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aughan_L\Downloads\"/>
    </mc:Choice>
  </mc:AlternateContent>
  <xr:revisionPtr revIDLastSave="0" documentId="8_{A96765BC-3D14-4153-80C7-779B15AC8959}" xr6:coauthVersionLast="47" xr6:coauthVersionMax="47" xr10:uidLastSave="{00000000-0000-0000-0000-000000000000}"/>
  <workbookProtection workbookAlgorithmName="SHA-512" workbookHashValue="iDXGQd0NaAtD36qOaE3dDKzIatFtGdiZqzTUdEokVPeckV0ryW1Kh8tRbYmATrWS8q7iHLN3PPcaJiXZBNNFow==" workbookSaltValue="LkvIjUDmfll6THBOG8/s7g==" workbookSpinCount="100000" lockStructure="1"/>
  <bookViews>
    <workbookView xWindow="28680" yWindow="-120" windowWidth="29040" windowHeight="15840" xr2:uid="{00000000-000D-0000-FFFF-FFFF00000000}"/>
  </bookViews>
  <sheets>
    <sheet name="Registrations List" sheetId="1" r:id="rId1"/>
    <sheet name="Variables" sheetId="6" state="hidden" r:id="rId2"/>
    <sheet name="Request for Payment" sheetId="8" state="hidden" r:id="rId3"/>
    <sheet name="Schedule" sheetId="9" state="hidden" r:id="rId4"/>
    <sheet name="Remittance" sheetId="10" state="hidden" r:id="rId5"/>
    <sheet name="Confirmation letters MailMerge" sheetId="11" state="hidden" r:id="rId6"/>
  </sheets>
  <externalReferences>
    <externalReference r:id="rId7"/>
  </externalReferences>
  <definedNames>
    <definedName name="Counties" localSheetId="5">[1]Variables!$A$2:$A$56</definedName>
    <definedName name="Counties">Variables!$A$2:$A$56</definedName>
    <definedName name="End_Date" localSheetId="5">[1]Variables!$C$3</definedName>
    <definedName name="End_Date">Variables!$C$3</definedName>
    <definedName name="Institutions">#REF!</definedName>
    <definedName name="Landlord_Status" localSheetId="5">[1]Variables!$H$2:$H$3</definedName>
    <definedName name="Landlord_Status">Variables!$H$2:$H$3</definedName>
    <definedName name="Max_Rent" localSheetId="5">[1]Variables!$E$3</definedName>
    <definedName name="Max_Rent">Variables!$E$3</definedName>
    <definedName name="Min_Rent" localSheetId="5">[1]Variables!$E$2</definedName>
    <definedName name="Min_Rent">Variables!$E$2</definedName>
    <definedName name="_xlnm.Print_Area" localSheetId="4">Remittance!$B$2:$H$20</definedName>
    <definedName name="_xlnm.Print_Area" localSheetId="2">'Request for Payment'!$B$1:$H$56</definedName>
    <definedName name="_xlnm.Print_Area" localSheetId="3">Schedule!$B$1:$O$1004</definedName>
    <definedName name="_xlnm.Print_Titles" localSheetId="3">Schedule!$2:$4</definedName>
    <definedName name="Reg_No_Format" localSheetId="5">[1]Variables!$F$2</definedName>
    <definedName name="Reg_No_Format">Variables!$F$2</definedName>
    <definedName name="Rent_Frequency" localSheetId="5">[1]Variables!$D$2:$D$4</definedName>
    <definedName name="Rent_Frequency">Variables!$D$2:$D$4</definedName>
    <definedName name="Start_Date" localSheetId="5">[1]Variables!$C$2</definedName>
    <definedName name="Start_Date">Variables!$C$2</definedName>
    <definedName name="Status_of_Party_Completing">Variables!$J$2:$J$5</definedName>
    <definedName name="Yes_No" localSheetId="5">[1]Variables!$B$2:$B$3</definedName>
    <definedName name="Yes_No">Variables!$B$2:$B$3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8" l="1"/>
  <c r="D37" i="8"/>
  <c r="AE1001" i="11"/>
  <c r="AD1001" i="11"/>
  <c r="AC1001" i="11"/>
  <c r="AB1001" i="11"/>
  <c r="AA1001" i="11"/>
  <c r="Z1001" i="11"/>
  <c r="Y1001" i="11"/>
  <c r="X1001" i="11"/>
  <c r="W1001" i="11"/>
  <c r="V1001" i="11"/>
  <c r="S1001" i="11"/>
  <c r="R1001" i="11"/>
  <c r="Q1001" i="11"/>
  <c r="P1001" i="11"/>
  <c r="O1001" i="11"/>
  <c r="N1001" i="11"/>
  <c r="M1001" i="11"/>
  <c r="L1001" i="11"/>
  <c r="K1001" i="11"/>
  <c r="J1001" i="11"/>
  <c r="I1001" i="11"/>
  <c r="H1001" i="11"/>
  <c r="T1001" i="11" s="1"/>
  <c r="G1001" i="11"/>
  <c r="F1001" i="11"/>
  <c r="E1001" i="11"/>
  <c r="D1001" i="11"/>
  <c r="C1001" i="11"/>
  <c r="B1001" i="11"/>
  <c r="A1001" i="11"/>
  <c r="AE1000" i="11"/>
  <c r="AD1000" i="11"/>
  <c r="AC1000" i="11"/>
  <c r="AB1000" i="11"/>
  <c r="AA1000" i="11"/>
  <c r="Z1000" i="11"/>
  <c r="Y1000" i="11"/>
  <c r="X1000" i="11"/>
  <c r="W1000" i="11"/>
  <c r="V1000" i="11"/>
  <c r="S1000" i="11"/>
  <c r="R1000" i="11"/>
  <c r="Q1000" i="11"/>
  <c r="P1000" i="11"/>
  <c r="O1000" i="11"/>
  <c r="N1000" i="11"/>
  <c r="M1000" i="11"/>
  <c r="L1000" i="11"/>
  <c r="K1000" i="11"/>
  <c r="J1000" i="11"/>
  <c r="I1000" i="11"/>
  <c r="H1000" i="11"/>
  <c r="T1000" i="11" s="1"/>
  <c r="G1000" i="11"/>
  <c r="F1000" i="11"/>
  <c r="E1000" i="11"/>
  <c r="D1000" i="11"/>
  <c r="C1000" i="11"/>
  <c r="B1000" i="11"/>
  <c r="A1000" i="11"/>
  <c r="AE999" i="11"/>
  <c r="AD999" i="11"/>
  <c r="AC999" i="11"/>
  <c r="AB999" i="11"/>
  <c r="AA999" i="11"/>
  <c r="Z999" i="11"/>
  <c r="Y999" i="11"/>
  <c r="X999" i="11"/>
  <c r="W999" i="11"/>
  <c r="V999" i="11"/>
  <c r="S999" i="11"/>
  <c r="R999" i="11"/>
  <c r="Q999" i="11"/>
  <c r="P999" i="11"/>
  <c r="O999" i="11"/>
  <c r="N999" i="11"/>
  <c r="M999" i="11"/>
  <c r="L999" i="11"/>
  <c r="K999" i="11"/>
  <c r="J999" i="11"/>
  <c r="I999" i="11"/>
  <c r="H999" i="11"/>
  <c r="T999" i="11" s="1"/>
  <c r="G999" i="11"/>
  <c r="F999" i="11"/>
  <c r="E999" i="11"/>
  <c r="D999" i="11"/>
  <c r="C999" i="11"/>
  <c r="B999" i="11"/>
  <c r="A999" i="11"/>
  <c r="AE998" i="11"/>
  <c r="AD998" i="11"/>
  <c r="AC998" i="11"/>
  <c r="AB998" i="11"/>
  <c r="AA998" i="11"/>
  <c r="Z998" i="11"/>
  <c r="Y998" i="11"/>
  <c r="X998" i="11"/>
  <c r="W998" i="11"/>
  <c r="V998" i="11"/>
  <c r="S998" i="11"/>
  <c r="R998" i="11"/>
  <c r="Q998" i="11"/>
  <c r="P998" i="11"/>
  <c r="O998" i="11"/>
  <c r="N998" i="11"/>
  <c r="M998" i="11"/>
  <c r="L998" i="11"/>
  <c r="K998" i="11"/>
  <c r="J998" i="11"/>
  <c r="I998" i="11"/>
  <c r="H998" i="11"/>
  <c r="T998" i="11" s="1"/>
  <c r="G998" i="11"/>
  <c r="F998" i="11"/>
  <c r="E998" i="11"/>
  <c r="D998" i="11"/>
  <c r="C998" i="11"/>
  <c r="B998" i="11"/>
  <c r="A998" i="11"/>
  <c r="AE997" i="11"/>
  <c r="AD997" i="11"/>
  <c r="AC997" i="11"/>
  <c r="AB997" i="11"/>
  <c r="AA997" i="11"/>
  <c r="Z997" i="11"/>
  <c r="Y997" i="11"/>
  <c r="X997" i="11"/>
  <c r="W997" i="11"/>
  <c r="V997" i="11"/>
  <c r="S997" i="11"/>
  <c r="R997" i="11"/>
  <c r="Q997" i="11"/>
  <c r="P997" i="11"/>
  <c r="O997" i="11"/>
  <c r="N997" i="11"/>
  <c r="M997" i="11"/>
  <c r="L997" i="11"/>
  <c r="K997" i="11"/>
  <c r="J997" i="11"/>
  <c r="I997" i="11"/>
  <c r="H997" i="11"/>
  <c r="T997" i="11" s="1"/>
  <c r="G997" i="11"/>
  <c r="F997" i="11"/>
  <c r="E997" i="11"/>
  <c r="D997" i="11"/>
  <c r="C997" i="11"/>
  <c r="B997" i="11"/>
  <c r="A997" i="11"/>
  <c r="AE996" i="11"/>
  <c r="AD996" i="11"/>
  <c r="AC996" i="11"/>
  <c r="AB996" i="11"/>
  <c r="AA996" i="11"/>
  <c r="Z996" i="11"/>
  <c r="Y996" i="11"/>
  <c r="X996" i="11"/>
  <c r="W996" i="11"/>
  <c r="V996" i="11"/>
  <c r="S996" i="11"/>
  <c r="R996" i="11"/>
  <c r="Q996" i="11"/>
  <c r="P996" i="11"/>
  <c r="O996" i="11"/>
  <c r="N996" i="11"/>
  <c r="M996" i="11"/>
  <c r="L996" i="11"/>
  <c r="K996" i="11"/>
  <c r="J996" i="11"/>
  <c r="I996" i="11"/>
  <c r="H996" i="11"/>
  <c r="T996" i="11" s="1"/>
  <c r="G996" i="11"/>
  <c r="F996" i="11"/>
  <c r="E996" i="11"/>
  <c r="D996" i="11"/>
  <c r="C996" i="11"/>
  <c r="B996" i="11"/>
  <c r="A996" i="11"/>
  <c r="AE995" i="11"/>
  <c r="AD995" i="11"/>
  <c r="AC995" i="11"/>
  <c r="AB995" i="11"/>
  <c r="AA995" i="11"/>
  <c r="Z995" i="11"/>
  <c r="Y995" i="11"/>
  <c r="X995" i="11"/>
  <c r="W995" i="11"/>
  <c r="V995" i="11"/>
  <c r="S995" i="11"/>
  <c r="R995" i="11"/>
  <c r="Q995" i="11"/>
  <c r="P995" i="11"/>
  <c r="O995" i="11"/>
  <c r="N995" i="11"/>
  <c r="M995" i="11"/>
  <c r="L995" i="11"/>
  <c r="K995" i="11"/>
  <c r="J995" i="11"/>
  <c r="I995" i="11"/>
  <c r="H995" i="11"/>
  <c r="T995" i="11" s="1"/>
  <c r="G995" i="11"/>
  <c r="F995" i="11"/>
  <c r="E995" i="11"/>
  <c r="D995" i="11"/>
  <c r="C995" i="11"/>
  <c r="B995" i="11"/>
  <c r="A995" i="11"/>
  <c r="AE994" i="11"/>
  <c r="AD994" i="11"/>
  <c r="AC994" i="11"/>
  <c r="AB994" i="11"/>
  <c r="AA994" i="11"/>
  <c r="Z994" i="11"/>
  <c r="Y994" i="11"/>
  <c r="X994" i="11"/>
  <c r="W994" i="11"/>
  <c r="V994" i="11"/>
  <c r="S994" i="11"/>
  <c r="R994" i="11"/>
  <c r="Q994" i="11"/>
  <c r="P994" i="11"/>
  <c r="O994" i="11"/>
  <c r="N994" i="11"/>
  <c r="M994" i="11"/>
  <c r="L994" i="11"/>
  <c r="K994" i="11"/>
  <c r="J994" i="11"/>
  <c r="I994" i="11"/>
  <c r="H994" i="11"/>
  <c r="T994" i="11" s="1"/>
  <c r="G994" i="11"/>
  <c r="F994" i="11"/>
  <c r="E994" i="11"/>
  <c r="D994" i="11"/>
  <c r="C994" i="11"/>
  <c r="B994" i="11"/>
  <c r="A994" i="11"/>
  <c r="AE993" i="11"/>
  <c r="AD993" i="11"/>
  <c r="AC993" i="11"/>
  <c r="AB993" i="11"/>
  <c r="AA993" i="11"/>
  <c r="Z993" i="11"/>
  <c r="Y993" i="11"/>
  <c r="X993" i="11"/>
  <c r="W993" i="11"/>
  <c r="V993" i="11"/>
  <c r="S993" i="11"/>
  <c r="R993" i="11"/>
  <c r="Q993" i="11"/>
  <c r="P993" i="11"/>
  <c r="O993" i="11"/>
  <c r="N993" i="11"/>
  <c r="M993" i="11"/>
  <c r="L993" i="11"/>
  <c r="K993" i="11"/>
  <c r="J993" i="11"/>
  <c r="I993" i="11"/>
  <c r="H993" i="11"/>
  <c r="T993" i="11" s="1"/>
  <c r="G993" i="11"/>
  <c r="F993" i="11"/>
  <c r="E993" i="11"/>
  <c r="D993" i="11"/>
  <c r="C993" i="11"/>
  <c r="B993" i="11"/>
  <c r="A993" i="11"/>
  <c r="AE992" i="11"/>
  <c r="AD992" i="11"/>
  <c r="AC992" i="11"/>
  <c r="AB992" i="11"/>
  <c r="AA992" i="11"/>
  <c r="Z992" i="11"/>
  <c r="Y992" i="11"/>
  <c r="X992" i="11"/>
  <c r="W992" i="11"/>
  <c r="V992" i="11"/>
  <c r="S992" i="11"/>
  <c r="R992" i="11"/>
  <c r="Q992" i="11"/>
  <c r="P992" i="11"/>
  <c r="O992" i="11"/>
  <c r="N992" i="11"/>
  <c r="M992" i="11"/>
  <c r="L992" i="11"/>
  <c r="K992" i="11"/>
  <c r="J992" i="11"/>
  <c r="I992" i="11"/>
  <c r="H992" i="11"/>
  <c r="T992" i="11" s="1"/>
  <c r="G992" i="11"/>
  <c r="F992" i="11"/>
  <c r="E992" i="11"/>
  <c r="D992" i="11"/>
  <c r="C992" i="11"/>
  <c r="B992" i="11"/>
  <c r="A992" i="11"/>
  <c r="AE991" i="11"/>
  <c r="AD991" i="11"/>
  <c r="AC991" i="11"/>
  <c r="AB991" i="11"/>
  <c r="AA991" i="11"/>
  <c r="Z991" i="11"/>
  <c r="Y991" i="11"/>
  <c r="X991" i="11"/>
  <c r="W991" i="11"/>
  <c r="V991" i="11"/>
  <c r="S991" i="11"/>
  <c r="R991" i="11"/>
  <c r="Q991" i="11"/>
  <c r="P991" i="11"/>
  <c r="O991" i="11"/>
  <c r="N991" i="11"/>
  <c r="M991" i="11"/>
  <c r="L991" i="11"/>
  <c r="K991" i="11"/>
  <c r="J991" i="11"/>
  <c r="I991" i="11"/>
  <c r="H991" i="11"/>
  <c r="T991" i="11" s="1"/>
  <c r="G991" i="11"/>
  <c r="F991" i="11"/>
  <c r="E991" i="11"/>
  <c r="D991" i="11"/>
  <c r="C991" i="11"/>
  <c r="B991" i="11"/>
  <c r="A991" i="11"/>
  <c r="AE990" i="11"/>
  <c r="AD990" i="11"/>
  <c r="AC990" i="11"/>
  <c r="AB990" i="11"/>
  <c r="AA990" i="11"/>
  <c r="Z990" i="11"/>
  <c r="Y990" i="11"/>
  <c r="X990" i="11"/>
  <c r="W990" i="11"/>
  <c r="V990" i="11"/>
  <c r="S990" i="11"/>
  <c r="R990" i="11"/>
  <c r="Q990" i="11"/>
  <c r="P990" i="11"/>
  <c r="O990" i="11"/>
  <c r="N990" i="11"/>
  <c r="M990" i="11"/>
  <c r="L990" i="11"/>
  <c r="K990" i="11"/>
  <c r="J990" i="11"/>
  <c r="I990" i="11"/>
  <c r="H990" i="11"/>
  <c r="T990" i="11" s="1"/>
  <c r="G990" i="11"/>
  <c r="F990" i="11"/>
  <c r="E990" i="11"/>
  <c r="D990" i="11"/>
  <c r="C990" i="11"/>
  <c r="B990" i="11"/>
  <c r="A990" i="11"/>
  <c r="AE989" i="11"/>
  <c r="AD989" i="11"/>
  <c r="AC989" i="11"/>
  <c r="AB989" i="11"/>
  <c r="AA989" i="11"/>
  <c r="Z989" i="11"/>
  <c r="Y989" i="11"/>
  <c r="X989" i="11"/>
  <c r="W989" i="11"/>
  <c r="V989" i="11"/>
  <c r="S989" i="11"/>
  <c r="R989" i="11"/>
  <c r="Q989" i="11"/>
  <c r="P989" i="11"/>
  <c r="O989" i="11"/>
  <c r="N989" i="11"/>
  <c r="M989" i="11"/>
  <c r="L989" i="11"/>
  <c r="K989" i="11"/>
  <c r="J989" i="11"/>
  <c r="I989" i="11"/>
  <c r="H989" i="11"/>
  <c r="T989" i="11" s="1"/>
  <c r="G989" i="11"/>
  <c r="F989" i="11"/>
  <c r="E989" i="11"/>
  <c r="D989" i="11"/>
  <c r="C989" i="11"/>
  <c r="B989" i="11"/>
  <c r="A989" i="11"/>
  <c r="AE988" i="11"/>
  <c r="AD988" i="11"/>
  <c r="AC988" i="11"/>
  <c r="AB988" i="11"/>
  <c r="AA988" i="11"/>
  <c r="Z988" i="11"/>
  <c r="Y988" i="11"/>
  <c r="X988" i="11"/>
  <c r="W988" i="11"/>
  <c r="V988" i="11"/>
  <c r="S988" i="11"/>
  <c r="R988" i="11"/>
  <c r="Q988" i="11"/>
  <c r="P988" i="11"/>
  <c r="O988" i="11"/>
  <c r="N988" i="11"/>
  <c r="M988" i="11"/>
  <c r="L988" i="11"/>
  <c r="K988" i="11"/>
  <c r="J988" i="11"/>
  <c r="I988" i="11"/>
  <c r="H988" i="11"/>
  <c r="T988" i="11" s="1"/>
  <c r="G988" i="11"/>
  <c r="F988" i="11"/>
  <c r="E988" i="11"/>
  <c r="D988" i="11"/>
  <c r="C988" i="11"/>
  <c r="B988" i="11"/>
  <c r="A988" i="11"/>
  <c r="AE987" i="11"/>
  <c r="AD987" i="11"/>
  <c r="AC987" i="11"/>
  <c r="AB987" i="11"/>
  <c r="AA987" i="11"/>
  <c r="Z987" i="11"/>
  <c r="Y987" i="11"/>
  <c r="X987" i="11"/>
  <c r="W987" i="11"/>
  <c r="V987" i="11"/>
  <c r="S987" i="11"/>
  <c r="R987" i="11"/>
  <c r="Q987" i="11"/>
  <c r="P987" i="11"/>
  <c r="O987" i="11"/>
  <c r="N987" i="11"/>
  <c r="M987" i="11"/>
  <c r="L987" i="11"/>
  <c r="K987" i="11"/>
  <c r="J987" i="11"/>
  <c r="I987" i="11"/>
  <c r="H987" i="11"/>
  <c r="T987" i="11" s="1"/>
  <c r="G987" i="11"/>
  <c r="F987" i="11"/>
  <c r="E987" i="11"/>
  <c r="D987" i="11"/>
  <c r="C987" i="11"/>
  <c r="B987" i="11"/>
  <c r="A987" i="11"/>
  <c r="AE986" i="11"/>
  <c r="AD986" i="11"/>
  <c r="AC986" i="11"/>
  <c r="AB986" i="11"/>
  <c r="AA986" i="11"/>
  <c r="Z986" i="11"/>
  <c r="Y986" i="11"/>
  <c r="X986" i="11"/>
  <c r="W986" i="11"/>
  <c r="V986" i="11"/>
  <c r="S986" i="11"/>
  <c r="R986" i="11"/>
  <c r="Q986" i="11"/>
  <c r="P986" i="11"/>
  <c r="O986" i="11"/>
  <c r="N986" i="11"/>
  <c r="M986" i="11"/>
  <c r="L986" i="11"/>
  <c r="K986" i="11"/>
  <c r="J986" i="11"/>
  <c r="I986" i="11"/>
  <c r="H986" i="11"/>
  <c r="T986" i="11" s="1"/>
  <c r="G986" i="11"/>
  <c r="F986" i="11"/>
  <c r="E986" i="11"/>
  <c r="D986" i="11"/>
  <c r="C986" i="11"/>
  <c r="B986" i="11"/>
  <c r="A986" i="11"/>
  <c r="AE985" i="11"/>
  <c r="AD985" i="11"/>
  <c r="AC985" i="11"/>
  <c r="AB985" i="11"/>
  <c r="AA985" i="11"/>
  <c r="Z985" i="11"/>
  <c r="Y985" i="11"/>
  <c r="X985" i="11"/>
  <c r="W985" i="11"/>
  <c r="V985" i="11"/>
  <c r="S985" i="11"/>
  <c r="R985" i="11"/>
  <c r="Q985" i="11"/>
  <c r="P985" i="11"/>
  <c r="O985" i="11"/>
  <c r="N985" i="11"/>
  <c r="M985" i="11"/>
  <c r="L985" i="11"/>
  <c r="K985" i="11"/>
  <c r="J985" i="11"/>
  <c r="I985" i="11"/>
  <c r="H985" i="11"/>
  <c r="T985" i="11" s="1"/>
  <c r="G985" i="11"/>
  <c r="F985" i="11"/>
  <c r="E985" i="11"/>
  <c r="D985" i="11"/>
  <c r="C985" i="11"/>
  <c r="B985" i="11"/>
  <c r="A985" i="11"/>
  <c r="AE984" i="11"/>
  <c r="AD984" i="11"/>
  <c r="AC984" i="11"/>
  <c r="AB984" i="11"/>
  <c r="AA984" i="11"/>
  <c r="Z984" i="11"/>
  <c r="Y984" i="11"/>
  <c r="X984" i="11"/>
  <c r="W984" i="11"/>
  <c r="V984" i="11"/>
  <c r="S984" i="11"/>
  <c r="R984" i="11"/>
  <c r="Q984" i="11"/>
  <c r="P984" i="11"/>
  <c r="O984" i="11"/>
  <c r="N984" i="11"/>
  <c r="M984" i="11"/>
  <c r="L984" i="11"/>
  <c r="K984" i="11"/>
  <c r="J984" i="11"/>
  <c r="I984" i="11"/>
  <c r="H984" i="11"/>
  <c r="T984" i="11" s="1"/>
  <c r="G984" i="11"/>
  <c r="F984" i="11"/>
  <c r="E984" i="11"/>
  <c r="D984" i="11"/>
  <c r="C984" i="11"/>
  <c r="B984" i="11"/>
  <c r="A984" i="11"/>
  <c r="AE983" i="11"/>
  <c r="AD983" i="11"/>
  <c r="AC983" i="11"/>
  <c r="AB983" i="11"/>
  <c r="AA983" i="11"/>
  <c r="Z983" i="11"/>
  <c r="Y983" i="11"/>
  <c r="X983" i="11"/>
  <c r="W983" i="11"/>
  <c r="V983" i="11"/>
  <c r="S983" i="11"/>
  <c r="R983" i="11"/>
  <c r="Q983" i="11"/>
  <c r="P983" i="11"/>
  <c r="O983" i="11"/>
  <c r="N983" i="11"/>
  <c r="M983" i="11"/>
  <c r="L983" i="11"/>
  <c r="K983" i="11"/>
  <c r="J983" i="11"/>
  <c r="I983" i="11"/>
  <c r="H983" i="11"/>
  <c r="T983" i="11" s="1"/>
  <c r="G983" i="11"/>
  <c r="F983" i="11"/>
  <c r="E983" i="11"/>
  <c r="D983" i="11"/>
  <c r="C983" i="11"/>
  <c r="B983" i="11"/>
  <c r="A983" i="11"/>
  <c r="AE982" i="11"/>
  <c r="AD982" i="11"/>
  <c r="AC982" i="11"/>
  <c r="AB982" i="11"/>
  <c r="AA982" i="11"/>
  <c r="Z982" i="11"/>
  <c r="Y982" i="11"/>
  <c r="X982" i="11"/>
  <c r="W982" i="11"/>
  <c r="V982" i="11"/>
  <c r="S982" i="11"/>
  <c r="R982" i="11"/>
  <c r="Q982" i="11"/>
  <c r="P982" i="11"/>
  <c r="O982" i="11"/>
  <c r="N982" i="11"/>
  <c r="M982" i="11"/>
  <c r="L982" i="11"/>
  <c r="K982" i="11"/>
  <c r="J982" i="11"/>
  <c r="I982" i="11"/>
  <c r="H982" i="11"/>
  <c r="T982" i="11" s="1"/>
  <c r="G982" i="11"/>
  <c r="F982" i="11"/>
  <c r="E982" i="11"/>
  <c r="D982" i="11"/>
  <c r="C982" i="11"/>
  <c r="B982" i="11"/>
  <c r="A982" i="11"/>
  <c r="AE981" i="11"/>
  <c r="AD981" i="11"/>
  <c r="AC981" i="11"/>
  <c r="AB981" i="11"/>
  <c r="AA981" i="11"/>
  <c r="Z981" i="11"/>
  <c r="Y981" i="11"/>
  <c r="X981" i="11"/>
  <c r="W981" i="11"/>
  <c r="V981" i="11"/>
  <c r="S981" i="11"/>
  <c r="R981" i="11"/>
  <c r="Q981" i="11"/>
  <c r="P981" i="11"/>
  <c r="O981" i="11"/>
  <c r="N981" i="11"/>
  <c r="M981" i="11"/>
  <c r="L981" i="11"/>
  <c r="K981" i="11"/>
  <c r="J981" i="11"/>
  <c r="I981" i="11"/>
  <c r="H981" i="11"/>
  <c r="T981" i="11" s="1"/>
  <c r="G981" i="11"/>
  <c r="F981" i="11"/>
  <c r="E981" i="11"/>
  <c r="D981" i="11"/>
  <c r="C981" i="11"/>
  <c r="B981" i="11"/>
  <c r="A981" i="11"/>
  <c r="AE980" i="11"/>
  <c r="AD980" i="11"/>
  <c r="AC980" i="11"/>
  <c r="AB980" i="11"/>
  <c r="AA980" i="11"/>
  <c r="Z980" i="11"/>
  <c r="Y980" i="11"/>
  <c r="X980" i="11"/>
  <c r="W980" i="11"/>
  <c r="V980" i="11"/>
  <c r="S980" i="11"/>
  <c r="R980" i="11"/>
  <c r="Q980" i="11"/>
  <c r="P980" i="11"/>
  <c r="O980" i="11"/>
  <c r="N980" i="11"/>
  <c r="M980" i="11"/>
  <c r="L980" i="11"/>
  <c r="K980" i="11"/>
  <c r="J980" i="11"/>
  <c r="I980" i="11"/>
  <c r="H980" i="11"/>
  <c r="T980" i="11" s="1"/>
  <c r="G980" i="11"/>
  <c r="F980" i="11"/>
  <c r="E980" i="11"/>
  <c r="D980" i="11"/>
  <c r="C980" i="11"/>
  <c r="B980" i="11"/>
  <c r="A980" i="11"/>
  <c r="AE979" i="11"/>
  <c r="AD979" i="11"/>
  <c r="AC979" i="11"/>
  <c r="AB979" i="11"/>
  <c r="AA979" i="11"/>
  <c r="Z979" i="11"/>
  <c r="Y979" i="11"/>
  <c r="X979" i="11"/>
  <c r="W979" i="11"/>
  <c r="V979" i="11"/>
  <c r="S979" i="11"/>
  <c r="R979" i="11"/>
  <c r="Q979" i="11"/>
  <c r="P979" i="11"/>
  <c r="O979" i="11"/>
  <c r="N979" i="11"/>
  <c r="M979" i="11"/>
  <c r="L979" i="11"/>
  <c r="K979" i="11"/>
  <c r="J979" i="11"/>
  <c r="I979" i="11"/>
  <c r="H979" i="11"/>
  <c r="T979" i="11" s="1"/>
  <c r="G979" i="11"/>
  <c r="F979" i="11"/>
  <c r="E979" i="11"/>
  <c r="D979" i="11"/>
  <c r="C979" i="11"/>
  <c r="B979" i="11"/>
  <c r="A979" i="11"/>
  <c r="AE978" i="11"/>
  <c r="AD978" i="11"/>
  <c r="AC978" i="11"/>
  <c r="AB978" i="11"/>
  <c r="AA978" i="11"/>
  <c r="Z978" i="11"/>
  <c r="Y978" i="11"/>
  <c r="X978" i="11"/>
  <c r="W978" i="11"/>
  <c r="V978" i="11"/>
  <c r="S978" i="11"/>
  <c r="R978" i="11"/>
  <c r="Q978" i="11"/>
  <c r="P978" i="11"/>
  <c r="O978" i="11"/>
  <c r="N978" i="11"/>
  <c r="M978" i="11"/>
  <c r="L978" i="11"/>
  <c r="K978" i="11"/>
  <c r="J978" i="11"/>
  <c r="I978" i="11"/>
  <c r="H978" i="11"/>
  <c r="T978" i="11" s="1"/>
  <c r="G978" i="11"/>
  <c r="F978" i="11"/>
  <c r="E978" i="11"/>
  <c r="D978" i="11"/>
  <c r="C978" i="11"/>
  <c r="B978" i="11"/>
  <c r="A978" i="11"/>
  <c r="AE977" i="11"/>
  <c r="AD977" i="11"/>
  <c r="AC977" i="11"/>
  <c r="AB977" i="11"/>
  <c r="AA977" i="11"/>
  <c r="Z977" i="11"/>
  <c r="Y977" i="11"/>
  <c r="X977" i="11"/>
  <c r="W977" i="11"/>
  <c r="V977" i="11"/>
  <c r="S977" i="11"/>
  <c r="R977" i="11"/>
  <c r="Q977" i="11"/>
  <c r="P977" i="11"/>
  <c r="O977" i="11"/>
  <c r="N977" i="11"/>
  <c r="M977" i="11"/>
  <c r="L977" i="11"/>
  <c r="K977" i="11"/>
  <c r="J977" i="11"/>
  <c r="I977" i="11"/>
  <c r="H977" i="11"/>
  <c r="T977" i="11" s="1"/>
  <c r="G977" i="11"/>
  <c r="F977" i="11"/>
  <c r="E977" i="11"/>
  <c r="D977" i="11"/>
  <c r="C977" i="11"/>
  <c r="B977" i="11"/>
  <c r="A977" i="11"/>
  <c r="AE976" i="11"/>
  <c r="AD976" i="11"/>
  <c r="AC976" i="11"/>
  <c r="AB976" i="11"/>
  <c r="AA976" i="11"/>
  <c r="Z976" i="11"/>
  <c r="Y976" i="11"/>
  <c r="X976" i="11"/>
  <c r="W976" i="11"/>
  <c r="V976" i="11"/>
  <c r="S976" i="11"/>
  <c r="R976" i="11"/>
  <c r="Q976" i="11"/>
  <c r="P976" i="11"/>
  <c r="O976" i="11"/>
  <c r="N976" i="11"/>
  <c r="M976" i="11"/>
  <c r="L976" i="11"/>
  <c r="K976" i="11"/>
  <c r="J976" i="11"/>
  <c r="I976" i="11"/>
  <c r="H976" i="11"/>
  <c r="T976" i="11" s="1"/>
  <c r="G976" i="11"/>
  <c r="F976" i="11"/>
  <c r="E976" i="11"/>
  <c r="D976" i="11"/>
  <c r="C976" i="11"/>
  <c r="B976" i="11"/>
  <c r="A976" i="11"/>
  <c r="AE975" i="11"/>
  <c r="AD975" i="11"/>
  <c r="AC975" i="11"/>
  <c r="AB975" i="11"/>
  <c r="AA975" i="11"/>
  <c r="Z975" i="11"/>
  <c r="Y975" i="11"/>
  <c r="X975" i="11"/>
  <c r="W975" i="11"/>
  <c r="V975" i="11"/>
  <c r="S975" i="11"/>
  <c r="R975" i="11"/>
  <c r="Q975" i="11"/>
  <c r="P975" i="11"/>
  <c r="O975" i="11"/>
  <c r="N975" i="11"/>
  <c r="M975" i="11"/>
  <c r="L975" i="11"/>
  <c r="K975" i="11"/>
  <c r="J975" i="11"/>
  <c r="I975" i="11"/>
  <c r="H975" i="11"/>
  <c r="T975" i="11" s="1"/>
  <c r="G975" i="11"/>
  <c r="F975" i="11"/>
  <c r="E975" i="11"/>
  <c r="D975" i="11"/>
  <c r="C975" i="11"/>
  <c r="B975" i="11"/>
  <c r="A975" i="11"/>
  <c r="AE974" i="11"/>
  <c r="AD974" i="11"/>
  <c r="AC974" i="11"/>
  <c r="AB974" i="11"/>
  <c r="AA974" i="11"/>
  <c r="Z974" i="11"/>
  <c r="Y974" i="11"/>
  <c r="X974" i="11"/>
  <c r="W974" i="11"/>
  <c r="V974" i="11"/>
  <c r="S974" i="11"/>
  <c r="R974" i="11"/>
  <c r="Q974" i="11"/>
  <c r="P974" i="11"/>
  <c r="O974" i="11"/>
  <c r="N974" i="11"/>
  <c r="M974" i="11"/>
  <c r="L974" i="11"/>
  <c r="K974" i="11"/>
  <c r="J974" i="11"/>
  <c r="I974" i="11"/>
  <c r="H974" i="11"/>
  <c r="T974" i="11" s="1"/>
  <c r="G974" i="11"/>
  <c r="F974" i="11"/>
  <c r="E974" i="11"/>
  <c r="D974" i="11"/>
  <c r="C974" i="11"/>
  <c r="B974" i="11"/>
  <c r="A974" i="11"/>
  <c r="AE973" i="11"/>
  <c r="AD973" i="11"/>
  <c r="AC973" i="11"/>
  <c r="AB973" i="11"/>
  <c r="AA973" i="11"/>
  <c r="Z973" i="11"/>
  <c r="Y973" i="11"/>
  <c r="X973" i="11"/>
  <c r="W973" i="11"/>
  <c r="V973" i="11"/>
  <c r="S973" i="11"/>
  <c r="R973" i="11"/>
  <c r="Q973" i="11"/>
  <c r="P973" i="11"/>
  <c r="O973" i="11"/>
  <c r="N973" i="11"/>
  <c r="M973" i="11"/>
  <c r="L973" i="11"/>
  <c r="K973" i="11"/>
  <c r="J973" i="11"/>
  <c r="I973" i="11"/>
  <c r="H973" i="11"/>
  <c r="T973" i="11" s="1"/>
  <c r="G973" i="11"/>
  <c r="F973" i="11"/>
  <c r="E973" i="11"/>
  <c r="D973" i="11"/>
  <c r="C973" i="11"/>
  <c r="B973" i="11"/>
  <c r="A973" i="11"/>
  <c r="AE972" i="11"/>
  <c r="AD972" i="11"/>
  <c r="AC972" i="11"/>
  <c r="AB972" i="11"/>
  <c r="AA972" i="11"/>
  <c r="Z972" i="11"/>
  <c r="Y972" i="11"/>
  <c r="X972" i="11"/>
  <c r="W972" i="11"/>
  <c r="V972" i="11"/>
  <c r="S972" i="11"/>
  <c r="R972" i="11"/>
  <c r="Q972" i="11"/>
  <c r="P972" i="11"/>
  <c r="O972" i="11"/>
  <c r="N972" i="11"/>
  <c r="M972" i="11"/>
  <c r="L972" i="11"/>
  <c r="K972" i="11"/>
  <c r="J972" i="11"/>
  <c r="I972" i="11"/>
  <c r="H972" i="11"/>
  <c r="T972" i="11" s="1"/>
  <c r="G972" i="11"/>
  <c r="F972" i="11"/>
  <c r="E972" i="11"/>
  <c r="D972" i="11"/>
  <c r="C972" i="11"/>
  <c r="B972" i="11"/>
  <c r="A972" i="11"/>
  <c r="AE971" i="11"/>
  <c r="AD971" i="11"/>
  <c r="AC971" i="11"/>
  <c r="AB971" i="11"/>
  <c r="AA971" i="11"/>
  <c r="Z971" i="11"/>
  <c r="Y971" i="11"/>
  <c r="X971" i="11"/>
  <c r="W971" i="11"/>
  <c r="V971" i="11"/>
  <c r="S971" i="11"/>
  <c r="R971" i="11"/>
  <c r="Q971" i="11"/>
  <c r="P971" i="11"/>
  <c r="O971" i="11"/>
  <c r="N971" i="11"/>
  <c r="M971" i="11"/>
  <c r="L971" i="11"/>
  <c r="K971" i="11"/>
  <c r="J971" i="11"/>
  <c r="I971" i="11"/>
  <c r="H971" i="11"/>
  <c r="T971" i="11" s="1"/>
  <c r="G971" i="11"/>
  <c r="F971" i="11"/>
  <c r="E971" i="11"/>
  <c r="D971" i="11"/>
  <c r="C971" i="11"/>
  <c r="B971" i="11"/>
  <c r="A971" i="11"/>
  <c r="AE970" i="11"/>
  <c r="AD970" i="11"/>
  <c r="AC970" i="11"/>
  <c r="AB970" i="11"/>
  <c r="AA970" i="11"/>
  <c r="Z970" i="11"/>
  <c r="Y970" i="11"/>
  <c r="X970" i="11"/>
  <c r="W970" i="11"/>
  <c r="V970" i="11"/>
  <c r="S970" i="11"/>
  <c r="R970" i="11"/>
  <c r="Q970" i="11"/>
  <c r="P970" i="11"/>
  <c r="O970" i="11"/>
  <c r="N970" i="11"/>
  <c r="M970" i="11"/>
  <c r="L970" i="11"/>
  <c r="K970" i="11"/>
  <c r="J970" i="11"/>
  <c r="I970" i="11"/>
  <c r="H970" i="11"/>
  <c r="T970" i="11" s="1"/>
  <c r="G970" i="11"/>
  <c r="F970" i="11"/>
  <c r="E970" i="11"/>
  <c r="D970" i="11"/>
  <c r="C970" i="11"/>
  <c r="B970" i="11"/>
  <c r="A970" i="11"/>
  <c r="AE969" i="11"/>
  <c r="AD969" i="11"/>
  <c r="AC969" i="11"/>
  <c r="AB969" i="11"/>
  <c r="AA969" i="11"/>
  <c r="Z969" i="11"/>
  <c r="Y969" i="11"/>
  <c r="X969" i="11"/>
  <c r="W969" i="11"/>
  <c r="V969" i="11"/>
  <c r="S969" i="11"/>
  <c r="R969" i="11"/>
  <c r="Q969" i="11"/>
  <c r="P969" i="11"/>
  <c r="O969" i="11"/>
  <c r="N969" i="11"/>
  <c r="M969" i="11"/>
  <c r="L969" i="11"/>
  <c r="K969" i="11"/>
  <c r="J969" i="11"/>
  <c r="I969" i="11"/>
  <c r="H969" i="11"/>
  <c r="T969" i="11" s="1"/>
  <c r="G969" i="11"/>
  <c r="F969" i="11"/>
  <c r="E969" i="11"/>
  <c r="D969" i="11"/>
  <c r="C969" i="11"/>
  <c r="B969" i="11"/>
  <c r="A969" i="11"/>
  <c r="AE968" i="11"/>
  <c r="AD968" i="11"/>
  <c r="AC968" i="11"/>
  <c r="AB968" i="11"/>
  <c r="AA968" i="11"/>
  <c r="Z968" i="11"/>
  <c r="Y968" i="11"/>
  <c r="X968" i="11"/>
  <c r="W968" i="11"/>
  <c r="V968" i="11"/>
  <c r="S968" i="11"/>
  <c r="R968" i="11"/>
  <c r="Q968" i="11"/>
  <c r="P968" i="11"/>
  <c r="O968" i="11"/>
  <c r="N968" i="11"/>
  <c r="M968" i="11"/>
  <c r="L968" i="11"/>
  <c r="K968" i="11"/>
  <c r="J968" i="11"/>
  <c r="I968" i="11"/>
  <c r="H968" i="11"/>
  <c r="T968" i="11" s="1"/>
  <c r="G968" i="11"/>
  <c r="F968" i="11"/>
  <c r="E968" i="11"/>
  <c r="D968" i="11"/>
  <c r="C968" i="11"/>
  <c r="B968" i="11"/>
  <c r="A968" i="11"/>
  <c r="AE967" i="11"/>
  <c r="AD967" i="11"/>
  <c r="AC967" i="11"/>
  <c r="AB967" i="11"/>
  <c r="AA967" i="11"/>
  <c r="Z967" i="11"/>
  <c r="Y967" i="11"/>
  <c r="X967" i="11"/>
  <c r="W967" i="11"/>
  <c r="V967" i="11"/>
  <c r="S967" i="11"/>
  <c r="R967" i="11"/>
  <c r="Q967" i="11"/>
  <c r="P967" i="11"/>
  <c r="O967" i="11"/>
  <c r="N967" i="11"/>
  <c r="M967" i="11"/>
  <c r="L967" i="11"/>
  <c r="K967" i="11"/>
  <c r="J967" i="11"/>
  <c r="I967" i="11"/>
  <c r="H967" i="11"/>
  <c r="T967" i="11" s="1"/>
  <c r="G967" i="11"/>
  <c r="F967" i="11"/>
  <c r="E967" i="11"/>
  <c r="D967" i="11"/>
  <c r="C967" i="11"/>
  <c r="B967" i="11"/>
  <c r="A967" i="11"/>
  <c r="AE966" i="11"/>
  <c r="AD966" i="11"/>
  <c r="AC966" i="11"/>
  <c r="AB966" i="11"/>
  <c r="AA966" i="11"/>
  <c r="Z966" i="11"/>
  <c r="Y966" i="11"/>
  <c r="X966" i="11"/>
  <c r="W966" i="11"/>
  <c r="V966" i="11"/>
  <c r="S966" i="11"/>
  <c r="R966" i="11"/>
  <c r="Q966" i="11"/>
  <c r="P966" i="11"/>
  <c r="O966" i="11"/>
  <c r="N966" i="11"/>
  <c r="M966" i="11"/>
  <c r="L966" i="11"/>
  <c r="K966" i="11"/>
  <c r="J966" i="11"/>
  <c r="I966" i="11"/>
  <c r="H966" i="11"/>
  <c r="T966" i="11" s="1"/>
  <c r="G966" i="11"/>
  <c r="F966" i="11"/>
  <c r="E966" i="11"/>
  <c r="D966" i="11"/>
  <c r="C966" i="11"/>
  <c r="B966" i="11"/>
  <c r="A966" i="11"/>
  <c r="AE965" i="11"/>
  <c r="AD965" i="11"/>
  <c r="AC965" i="11"/>
  <c r="AB965" i="11"/>
  <c r="AA965" i="11"/>
  <c r="Z965" i="11"/>
  <c r="Y965" i="11"/>
  <c r="X965" i="11"/>
  <c r="W965" i="11"/>
  <c r="V965" i="11"/>
  <c r="S965" i="11"/>
  <c r="R965" i="11"/>
  <c r="Q965" i="11"/>
  <c r="P965" i="11"/>
  <c r="O965" i="11"/>
  <c r="N965" i="11"/>
  <c r="M965" i="11"/>
  <c r="L965" i="11"/>
  <c r="K965" i="11"/>
  <c r="J965" i="11"/>
  <c r="I965" i="11"/>
  <c r="H965" i="11"/>
  <c r="T965" i="11" s="1"/>
  <c r="G965" i="11"/>
  <c r="F965" i="11"/>
  <c r="E965" i="11"/>
  <c r="D965" i="11"/>
  <c r="C965" i="11"/>
  <c r="B965" i="11"/>
  <c r="A965" i="11"/>
  <c r="AE964" i="11"/>
  <c r="AD964" i="11"/>
  <c r="AC964" i="11"/>
  <c r="AB964" i="11"/>
  <c r="AA964" i="11"/>
  <c r="Z964" i="11"/>
  <c r="Y964" i="11"/>
  <c r="X964" i="11"/>
  <c r="W964" i="11"/>
  <c r="V964" i="11"/>
  <c r="S964" i="11"/>
  <c r="R964" i="11"/>
  <c r="Q964" i="11"/>
  <c r="P964" i="11"/>
  <c r="O964" i="11"/>
  <c r="N964" i="11"/>
  <c r="M964" i="11"/>
  <c r="L964" i="11"/>
  <c r="K964" i="11"/>
  <c r="J964" i="11"/>
  <c r="I964" i="11"/>
  <c r="H964" i="11"/>
  <c r="T964" i="11" s="1"/>
  <c r="G964" i="11"/>
  <c r="F964" i="11"/>
  <c r="E964" i="11"/>
  <c r="D964" i="11"/>
  <c r="C964" i="11"/>
  <c r="B964" i="11"/>
  <c r="A964" i="11"/>
  <c r="AE963" i="11"/>
  <c r="AD963" i="11"/>
  <c r="AC963" i="11"/>
  <c r="AB963" i="11"/>
  <c r="AA963" i="11"/>
  <c r="Z963" i="11"/>
  <c r="Y963" i="11"/>
  <c r="X963" i="11"/>
  <c r="W963" i="11"/>
  <c r="V963" i="11"/>
  <c r="S963" i="11"/>
  <c r="R963" i="11"/>
  <c r="Q963" i="11"/>
  <c r="P963" i="11"/>
  <c r="O963" i="11"/>
  <c r="N963" i="11"/>
  <c r="M963" i="11"/>
  <c r="L963" i="11"/>
  <c r="K963" i="11"/>
  <c r="J963" i="11"/>
  <c r="I963" i="11"/>
  <c r="H963" i="11"/>
  <c r="T963" i="11" s="1"/>
  <c r="G963" i="11"/>
  <c r="F963" i="11"/>
  <c r="E963" i="11"/>
  <c r="D963" i="11"/>
  <c r="C963" i="11"/>
  <c r="B963" i="11"/>
  <c r="A963" i="11"/>
  <c r="AE962" i="11"/>
  <c r="AD962" i="11"/>
  <c r="AC962" i="11"/>
  <c r="AB962" i="11"/>
  <c r="AA962" i="11"/>
  <c r="Z962" i="11"/>
  <c r="Y962" i="11"/>
  <c r="X962" i="11"/>
  <c r="W962" i="11"/>
  <c r="V962" i="11"/>
  <c r="S962" i="11"/>
  <c r="R962" i="11"/>
  <c r="Q962" i="11"/>
  <c r="P962" i="11"/>
  <c r="O962" i="11"/>
  <c r="N962" i="11"/>
  <c r="M962" i="11"/>
  <c r="L962" i="11"/>
  <c r="K962" i="11"/>
  <c r="J962" i="11"/>
  <c r="I962" i="11"/>
  <c r="H962" i="11"/>
  <c r="T962" i="11" s="1"/>
  <c r="G962" i="11"/>
  <c r="F962" i="11"/>
  <c r="E962" i="11"/>
  <c r="D962" i="11"/>
  <c r="C962" i="11"/>
  <c r="B962" i="11"/>
  <c r="A962" i="11"/>
  <c r="AE961" i="11"/>
  <c r="AD961" i="11"/>
  <c r="AC961" i="11"/>
  <c r="AB961" i="11"/>
  <c r="AA961" i="11"/>
  <c r="Z961" i="11"/>
  <c r="Y961" i="11"/>
  <c r="X961" i="11"/>
  <c r="W961" i="11"/>
  <c r="V961" i="11"/>
  <c r="S961" i="11"/>
  <c r="R961" i="11"/>
  <c r="Q961" i="11"/>
  <c r="P961" i="11"/>
  <c r="O961" i="11"/>
  <c r="N961" i="11"/>
  <c r="M961" i="11"/>
  <c r="L961" i="11"/>
  <c r="K961" i="11"/>
  <c r="J961" i="11"/>
  <c r="I961" i="11"/>
  <c r="H961" i="11"/>
  <c r="T961" i="11" s="1"/>
  <c r="G961" i="11"/>
  <c r="F961" i="11"/>
  <c r="E961" i="11"/>
  <c r="D961" i="11"/>
  <c r="C961" i="11"/>
  <c r="B961" i="11"/>
  <c r="A961" i="11"/>
  <c r="AE960" i="11"/>
  <c r="AD960" i="11"/>
  <c r="AC960" i="11"/>
  <c r="AB960" i="11"/>
  <c r="AA960" i="11"/>
  <c r="Z960" i="11"/>
  <c r="Y960" i="11"/>
  <c r="X960" i="11"/>
  <c r="W960" i="11"/>
  <c r="V960" i="11"/>
  <c r="S960" i="11"/>
  <c r="R960" i="11"/>
  <c r="Q960" i="11"/>
  <c r="P960" i="11"/>
  <c r="O960" i="11"/>
  <c r="N960" i="11"/>
  <c r="M960" i="11"/>
  <c r="L960" i="11"/>
  <c r="K960" i="11"/>
  <c r="J960" i="11"/>
  <c r="I960" i="11"/>
  <c r="H960" i="11"/>
  <c r="T960" i="11" s="1"/>
  <c r="G960" i="11"/>
  <c r="F960" i="11"/>
  <c r="E960" i="11"/>
  <c r="D960" i="11"/>
  <c r="C960" i="11"/>
  <c r="B960" i="11"/>
  <c r="A960" i="11"/>
  <c r="AE959" i="11"/>
  <c r="AD959" i="11"/>
  <c r="AC959" i="11"/>
  <c r="AB959" i="11"/>
  <c r="AA959" i="11"/>
  <c r="Z959" i="11"/>
  <c r="Y959" i="11"/>
  <c r="X959" i="11"/>
  <c r="W959" i="11"/>
  <c r="V959" i="11"/>
  <c r="S959" i="11"/>
  <c r="R959" i="11"/>
  <c r="Q959" i="11"/>
  <c r="P959" i="11"/>
  <c r="O959" i="11"/>
  <c r="N959" i="11"/>
  <c r="M959" i="11"/>
  <c r="L959" i="11"/>
  <c r="K959" i="11"/>
  <c r="J959" i="11"/>
  <c r="I959" i="11"/>
  <c r="H959" i="11"/>
  <c r="T959" i="11" s="1"/>
  <c r="G959" i="11"/>
  <c r="F959" i="11"/>
  <c r="E959" i="11"/>
  <c r="D959" i="11"/>
  <c r="C959" i="11"/>
  <c r="B959" i="11"/>
  <c r="A959" i="11"/>
  <c r="AE958" i="11"/>
  <c r="AD958" i="11"/>
  <c r="AC958" i="11"/>
  <c r="AB958" i="11"/>
  <c r="AA958" i="11"/>
  <c r="Z958" i="11"/>
  <c r="Y958" i="11"/>
  <c r="X958" i="11"/>
  <c r="W958" i="11"/>
  <c r="V958" i="11"/>
  <c r="S958" i="11"/>
  <c r="R958" i="11"/>
  <c r="Q958" i="11"/>
  <c r="P958" i="11"/>
  <c r="O958" i="11"/>
  <c r="N958" i="11"/>
  <c r="M958" i="11"/>
  <c r="L958" i="11"/>
  <c r="K958" i="11"/>
  <c r="J958" i="11"/>
  <c r="I958" i="11"/>
  <c r="H958" i="11"/>
  <c r="T958" i="11" s="1"/>
  <c r="G958" i="11"/>
  <c r="F958" i="11"/>
  <c r="E958" i="11"/>
  <c r="D958" i="11"/>
  <c r="C958" i="11"/>
  <c r="B958" i="11"/>
  <c r="A958" i="11"/>
  <c r="AE957" i="11"/>
  <c r="AD957" i="11"/>
  <c r="AC957" i="11"/>
  <c r="AB957" i="11"/>
  <c r="AA957" i="11"/>
  <c r="Z957" i="11"/>
  <c r="Y957" i="11"/>
  <c r="X957" i="11"/>
  <c r="W957" i="11"/>
  <c r="V957" i="11"/>
  <c r="S957" i="11"/>
  <c r="R957" i="11"/>
  <c r="Q957" i="11"/>
  <c r="P957" i="11"/>
  <c r="O957" i="11"/>
  <c r="N957" i="11"/>
  <c r="M957" i="11"/>
  <c r="L957" i="11"/>
  <c r="K957" i="11"/>
  <c r="J957" i="11"/>
  <c r="I957" i="11"/>
  <c r="H957" i="11"/>
  <c r="T957" i="11" s="1"/>
  <c r="G957" i="11"/>
  <c r="F957" i="11"/>
  <c r="E957" i="11"/>
  <c r="D957" i="11"/>
  <c r="C957" i="11"/>
  <c r="B957" i="11"/>
  <c r="A957" i="11"/>
  <c r="AE956" i="11"/>
  <c r="AD956" i="11"/>
  <c r="AC956" i="11"/>
  <c r="AB956" i="11"/>
  <c r="AA956" i="11"/>
  <c r="Z956" i="11"/>
  <c r="Y956" i="11"/>
  <c r="X956" i="11"/>
  <c r="W956" i="11"/>
  <c r="V956" i="11"/>
  <c r="S956" i="11"/>
  <c r="R956" i="11"/>
  <c r="Q956" i="11"/>
  <c r="P956" i="11"/>
  <c r="O956" i="11"/>
  <c r="N956" i="11"/>
  <c r="M956" i="11"/>
  <c r="L956" i="11"/>
  <c r="K956" i="11"/>
  <c r="J956" i="11"/>
  <c r="I956" i="11"/>
  <c r="H956" i="11"/>
  <c r="T956" i="11" s="1"/>
  <c r="G956" i="11"/>
  <c r="F956" i="11"/>
  <c r="E956" i="11"/>
  <c r="D956" i="11"/>
  <c r="C956" i="11"/>
  <c r="B956" i="11"/>
  <c r="A956" i="11"/>
  <c r="AE955" i="11"/>
  <c r="AD955" i="11"/>
  <c r="AC955" i="11"/>
  <c r="AB955" i="11"/>
  <c r="AA955" i="11"/>
  <c r="Z955" i="11"/>
  <c r="Y955" i="11"/>
  <c r="X955" i="11"/>
  <c r="W955" i="11"/>
  <c r="V955" i="11"/>
  <c r="S955" i="11"/>
  <c r="R955" i="11"/>
  <c r="Q955" i="11"/>
  <c r="P955" i="11"/>
  <c r="O955" i="11"/>
  <c r="N955" i="11"/>
  <c r="M955" i="11"/>
  <c r="L955" i="11"/>
  <c r="K955" i="11"/>
  <c r="J955" i="11"/>
  <c r="I955" i="11"/>
  <c r="H955" i="11"/>
  <c r="T955" i="11" s="1"/>
  <c r="G955" i="11"/>
  <c r="F955" i="11"/>
  <c r="E955" i="11"/>
  <c r="D955" i="11"/>
  <c r="C955" i="11"/>
  <c r="B955" i="11"/>
  <c r="A955" i="11"/>
  <c r="AE954" i="11"/>
  <c r="AD954" i="11"/>
  <c r="AC954" i="11"/>
  <c r="AB954" i="11"/>
  <c r="AA954" i="11"/>
  <c r="Z954" i="11"/>
  <c r="Y954" i="11"/>
  <c r="X954" i="11"/>
  <c r="W954" i="11"/>
  <c r="V954" i="11"/>
  <c r="S954" i="11"/>
  <c r="R954" i="11"/>
  <c r="Q954" i="11"/>
  <c r="P954" i="11"/>
  <c r="O954" i="11"/>
  <c r="N954" i="11"/>
  <c r="M954" i="11"/>
  <c r="L954" i="11"/>
  <c r="K954" i="11"/>
  <c r="J954" i="11"/>
  <c r="I954" i="11"/>
  <c r="H954" i="11"/>
  <c r="T954" i="11" s="1"/>
  <c r="G954" i="11"/>
  <c r="F954" i="11"/>
  <c r="E954" i="11"/>
  <c r="D954" i="11"/>
  <c r="C954" i="11"/>
  <c r="B954" i="11"/>
  <c r="A954" i="11"/>
  <c r="AE953" i="11"/>
  <c r="AD953" i="11"/>
  <c r="AC953" i="11"/>
  <c r="AB953" i="11"/>
  <c r="AA953" i="11"/>
  <c r="Z953" i="11"/>
  <c r="Y953" i="11"/>
  <c r="X953" i="11"/>
  <c r="W953" i="11"/>
  <c r="V953" i="11"/>
  <c r="S953" i="11"/>
  <c r="R953" i="11"/>
  <c r="Q953" i="11"/>
  <c r="P953" i="11"/>
  <c r="O953" i="11"/>
  <c r="N953" i="11"/>
  <c r="M953" i="11"/>
  <c r="L953" i="11"/>
  <c r="K953" i="11"/>
  <c r="J953" i="11"/>
  <c r="I953" i="11"/>
  <c r="H953" i="11"/>
  <c r="T953" i="11" s="1"/>
  <c r="G953" i="11"/>
  <c r="F953" i="11"/>
  <c r="E953" i="11"/>
  <c r="D953" i="11"/>
  <c r="C953" i="11"/>
  <c r="B953" i="11"/>
  <c r="A953" i="11"/>
  <c r="AE952" i="11"/>
  <c r="AD952" i="11"/>
  <c r="AC952" i="11"/>
  <c r="AB952" i="11"/>
  <c r="AA952" i="11"/>
  <c r="Z952" i="11"/>
  <c r="Y952" i="11"/>
  <c r="X952" i="11"/>
  <c r="W952" i="11"/>
  <c r="V952" i="11"/>
  <c r="S952" i="11"/>
  <c r="R952" i="11"/>
  <c r="Q952" i="11"/>
  <c r="P952" i="11"/>
  <c r="O952" i="11"/>
  <c r="N952" i="11"/>
  <c r="M952" i="11"/>
  <c r="L952" i="11"/>
  <c r="K952" i="11"/>
  <c r="J952" i="11"/>
  <c r="I952" i="11"/>
  <c r="H952" i="11"/>
  <c r="T952" i="11" s="1"/>
  <c r="G952" i="11"/>
  <c r="F952" i="11"/>
  <c r="E952" i="11"/>
  <c r="D952" i="11"/>
  <c r="C952" i="11"/>
  <c r="B952" i="11"/>
  <c r="A952" i="11"/>
  <c r="AE951" i="11"/>
  <c r="AD951" i="11"/>
  <c r="AC951" i="11"/>
  <c r="AB951" i="11"/>
  <c r="AA951" i="11"/>
  <c r="Z951" i="11"/>
  <c r="Y951" i="11"/>
  <c r="X951" i="11"/>
  <c r="W951" i="11"/>
  <c r="V951" i="11"/>
  <c r="S951" i="11"/>
  <c r="R951" i="11"/>
  <c r="Q951" i="11"/>
  <c r="P951" i="11"/>
  <c r="O951" i="11"/>
  <c r="N951" i="11"/>
  <c r="M951" i="11"/>
  <c r="L951" i="11"/>
  <c r="K951" i="11"/>
  <c r="J951" i="11"/>
  <c r="I951" i="11"/>
  <c r="H951" i="11"/>
  <c r="T951" i="11" s="1"/>
  <c r="G951" i="11"/>
  <c r="F951" i="11"/>
  <c r="E951" i="11"/>
  <c r="D951" i="11"/>
  <c r="C951" i="11"/>
  <c r="B951" i="11"/>
  <c r="A951" i="11"/>
  <c r="AE950" i="11"/>
  <c r="AD950" i="11"/>
  <c r="AC950" i="11"/>
  <c r="AB950" i="11"/>
  <c r="AA950" i="11"/>
  <c r="Z950" i="11"/>
  <c r="Y950" i="11"/>
  <c r="X950" i="11"/>
  <c r="W950" i="11"/>
  <c r="V950" i="11"/>
  <c r="S950" i="11"/>
  <c r="R950" i="11"/>
  <c r="Q950" i="11"/>
  <c r="P950" i="11"/>
  <c r="O950" i="11"/>
  <c r="N950" i="11"/>
  <c r="M950" i="11"/>
  <c r="L950" i="11"/>
  <c r="K950" i="11"/>
  <c r="J950" i="11"/>
  <c r="I950" i="11"/>
  <c r="H950" i="11"/>
  <c r="T950" i="11" s="1"/>
  <c r="G950" i="11"/>
  <c r="F950" i="11"/>
  <c r="E950" i="11"/>
  <c r="D950" i="11"/>
  <c r="C950" i="11"/>
  <c r="B950" i="11"/>
  <c r="A950" i="11"/>
  <c r="AE949" i="11"/>
  <c r="AD949" i="11"/>
  <c r="AC949" i="11"/>
  <c r="AB949" i="11"/>
  <c r="AA949" i="11"/>
  <c r="Z949" i="11"/>
  <c r="Y949" i="11"/>
  <c r="X949" i="11"/>
  <c r="W949" i="11"/>
  <c r="V949" i="11"/>
  <c r="S949" i="11"/>
  <c r="R949" i="11"/>
  <c r="Q949" i="11"/>
  <c r="P949" i="11"/>
  <c r="O949" i="11"/>
  <c r="N949" i="11"/>
  <c r="M949" i="11"/>
  <c r="L949" i="11"/>
  <c r="K949" i="11"/>
  <c r="J949" i="11"/>
  <c r="I949" i="11"/>
  <c r="H949" i="11"/>
  <c r="T949" i="11" s="1"/>
  <c r="G949" i="11"/>
  <c r="F949" i="11"/>
  <c r="E949" i="11"/>
  <c r="D949" i="11"/>
  <c r="C949" i="11"/>
  <c r="B949" i="11"/>
  <c r="A949" i="11"/>
  <c r="AE948" i="11"/>
  <c r="AD948" i="11"/>
  <c r="AC948" i="11"/>
  <c r="AB948" i="11"/>
  <c r="AA948" i="11"/>
  <c r="Z948" i="11"/>
  <c r="Y948" i="11"/>
  <c r="X948" i="11"/>
  <c r="W948" i="11"/>
  <c r="V948" i="11"/>
  <c r="S948" i="11"/>
  <c r="R948" i="11"/>
  <c r="Q948" i="11"/>
  <c r="P948" i="11"/>
  <c r="O948" i="11"/>
  <c r="N948" i="11"/>
  <c r="M948" i="11"/>
  <c r="L948" i="11"/>
  <c r="K948" i="11"/>
  <c r="J948" i="11"/>
  <c r="I948" i="11"/>
  <c r="H948" i="11"/>
  <c r="T948" i="11" s="1"/>
  <c r="G948" i="11"/>
  <c r="F948" i="11"/>
  <c r="E948" i="11"/>
  <c r="D948" i="11"/>
  <c r="C948" i="11"/>
  <c r="B948" i="11"/>
  <c r="A948" i="11"/>
  <c r="AE947" i="11"/>
  <c r="AD947" i="11"/>
  <c r="AC947" i="11"/>
  <c r="AB947" i="11"/>
  <c r="AA947" i="11"/>
  <c r="Z947" i="11"/>
  <c r="Y947" i="11"/>
  <c r="X947" i="11"/>
  <c r="W947" i="11"/>
  <c r="V947" i="11"/>
  <c r="S947" i="11"/>
  <c r="R947" i="11"/>
  <c r="Q947" i="11"/>
  <c r="P947" i="11"/>
  <c r="O947" i="11"/>
  <c r="N947" i="11"/>
  <c r="M947" i="11"/>
  <c r="L947" i="11"/>
  <c r="K947" i="11"/>
  <c r="J947" i="11"/>
  <c r="I947" i="11"/>
  <c r="H947" i="11"/>
  <c r="T947" i="11" s="1"/>
  <c r="G947" i="11"/>
  <c r="F947" i="11"/>
  <c r="E947" i="11"/>
  <c r="D947" i="11"/>
  <c r="C947" i="11"/>
  <c r="B947" i="11"/>
  <c r="A947" i="11"/>
  <c r="AE946" i="11"/>
  <c r="AD946" i="11"/>
  <c r="AC946" i="11"/>
  <c r="AB946" i="11"/>
  <c r="AA946" i="11"/>
  <c r="Z946" i="11"/>
  <c r="Y946" i="11"/>
  <c r="X946" i="11"/>
  <c r="W946" i="11"/>
  <c r="V946" i="11"/>
  <c r="S946" i="11"/>
  <c r="R946" i="11"/>
  <c r="Q946" i="11"/>
  <c r="P946" i="11"/>
  <c r="O946" i="11"/>
  <c r="N946" i="11"/>
  <c r="M946" i="11"/>
  <c r="L946" i="11"/>
  <c r="K946" i="11"/>
  <c r="J946" i="11"/>
  <c r="I946" i="11"/>
  <c r="H946" i="11"/>
  <c r="T946" i="11" s="1"/>
  <c r="G946" i="11"/>
  <c r="F946" i="11"/>
  <c r="E946" i="11"/>
  <c r="D946" i="11"/>
  <c r="C946" i="11"/>
  <c r="B946" i="11"/>
  <c r="A946" i="11"/>
  <c r="AE945" i="11"/>
  <c r="AD945" i="11"/>
  <c r="AC945" i="11"/>
  <c r="AB945" i="11"/>
  <c r="AA945" i="11"/>
  <c r="Z945" i="11"/>
  <c r="Y945" i="11"/>
  <c r="X945" i="11"/>
  <c r="W945" i="11"/>
  <c r="V945" i="11"/>
  <c r="S945" i="11"/>
  <c r="R945" i="11"/>
  <c r="Q945" i="11"/>
  <c r="P945" i="11"/>
  <c r="O945" i="11"/>
  <c r="N945" i="11"/>
  <c r="M945" i="11"/>
  <c r="L945" i="11"/>
  <c r="K945" i="11"/>
  <c r="J945" i="11"/>
  <c r="I945" i="11"/>
  <c r="H945" i="11"/>
  <c r="T945" i="11" s="1"/>
  <c r="G945" i="11"/>
  <c r="F945" i="11"/>
  <c r="E945" i="11"/>
  <c r="D945" i="11"/>
  <c r="C945" i="11"/>
  <c r="B945" i="11"/>
  <c r="A945" i="11"/>
  <c r="AE944" i="11"/>
  <c r="AD944" i="11"/>
  <c r="AC944" i="11"/>
  <c r="AB944" i="11"/>
  <c r="AA944" i="11"/>
  <c r="Z944" i="11"/>
  <c r="Y944" i="11"/>
  <c r="X944" i="11"/>
  <c r="W944" i="11"/>
  <c r="V944" i="11"/>
  <c r="S944" i="11"/>
  <c r="R944" i="11"/>
  <c r="Q944" i="11"/>
  <c r="P944" i="11"/>
  <c r="O944" i="11"/>
  <c r="N944" i="11"/>
  <c r="M944" i="11"/>
  <c r="L944" i="11"/>
  <c r="K944" i="11"/>
  <c r="J944" i="11"/>
  <c r="I944" i="11"/>
  <c r="H944" i="11"/>
  <c r="T944" i="11" s="1"/>
  <c r="G944" i="11"/>
  <c r="F944" i="11"/>
  <c r="E944" i="11"/>
  <c r="D944" i="11"/>
  <c r="C944" i="11"/>
  <c r="B944" i="11"/>
  <c r="A944" i="11"/>
  <c r="AE943" i="11"/>
  <c r="AD943" i="11"/>
  <c r="AC943" i="11"/>
  <c r="AB943" i="11"/>
  <c r="AA943" i="11"/>
  <c r="Z943" i="11"/>
  <c r="Y943" i="11"/>
  <c r="X943" i="11"/>
  <c r="W943" i="11"/>
  <c r="V943" i="11"/>
  <c r="S943" i="11"/>
  <c r="R943" i="11"/>
  <c r="Q943" i="11"/>
  <c r="P943" i="11"/>
  <c r="O943" i="11"/>
  <c r="N943" i="11"/>
  <c r="M943" i="11"/>
  <c r="L943" i="11"/>
  <c r="K943" i="11"/>
  <c r="J943" i="11"/>
  <c r="I943" i="11"/>
  <c r="H943" i="11"/>
  <c r="T943" i="11" s="1"/>
  <c r="G943" i="11"/>
  <c r="F943" i="11"/>
  <c r="E943" i="11"/>
  <c r="D943" i="11"/>
  <c r="C943" i="11"/>
  <c r="B943" i="11"/>
  <c r="A943" i="11"/>
  <c r="AE942" i="11"/>
  <c r="AD942" i="11"/>
  <c r="AC942" i="11"/>
  <c r="AB942" i="11"/>
  <c r="AA942" i="11"/>
  <c r="Z942" i="11"/>
  <c r="Y942" i="11"/>
  <c r="X942" i="11"/>
  <c r="W942" i="11"/>
  <c r="V942" i="11"/>
  <c r="S942" i="11"/>
  <c r="R942" i="11"/>
  <c r="Q942" i="11"/>
  <c r="P942" i="11"/>
  <c r="O942" i="11"/>
  <c r="N942" i="11"/>
  <c r="M942" i="11"/>
  <c r="L942" i="11"/>
  <c r="K942" i="11"/>
  <c r="J942" i="11"/>
  <c r="I942" i="11"/>
  <c r="H942" i="11"/>
  <c r="T942" i="11" s="1"/>
  <c r="G942" i="11"/>
  <c r="F942" i="11"/>
  <c r="E942" i="11"/>
  <c r="D942" i="11"/>
  <c r="C942" i="11"/>
  <c r="B942" i="11"/>
  <c r="A942" i="11"/>
  <c r="AE941" i="11"/>
  <c r="AD941" i="11"/>
  <c r="AC941" i="11"/>
  <c r="AB941" i="11"/>
  <c r="AA941" i="11"/>
  <c r="Z941" i="11"/>
  <c r="Y941" i="11"/>
  <c r="X941" i="11"/>
  <c r="W941" i="11"/>
  <c r="V941" i="11"/>
  <c r="S941" i="11"/>
  <c r="R941" i="11"/>
  <c r="Q941" i="11"/>
  <c r="P941" i="11"/>
  <c r="O941" i="11"/>
  <c r="N941" i="11"/>
  <c r="M941" i="11"/>
  <c r="L941" i="11"/>
  <c r="K941" i="11"/>
  <c r="J941" i="11"/>
  <c r="I941" i="11"/>
  <c r="H941" i="11"/>
  <c r="T941" i="11" s="1"/>
  <c r="G941" i="11"/>
  <c r="F941" i="11"/>
  <c r="E941" i="11"/>
  <c r="D941" i="11"/>
  <c r="C941" i="11"/>
  <c r="B941" i="11"/>
  <c r="A941" i="11"/>
  <c r="AE940" i="11"/>
  <c r="AD940" i="11"/>
  <c r="AC940" i="11"/>
  <c r="AB940" i="11"/>
  <c r="AA940" i="11"/>
  <c r="Z940" i="11"/>
  <c r="Y940" i="11"/>
  <c r="X940" i="11"/>
  <c r="W940" i="11"/>
  <c r="V940" i="11"/>
  <c r="S940" i="11"/>
  <c r="R940" i="11"/>
  <c r="Q940" i="11"/>
  <c r="P940" i="11"/>
  <c r="O940" i="11"/>
  <c r="N940" i="11"/>
  <c r="M940" i="11"/>
  <c r="L940" i="11"/>
  <c r="K940" i="11"/>
  <c r="J940" i="11"/>
  <c r="I940" i="11"/>
  <c r="H940" i="11"/>
  <c r="T940" i="11" s="1"/>
  <c r="G940" i="11"/>
  <c r="F940" i="11"/>
  <c r="E940" i="11"/>
  <c r="D940" i="11"/>
  <c r="C940" i="11"/>
  <c r="B940" i="11"/>
  <c r="A940" i="11"/>
  <c r="AE939" i="11"/>
  <c r="AD939" i="11"/>
  <c r="AC939" i="11"/>
  <c r="AB939" i="11"/>
  <c r="AA939" i="11"/>
  <c r="Z939" i="11"/>
  <c r="Y939" i="11"/>
  <c r="X939" i="11"/>
  <c r="W939" i="11"/>
  <c r="V939" i="11"/>
  <c r="S939" i="11"/>
  <c r="R939" i="11"/>
  <c r="Q939" i="11"/>
  <c r="P939" i="11"/>
  <c r="O939" i="11"/>
  <c r="N939" i="11"/>
  <c r="M939" i="11"/>
  <c r="L939" i="11"/>
  <c r="K939" i="11"/>
  <c r="J939" i="11"/>
  <c r="I939" i="11"/>
  <c r="H939" i="11"/>
  <c r="T939" i="11" s="1"/>
  <c r="G939" i="11"/>
  <c r="F939" i="11"/>
  <c r="E939" i="11"/>
  <c r="D939" i="11"/>
  <c r="C939" i="11"/>
  <c r="B939" i="11"/>
  <c r="A939" i="11"/>
  <c r="AE938" i="11"/>
  <c r="AD938" i="11"/>
  <c r="AC938" i="11"/>
  <c r="AB938" i="11"/>
  <c r="AA938" i="11"/>
  <c r="Z938" i="11"/>
  <c r="Y938" i="11"/>
  <c r="X938" i="11"/>
  <c r="W938" i="11"/>
  <c r="V938" i="11"/>
  <c r="S938" i="11"/>
  <c r="R938" i="11"/>
  <c r="Q938" i="11"/>
  <c r="P938" i="11"/>
  <c r="O938" i="11"/>
  <c r="N938" i="11"/>
  <c r="M938" i="11"/>
  <c r="L938" i="11"/>
  <c r="K938" i="11"/>
  <c r="J938" i="11"/>
  <c r="I938" i="11"/>
  <c r="H938" i="11"/>
  <c r="T938" i="11" s="1"/>
  <c r="G938" i="11"/>
  <c r="F938" i="11"/>
  <c r="E938" i="11"/>
  <c r="D938" i="11"/>
  <c r="C938" i="11"/>
  <c r="B938" i="11"/>
  <c r="A938" i="11"/>
  <c r="AE937" i="11"/>
  <c r="AD937" i="11"/>
  <c r="AC937" i="11"/>
  <c r="AB937" i="11"/>
  <c r="AA937" i="11"/>
  <c r="Z937" i="11"/>
  <c r="Y937" i="11"/>
  <c r="X937" i="11"/>
  <c r="W937" i="11"/>
  <c r="V937" i="11"/>
  <c r="S937" i="11"/>
  <c r="R937" i="11"/>
  <c r="Q937" i="11"/>
  <c r="P937" i="11"/>
  <c r="O937" i="11"/>
  <c r="N937" i="11"/>
  <c r="M937" i="11"/>
  <c r="L937" i="11"/>
  <c r="K937" i="11"/>
  <c r="J937" i="11"/>
  <c r="I937" i="11"/>
  <c r="H937" i="11"/>
  <c r="T937" i="11" s="1"/>
  <c r="G937" i="11"/>
  <c r="F937" i="11"/>
  <c r="E937" i="11"/>
  <c r="D937" i="11"/>
  <c r="C937" i="11"/>
  <c r="B937" i="11"/>
  <c r="A937" i="11"/>
  <c r="AE936" i="11"/>
  <c r="AD936" i="11"/>
  <c r="AC936" i="11"/>
  <c r="AB936" i="11"/>
  <c r="AA936" i="11"/>
  <c r="Z936" i="11"/>
  <c r="Y936" i="11"/>
  <c r="X936" i="11"/>
  <c r="W936" i="11"/>
  <c r="V936" i="11"/>
  <c r="S936" i="11"/>
  <c r="R936" i="11"/>
  <c r="Q936" i="11"/>
  <c r="P936" i="11"/>
  <c r="O936" i="11"/>
  <c r="N936" i="11"/>
  <c r="M936" i="11"/>
  <c r="L936" i="11"/>
  <c r="K936" i="11"/>
  <c r="J936" i="11"/>
  <c r="I936" i="11"/>
  <c r="H936" i="11"/>
  <c r="T936" i="11" s="1"/>
  <c r="G936" i="11"/>
  <c r="F936" i="11"/>
  <c r="E936" i="11"/>
  <c r="D936" i="11"/>
  <c r="C936" i="11"/>
  <c r="B936" i="11"/>
  <c r="A936" i="11"/>
  <c r="AE935" i="11"/>
  <c r="AD935" i="11"/>
  <c r="AC935" i="11"/>
  <c r="AB935" i="11"/>
  <c r="AA935" i="11"/>
  <c r="Z935" i="11"/>
  <c r="Y935" i="11"/>
  <c r="X935" i="11"/>
  <c r="W935" i="11"/>
  <c r="V935" i="11"/>
  <c r="S935" i="11"/>
  <c r="R935" i="11"/>
  <c r="Q935" i="11"/>
  <c r="P935" i="11"/>
  <c r="O935" i="11"/>
  <c r="N935" i="11"/>
  <c r="M935" i="11"/>
  <c r="L935" i="11"/>
  <c r="K935" i="11"/>
  <c r="J935" i="11"/>
  <c r="I935" i="11"/>
  <c r="H935" i="11"/>
  <c r="T935" i="11" s="1"/>
  <c r="G935" i="11"/>
  <c r="F935" i="11"/>
  <c r="E935" i="11"/>
  <c r="D935" i="11"/>
  <c r="C935" i="11"/>
  <c r="B935" i="11"/>
  <c r="A935" i="11"/>
  <c r="AE934" i="11"/>
  <c r="AD934" i="11"/>
  <c r="AC934" i="11"/>
  <c r="AB934" i="11"/>
  <c r="AA934" i="11"/>
  <c r="Z934" i="11"/>
  <c r="Y934" i="11"/>
  <c r="X934" i="11"/>
  <c r="W934" i="11"/>
  <c r="V934" i="11"/>
  <c r="S934" i="11"/>
  <c r="R934" i="11"/>
  <c r="Q934" i="11"/>
  <c r="P934" i="11"/>
  <c r="O934" i="11"/>
  <c r="N934" i="11"/>
  <c r="M934" i="11"/>
  <c r="L934" i="11"/>
  <c r="K934" i="11"/>
  <c r="J934" i="11"/>
  <c r="I934" i="11"/>
  <c r="H934" i="11"/>
  <c r="T934" i="11" s="1"/>
  <c r="G934" i="11"/>
  <c r="F934" i="11"/>
  <c r="E934" i="11"/>
  <c r="D934" i="11"/>
  <c r="C934" i="11"/>
  <c r="B934" i="11"/>
  <c r="A934" i="11"/>
  <c r="AE933" i="11"/>
  <c r="AD933" i="11"/>
  <c r="AC933" i="11"/>
  <c r="AB933" i="11"/>
  <c r="AA933" i="11"/>
  <c r="Z933" i="11"/>
  <c r="Y933" i="11"/>
  <c r="X933" i="11"/>
  <c r="W933" i="11"/>
  <c r="V933" i="11"/>
  <c r="S933" i="11"/>
  <c r="R933" i="11"/>
  <c r="Q933" i="11"/>
  <c r="P933" i="11"/>
  <c r="O933" i="11"/>
  <c r="N933" i="11"/>
  <c r="M933" i="11"/>
  <c r="L933" i="11"/>
  <c r="K933" i="11"/>
  <c r="J933" i="11"/>
  <c r="I933" i="11"/>
  <c r="H933" i="11"/>
  <c r="T933" i="11" s="1"/>
  <c r="G933" i="11"/>
  <c r="F933" i="11"/>
  <c r="E933" i="11"/>
  <c r="D933" i="11"/>
  <c r="C933" i="11"/>
  <c r="B933" i="11"/>
  <c r="A933" i="11"/>
  <c r="AE932" i="11"/>
  <c r="AD932" i="11"/>
  <c r="AC932" i="11"/>
  <c r="AB932" i="11"/>
  <c r="AA932" i="11"/>
  <c r="Z932" i="11"/>
  <c r="Y932" i="11"/>
  <c r="X932" i="11"/>
  <c r="W932" i="11"/>
  <c r="V932" i="11"/>
  <c r="S932" i="11"/>
  <c r="R932" i="11"/>
  <c r="Q932" i="11"/>
  <c r="P932" i="11"/>
  <c r="O932" i="11"/>
  <c r="N932" i="11"/>
  <c r="M932" i="11"/>
  <c r="L932" i="11"/>
  <c r="K932" i="11"/>
  <c r="J932" i="11"/>
  <c r="I932" i="11"/>
  <c r="H932" i="11"/>
  <c r="T932" i="11" s="1"/>
  <c r="G932" i="11"/>
  <c r="F932" i="11"/>
  <c r="E932" i="11"/>
  <c r="D932" i="11"/>
  <c r="C932" i="11"/>
  <c r="B932" i="11"/>
  <c r="A932" i="11"/>
  <c r="AE931" i="11"/>
  <c r="AD931" i="11"/>
  <c r="AC931" i="11"/>
  <c r="AB931" i="11"/>
  <c r="AA931" i="11"/>
  <c r="Z931" i="11"/>
  <c r="Y931" i="11"/>
  <c r="X931" i="11"/>
  <c r="W931" i="11"/>
  <c r="V931" i="11"/>
  <c r="S931" i="11"/>
  <c r="R931" i="11"/>
  <c r="Q931" i="11"/>
  <c r="P931" i="11"/>
  <c r="O931" i="11"/>
  <c r="N931" i="11"/>
  <c r="M931" i="11"/>
  <c r="L931" i="11"/>
  <c r="K931" i="11"/>
  <c r="J931" i="11"/>
  <c r="I931" i="11"/>
  <c r="H931" i="11"/>
  <c r="T931" i="11" s="1"/>
  <c r="G931" i="11"/>
  <c r="F931" i="11"/>
  <c r="E931" i="11"/>
  <c r="D931" i="11"/>
  <c r="C931" i="11"/>
  <c r="B931" i="11"/>
  <c r="A931" i="11"/>
  <c r="AE930" i="11"/>
  <c r="AD930" i="11"/>
  <c r="AC930" i="11"/>
  <c r="AB930" i="11"/>
  <c r="AA930" i="11"/>
  <c r="Z930" i="11"/>
  <c r="Y930" i="11"/>
  <c r="X930" i="11"/>
  <c r="W930" i="11"/>
  <c r="V930" i="11"/>
  <c r="S930" i="11"/>
  <c r="R930" i="11"/>
  <c r="Q930" i="11"/>
  <c r="P930" i="11"/>
  <c r="O930" i="11"/>
  <c r="N930" i="11"/>
  <c r="M930" i="11"/>
  <c r="L930" i="11"/>
  <c r="K930" i="11"/>
  <c r="J930" i="11"/>
  <c r="I930" i="11"/>
  <c r="H930" i="11"/>
  <c r="T930" i="11" s="1"/>
  <c r="G930" i="11"/>
  <c r="F930" i="11"/>
  <c r="E930" i="11"/>
  <c r="D930" i="11"/>
  <c r="C930" i="11"/>
  <c r="B930" i="11"/>
  <c r="A930" i="11"/>
  <c r="AE929" i="11"/>
  <c r="AD929" i="11"/>
  <c r="AC929" i="11"/>
  <c r="AB929" i="11"/>
  <c r="AA929" i="11"/>
  <c r="Z929" i="11"/>
  <c r="Y929" i="11"/>
  <c r="X929" i="11"/>
  <c r="W929" i="11"/>
  <c r="V929" i="11"/>
  <c r="S929" i="11"/>
  <c r="R929" i="11"/>
  <c r="Q929" i="11"/>
  <c r="P929" i="11"/>
  <c r="O929" i="11"/>
  <c r="N929" i="11"/>
  <c r="M929" i="11"/>
  <c r="L929" i="11"/>
  <c r="K929" i="11"/>
  <c r="J929" i="11"/>
  <c r="I929" i="11"/>
  <c r="H929" i="11"/>
  <c r="T929" i="11" s="1"/>
  <c r="G929" i="11"/>
  <c r="F929" i="11"/>
  <c r="E929" i="11"/>
  <c r="D929" i="11"/>
  <c r="C929" i="11"/>
  <c r="B929" i="11"/>
  <c r="A929" i="11"/>
  <c r="AE928" i="11"/>
  <c r="AD928" i="11"/>
  <c r="AC928" i="11"/>
  <c r="AB928" i="11"/>
  <c r="AA928" i="11"/>
  <c r="Z928" i="11"/>
  <c r="Y928" i="11"/>
  <c r="X928" i="11"/>
  <c r="W928" i="11"/>
  <c r="V928" i="11"/>
  <c r="S928" i="11"/>
  <c r="R928" i="11"/>
  <c r="Q928" i="11"/>
  <c r="P928" i="11"/>
  <c r="O928" i="11"/>
  <c r="N928" i="11"/>
  <c r="M928" i="11"/>
  <c r="L928" i="11"/>
  <c r="K928" i="11"/>
  <c r="J928" i="11"/>
  <c r="I928" i="11"/>
  <c r="H928" i="11"/>
  <c r="T928" i="11" s="1"/>
  <c r="G928" i="11"/>
  <c r="F928" i="11"/>
  <c r="E928" i="11"/>
  <c r="D928" i="11"/>
  <c r="C928" i="11"/>
  <c r="B928" i="11"/>
  <c r="A928" i="11"/>
  <c r="AE927" i="11"/>
  <c r="AD927" i="11"/>
  <c r="AC927" i="11"/>
  <c r="AB927" i="11"/>
  <c r="AA927" i="11"/>
  <c r="Z927" i="11"/>
  <c r="Y927" i="11"/>
  <c r="X927" i="11"/>
  <c r="W927" i="11"/>
  <c r="V927" i="11"/>
  <c r="S927" i="11"/>
  <c r="R927" i="11"/>
  <c r="Q927" i="11"/>
  <c r="P927" i="11"/>
  <c r="O927" i="11"/>
  <c r="N927" i="11"/>
  <c r="M927" i="11"/>
  <c r="L927" i="11"/>
  <c r="K927" i="11"/>
  <c r="J927" i="11"/>
  <c r="I927" i="11"/>
  <c r="H927" i="11"/>
  <c r="T927" i="11" s="1"/>
  <c r="G927" i="11"/>
  <c r="F927" i="11"/>
  <c r="E927" i="11"/>
  <c r="D927" i="11"/>
  <c r="C927" i="11"/>
  <c r="B927" i="11"/>
  <c r="A927" i="11"/>
  <c r="AE926" i="11"/>
  <c r="AD926" i="11"/>
  <c r="AC926" i="11"/>
  <c r="AB926" i="11"/>
  <c r="AA926" i="11"/>
  <c r="Z926" i="11"/>
  <c r="Y926" i="11"/>
  <c r="X926" i="11"/>
  <c r="W926" i="11"/>
  <c r="V926" i="11"/>
  <c r="S926" i="11"/>
  <c r="R926" i="11"/>
  <c r="Q926" i="11"/>
  <c r="P926" i="11"/>
  <c r="O926" i="11"/>
  <c r="N926" i="11"/>
  <c r="M926" i="11"/>
  <c r="L926" i="11"/>
  <c r="K926" i="11"/>
  <c r="J926" i="11"/>
  <c r="I926" i="11"/>
  <c r="H926" i="11"/>
  <c r="T926" i="11" s="1"/>
  <c r="G926" i="11"/>
  <c r="F926" i="11"/>
  <c r="E926" i="11"/>
  <c r="D926" i="11"/>
  <c r="C926" i="11"/>
  <c r="B926" i="11"/>
  <c r="A926" i="11"/>
  <c r="AE925" i="11"/>
  <c r="AD925" i="11"/>
  <c r="AC925" i="11"/>
  <c r="AB925" i="11"/>
  <c r="AA925" i="11"/>
  <c r="Z925" i="11"/>
  <c r="Y925" i="11"/>
  <c r="X925" i="11"/>
  <c r="W925" i="11"/>
  <c r="V925" i="11"/>
  <c r="S925" i="11"/>
  <c r="R925" i="11"/>
  <c r="Q925" i="11"/>
  <c r="P925" i="11"/>
  <c r="O925" i="11"/>
  <c r="N925" i="11"/>
  <c r="M925" i="11"/>
  <c r="L925" i="11"/>
  <c r="K925" i="11"/>
  <c r="J925" i="11"/>
  <c r="I925" i="11"/>
  <c r="H925" i="11"/>
  <c r="T925" i="11" s="1"/>
  <c r="G925" i="11"/>
  <c r="F925" i="11"/>
  <c r="E925" i="11"/>
  <c r="D925" i="11"/>
  <c r="C925" i="11"/>
  <c r="B925" i="11"/>
  <c r="A925" i="11"/>
  <c r="AE924" i="11"/>
  <c r="AD924" i="11"/>
  <c r="AC924" i="11"/>
  <c r="AB924" i="11"/>
  <c r="AA924" i="11"/>
  <c r="Z924" i="11"/>
  <c r="Y924" i="11"/>
  <c r="X924" i="11"/>
  <c r="W924" i="11"/>
  <c r="V924" i="11"/>
  <c r="S924" i="11"/>
  <c r="R924" i="11"/>
  <c r="Q924" i="11"/>
  <c r="P924" i="11"/>
  <c r="O924" i="11"/>
  <c r="N924" i="11"/>
  <c r="M924" i="11"/>
  <c r="L924" i="11"/>
  <c r="K924" i="11"/>
  <c r="J924" i="11"/>
  <c r="I924" i="11"/>
  <c r="H924" i="11"/>
  <c r="T924" i="11" s="1"/>
  <c r="G924" i="11"/>
  <c r="F924" i="11"/>
  <c r="E924" i="11"/>
  <c r="D924" i="11"/>
  <c r="C924" i="11"/>
  <c r="B924" i="11"/>
  <c r="A924" i="11"/>
  <c r="AE923" i="11"/>
  <c r="AD923" i="11"/>
  <c r="AC923" i="11"/>
  <c r="AB923" i="11"/>
  <c r="AA923" i="11"/>
  <c r="Z923" i="11"/>
  <c r="Y923" i="11"/>
  <c r="X923" i="11"/>
  <c r="W923" i="11"/>
  <c r="V923" i="11"/>
  <c r="S923" i="11"/>
  <c r="R923" i="11"/>
  <c r="Q923" i="11"/>
  <c r="P923" i="11"/>
  <c r="O923" i="11"/>
  <c r="N923" i="11"/>
  <c r="M923" i="11"/>
  <c r="L923" i="11"/>
  <c r="K923" i="11"/>
  <c r="J923" i="11"/>
  <c r="I923" i="11"/>
  <c r="H923" i="11"/>
  <c r="T923" i="11" s="1"/>
  <c r="G923" i="11"/>
  <c r="F923" i="11"/>
  <c r="E923" i="11"/>
  <c r="D923" i="11"/>
  <c r="C923" i="11"/>
  <c r="B923" i="11"/>
  <c r="A923" i="11"/>
  <c r="AE922" i="11"/>
  <c r="AD922" i="11"/>
  <c r="AC922" i="11"/>
  <c r="AB922" i="11"/>
  <c r="AA922" i="11"/>
  <c r="Z922" i="11"/>
  <c r="Y922" i="11"/>
  <c r="X922" i="11"/>
  <c r="W922" i="11"/>
  <c r="V922" i="11"/>
  <c r="S922" i="11"/>
  <c r="R922" i="11"/>
  <c r="Q922" i="11"/>
  <c r="P922" i="11"/>
  <c r="O922" i="11"/>
  <c r="N922" i="11"/>
  <c r="M922" i="11"/>
  <c r="L922" i="11"/>
  <c r="K922" i="11"/>
  <c r="J922" i="11"/>
  <c r="I922" i="11"/>
  <c r="H922" i="11"/>
  <c r="T922" i="11" s="1"/>
  <c r="G922" i="11"/>
  <c r="F922" i="11"/>
  <c r="E922" i="11"/>
  <c r="D922" i="11"/>
  <c r="C922" i="11"/>
  <c r="B922" i="11"/>
  <c r="A922" i="11"/>
  <c r="AE921" i="11"/>
  <c r="AD921" i="11"/>
  <c r="AC921" i="11"/>
  <c r="AB921" i="11"/>
  <c r="AA921" i="11"/>
  <c r="Z921" i="11"/>
  <c r="Y921" i="11"/>
  <c r="X921" i="11"/>
  <c r="W921" i="11"/>
  <c r="V921" i="11"/>
  <c r="S921" i="11"/>
  <c r="R921" i="11"/>
  <c r="Q921" i="11"/>
  <c r="P921" i="11"/>
  <c r="O921" i="11"/>
  <c r="N921" i="11"/>
  <c r="M921" i="11"/>
  <c r="L921" i="11"/>
  <c r="K921" i="11"/>
  <c r="J921" i="11"/>
  <c r="I921" i="11"/>
  <c r="H921" i="11"/>
  <c r="T921" i="11" s="1"/>
  <c r="G921" i="11"/>
  <c r="F921" i="11"/>
  <c r="E921" i="11"/>
  <c r="D921" i="11"/>
  <c r="C921" i="11"/>
  <c r="B921" i="11"/>
  <c r="A921" i="11"/>
  <c r="AE920" i="11"/>
  <c r="AD920" i="11"/>
  <c r="AC920" i="11"/>
  <c r="AB920" i="11"/>
  <c r="AA920" i="11"/>
  <c r="Z920" i="11"/>
  <c r="Y920" i="11"/>
  <c r="X920" i="11"/>
  <c r="W920" i="11"/>
  <c r="V920" i="11"/>
  <c r="S920" i="11"/>
  <c r="R920" i="11"/>
  <c r="Q920" i="11"/>
  <c r="P920" i="11"/>
  <c r="O920" i="11"/>
  <c r="N920" i="11"/>
  <c r="M920" i="11"/>
  <c r="L920" i="11"/>
  <c r="K920" i="11"/>
  <c r="J920" i="11"/>
  <c r="I920" i="11"/>
  <c r="H920" i="11"/>
  <c r="T920" i="11" s="1"/>
  <c r="G920" i="11"/>
  <c r="F920" i="11"/>
  <c r="E920" i="11"/>
  <c r="D920" i="11"/>
  <c r="C920" i="11"/>
  <c r="B920" i="11"/>
  <c r="A920" i="11"/>
  <c r="AE919" i="11"/>
  <c r="AD919" i="11"/>
  <c r="AC919" i="11"/>
  <c r="AB919" i="11"/>
  <c r="AA919" i="11"/>
  <c r="Z919" i="11"/>
  <c r="Y919" i="11"/>
  <c r="X919" i="11"/>
  <c r="W919" i="11"/>
  <c r="V919" i="11"/>
  <c r="S919" i="11"/>
  <c r="R919" i="11"/>
  <c r="Q919" i="11"/>
  <c r="P919" i="11"/>
  <c r="O919" i="11"/>
  <c r="N919" i="11"/>
  <c r="M919" i="11"/>
  <c r="L919" i="11"/>
  <c r="K919" i="11"/>
  <c r="J919" i="11"/>
  <c r="I919" i="11"/>
  <c r="H919" i="11"/>
  <c r="T919" i="11" s="1"/>
  <c r="G919" i="11"/>
  <c r="F919" i="11"/>
  <c r="E919" i="11"/>
  <c r="D919" i="11"/>
  <c r="C919" i="11"/>
  <c r="B919" i="11"/>
  <c r="A919" i="11"/>
  <c r="AE918" i="11"/>
  <c r="AD918" i="11"/>
  <c r="AC918" i="11"/>
  <c r="AB918" i="11"/>
  <c r="AA918" i="11"/>
  <c r="Z918" i="11"/>
  <c r="Y918" i="11"/>
  <c r="X918" i="11"/>
  <c r="W918" i="11"/>
  <c r="V918" i="11"/>
  <c r="S918" i="11"/>
  <c r="R918" i="11"/>
  <c r="Q918" i="11"/>
  <c r="P918" i="11"/>
  <c r="O918" i="11"/>
  <c r="N918" i="11"/>
  <c r="M918" i="11"/>
  <c r="L918" i="11"/>
  <c r="K918" i="11"/>
  <c r="J918" i="11"/>
  <c r="I918" i="11"/>
  <c r="H918" i="11"/>
  <c r="T918" i="11" s="1"/>
  <c r="G918" i="11"/>
  <c r="F918" i="11"/>
  <c r="E918" i="11"/>
  <c r="D918" i="11"/>
  <c r="C918" i="11"/>
  <c r="B918" i="11"/>
  <c r="A918" i="11"/>
  <c r="AE917" i="11"/>
  <c r="AD917" i="11"/>
  <c r="AC917" i="11"/>
  <c r="AB917" i="11"/>
  <c r="AA917" i="11"/>
  <c r="Z917" i="11"/>
  <c r="Y917" i="11"/>
  <c r="X917" i="11"/>
  <c r="W917" i="11"/>
  <c r="V917" i="11"/>
  <c r="S917" i="11"/>
  <c r="R917" i="11"/>
  <c r="Q917" i="11"/>
  <c r="P917" i="11"/>
  <c r="O917" i="11"/>
  <c r="N917" i="11"/>
  <c r="M917" i="11"/>
  <c r="L917" i="11"/>
  <c r="K917" i="11"/>
  <c r="J917" i="11"/>
  <c r="I917" i="11"/>
  <c r="H917" i="11"/>
  <c r="T917" i="11" s="1"/>
  <c r="G917" i="11"/>
  <c r="F917" i="11"/>
  <c r="E917" i="11"/>
  <c r="D917" i="11"/>
  <c r="C917" i="11"/>
  <c r="B917" i="11"/>
  <c r="A917" i="11"/>
  <c r="AE916" i="11"/>
  <c r="AD916" i="11"/>
  <c r="AC916" i="11"/>
  <c r="AB916" i="11"/>
  <c r="AA916" i="11"/>
  <c r="Z916" i="11"/>
  <c r="Y916" i="11"/>
  <c r="X916" i="11"/>
  <c r="W916" i="11"/>
  <c r="V916" i="11"/>
  <c r="S916" i="11"/>
  <c r="R916" i="11"/>
  <c r="Q916" i="11"/>
  <c r="P916" i="11"/>
  <c r="O916" i="11"/>
  <c r="N916" i="11"/>
  <c r="M916" i="11"/>
  <c r="L916" i="11"/>
  <c r="K916" i="11"/>
  <c r="J916" i="11"/>
  <c r="I916" i="11"/>
  <c r="H916" i="11"/>
  <c r="T916" i="11" s="1"/>
  <c r="G916" i="11"/>
  <c r="F916" i="11"/>
  <c r="E916" i="11"/>
  <c r="D916" i="11"/>
  <c r="C916" i="11"/>
  <c r="B916" i="11"/>
  <c r="A916" i="11"/>
  <c r="AE915" i="11"/>
  <c r="AD915" i="11"/>
  <c r="AC915" i="11"/>
  <c r="AB915" i="11"/>
  <c r="AA915" i="11"/>
  <c r="Z915" i="11"/>
  <c r="Y915" i="11"/>
  <c r="X915" i="11"/>
  <c r="W915" i="11"/>
  <c r="V915" i="11"/>
  <c r="S915" i="11"/>
  <c r="R915" i="11"/>
  <c r="Q915" i="11"/>
  <c r="P915" i="11"/>
  <c r="O915" i="11"/>
  <c r="N915" i="11"/>
  <c r="M915" i="11"/>
  <c r="L915" i="11"/>
  <c r="K915" i="11"/>
  <c r="J915" i="11"/>
  <c r="I915" i="11"/>
  <c r="H915" i="11"/>
  <c r="T915" i="11" s="1"/>
  <c r="G915" i="11"/>
  <c r="F915" i="11"/>
  <c r="E915" i="11"/>
  <c r="D915" i="11"/>
  <c r="C915" i="11"/>
  <c r="B915" i="11"/>
  <c r="A915" i="11"/>
  <c r="AE914" i="11"/>
  <c r="AD914" i="11"/>
  <c r="AC914" i="11"/>
  <c r="AB914" i="11"/>
  <c r="AA914" i="11"/>
  <c r="Z914" i="11"/>
  <c r="Y914" i="11"/>
  <c r="X914" i="11"/>
  <c r="W914" i="11"/>
  <c r="V914" i="11"/>
  <c r="S914" i="11"/>
  <c r="R914" i="11"/>
  <c r="Q914" i="11"/>
  <c r="P914" i="11"/>
  <c r="O914" i="11"/>
  <c r="N914" i="11"/>
  <c r="M914" i="11"/>
  <c r="L914" i="11"/>
  <c r="K914" i="11"/>
  <c r="J914" i="11"/>
  <c r="I914" i="11"/>
  <c r="H914" i="11"/>
  <c r="T914" i="11" s="1"/>
  <c r="G914" i="11"/>
  <c r="F914" i="11"/>
  <c r="E914" i="11"/>
  <c r="D914" i="11"/>
  <c r="C914" i="11"/>
  <c r="B914" i="11"/>
  <c r="A914" i="11"/>
  <c r="AE913" i="11"/>
  <c r="AD913" i="11"/>
  <c r="AC913" i="11"/>
  <c r="AB913" i="11"/>
  <c r="AA913" i="11"/>
  <c r="Z913" i="11"/>
  <c r="Y913" i="11"/>
  <c r="X913" i="11"/>
  <c r="W913" i="11"/>
  <c r="V913" i="11"/>
  <c r="S913" i="11"/>
  <c r="R913" i="11"/>
  <c r="Q913" i="11"/>
  <c r="P913" i="11"/>
  <c r="O913" i="11"/>
  <c r="N913" i="11"/>
  <c r="M913" i="11"/>
  <c r="L913" i="11"/>
  <c r="K913" i="11"/>
  <c r="J913" i="11"/>
  <c r="I913" i="11"/>
  <c r="H913" i="11"/>
  <c r="T913" i="11" s="1"/>
  <c r="G913" i="11"/>
  <c r="F913" i="11"/>
  <c r="E913" i="11"/>
  <c r="D913" i="11"/>
  <c r="C913" i="11"/>
  <c r="B913" i="11"/>
  <c r="A913" i="11"/>
  <c r="AE912" i="11"/>
  <c r="AD912" i="11"/>
  <c r="AC912" i="11"/>
  <c r="AB912" i="11"/>
  <c r="AA912" i="11"/>
  <c r="Z912" i="11"/>
  <c r="Y912" i="11"/>
  <c r="X912" i="11"/>
  <c r="W912" i="11"/>
  <c r="V912" i="11"/>
  <c r="S912" i="11"/>
  <c r="R912" i="11"/>
  <c r="Q912" i="11"/>
  <c r="P912" i="11"/>
  <c r="O912" i="11"/>
  <c r="N912" i="11"/>
  <c r="M912" i="11"/>
  <c r="L912" i="11"/>
  <c r="K912" i="11"/>
  <c r="J912" i="11"/>
  <c r="I912" i="11"/>
  <c r="H912" i="11"/>
  <c r="T912" i="11" s="1"/>
  <c r="G912" i="11"/>
  <c r="F912" i="11"/>
  <c r="E912" i="11"/>
  <c r="D912" i="11"/>
  <c r="C912" i="11"/>
  <c r="B912" i="11"/>
  <c r="A912" i="11"/>
  <c r="AE911" i="11"/>
  <c r="AD911" i="11"/>
  <c r="AC911" i="11"/>
  <c r="AB911" i="11"/>
  <c r="AA911" i="11"/>
  <c r="Z911" i="11"/>
  <c r="Y911" i="11"/>
  <c r="X911" i="11"/>
  <c r="W911" i="11"/>
  <c r="V911" i="11"/>
  <c r="S911" i="11"/>
  <c r="R911" i="11"/>
  <c r="Q911" i="11"/>
  <c r="P911" i="11"/>
  <c r="O911" i="11"/>
  <c r="N911" i="11"/>
  <c r="M911" i="11"/>
  <c r="L911" i="11"/>
  <c r="K911" i="11"/>
  <c r="J911" i="11"/>
  <c r="I911" i="11"/>
  <c r="H911" i="11"/>
  <c r="T911" i="11" s="1"/>
  <c r="G911" i="11"/>
  <c r="F911" i="11"/>
  <c r="E911" i="11"/>
  <c r="D911" i="11"/>
  <c r="C911" i="11"/>
  <c r="B911" i="11"/>
  <c r="A911" i="11"/>
  <c r="AE910" i="11"/>
  <c r="AD910" i="11"/>
  <c r="AC910" i="11"/>
  <c r="AB910" i="11"/>
  <c r="AA910" i="11"/>
  <c r="Z910" i="11"/>
  <c r="Y910" i="11"/>
  <c r="X910" i="11"/>
  <c r="W910" i="11"/>
  <c r="V910" i="11"/>
  <c r="S910" i="11"/>
  <c r="R910" i="11"/>
  <c r="Q910" i="11"/>
  <c r="P910" i="11"/>
  <c r="O910" i="11"/>
  <c r="N910" i="11"/>
  <c r="M910" i="11"/>
  <c r="L910" i="11"/>
  <c r="K910" i="11"/>
  <c r="J910" i="11"/>
  <c r="I910" i="11"/>
  <c r="H910" i="11"/>
  <c r="T910" i="11" s="1"/>
  <c r="G910" i="11"/>
  <c r="F910" i="11"/>
  <c r="E910" i="11"/>
  <c r="D910" i="11"/>
  <c r="C910" i="11"/>
  <c r="B910" i="11"/>
  <c r="A910" i="11"/>
  <c r="AE909" i="11"/>
  <c r="AD909" i="11"/>
  <c r="AC909" i="11"/>
  <c r="AB909" i="11"/>
  <c r="AA909" i="11"/>
  <c r="Z909" i="11"/>
  <c r="Y909" i="11"/>
  <c r="X909" i="11"/>
  <c r="W909" i="11"/>
  <c r="V909" i="11"/>
  <c r="S909" i="11"/>
  <c r="R909" i="11"/>
  <c r="Q909" i="11"/>
  <c r="P909" i="11"/>
  <c r="O909" i="11"/>
  <c r="N909" i="11"/>
  <c r="M909" i="11"/>
  <c r="L909" i="11"/>
  <c r="K909" i="11"/>
  <c r="J909" i="11"/>
  <c r="I909" i="11"/>
  <c r="H909" i="11"/>
  <c r="T909" i="11" s="1"/>
  <c r="G909" i="11"/>
  <c r="F909" i="11"/>
  <c r="E909" i="11"/>
  <c r="D909" i="11"/>
  <c r="C909" i="11"/>
  <c r="B909" i="11"/>
  <c r="A909" i="11"/>
  <c r="AE908" i="11"/>
  <c r="AD908" i="11"/>
  <c r="AC908" i="11"/>
  <c r="AB908" i="11"/>
  <c r="AA908" i="11"/>
  <c r="Z908" i="11"/>
  <c r="Y908" i="11"/>
  <c r="X908" i="11"/>
  <c r="W908" i="11"/>
  <c r="V908" i="11"/>
  <c r="S908" i="11"/>
  <c r="R908" i="11"/>
  <c r="Q908" i="11"/>
  <c r="P908" i="11"/>
  <c r="O908" i="11"/>
  <c r="N908" i="11"/>
  <c r="M908" i="11"/>
  <c r="L908" i="11"/>
  <c r="K908" i="11"/>
  <c r="J908" i="11"/>
  <c r="I908" i="11"/>
  <c r="H908" i="11"/>
  <c r="T908" i="11" s="1"/>
  <c r="G908" i="11"/>
  <c r="F908" i="11"/>
  <c r="E908" i="11"/>
  <c r="D908" i="11"/>
  <c r="C908" i="11"/>
  <c r="B908" i="11"/>
  <c r="A908" i="11"/>
  <c r="AE907" i="11"/>
  <c r="AD907" i="11"/>
  <c r="AC907" i="11"/>
  <c r="AB907" i="11"/>
  <c r="AA907" i="11"/>
  <c r="Z907" i="11"/>
  <c r="Y907" i="11"/>
  <c r="X907" i="11"/>
  <c r="W907" i="11"/>
  <c r="V907" i="11"/>
  <c r="S907" i="11"/>
  <c r="R907" i="11"/>
  <c r="Q907" i="11"/>
  <c r="P907" i="11"/>
  <c r="O907" i="11"/>
  <c r="N907" i="11"/>
  <c r="M907" i="11"/>
  <c r="L907" i="11"/>
  <c r="K907" i="11"/>
  <c r="J907" i="11"/>
  <c r="I907" i="11"/>
  <c r="H907" i="11"/>
  <c r="T907" i="11" s="1"/>
  <c r="G907" i="11"/>
  <c r="F907" i="11"/>
  <c r="E907" i="11"/>
  <c r="D907" i="11"/>
  <c r="C907" i="11"/>
  <c r="B907" i="11"/>
  <c r="A907" i="11"/>
  <c r="AE906" i="11"/>
  <c r="AD906" i="11"/>
  <c r="AC906" i="11"/>
  <c r="AB906" i="11"/>
  <c r="AA906" i="11"/>
  <c r="Z906" i="11"/>
  <c r="Y906" i="11"/>
  <c r="X906" i="11"/>
  <c r="W906" i="11"/>
  <c r="V906" i="11"/>
  <c r="S906" i="11"/>
  <c r="R906" i="11"/>
  <c r="Q906" i="11"/>
  <c r="P906" i="11"/>
  <c r="O906" i="11"/>
  <c r="N906" i="11"/>
  <c r="M906" i="11"/>
  <c r="L906" i="11"/>
  <c r="K906" i="11"/>
  <c r="J906" i="11"/>
  <c r="I906" i="11"/>
  <c r="H906" i="11"/>
  <c r="T906" i="11" s="1"/>
  <c r="G906" i="11"/>
  <c r="F906" i="11"/>
  <c r="E906" i="11"/>
  <c r="D906" i="11"/>
  <c r="C906" i="11"/>
  <c r="B906" i="11"/>
  <c r="A906" i="11"/>
  <c r="AE905" i="11"/>
  <c r="AD905" i="11"/>
  <c r="AC905" i="11"/>
  <c r="AB905" i="11"/>
  <c r="AA905" i="11"/>
  <c r="Z905" i="11"/>
  <c r="Y905" i="11"/>
  <c r="X905" i="11"/>
  <c r="W905" i="11"/>
  <c r="V905" i="11"/>
  <c r="S905" i="11"/>
  <c r="R905" i="11"/>
  <c r="Q905" i="11"/>
  <c r="P905" i="11"/>
  <c r="O905" i="11"/>
  <c r="N905" i="11"/>
  <c r="M905" i="11"/>
  <c r="L905" i="11"/>
  <c r="K905" i="11"/>
  <c r="J905" i="11"/>
  <c r="I905" i="11"/>
  <c r="H905" i="11"/>
  <c r="T905" i="11" s="1"/>
  <c r="G905" i="11"/>
  <c r="F905" i="11"/>
  <c r="E905" i="11"/>
  <c r="D905" i="11"/>
  <c r="C905" i="11"/>
  <c r="B905" i="11"/>
  <c r="A905" i="11"/>
  <c r="AE904" i="11"/>
  <c r="AD904" i="11"/>
  <c r="AC904" i="11"/>
  <c r="AB904" i="11"/>
  <c r="AA904" i="11"/>
  <c r="Z904" i="11"/>
  <c r="Y904" i="11"/>
  <c r="X904" i="11"/>
  <c r="W904" i="11"/>
  <c r="V904" i="11"/>
  <c r="S904" i="11"/>
  <c r="R904" i="11"/>
  <c r="Q904" i="11"/>
  <c r="P904" i="11"/>
  <c r="O904" i="11"/>
  <c r="N904" i="11"/>
  <c r="M904" i="11"/>
  <c r="L904" i="11"/>
  <c r="K904" i="11"/>
  <c r="J904" i="11"/>
  <c r="I904" i="11"/>
  <c r="H904" i="11"/>
  <c r="T904" i="11" s="1"/>
  <c r="G904" i="11"/>
  <c r="F904" i="11"/>
  <c r="E904" i="11"/>
  <c r="D904" i="11"/>
  <c r="C904" i="11"/>
  <c r="B904" i="11"/>
  <c r="A904" i="11"/>
  <c r="AE903" i="11"/>
  <c r="AD903" i="11"/>
  <c r="AC903" i="11"/>
  <c r="AB903" i="11"/>
  <c r="AA903" i="11"/>
  <c r="Z903" i="11"/>
  <c r="Y903" i="11"/>
  <c r="X903" i="11"/>
  <c r="W903" i="11"/>
  <c r="V903" i="11"/>
  <c r="S903" i="11"/>
  <c r="R903" i="11"/>
  <c r="Q903" i="11"/>
  <c r="P903" i="11"/>
  <c r="O903" i="11"/>
  <c r="N903" i="11"/>
  <c r="M903" i="11"/>
  <c r="L903" i="11"/>
  <c r="K903" i="11"/>
  <c r="J903" i="11"/>
  <c r="I903" i="11"/>
  <c r="H903" i="11"/>
  <c r="T903" i="11" s="1"/>
  <c r="G903" i="11"/>
  <c r="F903" i="11"/>
  <c r="E903" i="11"/>
  <c r="D903" i="11"/>
  <c r="C903" i="11"/>
  <c r="B903" i="11"/>
  <c r="A903" i="11"/>
  <c r="AE902" i="11"/>
  <c r="AD902" i="11"/>
  <c r="AC902" i="11"/>
  <c r="AB902" i="11"/>
  <c r="AA902" i="11"/>
  <c r="Z902" i="11"/>
  <c r="Y902" i="11"/>
  <c r="X902" i="11"/>
  <c r="W902" i="11"/>
  <c r="V902" i="11"/>
  <c r="S902" i="11"/>
  <c r="R902" i="11"/>
  <c r="Q902" i="11"/>
  <c r="P902" i="11"/>
  <c r="O902" i="11"/>
  <c r="N902" i="11"/>
  <c r="M902" i="11"/>
  <c r="L902" i="11"/>
  <c r="K902" i="11"/>
  <c r="J902" i="11"/>
  <c r="I902" i="11"/>
  <c r="H902" i="11"/>
  <c r="T902" i="11" s="1"/>
  <c r="G902" i="11"/>
  <c r="F902" i="11"/>
  <c r="E902" i="11"/>
  <c r="D902" i="11"/>
  <c r="C902" i="11"/>
  <c r="B902" i="11"/>
  <c r="A902" i="11"/>
  <c r="AE901" i="11"/>
  <c r="AD901" i="11"/>
  <c r="AC901" i="11"/>
  <c r="AB901" i="11"/>
  <c r="AA901" i="11"/>
  <c r="Z901" i="11"/>
  <c r="Y901" i="11"/>
  <c r="X901" i="11"/>
  <c r="W901" i="11"/>
  <c r="V901" i="11"/>
  <c r="S901" i="11"/>
  <c r="R901" i="11"/>
  <c r="Q901" i="11"/>
  <c r="P901" i="11"/>
  <c r="O901" i="11"/>
  <c r="N901" i="11"/>
  <c r="M901" i="11"/>
  <c r="L901" i="11"/>
  <c r="K901" i="11"/>
  <c r="J901" i="11"/>
  <c r="I901" i="11"/>
  <c r="H901" i="11"/>
  <c r="T901" i="11" s="1"/>
  <c r="G901" i="11"/>
  <c r="F901" i="11"/>
  <c r="E901" i="11"/>
  <c r="D901" i="11"/>
  <c r="C901" i="11"/>
  <c r="B901" i="11"/>
  <c r="A901" i="11"/>
  <c r="AE900" i="11"/>
  <c r="AD900" i="11"/>
  <c r="AC900" i="11"/>
  <c r="AB900" i="11"/>
  <c r="AA900" i="11"/>
  <c r="Z900" i="11"/>
  <c r="Y900" i="11"/>
  <c r="X900" i="11"/>
  <c r="W900" i="11"/>
  <c r="V900" i="11"/>
  <c r="S900" i="11"/>
  <c r="R900" i="11"/>
  <c r="Q900" i="11"/>
  <c r="P900" i="11"/>
  <c r="O900" i="11"/>
  <c r="N900" i="11"/>
  <c r="M900" i="11"/>
  <c r="L900" i="11"/>
  <c r="K900" i="11"/>
  <c r="J900" i="11"/>
  <c r="I900" i="11"/>
  <c r="H900" i="11"/>
  <c r="T900" i="11" s="1"/>
  <c r="G900" i="11"/>
  <c r="F900" i="11"/>
  <c r="E900" i="11"/>
  <c r="D900" i="11"/>
  <c r="C900" i="11"/>
  <c r="B900" i="11"/>
  <c r="A900" i="11"/>
  <c r="AE899" i="11"/>
  <c r="AD899" i="11"/>
  <c r="AC899" i="11"/>
  <c r="AB899" i="11"/>
  <c r="AA899" i="11"/>
  <c r="Z899" i="11"/>
  <c r="Y899" i="11"/>
  <c r="X899" i="11"/>
  <c r="W899" i="11"/>
  <c r="V899" i="11"/>
  <c r="S899" i="11"/>
  <c r="R899" i="11"/>
  <c r="Q899" i="11"/>
  <c r="P899" i="11"/>
  <c r="O899" i="11"/>
  <c r="N899" i="11"/>
  <c r="M899" i="11"/>
  <c r="L899" i="11"/>
  <c r="K899" i="11"/>
  <c r="J899" i="11"/>
  <c r="I899" i="11"/>
  <c r="H899" i="11"/>
  <c r="T899" i="11" s="1"/>
  <c r="G899" i="11"/>
  <c r="F899" i="11"/>
  <c r="E899" i="11"/>
  <c r="D899" i="11"/>
  <c r="C899" i="11"/>
  <c r="B899" i="11"/>
  <c r="A899" i="11"/>
  <c r="AE898" i="11"/>
  <c r="AD898" i="11"/>
  <c r="AC898" i="11"/>
  <c r="AB898" i="11"/>
  <c r="AA898" i="11"/>
  <c r="Z898" i="11"/>
  <c r="Y898" i="11"/>
  <c r="X898" i="11"/>
  <c r="W898" i="11"/>
  <c r="V898" i="11"/>
  <c r="S898" i="11"/>
  <c r="R898" i="11"/>
  <c r="Q898" i="11"/>
  <c r="P898" i="11"/>
  <c r="O898" i="11"/>
  <c r="N898" i="11"/>
  <c r="M898" i="11"/>
  <c r="L898" i="11"/>
  <c r="K898" i="11"/>
  <c r="J898" i="11"/>
  <c r="I898" i="11"/>
  <c r="H898" i="11"/>
  <c r="T898" i="11" s="1"/>
  <c r="G898" i="11"/>
  <c r="F898" i="11"/>
  <c r="E898" i="11"/>
  <c r="D898" i="11"/>
  <c r="C898" i="11"/>
  <c r="B898" i="11"/>
  <c r="A898" i="11"/>
  <c r="AE897" i="11"/>
  <c r="AD897" i="11"/>
  <c r="AC897" i="11"/>
  <c r="AB897" i="11"/>
  <c r="AA897" i="11"/>
  <c r="Z897" i="11"/>
  <c r="Y897" i="11"/>
  <c r="X897" i="11"/>
  <c r="W897" i="11"/>
  <c r="V897" i="11"/>
  <c r="S897" i="11"/>
  <c r="R897" i="11"/>
  <c r="Q897" i="11"/>
  <c r="P897" i="11"/>
  <c r="O897" i="11"/>
  <c r="N897" i="11"/>
  <c r="M897" i="11"/>
  <c r="L897" i="11"/>
  <c r="K897" i="11"/>
  <c r="J897" i="11"/>
  <c r="I897" i="11"/>
  <c r="H897" i="11"/>
  <c r="T897" i="11" s="1"/>
  <c r="G897" i="11"/>
  <c r="F897" i="11"/>
  <c r="E897" i="11"/>
  <c r="D897" i="11"/>
  <c r="C897" i="11"/>
  <c r="B897" i="11"/>
  <c r="A897" i="11"/>
  <c r="AE896" i="11"/>
  <c r="AD896" i="11"/>
  <c r="AC896" i="11"/>
  <c r="AB896" i="11"/>
  <c r="AA896" i="11"/>
  <c r="Z896" i="11"/>
  <c r="Y896" i="11"/>
  <c r="X896" i="11"/>
  <c r="W896" i="11"/>
  <c r="V896" i="11"/>
  <c r="S896" i="11"/>
  <c r="R896" i="11"/>
  <c r="Q896" i="11"/>
  <c r="P896" i="11"/>
  <c r="O896" i="11"/>
  <c r="N896" i="11"/>
  <c r="M896" i="11"/>
  <c r="L896" i="11"/>
  <c r="K896" i="11"/>
  <c r="J896" i="11"/>
  <c r="I896" i="11"/>
  <c r="H896" i="11"/>
  <c r="T896" i="11" s="1"/>
  <c r="G896" i="11"/>
  <c r="F896" i="11"/>
  <c r="E896" i="11"/>
  <c r="D896" i="11"/>
  <c r="C896" i="11"/>
  <c r="B896" i="11"/>
  <c r="A896" i="11"/>
  <c r="AE895" i="11"/>
  <c r="AD895" i="11"/>
  <c r="AC895" i="11"/>
  <c r="AB895" i="11"/>
  <c r="AA895" i="11"/>
  <c r="Z895" i="11"/>
  <c r="Y895" i="11"/>
  <c r="X895" i="11"/>
  <c r="W895" i="11"/>
  <c r="V895" i="11"/>
  <c r="S895" i="11"/>
  <c r="R895" i="11"/>
  <c r="Q895" i="11"/>
  <c r="P895" i="11"/>
  <c r="O895" i="11"/>
  <c r="N895" i="11"/>
  <c r="M895" i="11"/>
  <c r="L895" i="11"/>
  <c r="K895" i="11"/>
  <c r="J895" i="11"/>
  <c r="I895" i="11"/>
  <c r="H895" i="11"/>
  <c r="T895" i="11" s="1"/>
  <c r="G895" i="11"/>
  <c r="F895" i="11"/>
  <c r="E895" i="11"/>
  <c r="D895" i="11"/>
  <c r="C895" i="11"/>
  <c r="B895" i="11"/>
  <c r="A895" i="11"/>
  <c r="AE894" i="11"/>
  <c r="AD894" i="11"/>
  <c r="AC894" i="11"/>
  <c r="AB894" i="11"/>
  <c r="AA894" i="11"/>
  <c r="Z894" i="11"/>
  <c r="Y894" i="11"/>
  <c r="X894" i="11"/>
  <c r="W894" i="11"/>
  <c r="V894" i="11"/>
  <c r="S894" i="11"/>
  <c r="R894" i="11"/>
  <c r="Q894" i="11"/>
  <c r="P894" i="11"/>
  <c r="O894" i="11"/>
  <c r="N894" i="11"/>
  <c r="M894" i="11"/>
  <c r="L894" i="11"/>
  <c r="K894" i="11"/>
  <c r="J894" i="11"/>
  <c r="I894" i="11"/>
  <c r="H894" i="11"/>
  <c r="T894" i="11" s="1"/>
  <c r="G894" i="11"/>
  <c r="F894" i="11"/>
  <c r="E894" i="11"/>
  <c r="D894" i="11"/>
  <c r="C894" i="11"/>
  <c r="B894" i="11"/>
  <c r="A894" i="11"/>
  <c r="AE893" i="11"/>
  <c r="AD893" i="11"/>
  <c r="AC893" i="11"/>
  <c r="AB893" i="11"/>
  <c r="AA893" i="11"/>
  <c r="Z893" i="11"/>
  <c r="Y893" i="11"/>
  <c r="X893" i="11"/>
  <c r="W893" i="11"/>
  <c r="V893" i="11"/>
  <c r="S893" i="11"/>
  <c r="R893" i="11"/>
  <c r="Q893" i="11"/>
  <c r="P893" i="11"/>
  <c r="O893" i="11"/>
  <c r="N893" i="11"/>
  <c r="M893" i="11"/>
  <c r="L893" i="11"/>
  <c r="K893" i="11"/>
  <c r="J893" i="11"/>
  <c r="I893" i="11"/>
  <c r="H893" i="11"/>
  <c r="T893" i="11" s="1"/>
  <c r="G893" i="11"/>
  <c r="F893" i="11"/>
  <c r="E893" i="11"/>
  <c r="D893" i="11"/>
  <c r="C893" i="11"/>
  <c r="B893" i="11"/>
  <c r="A893" i="11"/>
  <c r="AE892" i="11"/>
  <c r="AD892" i="11"/>
  <c r="AC892" i="11"/>
  <c r="AB892" i="11"/>
  <c r="AA892" i="11"/>
  <c r="Z892" i="11"/>
  <c r="Y892" i="11"/>
  <c r="X892" i="11"/>
  <c r="W892" i="11"/>
  <c r="V892" i="11"/>
  <c r="S892" i="11"/>
  <c r="R892" i="11"/>
  <c r="Q892" i="11"/>
  <c r="P892" i="11"/>
  <c r="O892" i="11"/>
  <c r="N892" i="11"/>
  <c r="M892" i="11"/>
  <c r="L892" i="11"/>
  <c r="K892" i="11"/>
  <c r="J892" i="11"/>
  <c r="I892" i="11"/>
  <c r="H892" i="11"/>
  <c r="T892" i="11" s="1"/>
  <c r="G892" i="11"/>
  <c r="F892" i="11"/>
  <c r="E892" i="11"/>
  <c r="D892" i="11"/>
  <c r="C892" i="11"/>
  <c r="B892" i="11"/>
  <c r="A892" i="11"/>
  <c r="AE891" i="11"/>
  <c r="AD891" i="11"/>
  <c r="AC891" i="11"/>
  <c r="AB891" i="11"/>
  <c r="AA891" i="11"/>
  <c r="Z891" i="11"/>
  <c r="Y891" i="11"/>
  <c r="X891" i="11"/>
  <c r="W891" i="11"/>
  <c r="V891" i="11"/>
  <c r="S891" i="11"/>
  <c r="R891" i="11"/>
  <c r="Q891" i="11"/>
  <c r="P891" i="11"/>
  <c r="O891" i="11"/>
  <c r="N891" i="11"/>
  <c r="M891" i="11"/>
  <c r="L891" i="11"/>
  <c r="K891" i="11"/>
  <c r="J891" i="11"/>
  <c r="I891" i="11"/>
  <c r="H891" i="11"/>
  <c r="T891" i="11" s="1"/>
  <c r="G891" i="11"/>
  <c r="F891" i="11"/>
  <c r="E891" i="11"/>
  <c r="D891" i="11"/>
  <c r="C891" i="11"/>
  <c r="B891" i="11"/>
  <c r="A891" i="11"/>
  <c r="AE890" i="11"/>
  <c r="AD890" i="11"/>
  <c r="AC890" i="11"/>
  <c r="AB890" i="11"/>
  <c r="AA890" i="11"/>
  <c r="Z890" i="11"/>
  <c r="Y890" i="11"/>
  <c r="X890" i="11"/>
  <c r="W890" i="11"/>
  <c r="V890" i="11"/>
  <c r="S890" i="11"/>
  <c r="R890" i="11"/>
  <c r="Q890" i="11"/>
  <c r="P890" i="11"/>
  <c r="O890" i="11"/>
  <c r="N890" i="11"/>
  <c r="M890" i="11"/>
  <c r="L890" i="11"/>
  <c r="K890" i="11"/>
  <c r="J890" i="11"/>
  <c r="I890" i="11"/>
  <c r="H890" i="11"/>
  <c r="T890" i="11" s="1"/>
  <c r="G890" i="11"/>
  <c r="F890" i="11"/>
  <c r="E890" i="11"/>
  <c r="D890" i="11"/>
  <c r="C890" i="11"/>
  <c r="B890" i="11"/>
  <c r="A890" i="11"/>
  <c r="AE889" i="11"/>
  <c r="AD889" i="11"/>
  <c r="AC889" i="11"/>
  <c r="AB889" i="11"/>
  <c r="AA889" i="11"/>
  <c r="Z889" i="11"/>
  <c r="Y889" i="11"/>
  <c r="X889" i="11"/>
  <c r="W889" i="11"/>
  <c r="V889" i="11"/>
  <c r="S889" i="11"/>
  <c r="R889" i="11"/>
  <c r="Q889" i="11"/>
  <c r="P889" i="11"/>
  <c r="O889" i="11"/>
  <c r="N889" i="11"/>
  <c r="M889" i="11"/>
  <c r="L889" i="11"/>
  <c r="K889" i="11"/>
  <c r="J889" i="11"/>
  <c r="I889" i="11"/>
  <c r="H889" i="11"/>
  <c r="T889" i="11" s="1"/>
  <c r="G889" i="11"/>
  <c r="F889" i="11"/>
  <c r="E889" i="11"/>
  <c r="D889" i="11"/>
  <c r="C889" i="11"/>
  <c r="B889" i="11"/>
  <c r="A889" i="11"/>
  <c r="AE888" i="11"/>
  <c r="AD888" i="11"/>
  <c r="AC888" i="11"/>
  <c r="AB888" i="11"/>
  <c r="AA888" i="11"/>
  <c r="Z888" i="11"/>
  <c r="Y888" i="11"/>
  <c r="X888" i="11"/>
  <c r="W888" i="11"/>
  <c r="V888" i="11"/>
  <c r="S888" i="11"/>
  <c r="R888" i="11"/>
  <c r="Q888" i="11"/>
  <c r="P888" i="11"/>
  <c r="O888" i="11"/>
  <c r="N888" i="11"/>
  <c r="M888" i="11"/>
  <c r="L888" i="11"/>
  <c r="K888" i="11"/>
  <c r="J888" i="11"/>
  <c r="I888" i="11"/>
  <c r="H888" i="11"/>
  <c r="T888" i="11" s="1"/>
  <c r="G888" i="11"/>
  <c r="F888" i="11"/>
  <c r="E888" i="11"/>
  <c r="D888" i="11"/>
  <c r="C888" i="11"/>
  <c r="B888" i="11"/>
  <c r="A888" i="11"/>
  <c r="AE887" i="11"/>
  <c r="AD887" i="11"/>
  <c r="AC887" i="11"/>
  <c r="AB887" i="11"/>
  <c r="AA887" i="11"/>
  <c r="Z887" i="11"/>
  <c r="Y887" i="11"/>
  <c r="X887" i="11"/>
  <c r="W887" i="11"/>
  <c r="V887" i="11"/>
  <c r="S887" i="11"/>
  <c r="R887" i="11"/>
  <c r="Q887" i="11"/>
  <c r="P887" i="11"/>
  <c r="O887" i="11"/>
  <c r="N887" i="11"/>
  <c r="M887" i="11"/>
  <c r="L887" i="11"/>
  <c r="K887" i="11"/>
  <c r="J887" i="11"/>
  <c r="I887" i="11"/>
  <c r="H887" i="11"/>
  <c r="T887" i="11" s="1"/>
  <c r="G887" i="11"/>
  <c r="F887" i="11"/>
  <c r="E887" i="11"/>
  <c r="D887" i="11"/>
  <c r="C887" i="11"/>
  <c r="B887" i="11"/>
  <c r="A887" i="11"/>
  <c r="AE886" i="11"/>
  <c r="AD886" i="11"/>
  <c r="AC886" i="11"/>
  <c r="AB886" i="11"/>
  <c r="AA886" i="11"/>
  <c r="Z886" i="11"/>
  <c r="Y886" i="11"/>
  <c r="X886" i="11"/>
  <c r="W886" i="11"/>
  <c r="V886" i="11"/>
  <c r="S886" i="11"/>
  <c r="R886" i="11"/>
  <c r="Q886" i="11"/>
  <c r="P886" i="11"/>
  <c r="O886" i="11"/>
  <c r="N886" i="11"/>
  <c r="M886" i="11"/>
  <c r="L886" i="11"/>
  <c r="K886" i="11"/>
  <c r="J886" i="11"/>
  <c r="I886" i="11"/>
  <c r="H886" i="11"/>
  <c r="T886" i="11" s="1"/>
  <c r="G886" i="11"/>
  <c r="F886" i="11"/>
  <c r="E886" i="11"/>
  <c r="D886" i="11"/>
  <c r="C886" i="11"/>
  <c r="B886" i="11"/>
  <c r="A886" i="11"/>
  <c r="AE885" i="11"/>
  <c r="AD885" i="11"/>
  <c r="AC885" i="11"/>
  <c r="AB885" i="11"/>
  <c r="AA885" i="11"/>
  <c r="Z885" i="11"/>
  <c r="Y885" i="11"/>
  <c r="X885" i="11"/>
  <c r="W885" i="11"/>
  <c r="V885" i="11"/>
  <c r="S885" i="11"/>
  <c r="R885" i="11"/>
  <c r="Q885" i="11"/>
  <c r="P885" i="11"/>
  <c r="O885" i="11"/>
  <c r="N885" i="11"/>
  <c r="M885" i="11"/>
  <c r="L885" i="11"/>
  <c r="K885" i="11"/>
  <c r="J885" i="11"/>
  <c r="I885" i="11"/>
  <c r="H885" i="11"/>
  <c r="T885" i="11" s="1"/>
  <c r="G885" i="11"/>
  <c r="F885" i="11"/>
  <c r="E885" i="11"/>
  <c r="D885" i="11"/>
  <c r="C885" i="11"/>
  <c r="B885" i="11"/>
  <c r="A885" i="11"/>
  <c r="AE884" i="11"/>
  <c r="AD884" i="11"/>
  <c r="AC884" i="11"/>
  <c r="AB884" i="11"/>
  <c r="AA884" i="11"/>
  <c r="Z884" i="11"/>
  <c r="Y884" i="11"/>
  <c r="X884" i="11"/>
  <c r="W884" i="11"/>
  <c r="V884" i="11"/>
  <c r="S884" i="11"/>
  <c r="R884" i="11"/>
  <c r="Q884" i="11"/>
  <c r="P884" i="11"/>
  <c r="O884" i="11"/>
  <c r="N884" i="11"/>
  <c r="M884" i="11"/>
  <c r="L884" i="11"/>
  <c r="K884" i="11"/>
  <c r="J884" i="11"/>
  <c r="I884" i="11"/>
  <c r="H884" i="11"/>
  <c r="T884" i="11" s="1"/>
  <c r="G884" i="11"/>
  <c r="F884" i="11"/>
  <c r="E884" i="11"/>
  <c r="D884" i="11"/>
  <c r="C884" i="11"/>
  <c r="B884" i="11"/>
  <c r="A884" i="11"/>
  <c r="AE883" i="11"/>
  <c r="AD883" i="11"/>
  <c r="AC883" i="11"/>
  <c r="AB883" i="11"/>
  <c r="AA883" i="11"/>
  <c r="Z883" i="11"/>
  <c r="Y883" i="11"/>
  <c r="X883" i="11"/>
  <c r="W883" i="11"/>
  <c r="V883" i="11"/>
  <c r="S883" i="11"/>
  <c r="R883" i="11"/>
  <c r="Q883" i="11"/>
  <c r="P883" i="11"/>
  <c r="O883" i="11"/>
  <c r="N883" i="11"/>
  <c r="M883" i="11"/>
  <c r="L883" i="11"/>
  <c r="K883" i="11"/>
  <c r="J883" i="11"/>
  <c r="I883" i="11"/>
  <c r="H883" i="11"/>
  <c r="T883" i="11" s="1"/>
  <c r="G883" i="11"/>
  <c r="F883" i="11"/>
  <c r="E883" i="11"/>
  <c r="D883" i="11"/>
  <c r="C883" i="11"/>
  <c r="B883" i="11"/>
  <c r="A883" i="11"/>
  <c r="AE882" i="11"/>
  <c r="AD882" i="11"/>
  <c r="AC882" i="11"/>
  <c r="AB882" i="11"/>
  <c r="AA882" i="11"/>
  <c r="Z882" i="11"/>
  <c r="Y882" i="11"/>
  <c r="X882" i="11"/>
  <c r="W882" i="11"/>
  <c r="V882" i="11"/>
  <c r="S882" i="11"/>
  <c r="R882" i="11"/>
  <c r="Q882" i="11"/>
  <c r="P882" i="11"/>
  <c r="O882" i="11"/>
  <c r="N882" i="11"/>
  <c r="M882" i="11"/>
  <c r="L882" i="11"/>
  <c r="K882" i="11"/>
  <c r="J882" i="11"/>
  <c r="I882" i="11"/>
  <c r="H882" i="11"/>
  <c r="T882" i="11" s="1"/>
  <c r="G882" i="11"/>
  <c r="F882" i="11"/>
  <c r="E882" i="11"/>
  <c r="D882" i="11"/>
  <c r="C882" i="11"/>
  <c r="B882" i="11"/>
  <c r="A882" i="11"/>
  <c r="AE881" i="11"/>
  <c r="AD881" i="11"/>
  <c r="AC881" i="11"/>
  <c r="AB881" i="11"/>
  <c r="AA881" i="11"/>
  <c r="Z881" i="11"/>
  <c r="Y881" i="11"/>
  <c r="X881" i="11"/>
  <c r="W881" i="11"/>
  <c r="V881" i="11"/>
  <c r="S881" i="11"/>
  <c r="R881" i="11"/>
  <c r="Q881" i="11"/>
  <c r="P881" i="11"/>
  <c r="O881" i="11"/>
  <c r="N881" i="11"/>
  <c r="M881" i="11"/>
  <c r="L881" i="11"/>
  <c r="K881" i="11"/>
  <c r="J881" i="11"/>
  <c r="I881" i="11"/>
  <c r="H881" i="11"/>
  <c r="T881" i="11" s="1"/>
  <c r="G881" i="11"/>
  <c r="F881" i="11"/>
  <c r="E881" i="11"/>
  <c r="D881" i="11"/>
  <c r="C881" i="11"/>
  <c r="B881" i="11"/>
  <c r="A881" i="11"/>
  <c r="AE880" i="11"/>
  <c r="AD880" i="11"/>
  <c r="AC880" i="11"/>
  <c r="AB880" i="11"/>
  <c r="AA880" i="11"/>
  <c r="Z880" i="11"/>
  <c r="Y880" i="11"/>
  <c r="X880" i="11"/>
  <c r="W880" i="11"/>
  <c r="V880" i="11"/>
  <c r="S880" i="11"/>
  <c r="R880" i="11"/>
  <c r="Q880" i="11"/>
  <c r="P880" i="11"/>
  <c r="O880" i="11"/>
  <c r="N880" i="11"/>
  <c r="M880" i="11"/>
  <c r="L880" i="11"/>
  <c r="K880" i="11"/>
  <c r="J880" i="11"/>
  <c r="I880" i="11"/>
  <c r="H880" i="11"/>
  <c r="T880" i="11" s="1"/>
  <c r="G880" i="11"/>
  <c r="F880" i="11"/>
  <c r="E880" i="11"/>
  <c r="D880" i="11"/>
  <c r="C880" i="11"/>
  <c r="B880" i="11"/>
  <c r="A880" i="11"/>
  <c r="AE879" i="11"/>
  <c r="AD879" i="11"/>
  <c r="AC879" i="11"/>
  <c r="AB879" i="11"/>
  <c r="AA879" i="11"/>
  <c r="Z879" i="11"/>
  <c r="Y879" i="11"/>
  <c r="X879" i="11"/>
  <c r="W879" i="11"/>
  <c r="V879" i="11"/>
  <c r="S879" i="11"/>
  <c r="R879" i="11"/>
  <c r="Q879" i="11"/>
  <c r="P879" i="11"/>
  <c r="O879" i="11"/>
  <c r="N879" i="11"/>
  <c r="M879" i="11"/>
  <c r="L879" i="11"/>
  <c r="K879" i="11"/>
  <c r="J879" i="11"/>
  <c r="I879" i="11"/>
  <c r="H879" i="11"/>
  <c r="T879" i="11" s="1"/>
  <c r="G879" i="11"/>
  <c r="F879" i="11"/>
  <c r="E879" i="11"/>
  <c r="D879" i="11"/>
  <c r="C879" i="11"/>
  <c r="B879" i="11"/>
  <c r="A879" i="11"/>
  <c r="AE878" i="11"/>
  <c r="AD878" i="11"/>
  <c r="AC878" i="11"/>
  <c r="AB878" i="11"/>
  <c r="AA878" i="11"/>
  <c r="Z878" i="11"/>
  <c r="Y878" i="11"/>
  <c r="X878" i="11"/>
  <c r="W878" i="11"/>
  <c r="V878" i="11"/>
  <c r="S878" i="11"/>
  <c r="R878" i="11"/>
  <c r="Q878" i="11"/>
  <c r="P878" i="11"/>
  <c r="O878" i="11"/>
  <c r="N878" i="11"/>
  <c r="M878" i="11"/>
  <c r="L878" i="11"/>
  <c r="K878" i="11"/>
  <c r="J878" i="11"/>
  <c r="I878" i="11"/>
  <c r="H878" i="11"/>
  <c r="T878" i="11" s="1"/>
  <c r="G878" i="11"/>
  <c r="F878" i="11"/>
  <c r="E878" i="11"/>
  <c r="D878" i="11"/>
  <c r="C878" i="11"/>
  <c r="B878" i="11"/>
  <c r="A878" i="11"/>
  <c r="AE877" i="11"/>
  <c r="AD877" i="11"/>
  <c r="AC877" i="11"/>
  <c r="AB877" i="11"/>
  <c r="AA877" i="11"/>
  <c r="Z877" i="11"/>
  <c r="Y877" i="11"/>
  <c r="X877" i="11"/>
  <c r="W877" i="11"/>
  <c r="V877" i="11"/>
  <c r="S877" i="11"/>
  <c r="R877" i="11"/>
  <c r="Q877" i="11"/>
  <c r="P877" i="11"/>
  <c r="O877" i="11"/>
  <c r="N877" i="11"/>
  <c r="M877" i="11"/>
  <c r="L877" i="11"/>
  <c r="K877" i="11"/>
  <c r="J877" i="11"/>
  <c r="I877" i="11"/>
  <c r="H877" i="11"/>
  <c r="T877" i="11" s="1"/>
  <c r="G877" i="11"/>
  <c r="F877" i="11"/>
  <c r="E877" i="11"/>
  <c r="D877" i="11"/>
  <c r="C877" i="11"/>
  <c r="B877" i="11"/>
  <c r="A877" i="11"/>
  <c r="AE876" i="11"/>
  <c r="AD876" i="11"/>
  <c r="AC876" i="11"/>
  <c r="AB876" i="11"/>
  <c r="AA876" i="11"/>
  <c r="Z876" i="11"/>
  <c r="Y876" i="11"/>
  <c r="X876" i="11"/>
  <c r="W876" i="11"/>
  <c r="V876" i="11"/>
  <c r="S876" i="11"/>
  <c r="R876" i="11"/>
  <c r="Q876" i="11"/>
  <c r="P876" i="11"/>
  <c r="O876" i="11"/>
  <c r="N876" i="11"/>
  <c r="M876" i="11"/>
  <c r="L876" i="11"/>
  <c r="K876" i="11"/>
  <c r="J876" i="11"/>
  <c r="I876" i="11"/>
  <c r="H876" i="11"/>
  <c r="T876" i="11" s="1"/>
  <c r="G876" i="11"/>
  <c r="F876" i="11"/>
  <c r="E876" i="11"/>
  <c r="D876" i="11"/>
  <c r="C876" i="11"/>
  <c r="B876" i="11"/>
  <c r="A876" i="11"/>
  <c r="AE875" i="11"/>
  <c r="AD875" i="11"/>
  <c r="AC875" i="11"/>
  <c r="AB875" i="11"/>
  <c r="AA875" i="11"/>
  <c r="Z875" i="11"/>
  <c r="Y875" i="11"/>
  <c r="X875" i="11"/>
  <c r="W875" i="11"/>
  <c r="V875" i="11"/>
  <c r="S875" i="11"/>
  <c r="R875" i="11"/>
  <c r="Q875" i="11"/>
  <c r="P875" i="11"/>
  <c r="O875" i="11"/>
  <c r="N875" i="11"/>
  <c r="M875" i="11"/>
  <c r="L875" i="11"/>
  <c r="K875" i="11"/>
  <c r="J875" i="11"/>
  <c r="I875" i="11"/>
  <c r="H875" i="11"/>
  <c r="T875" i="11" s="1"/>
  <c r="G875" i="11"/>
  <c r="F875" i="11"/>
  <c r="E875" i="11"/>
  <c r="D875" i="11"/>
  <c r="C875" i="11"/>
  <c r="B875" i="11"/>
  <c r="A875" i="11"/>
  <c r="AE874" i="11"/>
  <c r="AD874" i="11"/>
  <c r="AC874" i="11"/>
  <c r="AB874" i="11"/>
  <c r="AA874" i="11"/>
  <c r="Z874" i="11"/>
  <c r="Y874" i="11"/>
  <c r="X874" i="11"/>
  <c r="W874" i="11"/>
  <c r="V874" i="11"/>
  <c r="S874" i="11"/>
  <c r="R874" i="11"/>
  <c r="Q874" i="11"/>
  <c r="P874" i="11"/>
  <c r="O874" i="11"/>
  <c r="N874" i="11"/>
  <c r="M874" i="11"/>
  <c r="L874" i="11"/>
  <c r="K874" i="11"/>
  <c r="J874" i="11"/>
  <c r="I874" i="11"/>
  <c r="H874" i="11"/>
  <c r="T874" i="11" s="1"/>
  <c r="G874" i="11"/>
  <c r="F874" i="11"/>
  <c r="E874" i="11"/>
  <c r="D874" i="11"/>
  <c r="C874" i="11"/>
  <c r="B874" i="11"/>
  <c r="A874" i="11"/>
  <c r="AE873" i="11"/>
  <c r="AD873" i="11"/>
  <c r="AC873" i="11"/>
  <c r="AB873" i="11"/>
  <c r="AA873" i="11"/>
  <c r="Z873" i="11"/>
  <c r="Y873" i="11"/>
  <c r="X873" i="11"/>
  <c r="W873" i="11"/>
  <c r="V873" i="11"/>
  <c r="S873" i="11"/>
  <c r="R873" i="11"/>
  <c r="Q873" i="11"/>
  <c r="P873" i="11"/>
  <c r="O873" i="11"/>
  <c r="N873" i="11"/>
  <c r="M873" i="11"/>
  <c r="L873" i="11"/>
  <c r="K873" i="11"/>
  <c r="J873" i="11"/>
  <c r="I873" i="11"/>
  <c r="H873" i="11"/>
  <c r="T873" i="11" s="1"/>
  <c r="G873" i="11"/>
  <c r="F873" i="11"/>
  <c r="E873" i="11"/>
  <c r="D873" i="11"/>
  <c r="C873" i="11"/>
  <c r="B873" i="11"/>
  <c r="A873" i="11"/>
  <c r="AE872" i="11"/>
  <c r="AD872" i="11"/>
  <c r="AC872" i="11"/>
  <c r="AB872" i="11"/>
  <c r="AA872" i="11"/>
  <c r="Z872" i="11"/>
  <c r="Y872" i="11"/>
  <c r="X872" i="11"/>
  <c r="W872" i="11"/>
  <c r="V872" i="11"/>
  <c r="S872" i="11"/>
  <c r="R872" i="11"/>
  <c r="Q872" i="11"/>
  <c r="P872" i="11"/>
  <c r="O872" i="11"/>
  <c r="N872" i="11"/>
  <c r="M872" i="11"/>
  <c r="L872" i="11"/>
  <c r="K872" i="11"/>
  <c r="J872" i="11"/>
  <c r="I872" i="11"/>
  <c r="H872" i="11"/>
  <c r="T872" i="11" s="1"/>
  <c r="G872" i="11"/>
  <c r="F872" i="11"/>
  <c r="E872" i="11"/>
  <c r="D872" i="11"/>
  <c r="C872" i="11"/>
  <c r="B872" i="11"/>
  <c r="A872" i="11"/>
  <c r="AE871" i="11"/>
  <c r="AD871" i="11"/>
  <c r="AC871" i="11"/>
  <c r="AB871" i="11"/>
  <c r="AA871" i="11"/>
  <c r="Z871" i="11"/>
  <c r="Y871" i="11"/>
  <c r="X871" i="11"/>
  <c r="W871" i="11"/>
  <c r="V871" i="11"/>
  <c r="S871" i="11"/>
  <c r="R871" i="11"/>
  <c r="Q871" i="11"/>
  <c r="P871" i="11"/>
  <c r="O871" i="11"/>
  <c r="N871" i="11"/>
  <c r="M871" i="11"/>
  <c r="L871" i="11"/>
  <c r="K871" i="11"/>
  <c r="J871" i="11"/>
  <c r="I871" i="11"/>
  <c r="H871" i="11"/>
  <c r="T871" i="11" s="1"/>
  <c r="G871" i="11"/>
  <c r="F871" i="11"/>
  <c r="E871" i="11"/>
  <c r="D871" i="11"/>
  <c r="C871" i="11"/>
  <c r="B871" i="11"/>
  <c r="A871" i="11"/>
  <c r="AE870" i="11"/>
  <c r="AD870" i="11"/>
  <c r="AC870" i="11"/>
  <c r="AB870" i="11"/>
  <c r="AA870" i="11"/>
  <c r="Z870" i="11"/>
  <c r="Y870" i="11"/>
  <c r="X870" i="11"/>
  <c r="W870" i="11"/>
  <c r="V870" i="11"/>
  <c r="S870" i="11"/>
  <c r="R870" i="11"/>
  <c r="Q870" i="11"/>
  <c r="P870" i="11"/>
  <c r="O870" i="11"/>
  <c r="N870" i="11"/>
  <c r="M870" i="11"/>
  <c r="L870" i="11"/>
  <c r="K870" i="11"/>
  <c r="J870" i="11"/>
  <c r="I870" i="11"/>
  <c r="H870" i="11"/>
  <c r="T870" i="11" s="1"/>
  <c r="G870" i="11"/>
  <c r="F870" i="11"/>
  <c r="E870" i="11"/>
  <c r="D870" i="11"/>
  <c r="C870" i="11"/>
  <c r="B870" i="11"/>
  <c r="A870" i="11"/>
  <c r="AE869" i="11"/>
  <c r="AD869" i="11"/>
  <c r="AC869" i="11"/>
  <c r="AB869" i="11"/>
  <c r="AA869" i="11"/>
  <c r="Z869" i="11"/>
  <c r="Y869" i="11"/>
  <c r="X869" i="11"/>
  <c r="W869" i="11"/>
  <c r="V869" i="11"/>
  <c r="S869" i="11"/>
  <c r="R869" i="11"/>
  <c r="Q869" i="11"/>
  <c r="P869" i="11"/>
  <c r="O869" i="11"/>
  <c r="N869" i="11"/>
  <c r="M869" i="11"/>
  <c r="L869" i="11"/>
  <c r="K869" i="11"/>
  <c r="J869" i="11"/>
  <c r="I869" i="11"/>
  <c r="H869" i="11"/>
  <c r="T869" i="11" s="1"/>
  <c r="G869" i="11"/>
  <c r="F869" i="11"/>
  <c r="E869" i="11"/>
  <c r="D869" i="11"/>
  <c r="C869" i="11"/>
  <c r="B869" i="11"/>
  <c r="A869" i="11"/>
  <c r="AE868" i="11"/>
  <c r="AD868" i="11"/>
  <c r="AC868" i="11"/>
  <c r="AB868" i="11"/>
  <c r="AA868" i="11"/>
  <c r="Z868" i="11"/>
  <c r="Y868" i="11"/>
  <c r="X868" i="11"/>
  <c r="W868" i="11"/>
  <c r="V868" i="11"/>
  <c r="S868" i="11"/>
  <c r="R868" i="11"/>
  <c r="Q868" i="11"/>
  <c r="P868" i="11"/>
  <c r="O868" i="11"/>
  <c r="N868" i="11"/>
  <c r="M868" i="11"/>
  <c r="L868" i="11"/>
  <c r="K868" i="11"/>
  <c r="J868" i="11"/>
  <c r="I868" i="11"/>
  <c r="H868" i="11"/>
  <c r="T868" i="11" s="1"/>
  <c r="G868" i="11"/>
  <c r="F868" i="11"/>
  <c r="E868" i="11"/>
  <c r="D868" i="11"/>
  <c r="C868" i="11"/>
  <c r="B868" i="11"/>
  <c r="A868" i="11"/>
  <c r="AE867" i="11"/>
  <c r="AD867" i="11"/>
  <c r="AC867" i="11"/>
  <c r="AB867" i="11"/>
  <c r="AA867" i="11"/>
  <c r="Z867" i="11"/>
  <c r="Y867" i="11"/>
  <c r="X867" i="11"/>
  <c r="W867" i="11"/>
  <c r="V867" i="11"/>
  <c r="S867" i="11"/>
  <c r="R867" i="11"/>
  <c r="Q867" i="11"/>
  <c r="P867" i="11"/>
  <c r="O867" i="11"/>
  <c r="N867" i="11"/>
  <c r="M867" i="11"/>
  <c r="L867" i="11"/>
  <c r="K867" i="11"/>
  <c r="J867" i="11"/>
  <c r="I867" i="11"/>
  <c r="H867" i="11"/>
  <c r="T867" i="11" s="1"/>
  <c r="G867" i="11"/>
  <c r="F867" i="11"/>
  <c r="E867" i="11"/>
  <c r="D867" i="11"/>
  <c r="C867" i="11"/>
  <c r="B867" i="11"/>
  <c r="A867" i="11"/>
  <c r="AE866" i="11"/>
  <c r="AD866" i="11"/>
  <c r="AC866" i="11"/>
  <c r="AB866" i="11"/>
  <c r="AA866" i="11"/>
  <c r="Z866" i="11"/>
  <c r="Y866" i="11"/>
  <c r="X866" i="11"/>
  <c r="W866" i="11"/>
  <c r="V866" i="11"/>
  <c r="S866" i="11"/>
  <c r="R866" i="11"/>
  <c r="Q866" i="11"/>
  <c r="P866" i="11"/>
  <c r="O866" i="11"/>
  <c r="N866" i="11"/>
  <c r="M866" i="11"/>
  <c r="L866" i="11"/>
  <c r="K866" i="11"/>
  <c r="J866" i="11"/>
  <c r="I866" i="11"/>
  <c r="H866" i="11"/>
  <c r="T866" i="11" s="1"/>
  <c r="G866" i="11"/>
  <c r="F866" i="11"/>
  <c r="E866" i="11"/>
  <c r="D866" i="11"/>
  <c r="C866" i="11"/>
  <c r="B866" i="11"/>
  <c r="A866" i="11"/>
  <c r="AE865" i="11"/>
  <c r="AD865" i="11"/>
  <c r="AC865" i="11"/>
  <c r="AB865" i="11"/>
  <c r="AA865" i="11"/>
  <c r="Z865" i="11"/>
  <c r="Y865" i="11"/>
  <c r="X865" i="11"/>
  <c r="W865" i="11"/>
  <c r="V865" i="11"/>
  <c r="S865" i="11"/>
  <c r="R865" i="11"/>
  <c r="Q865" i="11"/>
  <c r="P865" i="11"/>
  <c r="O865" i="11"/>
  <c r="N865" i="11"/>
  <c r="M865" i="11"/>
  <c r="L865" i="11"/>
  <c r="K865" i="11"/>
  <c r="J865" i="11"/>
  <c r="I865" i="11"/>
  <c r="H865" i="11"/>
  <c r="T865" i="11" s="1"/>
  <c r="G865" i="11"/>
  <c r="F865" i="11"/>
  <c r="E865" i="11"/>
  <c r="D865" i="11"/>
  <c r="C865" i="11"/>
  <c r="B865" i="11"/>
  <c r="A865" i="11"/>
  <c r="AE864" i="11"/>
  <c r="AD864" i="11"/>
  <c r="AC864" i="11"/>
  <c r="AB864" i="11"/>
  <c r="AA864" i="11"/>
  <c r="Z864" i="11"/>
  <c r="Y864" i="11"/>
  <c r="X864" i="11"/>
  <c r="W864" i="11"/>
  <c r="V864" i="11"/>
  <c r="S864" i="11"/>
  <c r="R864" i="11"/>
  <c r="Q864" i="11"/>
  <c r="P864" i="11"/>
  <c r="O864" i="11"/>
  <c r="N864" i="11"/>
  <c r="M864" i="11"/>
  <c r="L864" i="11"/>
  <c r="K864" i="11"/>
  <c r="J864" i="11"/>
  <c r="I864" i="11"/>
  <c r="H864" i="11"/>
  <c r="T864" i="11" s="1"/>
  <c r="G864" i="11"/>
  <c r="F864" i="11"/>
  <c r="E864" i="11"/>
  <c r="D864" i="11"/>
  <c r="C864" i="11"/>
  <c r="B864" i="11"/>
  <c r="A864" i="11"/>
  <c r="AE863" i="11"/>
  <c r="AD863" i="11"/>
  <c r="AC863" i="11"/>
  <c r="AB863" i="11"/>
  <c r="AA863" i="11"/>
  <c r="Z863" i="11"/>
  <c r="Y863" i="11"/>
  <c r="X863" i="11"/>
  <c r="W863" i="11"/>
  <c r="V863" i="11"/>
  <c r="S863" i="11"/>
  <c r="R863" i="11"/>
  <c r="Q863" i="11"/>
  <c r="P863" i="11"/>
  <c r="O863" i="11"/>
  <c r="N863" i="11"/>
  <c r="M863" i="11"/>
  <c r="L863" i="11"/>
  <c r="K863" i="11"/>
  <c r="J863" i="11"/>
  <c r="I863" i="11"/>
  <c r="H863" i="11"/>
  <c r="T863" i="11" s="1"/>
  <c r="G863" i="11"/>
  <c r="F863" i="11"/>
  <c r="E863" i="11"/>
  <c r="D863" i="11"/>
  <c r="C863" i="11"/>
  <c r="B863" i="11"/>
  <c r="A863" i="11"/>
  <c r="AE862" i="11"/>
  <c r="AD862" i="11"/>
  <c r="AC862" i="11"/>
  <c r="AB862" i="11"/>
  <c r="AA862" i="11"/>
  <c r="Z862" i="11"/>
  <c r="Y862" i="11"/>
  <c r="X862" i="11"/>
  <c r="W862" i="11"/>
  <c r="V862" i="11"/>
  <c r="S862" i="11"/>
  <c r="R862" i="11"/>
  <c r="Q862" i="11"/>
  <c r="P862" i="11"/>
  <c r="O862" i="11"/>
  <c r="N862" i="11"/>
  <c r="M862" i="11"/>
  <c r="L862" i="11"/>
  <c r="K862" i="11"/>
  <c r="J862" i="11"/>
  <c r="I862" i="11"/>
  <c r="H862" i="11"/>
  <c r="T862" i="11" s="1"/>
  <c r="G862" i="11"/>
  <c r="F862" i="11"/>
  <c r="E862" i="11"/>
  <c r="D862" i="11"/>
  <c r="C862" i="11"/>
  <c r="B862" i="11"/>
  <c r="A862" i="11"/>
  <c r="AE861" i="11"/>
  <c r="AD861" i="11"/>
  <c r="AC861" i="11"/>
  <c r="AB861" i="11"/>
  <c r="AA861" i="11"/>
  <c r="Z861" i="11"/>
  <c r="Y861" i="11"/>
  <c r="X861" i="11"/>
  <c r="W861" i="11"/>
  <c r="V861" i="11"/>
  <c r="S861" i="11"/>
  <c r="R861" i="11"/>
  <c r="Q861" i="11"/>
  <c r="P861" i="11"/>
  <c r="O861" i="11"/>
  <c r="N861" i="11"/>
  <c r="M861" i="11"/>
  <c r="L861" i="11"/>
  <c r="K861" i="11"/>
  <c r="J861" i="11"/>
  <c r="I861" i="11"/>
  <c r="H861" i="11"/>
  <c r="T861" i="11" s="1"/>
  <c r="G861" i="11"/>
  <c r="F861" i="11"/>
  <c r="E861" i="11"/>
  <c r="D861" i="11"/>
  <c r="C861" i="11"/>
  <c r="B861" i="11"/>
  <c r="A861" i="11"/>
  <c r="AE860" i="11"/>
  <c r="AD860" i="11"/>
  <c r="AC860" i="11"/>
  <c r="AB860" i="11"/>
  <c r="AA860" i="11"/>
  <c r="Z860" i="11"/>
  <c r="Y860" i="11"/>
  <c r="X860" i="11"/>
  <c r="W860" i="11"/>
  <c r="V860" i="11"/>
  <c r="S860" i="11"/>
  <c r="R860" i="11"/>
  <c r="Q860" i="11"/>
  <c r="P860" i="11"/>
  <c r="O860" i="11"/>
  <c r="N860" i="11"/>
  <c r="M860" i="11"/>
  <c r="L860" i="11"/>
  <c r="K860" i="11"/>
  <c r="J860" i="11"/>
  <c r="I860" i="11"/>
  <c r="H860" i="11"/>
  <c r="T860" i="11" s="1"/>
  <c r="G860" i="11"/>
  <c r="F860" i="11"/>
  <c r="E860" i="11"/>
  <c r="D860" i="11"/>
  <c r="C860" i="11"/>
  <c r="B860" i="11"/>
  <c r="A860" i="11"/>
  <c r="AE859" i="11"/>
  <c r="AD859" i="11"/>
  <c r="AC859" i="11"/>
  <c r="AB859" i="11"/>
  <c r="AA859" i="11"/>
  <c r="Z859" i="11"/>
  <c r="Y859" i="11"/>
  <c r="X859" i="11"/>
  <c r="W859" i="11"/>
  <c r="V859" i="11"/>
  <c r="S859" i="11"/>
  <c r="R859" i="11"/>
  <c r="Q859" i="11"/>
  <c r="P859" i="11"/>
  <c r="O859" i="11"/>
  <c r="N859" i="11"/>
  <c r="M859" i="11"/>
  <c r="L859" i="11"/>
  <c r="K859" i="11"/>
  <c r="J859" i="11"/>
  <c r="I859" i="11"/>
  <c r="H859" i="11"/>
  <c r="T859" i="11" s="1"/>
  <c r="G859" i="11"/>
  <c r="F859" i="11"/>
  <c r="E859" i="11"/>
  <c r="D859" i="11"/>
  <c r="C859" i="11"/>
  <c r="B859" i="11"/>
  <c r="A859" i="11"/>
  <c r="AE858" i="11"/>
  <c r="AD858" i="11"/>
  <c r="AC858" i="11"/>
  <c r="AB858" i="11"/>
  <c r="AA858" i="11"/>
  <c r="Z858" i="11"/>
  <c r="Y858" i="11"/>
  <c r="X858" i="11"/>
  <c r="W858" i="11"/>
  <c r="V858" i="11"/>
  <c r="S858" i="11"/>
  <c r="R858" i="11"/>
  <c r="Q858" i="11"/>
  <c r="P858" i="11"/>
  <c r="O858" i="11"/>
  <c r="N858" i="11"/>
  <c r="M858" i="11"/>
  <c r="L858" i="11"/>
  <c r="K858" i="11"/>
  <c r="J858" i="11"/>
  <c r="I858" i="11"/>
  <c r="H858" i="11"/>
  <c r="T858" i="11" s="1"/>
  <c r="G858" i="11"/>
  <c r="F858" i="11"/>
  <c r="E858" i="11"/>
  <c r="D858" i="11"/>
  <c r="C858" i="11"/>
  <c r="B858" i="11"/>
  <c r="A858" i="11"/>
  <c r="AE857" i="11"/>
  <c r="AD857" i="11"/>
  <c r="AC857" i="11"/>
  <c r="AB857" i="11"/>
  <c r="AA857" i="11"/>
  <c r="Z857" i="11"/>
  <c r="Y857" i="11"/>
  <c r="X857" i="11"/>
  <c r="W857" i="11"/>
  <c r="V857" i="11"/>
  <c r="S857" i="11"/>
  <c r="R857" i="11"/>
  <c r="Q857" i="11"/>
  <c r="P857" i="11"/>
  <c r="O857" i="11"/>
  <c r="N857" i="11"/>
  <c r="M857" i="11"/>
  <c r="L857" i="11"/>
  <c r="K857" i="11"/>
  <c r="J857" i="11"/>
  <c r="I857" i="11"/>
  <c r="H857" i="11"/>
  <c r="T857" i="11" s="1"/>
  <c r="G857" i="11"/>
  <c r="F857" i="11"/>
  <c r="E857" i="11"/>
  <c r="D857" i="11"/>
  <c r="C857" i="11"/>
  <c r="B857" i="11"/>
  <c r="A857" i="11"/>
  <c r="AE856" i="11"/>
  <c r="AD856" i="11"/>
  <c r="AC856" i="11"/>
  <c r="AB856" i="11"/>
  <c r="AA856" i="11"/>
  <c r="Z856" i="11"/>
  <c r="Y856" i="11"/>
  <c r="X856" i="11"/>
  <c r="W856" i="11"/>
  <c r="V856" i="11"/>
  <c r="S856" i="11"/>
  <c r="R856" i="11"/>
  <c r="Q856" i="11"/>
  <c r="P856" i="11"/>
  <c r="O856" i="11"/>
  <c r="N856" i="11"/>
  <c r="M856" i="11"/>
  <c r="L856" i="11"/>
  <c r="K856" i="11"/>
  <c r="J856" i="11"/>
  <c r="I856" i="11"/>
  <c r="H856" i="11"/>
  <c r="T856" i="11" s="1"/>
  <c r="G856" i="11"/>
  <c r="F856" i="11"/>
  <c r="E856" i="11"/>
  <c r="D856" i="11"/>
  <c r="C856" i="11"/>
  <c r="B856" i="11"/>
  <c r="A856" i="11"/>
  <c r="AE855" i="11"/>
  <c r="AD855" i="11"/>
  <c r="AC855" i="11"/>
  <c r="AB855" i="11"/>
  <c r="AA855" i="11"/>
  <c r="Z855" i="11"/>
  <c r="Y855" i="11"/>
  <c r="X855" i="11"/>
  <c r="W855" i="11"/>
  <c r="V855" i="11"/>
  <c r="S855" i="11"/>
  <c r="R855" i="11"/>
  <c r="Q855" i="11"/>
  <c r="P855" i="11"/>
  <c r="O855" i="11"/>
  <c r="N855" i="11"/>
  <c r="M855" i="11"/>
  <c r="L855" i="11"/>
  <c r="K855" i="11"/>
  <c r="J855" i="11"/>
  <c r="I855" i="11"/>
  <c r="H855" i="11"/>
  <c r="T855" i="11" s="1"/>
  <c r="G855" i="11"/>
  <c r="F855" i="11"/>
  <c r="E855" i="11"/>
  <c r="D855" i="11"/>
  <c r="C855" i="11"/>
  <c r="B855" i="11"/>
  <c r="A855" i="11"/>
  <c r="AE854" i="11"/>
  <c r="AD854" i="11"/>
  <c r="AC854" i="11"/>
  <c r="AB854" i="11"/>
  <c r="AA854" i="11"/>
  <c r="Z854" i="11"/>
  <c r="Y854" i="11"/>
  <c r="X854" i="11"/>
  <c r="W854" i="11"/>
  <c r="V854" i="11"/>
  <c r="S854" i="11"/>
  <c r="R854" i="11"/>
  <c r="Q854" i="11"/>
  <c r="P854" i="11"/>
  <c r="O854" i="11"/>
  <c r="N854" i="11"/>
  <c r="M854" i="11"/>
  <c r="L854" i="11"/>
  <c r="K854" i="11"/>
  <c r="J854" i="11"/>
  <c r="I854" i="11"/>
  <c r="H854" i="11"/>
  <c r="T854" i="11" s="1"/>
  <c r="G854" i="11"/>
  <c r="F854" i="11"/>
  <c r="E854" i="11"/>
  <c r="D854" i="11"/>
  <c r="C854" i="11"/>
  <c r="B854" i="11"/>
  <c r="A854" i="11"/>
  <c r="AE853" i="11"/>
  <c r="AD853" i="11"/>
  <c r="AC853" i="11"/>
  <c r="AB853" i="11"/>
  <c r="AA853" i="11"/>
  <c r="Z853" i="11"/>
  <c r="Y853" i="11"/>
  <c r="X853" i="11"/>
  <c r="W853" i="11"/>
  <c r="V853" i="11"/>
  <c r="S853" i="11"/>
  <c r="R853" i="11"/>
  <c r="Q853" i="11"/>
  <c r="P853" i="11"/>
  <c r="O853" i="11"/>
  <c r="N853" i="11"/>
  <c r="M853" i="11"/>
  <c r="L853" i="11"/>
  <c r="K853" i="11"/>
  <c r="J853" i="11"/>
  <c r="I853" i="11"/>
  <c r="H853" i="11"/>
  <c r="T853" i="11" s="1"/>
  <c r="G853" i="11"/>
  <c r="F853" i="11"/>
  <c r="E853" i="11"/>
  <c r="D853" i="11"/>
  <c r="C853" i="11"/>
  <c r="B853" i="11"/>
  <c r="A853" i="11"/>
  <c r="AE852" i="11"/>
  <c r="AD852" i="11"/>
  <c r="AC852" i="11"/>
  <c r="AB852" i="11"/>
  <c r="AA852" i="11"/>
  <c r="Z852" i="11"/>
  <c r="Y852" i="11"/>
  <c r="X852" i="11"/>
  <c r="W852" i="11"/>
  <c r="V852" i="11"/>
  <c r="S852" i="11"/>
  <c r="R852" i="11"/>
  <c r="Q852" i="11"/>
  <c r="P852" i="11"/>
  <c r="O852" i="11"/>
  <c r="N852" i="11"/>
  <c r="M852" i="11"/>
  <c r="L852" i="11"/>
  <c r="K852" i="11"/>
  <c r="J852" i="11"/>
  <c r="I852" i="11"/>
  <c r="H852" i="11"/>
  <c r="T852" i="11" s="1"/>
  <c r="G852" i="11"/>
  <c r="F852" i="11"/>
  <c r="E852" i="11"/>
  <c r="D852" i="11"/>
  <c r="C852" i="11"/>
  <c r="B852" i="11"/>
  <c r="A852" i="11"/>
  <c r="AE851" i="11"/>
  <c r="AD851" i="11"/>
  <c r="AC851" i="11"/>
  <c r="AB851" i="11"/>
  <c r="AA851" i="11"/>
  <c r="Z851" i="11"/>
  <c r="Y851" i="11"/>
  <c r="X851" i="11"/>
  <c r="W851" i="11"/>
  <c r="V851" i="11"/>
  <c r="S851" i="11"/>
  <c r="R851" i="11"/>
  <c r="Q851" i="11"/>
  <c r="P851" i="11"/>
  <c r="O851" i="11"/>
  <c r="N851" i="11"/>
  <c r="M851" i="11"/>
  <c r="L851" i="11"/>
  <c r="K851" i="11"/>
  <c r="J851" i="11"/>
  <c r="I851" i="11"/>
  <c r="H851" i="11"/>
  <c r="T851" i="11" s="1"/>
  <c r="G851" i="11"/>
  <c r="F851" i="11"/>
  <c r="E851" i="11"/>
  <c r="D851" i="11"/>
  <c r="C851" i="11"/>
  <c r="B851" i="11"/>
  <c r="A851" i="11"/>
  <c r="AE850" i="11"/>
  <c r="AD850" i="11"/>
  <c r="AC850" i="11"/>
  <c r="AB850" i="11"/>
  <c r="AA850" i="11"/>
  <c r="Z850" i="11"/>
  <c r="Y850" i="11"/>
  <c r="X850" i="11"/>
  <c r="W850" i="11"/>
  <c r="V850" i="11"/>
  <c r="S850" i="11"/>
  <c r="R850" i="11"/>
  <c r="Q850" i="11"/>
  <c r="P850" i="11"/>
  <c r="O850" i="11"/>
  <c r="N850" i="11"/>
  <c r="M850" i="11"/>
  <c r="L850" i="11"/>
  <c r="K850" i="11"/>
  <c r="J850" i="11"/>
  <c r="I850" i="11"/>
  <c r="H850" i="11"/>
  <c r="T850" i="11" s="1"/>
  <c r="G850" i="11"/>
  <c r="F850" i="11"/>
  <c r="E850" i="11"/>
  <c r="D850" i="11"/>
  <c r="C850" i="11"/>
  <c r="B850" i="11"/>
  <c r="A850" i="11"/>
  <c r="AE849" i="11"/>
  <c r="AD849" i="11"/>
  <c r="AC849" i="11"/>
  <c r="AB849" i="11"/>
  <c r="AA849" i="11"/>
  <c r="Z849" i="11"/>
  <c r="Y849" i="11"/>
  <c r="X849" i="11"/>
  <c r="W849" i="11"/>
  <c r="V849" i="11"/>
  <c r="S849" i="11"/>
  <c r="R849" i="11"/>
  <c r="Q849" i="11"/>
  <c r="P849" i="11"/>
  <c r="O849" i="11"/>
  <c r="N849" i="11"/>
  <c r="M849" i="11"/>
  <c r="L849" i="11"/>
  <c r="K849" i="11"/>
  <c r="J849" i="11"/>
  <c r="I849" i="11"/>
  <c r="H849" i="11"/>
  <c r="T849" i="11" s="1"/>
  <c r="G849" i="11"/>
  <c r="F849" i="11"/>
  <c r="E849" i="11"/>
  <c r="D849" i="11"/>
  <c r="C849" i="11"/>
  <c r="B849" i="11"/>
  <c r="A849" i="11"/>
  <c r="AE848" i="11"/>
  <c r="AD848" i="11"/>
  <c r="AC848" i="11"/>
  <c r="AB848" i="11"/>
  <c r="AA848" i="11"/>
  <c r="Z848" i="11"/>
  <c r="Y848" i="11"/>
  <c r="X848" i="11"/>
  <c r="W848" i="11"/>
  <c r="V848" i="11"/>
  <c r="S848" i="11"/>
  <c r="R848" i="11"/>
  <c r="Q848" i="11"/>
  <c r="P848" i="11"/>
  <c r="O848" i="11"/>
  <c r="N848" i="11"/>
  <c r="M848" i="11"/>
  <c r="L848" i="11"/>
  <c r="K848" i="11"/>
  <c r="J848" i="11"/>
  <c r="I848" i="11"/>
  <c r="H848" i="11"/>
  <c r="T848" i="11" s="1"/>
  <c r="G848" i="11"/>
  <c r="F848" i="11"/>
  <c r="E848" i="11"/>
  <c r="D848" i="11"/>
  <c r="C848" i="11"/>
  <c r="B848" i="11"/>
  <c r="A848" i="11"/>
  <c r="AE847" i="11"/>
  <c r="AD847" i="11"/>
  <c r="AC847" i="11"/>
  <c r="AB847" i="11"/>
  <c r="AA847" i="11"/>
  <c r="Z847" i="11"/>
  <c r="Y847" i="11"/>
  <c r="X847" i="11"/>
  <c r="W847" i="11"/>
  <c r="V847" i="11"/>
  <c r="S847" i="11"/>
  <c r="R847" i="11"/>
  <c r="Q847" i="11"/>
  <c r="P847" i="11"/>
  <c r="O847" i="11"/>
  <c r="N847" i="11"/>
  <c r="M847" i="11"/>
  <c r="L847" i="11"/>
  <c r="K847" i="11"/>
  <c r="J847" i="11"/>
  <c r="I847" i="11"/>
  <c r="H847" i="11"/>
  <c r="T847" i="11" s="1"/>
  <c r="G847" i="11"/>
  <c r="F847" i="11"/>
  <c r="E847" i="11"/>
  <c r="D847" i="11"/>
  <c r="C847" i="11"/>
  <c r="B847" i="11"/>
  <c r="A847" i="11"/>
  <c r="AE846" i="11"/>
  <c r="AD846" i="11"/>
  <c r="AC846" i="11"/>
  <c r="AB846" i="11"/>
  <c r="AA846" i="11"/>
  <c r="Z846" i="11"/>
  <c r="Y846" i="11"/>
  <c r="X846" i="11"/>
  <c r="W846" i="11"/>
  <c r="V846" i="11"/>
  <c r="S846" i="11"/>
  <c r="R846" i="11"/>
  <c r="Q846" i="11"/>
  <c r="P846" i="11"/>
  <c r="O846" i="11"/>
  <c r="N846" i="11"/>
  <c r="M846" i="11"/>
  <c r="L846" i="11"/>
  <c r="K846" i="11"/>
  <c r="J846" i="11"/>
  <c r="I846" i="11"/>
  <c r="H846" i="11"/>
  <c r="T846" i="11" s="1"/>
  <c r="G846" i="11"/>
  <c r="F846" i="11"/>
  <c r="E846" i="11"/>
  <c r="D846" i="11"/>
  <c r="C846" i="11"/>
  <c r="B846" i="11"/>
  <c r="A846" i="11"/>
  <c r="AE845" i="11"/>
  <c r="AD845" i="11"/>
  <c r="AC845" i="11"/>
  <c r="AB845" i="11"/>
  <c r="AA845" i="11"/>
  <c r="Z845" i="11"/>
  <c r="Y845" i="11"/>
  <c r="X845" i="11"/>
  <c r="W845" i="11"/>
  <c r="V845" i="11"/>
  <c r="S845" i="11"/>
  <c r="R845" i="11"/>
  <c r="Q845" i="11"/>
  <c r="P845" i="11"/>
  <c r="O845" i="11"/>
  <c r="N845" i="11"/>
  <c r="M845" i="11"/>
  <c r="L845" i="11"/>
  <c r="K845" i="11"/>
  <c r="J845" i="11"/>
  <c r="I845" i="11"/>
  <c r="H845" i="11"/>
  <c r="T845" i="11" s="1"/>
  <c r="G845" i="11"/>
  <c r="F845" i="11"/>
  <c r="E845" i="11"/>
  <c r="D845" i="11"/>
  <c r="C845" i="11"/>
  <c r="B845" i="11"/>
  <c r="A845" i="11"/>
  <c r="AE844" i="11"/>
  <c r="AD844" i="11"/>
  <c r="AC844" i="11"/>
  <c r="AB844" i="11"/>
  <c r="AA844" i="11"/>
  <c r="Z844" i="11"/>
  <c r="Y844" i="11"/>
  <c r="X844" i="11"/>
  <c r="W844" i="11"/>
  <c r="V844" i="11"/>
  <c r="S844" i="11"/>
  <c r="R844" i="11"/>
  <c r="Q844" i="11"/>
  <c r="P844" i="11"/>
  <c r="O844" i="11"/>
  <c r="N844" i="11"/>
  <c r="M844" i="11"/>
  <c r="L844" i="11"/>
  <c r="K844" i="11"/>
  <c r="J844" i="11"/>
  <c r="I844" i="11"/>
  <c r="H844" i="11"/>
  <c r="T844" i="11" s="1"/>
  <c r="G844" i="11"/>
  <c r="F844" i="11"/>
  <c r="E844" i="11"/>
  <c r="D844" i="11"/>
  <c r="C844" i="11"/>
  <c r="B844" i="11"/>
  <c r="A844" i="11"/>
  <c r="AE843" i="11"/>
  <c r="AD843" i="11"/>
  <c r="AC843" i="11"/>
  <c r="AB843" i="11"/>
  <c r="AA843" i="11"/>
  <c r="Z843" i="11"/>
  <c r="Y843" i="11"/>
  <c r="X843" i="11"/>
  <c r="W843" i="11"/>
  <c r="V843" i="11"/>
  <c r="S843" i="11"/>
  <c r="R843" i="11"/>
  <c r="Q843" i="11"/>
  <c r="P843" i="11"/>
  <c r="O843" i="11"/>
  <c r="N843" i="11"/>
  <c r="M843" i="11"/>
  <c r="L843" i="11"/>
  <c r="K843" i="11"/>
  <c r="J843" i="11"/>
  <c r="I843" i="11"/>
  <c r="H843" i="11"/>
  <c r="T843" i="11" s="1"/>
  <c r="G843" i="11"/>
  <c r="F843" i="11"/>
  <c r="E843" i="11"/>
  <c r="D843" i="11"/>
  <c r="C843" i="11"/>
  <c r="B843" i="11"/>
  <c r="A843" i="11"/>
  <c r="AE842" i="11"/>
  <c r="AD842" i="11"/>
  <c r="AC842" i="11"/>
  <c r="AB842" i="11"/>
  <c r="AA842" i="11"/>
  <c r="Z842" i="11"/>
  <c r="Y842" i="11"/>
  <c r="X842" i="11"/>
  <c r="W842" i="11"/>
  <c r="V842" i="11"/>
  <c r="S842" i="11"/>
  <c r="R842" i="11"/>
  <c r="Q842" i="11"/>
  <c r="P842" i="11"/>
  <c r="O842" i="11"/>
  <c r="N842" i="11"/>
  <c r="M842" i="11"/>
  <c r="L842" i="11"/>
  <c r="K842" i="11"/>
  <c r="J842" i="11"/>
  <c r="I842" i="11"/>
  <c r="H842" i="11"/>
  <c r="T842" i="11" s="1"/>
  <c r="G842" i="11"/>
  <c r="F842" i="11"/>
  <c r="E842" i="11"/>
  <c r="D842" i="11"/>
  <c r="C842" i="11"/>
  <c r="B842" i="11"/>
  <c r="A842" i="11"/>
  <c r="AE841" i="11"/>
  <c r="AD841" i="11"/>
  <c r="AC841" i="11"/>
  <c r="AB841" i="11"/>
  <c r="AA841" i="11"/>
  <c r="Z841" i="11"/>
  <c r="Y841" i="11"/>
  <c r="X841" i="11"/>
  <c r="W841" i="11"/>
  <c r="V841" i="11"/>
  <c r="S841" i="11"/>
  <c r="R841" i="11"/>
  <c r="Q841" i="11"/>
  <c r="P841" i="11"/>
  <c r="O841" i="11"/>
  <c r="N841" i="11"/>
  <c r="M841" i="11"/>
  <c r="L841" i="11"/>
  <c r="K841" i="11"/>
  <c r="J841" i="11"/>
  <c r="I841" i="11"/>
  <c r="H841" i="11"/>
  <c r="T841" i="11" s="1"/>
  <c r="G841" i="11"/>
  <c r="F841" i="11"/>
  <c r="E841" i="11"/>
  <c r="D841" i="11"/>
  <c r="C841" i="11"/>
  <c r="B841" i="11"/>
  <c r="A841" i="11"/>
  <c r="AE840" i="11"/>
  <c r="AD840" i="11"/>
  <c r="AC840" i="11"/>
  <c r="AB840" i="11"/>
  <c r="AA840" i="11"/>
  <c r="Z840" i="11"/>
  <c r="Y840" i="11"/>
  <c r="X840" i="11"/>
  <c r="W840" i="11"/>
  <c r="V840" i="11"/>
  <c r="S840" i="11"/>
  <c r="R840" i="11"/>
  <c r="Q840" i="11"/>
  <c r="P840" i="11"/>
  <c r="O840" i="11"/>
  <c r="N840" i="11"/>
  <c r="M840" i="11"/>
  <c r="L840" i="11"/>
  <c r="K840" i="11"/>
  <c r="J840" i="11"/>
  <c r="I840" i="11"/>
  <c r="H840" i="11"/>
  <c r="T840" i="11" s="1"/>
  <c r="G840" i="11"/>
  <c r="F840" i="11"/>
  <c r="E840" i="11"/>
  <c r="D840" i="11"/>
  <c r="C840" i="11"/>
  <c r="B840" i="11"/>
  <c r="A840" i="11"/>
  <c r="AE839" i="11"/>
  <c r="AD839" i="11"/>
  <c r="AC839" i="11"/>
  <c r="AB839" i="11"/>
  <c r="AA839" i="11"/>
  <c r="Z839" i="11"/>
  <c r="Y839" i="11"/>
  <c r="X839" i="11"/>
  <c r="W839" i="11"/>
  <c r="V839" i="11"/>
  <c r="S839" i="11"/>
  <c r="R839" i="11"/>
  <c r="Q839" i="11"/>
  <c r="P839" i="11"/>
  <c r="O839" i="11"/>
  <c r="N839" i="11"/>
  <c r="M839" i="11"/>
  <c r="L839" i="11"/>
  <c r="K839" i="11"/>
  <c r="J839" i="11"/>
  <c r="I839" i="11"/>
  <c r="H839" i="11"/>
  <c r="T839" i="11" s="1"/>
  <c r="G839" i="11"/>
  <c r="F839" i="11"/>
  <c r="E839" i="11"/>
  <c r="D839" i="11"/>
  <c r="C839" i="11"/>
  <c r="B839" i="11"/>
  <c r="A839" i="11"/>
  <c r="AE838" i="11"/>
  <c r="AD838" i="11"/>
  <c r="AC838" i="11"/>
  <c r="AB838" i="11"/>
  <c r="AA838" i="11"/>
  <c r="Z838" i="11"/>
  <c r="Y838" i="11"/>
  <c r="X838" i="11"/>
  <c r="W838" i="11"/>
  <c r="V838" i="11"/>
  <c r="S838" i="11"/>
  <c r="R838" i="11"/>
  <c r="Q838" i="11"/>
  <c r="P838" i="11"/>
  <c r="O838" i="11"/>
  <c r="N838" i="11"/>
  <c r="M838" i="11"/>
  <c r="L838" i="11"/>
  <c r="K838" i="11"/>
  <c r="J838" i="11"/>
  <c r="I838" i="11"/>
  <c r="H838" i="11"/>
  <c r="T838" i="11" s="1"/>
  <c r="G838" i="11"/>
  <c r="F838" i="11"/>
  <c r="E838" i="11"/>
  <c r="D838" i="11"/>
  <c r="C838" i="11"/>
  <c r="B838" i="11"/>
  <c r="A838" i="11"/>
  <c r="AE837" i="11"/>
  <c r="AD837" i="11"/>
  <c r="AC837" i="11"/>
  <c r="AB837" i="11"/>
  <c r="AA837" i="11"/>
  <c r="Z837" i="11"/>
  <c r="Y837" i="11"/>
  <c r="X837" i="11"/>
  <c r="W837" i="11"/>
  <c r="V837" i="11"/>
  <c r="S837" i="11"/>
  <c r="R837" i="11"/>
  <c r="Q837" i="11"/>
  <c r="P837" i="11"/>
  <c r="O837" i="11"/>
  <c r="N837" i="11"/>
  <c r="M837" i="11"/>
  <c r="L837" i="11"/>
  <c r="K837" i="11"/>
  <c r="J837" i="11"/>
  <c r="I837" i="11"/>
  <c r="H837" i="11"/>
  <c r="T837" i="11" s="1"/>
  <c r="G837" i="11"/>
  <c r="F837" i="11"/>
  <c r="E837" i="11"/>
  <c r="D837" i="11"/>
  <c r="C837" i="11"/>
  <c r="B837" i="11"/>
  <c r="A837" i="11"/>
  <c r="AE836" i="11"/>
  <c r="AD836" i="11"/>
  <c r="AC836" i="11"/>
  <c r="AB836" i="11"/>
  <c r="AA836" i="11"/>
  <c r="Z836" i="11"/>
  <c r="Y836" i="11"/>
  <c r="X836" i="11"/>
  <c r="W836" i="11"/>
  <c r="V836" i="11"/>
  <c r="S836" i="11"/>
  <c r="R836" i="11"/>
  <c r="Q836" i="11"/>
  <c r="P836" i="11"/>
  <c r="O836" i="11"/>
  <c r="N836" i="11"/>
  <c r="M836" i="11"/>
  <c r="L836" i="11"/>
  <c r="K836" i="11"/>
  <c r="J836" i="11"/>
  <c r="I836" i="11"/>
  <c r="H836" i="11"/>
  <c r="T836" i="11" s="1"/>
  <c r="G836" i="11"/>
  <c r="F836" i="11"/>
  <c r="E836" i="11"/>
  <c r="D836" i="11"/>
  <c r="C836" i="11"/>
  <c r="B836" i="11"/>
  <c r="A836" i="11"/>
  <c r="AE835" i="11"/>
  <c r="AD835" i="11"/>
  <c r="AC835" i="11"/>
  <c r="AB835" i="11"/>
  <c r="AA835" i="11"/>
  <c r="Z835" i="11"/>
  <c r="Y835" i="11"/>
  <c r="X835" i="11"/>
  <c r="W835" i="11"/>
  <c r="V835" i="11"/>
  <c r="S835" i="11"/>
  <c r="R835" i="11"/>
  <c r="Q835" i="11"/>
  <c r="P835" i="11"/>
  <c r="O835" i="11"/>
  <c r="N835" i="11"/>
  <c r="M835" i="11"/>
  <c r="L835" i="11"/>
  <c r="K835" i="11"/>
  <c r="J835" i="11"/>
  <c r="I835" i="11"/>
  <c r="H835" i="11"/>
  <c r="T835" i="11" s="1"/>
  <c r="G835" i="11"/>
  <c r="F835" i="11"/>
  <c r="E835" i="11"/>
  <c r="D835" i="11"/>
  <c r="C835" i="11"/>
  <c r="B835" i="11"/>
  <c r="A835" i="11"/>
  <c r="AE834" i="11"/>
  <c r="AD834" i="11"/>
  <c r="AC834" i="11"/>
  <c r="AB834" i="11"/>
  <c r="AA834" i="11"/>
  <c r="Z834" i="11"/>
  <c r="Y834" i="11"/>
  <c r="X834" i="11"/>
  <c r="W834" i="11"/>
  <c r="V834" i="11"/>
  <c r="S834" i="11"/>
  <c r="R834" i="11"/>
  <c r="Q834" i="11"/>
  <c r="P834" i="11"/>
  <c r="O834" i="11"/>
  <c r="N834" i="11"/>
  <c r="M834" i="11"/>
  <c r="L834" i="11"/>
  <c r="K834" i="11"/>
  <c r="J834" i="11"/>
  <c r="I834" i="11"/>
  <c r="H834" i="11"/>
  <c r="T834" i="11" s="1"/>
  <c r="G834" i="11"/>
  <c r="F834" i="11"/>
  <c r="E834" i="11"/>
  <c r="D834" i="11"/>
  <c r="C834" i="11"/>
  <c r="B834" i="11"/>
  <c r="A834" i="11"/>
  <c r="AE833" i="11"/>
  <c r="AD833" i="11"/>
  <c r="AC833" i="11"/>
  <c r="AB833" i="11"/>
  <c r="AA833" i="11"/>
  <c r="Z833" i="11"/>
  <c r="Y833" i="11"/>
  <c r="X833" i="11"/>
  <c r="W833" i="11"/>
  <c r="V833" i="11"/>
  <c r="S833" i="11"/>
  <c r="R833" i="11"/>
  <c r="Q833" i="11"/>
  <c r="P833" i="11"/>
  <c r="O833" i="11"/>
  <c r="N833" i="11"/>
  <c r="M833" i="11"/>
  <c r="L833" i="11"/>
  <c r="K833" i="11"/>
  <c r="J833" i="11"/>
  <c r="I833" i="11"/>
  <c r="H833" i="11"/>
  <c r="T833" i="11" s="1"/>
  <c r="G833" i="11"/>
  <c r="F833" i="11"/>
  <c r="E833" i="11"/>
  <c r="D833" i="11"/>
  <c r="C833" i="11"/>
  <c r="B833" i="11"/>
  <c r="A833" i="11"/>
  <c r="AE832" i="11"/>
  <c r="AD832" i="11"/>
  <c r="AC832" i="11"/>
  <c r="AB832" i="11"/>
  <c r="AA832" i="11"/>
  <c r="Z832" i="11"/>
  <c r="Y832" i="11"/>
  <c r="X832" i="11"/>
  <c r="W832" i="11"/>
  <c r="V832" i="11"/>
  <c r="S832" i="11"/>
  <c r="R832" i="11"/>
  <c r="Q832" i="11"/>
  <c r="P832" i="11"/>
  <c r="O832" i="11"/>
  <c r="N832" i="11"/>
  <c r="M832" i="11"/>
  <c r="L832" i="11"/>
  <c r="K832" i="11"/>
  <c r="J832" i="11"/>
  <c r="I832" i="11"/>
  <c r="H832" i="11"/>
  <c r="T832" i="11" s="1"/>
  <c r="G832" i="11"/>
  <c r="F832" i="11"/>
  <c r="E832" i="11"/>
  <c r="D832" i="11"/>
  <c r="C832" i="11"/>
  <c r="B832" i="11"/>
  <c r="A832" i="11"/>
  <c r="AE831" i="11"/>
  <c r="AD831" i="11"/>
  <c r="AC831" i="11"/>
  <c r="AB831" i="11"/>
  <c r="AA831" i="11"/>
  <c r="Z831" i="11"/>
  <c r="Y831" i="11"/>
  <c r="X831" i="11"/>
  <c r="W831" i="11"/>
  <c r="V831" i="11"/>
  <c r="S831" i="11"/>
  <c r="R831" i="11"/>
  <c r="Q831" i="11"/>
  <c r="P831" i="11"/>
  <c r="O831" i="11"/>
  <c r="N831" i="11"/>
  <c r="M831" i="11"/>
  <c r="L831" i="11"/>
  <c r="K831" i="11"/>
  <c r="J831" i="11"/>
  <c r="I831" i="11"/>
  <c r="H831" i="11"/>
  <c r="T831" i="11" s="1"/>
  <c r="G831" i="11"/>
  <c r="F831" i="11"/>
  <c r="E831" i="11"/>
  <c r="D831" i="11"/>
  <c r="C831" i="11"/>
  <c r="B831" i="11"/>
  <c r="A831" i="11"/>
  <c r="AE830" i="11"/>
  <c r="AD830" i="11"/>
  <c r="AC830" i="11"/>
  <c r="AB830" i="11"/>
  <c r="AA830" i="11"/>
  <c r="Z830" i="11"/>
  <c r="Y830" i="11"/>
  <c r="X830" i="11"/>
  <c r="W830" i="11"/>
  <c r="V830" i="11"/>
  <c r="S830" i="11"/>
  <c r="R830" i="11"/>
  <c r="Q830" i="11"/>
  <c r="P830" i="11"/>
  <c r="O830" i="11"/>
  <c r="N830" i="11"/>
  <c r="M830" i="11"/>
  <c r="L830" i="11"/>
  <c r="K830" i="11"/>
  <c r="J830" i="11"/>
  <c r="I830" i="11"/>
  <c r="H830" i="11"/>
  <c r="T830" i="11" s="1"/>
  <c r="G830" i="11"/>
  <c r="F830" i="11"/>
  <c r="E830" i="11"/>
  <c r="D830" i="11"/>
  <c r="C830" i="11"/>
  <c r="B830" i="11"/>
  <c r="A830" i="11"/>
  <c r="AE829" i="11"/>
  <c r="AD829" i="11"/>
  <c r="AC829" i="11"/>
  <c r="AB829" i="11"/>
  <c r="AA829" i="11"/>
  <c r="Z829" i="11"/>
  <c r="Y829" i="11"/>
  <c r="X829" i="11"/>
  <c r="W829" i="11"/>
  <c r="V829" i="11"/>
  <c r="S829" i="11"/>
  <c r="R829" i="11"/>
  <c r="Q829" i="11"/>
  <c r="P829" i="11"/>
  <c r="O829" i="11"/>
  <c r="N829" i="11"/>
  <c r="M829" i="11"/>
  <c r="L829" i="11"/>
  <c r="K829" i="11"/>
  <c r="J829" i="11"/>
  <c r="I829" i="11"/>
  <c r="H829" i="11"/>
  <c r="T829" i="11" s="1"/>
  <c r="G829" i="11"/>
  <c r="F829" i="11"/>
  <c r="E829" i="11"/>
  <c r="D829" i="11"/>
  <c r="C829" i="11"/>
  <c r="B829" i="11"/>
  <c r="A829" i="11"/>
  <c r="AE828" i="11"/>
  <c r="AD828" i="11"/>
  <c r="AC828" i="11"/>
  <c r="AB828" i="11"/>
  <c r="AA828" i="11"/>
  <c r="Z828" i="11"/>
  <c r="Y828" i="11"/>
  <c r="X828" i="11"/>
  <c r="W828" i="11"/>
  <c r="V828" i="11"/>
  <c r="S828" i="11"/>
  <c r="R828" i="11"/>
  <c r="Q828" i="11"/>
  <c r="P828" i="11"/>
  <c r="O828" i="11"/>
  <c r="N828" i="11"/>
  <c r="M828" i="11"/>
  <c r="L828" i="11"/>
  <c r="K828" i="11"/>
  <c r="J828" i="11"/>
  <c r="I828" i="11"/>
  <c r="H828" i="11"/>
  <c r="T828" i="11" s="1"/>
  <c r="G828" i="11"/>
  <c r="F828" i="11"/>
  <c r="E828" i="11"/>
  <c r="D828" i="11"/>
  <c r="C828" i="11"/>
  <c r="B828" i="11"/>
  <c r="A828" i="11"/>
  <c r="AE827" i="11"/>
  <c r="AD827" i="11"/>
  <c r="AC827" i="11"/>
  <c r="AB827" i="11"/>
  <c r="AA827" i="11"/>
  <c r="Z827" i="11"/>
  <c r="Y827" i="11"/>
  <c r="X827" i="11"/>
  <c r="W827" i="11"/>
  <c r="V827" i="11"/>
  <c r="S827" i="11"/>
  <c r="R827" i="11"/>
  <c r="Q827" i="11"/>
  <c r="P827" i="11"/>
  <c r="O827" i="11"/>
  <c r="N827" i="11"/>
  <c r="M827" i="11"/>
  <c r="L827" i="11"/>
  <c r="K827" i="11"/>
  <c r="J827" i="11"/>
  <c r="I827" i="11"/>
  <c r="H827" i="11"/>
  <c r="T827" i="11" s="1"/>
  <c r="G827" i="11"/>
  <c r="F827" i="11"/>
  <c r="E827" i="11"/>
  <c r="D827" i="11"/>
  <c r="C827" i="11"/>
  <c r="B827" i="11"/>
  <c r="A827" i="11"/>
  <c r="AE826" i="11"/>
  <c r="AD826" i="11"/>
  <c r="AC826" i="11"/>
  <c r="AB826" i="11"/>
  <c r="AA826" i="11"/>
  <c r="Z826" i="11"/>
  <c r="Y826" i="11"/>
  <c r="X826" i="11"/>
  <c r="W826" i="11"/>
  <c r="V826" i="11"/>
  <c r="S826" i="11"/>
  <c r="R826" i="11"/>
  <c r="Q826" i="11"/>
  <c r="P826" i="11"/>
  <c r="O826" i="11"/>
  <c r="N826" i="11"/>
  <c r="M826" i="11"/>
  <c r="L826" i="11"/>
  <c r="K826" i="11"/>
  <c r="J826" i="11"/>
  <c r="I826" i="11"/>
  <c r="H826" i="11"/>
  <c r="T826" i="11" s="1"/>
  <c r="G826" i="11"/>
  <c r="F826" i="11"/>
  <c r="E826" i="11"/>
  <c r="D826" i="11"/>
  <c r="C826" i="11"/>
  <c r="B826" i="11"/>
  <c r="A826" i="11"/>
  <c r="AE825" i="11"/>
  <c r="AD825" i="11"/>
  <c r="AC825" i="11"/>
  <c r="AB825" i="11"/>
  <c r="AA825" i="11"/>
  <c r="Z825" i="11"/>
  <c r="Y825" i="11"/>
  <c r="X825" i="11"/>
  <c r="W825" i="11"/>
  <c r="V825" i="11"/>
  <c r="S825" i="11"/>
  <c r="R825" i="11"/>
  <c r="Q825" i="11"/>
  <c r="P825" i="11"/>
  <c r="O825" i="11"/>
  <c r="N825" i="11"/>
  <c r="M825" i="11"/>
  <c r="L825" i="11"/>
  <c r="K825" i="11"/>
  <c r="J825" i="11"/>
  <c r="I825" i="11"/>
  <c r="H825" i="11"/>
  <c r="T825" i="11" s="1"/>
  <c r="G825" i="11"/>
  <c r="F825" i="11"/>
  <c r="E825" i="11"/>
  <c r="D825" i="11"/>
  <c r="C825" i="11"/>
  <c r="B825" i="11"/>
  <c r="A825" i="11"/>
  <c r="AE824" i="11"/>
  <c r="AD824" i="11"/>
  <c r="AC824" i="11"/>
  <c r="AB824" i="11"/>
  <c r="AA824" i="11"/>
  <c r="Z824" i="11"/>
  <c r="Y824" i="11"/>
  <c r="X824" i="11"/>
  <c r="W824" i="11"/>
  <c r="V824" i="11"/>
  <c r="S824" i="11"/>
  <c r="R824" i="11"/>
  <c r="Q824" i="11"/>
  <c r="P824" i="11"/>
  <c r="O824" i="11"/>
  <c r="N824" i="11"/>
  <c r="M824" i="11"/>
  <c r="L824" i="11"/>
  <c r="K824" i="11"/>
  <c r="J824" i="11"/>
  <c r="I824" i="11"/>
  <c r="H824" i="11"/>
  <c r="T824" i="11" s="1"/>
  <c r="G824" i="11"/>
  <c r="F824" i="11"/>
  <c r="E824" i="11"/>
  <c r="D824" i="11"/>
  <c r="C824" i="11"/>
  <c r="B824" i="11"/>
  <c r="A824" i="11"/>
  <c r="AE823" i="11"/>
  <c r="AD823" i="11"/>
  <c r="AC823" i="11"/>
  <c r="AB823" i="11"/>
  <c r="AA823" i="11"/>
  <c r="Z823" i="11"/>
  <c r="Y823" i="11"/>
  <c r="X823" i="11"/>
  <c r="W823" i="11"/>
  <c r="V823" i="11"/>
  <c r="S823" i="11"/>
  <c r="R823" i="11"/>
  <c r="Q823" i="11"/>
  <c r="P823" i="11"/>
  <c r="O823" i="11"/>
  <c r="N823" i="11"/>
  <c r="M823" i="11"/>
  <c r="L823" i="11"/>
  <c r="K823" i="11"/>
  <c r="J823" i="11"/>
  <c r="I823" i="11"/>
  <c r="H823" i="11"/>
  <c r="T823" i="11" s="1"/>
  <c r="G823" i="11"/>
  <c r="F823" i="11"/>
  <c r="E823" i="11"/>
  <c r="D823" i="11"/>
  <c r="C823" i="11"/>
  <c r="B823" i="11"/>
  <c r="A823" i="11"/>
  <c r="AE822" i="11"/>
  <c r="AD822" i="11"/>
  <c r="AC822" i="11"/>
  <c r="AB822" i="11"/>
  <c r="AA822" i="11"/>
  <c r="Z822" i="11"/>
  <c r="Y822" i="11"/>
  <c r="X822" i="11"/>
  <c r="W822" i="11"/>
  <c r="V822" i="11"/>
  <c r="S822" i="11"/>
  <c r="R822" i="11"/>
  <c r="Q822" i="11"/>
  <c r="P822" i="11"/>
  <c r="O822" i="11"/>
  <c r="N822" i="11"/>
  <c r="M822" i="11"/>
  <c r="L822" i="11"/>
  <c r="K822" i="11"/>
  <c r="J822" i="11"/>
  <c r="I822" i="11"/>
  <c r="H822" i="11"/>
  <c r="T822" i="11" s="1"/>
  <c r="G822" i="11"/>
  <c r="F822" i="11"/>
  <c r="E822" i="11"/>
  <c r="D822" i="11"/>
  <c r="C822" i="11"/>
  <c r="B822" i="11"/>
  <c r="A822" i="11"/>
  <c r="AE821" i="11"/>
  <c r="AD821" i="11"/>
  <c r="AC821" i="11"/>
  <c r="AB821" i="11"/>
  <c r="AA821" i="11"/>
  <c r="Z821" i="11"/>
  <c r="Y821" i="11"/>
  <c r="X821" i="11"/>
  <c r="W821" i="11"/>
  <c r="V821" i="11"/>
  <c r="S821" i="11"/>
  <c r="R821" i="11"/>
  <c r="Q821" i="11"/>
  <c r="P821" i="11"/>
  <c r="O821" i="11"/>
  <c r="N821" i="11"/>
  <c r="M821" i="11"/>
  <c r="L821" i="11"/>
  <c r="K821" i="11"/>
  <c r="J821" i="11"/>
  <c r="I821" i="11"/>
  <c r="H821" i="11"/>
  <c r="T821" i="11" s="1"/>
  <c r="G821" i="11"/>
  <c r="F821" i="11"/>
  <c r="E821" i="11"/>
  <c r="D821" i="11"/>
  <c r="C821" i="11"/>
  <c r="B821" i="11"/>
  <c r="A821" i="11"/>
  <c r="AE820" i="11"/>
  <c r="AD820" i="11"/>
  <c r="AC820" i="11"/>
  <c r="AB820" i="11"/>
  <c r="AA820" i="11"/>
  <c r="Z820" i="11"/>
  <c r="Y820" i="11"/>
  <c r="X820" i="11"/>
  <c r="W820" i="11"/>
  <c r="V820" i="11"/>
  <c r="S820" i="11"/>
  <c r="R820" i="11"/>
  <c r="Q820" i="11"/>
  <c r="P820" i="11"/>
  <c r="O820" i="11"/>
  <c r="N820" i="11"/>
  <c r="M820" i="11"/>
  <c r="L820" i="11"/>
  <c r="K820" i="11"/>
  <c r="J820" i="11"/>
  <c r="I820" i="11"/>
  <c r="H820" i="11"/>
  <c r="T820" i="11" s="1"/>
  <c r="G820" i="11"/>
  <c r="F820" i="11"/>
  <c r="E820" i="11"/>
  <c r="D820" i="11"/>
  <c r="C820" i="11"/>
  <c r="B820" i="11"/>
  <c r="A820" i="11"/>
  <c r="AE819" i="11"/>
  <c r="AD819" i="11"/>
  <c r="AC819" i="11"/>
  <c r="AB819" i="11"/>
  <c r="AA819" i="11"/>
  <c r="Z819" i="11"/>
  <c r="Y819" i="11"/>
  <c r="X819" i="11"/>
  <c r="W819" i="11"/>
  <c r="V819" i="11"/>
  <c r="S819" i="11"/>
  <c r="R819" i="11"/>
  <c r="Q819" i="11"/>
  <c r="P819" i="11"/>
  <c r="O819" i="11"/>
  <c r="N819" i="11"/>
  <c r="M819" i="11"/>
  <c r="L819" i="11"/>
  <c r="K819" i="11"/>
  <c r="J819" i="11"/>
  <c r="I819" i="11"/>
  <c r="H819" i="11"/>
  <c r="T819" i="11" s="1"/>
  <c r="G819" i="11"/>
  <c r="F819" i="11"/>
  <c r="E819" i="11"/>
  <c r="D819" i="11"/>
  <c r="C819" i="11"/>
  <c r="B819" i="11"/>
  <c r="A819" i="11"/>
  <c r="AE818" i="11"/>
  <c r="AD818" i="11"/>
  <c r="AC818" i="11"/>
  <c r="AB818" i="11"/>
  <c r="AA818" i="11"/>
  <c r="Z818" i="11"/>
  <c r="Y818" i="11"/>
  <c r="X818" i="11"/>
  <c r="W818" i="11"/>
  <c r="V818" i="11"/>
  <c r="S818" i="11"/>
  <c r="R818" i="11"/>
  <c r="Q818" i="11"/>
  <c r="P818" i="11"/>
  <c r="O818" i="11"/>
  <c r="N818" i="11"/>
  <c r="M818" i="11"/>
  <c r="L818" i="11"/>
  <c r="K818" i="11"/>
  <c r="J818" i="11"/>
  <c r="I818" i="11"/>
  <c r="H818" i="11"/>
  <c r="T818" i="11" s="1"/>
  <c r="G818" i="11"/>
  <c r="F818" i="11"/>
  <c r="E818" i="11"/>
  <c r="D818" i="11"/>
  <c r="C818" i="11"/>
  <c r="B818" i="11"/>
  <c r="A818" i="11"/>
  <c r="AE817" i="11"/>
  <c r="AD817" i="11"/>
  <c r="AC817" i="11"/>
  <c r="AB817" i="11"/>
  <c r="AA817" i="11"/>
  <c r="Z817" i="11"/>
  <c r="Y817" i="11"/>
  <c r="X817" i="11"/>
  <c r="W817" i="11"/>
  <c r="V817" i="11"/>
  <c r="S817" i="11"/>
  <c r="R817" i="11"/>
  <c r="Q817" i="11"/>
  <c r="P817" i="11"/>
  <c r="O817" i="11"/>
  <c r="N817" i="11"/>
  <c r="M817" i="11"/>
  <c r="L817" i="11"/>
  <c r="K817" i="11"/>
  <c r="J817" i="11"/>
  <c r="I817" i="11"/>
  <c r="H817" i="11"/>
  <c r="T817" i="11" s="1"/>
  <c r="G817" i="11"/>
  <c r="F817" i="11"/>
  <c r="E817" i="11"/>
  <c r="D817" i="11"/>
  <c r="C817" i="11"/>
  <c r="B817" i="11"/>
  <c r="A817" i="11"/>
  <c r="AE816" i="11"/>
  <c r="AD816" i="11"/>
  <c r="AC816" i="11"/>
  <c r="AB816" i="11"/>
  <c r="AA816" i="11"/>
  <c r="Z816" i="11"/>
  <c r="Y816" i="11"/>
  <c r="X816" i="11"/>
  <c r="W816" i="11"/>
  <c r="V816" i="11"/>
  <c r="S816" i="11"/>
  <c r="R816" i="11"/>
  <c r="Q816" i="11"/>
  <c r="P816" i="11"/>
  <c r="O816" i="11"/>
  <c r="N816" i="11"/>
  <c r="M816" i="11"/>
  <c r="L816" i="11"/>
  <c r="K816" i="11"/>
  <c r="J816" i="11"/>
  <c r="I816" i="11"/>
  <c r="H816" i="11"/>
  <c r="T816" i="11" s="1"/>
  <c r="G816" i="11"/>
  <c r="F816" i="11"/>
  <c r="E816" i="11"/>
  <c r="D816" i="11"/>
  <c r="C816" i="11"/>
  <c r="B816" i="11"/>
  <c r="A816" i="11"/>
  <c r="AE815" i="11"/>
  <c r="AD815" i="11"/>
  <c r="AC815" i="11"/>
  <c r="AB815" i="11"/>
  <c r="AA815" i="11"/>
  <c r="Z815" i="11"/>
  <c r="Y815" i="11"/>
  <c r="X815" i="11"/>
  <c r="W815" i="11"/>
  <c r="V815" i="11"/>
  <c r="S815" i="11"/>
  <c r="R815" i="11"/>
  <c r="Q815" i="11"/>
  <c r="P815" i="11"/>
  <c r="O815" i="11"/>
  <c r="N815" i="11"/>
  <c r="M815" i="11"/>
  <c r="L815" i="11"/>
  <c r="K815" i="11"/>
  <c r="J815" i="11"/>
  <c r="I815" i="11"/>
  <c r="H815" i="11"/>
  <c r="T815" i="11" s="1"/>
  <c r="G815" i="11"/>
  <c r="F815" i="11"/>
  <c r="E815" i="11"/>
  <c r="D815" i="11"/>
  <c r="C815" i="11"/>
  <c r="B815" i="11"/>
  <c r="A815" i="11"/>
  <c r="AE814" i="11"/>
  <c r="AD814" i="11"/>
  <c r="AC814" i="11"/>
  <c r="AB814" i="11"/>
  <c r="AA814" i="11"/>
  <c r="Z814" i="11"/>
  <c r="Y814" i="11"/>
  <c r="X814" i="11"/>
  <c r="W814" i="11"/>
  <c r="V814" i="11"/>
  <c r="S814" i="11"/>
  <c r="R814" i="11"/>
  <c r="Q814" i="11"/>
  <c r="P814" i="11"/>
  <c r="O814" i="11"/>
  <c r="N814" i="11"/>
  <c r="M814" i="11"/>
  <c r="L814" i="11"/>
  <c r="K814" i="11"/>
  <c r="J814" i="11"/>
  <c r="I814" i="11"/>
  <c r="H814" i="11"/>
  <c r="T814" i="11" s="1"/>
  <c r="G814" i="11"/>
  <c r="F814" i="11"/>
  <c r="E814" i="11"/>
  <c r="D814" i="11"/>
  <c r="C814" i="11"/>
  <c r="B814" i="11"/>
  <c r="A814" i="11"/>
  <c r="AE813" i="11"/>
  <c r="AD813" i="11"/>
  <c r="AC813" i="11"/>
  <c r="AB813" i="11"/>
  <c r="AA813" i="11"/>
  <c r="Z813" i="11"/>
  <c r="Y813" i="11"/>
  <c r="X813" i="11"/>
  <c r="W813" i="11"/>
  <c r="V813" i="11"/>
  <c r="S813" i="11"/>
  <c r="R813" i="11"/>
  <c r="Q813" i="11"/>
  <c r="P813" i="11"/>
  <c r="O813" i="11"/>
  <c r="N813" i="11"/>
  <c r="M813" i="11"/>
  <c r="L813" i="11"/>
  <c r="K813" i="11"/>
  <c r="J813" i="11"/>
  <c r="I813" i="11"/>
  <c r="H813" i="11"/>
  <c r="T813" i="11" s="1"/>
  <c r="G813" i="11"/>
  <c r="F813" i="11"/>
  <c r="E813" i="11"/>
  <c r="D813" i="11"/>
  <c r="C813" i="11"/>
  <c r="B813" i="11"/>
  <c r="A813" i="11"/>
  <c r="AE812" i="11"/>
  <c r="AD812" i="11"/>
  <c r="AC812" i="11"/>
  <c r="AB812" i="11"/>
  <c r="AA812" i="11"/>
  <c r="Z812" i="11"/>
  <c r="Y812" i="11"/>
  <c r="X812" i="11"/>
  <c r="W812" i="11"/>
  <c r="V812" i="11"/>
  <c r="S812" i="11"/>
  <c r="R812" i="11"/>
  <c r="Q812" i="11"/>
  <c r="P812" i="11"/>
  <c r="O812" i="11"/>
  <c r="N812" i="11"/>
  <c r="M812" i="11"/>
  <c r="L812" i="11"/>
  <c r="K812" i="11"/>
  <c r="J812" i="11"/>
  <c r="I812" i="11"/>
  <c r="H812" i="11"/>
  <c r="T812" i="11" s="1"/>
  <c r="G812" i="11"/>
  <c r="F812" i="11"/>
  <c r="E812" i="11"/>
  <c r="D812" i="11"/>
  <c r="C812" i="11"/>
  <c r="B812" i="11"/>
  <c r="A812" i="11"/>
  <c r="AE811" i="11"/>
  <c r="AD811" i="11"/>
  <c r="AC811" i="11"/>
  <c r="AB811" i="11"/>
  <c r="AA811" i="11"/>
  <c r="Z811" i="11"/>
  <c r="Y811" i="11"/>
  <c r="X811" i="11"/>
  <c r="W811" i="11"/>
  <c r="V811" i="11"/>
  <c r="S811" i="11"/>
  <c r="R811" i="11"/>
  <c r="Q811" i="11"/>
  <c r="P811" i="11"/>
  <c r="O811" i="11"/>
  <c r="N811" i="11"/>
  <c r="M811" i="11"/>
  <c r="L811" i="11"/>
  <c r="K811" i="11"/>
  <c r="J811" i="11"/>
  <c r="I811" i="11"/>
  <c r="H811" i="11"/>
  <c r="T811" i="11" s="1"/>
  <c r="G811" i="11"/>
  <c r="F811" i="11"/>
  <c r="E811" i="11"/>
  <c r="D811" i="11"/>
  <c r="C811" i="11"/>
  <c r="B811" i="11"/>
  <c r="A811" i="11"/>
  <c r="AE810" i="11"/>
  <c r="AD810" i="11"/>
  <c r="AC810" i="11"/>
  <c r="AB810" i="11"/>
  <c r="AA810" i="11"/>
  <c r="Z810" i="11"/>
  <c r="Y810" i="11"/>
  <c r="X810" i="11"/>
  <c r="W810" i="11"/>
  <c r="V810" i="11"/>
  <c r="S810" i="11"/>
  <c r="R810" i="11"/>
  <c r="Q810" i="11"/>
  <c r="P810" i="11"/>
  <c r="O810" i="11"/>
  <c r="N810" i="11"/>
  <c r="M810" i="11"/>
  <c r="L810" i="11"/>
  <c r="K810" i="11"/>
  <c r="J810" i="11"/>
  <c r="I810" i="11"/>
  <c r="H810" i="11"/>
  <c r="T810" i="11" s="1"/>
  <c r="G810" i="11"/>
  <c r="F810" i="11"/>
  <c r="E810" i="11"/>
  <c r="D810" i="11"/>
  <c r="C810" i="11"/>
  <c r="B810" i="11"/>
  <c r="A810" i="11"/>
  <c r="AE809" i="11"/>
  <c r="AD809" i="11"/>
  <c r="AC809" i="11"/>
  <c r="AB809" i="11"/>
  <c r="AA809" i="11"/>
  <c r="Z809" i="11"/>
  <c r="Y809" i="11"/>
  <c r="X809" i="11"/>
  <c r="W809" i="11"/>
  <c r="V809" i="11"/>
  <c r="S809" i="11"/>
  <c r="R809" i="11"/>
  <c r="Q809" i="11"/>
  <c r="P809" i="11"/>
  <c r="O809" i="11"/>
  <c r="N809" i="11"/>
  <c r="M809" i="11"/>
  <c r="L809" i="11"/>
  <c r="K809" i="11"/>
  <c r="J809" i="11"/>
  <c r="I809" i="11"/>
  <c r="H809" i="11"/>
  <c r="T809" i="11" s="1"/>
  <c r="G809" i="11"/>
  <c r="F809" i="11"/>
  <c r="E809" i="11"/>
  <c r="D809" i="11"/>
  <c r="C809" i="11"/>
  <c r="B809" i="11"/>
  <c r="A809" i="11"/>
  <c r="AE808" i="11"/>
  <c r="AD808" i="11"/>
  <c r="AC808" i="11"/>
  <c r="AB808" i="11"/>
  <c r="AA808" i="11"/>
  <c r="Z808" i="11"/>
  <c r="Y808" i="11"/>
  <c r="X808" i="11"/>
  <c r="W808" i="11"/>
  <c r="V808" i="11"/>
  <c r="S808" i="11"/>
  <c r="R808" i="11"/>
  <c r="Q808" i="11"/>
  <c r="P808" i="11"/>
  <c r="O808" i="11"/>
  <c r="N808" i="11"/>
  <c r="M808" i="11"/>
  <c r="L808" i="11"/>
  <c r="K808" i="11"/>
  <c r="J808" i="11"/>
  <c r="I808" i="11"/>
  <c r="H808" i="11"/>
  <c r="T808" i="11" s="1"/>
  <c r="G808" i="11"/>
  <c r="F808" i="11"/>
  <c r="E808" i="11"/>
  <c r="D808" i="11"/>
  <c r="C808" i="11"/>
  <c r="B808" i="11"/>
  <c r="A808" i="11"/>
  <c r="AE807" i="11"/>
  <c r="AD807" i="11"/>
  <c r="AC807" i="11"/>
  <c r="AB807" i="11"/>
  <c r="AA807" i="11"/>
  <c r="Z807" i="11"/>
  <c r="Y807" i="11"/>
  <c r="X807" i="11"/>
  <c r="W807" i="11"/>
  <c r="V807" i="11"/>
  <c r="S807" i="11"/>
  <c r="R807" i="11"/>
  <c r="Q807" i="11"/>
  <c r="P807" i="11"/>
  <c r="O807" i="11"/>
  <c r="N807" i="11"/>
  <c r="M807" i="11"/>
  <c r="L807" i="11"/>
  <c r="K807" i="11"/>
  <c r="J807" i="11"/>
  <c r="I807" i="11"/>
  <c r="H807" i="11"/>
  <c r="T807" i="11" s="1"/>
  <c r="G807" i="11"/>
  <c r="F807" i="11"/>
  <c r="E807" i="11"/>
  <c r="D807" i="11"/>
  <c r="C807" i="11"/>
  <c r="B807" i="11"/>
  <c r="A807" i="11"/>
  <c r="AE806" i="11"/>
  <c r="AD806" i="11"/>
  <c r="AC806" i="11"/>
  <c r="AB806" i="11"/>
  <c r="AA806" i="11"/>
  <c r="Z806" i="11"/>
  <c r="Y806" i="11"/>
  <c r="X806" i="11"/>
  <c r="W806" i="11"/>
  <c r="V806" i="11"/>
  <c r="S806" i="11"/>
  <c r="R806" i="11"/>
  <c r="Q806" i="11"/>
  <c r="P806" i="11"/>
  <c r="O806" i="11"/>
  <c r="N806" i="11"/>
  <c r="M806" i="11"/>
  <c r="L806" i="11"/>
  <c r="K806" i="11"/>
  <c r="J806" i="11"/>
  <c r="I806" i="11"/>
  <c r="H806" i="11"/>
  <c r="T806" i="11" s="1"/>
  <c r="G806" i="11"/>
  <c r="F806" i="11"/>
  <c r="E806" i="11"/>
  <c r="D806" i="11"/>
  <c r="C806" i="11"/>
  <c r="B806" i="11"/>
  <c r="A806" i="11"/>
  <c r="AE805" i="11"/>
  <c r="AD805" i="11"/>
  <c r="AC805" i="11"/>
  <c r="AB805" i="11"/>
  <c r="AA805" i="11"/>
  <c r="Z805" i="11"/>
  <c r="Y805" i="11"/>
  <c r="X805" i="11"/>
  <c r="W805" i="11"/>
  <c r="V805" i="11"/>
  <c r="S805" i="11"/>
  <c r="R805" i="11"/>
  <c r="Q805" i="11"/>
  <c r="P805" i="11"/>
  <c r="O805" i="11"/>
  <c r="N805" i="11"/>
  <c r="M805" i="11"/>
  <c r="L805" i="11"/>
  <c r="K805" i="11"/>
  <c r="J805" i="11"/>
  <c r="I805" i="11"/>
  <c r="H805" i="11"/>
  <c r="T805" i="11" s="1"/>
  <c r="G805" i="11"/>
  <c r="F805" i="11"/>
  <c r="E805" i="11"/>
  <c r="D805" i="11"/>
  <c r="C805" i="11"/>
  <c r="B805" i="11"/>
  <c r="A805" i="11"/>
  <c r="AE804" i="11"/>
  <c r="AD804" i="11"/>
  <c r="AC804" i="11"/>
  <c r="AB804" i="11"/>
  <c r="AA804" i="11"/>
  <c r="Z804" i="11"/>
  <c r="Y804" i="11"/>
  <c r="X804" i="11"/>
  <c r="W804" i="11"/>
  <c r="V804" i="11"/>
  <c r="S804" i="11"/>
  <c r="R804" i="11"/>
  <c r="Q804" i="11"/>
  <c r="P804" i="11"/>
  <c r="O804" i="11"/>
  <c r="N804" i="11"/>
  <c r="M804" i="11"/>
  <c r="L804" i="11"/>
  <c r="K804" i="11"/>
  <c r="J804" i="11"/>
  <c r="I804" i="11"/>
  <c r="H804" i="11"/>
  <c r="T804" i="11" s="1"/>
  <c r="G804" i="11"/>
  <c r="F804" i="11"/>
  <c r="E804" i="11"/>
  <c r="D804" i="11"/>
  <c r="C804" i="11"/>
  <c r="B804" i="11"/>
  <c r="A804" i="11"/>
  <c r="AE803" i="11"/>
  <c r="AD803" i="11"/>
  <c r="AC803" i="11"/>
  <c r="AB803" i="11"/>
  <c r="AA803" i="11"/>
  <c r="Z803" i="11"/>
  <c r="Y803" i="11"/>
  <c r="X803" i="11"/>
  <c r="W803" i="11"/>
  <c r="V803" i="11"/>
  <c r="S803" i="11"/>
  <c r="R803" i="11"/>
  <c r="Q803" i="11"/>
  <c r="P803" i="11"/>
  <c r="O803" i="11"/>
  <c r="N803" i="11"/>
  <c r="M803" i="11"/>
  <c r="L803" i="11"/>
  <c r="K803" i="11"/>
  <c r="J803" i="11"/>
  <c r="I803" i="11"/>
  <c r="H803" i="11"/>
  <c r="T803" i="11" s="1"/>
  <c r="G803" i="11"/>
  <c r="F803" i="11"/>
  <c r="E803" i="11"/>
  <c r="D803" i="11"/>
  <c r="C803" i="11"/>
  <c r="B803" i="11"/>
  <c r="A803" i="11"/>
  <c r="AE802" i="11"/>
  <c r="AD802" i="11"/>
  <c r="AC802" i="11"/>
  <c r="AB802" i="11"/>
  <c r="AA802" i="11"/>
  <c r="Z802" i="11"/>
  <c r="Y802" i="11"/>
  <c r="X802" i="11"/>
  <c r="W802" i="11"/>
  <c r="V802" i="11"/>
  <c r="S802" i="11"/>
  <c r="R802" i="11"/>
  <c r="Q802" i="11"/>
  <c r="P802" i="11"/>
  <c r="O802" i="11"/>
  <c r="N802" i="11"/>
  <c r="M802" i="11"/>
  <c r="L802" i="11"/>
  <c r="K802" i="11"/>
  <c r="J802" i="11"/>
  <c r="I802" i="11"/>
  <c r="H802" i="11"/>
  <c r="T802" i="11" s="1"/>
  <c r="G802" i="11"/>
  <c r="F802" i="11"/>
  <c r="E802" i="11"/>
  <c r="D802" i="11"/>
  <c r="C802" i="11"/>
  <c r="B802" i="11"/>
  <c r="A802" i="11"/>
  <c r="AE801" i="11"/>
  <c r="AD801" i="11"/>
  <c r="AC801" i="11"/>
  <c r="AB801" i="11"/>
  <c r="AA801" i="11"/>
  <c r="Z801" i="11"/>
  <c r="Y801" i="11"/>
  <c r="X801" i="11"/>
  <c r="W801" i="11"/>
  <c r="V801" i="11"/>
  <c r="S801" i="11"/>
  <c r="R801" i="11"/>
  <c r="Q801" i="11"/>
  <c r="P801" i="11"/>
  <c r="O801" i="11"/>
  <c r="N801" i="11"/>
  <c r="M801" i="11"/>
  <c r="L801" i="11"/>
  <c r="K801" i="11"/>
  <c r="J801" i="11"/>
  <c r="I801" i="11"/>
  <c r="H801" i="11"/>
  <c r="T801" i="11" s="1"/>
  <c r="G801" i="11"/>
  <c r="F801" i="11"/>
  <c r="E801" i="11"/>
  <c r="D801" i="11"/>
  <c r="C801" i="11"/>
  <c r="B801" i="11"/>
  <c r="A801" i="11"/>
  <c r="AE800" i="11"/>
  <c r="AD800" i="11"/>
  <c r="AC800" i="11"/>
  <c r="AB800" i="11"/>
  <c r="AA800" i="11"/>
  <c r="Z800" i="11"/>
  <c r="Y800" i="11"/>
  <c r="X800" i="11"/>
  <c r="W800" i="11"/>
  <c r="V800" i="11"/>
  <c r="S800" i="11"/>
  <c r="R800" i="11"/>
  <c r="Q800" i="11"/>
  <c r="P800" i="11"/>
  <c r="O800" i="11"/>
  <c r="N800" i="11"/>
  <c r="M800" i="11"/>
  <c r="L800" i="11"/>
  <c r="K800" i="11"/>
  <c r="J800" i="11"/>
  <c r="I800" i="11"/>
  <c r="H800" i="11"/>
  <c r="T800" i="11" s="1"/>
  <c r="G800" i="11"/>
  <c r="F800" i="11"/>
  <c r="E800" i="11"/>
  <c r="D800" i="11"/>
  <c r="C800" i="11"/>
  <c r="B800" i="11"/>
  <c r="A800" i="11"/>
  <c r="AE799" i="11"/>
  <c r="AD799" i="11"/>
  <c r="AC799" i="11"/>
  <c r="AB799" i="11"/>
  <c r="AA799" i="11"/>
  <c r="Z799" i="11"/>
  <c r="Y799" i="11"/>
  <c r="X799" i="11"/>
  <c r="W799" i="11"/>
  <c r="V799" i="11"/>
  <c r="S799" i="11"/>
  <c r="R799" i="11"/>
  <c r="Q799" i="11"/>
  <c r="P799" i="11"/>
  <c r="O799" i="11"/>
  <c r="N799" i="11"/>
  <c r="M799" i="11"/>
  <c r="L799" i="11"/>
  <c r="K799" i="11"/>
  <c r="J799" i="11"/>
  <c r="I799" i="11"/>
  <c r="H799" i="11"/>
  <c r="T799" i="11" s="1"/>
  <c r="G799" i="11"/>
  <c r="F799" i="11"/>
  <c r="E799" i="11"/>
  <c r="D799" i="11"/>
  <c r="C799" i="11"/>
  <c r="B799" i="11"/>
  <c r="A799" i="11"/>
  <c r="AE798" i="11"/>
  <c r="AD798" i="11"/>
  <c r="AC798" i="11"/>
  <c r="AB798" i="11"/>
  <c r="AA798" i="11"/>
  <c r="Z798" i="11"/>
  <c r="Y798" i="11"/>
  <c r="X798" i="11"/>
  <c r="W798" i="11"/>
  <c r="V798" i="11"/>
  <c r="S798" i="11"/>
  <c r="R798" i="11"/>
  <c r="Q798" i="11"/>
  <c r="P798" i="11"/>
  <c r="O798" i="11"/>
  <c r="N798" i="11"/>
  <c r="M798" i="11"/>
  <c r="L798" i="11"/>
  <c r="K798" i="11"/>
  <c r="J798" i="11"/>
  <c r="I798" i="11"/>
  <c r="H798" i="11"/>
  <c r="T798" i="11" s="1"/>
  <c r="G798" i="11"/>
  <c r="F798" i="11"/>
  <c r="E798" i="11"/>
  <c r="D798" i="11"/>
  <c r="C798" i="11"/>
  <c r="B798" i="11"/>
  <c r="A798" i="11"/>
  <c r="AE797" i="11"/>
  <c r="AD797" i="11"/>
  <c r="AC797" i="11"/>
  <c r="AB797" i="11"/>
  <c r="AA797" i="11"/>
  <c r="Z797" i="11"/>
  <c r="Y797" i="11"/>
  <c r="X797" i="11"/>
  <c r="W797" i="11"/>
  <c r="V797" i="11"/>
  <c r="S797" i="11"/>
  <c r="R797" i="11"/>
  <c r="Q797" i="11"/>
  <c r="P797" i="11"/>
  <c r="O797" i="11"/>
  <c r="N797" i="11"/>
  <c r="M797" i="11"/>
  <c r="L797" i="11"/>
  <c r="K797" i="11"/>
  <c r="J797" i="11"/>
  <c r="I797" i="11"/>
  <c r="H797" i="11"/>
  <c r="T797" i="11" s="1"/>
  <c r="G797" i="11"/>
  <c r="F797" i="11"/>
  <c r="E797" i="11"/>
  <c r="D797" i="11"/>
  <c r="C797" i="11"/>
  <c r="B797" i="11"/>
  <c r="A797" i="11"/>
  <c r="AE796" i="11"/>
  <c r="AD796" i="11"/>
  <c r="AC796" i="11"/>
  <c r="AB796" i="11"/>
  <c r="AA796" i="11"/>
  <c r="Z796" i="11"/>
  <c r="Y796" i="11"/>
  <c r="X796" i="11"/>
  <c r="W796" i="11"/>
  <c r="V796" i="11"/>
  <c r="S796" i="11"/>
  <c r="R796" i="11"/>
  <c r="Q796" i="11"/>
  <c r="P796" i="11"/>
  <c r="O796" i="11"/>
  <c r="N796" i="11"/>
  <c r="M796" i="11"/>
  <c r="L796" i="11"/>
  <c r="K796" i="11"/>
  <c r="J796" i="11"/>
  <c r="I796" i="11"/>
  <c r="H796" i="11"/>
  <c r="T796" i="11" s="1"/>
  <c r="G796" i="11"/>
  <c r="F796" i="11"/>
  <c r="E796" i="11"/>
  <c r="D796" i="11"/>
  <c r="C796" i="11"/>
  <c r="B796" i="11"/>
  <c r="A796" i="11"/>
  <c r="AE795" i="11"/>
  <c r="AD795" i="11"/>
  <c r="AC795" i="11"/>
  <c r="AB795" i="11"/>
  <c r="AA795" i="11"/>
  <c r="Z795" i="11"/>
  <c r="Y795" i="11"/>
  <c r="X795" i="11"/>
  <c r="W795" i="11"/>
  <c r="V795" i="11"/>
  <c r="S795" i="11"/>
  <c r="R795" i="11"/>
  <c r="Q795" i="11"/>
  <c r="P795" i="11"/>
  <c r="O795" i="11"/>
  <c r="N795" i="11"/>
  <c r="M795" i="11"/>
  <c r="L795" i="11"/>
  <c r="K795" i="11"/>
  <c r="J795" i="11"/>
  <c r="I795" i="11"/>
  <c r="H795" i="11"/>
  <c r="T795" i="11" s="1"/>
  <c r="G795" i="11"/>
  <c r="F795" i="11"/>
  <c r="E795" i="11"/>
  <c r="D795" i="11"/>
  <c r="C795" i="11"/>
  <c r="B795" i="11"/>
  <c r="A795" i="11"/>
  <c r="AE794" i="11"/>
  <c r="AD794" i="11"/>
  <c r="AC794" i="11"/>
  <c r="AB794" i="11"/>
  <c r="AA794" i="11"/>
  <c r="Z794" i="11"/>
  <c r="Y794" i="11"/>
  <c r="X794" i="11"/>
  <c r="W794" i="11"/>
  <c r="V794" i="11"/>
  <c r="S794" i="11"/>
  <c r="R794" i="11"/>
  <c r="Q794" i="11"/>
  <c r="P794" i="11"/>
  <c r="O794" i="11"/>
  <c r="N794" i="11"/>
  <c r="M794" i="11"/>
  <c r="L794" i="11"/>
  <c r="K794" i="11"/>
  <c r="J794" i="11"/>
  <c r="I794" i="11"/>
  <c r="H794" i="11"/>
  <c r="T794" i="11" s="1"/>
  <c r="G794" i="11"/>
  <c r="F794" i="11"/>
  <c r="E794" i="11"/>
  <c r="D794" i="11"/>
  <c r="C794" i="11"/>
  <c r="B794" i="11"/>
  <c r="A794" i="11"/>
  <c r="AE793" i="11"/>
  <c r="AD793" i="11"/>
  <c r="AC793" i="11"/>
  <c r="AB793" i="11"/>
  <c r="AA793" i="11"/>
  <c r="Z793" i="11"/>
  <c r="Y793" i="11"/>
  <c r="X793" i="11"/>
  <c r="W793" i="11"/>
  <c r="V793" i="11"/>
  <c r="S793" i="11"/>
  <c r="R793" i="11"/>
  <c r="Q793" i="11"/>
  <c r="P793" i="11"/>
  <c r="O793" i="11"/>
  <c r="N793" i="11"/>
  <c r="M793" i="11"/>
  <c r="L793" i="11"/>
  <c r="K793" i="11"/>
  <c r="J793" i="11"/>
  <c r="I793" i="11"/>
  <c r="H793" i="11"/>
  <c r="T793" i="11" s="1"/>
  <c r="G793" i="11"/>
  <c r="F793" i="11"/>
  <c r="E793" i="11"/>
  <c r="D793" i="11"/>
  <c r="C793" i="11"/>
  <c r="B793" i="11"/>
  <c r="A793" i="11"/>
  <c r="AE792" i="11"/>
  <c r="AD792" i="11"/>
  <c r="AC792" i="11"/>
  <c r="AB792" i="11"/>
  <c r="AA792" i="11"/>
  <c r="Z792" i="11"/>
  <c r="Y792" i="11"/>
  <c r="X792" i="11"/>
  <c r="W792" i="11"/>
  <c r="V792" i="11"/>
  <c r="S792" i="11"/>
  <c r="R792" i="11"/>
  <c r="Q792" i="11"/>
  <c r="P792" i="11"/>
  <c r="O792" i="11"/>
  <c r="N792" i="11"/>
  <c r="M792" i="11"/>
  <c r="L792" i="11"/>
  <c r="K792" i="11"/>
  <c r="J792" i="11"/>
  <c r="I792" i="11"/>
  <c r="H792" i="11"/>
  <c r="T792" i="11" s="1"/>
  <c r="G792" i="11"/>
  <c r="F792" i="11"/>
  <c r="E792" i="11"/>
  <c r="D792" i="11"/>
  <c r="C792" i="11"/>
  <c r="B792" i="11"/>
  <c r="A792" i="11"/>
  <c r="AE791" i="11"/>
  <c r="AD791" i="11"/>
  <c r="AC791" i="11"/>
  <c r="AB791" i="11"/>
  <c r="AA791" i="11"/>
  <c r="Z791" i="11"/>
  <c r="Y791" i="11"/>
  <c r="X791" i="11"/>
  <c r="W791" i="11"/>
  <c r="V791" i="11"/>
  <c r="S791" i="11"/>
  <c r="R791" i="11"/>
  <c r="Q791" i="11"/>
  <c r="P791" i="11"/>
  <c r="O791" i="11"/>
  <c r="N791" i="11"/>
  <c r="M791" i="11"/>
  <c r="L791" i="11"/>
  <c r="K791" i="11"/>
  <c r="J791" i="11"/>
  <c r="I791" i="11"/>
  <c r="H791" i="11"/>
  <c r="T791" i="11" s="1"/>
  <c r="G791" i="11"/>
  <c r="F791" i="11"/>
  <c r="E791" i="11"/>
  <c r="D791" i="11"/>
  <c r="C791" i="11"/>
  <c r="B791" i="11"/>
  <c r="A791" i="11"/>
  <c r="AE790" i="11"/>
  <c r="AD790" i="11"/>
  <c r="AC790" i="11"/>
  <c r="AB790" i="11"/>
  <c r="AA790" i="11"/>
  <c r="Z790" i="11"/>
  <c r="Y790" i="11"/>
  <c r="X790" i="11"/>
  <c r="W790" i="11"/>
  <c r="V790" i="11"/>
  <c r="S790" i="11"/>
  <c r="R790" i="11"/>
  <c r="Q790" i="11"/>
  <c r="P790" i="11"/>
  <c r="O790" i="11"/>
  <c r="N790" i="11"/>
  <c r="M790" i="11"/>
  <c r="L790" i="11"/>
  <c r="K790" i="11"/>
  <c r="J790" i="11"/>
  <c r="I790" i="11"/>
  <c r="H790" i="11"/>
  <c r="T790" i="11" s="1"/>
  <c r="G790" i="11"/>
  <c r="F790" i="11"/>
  <c r="E790" i="11"/>
  <c r="D790" i="11"/>
  <c r="C790" i="11"/>
  <c r="B790" i="11"/>
  <c r="A790" i="11"/>
  <c r="AE789" i="11"/>
  <c r="AD789" i="11"/>
  <c r="AC789" i="11"/>
  <c r="AB789" i="11"/>
  <c r="AA789" i="11"/>
  <c r="Z789" i="11"/>
  <c r="Y789" i="11"/>
  <c r="X789" i="11"/>
  <c r="W789" i="11"/>
  <c r="V789" i="11"/>
  <c r="S789" i="11"/>
  <c r="R789" i="11"/>
  <c r="Q789" i="11"/>
  <c r="P789" i="11"/>
  <c r="O789" i="11"/>
  <c r="N789" i="11"/>
  <c r="M789" i="11"/>
  <c r="L789" i="11"/>
  <c r="K789" i="11"/>
  <c r="J789" i="11"/>
  <c r="I789" i="11"/>
  <c r="H789" i="11"/>
  <c r="T789" i="11" s="1"/>
  <c r="G789" i="11"/>
  <c r="F789" i="11"/>
  <c r="E789" i="11"/>
  <c r="D789" i="11"/>
  <c r="C789" i="11"/>
  <c r="B789" i="11"/>
  <c r="A789" i="11"/>
  <c r="AE788" i="11"/>
  <c r="AD788" i="11"/>
  <c r="AC788" i="11"/>
  <c r="AB788" i="11"/>
  <c r="AA788" i="11"/>
  <c r="Z788" i="11"/>
  <c r="Y788" i="11"/>
  <c r="X788" i="11"/>
  <c r="W788" i="11"/>
  <c r="V788" i="11"/>
  <c r="S788" i="11"/>
  <c r="R788" i="11"/>
  <c r="Q788" i="11"/>
  <c r="P788" i="11"/>
  <c r="O788" i="11"/>
  <c r="N788" i="11"/>
  <c r="M788" i="11"/>
  <c r="L788" i="11"/>
  <c r="K788" i="11"/>
  <c r="J788" i="11"/>
  <c r="I788" i="11"/>
  <c r="H788" i="11"/>
  <c r="T788" i="11" s="1"/>
  <c r="G788" i="11"/>
  <c r="F788" i="11"/>
  <c r="E788" i="11"/>
  <c r="D788" i="11"/>
  <c r="C788" i="11"/>
  <c r="B788" i="11"/>
  <c r="A788" i="11"/>
  <c r="AE787" i="11"/>
  <c r="AD787" i="11"/>
  <c r="AC787" i="11"/>
  <c r="AB787" i="11"/>
  <c r="AA787" i="11"/>
  <c r="Z787" i="11"/>
  <c r="Y787" i="11"/>
  <c r="X787" i="11"/>
  <c r="W787" i="11"/>
  <c r="V787" i="11"/>
  <c r="S787" i="11"/>
  <c r="R787" i="11"/>
  <c r="Q787" i="11"/>
  <c r="P787" i="11"/>
  <c r="O787" i="11"/>
  <c r="N787" i="11"/>
  <c r="M787" i="11"/>
  <c r="L787" i="11"/>
  <c r="K787" i="11"/>
  <c r="J787" i="11"/>
  <c r="I787" i="11"/>
  <c r="H787" i="11"/>
  <c r="T787" i="11" s="1"/>
  <c r="G787" i="11"/>
  <c r="F787" i="11"/>
  <c r="E787" i="11"/>
  <c r="D787" i="11"/>
  <c r="C787" i="11"/>
  <c r="B787" i="11"/>
  <c r="A787" i="11"/>
  <c r="AE786" i="11"/>
  <c r="AD786" i="11"/>
  <c r="AC786" i="11"/>
  <c r="AB786" i="11"/>
  <c r="AA786" i="11"/>
  <c r="Z786" i="11"/>
  <c r="Y786" i="11"/>
  <c r="X786" i="11"/>
  <c r="W786" i="11"/>
  <c r="V786" i="11"/>
  <c r="S786" i="11"/>
  <c r="R786" i="11"/>
  <c r="Q786" i="11"/>
  <c r="P786" i="11"/>
  <c r="O786" i="11"/>
  <c r="N786" i="11"/>
  <c r="M786" i="11"/>
  <c r="L786" i="11"/>
  <c r="K786" i="11"/>
  <c r="J786" i="11"/>
  <c r="I786" i="11"/>
  <c r="H786" i="11"/>
  <c r="T786" i="11" s="1"/>
  <c r="G786" i="11"/>
  <c r="F786" i="11"/>
  <c r="E786" i="11"/>
  <c r="D786" i="11"/>
  <c r="C786" i="11"/>
  <c r="B786" i="11"/>
  <c r="A786" i="11"/>
  <c r="AE785" i="11"/>
  <c r="AD785" i="11"/>
  <c r="AC785" i="11"/>
  <c r="AB785" i="11"/>
  <c r="AA785" i="11"/>
  <c r="Z785" i="11"/>
  <c r="Y785" i="11"/>
  <c r="X785" i="11"/>
  <c r="W785" i="11"/>
  <c r="V785" i="11"/>
  <c r="S785" i="11"/>
  <c r="R785" i="11"/>
  <c r="Q785" i="11"/>
  <c r="P785" i="11"/>
  <c r="O785" i="11"/>
  <c r="N785" i="11"/>
  <c r="M785" i="11"/>
  <c r="L785" i="11"/>
  <c r="K785" i="11"/>
  <c r="J785" i="11"/>
  <c r="I785" i="11"/>
  <c r="H785" i="11"/>
  <c r="T785" i="11" s="1"/>
  <c r="G785" i="11"/>
  <c r="F785" i="11"/>
  <c r="E785" i="11"/>
  <c r="D785" i="11"/>
  <c r="C785" i="11"/>
  <c r="B785" i="11"/>
  <c r="A785" i="11"/>
  <c r="AE784" i="11"/>
  <c r="AD784" i="11"/>
  <c r="AC784" i="11"/>
  <c r="AB784" i="11"/>
  <c r="AA784" i="11"/>
  <c r="Z784" i="11"/>
  <c r="Y784" i="11"/>
  <c r="X784" i="11"/>
  <c r="W784" i="11"/>
  <c r="V784" i="11"/>
  <c r="S784" i="11"/>
  <c r="R784" i="11"/>
  <c r="Q784" i="11"/>
  <c r="P784" i="11"/>
  <c r="O784" i="11"/>
  <c r="N784" i="11"/>
  <c r="M784" i="11"/>
  <c r="L784" i="11"/>
  <c r="K784" i="11"/>
  <c r="J784" i="11"/>
  <c r="I784" i="11"/>
  <c r="H784" i="11"/>
  <c r="T784" i="11" s="1"/>
  <c r="G784" i="11"/>
  <c r="F784" i="11"/>
  <c r="E784" i="11"/>
  <c r="D784" i="11"/>
  <c r="C784" i="11"/>
  <c r="B784" i="11"/>
  <c r="A784" i="11"/>
  <c r="AE783" i="11"/>
  <c r="AD783" i="11"/>
  <c r="AC783" i="11"/>
  <c r="AB783" i="11"/>
  <c r="AA783" i="11"/>
  <c r="Z783" i="11"/>
  <c r="Y783" i="11"/>
  <c r="X783" i="11"/>
  <c r="W783" i="11"/>
  <c r="V783" i="11"/>
  <c r="S783" i="11"/>
  <c r="R783" i="11"/>
  <c r="Q783" i="11"/>
  <c r="P783" i="11"/>
  <c r="O783" i="11"/>
  <c r="N783" i="11"/>
  <c r="M783" i="11"/>
  <c r="L783" i="11"/>
  <c r="K783" i="11"/>
  <c r="J783" i="11"/>
  <c r="I783" i="11"/>
  <c r="H783" i="11"/>
  <c r="T783" i="11" s="1"/>
  <c r="G783" i="11"/>
  <c r="F783" i="11"/>
  <c r="E783" i="11"/>
  <c r="D783" i="11"/>
  <c r="C783" i="11"/>
  <c r="B783" i="11"/>
  <c r="A783" i="11"/>
  <c r="AE782" i="11"/>
  <c r="AD782" i="11"/>
  <c r="AC782" i="11"/>
  <c r="AB782" i="11"/>
  <c r="AA782" i="11"/>
  <c r="Z782" i="11"/>
  <c r="Y782" i="11"/>
  <c r="X782" i="11"/>
  <c r="W782" i="11"/>
  <c r="V782" i="11"/>
  <c r="S782" i="11"/>
  <c r="R782" i="11"/>
  <c r="Q782" i="11"/>
  <c r="P782" i="11"/>
  <c r="O782" i="11"/>
  <c r="N782" i="11"/>
  <c r="M782" i="11"/>
  <c r="L782" i="11"/>
  <c r="K782" i="11"/>
  <c r="J782" i="11"/>
  <c r="I782" i="11"/>
  <c r="H782" i="11"/>
  <c r="T782" i="11" s="1"/>
  <c r="G782" i="11"/>
  <c r="F782" i="11"/>
  <c r="E782" i="11"/>
  <c r="D782" i="11"/>
  <c r="C782" i="11"/>
  <c r="B782" i="11"/>
  <c r="A782" i="11"/>
  <c r="AE781" i="11"/>
  <c r="AD781" i="11"/>
  <c r="AC781" i="11"/>
  <c r="AB781" i="11"/>
  <c r="AA781" i="11"/>
  <c r="Z781" i="11"/>
  <c r="Y781" i="11"/>
  <c r="X781" i="11"/>
  <c r="W781" i="11"/>
  <c r="V781" i="11"/>
  <c r="S781" i="11"/>
  <c r="R781" i="11"/>
  <c r="Q781" i="11"/>
  <c r="P781" i="11"/>
  <c r="O781" i="11"/>
  <c r="N781" i="11"/>
  <c r="M781" i="11"/>
  <c r="L781" i="11"/>
  <c r="K781" i="11"/>
  <c r="J781" i="11"/>
  <c r="I781" i="11"/>
  <c r="H781" i="11"/>
  <c r="T781" i="11" s="1"/>
  <c r="G781" i="11"/>
  <c r="F781" i="11"/>
  <c r="E781" i="11"/>
  <c r="D781" i="11"/>
  <c r="C781" i="11"/>
  <c r="B781" i="11"/>
  <c r="A781" i="11"/>
  <c r="AE780" i="11"/>
  <c r="AD780" i="11"/>
  <c r="AC780" i="11"/>
  <c r="AB780" i="11"/>
  <c r="AA780" i="11"/>
  <c r="Z780" i="11"/>
  <c r="Y780" i="11"/>
  <c r="X780" i="11"/>
  <c r="W780" i="11"/>
  <c r="V780" i="11"/>
  <c r="S780" i="11"/>
  <c r="R780" i="11"/>
  <c r="Q780" i="11"/>
  <c r="P780" i="11"/>
  <c r="O780" i="11"/>
  <c r="N780" i="11"/>
  <c r="M780" i="11"/>
  <c r="L780" i="11"/>
  <c r="K780" i="11"/>
  <c r="J780" i="11"/>
  <c r="I780" i="11"/>
  <c r="H780" i="11"/>
  <c r="T780" i="11" s="1"/>
  <c r="G780" i="11"/>
  <c r="F780" i="11"/>
  <c r="E780" i="11"/>
  <c r="D780" i="11"/>
  <c r="C780" i="11"/>
  <c r="B780" i="11"/>
  <c r="A780" i="11"/>
  <c r="AE779" i="11"/>
  <c r="AD779" i="11"/>
  <c r="AC779" i="11"/>
  <c r="AB779" i="11"/>
  <c r="AA779" i="11"/>
  <c r="Z779" i="11"/>
  <c r="Y779" i="11"/>
  <c r="X779" i="11"/>
  <c r="W779" i="11"/>
  <c r="V779" i="11"/>
  <c r="S779" i="11"/>
  <c r="R779" i="11"/>
  <c r="Q779" i="11"/>
  <c r="P779" i="11"/>
  <c r="O779" i="11"/>
  <c r="N779" i="11"/>
  <c r="M779" i="11"/>
  <c r="L779" i="11"/>
  <c r="K779" i="11"/>
  <c r="J779" i="11"/>
  <c r="I779" i="11"/>
  <c r="H779" i="11"/>
  <c r="T779" i="11" s="1"/>
  <c r="G779" i="11"/>
  <c r="F779" i="11"/>
  <c r="E779" i="11"/>
  <c r="D779" i="11"/>
  <c r="C779" i="11"/>
  <c r="B779" i="11"/>
  <c r="A779" i="11"/>
  <c r="AE778" i="11"/>
  <c r="AD778" i="11"/>
  <c r="AC778" i="11"/>
  <c r="AB778" i="11"/>
  <c r="AA778" i="11"/>
  <c r="Z778" i="11"/>
  <c r="Y778" i="11"/>
  <c r="X778" i="11"/>
  <c r="W778" i="11"/>
  <c r="V778" i="11"/>
  <c r="S778" i="11"/>
  <c r="R778" i="11"/>
  <c r="Q778" i="11"/>
  <c r="P778" i="11"/>
  <c r="O778" i="11"/>
  <c r="N778" i="11"/>
  <c r="M778" i="11"/>
  <c r="L778" i="11"/>
  <c r="K778" i="11"/>
  <c r="J778" i="11"/>
  <c r="I778" i="11"/>
  <c r="H778" i="11"/>
  <c r="T778" i="11" s="1"/>
  <c r="G778" i="11"/>
  <c r="F778" i="11"/>
  <c r="E778" i="11"/>
  <c r="D778" i="11"/>
  <c r="C778" i="11"/>
  <c r="B778" i="11"/>
  <c r="A778" i="11"/>
  <c r="AE777" i="11"/>
  <c r="AD777" i="11"/>
  <c r="AC777" i="11"/>
  <c r="AB777" i="11"/>
  <c r="AA777" i="11"/>
  <c r="Z777" i="11"/>
  <c r="Y777" i="11"/>
  <c r="X777" i="11"/>
  <c r="W777" i="11"/>
  <c r="V777" i="11"/>
  <c r="S777" i="11"/>
  <c r="R777" i="11"/>
  <c r="Q777" i="11"/>
  <c r="P777" i="11"/>
  <c r="O777" i="11"/>
  <c r="N777" i="11"/>
  <c r="M777" i="11"/>
  <c r="L777" i="11"/>
  <c r="K777" i="11"/>
  <c r="J777" i="11"/>
  <c r="I777" i="11"/>
  <c r="H777" i="11"/>
  <c r="T777" i="11" s="1"/>
  <c r="G777" i="11"/>
  <c r="F777" i="11"/>
  <c r="E777" i="11"/>
  <c r="D777" i="11"/>
  <c r="C777" i="11"/>
  <c r="B777" i="11"/>
  <c r="A777" i="11"/>
  <c r="AE776" i="11"/>
  <c r="AD776" i="11"/>
  <c r="AC776" i="11"/>
  <c r="AB776" i="11"/>
  <c r="AA776" i="11"/>
  <c r="Z776" i="11"/>
  <c r="Y776" i="11"/>
  <c r="X776" i="11"/>
  <c r="W776" i="11"/>
  <c r="V776" i="11"/>
  <c r="S776" i="11"/>
  <c r="R776" i="11"/>
  <c r="Q776" i="11"/>
  <c r="P776" i="11"/>
  <c r="O776" i="11"/>
  <c r="N776" i="11"/>
  <c r="M776" i="11"/>
  <c r="L776" i="11"/>
  <c r="K776" i="11"/>
  <c r="J776" i="11"/>
  <c r="I776" i="11"/>
  <c r="H776" i="11"/>
  <c r="T776" i="11" s="1"/>
  <c r="G776" i="11"/>
  <c r="F776" i="11"/>
  <c r="E776" i="11"/>
  <c r="D776" i="11"/>
  <c r="C776" i="11"/>
  <c r="B776" i="11"/>
  <c r="A776" i="11"/>
  <c r="AE775" i="11"/>
  <c r="AD775" i="11"/>
  <c r="AC775" i="11"/>
  <c r="AB775" i="11"/>
  <c r="AA775" i="11"/>
  <c r="Z775" i="11"/>
  <c r="Y775" i="11"/>
  <c r="X775" i="11"/>
  <c r="W775" i="11"/>
  <c r="V775" i="11"/>
  <c r="S775" i="11"/>
  <c r="R775" i="11"/>
  <c r="Q775" i="11"/>
  <c r="P775" i="11"/>
  <c r="O775" i="11"/>
  <c r="N775" i="11"/>
  <c r="M775" i="11"/>
  <c r="L775" i="11"/>
  <c r="K775" i="11"/>
  <c r="J775" i="11"/>
  <c r="I775" i="11"/>
  <c r="H775" i="11"/>
  <c r="T775" i="11" s="1"/>
  <c r="G775" i="11"/>
  <c r="F775" i="11"/>
  <c r="E775" i="11"/>
  <c r="D775" i="11"/>
  <c r="C775" i="11"/>
  <c r="B775" i="11"/>
  <c r="A775" i="11"/>
  <c r="AE774" i="11"/>
  <c r="AD774" i="11"/>
  <c r="AC774" i="11"/>
  <c r="AB774" i="11"/>
  <c r="AA774" i="11"/>
  <c r="Z774" i="11"/>
  <c r="Y774" i="11"/>
  <c r="X774" i="11"/>
  <c r="W774" i="11"/>
  <c r="V774" i="11"/>
  <c r="S774" i="11"/>
  <c r="R774" i="11"/>
  <c r="Q774" i="11"/>
  <c r="P774" i="11"/>
  <c r="O774" i="11"/>
  <c r="N774" i="11"/>
  <c r="M774" i="11"/>
  <c r="L774" i="11"/>
  <c r="K774" i="11"/>
  <c r="J774" i="11"/>
  <c r="I774" i="11"/>
  <c r="H774" i="11"/>
  <c r="T774" i="11" s="1"/>
  <c r="G774" i="11"/>
  <c r="F774" i="11"/>
  <c r="E774" i="11"/>
  <c r="D774" i="11"/>
  <c r="C774" i="11"/>
  <c r="B774" i="11"/>
  <c r="A774" i="11"/>
  <c r="AE773" i="11"/>
  <c r="AD773" i="11"/>
  <c r="AC773" i="11"/>
  <c r="AB773" i="11"/>
  <c r="AA773" i="11"/>
  <c r="Z773" i="11"/>
  <c r="Y773" i="11"/>
  <c r="X773" i="11"/>
  <c r="W773" i="11"/>
  <c r="V773" i="11"/>
  <c r="S773" i="11"/>
  <c r="R773" i="11"/>
  <c r="Q773" i="11"/>
  <c r="P773" i="11"/>
  <c r="O773" i="11"/>
  <c r="N773" i="11"/>
  <c r="M773" i="11"/>
  <c r="L773" i="11"/>
  <c r="K773" i="11"/>
  <c r="J773" i="11"/>
  <c r="I773" i="11"/>
  <c r="H773" i="11"/>
  <c r="T773" i="11" s="1"/>
  <c r="G773" i="11"/>
  <c r="F773" i="11"/>
  <c r="E773" i="11"/>
  <c r="D773" i="11"/>
  <c r="C773" i="11"/>
  <c r="B773" i="11"/>
  <c r="A773" i="11"/>
  <c r="AE772" i="11"/>
  <c r="AD772" i="11"/>
  <c r="AC772" i="11"/>
  <c r="AB772" i="11"/>
  <c r="AA772" i="11"/>
  <c r="Z772" i="11"/>
  <c r="Y772" i="11"/>
  <c r="X772" i="11"/>
  <c r="W772" i="11"/>
  <c r="V772" i="11"/>
  <c r="S772" i="11"/>
  <c r="R772" i="11"/>
  <c r="Q772" i="11"/>
  <c r="P772" i="11"/>
  <c r="O772" i="11"/>
  <c r="N772" i="11"/>
  <c r="M772" i="11"/>
  <c r="L772" i="11"/>
  <c r="K772" i="11"/>
  <c r="J772" i="11"/>
  <c r="I772" i="11"/>
  <c r="H772" i="11"/>
  <c r="T772" i="11" s="1"/>
  <c r="G772" i="11"/>
  <c r="F772" i="11"/>
  <c r="E772" i="11"/>
  <c r="D772" i="11"/>
  <c r="C772" i="11"/>
  <c r="B772" i="11"/>
  <c r="A772" i="11"/>
  <c r="AE771" i="11"/>
  <c r="AD771" i="11"/>
  <c r="AC771" i="11"/>
  <c r="AB771" i="11"/>
  <c r="AA771" i="11"/>
  <c r="Z771" i="11"/>
  <c r="Y771" i="11"/>
  <c r="X771" i="11"/>
  <c r="W771" i="11"/>
  <c r="V771" i="11"/>
  <c r="S771" i="11"/>
  <c r="R771" i="11"/>
  <c r="Q771" i="11"/>
  <c r="P771" i="11"/>
  <c r="O771" i="11"/>
  <c r="N771" i="11"/>
  <c r="M771" i="11"/>
  <c r="L771" i="11"/>
  <c r="K771" i="11"/>
  <c r="J771" i="11"/>
  <c r="I771" i="11"/>
  <c r="H771" i="11"/>
  <c r="T771" i="11" s="1"/>
  <c r="G771" i="11"/>
  <c r="F771" i="11"/>
  <c r="E771" i="11"/>
  <c r="D771" i="11"/>
  <c r="C771" i="11"/>
  <c r="B771" i="11"/>
  <c r="A771" i="11"/>
  <c r="AE770" i="11"/>
  <c r="AD770" i="11"/>
  <c r="AC770" i="11"/>
  <c r="AB770" i="11"/>
  <c r="AA770" i="11"/>
  <c r="Z770" i="11"/>
  <c r="Y770" i="11"/>
  <c r="X770" i="11"/>
  <c r="W770" i="11"/>
  <c r="V770" i="11"/>
  <c r="S770" i="11"/>
  <c r="R770" i="11"/>
  <c r="Q770" i="11"/>
  <c r="P770" i="11"/>
  <c r="O770" i="11"/>
  <c r="N770" i="11"/>
  <c r="M770" i="11"/>
  <c r="L770" i="11"/>
  <c r="K770" i="11"/>
  <c r="J770" i="11"/>
  <c r="I770" i="11"/>
  <c r="H770" i="11"/>
  <c r="T770" i="11" s="1"/>
  <c r="G770" i="11"/>
  <c r="F770" i="11"/>
  <c r="E770" i="11"/>
  <c r="D770" i="11"/>
  <c r="C770" i="11"/>
  <c r="B770" i="11"/>
  <c r="A770" i="11"/>
  <c r="AE769" i="11"/>
  <c r="AD769" i="11"/>
  <c r="AC769" i="11"/>
  <c r="AB769" i="11"/>
  <c r="AA769" i="11"/>
  <c r="Z769" i="11"/>
  <c r="Y769" i="11"/>
  <c r="X769" i="11"/>
  <c r="W769" i="11"/>
  <c r="V769" i="11"/>
  <c r="S769" i="11"/>
  <c r="R769" i="11"/>
  <c r="Q769" i="11"/>
  <c r="P769" i="11"/>
  <c r="O769" i="11"/>
  <c r="N769" i="11"/>
  <c r="M769" i="11"/>
  <c r="L769" i="11"/>
  <c r="K769" i="11"/>
  <c r="J769" i="11"/>
  <c r="I769" i="11"/>
  <c r="H769" i="11"/>
  <c r="T769" i="11" s="1"/>
  <c r="G769" i="11"/>
  <c r="F769" i="11"/>
  <c r="E769" i="11"/>
  <c r="D769" i="11"/>
  <c r="C769" i="11"/>
  <c r="B769" i="11"/>
  <c r="A769" i="11"/>
  <c r="AE768" i="11"/>
  <c r="AD768" i="11"/>
  <c r="AC768" i="11"/>
  <c r="AB768" i="11"/>
  <c r="AA768" i="11"/>
  <c r="Z768" i="11"/>
  <c r="Y768" i="11"/>
  <c r="X768" i="11"/>
  <c r="W768" i="11"/>
  <c r="V768" i="11"/>
  <c r="S768" i="11"/>
  <c r="R768" i="11"/>
  <c r="Q768" i="11"/>
  <c r="P768" i="11"/>
  <c r="O768" i="11"/>
  <c r="N768" i="11"/>
  <c r="M768" i="11"/>
  <c r="L768" i="11"/>
  <c r="K768" i="11"/>
  <c r="J768" i="11"/>
  <c r="I768" i="11"/>
  <c r="H768" i="11"/>
  <c r="T768" i="11" s="1"/>
  <c r="G768" i="11"/>
  <c r="F768" i="11"/>
  <c r="E768" i="11"/>
  <c r="D768" i="11"/>
  <c r="C768" i="11"/>
  <c r="B768" i="11"/>
  <c r="A768" i="11"/>
  <c r="AE767" i="11"/>
  <c r="AD767" i="11"/>
  <c r="AC767" i="11"/>
  <c r="AB767" i="11"/>
  <c r="AA767" i="11"/>
  <c r="Z767" i="11"/>
  <c r="Y767" i="11"/>
  <c r="X767" i="11"/>
  <c r="W767" i="11"/>
  <c r="V767" i="11"/>
  <c r="S767" i="11"/>
  <c r="R767" i="11"/>
  <c r="Q767" i="11"/>
  <c r="P767" i="11"/>
  <c r="O767" i="11"/>
  <c r="N767" i="11"/>
  <c r="M767" i="11"/>
  <c r="L767" i="11"/>
  <c r="K767" i="11"/>
  <c r="J767" i="11"/>
  <c r="I767" i="11"/>
  <c r="H767" i="11"/>
  <c r="T767" i="11" s="1"/>
  <c r="G767" i="11"/>
  <c r="F767" i="11"/>
  <c r="E767" i="11"/>
  <c r="D767" i="11"/>
  <c r="C767" i="11"/>
  <c r="B767" i="11"/>
  <c r="A767" i="11"/>
  <c r="AE766" i="11"/>
  <c r="AD766" i="11"/>
  <c r="AC766" i="11"/>
  <c r="AB766" i="11"/>
  <c r="AA766" i="11"/>
  <c r="Z766" i="11"/>
  <c r="Y766" i="11"/>
  <c r="X766" i="11"/>
  <c r="W766" i="11"/>
  <c r="V766" i="11"/>
  <c r="S766" i="11"/>
  <c r="R766" i="11"/>
  <c r="Q766" i="11"/>
  <c r="P766" i="11"/>
  <c r="O766" i="11"/>
  <c r="N766" i="11"/>
  <c r="M766" i="11"/>
  <c r="L766" i="11"/>
  <c r="K766" i="11"/>
  <c r="J766" i="11"/>
  <c r="I766" i="11"/>
  <c r="H766" i="11"/>
  <c r="T766" i="11" s="1"/>
  <c r="G766" i="11"/>
  <c r="F766" i="11"/>
  <c r="E766" i="11"/>
  <c r="D766" i="11"/>
  <c r="C766" i="11"/>
  <c r="B766" i="11"/>
  <c r="A766" i="11"/>
  <c r="AE765" i="11"/>
  <c r="AD765" i="11"/>
  <c r="AC765" i="11"/>
  <c r="AB765" i="11"/>
  <c r="AA765" i="11"/>
  <c r="Z765" i="11"/>
  <c r="Y765" i="11"/>
  <c r="X765" i="11"/>
  <c r="W765" i="11"/>
  <c r="V765" i="11"/>
  <c r="S765" i="11"/>
  <c r="R765" i="11"/>
  <c r="Q765" i="11"/>
  <c r="P765" i="11"/>
  <c r="O765" i="11"/>
  <c r="N765" i="11"/>
  <c r="M765" i="11"/>
  <c r="L765" i="11"/>
  <c r="K765" i="11"/>
  <c r="J765" i="11"/>
  <c r="I765" i="11"/>
  <c r="H765" i="11"/>
  <c r="T765" i="11" s="1"/>
  <c r="G765" i="11"/>
  <c r="F765" i="11"/>
  <c r="E765" i="11"/>
  <c r="D765" i="11"/>
  <c r="C765" i="11"/>
  <c r="B765" i="11"/>
  <c r="A765" i="11"/>
  <c r="AE764" i="11"/>
  <c r="AD764" i="11"/>
  <c r="AC764" i="11"/>
  <c r="AB764" i="11"/>
  <c r="AA764" i="11"/>
  <c r="Z764" i="11"/>
  <c r="Y764" i="11"/>
  <c r="X764" i="11"/>
  <c r="W764" i="11"/>
  <c r="V764" i="11"/>
  <c r="S764" i="11"/>
  <c r="R764" i="11"/>
  <c r="Q764" i="11"/>
  <c r="P764" i="11"/>
  <c r="O764" i="11"/>
  <c r="N764" i="11"/>
  <c r="M764" i="11"/>
  <c r="L764" i="11"/>
  <c r="K764" i="11"/>
  <c r="J764" i="11"/>
  <c r="I764" i="11"/>
  <c r="H764" i="11"/>
  <c r="T764" i="11" s="1"/>
  <c r="G764" i="11"/>
  <c r="F764" i="11"/>
  <c r="E764" i="11"/>
  <c r="D764" i="11"/>
  <c r="C764" i="11"/>
  <c r="B764" i="11"/>
  <c r="A764" i="11"/>
  <c r="AE763" i="11"/>
  <c r="AD763" i="11"/>
  <c r="AC763" i="11"/>
  <c r="AB763" i="11"/>
  <c r="AA763" i="11"/>
  <c r="Z763" i="11"/>
  <c r="Y763" i="11"/>
  <c r="X763" i="11"/>
  <c r="W763" i="11"/>
  <c r="V763" i="11"/>
  <c r="S763" i="11"/>
  <c r="R763" i="11"/>
  <c r="Q763" i="11"/>
  <c r="P763" i="11"/>
  <c r="O763" i="11"/>
  <c r="N763" i="11"/>
  <c r="M763" i="11"/>
  <c r="L763" i="11"/>
  <c r="K763" i="11"/>
  <c r="J763" i="11"/>
  <c r="I763" i="11"/>
  <c r="H763" i="11"/>
  <c r="T763" i="11" s="1"/>
  <c r="G763" i="11"/>
  <c r="F763" i="11"/>
  <c r="E763" i="11"/>
  <c r="D763" i="11"/>
  <c r="C763" i="11"/>
  <c r="B763" i="11"/>
  <c r="A763" i="11"/>
  <c r="AE762" i="11"/>
  <c r="AD762" i="11"/>
  <c r="AC762" i="11"/>
  <c r="AB762" i="11"/>
  <c r="AA762" i="11"/>
  <c r="Z762" i="11"/>
  <c r="Y762" i="11"/>
  <c r="X762" i="11"/>
  <c r="W762" i="11"/>
  <c r="V762" i="11"/>
  <c r="S762" i="11"/>
  <c r="R762" i="11"/>
  <c r="Q762" i="11"/>
  <c r="P762" i="11"/>
  <c r="O762" i="11"/>
  <c r="N762" i="11"/>
  <c r="M762" i="11"/>
  <c r="L762" i="11"/>
  <c r="K762" i="11"/>
  <c r="J762" i="11"/>
  <c r="I762" i="11"/>
  <c r="H762" i="11"/>
  <c r="T762" i="11" s="1"/>
  <c r="G762" i="11"/>
  <c r="F762" i="11"/>
  <c r="E762" i="11"/>
  <c r="D762" i="11"/>
  <c r="C762" i="11"/>
  <c r="B762" i="11"/>
  <c r="A762" i="11"/>
  <c r="AE761" i="11"/>
  <c r="AD761" i="11"/>
  <c r="AC761" i="11"/>
  <c r="AB761" i="11"/>
  <c r="AA761" i="11"/>
  <c r="Z761" i="11"/>
  <c r="Y761" i="11"/>
  <c r="X761" i="11"/>
  <c r="W761" i="11"/>
  <c r="V761" i="11"/>
  <c r="S761" i="11"/>
  <c r="R761" i="11"/>
  <c r="Q761" i="11"/>
  <c r="P761" i="11"/>
  <c r="O761" i="11"/>
  <c r="N761" i="11"/>
  <c r="M761" i="11"/>
  <c r="L761" i="11"/>
  <c r="K761" i="11"/>
  <c r="J761" i="11"/>
  <c r="I761" i="11"/>
  <c r="H761" i="11"/>
  <c r="T761" i="11" s="1"/>
  <c r="G761" i="11"/>
  <c r="F761" i="11"/>
  <c r="E761" i="11"/>
  <c r="D761" i="11"/>
  <c r="C761" i="11"/>
  <c r="B761" i="11"/>
  <c r="A761" i="11"/>
  <c r="AE760" i="11"/>
  <c r="AD760" i="11"/>
  <c r="AC760" i="11"/>
  <c r="AB760" i="11"/>
  <c r="AA760" i="11"/>
  <c r="Z760" i="11"/>
  <c r="Y760" i="11"/>
  <c r="X760" i="11"/>
  <c r="W760" i="11"/>
  <c r="V760" i="11"/>
  <c r="S760" i="11"/>
  <c r="R760" i="11"/>
  <c r="Q760" i="11"/>
  <c r="P760" i="11"/>
  <c r="O760" i="11"/>
  <c r="N760" i="11"/>
  <c r="M760" i="11"/>
  <c r="L760" i="11"/>
  <c r="K760" i="11"/>
  <c r="J760" i="11"/>
  <c r="I760" i="11"/>
  <c r="H760" i="11"/>
  <c r="T760" i="11" s="1"/>
  <c r="G760" i="11"/>
  <c r="F760" i="11"/>
  <c r="E760" i="11"/>
  <c r="D760" i="11"/>
  <c r="C760" i="11"/>
  <c r="B760" i="11"/>
  <c r="A760" i="11"/>
  <c r="AE759" i="11"/>
  <c r="AD759" i="11"/>
  <c r="AC759" i="11"/>
  <c r="AB759" i="11"/>
  <c r="AA759" i="11"/>
  <c r="Z759" i="11"/>
  <c r="Y759" i="11"/>
  <c r="X759" i="11"/>
  <c r="W759" i="11"/>
  <c r="V759" i="11"/>
  <c r="S759" i="11"/>
  <c r="R759" i="11"/>
  <c r="Q759" i="11"/>
  <c r="P759" i="11"/>
  <c r="O759" i="11"/>
  <c r="N759" i="11"/>
  <c r="M759" i="11"/>
  <c r="L759" i="11"/>
  <c r="K759" i="11"/>
  <c r="J759" i="11"/>
  <c r="I759" i="11"/>
  <c r="H759" i="11"/>
  <c r="T759" i="11" s="1"/>
  <c r="G759" i="11"/>
  <c r="F759" i="11"/>
  <c r="E759" i="11"/>
  <c r="D759" i="11"/>
  <c r="C759" i="11"/>
  <c r="B759" i="11"/>
  <c r="A759" i="11"/>
  <c r="AE758" i="11"/>
  <c r="AD758" i="11"/>
  <c r="AC758" i="11"/>
  <c r="AB758" i="11"/>
  <c r="AA758" i="11"/>
  <c r="Z758" i="11"/>
  <c r="Y758" i="11"/>
  <c r="X758" i="11"/>
  <c r="W758" i="11"/>
  <c r="V758" i="11"/>
  <c r="S758" i="11"/>
  <c r="R758" i="11"/>
  <c r="Q758" i="11"/>
  <c r="P758" i="11"/>
  <c r="O758" i="11"/>
  <c r="N758" i="11"/>
  <c r="M758" i="11"/>
  <c r="L758" i="11"/>
  <c r="K758" i="11"/>
  <c r="J758" i="11"/>
  <c r="I758" i="11"/>
  <c r="H758" i="11"/>
  <c r="T758" i="11" s="1"/>
  <c r="G758" i="11"/>
  <c r="F758" i="11"/>
  <c r="E758" i="11"/>
  <c r="D758" i="11"/>
  <c r="C758" i="11"/>
  <c r="B758" i="11"/>
  <c r="A758" i="11"/>
  <c r="AE757" i="11"/>
  <c r="AD757" i="11"/>
  <c r="AC757" i="11"/>
  <c r="AB757" i="11"/>
  <c r="AA757" i="11"/>
  <c r="Z757" i="11"/>
  <c r="Y757" i="11"/>
  <c r="X757" i="11"/>
  <c r="W757" i="11"/>
  <c r="V757" i="11"/>
  <c r="S757" i="11"/>
  <c r="R757" i="11"/>
  <c r="Q757" i="11"/>
  <c r="P757" i="11"/>
  <c r="O757" i="11"/>
  <c r="N757" i="11"/>
  <c r="M757" i="11"/>
  <c r="L757" i="11"/>
  <c r="K757" i="11"/>
  <c r="J757" i="11"/>
  <c r="I757" i="11"/>
  <c r="H757" i="11"/>
  <c r="T757" i="11" s="1"/>
  <c r="G757" i="11"/>
  <c r="F757" i="11"/>
  <c r="E757" i="11"/>
  <c r="D757" i="11"/>
  <c r="C757" i="11"/>
  <c r="B757" i="11"/>
  <c r="A757" i="11"/>
  <c r="AE756" i="11"/>
  <c r="AD756" i="11"/>
  <c r="AC756" i="11"/>
  <c r="AB756" i="11"/>
  <c r="AA756" i="11"/>
  <c r="Z756" i="11"/>
  <c r="Y756" i="11"/>
  <c r="X756" i="11"/>
  <c r="W756" i="11"/>
  <c r="V756" i="11"/>
  <c r="S756" i="11"/>
  <c r="R756" i="11"/>
  <c r="Q756" i="11"/>
  <c r="P756" i="11"/>
  <c r="O756" i="11"/>
  <c r="N756" i="11"/>
  <c r="M756" i="11"/>
  <c r="L756" i="11"/>
  <c r="K756" i="11"/>
  <c r="J756" i="11"/>
  <c r="I756" i="11"/>
  <c r="H756" i="11"/>
  <c r="T756" i="11" s="1"/>
  <c r="G756" i="11"/>
  <c r="F756" i="11"/>
  <c r="E756" i="11"/>
  <c r="D756" i="11"/>
  <c r="C756" i="11"/>
  <c r="B756" i="11"/>
  <c r="A756" i="11"/>
  <c r="AE755" i="11"/>
  <c r="AD755" i="11"/>
  <c r="AC755" i="11"/>
  <c r="AB755" i="11"/>
  <c r="AA755" i="11"/>
  <c r="Z755" i="11"/>
  <c r="Y755" i="11"/>
  <c r="X755" i="11"/>
  <c r="W755" i="11"/>
  <c r="V755" i="11"/>
  <c r="S755" i="11"/>
  <c r="R755" i="11"/>
  <c r="Q755" i="11"/>
  <c r="P755" i="11"/>
  <c r="O755" i="11"/>
  <c r="N755" i="11"/>
  <c r="M755" i="11"/>
  <c r="L755" i="11"/>
  <c r="K755" i="11"/>
  <c r="J755" i="11"/>
  <c r="I755" i="11"/>
  <c r="H755" i="11"/>
  <c r="T755" i="11" s="1"/>
  <c r="G755" i="11"/>
  <c r="F755" i="11"/>
  <c r="E755" i="11"/>
  <c r="D755" i="11"/>
  <c r="C755" i="11"/>
  <c r="B755" i="11"/>
  <c r="A755" i="11"/>
  <c r="AE754" i="11"/>
  <c r="AD754" i="11"/>
  <c r="AC754" i="11"/>
  <c r="AB754" i="11"/>
  <c r="AA754" i="11"/>
  <c r="Z754" i="11"/>
  <c r="Y754" i="11"/>
  <c r="X754" i="11"/>
  <c r="W754" i="11"/>
  <c r="V754" i="11"/>
  <c r="S754" i="11"/>
  <c r="R754" i="11"/>
  <c r="Q754" i="11"/>
  <c r="P754" i="11"/>
  <c r="O754" i="11"/>
  <c r="N754" i="11"/>
  <c r="M754" i="11"/>
  <c r="L754" i="11"/>
  <c r="K754" i="11"/>
  <c r="J754" i="11"/>
  <c r="I754" i="11"/>
  <c r="H754" i="11"/>
  <c r="T754" i="11" s="1"/>
  <c r="G754" i="11"/>
  <c r="F754" i="11"/>
  <c r="E754" i="11"/>
  <c r="D754" i="11"/>
  <c r="C754" i="11"/>
  <c r="B754" i="11"/>
  <c r="A754" i="11"/>
  <c r="AE753" i="11"/>
  <c r="AD753" i="11"/>
  <c r="AC753" i="11"/>
  <c r="AB753" i="11"/>
  <c r="AA753" i="11"/>
  <c r="Z753" i="11"/>
  <c r="Y753" i="11"/>
  <c r="X753" i="11"/>
  <c r="W753" i="11"/>
  <c r="V753" i="11"/>
  <c r="S753" i="11"/>
  <c r="R753" i="11"/>
  <c r="Q753" i="11"/>
  <c r="P753" i="11"/>
  <c r="O753" i="11"/>
  <c r="N753" i="11"/>
  <c r="M753" i="11"/>
  <c r="L753" i="11"/>
  <c r="K753" i="11"/>
  <c r="J753" i="11"/>
  <c r="I753" i="11"/>
  <c r="H753" i="11"/>
  <c r="T753" i="11" s="1"/>
  <c r="G753" i="11"/>
  <c r="F753" i="11"/>
  <c r="E753" i="11"/>
  <c r="D753" i="11"/>
  <c r="C753" i="11"/>
  <c r="B753" i="11"/>
  <c r="A753" i="11"/>
  <c r="AE752" i="11"/>
  <c r="AD752" i="11"/>
  <c r="AC752" i="11"/>
  <c r="AB752" i="11"/>
  <c r="AA752" i="11"/>
  <c r="Z752" i="11"/>
  <c r="Y752" i="11"/>
  <c r="X752" i="11"/>
  <c r="W752" i="11"/>
  <c r="V752" i="11"/>
  <c r="S752" i="11"/>
  <c r="R752" i="11"/>
  <c r="Q752" i="11"/>
  <c r="P752" i="11"/>
  <c r="O752" i="11"/>
  <c r="N752" i="11"/>
  <c r="M752" i="11"/>
  <c r="L752" i="11"/>
  <c r="K752" i="11"/>
  <c r="J752" i="11"/>
  <c r="I752" i="11"/>
  <c r="H752" i="11"/>
  <c r="T752" i="11" s="1"/>
  <c r="G752" i="11"/>
  <c r="F752" i="11"/>
  <c r="E752" i="11"/>
  <c r="D752" i="11"/>
  <c r="C752" i="11"/>
  <c r="B752" i="11"/>
  <c r="A752" i="11"/>
  <c r="AE751" i="11"/>
  <c r="AD751" i="11"/>
  <c r="AC751" i="11"/>
  <c r="AB751" i="11"/>
  <c r="AA751" i="11"/>
  <c r="Z751" i="11"/>
  <c r="Y751" i="11"/>
  <c r="X751" i="11"/>
  <c r="W751" i="11"/>
  <c r="V751" i="11"/>
  <c r="S751" i="11"/>
  <c r="R751" i="11"/>
  <c r="Q751" i="11"/>
  <c r="P751" i="11"/>
  <c r="O751" i="11"/>
  <c r="N751" i="11"/>
  <c r="M751" i="11"/>
  <c r="L751" i="11"/>
  <c r="K751" i="11"/>
  <c r="J751" i="11"/>
  <c r="I751" i="11"/>
  <c r="H751" i="11"/>
  <c r="T751" i="11" s="1"/>
  <c r="G751" i="11"/>
  <c r="F751" i="11"/>
  <c r="E751" i="11"/>
  <c r="D751" i="11"/>
  <c r="C751" i="11"/>
  <c r="B751" i="11"/>
  <c r="A751" i="11"/>
  <c r="AE750" i="11"/>
  <c r="AD750" i="11"/>
  <c r="AC750" i="11"/>
  <c r="AB750" i="11"/>
  <c r="AA750" i="11"/>
  <c r="Z750" i="11"/>
  <c r="Y750" i="11"/>
  <c r="X750" i="11"/>
  <c r="W750" i="11"/>
  <c r="V750" i="11"/>
  <c r="S750" i="11"/>
  <c r="R750" i="11"/>
  <c r="Q750" i="11"/>
  <c r="P750" i="11"/>
  <c r="O750" i="11"/>
  <c r="N750" i="11"/>
  <c r="M750" i="11"/>
  <c r="L750" i="11"/>
  <c r="K750" i="11"/>
  <c r="J750" i="11"/>
  <c r="I750" i="11"/>
  <c r="H750" i="11"/>
  <c r="T750" i="11" s="1"/>
  <c r="G750" i="11"/>
  <c r="F750" i="11"/>
  <c r="E750" i="11"/>
  <c r="D750" i="11"/>
  <c r="C750" i="11"/>
  <c r="B750" i="11"/>
  <c r="A750" i="11"/>
  <c r="AE749" i="11"/>
  <c r="AD749" i="11"/>
  <c r="AC749" i="11"/>
  <c r="AB749" i="11"/>
  <c r="AA749" i="11"/>
  <c r="Z749" i="11"/>
  <c r="Y749" i="11"/>
  <c r="X749" i="11"/>
  <c r="W749" i="11"/>
  <c r="V749" i="11"/>
  <c r="S749" i="11"/>
  <c r="R749" i="11"/>
  <c r="Q749" i="11"/>
  <c r="P749" i="11"/>
  <c r="O749" i="11"/>
  <c r="N749" i="11"/>
  <c r="M749" i="11"/>
  <c r="L749" i="11"/>
  <c r="K749" i="11"/>
  <c r="J749" i="11"/>
  <c r="I749" i="11"/>
  <c r="H749" i="11"/>
  <c r="T749" i="11" s="1"/>
  <c r="G749" i="11"/>
  <c r="F749" i="11"/>
  <c r="E749" i="11"/>
  <c r="D749" i="11"/>
  <c r="C749" i="11"/>
  <c r="B749" i="11"/>
  <c r="A749" i="11"/>
  <c r="AE748" i="11"/>
  <c r="AD748" i="11"/>
  <c r="AC748" i="11"/>
  <c r="AB748" i="11"/>
  <c r="AA748" i="11"/>
  <c r="Z748" i="11"/>
  <c r="Y748" i="11"/>
  <c r="X748" i="11"/>
  <c r="W748" i="11"/>
  <c r="V748" i="11"/>
  <c r="S748" i="11"/>
  <c r="R748" i="11"/>
  <c r="Q748" i="11"/>
  <c r="P748" i="11"/>
  <c r="O748" i="11"/>
  <c r="N748" i="11"/>
  <c r="M748" i="11"/>
  <c r="L748" i="11"/>
  <c r="K748" i="11"/>
  <c r="J748" i="11"/>
  <c r="I748" i="11"/>
  <c r="H748" i="11"/>
  <c r="T748" i="11" s="1"/>
  <c r="G748" i="11"/>
  <c r="F748" i="11"/>
  <c r="E748" i="11"/>
  <c r="D748" i="11"/>
  <c r="C748" i="11"/>
  <c r="B748" i="11"/>
  <c r="A748" i="11"/>
  <c r="AE747" i="11"/>
  <c r="AD747" i="11"/>
  <c r="AC747" i="11"/>
  <c r="AB747" i="11"/>
  <c r="AA747" i="11"/>
  <c r="Z747" i="11"/>
  <c r="Y747" i="11"/>
  <c r="X747" i="11"/>
  <c r="W747" i="11"/>
  <c r="V747" i="11"/>
  <c r="S747" i="11"/>
  <c r="R747" i="11"/>
  <c r="Q747" i="11"/>
  <c r="P747" i="11"/>
  <c r="O747" i="11"/>
  <c r="N747" i="11"/>
  <c r="M747" i="11"/>
  <c r="L747" i="11"/>
  <c r="K747" i="11"/>
  <c r="J747" i="11"/>
  <c r="I747" i="11"/>
  <c r="H747" i="11"/>
  <c r="T747" i="11" s="1"/>
  <c r="G747" i="11"/>
  <c r="F747" i="11"/>
  <c r="E747" i="11"/>
  <c r="D747" i="11"/>
  <c r="C747" i="11"/>
  <c r="B747" i="11"/>
  <c r="A747" i="11"/>
  <c r="AE746" i="11"/>
  <c r="AD746" i="11"/>
  <c r="AC746" i="11"/>
  <c r="AB746" i="11"/>
  <c r="AA746" i="11"/>
  <c r="Z746" i="11"/>
  <c r="Y746" i="11"/>
  <c r="X746" i="11"/>
  <c r="W746" i="11"/>
  <c r="V746" i="11"/>
  <c r="S746" i="11"/>
  <c r="R746" i="11"/>
  <c r="Q746" i="11"/>
  <c r="P746" i="11"/>
  <c r="O746" i="11"/>
  <c r="N746" i="11"/>
  <c r="M746" i="11"/>
  <c r="L746" i="11"/>
  <c r="K746" i="11"/>
  <c r="J746" i="11"/>
  <c r="I746" i="11"/>
  <c r="H746" i="11"/>
  <c r="T746" i="11" s="1"/>
  <c r="G746" i="11"/>
  <c r="F746" i="11"/>
  <c r="E746" i="11"/>
  <c r="D746" i="11"/>
  <c r="C746" i="11"/>
  <c r="B746" i="11"/>
  <c r="A746" i="11"/>
  <c r="AE745" i="11"/>
  <c r="AD745" i="11"/>
  <c r="AC745" i="11"/>
  <c r="AB745" i="11"/>
  <c r="AA745" i="11"/>
  <c r="Z745" i="11"/>
  <c r="Y745" i="11"/>
  <c r="X745" i="11"/>
  <c r="W745" i="11"/>
  <c r="V745" i="11"/>
  <c r="S745" i="11"/>
  <c r="R745" i="11"/>
  <c r="Q745" i="11"/>
  <c r="P745" i="11"/>
  <c r="O745" i="11"/>
  <c r="N745" i="11"/>
  <c r="M745" i="11"/>
  <c r="L745" i="11"/>
  <c r="K745" i="11"/>
  <c r="J745" i="11"/>
  <c r="I745" i="11"/>
  <c r="H745" i="11"/>
  <c r="T745" i="11" s="1"/>
  <c r="G745" i="11"/>
  <c r="F745" i="11"/>
  <c r="E745" i="11"/>
  <c r="D745" i="11"/>
  <c r="C745" i="11"/>
  <c r="B745" i="11"/>
  <c r="A745" i="11"/>
  <c r="AE744" i="11"/>
  <c r="AD744" i="11"/>
  <c r="AC744" i="11"/>
  <c r="AB744" i="11"/>
  <c r="AA744" i="11"/>
  <c r="Z744" i="11"/>
  <c r="Y744" i="11"/>
  <c r="X744" i="11"/>
  <c r="W744" i="11"/>
  <c r="V744" i="11"/>
  <c r="S744" i="11"/>
  <c r="R744" i="11"/>
  <c r="Q744" i="11"/>
  <c r="P744" i="11"/>
  <c r="O744" i="11"/>
  <c r="N744" i="11"/>
  <c r="M744" i="11"/>
  <c r="L744" i="11"/>
  <c r="K744" i="11"/>
  <c r="J744" i="11"/>
  <c r="I744" i="11"/>
  <c r="H744" i="11"/>
  <c r="T744" i="11" s="1"/>
  <c r="G744" i="11"/>
  <c r="F744" i="11"/>
  <c r="E744" i="11"/>
  <c r="D744" i="11"/>
  <c r="C744" i="11"/>
  <c r="B744" i="11"/>
  <c r="A744" i="11"/>
  <c r="AE743" i="11"/>
  <c r="AD743" i="11"/>
  <c r="AC743" i="11"/>
  <c r="AB743" i="11"/>
  <c r="AA743" i="11"/>
  <c r="Z743" i="11"/>
  <c r="Y743" i="11"/>
  <c r="X743" i="11"/>
  <c r="W743" i="11"/>
  <c r="V743" i="11"/>
  <c r="S743" i="11"/>
  <c r="R743" i="11"/>
  <c r="Q743" i="11"/>
  <c r="P743" i="11"/>
  <c r="O743" i="11"/>
  <c r="N743" i="11"/>
  <c r="M743" i="11"/>
  <c r="L743" i="11"/>
  <c r="K743" i="11"/>
  <c r="J743" i="11"/>
  <c r="I743" i="11"/>
  <c r="H743" i="11"/>
  <c r="T743" i="11" s="1"/>
  <c r="G743" i="11"/>
  <c r="F743" i="11"/>
  <c r="E743" i="11"/>
  <c r="D743" i="11"/>
  <c r="C743" i="11"/>
  <c r="B743" i="11"/>
  <c r="A743" i="11"/>
  <c r="AE742" i="11"/>
  <c r="AD742" i="11"/>
  <c r="AC742" i="11"/>
  <c r="AB742" i="11"/>
  <c r="AA742" i="11"/>
  <c r="Z742" i="11"/>
  <c r="Y742" i="11"/>
  <c r="X742" i="11"/>
  <c r="W742" i="11"/>
  <c r="V742" i="11"/>
  <c r="S742" i="11"/>
  <c r="R742" i="11"/>
  <c r="Q742" i="11"/>
  <c r="P742" i="11"/>
  <c r="O742" i="11"/>
  <c r="N742" i="11"/>
  <c r="M742" i="11"/>
  <c r="L742" i="11"/>
  <c r="K742" i="11"/>
  <c r="J742" i="11"/>
  <c r="I742" i="11"/>
  <c r="H742" i="11"/>
  <c r="T742" i="11" s="1"/>
  <c r="G742" i="11"/>
  <c r="F742" i="11"/>
  <c r="E742" i="11"/>
  <c r="D742" i="11"/>
  <c r="C742" i="11"/>
  <c r="B742" i="11"/>
  <c r="A742" i="11"/>
  <c r="AE741" i="11"/>
  <c r="AD741" i="11"/>
  <c r="AC741" i="11"/>
  <c r="AB741" i="11"/>
  <c r="AA741" i="11"/>
  <c r="Z741" i="11"/>
  <c r="Y741" i="11"/>
  <c r="X741" i="11"/>
  <c r="W741" i="11"/>
  <c r="V741" i="11"/>
  <c r="S741" i="11"/>
  <c r="R741" i="11"/>
  <c r="Q741" i="11"/>
  <c r="P741" i="11"/>
  <c r="O741" i="11"/>
  <c r="N741" i="11"/>
  <c r="M741" i="11"/>
  <c r="L741" i="11"/>
  <c r="K741" i="11"/>
  <c r="J741" i="11"/>
  <c r="I741" i="11"/>
  <c r="H741" i="11"/>
  <c r="T741" i="11" s="1"/>
  <c r="G741" i="11"/>
  <c r="F741" i="11"/>
  <c r="E741" i="11"/>
  <c r="D741" i="11"/>
  <c r="C741" i="11"/>
  <c r="B741" i="11"/>
  <c r="A741" i="11"/>
  <c r="AE740" i="11"/>
  <c r="AD740" i="11"/>
  <c r="AC740" i="11"/>
  <c r="AB740" i="11"/>
  <c r="AA740" i="11"/>
  <c r="Z740" i="11"/>
  <c r="Y740" i="11"/>
  <c r="X740" i="11"/>
  <c r="W740" i="11"/>
  <c r="V740" i="11"/>
  <c r="S740" i="11"/>
  <c r="R740" i="11"/>
  <c r="Q740" i="11"/>
  <c r="P740" i="11"/>
  <c r="O740" i="11"/>
  <c r="N740" i="11"/>
  <c r="M740" i="11"/>
  <c r="L740" i="11"/>
  <c r="K740" i="11"/>
  <c r="J740" i="11"/>
  <c r="I740" i="11"/>
  <c r="H740" i="11"/>
  <c r="T740" i="11" s="1"/>
  <c r="G740" i="11"/>
  <c r="F740" i="11"/>
  <c r="E740" i="11"/>
  <c r="D740" i="11"/>
  <c r="C740" i="11"/>
  <c r="B740" i="11"/>
  <c r="A740" i="11"/>
  <c r="AE739" i="11"/>
  <c r="AD739" i="11"/>
  <c r="AC739" i="11"/>
  <c r="AB739" i="11"/>
  <c r="AA739" i="11"/>
  <c r="Z739" i="11"/>
  <c r="Y739" i="11"/>
  <c r="X739" i="11"/>
  <c r="W739" i="11"/>
  <c r="V739" i="11"/>
  <c r="S739" i="11"/>
  <c r="R739" i="11"/>
  <c r="Q739" i="11"/>
  <c r="P739" i="11"/>
  <c r="O739" i="11"/>
  <c r="N739" i="11"/>
  <c r="M739" i="11"/>
  <c r="L739" i="11"/>
  <c r="K739" i="11"/>
  <c r="J739" i="11"/>
  <c r="I739" i="11"/>
  <c r="H739" i="11"/>
  <c r="T739" i="11" s="1"/>
  <c r="G739" i="11"/>
  <c r="F739" i="11"/>
  <c r="E739" i="11"/>
  <c r="D739" i="11"/>
  <c r="C739" i="11"/>
  <c r="B739" i="11"/>
  <c r="A739" i="11"/>
  <c r="AE738" i="11"/>
  <c r="AD738" i="11"/>
  <c r="AC738" i="11"/>
  <c r="AB738" i="11"/>
  <c r="AA738" i="11"/>
  <c r="Z738" i="11"/>
  <c r="Y738" i="11"/>
  <c r="X738" i="11"/>
  <c r="W738" i="11"/>
  <c r="V738" i="11"/>
  <c r="S738" i="11"/>
  <c r="R738" i="11"/>
  <c r="Q738" i="11"/>
  <c r="P738" i="11"/>
  <c r="O738" i="11"/>
  <c r="N738" i="11"/>
  <c r="M738" i="11"/>
  <c r="L738" i="11"/>
  <c r="K738" i="11"/>
  <c r="J738" i="11"/>
  <c r="I738" i="11"/>
  <c r="H738" i="11"/>
  <c r="T738" i="11" s="1"/>
  <c r="G738" i="11"/>
  <c r="F738" i="11"/>
  <c r="E738" i="11"/>
  <c r="D738" i="11"/>
  <c r="C738" i="11"/>
  <c r="B738" i="11"/>
  <c r="A738" i="11"/>
  <c r="AE737" i="11"/>
  <c r="AD737" i="11"/>
  <c r="AC737" i="11"/>
  <c r="AB737" i="11"/>
  <c r="AA737" i="11"/>
  <c r="Z737" i="11"/>
  <c r="Y737" i="11"/>
  <c r="X737" i="11"/>
  <c r="W737" i="11"/>
  <c r="V737" i="11"/>
  <c r="S737" i="11"/>
  <c r="R737" i="11"/>
  <c r="Q737" i="11"/>
  <c r="P737" i="11"/>
  <c r="O737" i="11"/>
  <c r="N737" i="11"/>
  <c r="M737" i="11"/>
  <c r="L737" i="11"/>
  <c r="K737" i="11"/>
  <c r="J737" i="11"/>
  <c r="I737" i="11"/>
  <c r="H737" i="11"/>
  <c r="T737" i="11" s="1"/>
  <c r="G737" i="11"/>
  <c r="F737" i="11"/>
  <c r="E737" i="11"/>
  <c r="D737" i="11"/>
  <c r="C737" i="11"/>
  <c r="B737" i="11"/>
  <c r="A737" i="11"/>
  <c r="AE736" i="11"/>
  <c r="AD736" i="11"/>
  <c r="AC736" i="11"/>
  <c r="AB736" i="11"/>
  <c r="AA736" i="11"/>
  <c r="Z736" i="11"/>
  <c r="Y736" i="11"/>
  <c r="X736" i="11"/>
  <c r="W736" i="11"/>
  <c r="V736" i="11"/>
  <c r="S736" i="11"/>
  <c r="R736" i="11"/>
  <c r="Q736" i="11"/>
  <c r="P736" i="11"/>
  <c r="O736" i="11"/>
  <c r="N736" i="11"/>
  <c r="M736" i="11"/>
  <c r="L736" i="11"/>
  <c r="K736" i="11"/>
  <c r="J736" i="11"/>
  <c r="I736" i="11"/>
  <c r="H736" i="11"/>
  <c r="T736" i="11" s="1"/>
  <c r="G736" i="11"/>
  <c r="F736" i="11"/>
  <c r="E736" i="11"/>
  <c r="D736" i="11"/>
  <c r="C736" i="11"/>
  <c r="B736" i="11"/>
  <c r="A736" i="11"/>
  <c r="AE735" i="11"/>
  <c r="AD735" i="11"/>
  <c r="AC735" i="11"/>
  <c r="AB735" i="11"/>
  <c r="AA735" i="11"/>
  <c r="Z735" i="11"/>
  <c r="Y735" i="11"/>
  <c r="X735" i="11"/>
  <c r="W735" i="11"/>
  <c r="V735" i="11"/>
  <c r="S735" i="11"/>
  <c r="R735" i="11"/>
  <c r="Q735" i="11"/>
  <c r="P735" i="11"/>
  <c r="O735" i="11"/>
  <c r="N735" i="11"/>
  <c r="M735" i="11"/>
  <c r="L735" i="11"/>
  <c r="K735" i="11"/>
  <c r="J735" i="11"/>
  <c r="I735" i="11"/>
  <c r="H735" i="11"/>
  <c r="T735" i="11" s="1"/>
  <c r="G735" i="11"/>
  <c r="F735" i="11"/>
  <c r="E735" i="11"/>
  <c r="D735" i="11"/>
  <c r="C735" i="11"/>
  <c r="B735" i="11"/>
  <c r="A735" i="11"/>
  <c r="AE734" i="11"/>
  <c r="AD734" i="11"/>
  <c r="AC734" i="11"/>
  <c r="AB734" i="11"/>
  <c r="AA734" i="11"/>
  <c r="Z734" i="11"/>
  <c r="Y734" i="11"/>
  <c r="X734" i="11"/>
  <c r="W734" i="11"/>
  <c r="V734" i="11"/>
  <c r="S734" i="11"/>
  <c r="R734" i="11"/>
  <c r="Q734" i="11"/>
  <c r="P734" i="11"/>
  <c r="O734" i="11"/>
  <c r="N734" i="11"/>
  <c r="M734" i="11"/>
  <c r="L734" i="11"/>
  <c r="K734" i="11"/>
  <c r="J734" i="11"/>
  <c r="I734" i="11"/>
  <c r="H734" i="11"/>
  <c r="T734" i="11" s="1"/>
  <c r="G734" i="11"/>
  <c r="F734" i="11"/>
  <c r="E734" i="11"/>
  <c r="D734" i="11"/>
  <c r="C734" i="11"/>
  <c r="B734" i="11"/>
  <c r="A734" i="11"/>
  <c r="AE733" i="11"/>
  <c r="AD733" i="11"/>
  <c r="AC733" i="11"/>
  <c r="AB733" i="11"/>
  <c r="AA733" i="11"/>
  <c r="Z733" i="11"/>
  <c r="Y733" i="11"/>
  <c r="X733" i="11"/>
  <c r="W733" i="11"/>
  <c r="V733" i="11"/>
  <c r="S733" i="11"/>
  <c r="R733" i="11"/>
  <c r="Q733" i="11"/>
  <c r="P733" i="11"/>
  <c r="O733" i="11"/>
  <c r="N733" i="11"/>
  <c r="M733" i="11"/>
  <c r="L733" i="11"/>
  <c r="K733" i="11"/>
  <c r="J733" i="11"/>
  <c r="I733" i="11"/>
  <c r="H733" i="11"/>
  <c r="T733" i="11" s="1"/>
  <c r="G733" i="11"/>
  <c r="F733" i="11"/>
  <c r="E733" i="11"/>
  <c r="D733" i="11"/>
  <c r="C733" i="11"/>
  <c r="B733" i="11"/>
  <c r="A733" i="11"/>
  <c r="AE732" i="11"/>
  <c r="AD732" i="11"/>
  <c r="AC732" i="11"/>
  <c r="AB732" i="11"/>
  <c r="AA732" i="11"/>
  <c r="Z732" i="11"/>
  <c r="Y732" i="11"/>
  <c r="X732" i="11"/>
  <c r="W732" i="11"/>
  <c r="V732" i="11"/>
  <c r="S732" i="11"/>
  <c r="R732" i="11"/>
  <c r="Q732" i="11"/>
  <c r="P732" i="11"/>
  <c r="O732" i="11"/>
  <c r="N732" i="11"/>
  <c r="M732" i="11"/>
  <c r="L732" i="11"/>
  <c r="K732" i="11"/>
  <c r="J732" i="11"/>
  <c r="I732" i="11"/>
  <c r="H732" i="11"/>
  <c r="T732" i="11" s="1"/>
  <c r="G732" i="11"/>
  <c r="F732" i="11"/>
  <c r="E732" i="11"/>
  <c r="D732" i="11"/>
  <c r="C732" i="11"/>
  <c r="B732" i="11"/>
  <c r="A732" i="11"/>
  <c r="AE731" i="11"/>
  <c r="AD731" i="11"/>
  <c r="AC731" i="11"/>
  <c r="AB731" i="11"/>
  <c r="AA731" i="11"/>
  <c r="Z731" i="11"/>
  <c r="Y731" i="11"/>
  <c r="X731" i="11"/>
  <c r="W731" i="11"/>
  <c r="V731" i="11"/>
  <c r="S731" i="11"/>
  <c r="R731" i="11"/>
  <c r="Q731" i="11"/>
  <c r="P731" i="11"/>
  <c r="O731" i="11"/>
  <c r="N731" i="11"/>
  <c r="M731" i="11"/>
  <c r="L731" i="11"/>
  <c r="K731" i="11"/>
  <c r="J731" i="11"/>
  <c r="I731" i="11"/>
  <c r="H731" i="11"/>
  <c r="T731" i="11" s="1"/>
  <c r="G731" i="11"/>
  <c r="F731" i="11"/>
  <c r="E731" i="11"/>
  <c r="D731" i="11"/>
  <c r="C731" i="11"/>
  <c r="B731" i="11"/>
  <c r="A731" i="11"/>
  <c r="AE730" i="11"/>
  <c r="AD730" i="11"/>
  <c r="AC730" i="11"/>
  <c r="AB730" i="11"/>
  <c r="AA730" i="11"/>
  <c r="Z730" i="11"/>
  <c r="Y730" i="11"/>
  <c r="X730" i="11"/>
  <c r="W730" i="11"/>
  <c r="V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T730" i="11" s="1"/>
  <c r="G730" i="11"/>
  <c r="F730" i="11"/>
  <c r="E730" i="11"/>
  <c r="D730" i="11"/>
  <c r="C730" i="11"/>
  <c r="B730" i="11"/>
  <c r="A730" i="11"/>
  <c r="AE729" i="11"/>
  <c r="AD729" i="11"/>
  <c r="AC729" i="11"/>
  <c r="AB729" i="11"/>
  <c r="AA729" i="11"/>
  <c r="Z729" i="11"/>
  <c r="Y729" i="11"/>
  <c r="X729" i="11"/>
  <c r="W729" i="11"/>
  <c r="V729" i="11"/>
  <c r="S729" i="11"/>
  <c r="R729" i="11"/>
  <c r="Q729" i="11"/>
  <c r="P729" i="11"/>
  <c r="O729" i="11"/>
  <c r="N729" i="11"/>
  <c r="M729" i="11"/>
  <c r="L729" i="11"/>
  <c r="K729" i="11"/>
  <c r="J729" i="11"/>
  <c r="I729" i="11"/>
  <c r="H729" i="11"/>
  <c r="T729" i="11" s="1"/>
  <c r="G729" i="11"/>
  <c r="F729" i="11"/>
  <c r="E729" i="11"/>
  <c r="D729" i="11"/>
  <c r="C729" i="11"/>
  <c r="B729" i="11"/>
  <c r="A729" i="11"/>
  <c r="AE728" i="11"/>
  <c r="AD728" i="11"/>
  <c r="AC728" i="11"/>
  <c r="AB728" i="11"/>
  <c r="AA728" i="11"/>
  <c r="Z728" i="11"/>
  <c r="Y728" i="11"/>
  <c r="X728" i="11"/>
  <c r="W728" i="11"/>
  <c r="V728" i="11"/>
  <c r="S728" i="11"/>
  <c r="R728" i="11"/>
  <c r="Q728" i="11"/>
  <c r="P728" i="11"/>
  <c r="O728" i="11"/>
  <c r="N728" i="11"/>
  <c r="M728" i="11"/>
  <c r="L728" i="11"/>
  <c r="K728" i="11"/>
  <c r="J728" i="11"/>
  <c r="I728" i="11"/>
  <c r="H728" i="11"/>
  <c r="T728" i="11" s="1"/>
  <c r="G728" i="11"/>
  <c r="F728" i="11"/>
  <c r="E728" i="11"/>
  <c r="D728" i="11"/>
  <c r="C728" i="11"/>
  <c r="B728" i="11"/>
  <c r="A728" i="11"/>
  <c r="AE727" i="11"/>
  <c r="AD727" i="11"/>
  <c r="AC727" i="11"/>
  <c r="AB727" i="11"/>
  <c r="AA727" i="11"/>
  <c r="Z727" i="11"/>
  <c r="Y727" i="11"/>
  <c r="X727" i="11"/>
  <c r="W727" i="11"/>
  <c r="V727" i="11"/>
  <c r="S727" i="11"/>
  <c r="R727" i="11"/>
  <c r="Q727" i="11"/>
  <c r="P727" i="11"/>
  <c r="O727" i="11"/>
  <c r="N727" i="11"/>
  <c r="M727" i="11"/>
  <c r="L727" i="11"/>
  <c r="K727" i="11"/>
  <c r="J727" i="11"/>
  <c r="I727" i="11"/>
  <c r="H727" i="11"/>
  <c r="T727" i="11" s="1"/>
  <c r="G727" i="11"/>
  <c r="F727" i="11"/>
  <c r="E727" i="11"/>
  <c r="D727" i="11"/>
  <c r="C727" i="11"/>
  <c r="B727" i="11"/>
  <c r="A727" i="11"/>
  <c r="AE726" i="11"/>
  <c r="AD726" i="11"/>
  <c r="AC726" i="11"/>
  <c r="AB726" i="11"/>
  <c r="AA726" i="11"/>
  <c r="Z726" i="11"/>
  <c r="Y726" i="11"/>
  <c r="X726" i="11"/>
  <c r="W726" i="11"/>
  <c r="V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T726" i="11" s="1"/>
  <c r="G726" i="11"/>
  <c r="F726" i="11"/>
  <c r="E726" i="11"/>
  <c r="D726" i="11"/>
  <c r="C726" i="11"/>
  <c r="B726" i="11"/>
  <c r="A726" i="11"/>
  <c r="AE725" i="11"/>
  <c r="AD725" i="11"/>
  <c r="AC725" i="11"/>
  <c r="AB725" i="11"/>
  <c r="AA725" i="11"/>
  <c r="Z725" i="11"/>
  <c r="Y725" i="11"/>
  <c r="X725" i="11"/>
  <c r="W725" i="11"/>
  <c r="V725" i="11"/>
  <c r="S725" i="11"/>
  <c r="R725" i="11"/>
  <c r="Q725" i="11"/>
  <c r="P725" i="11"/>
  <c r="O725" i="11"/>
  <c r="N725" i="11"/>
  <c r="M725" i="11"/>
  <c r="L725" i="11"/>
  <c r="K725" i="11"/>
  <c r="J725" i="11"/>
  <c r="I725" i="11"/>
  <c r="H725" i="11"/>
  <c r="T725" i="11" s="1"/>
  <c r="G725" i="11"/>
  <c r="F725" i="11"/>
  <c r="E725" i="11"/>
  <c r="D725" i="11"/>
  <c r="C725" i="11"/>
  <c r="B725" i="11"/>
  <c r="A725" i="11"/>
  <c r="AE724" i="11"/>
  <c r="AD724" i="11"/>
  <c r="AC724" i="11"/>
  <c r="AB724" i="11"/>
  <c r="AA724" i="11"/>
  <c r="Z724" i="11"/>
  <c r="Y724" i="11"/>
  <c r="X724" i="11"/>
  <c r="W724" i="11"/>
  <c r="V724" i="11"/>
  <c r="S724" i="11"/>
  <c r="R724" i="11"/>
  <c r="Q724" i="11"/>
  <c r="P724" i="11"/>
  <c r="O724" i="11"/>
  <c r="N724" i="11"/>
  <c r="M724" i="11"/>
  <c r="L724" i="11"/>
  <c r="K724" i="11"/>
  <c r="J724" i="11"/>
  <c r="I724" i="11"/>
  <c r="H724" i="11"/>
  <c r="T724" i="11" s="1"/>
  <c r="G724" i="11"/>
  <c r="F724" i="11"/>
  <c r="E724" i="11"/>
  <c r="D724" i="11"/>
  <c r="C724" i="11"/>
  <c r="B724" i="11"/>
  <c r="A724" i="11"/>
  <c r="AE723" i="11"/>
  <c r="AD723" i="11"/>
  <c r="AC723" i="11"/>
  <c r="AB723" i="11"/>
  <c r="AA723" i="11"/>
  <c r="Z723" i="11"/>
  <c r="Y723" i="11"/>
  <c r="X723" i="11"/>
  <c r="W723" i="11"/>
  <c r="V723" i="11"/>
  <c r="S723" i="11"/>
  <c r="R723" i="11"/>
  <c r="Q723" i="11"/>
  <c r="P723" i="11"/>
  <c r="O723" i="11"/>
  <c r="N723" i="11"/>
  <c r="M723" i="11"/>
  <c r="L723" i="11"/>
  <c r="K723" i="11"/>
  <c r="J723" i="11"/>
  <c r="I723" i="11"/>
  <c r="H723" i="11"/>
  <c r="T723" i="11" s="1"/>
  <c r="G723" i="11"/>
  <c r="F723" i="11"/>
  <c r="E723" i="11"/>
  <c r="D723" i="11"/>
  <c r="C723" i="11"/>
  <c r="B723" i="11"/>
  <c r="A723" i="11"/>
  <c r="AE722" i="11"/>
  <c r="AD722" i="11"/>
  <c r="AC722" i="11"/>
  <c r="AB722" i="11"/>
  <c r="AA722" i="11"/>
  <c r="Z722" i="11"/>
  <c r="Y722" i="11"/>
  <c r="X722" i="11"/>
  <c r="W722" i="11"/>
  <c r="V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T722" i="11" s="1"/>
  <c r="G722" i="11"/>
  <c r="F722" i="11"/>
  <c r="E722" i="11"/>
  <c r="D722" i="11"/>
  <c r="C722" i="11"/>
  <c r="B722" i="11"/>
  <c r="A722" i="11"/>
  <c r="AE721" i="11"/>
  <c r="AD721" i="11"/>
  <c r="AC721" i="11"/>
  <c r="AB721" i="11"/>
  <c r="AA721" i="11"/>
  <c r="Z721" i="11"/>
  <c r="Y721" i="11"/>
  <c r="X721" i="11"/>
  <c r="W721" i="11"/>
  <c r="V721" i="11"/>
  <c r="S721" i="11"/>
  <c r="R721" i="11"/>
  <c r="Q721" i="11"/>
  <c r="P721" i="11"/>
  <c r="O721" i="11"/>
  <c r="N721" i="11"/>
  <c r="M721" i="11"/>
  <c r="L721" i="11"/>
  <c r="K721" i="11"/>
  <c r="J721" i="11"/>
  <c r="I721" i="11"/>
  <c r="H721" i="11"/>
  <c r="T721" i="11" s="1"/>
  <c r="G721" i="11"/>
  <c r="F721" i="11"/>
  <c r="E721" i="11"/>
  <c r="D721" i="11"/>
  <c r="C721" i="11"/>
  <c r="B721" i="11"/>
  <c r="A721" i="11"/>
  <c r="AE720" i="11"/>
  <c r="AD720" i="11"/>
  <c r="AC720" i="11"/>
  <c r="AB720" i="11"/>
  <c r="AA720" i="11"/>
  <c r="Z720" i="11"/>
  <c r="Y720" i="11"/>
  <c r="X720" i="11"/>
  <c r="W720" i="11"/>
  <c r="V720" i="11"/>
  <c r="S720" i="11"/>
  <c r="R720" i="11"/>
  <c r="Q720" i="11"/>
  <c r="P720" i="11"/>
  <c r="O720" i="11"/>
  <c r="N720" i="11"/>
  <c r="M720" i="11"/>
  <c r="L720" i="11"/>
  <c r="K720" i="11"/>
  <c r="J720" i="11"/>
  <c r="I720" i="11"/>
  <c r="H720" i="11"/>
  <c r="T720" i="11" s="1"/>
  <c r="G720" i="11"/>
  <c r="F720" i="11"/>
  <c r="E720" i="11"/>
  <c r="D720" i="11"/>
  <c r="C720" i="11"/>
  <c r="B720" i="11"/>
  <c r="A720" i="11"/>
  <c r="AE719" i="11"/>
  <c r="AD719" i="11"/>
  <c r="AC719" i="11"/>
  <c r="AB719" i="11"/>
  <c r="AA719" i="11"/>
  <c r="Z719" i="11"/>
  <c r="Y719" i="11"/>
  <c r="X719" i="11"/>
  <c r="W719" i="11"/>
  <c r="V719" i="11"/>
  <c r="S719" i="11"/>
  <c r="R719" i="11"/>
  <c r="Q719" i="11"/>
  <c r="P719" i="11"/>
  <c r="O719" i="11"/>
  <c r="N719" i="11"/>
  <c r="M719" i="11"/>
  <c r="L719" i="11"/>
  <c r="K719" i="11"/>
  <c r="J719" i="11"/>
  <c r="I719" i="11"/>
  <c r="H719" i="11"/>
  <c r="T719" i="11" s="1"/>
  <c r="G719" i="11"/>
  <c r="F719" i="11"/>
  <c r="E719" i="11"/>
  <c r="D719" i="11"/>
  <c r="C719" i="11"/>
  <c r="B719" i="11"/>
  <c r="A719" i="11"/>
  <c r="AE718" i="11"/>
  <c r="AD718" i="11"/>
  <c r="AC718" i="11"/>
  <c r="AB718" i="11"/>
  <c r="AA718" i="11"/>
  <c r="Z718" i="11"/>
  <c r="Y718" i="11"/>
  <c r="X718" i="11"/>
  <c r="W718" i="11"/>
  <c r="V718" i="11"/>
  <c r="S718" i="11"/>
  <c r="R718" i="11"/>
  <c r="Q718" i="11"/>
  <c r="P718" i="11"/>
  <c r="O718" i="11"/>
  <c r="N718" i="11"/>
  <c r="M718" i="11"/>
  <c r="L718" i="11"/>
  <c r="K718" i="11"/>
  <c r="J718" i="11"/>
  <c r="I718" i="11"/>
  <c r="H718" i="11"/>
  <c r="T718" i="11" s="1"/>
  <c r="G718" i="11"/>
  <c r="F718" i="11"/>
  <c r="E718" i="11"/>
  <c r="D718" i="11"/>
  <c r="C718" i="11"/>
  <c r="B718" i="11"/>
  <c r="A718" i="11"/>
  <c r="AE717" i="11"/>
  <c r="AD717" i="11"/>
  <c r="AC717" i="11"/>
  <c r="AB717" i="11"/>
  <c r="AA717" i="11"/>
  <c r="Z717" i="11"/>
  <c r="Y717" i="11"/>
  <c r="X717" i="11"/>
  <c r="W717" i="11"/>
  <c r="V717" i="11"/>
  <c r="S717" i="11"/>
  <c r="R717" i="11"/>
  <c r="Q717" i="11"/>
  <c r="P717" i="11"/>
  <c r="O717" i="11"/>
  <c r="N717" i="11"/>
  <c r="M717" i="11"/>
  <c r="L717" i="11"/>
  <c r="K717" i="11"/>
  <c r="J717" i="11"/>
  <c r="I717" i="11"/>
  <c r="H717" i="11"/>
  <c r="T717" i="11" s="1"/>
  <c r="G717" i="11"/>
  <c r="F717" i="11"/>
  <c r="E717" i="11"/>
  <c r="D717" i="11"/>
  <c r="C717" i="11"/>
  <c r="B717" i="11"/>
  <c r="A717" i="11"/>
  <c r="AE716" i="11"/>
  <c r="AD716" i="11"/>
  <c r="AC716" i="11"/>
  <c r="AB716" i="11"/>
  <c r="AA716" i="11"/>
  <c r="Z716" i="11"/>
  <c r="Y716" i="11"/>
  <c r="X716" i="11"/>
  <c r="W716" i="11"/>
  <c r="V716" i="11"/>
  <c r="S716" i="11"/>
  <c r="R716" i="11"/>
  <c r="Q716" i="11"/>
  <c r="P716" i="11"/>
  <c r="O716" i="11"/>
  <c r="N716" i="11"/>
  <c r="M716" i="11"/>
  <c r="L716" i="11"/>
  <c r="K716" i="11"/>
  <c r="J716" i="11"/>
  <c r="I716" i="11"/>
  <c r="H716" i="11"/>
  <c r="T716" i="11" s="1"/>
  <c r="G716" i="11"/>
  <c r="F716" i="11"/>
  <c r="E716" i="11"/>
  <c r="D716" i="11"/>
  <c r="C716" i="11"/>
  <c r="B716" i="11"/>
  <c r="A716" i="11"/>
  <c r="AE715" i="11"/>
  <c r="AD715" i="11"/>
  <c r="AC715" i="11"/>
  <c r="AB715" i="11"/>
  <c r="AA715" i="11"/>
  <c r="Z715" i="11"/>
  <c r="Y715" i="11"/>
  <c r="X715" i="11"/>
  <c r="W715" i="11"/>
  <c r="V715" i="11"/>
  <c r="S715" i="11"/>
  <c r="R715" i="11"/>
  <c r="Q715" i="11"/>
  <c r="P715" i="11"/>
  <c r="O715" i="11"/>
  <c r="N715" i="11"/>
  <c r="M715" i="11"/>
  <c r="L715" i="11"/>
  <c r="K715" i="11"/>
  <c r="J715" i="11"/>
  <c r="I715" i="11"/>
  <c r="H715" i="11"/>
  <c r="T715" i="11" s="1"/>
  <c r="G715" i="11"/>
  <c r="F715" i="11"/>
  <c r="E715" i="11"/>
  <c r="D715" i="11"/>
  <c r="C715" i="11"/>
  <c r="B715" i="11"/>
  <c r="A715" i="11"/>
  <c r="AE714" i="11"/>
  <c r="AD714" i="11"/>
  <c r="AC714" i="11"/>
  <c r="AB714" i="11"/>
  <c r="AA714" i="11"/>
  <c r="Z714" i="11"/>
  <c r="Y714" i="11"/>
  <c r="X714" i="11"/>
  <c r="W714" i="11"/>
  <c r="V714" i="11"/>
  <c r="S714" i="11"/>
  <c r="R714" i="11"/>
  <c r="Q714" i="11"/>
  <c r="P714" i="11"/>
  <c r="O714" i="11"/>
  <c r="N714" i="11"/>
  <c r="M714" i="11"/>
  <c r="L714" i="11"/>
  <c r="K714" i="11"/>
  <c r="J714" i="11"/>
  <c r="I714" i="11"/>
  <c r="H714" i="11"/>
  <c r="T714" i="11" s="1"/>
  <c r="G714" i="11"/>
  <c r="F714" i="11"/>
  <c r="E714" i="11"/>
  <c r="D714" i="11"/>
  <c r="C714" i="11"/>
  <c r="B714" i="11"/>
  <c r="A714" i="11"/>
  <c r="AE713" i="11"/>
  <c r="AD713" i="11"/>
  <c r="AC713" i="11"/>
  <c r="AB713" i="11"/>
  <c r="AA713" i="11"/>
  <c r="Z713" i="11"/>
  <c r="Y713" i="11"/>
  <c r="X713" i="11"/>
  <c r="W713" i="11"/>
  <c r="V713" i="11"/>
  <c r="S713" i="11"/>
  <c r="R713" i="11"/>
  <c r="Q713" i="11"/>
  <c r="P713" i="11"/>
  <c r="O713" i="11"/>
  <c r="N713" i="11"/>
  <c r="M713" i="11"/>
  <c r="L713" i="11"/>
  <c r="K713" i="11"/>
  <c r="J713" i="11"/>
  <c r="I713" i="11"/>
  <c r="H713" i="11"/>
  <c r="T713" i="11" s="1"/>
  <c r="G713" i="11"/>
  <c r="F713" i="11"/>
  <c r="E713" i="11"/>
  <c r="D713" i="11"/>
  <c r="C713" i="11"/>
  <c r="B713" i="11"/>
  <c r="A713" i="11"/>
  <c r="AE712" i="11"/>
  <c r="AD712" i="11"/>
  <c r="AC712" i="11"/>
  <c r="AB712" i="11"/>
  <c r="AA712" i="11"/>
  <c r="Z712" i="11"/>
  <c r="Y712" i="11"/>
  <c r="X712" i="11"/>
  <c r="W712" i="11"/>
  <c r="V712" i="11"/>
  <c r="S712" i="11"/>
  <c r="R712" i="11"/>
  <c r="Q712" i="11"/>
  <c r="P712" i="11"/>
  <c r="O712" i="11"/>
  <c r="N712" i="11"/>
  <c r="M712" i="11"/>
  <c r="L712" i="11"/>
  <c r="K712" i="11"/>
  <c r="J712" i="11"/>
  <c r="I712" i="11"/>
  <c r="H712" i="11"/>
  <c r="T712" i="11" s="1"/>
  <c r="G712" i="11"/>
  <c r="F712" i="11"/>
  <c r="E712" i="11"/>
  <c r="D712" i="11"/>
  <c r="C712" i="11"/>
  <c r="B712" i="11"/>
  <c r="A712" i="11"/>
  <c r="AE711" i="11"/>
  <c r="AD711" i="11"/>
  <c r="AC711" i="11"/>
  <c r="AB711" i="11"/>
  <c r="AA711" i="11"/>
  <c r="Z711" i="11"/>
  <c r="Y711" i="11"/>
  <c r="X711" i="11"/>
  <c r="W711" i="11"/>
  <c r="V711" i="11"/>
  <c r="S711" i="11"/>
  <c r="R711" i="11"/>
  <c r="Q711" i="11"/>
  <c r="P711" i="11"/>
  <c r="O711" i="11"/>
  <c r="N711" i="11"/>
  <c r="M711" i="11"/>
  <c r="L711" i="11"/>
  <c r="K711" i="11"/>
  <c r="J711" i="11"/>
  <c r="I711" i="11"/>
  <c r="H711" i="11"/>
  <c r="T711" i="11" s="1"/>
  <c r="G711" i="11"/>
  <c r="F711" i="11"/>
  <c r="E711" i="11"/>
  <c r="D711" i="11"/>
  <c r="C711" i="11"/>
  <c r="B711" i="11"/>
  <c r="A711" i="11"/>
  <c r="AE710" i="11"/>
  <c r="AD710" i="11"/>
  <c r="AC710" i="11"/>
  <c r="AB710" i="11"/>
  <c r="AA710" i="11"/>
  <c r="Z710" i="11"/>
  <c r="Y710" i="11"/>
  <c r="X710" i="11"/>
  <c r="W710" i="11"/>
  <c r="V710" i="11"/>
  <c r="S710" i="11"/>
  <c r="R710" i="11"/>
  <c r="Q710" i="11"/>
  <c r="P710" i="11"/>
  <c r="O710" i="11"/>
  <c r="N710" i="11"/>
  <c r="M710" i="11"/>
  <c r="L710" i="11"/>
  <c r="K710" i="11"/>
  <c r="J710" i="11"/>
  <c r="I710" i="11"/>
  <c r="H710" i="11"/>
  <c r="T710" i="11" s="1"/>
  <c r="G710" i="11"/>
  <c r="F710" i="11"/>
  <c r="E710" i="11"/>
  <c r="D710" i="11"/>
  <c r="C710" i="11"/>
  <c r="B710" i="11"/>
  <c r="A710" i="11"/>
  <c r="AE709" i="11"/>
  <c r="AD709" i="11"/>
  <c r="AC709" i="11"/>
  <c r="AB709" i="11"/>
  <c r="AA709" i="11"/>
  <c r="Z709" i="11"/>
  <c r="Y709" i="11"/>
  <c r="X709" i="11"/>
  <c r="W709" i="11"/>
  <c r="V709" i="11"/>
  <c r="S709" i="11"/>
  <c r="R709" i="11"/>
  <c r="Q709" i="11"/>
  <c r="P709" i="11"/>
  <c r="O709" i="11"/>
  <c r="N709" i="11"/>
  <c r="M709" i="11"/>
  <c r="L709" i="11"/>
  <c r="K709" i="11"/>
  <c r="J709" i="11"/>
  <c r="I709" i="11"/>
  <c r="H709" i="11"/>
  <c r="T709" i="11" s="1"/>
  <c r="G709" i="11"/>
  <c r="F709" i="11"/>
  <c r="E709" i="11"/>
  <c r="D709" i="11"/>
  <c r="C709" i="11"/>
  <c r="B709" i="11"/>
  <c r="A709" i="11"/>
  <c r="AE708" i="11"/>
  <c r="AD708" i="11"/>
  <c r="AC708" i="11"/>
  <c r="AB708" i="11"/>
  <c r="AA708" i="11"/>
  <c r="Z708" i="11"/>
  <c r="Y708" i="11"/>
  <c r="X708" i="11"/>
  <c r="W708" i="11"/>
  <c r="V708" i="11"/>
  <c r="S708" i="11"/>
  <c r="R708" i="11"/>
  <c r="Q708" i="11"/>
  <c r="P708" i="11"/>
  <c r="O708" i="11"/>
  <c r="N708" i="11"/>
  <c r="M708" i="11"/>
  <c r="L708" i="11"/>
  <c r="K708" i="11"/>
  <c r="J708" i="11"/>
  <c r="I708" i="11"/>
  <c r="H708" i="11"/>
  <c r="T708" i="11" s="1"/>
  <c r="G708" i="11"/>
  <c r="F708" i="11"/>
  <c r="E708" i="11"/>
  <c r="D708" i="11"/>
  <c r="C708" i="11"/>
  <c r="B708" i="11"/>
  <c r="A708" i="11"/>
  <c r="AE707" i="11"/>
  <c r="AD707" i="11"/>
  <c r="AC707" i="11"/>
  <c r="AB707" i="11"/>
  <c r="AA707" i="11"/>
  <c r="Z707" i="11"/>
  <c r="Y707" i="11"/>
  <c r="X707" i="11"/>
  <c r="W707" i="11"/>
  <c r="V707" i="11"/>
  <c r="S707" i="11"/>
  <c r="R707" i="11"/>
  <c r="Q707" i="11"/>
  <c r="P707" i="11"/>
  <c r="O707" i="11"/>
  <c r="N707" i="11"/>
  <c r="M707" i="11"/>
  <c r="L707" i="11"/>
  <c r="K707" i="11"/>
  <c r="J707" i="11"/>
  <c r="I707" i="11"/>
  <c r="H707" i="11"/>
  <c r="T707" i="11" s="1"/>
  <c r="G707" i="11"/>
  <c r="F707" i="11"/>
  <c r="E707" i="11"/>
  <c r="D707" i="11"/>
  <c r="C707" i="11"/>
  <c r="B707" i="11"/>
  <c r="A707" i="11"/>
  <c r="AE706" i="11"/>
  <c r="AD706" i="11"/>
  <c r="AC706" i="11"/>
  <c r="AB706" i="11"/>
  <c r="AA706" i="11"/>
  <c r="Z706" i="11"/>
  <c r="Y706" i="11"/>
  <c r="X706" i="11"/>
  <c r="W706" i="11"/>
  <c r="V706" i="11"/>
  <c r="S706" i="11"/>
  <c r="R706" i="11"/>
  <c r="Q706" i="11"/>
  <c r="P706" i="11"/>
  <c r="O706" i="11"/>
  <c r="N706" i="11"/>
  <c r="M706" i="11"/>
  <c r="L706" i="11"/>
  <c r="K706" i="11"/>
  <c r="J706" i="11"/>
  <c r="I706" i="11"/>
  <c r="H706" i="11"/>
  <c r="T706" i="11" s="1"/>
  <c r="G706" i="11"/>
  <c r="F706" i="11"/>
  <c r="E706" i="11"/>
  <c r="D706" i="11"/>
  <c r="C706" i="11"/>
  <c r="B706" i="11"/>
  <c r="A706" i="11"/>
  <c r="AE705" i="11"/>
  <c r="AD705" i="11"/>
  <c r="AC705" i="11"/>
  <c r="AB705" i="11"/>
  <c r="AA705" i="11"/>
  <c r="Z705" i="11"/>
  <c r="Y705" i="11"/>
  <c r="X705" i="11"/>
  <c r="W705" i="11"/>
  <c r="V705" i="11"/>
  <c r="S705" i="11"/>
  <c r="R705" i="11"/>
  <c r="Q705" i="11"/>
  <c r="P705" i="11"/>
  <c r="O705" i="11"/>
  <c r="N705" i="11"/>
  <c r="M705" i="11"/>
  <c r="L705" i="11"/>
  <c r="K705" i="11"/>
  <c r="J705" i="11"/>
  <c r="I705" i="11"/>
  <c r="H705" i="11"/>
  <c r="T705" i="11" s="1"/>
  <c r="G705" i="11"/>
  <c r="F705" i="11"/>
  <c r="E705" i="11"/>
  <c r="D705" i="11"/>
  <c r="C705" i="11"/>
  <c r="B705" i="11"/>
  <c r="A705" i="11"/>
  <c r="AE704" i="11"/>
  <c r="AD704" i="11"/>
  <c r="AC704" i="11"/>
  <c r="AB704" i="11"/>
  <c r="AA704" i="11"/>
  <c r="Z704" i="11"/>
  <c r="Y704" i="11"/>
  <c r="X704" i="11"/>
  <c r="W704" i="11"/>
  <c r="V704" i="11"/>
  <c r="S704" i="11"/>
  <c r="R704" i="11"/>
  <c r="Q704" i="11"/>
  <c r="P704" i="11"/>
  <c r="O704" i="11"/>
  <c r="N704" i="11"/>
  <c r="M704" i="11"/>
  <c r="L704" i="11"/>
  <c r="K704" i="11"/>
  <c r="J704" i="11"/>
  <c r="I704" i="11"/>
  <c r="H704" i="11"/>
  <c r="T704" i="11" s="1"/>
  <c r="G704" i="11"/>
  <c r="F704" i="11"/>
  <c r="E704" i="11"/>
  <c r="D704" i="11"/>
  <c r="C704" i="11"/>
  <c r="B704" i="11"/>
  <c r="A704" i="11"/>
  <c r="AE703" i="11"/>
  <c r="AD703" i="11"/>
  <c r="AC703" i="11"/>
  <c r="AB703" i="11"/>
  <c r="AA703" i="11"/>
  <c r="Z703" i="11"/>
  <c r="Y703" i="11"/>
  <c r="X703" i="11"/>
  <c r="W703" i="11"/>
  <c r="V703" i="11"/>
  <c r="S703" i="11"/>
  <c r="R703" i="11"/>
  <c r="Q703" i="11"/>
  <c r="P703" i="11"/>
  <c r="O703" i="11"/>
  <c r="N703" i="11"/>
  <c r="M703" i="11"/>
  <c r="L703" i="11"/>
  <c r="K703" i="11"/>
  <c r="J703" i="11"/>
  <c r="I703" i="11"/>
  <c r="H703" i="11"/>
  <c r="T703" i="11" s="1"/>
  <c r="G703" i="11"/>
  <c r="F703" i="11"/>
  <c r="E703" i="11"/>
  <c r="D703" i="11"/>
  <c r="C703" i="11"/>
  <c r="B703" i="11"/>
  <c r="A703" i="11"/>
  <c r="AE702" i="11"/>
  <c r="AD702" i="11"/>
  <c r="AC702" i="11"/>
  <c r="AB702" i="11"/>
  <c r="AA702" i="11"/>
  <c r="Z702" i="11"/>
  <c r="Y702" i="11"/>
  <c r="X702" i="11"/>
  <c r="W702" i="11"/>
  <c r="V702" i="11"/>
  <c r="S702" i="11"/>
  <c r="R702" i="11"/>
  <c r="Q702" i="11"/>
  <c r="P702" i="11"/>
  <c r="O702" i="11"/>
  <c r="N702" i="11"/>
  <c r="M702" i="11"/>
  <c r="L702" i="11"/>
  <c r="K702" i="11"/>
  <c r="J702" i="11"/>
  <c r="I702" i="11"/>
  <c r="H702" i="11"/>
  <c r="T702" i="11" s="1"/>
  <c r="G702" i="11"/>
  <c r="F702" i="11"/>
  <c r="E702" i="11"/>
  <c r="D702" i="11"/>
  <c r="C702" i="11"/>
  <c r="B702" i="11"/>
  <c r="A702" i="11"/>
  <c r="AE701" i="11"/>
  <c r="AD701" i="11"/>
  <c r="AC701" i="11"/>
  <c r="AB701" i="11"/>
  <c r="AA701" i="11"/>
  <c r="Z701" i="11"/>
  <c r="Y701" i="11"/>
  <c r="X701" i="11"/>
  <c r="W701" i="11"/>
  <c r="V701" i="11"/>
  <c r="S701" i="11"/>
  <c r="R701" i="11"/>
  <c r="Q701" i="11"/>
  <c r="P701" i="11"/>
  <c r="O701" i="11"/>
  <c r="N701" i="11"/>
  <c r="M701" i="11"/>
  <c r="L701" i="11"/>
  <c r="K701" i="11"/>
  <c r="J701" i="11"/>
  <c r="I701" i="11"/>
  <c r="H701" i="11"/>
  <c r="T701" i="11" s="1"/>
  <c r="G701" i="11"/>
  <c r="F701" i="11"/>
  <c r="E701" i="11"/>
  <c r="D701" i="11"/>
  <c r="C701" i="11"/>
  <c r="B701" i="11"/>
  <c r="A701" i="11"/>
  <c r="AE700" i="11"/>
  <c r="AD700" i="11"/>
  <c r="AC700" i="11"/>
  <c r="AB700" i="11"/>
  <c r="AA700" i="11"/>
  <c r="Z700" i="11"/>
  <c r="Y700" i="11"/>
  <c r="X700" i="11"/>
  <c r="W700" i="11"/>
  <c r="V700" i="11"/>
  <c r="S700" i="11"/>
  <c r="R700" i="11"/>
  <c r="Q700" i="11"/>
  <c r="P700" i="11"/>
  <c r="O700" i="11"/>
  <c r="N700" i="11"/>
  <c r="M700" i="11"/>
  <c r="L700" i="11"/>
  <c r="K700" i="11"/>
  <c r="J700" i="11"/>
  <c r="I700" i="11"/>
  <c r="H700" i="11"/>
  <c r="T700" i="11" s="1"/>
  <c r="G700" i="11"/>
  <c r="F700" i="11"/>
  <c r="E700" i="11"/>
  <c r="D700" i="11"/>
  <c r="C700" i="11"/>
  <c r="B700" i="11"/>
  <c r="A700" i="11"/>
  <c r="AE699" i="11"/>
  <c r="AD699" i="11"/>
  <c r="AC699" i="11"/>
  <c r="AB699" i="11"/>
  <c r="AA699" i="11"/>
  <c r="Z699" i="11"/>
  <c r="Y699" i="11"/>
  <c r="X699" i="11"/>
  <c r="W699" i="11"/>
  <c r="V699" i="11"/>
  <c r="S699" i="11"/>
  <c r="R699" i="11"/>
  <c r="Q699" i="11"/>
  <c r="P699" i="11"/>
  <c r="O699" i="11"/>
  <c r="N699" i="11"/>
  <c r="M699" i="11"/>
  <c r="L699" i="11"/>
  <c r="K699" i="11"/>
  <c r="J699" i="11"/>
  <c r="I699" i="11"/>
  <c r="H699" i="11"/>
  <c r="T699" i="11" s="1"/>
  <c r="G699" i="11"/>
  <c r="F699" i="11"/>
  <c r="E699" i="11"/>
  <c r="D699" i="11"/>
  <c r="C699" i="11"/>
  <c r="B699" i="11"/>
  <c r="A699" i="11"/>
  <c r="AE698" i="11"/>
  <c r="AD698" i="11"/>
  <c r="AC698" i="11"/>
  <c r="AB698" i="11"/>
  <c r="AA698" i="11"/>
  <c r="Z698" i="11"/>
  <c r="Y698" i="11"/>
  <c r="X698" i="11"/>
  <c r="W698" i="11"/>
  <c r="V698" i="11"/>
  <c r="S698" i="11"/>
  <c r="R698" i="11"/>
  <c r="Q698" i="11"/>
  <c r="P698" i="11"/>
  <c r="O698" i="11"/>
  <c r="N698" i="11"/>
  <c r="M698" i="11"/>
  <c r="L698" i="11"/>
  <c r="K698" i="11"/>
  <c r="J698" i="11"/>
  <c r="I698" i="11"/>
  <c r="H698" i="11"/>
  <c r="T698" i="11" s="1"/>
  <c r="G698" i="11"/>
  <c r="F698" i="11"/>
  <c r="E698" i="11"/>
  <c r="D698" i="11"/>
  <c r="C698" i="11"/>
  <c r="B698" i="11"/>
  <c r="A698" i="11"/>
  <c r="AE697" i="11"/>
  <c r="AD697" i="11"/>
  <c r="AC697" i="11"/>
  <c r="AB697" i="11"/>
  <c r="AA697" i="11"/>
  <c r="Z697" i="11"/>
  <c r="Y697" i="11"/>
  <c r="X697" i="11"/>
  <c r="W697" i="11"/>
  <c r="V697" i="11"/>
  <c r="S697" i="11"/>
  <c r="R697" i="11"/>
  <c r="Q697" i="11"/>
  <c r="P697" i="11"/>
  <c r="O697" i="11"/>
  <c r="N697" i="11"/>
  <c r="M697" i="11"/>
  <c r="L697" i="11"/>
  <c r="K697" i="11"/>
  <c r="J697" i="11"/>
  <c r="I697" i="11"/>
  <c r="H697" i="11"/>
  <c r="T697" i="11" s="1"/>
  <c r="G697" i="11"/>
  <c r="F697" i="11"/>
  <c r="E697" i="11"/>
  <c r="D697" i="11"/>
  <c r="C697" i="11"/>
  <c r="B697" i="11"/>
  <c r="A697" i="11"/>
  <c r="AE696" i="11"/>
  <c r="AD696" i="11"/>
  <c r="AC696" i="11"/>
  <c r="AB696" i="11"/>
  <c r="AA696" i="11"/>
  <c r="Z696" i="11"/>
  <c r="Y696" i="11"/>
  <c r="X696" i="11"/>
  <c r="W696" i="11"/>
  <c r="V696" i="11"/>
  <c r="S696" i="11"/>
  <c r="R696" i="11"/>
  <c r="Q696" i="11"/>
  <c r="P696" i="11"/>
  <c r="O696" i="11"/>
  <c r="N696" i="11"/>
  <c r="M696" i="11"/>
  <c r="L696" i="11"/>
  <c r="K696" i="11"/>
  <c r="J696" i="11"/>
  <c r="I696" i="11"/>
  <c r="H696" i="11"/>
  <c r="T696" i="11" s="1"/>
  <c r="G696" i="11"/>
  <c r="F696" i="11"/>
  <c r="E696" i="11"/>
  <c r="D696" i="11"/>
  <c r="C696" i="11"/>
  <c r="B696" i="11"/>
  <c r="A696" i="11"/>
  <c r="AE695" i="11"/>
  <c r="AD695" i="11"/>
  <c r="AC695" i="11"/>
  <c r="AB695" i="11"/>
  <c r="AA695" i="11"/>
  <c r="Z695" i="11"/>
  <c r="Y695" i="11"/>
  <c r="X695" i="11"/>
  <c r="W695" i="11"/>
  <c r="V695" i="11"/>
  <c r="S695" i="11"/>
  <c r="R695" i="11"/>
  <c r="Q695" i="11"/>
  <c r="P695" i="11"/>
  <c r="O695" i="11"/>
  <c r="N695" i="11"/>
  <c r="M695" i="11"/>
  <c r="L695" i="11"/>
  <c r="K695" i="11"/>
  <c r="J695" i="11"/>
  <c r="I695" i="11"/>
  <c r="H695" i="11"/>
  <c r="T695" i="11" s="1"/>
  <c r="G695" i="11"/>
  <c r="F695" i="11"/>
  <c r="E695" i="11"/>
  <c r="D695" i="11"/>
  <c r="C695" i="11"/>
  <c r="B695" i="11"/>
  <c r="A695" i="11"/>
  <c r="AE694" i="11"/>
  <c r="AD694" i="11"/>
  <c r="AC694" i="11"/>
  <c r="AB694" i="11"/>
  <c r="AA694" i="11"/>
  <c r="Z694" i="11"/>
  <c r="Y694" i="11"/>
  <c r="X694" i="11"/>
  <c r="W694" i="11"/>
  <c r="V694" i="11"/>
  <c r="S694" i="11"/>
  <c r="R694" i="11"/>
  <c r="Q694" i="11"/>
  <c r="P694" i="11"/>
  <c r="O694" i="11"/>
  <c r="N694" i="11"/>
  <c r="M694" i="11"/>
  <c r="L694" i="11"/>
  <c r="K694" i="11"/>
  <c r="J694" i="11"/>
  <c r="I694" i="11"/>
  <c r="H694" i="11"/>
  <c r="T694" i="11" s="1"/>
  <c r="G694" i="11"/>
  <c r="F694" i="11"/>
  <c r="E694" i="11"/>
  <c r="D694" i="11"/>
  <c r="C694" i="11"/>
  <c r="B694" i="11"/>
  <c r="A694" i="11"/>
  <c r="AE693" i="11"/>
  <c r="AD693" i="11"/>
  <c r="AC693" i="11"/>
  <c r="AB693" i="11"/>
  <c r="AA693" i="11"/>
  <c r="Z693" i="11"/>
  <c r="Y693" i="11"/>
  <c r="X693" i="11"/>
  <c r="W693" i="11"/>
  <c r="V693" i="11"/>
  <c r="S693" i="11"/>
  <c r="R693" i="11"/>
  <c r="Q693" i="11"/>
  <c r="P693" i="11"/>
  <c r="O693" i="11"/>
  <c r="N693" i="11"/>
  <c r="M693" i="11"/>
  <c r="L693" i="11"/>
  <c r="K693" i="11"/>
  <c r="J693" i="11"/>
  <c r="I693" i="11"/>
  <c r="H693" i="11"/>
  <c r="T693" i="11" s="1"/>
  <c r="G693" i="11"/>
  <c r="F693" i="11"/>
  <c r="E693" i="11"/>
  <c r="D693" i="11"/>
  <c r="C693" i="11"/>
  <c r="B693" i="11"/>
  <c r="A693" i="11"/>
  <c r="AE692" i="11"/>
  <c r="AD692" i="11"/>
  <c r="AC692" i="11"/>
  <c r="AB692" i="11"/>
  <c r="AA692" i="11"/>
  <c r="Z692" i="11"/>
  <c r="Y692" i="11"/>
  <c r="X692" i="11"/>
  <c r="W692" i="11"/>
  <c r="V692" i="11"/>
  <c r="S692" i="11"/>
  <c r="R692" i="11"/>
  <c r="Q692" i="11"/>
  <c r="P692" i="11"/>
  <c r="O692" i="11"/>
  <c r="N692" i="11"/>
  <c r="M692" i="11"/>
  <c r="L692" i="11"/>
  <c r="K692" i="11"/>
  <c r="J692" i="11"/>
  <c r="I692" i="11"/>
  <c r="H692" i="11"/>
  <c r="T692" i="11" s="1"/>
  <c r="G692" i="11"/>
  <c r="F692" i="11"/>
  <c r="E692" i="11"/>
  <c r="D692" i="11"/>
  <c r="C692" i="11"/>
  <c r="B692" i="11"/>
  <c r="A692" i="11"/>
  <c r="AE691" i="11"/>
  <c r="AD691" i="11"/>
  <c r="AC691" i="11"/>
  <c r="AB691" i="11"/>
  <c r="AA691" i="11"/>
  <c r="Z691" i="11"/>
  <c r="Y691" i="11"/>
  <c r="X691" i="11"/>
  <c r="W691" i="11"/>
  <c r="V691" i="11"/>
  <c r="S691" i="11"/>
  <c r="R691" i="11"/>
  <c r="Q691" i="11"/>
  <c r="P691" i="11"/>
  <c r="O691" i="11"/>
  <c r="N691" i="11"/>
  <c r="M691" i="11"/>
  <c r="L691" i="11"/>
  <c r="K691" i="11"/>
  <c r="J691" i="11"/>
  <c r="I691" i="11"/>
  <c r="H691" i="11"/>
  <c r="T691" i="11" s="1"/>
  <c r="G691" i="11"/>
  <c r="F691" i="11"/>
  <c r="E691" i="11"/>
  <c r="D691" i="11"/>
  <c r="C691" i="11"/>
  <c r="B691" i="11"/>
  <c r="A691" i="11"/>
  <c r="AE690" i="11"/>
  <c r="AD690" i="11"/>
  <c r="AC690" i="11"/>
  <c r="AB690" i="11"/>
  <c r="AA690" i="11"/>
  <c r="Z690" i="11"/>
  <c r="Y690" i="11"/>
  <c r="X690" i="11"/>
  <c r="W690" i="11"/>
  <c r="V690" i="11"/>
  <c r="S690" i="11"/>
  <c r="R690" i="11"/>
  <c r="Q690" i="11"/>
  <c r="P690" i="11"/>
  <c r="O690" i="11"/>
  <c r="N690" i="11"/>
  <c r="M690" i="11"/>
  <c r="L690" i="11"/>
  <c r="K690" i="11"/>
  <c r="J690" i="11"/>
  <c r="I690" i="11"/>
  <c r="H690" i="11"/>
  <c r="T690" i="11" s="1"/>
  <c r="G690" i="11"/>
  <c r="F690" i="11"/>
  <c r="E690" i="11"/>
  <c r="D690" i="11"/>
  <c r="C690" i="11"/>
  <c r="B690" i="11"/>
  <c r="A690" i="11"/>
  <c r="AE689" i="11"/>
  <c r="AD689" i="11"/>
  <c r="AC689" i="11"/>
  <c r="AB689" i="11"/>
  <c r="AA689" i="11"/>
  <c r="Z689" i="11"/>
  <c r="Y689" i="11"/>
  <c r="X689" i="11"/>
  <c r="W689" i="11"/>
  <c r="V689" i="11"/>
  <c r="S689" i="11"/>
  <c r="R689" i="11"/>
  <c r="Q689" i="11"/>
  <c r="P689" i="11"/>
  <c r="O689" i="11"/>
  <c r="N689" i="11"/>
  <c r="M689" i="11"/>
  <c r="L689" i="11"/>
  <c r="K689" i="11"/>
  <c r="J689" i="11"/>
  <c r="I689" i="11"/>
  <c r="H689" i="11"/>
  <c r="T689" i="11" s="1"/>
  <c r="G689" i="11"/>
  <c r="F689" i="11"/>
  <c r="E689" i="11"/>
  <c r="D689" i="11"/>
  <c r="C689" i="11"/>
  <c r="B689" i="11"/>
  <c r="A689" i="11"/>
  <c r="AE688" i="11"/>
  <c r="AD688" i="11"/>
  <c r="AC688" i="11"/>
  <c r="AB688" i="11"/>
  <c r="AA688" i="11"/>
  <c r="Z688" i="11"/>
  <c r="Y688" i="11"/>
  <c r="X688" i="11"/>
  <c r="W688" i="11"/>
  <c r="V688" i="11"/>
  <c r="S688" i="11"/>
  <c r="R688" i="11"/>
  <c r="Q688" i="11"/>
  <c r="P688" i="11"/>
  <c r="O688" i="11"/>
  <c r="N688" i="11"/>
  <c r="M688" i="11"/>
  <c r="L688" i="11"/>
  <c r="K688" i="11"/>
  <c r="J688" i="11"/>
  <c r="I688" i="11"/>
  <c r="H688" i="11"/>
  <c r="T688" i="11" s="1"/>
  <c r="G688" i="11"/>
  <c r="F688" i="11"/>
  <c r="E688" i="11"/>
  <c r="D688" i="11"/>
  <c r="C688" i="11"/>
  <c r="B688" i="11"/>
  <c r="A688" i="11"/>
  <c r="AE687" i="11"/>
  <c r="AD687" i="11"/>
  <c r="AC687" i="11"/>
  <c r="AB687" i="11"/>
  <c r="AA687" i="11"/>
  <c r="Z687" i="11"/>
  <c r="Y687" i="11"/>
  <c r="X687" i="11"/>
  <c r="W687" i="11"/>
  <c r="V687" i="11"/>
  <c r="S687" i="11"/>
  <c r="R687" i="11"/>
  <c r="Q687" i="11"/>
  <c r="P687" i="11"/>
  <c r="O687" i="11"/>
  <c r="N687" i="11"/>
  <c r="M687" i="11"/>
  <c r="L687" i="11"/>
  <c r="K687" i="11"/>
  <c r="J687" i="11"/>
  <c r="I687" i="11"/>
  <c r="H687" i="11"/>
  <c r="T687" i="11" s="1"/>
  <c r="G687" i="11"/>
  <c r="F687" i="11"/>
  <c r="E687" i="11"/>
  <c r="D687" i="11"/>
  <c r="C687" i="11"/>
  <c r="B687" i="11"/>
  <c r="A687" i="11"/>
  <c r="AE686" i="11"/>
  <c r="AD686" i="11"/>
  <c r="AC686" i="11"/>
  <c r="AB686" i="11"/>
  <c r="AA686" i="11"/>
  <c r="Z686" i="11"/>
  <c r="Y686" i="11"/>
  <c r="X686" i="11"/>
  <c r="W686" i="11"/>
  <c r="V686" i="11"/>
  <c r="S686" i="11"/>
  <c r="R686" i="11"/>
  <c r="Q686" i="11"/>
  <c r="P686" i="11"/>
  <c r="O686" i="11"/>
  <c r="N686" i="11"/>
  <c r="M686" i="11"/>
  <c r="L686" i="11"/>
  <c r="K686" i="11"/>
  <c r="J686" i="11"/>
  <c r="I686" i="11"/>
  <c r="H686" i="11"/>
  <c r="T686" i="11" s="1"/>
  <c r="G686" i="11"/>
  <c r="F686" i="11"/>
  <c r="E686" i="11"/>
  <c r="D686" i="11"/>
  <c r="C686" i="11"/>
  <c r="B686" i="11"/>
  <c r="A686" i="11"/>
  <c r="AE685" i="11"/>
  <c r="AD685" i="11"/>
  <c r="AC685" i="11"/>
  <c r="AB685" i="11"/>
  <c r="AA685" i="11"/>
  <c r="Z685" i="11"/>
  <c r="Y685" i="11"/>
  <c r="X685" i="11"/>
  <c r="W685" i="11"/>
  <c r="V685" i="11"/>
  <c r="S685" i="11"/>
  <c r="R685" i="11"/>
  <c r="Q685" i="11"/>
  <c r="P685" i="11"/>
  <c r="O685" i="11"/>
  <c r="N685" i="11"/>
  <c r="M685" i="11"/>
  <c r="L685" i="11"/>
  <c r="K685" i="11"/>
  <c r="J685" i="11"/>
  <c r="I685" i="11"/>
  <c r="H685" i="11"/>
  <c r="T685" i="11" s="1"/>
  <c r="G685" i="11"/>
  <c r="F685" i="11"/>
  <c r="E685" i="11"/>
  <c r="D685" i="11"/>
  <c r="C685" i="11"/>
  <c r="B685" i="11"/>
  <c r="A685" i="11"/>
  <c r="AE684" i="11"/>
  <c r="AD684" i="11"/>
  <c r="AC684" i="11"/>
  <c r="AB684" i="11"/>
  <c r="AA684" i="11"/>
  <c r="Z684" i="11"/>
  <c r="Y684" i="11"/>
  <c r="X684" i="11"/>
  <c r="W684" i="11"/>
  <c r="V684" i="11"/>
  <c r="S684" i="11"/>
  <c r="R684" i="11"/>
  <c r="Q684" i="11"/>
  <c r="P684" i="11"/>
  <c r="O684" i="11"/>
  <c r="N684" i="11"/>
  <c r="M684" i="11"/>
  <c r="L684" i="11"/>
  <c r="K684" i="11"/>
  <c r="J684" i="11"/>
  <c r="I684" i="11"/>
  <c r="H684" i="11"/>
  <c r="T684" i="11" s="1"/>
  <c r="G684" i="11"/>
  <c r="F684" i="11"/>
  <c r="E684" i="11"/>
  <c r="D684" i="11"/>
  <c r="C684" i="11"/>
  <c r="B684" i="11"/>
  <c r="A684" i="11"/>
  <c r="AE683" i="11"/>
  <c r="AD683" i="11"/>
  <c r="AC683" i="11"/>
  <c r="AB683" i="11"/>
  <c r="AA683" i="11"/>
  <c r="Z683" i="11"/>
  <c r="Y683" i="11"/>
  <c r="X683" i="11"/>
  <c r="W683" i="11"/>
  <c r="V683" i="11"/>
  <c r="S683" i="11"/>
  <c r="R683" i="11"/>
  <c r="Q683" i="11"/>
  <c r="P683" i="11"/>
  <c r="O683" i="11"/>
  <c r="N683" i="11"/>
  <c r="M683" i="11"/>
  <c r="L683" i="11"/>
  <c r="K683" i="11"/>
  <c r="J683" i="11"/>
  <c r="I683" i="11"/>
  <c r="H683" i="11"/>
  <c r="T683" i="11" s="1"/>
  <c r="G683" i="11"/>
  <c r="F683" i="11"/>
  <c r="E683" i="11"/>
  <c r="D683" i="11"/>
  <c r="C683" i="11"/>
  <c r="B683" i="11"/>
  <c r="A683" i="11"/>
  <c r="AE682" i="11"/>
  <c r="AD682" i="11"/>
  <c r="AC682" i="11"/>
  <c r="AB682" i="11"/>
  <c r="AA682" i="11"/>
  <c r="Z682" i="11"/>
  <c r="Y682" i="11"/>
  <c r="X682" i="11"/>
  <c r="W682" i="11"/>
  <c r="V682" i="11"/>
  <c r="S682" i="11"/>
  <c r="R682" i="11"/>
  <c r="Q682" i="11"/>
  <c r="P682" i="11"/>
  <c r="O682" i="11"/>
  <c r="N682" i="11"/>
  <c r="M682" i="11"/>
  <c r="L682" i="11"/>
  <c r="K682" i="11"/>
  <c r="J682" i="11"/>
  <c r="I682" i="11"/>
  <c r="H682" i="11"/>
  <c r="T682" i="11" s="1"/>
  <c r="G682" i="11"/>
  <c r="F682" i="11"/>
  <c r="E682" i="11"/>
  <c r="D682" i="11"/>
  <c r="C682" i="11"/>
  <c r="B682" i="11"/>
  <c r="A682" i="11"/>
  <c r="AE681" i="11"/>
  <c r="AD681" i="11"/>
  <c r="AC681" i="11"/>
  <c r="AB681" i="11"/>
  <c r="AA681" i="11"/>
  <c r="Z681" i="11"/>
  <c r="Y681" i="11"/>
  <c r="X681" i="11"/>
  <c r="W681" i="11"/>
  <c r="V681" i="11"/>
  <c r="S681" i="11"/>
  <c r="R681" i="11"/>
  <c r="Q681" i="11"/>
  <c r="P681" i="11"/>
  <c r="O681" i="11"/>
  <c r="N681" i="11"/>
  <c r="M681" i="11"/>
  <c r="L681" i="11"/>
  <c r="K681" i="11"/>
  <c r="J681" i="11"/>
  <c r="I681" i="11"/>
  <c r="H681" i="11"/>
  <c r="T681" i="11" s="1"/>
  <c r="G681" i="11"/>
  <c r="F681" i="11"/>
  <c r="E681" i="11"/>
  <c r="D681" i="11"/>
  <c r="C681" i="11"/>
  <c r="B681" i="11"/>
  <c r="A681" i="11"/>
  <c r="AE680" i="11"/>
  <c r="AD680" i="11"/>
  <c r="AC680" i="11"/>
  <c r="AB680" i="11"/>
  <c r="AA680" i="11"/>
  <c r="Z680" i="11"/>
  <c r="Y680" i="11"/>
  <c r="X680" i="11"/>
  <c r="W680" i="11"/>
  <c r="V680" i="11"/>
  <c r="S680" i="11"/>
  <c r="R680" i="11"/>
  <c r="Q680" i="11"/>
  <c r="P680" i="11"/>
  <c r="O680" i="11"/>
  <c r="N680" i="11"/>
  <c r="M680" i="11"/>
  <c r="L680" i="11"/>
  <c r="K680" i="11"/>
  <c r="J680" i="11"/>
  <c r="I680" i="11"/>
  <c r="H680" i="11"/>
  <c r="T680" i="11" s="1"/>
  <c r="G680" i="11"/>
  <c r="F680" i="11"/>
  <c r="E680" i="11"/>
  <c r="D680" i="11"/>
  <c r="C680" i="11"/>
  <c r="B680" i="11"/>
  <c r="A680" i="11"/>
  <c r="AE679" i="11"/>
  <c r="AD679" i="11"/>
  <c r="AC679" i="11"/>
  <c r="AB679" i="11"/>
  <c r="AA679" i="11"/>
  <c r="Z679" i="11"/>
  <c r="Y679" i="11"/>
  <c r="X679" i="11"/>
  <c r="W679" i="11"/>
  <c r="V679" i="11"/>
  <c r="S679" i="11"/>
  <c r="R679" i="11"/>
  <c r="Q679" i="11"/>
  <c r="P679" i="11"/>
  <c r="O679" i="11"/>
  <c r="N679" i="11"/>
  <c r="M679" i="11"/>
  <c r="L679" i="11"/>
  <c r="K679" i="11"/>
  <c r="J679" i="11"/>
  <c r="I679" i="11"/>
  <c r="H679" i="11"/>
  <c r="T679" i="11" s="1"/>
  <c r="G679" i="11"/>
  <c r="F679" i="11"/>
  <c r="E679" i="11"/>
  <c r="D679" i="11"/>
  <c r="C679" i="11"/>
  <c r="B679" i="11"/>
  <c r="A679" i="11"/>
  <c r="AE678" i="11"/>
  <c r="AD678" i="11"/>
  <c r="AC678" i="11"/>
  <c r="AB678" i="11"/>
  <c r="AA678" i="11"/>
  <c r="Z678" i="11"/>
  <c r="Y678" i="11"/>
  <c r="X678" i="11"/>
  <c r="W678" i="11"/>
  <c r="V678" i="11"/>
  <c r="S678" i="11"/>
  <c r="R678" i="11"/>
  <c r="Q678" i="11"/>
  <c r="P678" i="11"/>
  <c r="O678" i="11"/>
  <c r="N678" i="11"/>
  <c r="M678" i="11"/>
  <c r="L678" i="11"/>
  <c r="K678" i="11"/>
  <c r="J678" i="11"/>
  <c r="I678" i="11"/>
  <c r="H678" i="11"/>
  <c r="T678" i="11" s="1"/>
  <c r="G678" i="11"/>
  <c r="F678" i="11"/>
  <c r="E678" i="11"/>
  <c r="D678" i="11"/>
  <c r="C678" i="11"/>
  <c r="B678" i="11"/>
  <c r="A678" i="11"/>
  <c r="AE677" i="11"/>
  <c r="AD677" i="11"/>
  <c r="AC677" i="11"/>
  <c r="AB677" i="11"/>
  <c r="AA677" i="11"/>
  <c r="Z677" i="11"/>
  <c r="Y677" i="11"/>
  <c r="X677" i="11"/>
  <c r="W677" i="11"/>
  <c r="V677" i="11"/>
  <c r="S677" i="11"/>
  <c r="R677" i="11"/>
  <c r="Q677" i="11"/>
  <c r="P677" i="11"/>
  <c r="O677" i="11"/>
  <c r="N677" i="11"/>
  <c r="M677" i="11"/>
  <c r="L677" i="11"/>
  <c r="K677" i="11"/>
  <c r="J677" i="11"/>
  <c r="I677" i="11"/>
  <c r="H677" i="11"/>
  <c r="T677" i="11" s="1"/>
  <c r="G677" i="11"/>
  <c r="F677" i="11"/>
  <c r="E677" i="11"/>
  <c r="D677" i="11"/>
  <c r="C677" i="11"/>
  <c r="B677" i="11"/>
  <c r="A677" i="11"/>
  <c r="AE676" i="11"/>
  <c r="AD676" i="11"/>
  <c r="AC676" i="11"/>
  <c r="AB676" i="11"/>
  <c r="AA676" i="11"/>
  <c r="Z676" i="11"/>
  <c r="Y676" i="11"/>
  <c r="X676" i="11"/>
  <c r="W676" i="11"/>
  <c r="V676" i="11"/>
  <c r="S676" i="11"/>
  <c r="R676" i="11"/>
  <c r="Q676" i="11"/>
  <c r="P676" i="11"/>
  <c r="O676" i="11"/>
  <c r="N676" i="11"/>
  <c r="M676" i="11"/>
  <c r="L676" i="11"/>
  <c r="K676" i="11"/>
  <c r="J676" i="11"/>
  <c r="I676" i="11"/>
  <c r="H676" i="11"/>
  <c r="T676" i="11" s="1"/>
  <c r="G676" i="11"/>
  <c r="F676" i="11"/>
  <c r="E676" i="11"/>
  <c r="D676" i="11"/>
  <c r="C676" i="11"/>
  <c r="B676" i="11"/>
  <c r="A676" i="11"/>
  <c r="AE675" i="11"/>
  <c r="AD675" i="11"/>
  <c r="AC675" i="11"/>
  <c r="AB675" i="11"/>
  <c r="AA675" i="11"/>
  <c r="Z675" i="11"/>
  <c r="Y675" i="11"/>
  <c r="X675" i="11"/>
  <c r="W675" i="11"/>
  <c r="V675" i="11"/>
  <c r="S675" i="11"/>
  <c r="R675" i="11"/>
  <c r="Q675" i="11"/>
  <c r="P675" i="11"/>
  <c r="O675" i="11"/>
  <c r="N675" i="11"/>
  <c r="M675" i="11"/>
  <c r="L675" i="11"/>
  <c r="K675" i="11"/>
  <c r="J675" i="11"/>
  <c r="I675" i="11"/>
  <c r="H675" i="11"/>
  <c r="T675" i="11" s="1"/>
  <c r="G675" i="11"/>
  <c r="F675" i="11"/>
  <c r="E675" i="11"/>
  <c r="D675" i="11"/>
  <c r="C675" i="11"/>
  <c r="B675" i="11"/>
  <c r="A675" i="11"/>
  <c r="AE674" i="11"/>
  <c r="AD674" i="11"/>
  <c r="AC674" i="11"/>
  <c r="AB674" i="11"/>
  <c r="AA674" i="11"/>
  <c r="Z674" i="11"/>
  <c r="Y674" i="11"/>
  <c r="X674" i="11"/>
  <c r="W674" i="11"/>
  <c r="V674" i="11"/>
  <c r="S674" i="11"/>
  <c r="R674" i="11"/>
  <c r="Q674" i="11"/>
  <c r="P674" i="11"/>
  <c r="O674" i="11"/>
  <c r="N674" i="11"/>
  <c r="M674" i="11"/>
  <c r="L674" i="11"/>
  <c r="K674" i="11"/>
  <c r="J674" i="11"/>
  <c r="I674" i="11"/>
  <c r="H674" i="11"/>
  <c r="T674" i="11" s="1"/>
  <c r="G674" i="11"/>
  <c r="F674" i="11"/>
  <c r="E674" i="11"/>
  <c r="D674" i="11"/>
  <c r="C674" i="11"/>
  <c r="B674" i="11"/>
  <c r="A674" i="11"/>
  <c r="AE673" i="11"/>
  <c r="AD673" i="11"/>
  <c r="AC673" i="11"/>
  <c r="AB673" i="11"/>
  <c r="AA673" i="11"/>
  <c r="Z673" i="11"/>
  <c r="Y673" i="11"/>
  <c r="X673" i="11"/>
  <c r="W673" i="11"/>
  <c r="V673" i="11"/>
  <c r="S673" i="11"/>
  <c r="R673" i="11"/>
  <c r="Q673" i="11"/>
  <c r="P673" i="11"/>
  <c r="O673" i="11"/>
  <c r="N673" i="11"/>
  <c r="M673" i="11"/>
  <c r="L673" i="11"/>
  <c r="K673" i="11"/>
  <c r="J673" i="11"/>
  <c r="I673" i="11"/>
  <c r="H673" i="11"/>
  <c r="T673" i="11" s="1"/>
  <c r="G673" i="11"/>
  <c r="F673" i="11"/>
  <c r="E673" i="11"/>
  <c r="D673" i="11"/>
  <c r="C673" i="11"/>
  <c r="B673" i="11"/>
  <c r="A673" i="11"/>
  <c r="AE672" i="11"/>
  <c r="AD672" i="11"/>
  <c r="AC672" i="11"/>
  <c r="AB672" i="11"/>
  <c r="AA672" i="11"/>
  <c r="Z672" i="11"/>
  <c r="Y672" i="11"/>
  <c r="X672" i="11"/>
  <c r="W672" i="11"/>
  <c r="V672" i="11"/>
  <c r="S672" i="11"/>
  <c r="R672" i="11"/>
  <c r="Q672" i="11"/>
  <c r="P672" i="11"/>
  <c r="O672" i="11"/>
  <c r="N672" i="11"/>
  <c r="M672" i="11"/>
  <c r="L672" i="11"/>
  <c r="K672" i="11"/>
  <c r="J672" i="11"/>
  <c r="I672" i="11"/>
  <c r="H672" i="11"/>
  <c r="T672" i="11" s="1"/>
  <c r="G672" i="11"/>
  <c r="F672" i="11"/>
  <c r="E672" i="11"/>
  <c r="D672" i="11"/>
  <c r="C672" i="11"/>
  <c r="B672" i="11"/>
  <c r="A672" i="11"/>
  <c r="AE671" i="11"/>
  <c r="AD671" i="11"/>
  <c r="AC671" i="11"/>
  <c r="AB671" i="11"/>
  <c r="AA671" i="11"/>
  <c r="Z671" i="11"/>
  <c r="Y671" i="11"/>
  <c r="X671" i="11"/>
  <c r="W671" i="11"/>
  <c r="V671" i="11"/>
  <c r="S671" i="11"/>
  <c r="R671" i="11"/>
  <c r="Q671" i="11"/>
  <c r="P671" i="11"/>
  <c r="O671" i="11"/>
  <c r="N671" i="11"/>
  <c r="M671" i="11"/>
  <c r="L671" i="11"/>
  <c r="K671" i="11"/>
  <c r="J671" i="11"/>
  <c r="I671" i="11"/>
  <c r="H671" i="11"/>
  <c r="T671" i="11" s="1"/>
  <c r="G671" i="11"/>
  <c r="F671" i="11"/>
  <c r="E671" i="11"/>
  <c r="D671" i="11"/>
  <c r="C671" i="11"/>
  <c r="B671" i="11"/>
  <c r="A671" i="11"/>
  <c r="AE670" i="11"/>
  <c r="AD670" i="11"/>
  <c r="AC670" i="11"/>
  <c r="AB670" i="11"/>
  <c r="AA670" i="11"/>
  <c r="Z670" i="11"/>
  <c r="Y670" i="11"/>
  <c r="X670" i="11"/>
  <c r="W670" i="11"/>
  <c r="V670" i="11"/>
  <c r="S670" i="11"/>
  <c r="R670" i="11"/>
  <c r="Q670" i="11"/>
  <c r="P670" i="11"/>
  <c r="O670" i="11"/>
  <c r="N670" i="11"/>
  <c r="M670" i="11"/>
  <c r="L670" i="11"/>
  <c r="K670" i="11"/>
  <c r="J670" i="11"/>
  <c r="I670" i="11"/>
  <c r="H670" i="11"/>
  <c r="T670" i="11" s="1"/>
  <c r="G670" i="11"/>
  <c r="F670" i="11"/>
  <c r="E670" i="11"/>
  <c r="D670" i="11"/>
  <c r="C670" i="11"/>
  <c r="B670" i="11"/>
  <c r="A670" i="11"/>
  <c r="AE669" i="11"/>
  <c r="AD669" i="11"/>
  <c r="AC669" i="11"/>
  <c r="AB669" i="11"/>
  <c r="AA669" i="11"/>
  <c r="Z669" i="11"/>
  <c r="Y669" i="11"/>
  <c r="X669" i="11"/>
  <c r="W669" i="11"/>
  <c r="V669" i="11"/>
  <c r="S669" i="11"/>
  <c r="R669" i="11"/>
  <c r="Q669" i="11"/>
  <c r="P669" i="11"/>
  <c r="O669" i="11"/>
  <c r="N669" i="11"/>
  <c r="M669" i="11"/>
  <c r="L669" i="11"/>
  <c r="K669" i="11"/>
  <c r="J669" i="11"/>
  <c r="I669" i="11"/>
  <c r="H669" i="11"/>
  <c r="T669" i="11" s="1"/>
  <c r="G669" i="11"/>
  <c r="F669" i="11"/>
  <c r="E669" i="11"/>
  <c r="D669" i="11"/>
  <c r="C669" i="11"/>
  <c r="B669" i="11"/>
  <c r="A669" i="11"/>
  <c r="AE668" i="11"/>
  <c r="AD668" i="11"/>
  <c r="AC668" i="11"/>
  <c r="AB668" i="11"/>
  <c r="AA668" i="11"/>
  <c r="Z668" i="11"/>
  <c r="Y668" i="11"/>
  <c r="X668" i="11"/>
  <c r="W668" i="11"/>
  <c r="V668" i="11"/>
  <c r="S668" i="11"/>
  <c r="R668" i="11"/>
  <c r="Q668" i="11"/>
  <c r="P668" i="11"/>
  <c r="O668" i="11"/>
  <c r="N668" i="11"/>
  <c r="M668" i="11"/>
  <c r="L668" i="11"/>
  <c r="K668" i="11"/>
  <c r="J668" i="11"/>
  <c r="I668" i="11"/>
  <c r="H668" i="11"/>
  <c r="T668" i="11" s="1"/>
  <c r="G668" i="11"/>
  <c r="F668" i="11"/>
  <c r="E668" i="11"/>
  <c r="D668" i="11"/>
  <c r="C668" i="11"/>
  <c r="B668" i="11"/>
  <c r="A668" i="11"/>
  <c r="AE667" i="11"/>
  <c r="AD667" i="11"/>
  <c r="AC667" i="11"/>
  <c r="AB667" i="11"/>
  <c r="AA667" i="11"/>
  <c r="Z667" i="11"/>
  <c r="Y667" i="11"/>
  <c r="X667" i="11"/>
  <c r="W667" i="11"/>
  <c r="V667" i="11"/>
  <c r="S667" i="11"/>
  <c r="R667" i="11"/>
  <c r="Q667" i="11"/>
  <c r="P667" i="11"/>
  <c r="O667" i="11"/>
  <c r="N667" i="11"/>
  <c r="M667" i="11"/>
  <c r="L667" i="11"/>
  <c r="K667" i="11"/>
  <c r="J667" i="11"/>
  <c r="I667" i="11"/>
  <c r="H667" i="11"/>
  <c r="T667" i="11" s="1"/>
  <c r="G667" i="11"/>
  <c r="F667" i="11"/>
  <c r="E667" i="11"/>
  <c r="D667" i="11"/>
  <c r="C667" i="11"/>
  <c r="B667" i="11"/>
  <c r="A667" i="11"/>
  <c r="AE666" i="11"/>
  <c r="AD666" i="11"/>
  <c r="AC666" i="11"/>
  <c r="AB666" i="11"/>
  <c r="AA666" i="11"/>
  <c r="Z666" i="11"/>
  <c r="Y666" i="11"/>
  <c r="X666" i="11"/>
  <c r="W666" i="11"/>
  <c r="V666" i="11"/>
  <c r="S666" i="11"/>
  <c r="R666" i="11"/>
  <c r="Q666" i="11"/>
  <c r="P666" i="11"/>
  <c r="O666" i="11"/>
  <c r="N666" i="11"/>
  <c r="M666" i="11"/>
  <c r="L666" i="11"/>
  <c r="K666" i="11"/>
  <c r="J666" i="11"/>
  <c r="I666" i="11"/>
  <c r="H666" i="11"/>
  <c r="T666" i="11" s="1"/>
  <c r="G666" i="11"/>
  <c r="F666" i="11"/>
  <c r="E666" i="11"/>
  <c r="D666" i="11"/>
  <c r="C666" i="11"/>
  <c r="B666" i="11"/>
  <c r="A666" i="11"/>
  <c r="AE665" i="11"/>
  <c r="AD665" i="11"/>
  <c r="AC665" i="11"/>
  <c r="AB665" i="11"/>
  <c r="AA665" i="11"/>
  <c r="Z665" i="11"/>
  <c r="Y665" i="11"/>
  <c r="X665" i="11"/>
  <c r="W665" i="11"/>
  <c r="V665" i="11"/>
  <c r="S665" i="11"/>
  <c r="R665" i="11"/>
  <c r="Q665" i="11"/>
  <c r="P665" i="11"/>
  <c r="O665" i="11"/>
  <c r="N665" i="11"/>
  <c r="M665" i="11"/>
  <c r="L665" i="11"/>
  <c r="K665" i="11"/>
  <c r="J665" i="11"/>
  <c r="I665" i="11"/>
  <c r="H665" i="11"/>
  <c r="T665" i="11" s="1"/>
  <c r="G665" i="11"/>
  <c r="F665" i="11"/>
  <c r="E665" i="11"/>
  <c r="D665" i="11"/>
  <c r="C665" i="11"/>
  <c r="B665" i="11"/>
  <c r="A665" i="11"/>
  <c r="AE664" i="11"/>
  <c r="AD664" i="11"/>
  <c r="AC664" i="11"/>
  <c r="AB664" i="11"/>
  <c r="AA664" i="11"/>
  <c r="Z664" i="11"/>
  <c r="Y664" i="11"/>
  <c r="X664" i="11"/>
  <c r="W664" i="11"/>
  <c r="V664" i="11"/>
  <c r="S664" i="11"/>
  <c r="R664" i="11"/>
  <c r="Q664" i="11"/>
  <c r="P664" i="11"/>
  <c r="O664" i="11"/>
  <c r="N664" i="11"/>
  <c r="M664" i="11"/>
  <c r="L664" i="11"/>
  <c r="K664" i="11"/>
  <c r="J664" i="11"/>
  <c r="I664" i="11"/>
  <c r="H664" i="11"/>
  <c r="T664" i="11" s="1"/>
  <c r="G664" i="11"/>
  <c r="F664" i="11"/>
  <c r="E664" i="11"/>
  <c r="D664" i="11"/>
  <c r="C664" i="11"/>
  <c r="B664" i="11"/>
  <c r="A664" i="11"/>
  <c r="AE663" i="11"/>
  <c r="AD663" i="11"/>
  <c r="AC663" i="11"/>
  <c r="AB663" i="11"/>
  <c r="AA663" i="11"/>
  <c r="Z663" i="11"/>
  <c r="Y663" i="11"/>
  <c r="X663" i="11"/>
  <c r="W663" i="11"/>
  <c r="V663" i="11"/>
  <c r="S663" i="11"/>
  <c r="R663" i="11"/>
  <c r="Q663" i="11"/>
  <c r="P663" i="11"/>
  <c r="O663" i="11"/>
  <c r="N663" i="11"/>
  <c r="M663" i="11"/>
  <c r="L663" i="11"/>
  <c r="K663" i="11"/>
  <c r="J663" i="11"/>
  <c r="I663" i="11"/>
  <c r="H663" i="11"/>
  <c r="T663" i="11" s="1"/>
  <c r="G663" i="11"/>
  <c r="F663" i="11"/>
  <c r="E663" i="11"/>
  <c r="D663" i="11"/>
  <c r="C663" i="11"/>
  <c r="B663" i="11"/>
  <c r="A663" i="11"/>
  <c r="AE662" i="11"/>
  <c r="AD662" i="11"/>
  <c r="AC662" i="11"/>
  <c r="AB662" i="11"/>
  <c r="AA662" i="11"/>
  <c r="Z662" i="11"/>
  <c r="Y662" i="11"/>
  <c r="X662" i="11"/>
  <c r="W662" i="11"/>
  <c r="V662" i="11"/>
  <c r="S662" i="11"/>
  <c r="R662" i="11"/>
  <c r="Q662" i="11"/>
  <c r="P662" i="11"/>
  <c r="O662" i="11"/>
  <c r="N662" i="11"/>
  <c r="M662" i="11"/>
  <c r="L662" i="11"/>
  <c r="K662" i="11"/>
  <c r="J662" i="11"/>
  <c r="I662" i="11"/>
  <c r="H662" i="11"/>
  <c r="T662" i="11" s="1"/>
  <c r="G662" i="11"/>
  <c r="F662" i="11"/>
  <c r="E662" i="11"/>
  <c r="D662" i="11"/>
  <c r="C662" i="11"/>
  <c r="B662" i="11"/>
  <c r="A662" i="11"/>
  <c r="AE661" i="11"/>
  <c r="AD661" i="11"/>
  <c r="AC661" i="11"/>
  <c r="AB661" i="11"/>
  <c r="AA661" i="11"/>
  <c r="Z661" i="11"/>
  <c r="Y661" i="11"/>
  <c r="X661" i="11"/>
  <c r="W661" i="11"/>
  <c r="V661" i="11"/>
  <c r="S661" i="11"/>
  <c r="R661" i="11"/>
  <c r="Q661" i="11"/>
  <c r="P661" i="11"/>
  <c r="O661" i="11"/>
  <c r="N661" i="11"/>
  <c r="M661" i="11"/>
  <c r="L661" i="11"/>
  <c r="K661" i="11"/>
  <c r="J661" i="11"/>
  <c r="I661" i="11"/>
  <c r="H661" i="11"/>
  <c r="T661" i="11" s="1"/>
  <c r="G661" i="11"/>
  <c r="F661" i="11"/>
  <c r="E661" i="11"/>
  <c r="D661" i="11"/>
  <c r="C661" i="11"/>
  <c r="B661" i="11"/>
  <c r="A661" i="11"/>
  <c r="AE660" i="11"/>
  <c r="AD660" i="11"/>
  <c r="AC660" i="11"/>
  <c r="AB660" i="11"/>
  <c r="AA660" i="11"/>
  <c r="Z660" i="11"/>
  <c r="Y660" i="11"/>
  <c r="X660" i="11"/>
  <c r="W660" i="11"/>
  <c r="V660" i="11"/>
  <c r="S660" i="11"/>
  <c r="R660" i="11"/>
  <c r="Q660" i="11"/>
  <c r="P660" i="11"/>
  <c r="O660" i="11"/>
  <c r="N660" i="11"/>
  <c r="M660" i="11"/>
  <c r="L660" i="11"/>
  <c r="K660" i="11"/>
  <c r="J660" i="11"/>
  <c r="I660" i="11"/>
  <c r="H660" i="11"/>
  <c r="T660" i="11" s="1"/>
  <c r="G660" i="11"/>
  <c r="F660" i="11"/>
  <c r="E660" i="11"/>
  <c r="D660" i="11"/>
  <c r="C660" i="11"/>
  <c r="B660" i="11"/>
  <c r="A660" i="11"/>
  <c r="AE659" i="11"/>
  <c r="AD659" i="11"/>
  <c r="AC659" i="11"/>
  <c r="AB659" i="11"/>
  <c r="AA659" i="11"/>
  <c r="Z659" i="11"/>
  <c r="Y659" i="11"/>
  <c r="X659" i="11"/>
  <c r="W659" i="11"/>
  <c r="V659" i="11"/>
  <c r="S659" i="11"/>
  <c r="R659" i="11"/>
  <c r="Q659" i="11"/>
  <c r="P659" i="11"/>
  <c r="O659" i="11"/>
  <c r="N659" i="11"/>
  <c r="M659" i="11"/>
  <c r="L659" i="11"/>
  <c r="K659" i="11"/>
  <c r="J659" i="11"/>
  <c r="I659" i="11"/>
  <c r="H659" i="11"/>
  <c r="T659" i="11" s="1"/>
  <c r="G659" i="11"/>
  <c r="F659" i="11"/>
  <c r="E659" i="11"/>
  <c r="D659" i="11"/>
  <c r="C659" i="11"/>
  <c r="B659" i="11"/>
  <c r="A659" i="11"/>
  <c r="AE658" i="11"/>
  <c r="AD658" i="11"/>
  <c r="AC658" i="11"/>
  <c r="AB658" i="11"/>
  <c r="AA658" i="11"/>
  <c r="Z658" i="11"/>
  <c r="Y658" i="11"/>
  <c r="X658" i="11"/>
  <c r="W658" i="11"/>
  <c r="V658" i="11"/>
  <c r="S658" i="11"/>
  <c r="R658" i="11"/>
  <c r="Q658" i="11"/>
  <c r="P658" i="11"/>
  <c r="O658" i="11"/>
  <c r="N658" i="11"/>
  <c r="M658" i="11"/>
  <c r="L658" i="11"/>
  <c r="K658" i="11"/>
  <c r="J658" i="11"/>
  <c r="I658" i="11"/>
  <c r="H658" i="11"/>
  <c r="T658" i="11" s="1"/>
  <c r="G658" i="11"/>
  <c r="F658" i="11"/>
  <c r="E658" i="11"/>
  <c r="D658" i="11"/>
  <c r="C658" i="11"/>
  <c r="B658" i="11"/>
  <c r="A658" i="11"/>
  <c r="AE657" i="11"/>
  <c r="AD657" i="11"/>
  <c r="AC657" i="11"/>
  <c r="AB657" i="11"/>
  <c r="AA657" i="11"/>
  <c r="Z657" i="11"/>
  <c r="Y657" i="11"/>
  <c r="X657" i="11"/>
  <c r="W657" i="11"/>
  <c r="V657" i="11"/>
  <c r="S657" i="11"/>
  <c r="R657" i="11"/>
  <c r="Q657" i="11"/>
  <c r="P657" i="11"/>
  <c r="O657" i="11"/>
  <c r="N657" i="11"/>
  <c r="M657" i="11"/>
  <c r="L657" i="11"/>
  <c r="K657" i="11"/>
  <c r="J657" i="11"/>
  <c r="I657" i="11"/>
  <c r="H657" i="11"/>
  <c r="T657" i="11" s="1"/>
  <c r="G657" i="11"/>
  <c r="F657" i="11"/>
  <c r="E657" i="11"/>
  <c r="D657" i="11"/>
  <c r="C657" i="11"/>
  <c r="B657" i="11"/>
  <c r="A657" i="11"/>
  <c r="AE656" i="11"/>
  <c r="AD656" i="11"/>
  <c r="AC656" i="11"/>
  <c r="AB656" i="11"/>
  <c r="AA656" i="11"/>
  <c r="Z656" i="11"/>
  <c r="Y656" i="11"/>
  <c r="X656" i="11"/>
  <c r="W656" i="11"/>
  <c r="V656" i="11"/>
  <c r="S656" i="11"/>
  <c r="R656" i="11"/>
  <c r="Q656" i="11"/>
  <c r="P656" i="11"/>
  <c r="O656" i="11"/>
  <c r="N656" i="11"/>
  <c r="M656" i="11"/>
  <c r="L656" i="11"/>
  <c r="K656" i="11"/>
  <c r="J656" i="11"/>
  <c r="I656" i="11"/>
  <c r="H656" i="11"/>
  <c r="T656" i="11" s="1"/>
  <c r="G656" i="11"/>
  <c r="F656" i="11"/>
  <c r="E656" i="11"/>
  <c r="D656" i="11"/>
  <c r="C656" i="11"/>
  <c r="B656" i="11"/>
  <c r="A656" i="11"/>
  <c r="AE655" i="11"/>
  <c r="AD655" i="11"/>
  <c r="AC655" i="11"/>
  <c r="AB655" i="11"/>
  <c r="AA655" i="11"/>
  <c r="Z655" i="11"/>
  <c r="Y655" i="11"/>
  <c r="X655" i="11"/>
  <c r="W655" i="11"/>
  <c r="V655" i="11"/>
  <c r="S655" i="11"/>
  <c r="R655" i="11"/>
  <c r="Q655" i="11"/>
  <c r="P655" i="11"/>
  <c r="O655" i="11"/>
  <c r="N655" i="11"/>
  <c r="M655" i="11"/>
  <c r="L655" i="11"/>
  <c r="K655" i="11"/>
  <c r="J655" i="11"/>
  <c r="I655" i="11"/>
  <c r="H655" i="11"/>
  <c r="T655" i="11" s="1"/>
  <c r="G655" i="11"/>
  <c r="F655" i="11"/>
  <c r="E655" i="11"/>
  <c r="D655" i="11"/>
  <c r="C655" i="11"/>
  <c r="B655" i="11"/>
  <c r="A655" i="11"/>
  <c r="AE654" i="11"/>
  <c r="AD654" i="11"/>
  <c r="AC654" i="11"/>
  <c r="AB654" i="11"/>
  <c r="AA654" i="11"/>
  <c r="Z654" i="11"/>
  <c r="Y654" i="11"/>
  <c r="X654" i="11"/>
  <c r="W654" i="11"/>
  <c r="V654" i="11"/>
  <c r="S654" i="11"/>
  <c r="R654" i="11"/>
  <c r="Q654" i="11"/>
  <c r="P654" i="11"/>
  <c r="O654" i="11"/>
  <c r="N654" i="11"/>
  <c r="M654" i="11"/>
  <c r="L654" i="11"/>
  <c r="K654" i="11"/>
  <c r="J654" i="11"/>
  <c r="I654" i="11"/>
  <c r="H654" i="11"/>
  <c r="T654" i="11" s="1"/>
  <c r="G654" i="11"/>
  <c r="F654" i="11"/>
  <c r="E654" i="11"/>
  <c r="D654" i="11"/>
  <c r="C654" i="11"/>
  <c r="B654" i="11"/>
  <c r="A654" i="11"/>
  <c r="AE653" i="11"/>
  <c r="AD653" i="11"/>
  <c r="AC653" i="11"/>
  <c r="AB653" i="11"/>
  <c r="AA653" i="11"/>
  <c r="Z653" i="11"/>
  <c r="Y653" i="11"/>
  <c r="X653" i="11"/>
  <c r="W653" i="11"/>
  <c r="V653" i="11"/>
  <c r="S653" i="11"/>
  <c r="R653" i="11"/>
  <c r="Q653" i="11"/>
  <c r="P653" i="11"/>
  <c r="O653" i="11"/>
  <c r="N653" i="11"/>
  <c r="M653" i="11"/>
  <c r="L653" i="11"/>
  <c r="K653" i="11"/>
  <c r="J653" i="11"/>
  <c r="I653" i="11"/>
  <c r="H653" i="11"/>
  <c r="T653" i="11" s="1"/>
  <c r="G653" i="11"/>
  <c r="F653" i="11"/>
  <c r="E653" i="11"/>
  <c r="D653" i="11"/>
  <c r="C653" i="11"/>
  <c r="B653" i="11"/>
  <c r="A653" i="11"/>
  <c r="AE652" i="11"/>
  <c r="AD652" i="11"/>
  <c r="AC652" i="11"/>
  <c r="AB652" i="11"/>
  <c r="AA652" i="11"/>
  <c r="Z652" i="11"/>
  <c r="Y652" i="11"/>
  <c r="X652" i="11"/>
  <c r="W652" i="11"/>
  <c r="V652" i="11"/>
  <c r="S652" i="11"/>
  <c r="R652" i="11"/>
  <c r="Q652" i="11"/>
  <c r="P652" i="11"/>
  <c r="O652" i="11"/>
  <c r="N652" i="11"/>
  <c r="M652" i="11"/>
  <c r="L652" i="11"/>
  <c r="K652" i="11"/>
  <c r="J652" i="11"/>
  <c r="I652" i="11"/>
  <c r="H652" i="11"/>
  <c r="T652" i="11" s="1"/>
  <c r="G652" i="11"/>
  <c r="F652" i="11"/>
  <c r="E652" i="11"/>
  <c r="D652" i="11"/>
  <c r="C652" i="11"/>
  <c r="B652" i="11"/>
  <c r="A652" i="11"/>
  <c r="AE651" i="11"/>
  <c r="AD651" i="11"/>
  <c r="AC651" i="11"/>
  <c r="AB651" i="11"/>
  <c r="AA651" i="11"/>
  <c r="Z651" i="11"/>
  <c r="Y651" i="11"/>
  <c r="X651" i="11"/>
  <c r="W651" i="11"/>
  <c r="V651" i="11"/>
  <c r="S651" i="11"/>
  <c r="R651" i="11"/>
  <c r="Q651" i="11"/>
  <c r="P651" i="11"/>
  <c r="O651" i="11"/>
  <c r="N651" i="11"/>
  <c r="M651" i="11"/>
  <c r="L651" i="11"/>
  <c r="K651" i="11"/>
  <c r="J651" i="11"/>
  <c r="I651" i="11"/>
  <c r="H651" i="11"/>
  <c r="T651" i="11" s="1"/>
  <c r="G651" i="11"/>
  <c r="F651" i="11"/>
  <c r="E651" i="11"/>
  <c r="D651" i="11"/>
  <c r="C651" i="11"/>
  <c r="B651" i="11"/>
  <c r="A651" i="11"/>
  <c r="AE650" i="11"/>
  <c r="AD650" i="11"/>
  <c r="AC650" i="11"/>
  <c r="AB650" i="11"/>
  <c r="AA650" i="11"/>
  <c r="Z650" i="11"/>
  <c r="Y650" i="11"/>
  <c r="X650" i="11"/>
  <c r="W650" i="11"/>
  <c r="V650" i="11"/>
  <c r="S650" i="11"/>
  <c r="R650" i="11"/>
  <c r="Q650" i="11"/>
  <c r="P650" i="11"/>
  <c r="O650" i="11"/>
  <c r="N650" i="11"/>
  <c r="M650" i="11"/>
  <c r="L650" i="11"/>
  <c r="K650" i="11"/>
  <c r="J650" i="11"/>
  <c r="I650" i="11"/>
  <c r="H650" i="11"/>
  <c r="T650" i="11" s="1"/>
  <c r="G650" i="11"/>
  <c r="F650" i="11"/>
  <c r="E650" i="11"/>
  <c r="D650" i="11"/>
  <c r="C650" i="11"/>
  <c r="B650" i="11"/>
  <c r="A650" i="11"/>
  <c r="AE649" i="11"/>
  <c r="AD649" i="11"/>
  <c r="AC649" i="11"/>
  <c r="AB649" i="11"/>
  <c r="AA649" i="11"/>
  <c r="Z649" i="11"/>
  <c r="Y649" i="11"/>
  <c r="X649" i="11"/>
  <c r="W649" i="11"/>
  <c r="V649" i="11"/>
  <c r="S649" i="11"/>
  <c r="R649" i="11"/>
  <c r="Q649" i="11"/>
  <c r="P649" i="11"/>
  <c r="O649" i="11"/>
  <c r="N649" i="11"/>
  <c r="M649" i="11"/>
  <c r="L649" i="11"/>
  <c r="K649" i="11"/>
  <c r="J649" i="11"/>
  <c r="I649" i="11"/>
  <c r="H649" i="11"/>
  <c r="T649" i="11" s="1"/>
  <c r="G649" i="11"/>
  <c r="F649" i="11"/>
  <c r="E649" i="11"/>
  <c r="D649" i="11"/>
  <c r="C649" i="11"/>
  <c r="B649" i="11"/>
  <c r="A649" i="11"/>
  <c r="AE648" i="11"/>
  <c r="AD648" i="11"/>
  <c r="AC648" i="11"/>
  <c r="AB648" i="11"/>
  <c r="AA648" i="11"/>
  <c r="Z648" i="11"/>
  <c r="Y648" i="11"/>
  <c r="X648" i="11"/>
  <c r="W648" i="11"/>
  <c r="V648" i="11"/>
  <c r="S648" i="11"/>
  <c r="R648" i="11"/>
  <c r="Q648" i="11"/>
  <c r="P648" i="11"/>
  <c r="O648" i="11"/>
  <c r="N648" i="11"/>
  <c r="M648" i="11"/>
  <c r="L648" i="11"/>
  <c r="K648" i="11"/>
  <c r="J648" i="11"/>
  <c r="I648" i="11"/>
  <c r="H648" i="11"/>
  <c r="T648" i="11" s="1"/>
  <c r="G648" i="11"/>
  <c r="F648" i="11"/>
  <c r="E648" i="11"/>
  <c r="D648" i="11"/>
  <c r="C648" i="11"/>
  <c r="B648" i="11"/>
  <c r="A648" i="11"/>
  <c r="AE647" i="11"/>
  <c r="AD647" i="11"/>
  <c r="AC647" i="11"/>
  <c r="AB647" i="11"/>
  <c r="AA647" i="11"/>
  <c r="Z647" i="11"/>
  <c r="Y647" i="11"/>
  <c r="X647" i="11"/>
  <c r="W647" i="11"/>
  <c r="V647" i="11"/>
  <c r="S647" i="11"/>
  <c r="R647" i="11"/>
  <c r="Q647" i="11"/>
  <c r="P647" i="11"/>
  <c r="O647" i="11"/>
  <c r="N647" i="11"/>
  <c r="M647" i="11"/>
  <c r="L647" i="11"/>
  <c r="K647" i="11"/>
  <c r="J647" i="11"/>
  <c r="I647" i="11"/>
  <c r="H647" i="11"/>
  <c r="T647" i="11" s="1"/>
  <c r="G647" i="11"/>
  <c r="F647" i="11"/>
  <c r="E647" i="11"/>
  <c r="D647" i="11"/>
  <c r="C647" i="11"/>
  <c r="B647" i="11"/>
  <c r="A647" i="11"/>
  <c r="AE646" i="11"/>
  <c r="AD646" i="11"/>
  <c r="AC646" i="11"/>
  <c r="AB646" i="11"/>
  <c r="AA646" i="11"/>
  <c r="Z646" i="11"/>
  <c r="Y646" i="11"/>
  <c r="X646" i="11"/>
  <c r="W646" i="11"/>
  <c r="V646" i="11"/>
  <c r="S646" i="11"/>
  <c r="R646" i="11"/>
  <c r="Q646" i="11"/>
  <c r="P646" i="11"/>
  <c r="O646" i="11"/>
  <c r="N646" i="11"/>
  <c r="M646" i="11"/>
  <c r="L646" i="11"/>
  <c r="K646" i="11"/>
  <c r="J646" i="11"/>
  <c r="I646" i="11"/>
  <c r="H646" i="11"/>
  <c r="T646" i="11" s="1"/>
  <c r="G646" i="11"/>
  <c r="F646" i="11"/>
  <c r="E646" i="11"/>
  <c r="D646" i="11"/>
  <c r="C646" i="11"/>
  <c r="B646" i="11"/>
  <c r="A646" i="11"/>
  <c r="AE645" i="11"/>
  <c r="AD645" i="11"/>
  <c r="AC645" i="11"/>
  <c r="AB645" i="11"/>
  <c r="AA645" i="11"/>
  <c r="Z645" i="11"/>
  <c r="Y645" i="11"/>
  <c r="X645" i="11"/>
  <c r="W645" i="11"/>
  <c r="V645" i="11"/>
  <c r="S645" i="11"/>
  <c r="R645" i="11"/>
  <c r="Q645" i="11"/>
  <c r="P645" i="11"/>
  <c r="O645" i="11"/>
  <c r="N645" i="11"/>
  <c r="M645" i="11"/>
  <c r="L645" i="11"/>
  <c r="K645" i="11"/>
  <c r="J645" i="11"/>
  <c r="I645" i="11"/>
  <c r="H645" i="11"/>
  <c r="T645" i="11" s="1"/>
  <c r="G645" i="11"/>
  <c r="F645" i="11"/>
  <c r="E645" i="11"/>
  <c r="D645" i="11"/>
  <c r="C645" i="11"/>
  <c r="B645" i="11"/>
  <c r="A645" i="11"/>
  <c r="AE644" i="11"/>
  <c r="AD644" i="11"/>
  <c r="AC644" i="11"/>
  <c r="AB644" i="11"/>
  <c r="AA644" i="11"/>
  <c r="Z644" i="11"/>
  <c r="Y644" i="11"/>
  <c r="X644" i="11"/>
  <c r="W644" i="11"/>
  <c r="V644" i="11"/>
  <c r="S644" i="11"/>
  <c r="R644" i="11"/>
  <c r="Q644" i="11"/>
  <c r="P644" i="11"/>
  <c r="O644" i="11"/>
  <c r="N644" i="11"/>
  <c r="M644" i="11"/>
  <c r="L644" i="11"/>
  <c r="K644" i="11"/>
  <c r="J644" i="11"/>
  <c r="I644" i="11"/>
  <c r="H644" i="11"/>
  <c r="T644" i="11" s="1"/>
  <c r="G644" i="11"/>
  <c r="F644" i="11"/>
  <c r="E644" i="11"/>
  <c r="D644" i="11"/>
  <c r="C644" i="11"/>
  <c r="B644" i="11"/>
  <c r="A644" i="11"/>
  <c r="AE643" i="11"/>
  <c r="AD643" i="11"/>
  <c r="AC643" i="11"/>
  <c r="AB643" i="11"/>
  <c r="AA643" i="11"/>
  <c r="Z643" i="11"/>
  <c r="Y643" i="11"/>
  <c r="X643" i="11"/>
  <c r="W643" i="11"/>
  <c r="V643" i="11"/>
  <c r="S643" i="11"/>
  <c r="R643" i="11"/>
  <c r="Q643" i="11"/>
  <c r="P643" i="11"/>
  <c r="O643" i="11"/>
  <c r="N643" i="11"/>
  <c r="M643" i="11"/>
  <c r="L643" i="11"/>
  <c r="K643" i="11"/>
  <c r="J643" i="11"/>
  <c r="I643" i="11"/>
  <c r="H643" i="11"/>
  <c r="T643" i="11" s="1"/>
  <c r="G643" i="11"/>
  <c r="F643" i="11"/>
  <c r="E643" i="11"/>
  <c r="D643" i="11"/>
  <c r="C643" i="11"/>
  <c r="B643" i="11"/>
  <c r="A643" i="11"/>
  <c r="AE642" i="11"/>
  <c r="AD642" i="11"/>
  <c r="AC642" i="11"/>
  <c r="AB642" i="11"/>
  <c r="AA642" i="11"/>
  <c r="Z642" i="11"/>
  <c r="Y642" i="11"/>
  <c r="X642" i="11"/>
  <c r="W642" i="11"/>
  <c r="V642" i="11"/>
  <c r="S642" i="11"/>
  <c r="R642" i="11"/>
  <c r="Q642" i="11"/>
  <c r="P642" i="11"/>
  <c r="O642" i="11"/>
  <c r="N642" i="11"/>
  <c r="M642" i="11"/>
  <c r="L642" i="11"/>
  <c r="K642" i="11"/>
  <c r="J642" i="11"/>
  <c r="I642" i="11"/>
  <c r="H642" i="11"/>
  <c r="T642" i="11" s="1"/>
  <c r="G642" i="11"/>
  <c r="F642" i="11"/>
  <c r="E642" i="11"/>
  <c r="D642" i="11"/>
  <c r="C642" i="11"/>
  <c r="B642" i="11"/>
  <c r="A642" i="11"/>
  <c r="AE641" i="11"/>
  <c r="AD641" i="11"/>
  <c r="AC641" i="11"/>
  <c r="AB641" i="11"/>
  <c r="AA641" i="11"/>
  <c r="Z641" i="11"/>
  <c r="Y641" i="11"/>
  <c r="X641" i="11"/>
  <c r="W641" i="11"/>
  <c r="V641" i="11"/>
  <c r="S641" i="11"/>
  <c r="R641" i="11"/>
  <c r="Q641" i="11"/>
  <c r="P641" i="11"/>
  <c r="O641" i="11"/>
  <c r="N641" i="11"/>
  <c r="M641" i="11"/>
  <c r="L641" i="11"/>
  <c r="K641" i="11"/>
  <c r="J641" i="11"/>
  <c r="I641" i="11"/>
  <c r="H641" i="11"/>
  <c r="T641" i="11" s="1"/>
  <c r="G641" i="11"/>
  <c r="F641" i="11"/>
  <c r="E641" i="11"/>
  <c r="D641" i="11"/>
  <c r="C641" i="11"/>
  <c r="B641" i="11"/>
  <c r="A641" i="11"/>
  <c r="AE640" i="11"/>
  <c r="AD640" i="11"/>
  <c r="AC640" i="11"/>
  <c r="AB640" i="11"/>
  <c r="AA640" i="11"/>
  <c r="Z640" i="11"/>
  <c r="Y640" i="11"/>
  <c r="X640" i="11"/>
  <c r="W640" i="11"/>
  <c r="V640" i="11"/>
  <c r="S640" i="11"/>
  <c r="R640" i="11"/>
  <c r="Q640" i="11"/>
  <c r="P640" i="11"/>
  <c r="O640" i="11"/>
  <c r="N640" i="11"/>
  <c r="M640" i="11"/>
  <c r="L640" i="11"/>
  <c r="K640" i="11"/>
  <c r="J640" i="11"/>
  <c r="I640" i="11"/>
  <c r="H640" i="11"/>
  <c r="T640" i="11" s="1"/>
  <c r="G640" i="11"/>
  <c r="F640" i="11"/>
  <c r="E640" i="11"/>
  <c r="D640" i="11"/>
  <c r="C640" i="11"/>
  <c r="B640" i="11"/>
  <c r="A640" i="11"/>
  <c r="AE639" i="11"/>
  <c r="AD639" i="11"/>
  <c r="AC639" i="11"/>
  <c r="AB639" i="11"/>
  <c r="AA639" i="11"/>
  <c r="Z639" i="11"/>
  <c r="Y639" i="11"/>
  <c r="X639" i="11"/>
  <c r="W639" i="11"/>
  <c r="V639" i="11"/>
  <c r="S639" i="11"/>
  <c r="R639" i="11"/>
  <c r="Q639" i="11"/>
  <c r="P639" i="11"/>
  <c r="O639" i="11"/>
  <c r="N639" i="11"/>
  <c r="M639" i="11"/>
  <c r="L639" i="11"/>
  <c r="K639" i="11"/>
  <c r="J639" i="11"/>
  <c r="I639" i="11"/>
  <c r="H639" i="11"/>
  <c r="T639" i="11" s="1"/>
  <c r="G639" i="11"/>
  <c r="F639" i="11"/>
  <c r="E639" i="11"/>
  <c r="D639" i="11"/>
  <c r="C639" i="11"/>
  <c r="B639" i="11"/>
  <c r="A639" i="11"/>
  <c r="AE638" i="11"/>
  <c r="AD638" i="11"/>
  <c r="AC638" i="11"/>
  <c r="AB638" i="11"/>
  <c r="AA638" i="11"/>
  <c r="Z638" i="11"/>
  <c r="Y638" i="11"/>
  <c r="X638" i="11"/>
  <c r="W638" i="11"/>
  <c r="V638" i="11"/>
  <c r="S638" i="11"/>
  <c r="R638" i="11"/>
  <c r="Q638" i="11"/>
  <c r="P638" i="11"/>
  <c r="O638" i="11"/>
  <c r="N638" i="11"/>
  <c r="M638" i="11"/>
  <c r="L638" i="11"/>
  <c r="K638" i="11"/>
  <c r="J638" i="11"/>
  <c r="I638" i="11"/>
  <c r="H638" i="11"/>
  <c r="T638" i="11" s="1"/>
  <c r="G638" i="11"/>
  <c r="F638" i="11"/>
  <c r="E638" i="11"/>
  <c r="D638" i="11"/>
  <c r="C638" i="11"/>
  <c r="B638" i="11"/>
  <c r="A638" i="11"/>
  <c r="AE637" i="11"/>
  <c r="AD637" i="11"/>
  <c r="AC637" i="11"/>
  <c r="AB637" i="11"/>
  <c r="AA637" i="11"/>
  <c r="Z637" i="11"/>
  <c r="Y637" i="11"/>
  <c r="X637" i="11"/>
  <c r="W637" i="11"/>
  <c r="V637" i="11"/>
  <c r="S637" i="11"/>
  <c r="R637" i="11"/>
  <c r="Q637" i="11"/>
  <c r="P637" i="11"/>
  <c r="O637" i="11"/>
  <c r="N637" i="11"/>
  <c r="M637" i="11"/>
  <c r="L637" i="11"/>
  <c r="K637" i="11"/>
  <c r="J637" i="11"/>
  <c r="I637" i="11"/>
  <c r="H637" i="11"/>
  <c r="T637" i="11" s="1"/>
  <c r="G637" i="11"/>
  <c r="F637" i="11"/>
  <c r="E637" i="11"/>
  <c r="D637" i="11"/>
  <c r="C637" i="11"/>
  <c r="B637" i="11"/>
  <c r="A637" i="11"/>
  <c r="AE636" i="11"/>
  <c r="AD636" i="11"/>
  <c r="AC636" i="11"/>
  <c r="AB636" i="11"/>
  <c r="AA636" i="11"/>
  <c r="Z636" i="11"/>
  <c r="Y636" i="11"/>
  <c r="X636" i="11"/>
  <c r="W636" i="11"/>
  <c r="V636" i="11"/>
  <c r="S636" i="11"/>
  <c r="R636" i="11"/>
  <c r="Q636" i="11"/>
  <c r="P636" i="11"/>
  <c r="O636" i="11"/>
  <c r="N636" i="11"/>
  <c r="M636" i="11"/>
  <c r="L636" i="11"/>
  <c r="K636" i="11"/>
  <c r="J636" i="11"/>
  <c r="I636" i="11"/>
  <c r="H636" i="11"/>
  <c r="T636" i="11" s="1"/>
  <c r="G636" i="11"/>
  <c r="F636" i="11"/>
  <c r="E636" i="11"/>
  <c r="D636" i="11"/>
  <c r="C636" i="11"/>
  <c r="B636" i="11"/>
  <c r="A636" i="11"/>
  <c r="AE635" i="11"/>
  <c r="AD635" i="11"/>
  <c r="AC635" i="11"/>
  <c r="AB635" i="11"/>
  <c r="AA635" i="11"/>
  <c r="Z635" i="11"/>
  <c r="Y635" i="11"/>
  <c r="X635" i="11"/>
  <c r="W635" i="11"/>
  <c r="V635" i="11"/>
  <c r="S635" i="11"/>
  <c r="R635" i="11"/>
  <c r="Q635" i="11"/>
  <c r="P635" i="11"/>
  <c r="O635" i="11"/>
  <c r="N635" i="11"/>
  <c r="M635" i="11"/>
  <c r="L635" i="11"/>
  <c r="K635" i="11"/>
  <c r="J635" i="11"/>
  <c r="I635" i="11"/>
  <c r="H635" i="11"/>
  <c r="T635" i="11" s="1"/>
  <c r="G635" i="11"/>
  <c r="F635" i="11"/>
  <c r="E635" i="11"/>
  <c r="D635" i="11"/>
  <c r="C635" i="11"/>
  <c r="B635" i="11"/>
  <c r="A635" i="11"/>
  <c r="AE634" i="11"/>
  <c r="AD634" i="11"/>
  <c r="AC634" i="11"/>
  <c r="AB634" i="11"/>
  <c r="AA634" i="11"/>
  <c r="Z634" i="11"/>
  <c r="Y634" i="11"/>
  <c r="X634" i="11"/>
  <c r="W634" i="11"/>
  <c r="V634" i="11"/>
  <c r="S634" i="11"/>
  <c r="R634" i="11"/>
  <c r="Q634" i="11"/>
  <c r="P634" i="11"/>
  <c r="O634" i="11"/>
  <c r="N634" i="11"/>
  <c r="M634" i="11"/>
  <c r="L634" i="11"/>
  <c r="K634" i="11"/>
  <c r="J634" i="11"/>
  <c r="I634" i="11"/>
  <c r="H634" i="11"/>
  <c r="T634" i="11" s="1"/>
  <c r="G634" i="11"/>
  <c r="F634" i="11"/>
  <c r="E634" i="11"/>
  <c r="D634" i="11"/>
  <c r="C634" i="11"/>
  <c r="B634" i="11"/>
  <c r="A634" i="11"/>
  <c r="AE633" i="11"/>
  <c r="AD633" i="11"/>
  <c r="AC633" i="11"/>
  <c r="AB633" i="11"/>
  <c r="AA633" i="11"/>
  <c r="Z633" i="11"/>
  <c r="Y633" i="11"/>
  <c r="X633" i="11"/>
  <c r="W633" i="11"/>
  <c r="V633" i="11"/>
  <c r="S633" i="11"/>
  <c r="R633" i="11"/>
  <c r="Q633" i="11"/>
  <c r="P633" i="11"/>
  <c r="O633" i="11"/>
  <c r="N633" i="11"/>
  <c r="M633" i="11"/>
  <c r="L633" i="11"/>
  <c r="K633" i="11"/>
  <c r="J633" i="11"/>
  <c r="I633" i="11"/>
  <c r="H633" i="11"/>
  <c r="T633" i="11" s="1"/>
  <c r="G633" i="11"/>
  <c r="F633" i="11"/>
  <c r="E633" i="11"/>
  <c r="D633" i="11"/>
  <c r="C633" i="11"/>
  <c r="B633" i="11"/>
  <c r="A633" i="11"/>
  <c r="AE632" i="11"/>
  <c r="AD632" i="11"/>
  <c r="AC632" i="11"/>
  <c r="AB632" i="11"/>
  <c r="AA632" i="11"/>
  <c r="Z632" i="11"/>
  <c r="Y632" i="11"/>
  <c r="X632" i="11"/>
  <c r="W632" i="11"/>
  <c r="V632" i="11"/>
  <c r="S632" i="11"/>
  <c r="R632" i="11"/>
  <c r="Q632" i="11"/>
  <c r="P632" i="11"/>
  <c r="O632" i="11"/>
  <c r="N632" i="11"/>
  <c r="M632" i="11"/>
  <c r="L632" i="11"/>
  <c r="K632" i="11"/>
  <c r="J632" i="11"/>
  <c r="I632" i="11"/>
  <c r="H632" i="11"/>
  <c r="T632" i="11" s="1"/>
  <c r="G632" i="11"/>
  <c r="F632" i="11"/>
  <c r="E632" i="11"/>
  <c r="D632" i="11"/>
  <c r="C632" i="11"/>
  <c r="B632" i="11"/>
  <c r="A632" i="11"/>
  <c r="AE631" i="11"/>
  <c r="AD631" i="11"/>
  <c r="AC631" i="11"/>
  <c r="AB631" i="11"/>
  <c r="AA631" i="11"/>
  <c r="Z631" i="11"/>
  <c r="Y631" i="11"/>
  <c r="X631" i="11"/>
  <c r="W631" i="11"/>
  <c r="V631" i="11"/>
  <c r="S631" i="11"/>
  <c r="R631" i="11"/>
  <c r="Q631" i="11"/>
  <c r="P631" i="11"/>
  <c r="O631" i="11"/>
  <c r="N631" i="11"/>
  <c r="M631" i="11"/>
  <c r="L631" i="11"/>
  <c r="K631" i="11"/>
  <c r="J631" i="11"/>
  <c r="I631" i="11"/>
  <c r="H631" i="11"/>
  <c r="T631" i="11" s="1"/>
  <c r="G631" i="11"/>
  <c r="F631" i="11"/>
  <c r="E631" i="11"/>
  <c r="D631" i="11"/>
  <c r="C631" i="11"/>
  <c r="B631" i="11"/>
  <c r="A631" i="11"/>
  <c r="AE630" i="11"/>
  <c r="AD630" i="11"/>
  <c r="AC630" i="11"/>
  <c r="AB630" i="11"/>
  <c r="AA630" i="11"/>
  <c r="Z630" i="11"/>
  <c r="Y630" i="11"/>
  <c r="X630" i="11"/>
  <c r="W630" i="11"/>
  <c r="V630" i="11"/>
  <c r="S630" i="11"/>
  <c r="R630" i="11"/>
  <c r="Q630" i="11"/>
  <c r="P630" i="11"/>
  <c r="O630" i="11"/>
  <c r="N630" i="11"/>
  <c r="M630" i="11"/>
  <c r="L630" i="11"/>
  <c r="K630" i="11"/>
  <c r="J630" i="11"/>
  <c r="I630" i="11"/>
  <c r="H630" i="11"/>
  <c r="T630" i="11" s="1"/>
  <c r="G630" i="11"/>
  <c r="F630" i="11"/>
  <c r="E630" i="11"/>
  <c r="D630" i="11"/>
  <c r="C630" i="11"/>
  <c r="B630" i="11"/>
  <c r="A630" i="11"/>
  <c r="AE629" i="11"/>
  <c r="AD629" i="11"/>
  <c r="AC629" i="11"/>
  <c r="AB629" i="11"/>
  <c r="AA629" i="11"/>
  <c r="Z629" i="11"/>
  <c r="Y629" i="11"/>
  <c r="X629" i="11"/>
  <c r="W629" i="11"/>
  <c r="V629" i="11"/>
  <c r="S629" i="11"/>
  <c r="R629" i="11"/>
  <c r="Q629" i="11"/>
  <c r="P629" i="11"/>
  <c r="O629" i="11"/>
  <c r="N629" i="11"/>
  <c r="M629" i="11"/>
  <c r="L629" i="11"/>
  <c r="K629" i="11"/>
  <c r="J629" i="11"/>
  <c r="I629" i="11"/>
  <c r="H629" i="11"/>
  <c r="T629" i="11" s="1"/>
  <c r="G629" i="11"/>
  <c r="F629" i="11"/>
  <c r="E629" i="11"/>
  <c r="D629" i="11"/>
  <c r="C629" i="11"/>
  <c r="B629" i="11"/>
  <c r="A629" i="11"/>
  <c r="AE628" i="11"/>
  <c r="AD628" i="11"/>
  <c r="AC628" i="11"/>
  <c r="AB628" i="11"/>
  <c r="AA628" i="11"/>
  <c r="Z628" i="11"/>
  <c r="Y628" i="11"/>
  <c r="X628" i="11"/>
  <c r="W628" i="11"/>
  <c r="V628" i="11"/>
  <c r="S628" i="11"/>
  <c r="R628" i="11"/>
  <c r="Q628" i="11"/>
  <c r="P628" i="11"/>
  <c r="O628" i="11"/>
  <c r="N628" i="11"/>
  <c r="M628" i="11"/>
  <c r="L628" i="11"/>
  <c r="K628" i="11"/>
  <c r="J628" i="11"/>
  <c r="I628" i="11"/>
  <c r="H628" i="11"/>
  <c r="T628" i="11" s="1"/>
  <c r="G628" i="11"/>
  <c r="F628" i="11"/>
  <c r="E628" i="11"/>
  <c r="D628" i="11"/>
  <c r="C628" i="11"/>
  <c r="B628" i="11"/>
  <c r="A628" i="11"/>
  <c r="AE627" i="11"/>
  <c r="AD627" i="11"/>
  <c r="AC627" i="11"/>
  <c r="AB627" i="11"/>
  <c r="AA627" i="11"/>
  <c r="Z627" i="11"/>
  <c r="Y627" i="11"/>
  <c r="X627" i="11"/>
  <c r="W627" i="11"/>
  <c r="V627" i="11"/>
  <c r="S627" i="11"/>
  <c r="R627" i="11"/>
  <c r="Q627" i="11"/>
  <c r="P627" i="11"/>
  <c r="O627" i="11"/>
  <c r="N627" i="11"/>
  <c r="M627" i="11"/>
  <c r="L627" i="11"/>
  <c r="K627" i="11"/>
  <c r="J627" i="11"/>
  <c r="I627" i="11"/>
  <c r="H627" i="11"/>
  <c r="T627" i="11" s="1"/>
  <c r="G627" i="11"/>
  <c r="F627" i="11"/>
  <c r="E627" i="11"/>
  <c r="D627" i="11"/>
  <c r="C627" i="11"/>
  <c r="B627" i="11"/>
  <c r="A627" i="11"/>
  <c r="AE626" i="11"/>
  <c r="AD626" i="11"/>
  <c r="AC626" i="11"/>
  <c r="AB626" i="11"/>
  <c r="AA626" i="11"/>
  <c r="Z626" i="11"/>
  <c r="Y626" i="11"/>
  <c r="X626" i="11"/>
  <c r="W626" i="11"/>
  <c r="V626" i="11"/>
  <c r="S626" i="11"/>
  <c r="R626" i="11"/>
  <c r="Q626" i="11"/>
  <c r="P626" i="11"/>
  <c r="O626" i="11"/>
  <c r="N626" i="11"/>
  <c r="M626" i="11"/>
  <c r="L626" i="11"/>
  <c r="K626" i="11"/>
  <c r="J626" i="11"/>
  <c r="I626" i="11"/>
  <c r="H626" i="11"/>
  <c r="T626" i="11" s="1"/>
  <c r="G626" i="11"/>
  <c r="F626" i="11"/>
  <c r="E626" i="11"/>
  <c r="D626" i="11"/>
  <c r="C626" i="11"/>
  <c r="B626" i="11"/>
  <c r="A626" i="11"/>
  <c r="AE625" i="11"/>
  <c r="AD625" i="11"/>
  <c r="AC625" i="11"/>
  <c r="AB625" i="11"/>
  <c r="AA625" i="11"/>
  <c r="Z625" i="11"/>
  <c r="Y625" i="11"/>
  <c r="X625" i="11"/>
  <c r="W625" i="11"/>
  <c r="V625" i="11"/>
  <c r="S625" i="11"/>
  <c r="R625" i="11"/>
  <c r="Q625" i="11"/>
  <c r="P625" i="11"/>
  <c r="O625" i="11"/>
  <c r="N625" i="11"/>
  <c r="M625" i="11"/>
  <c r="L625" i="11"/>
  <c r="K625" i="11"/>
  <c r="J625" i="11"/>
  <c r="I625" i="11"/>
  <c r="H625" i="11"/>
  <c r="T625" i="11" s="1"/>
  <c r="G625" i="11"/>
  <c r="F625" i="11"/>
  <c r="E625" i="11"/>
  <c r="D625" i="11"/>
  <c r="C625" i="11"/>
  <c r="B625" i="11"/>
  <c r="A625" i="11"/>
  <c r="AE624" i="11"/>
  <c r="AD624" i="11"/>
  <c r="AC624" i="11"/>
  <c r="AB624" i="11"/>
  <c r="AA624" i="11"/>
  <c r="Z624" i="11"/>
  <c r="Y624" i="11"/>
  <c r="X624" i="11"/>
  <c r="W624" i="11"/>
  <c r="V624" i="11"/>
  <c r="S624" i="11"/>
  <c r="R624" i="11"/>
  <c r="Q624" i="11"/>
  <c r="P624" i="11"/>
  <c r="O624" i="11"/>
  <c r="N624" i="11"/>
  <c r="M624" i="11"/>
  <c r="L624" i="11"/>
  <c r="K624" i="11"/>
  <c r="J624" i="11"/>
  <c r="I624" i="11"/>
  <c r="H624" i="11"/>
  <c r="T624" i="11" s="1"/>
  <c r="G624" i="11"/>
  <c r="F624" i="11"/>
  <c r="E624" i="11"/>
  <c r="D624" i="11"/>
  <c r="C624" i="11"/>
  <c r="B624" i="11"/>
  <c r="A624" i="11"/>
  <c r="AE623" i="11"/>
  <c r="AD623" i="11"/>
  <c r="AC623" i="11"/>
  <c r="AB623" i="11"/>
  <c r="AA623" i="11"/>
  <c r="Z623" i="11"/>
  <c r="Y623" i="11"/>
  <c r="X623" i="11"/>
  <c r="W623" i="11"/>
  <c r="V623" i="11"/>
  <c r="S623" i="11"/>
  <c r="R623" i="11"/>
  <c r="Q623" i="11"/>
  <c r="P623" i="11"/>
  <c r="O623" i="11"/>
  <c r="N623" i="11"/>
  <c r="M623" i="11"/>
  <c r="L623" i="11"/>
  <c r="K623" i="11"/>
  <c r="J623" i="11"/>
  <c r="I623" i="11"/>
  <c r="H623" i="11"/>
  <c r="T623" i="11" s="1"/>
  <c r="G623" i="11"/>
  <c r="F623" i="11"/>
  <c r="E623" i="11"/>
  <c r="D623" i="11"/>
  <c r="C623" i="11"/>
  <c r="B623" i="11"/>
  <c r="A623" i="11"/>
  <c r="AE622" i="11"/>
  <c r="AD622" i="11"/>
  <c r="AC622" i="11"/>
  <c r="AB622" i="11"/>
  <c r="AA622" i="11"/>
  <c r="Z622" i="11"/>
  <c r="Y622" i="11"/>
  <c r="X622" i="11"/>
  <c r="W622" i="11"/>
  <c r="V622" i="11"/>
  <c r="S622" i="11"/>
  <c r="R622" i="11"/>
  <c r="Q622" i="11"/>
  <c r="P622" i="11"/>
  <c r="O622" i="11"/>
  <c r="N622" i="11"/>
  <c r="M622" i="11"/>
  <c r="L622" i="11"/>
  <c r="K622" i="11"/>
  <c r="J622" i="11"/>
  <c r="I622" i="11"/>
  <c r="H622" i="11"/>
  <c r="T622" i="11" s="1"/>
  <c r="G622" i="11"/>
  <c r="F622" i="11"/>
  <c r="E622" i="11"/>
  <c r="D622" i="11"/>
  <c r="C622" i="11"/>
  <c r="B622" i="11"/>
  <c r="A622" i="11"/>
  <c r="AE621" i="11"/>
  <c r="AD621" i="11"/>
  <c r="AC621" i="11"/>
  <c r="AB621" i="11"/>
  <c r="AA621" i="11"/>
  <c r="Z621" i="11"/>
  <c r="Y621" i="11"/>
  <c r="X621" i="11"/>
  <c r="W621" i="11"/>
  <c r="V621" i="11"/>
  <c r="S621" i="11"/>
  <c r="R621" i="11"/>
  <c r="Q621" i="11"/>
  <c r="P621" i="11"/>
  <c r="O621" i="11"/>
  <c r="N621" i="11"/>
  <c r="M621" i="11"/>
  <c r="L621" i="11"/>
  <c r="K621" i="11"/>
  <c r="J621" i="11"/>
  <c r="I621" i="11"/>
  <c r="H621" i="11"/>
  <c r="T621" i="11" s="1"/>
  <c r="G621" i="11"/>
  <c r="F621" i="11"/>
  <c r="E621" i="11"/>
  <c r="D621" i="11"/>
  <c r="C621" i="11"/>
  <c r="B621" i="11"/>
  <c r="A621" i="11"/>
  <c r="AE620" i="11"/>
  <c r="AD620" i="11"/>
  <c r="AC620" i="11"/>
  <c r="AB620" i="11"/>
  <c r="AA620" i="11"/>
  <c r="Z620" i="11"/>
  <c r="Y620" i="11"/>
  <c r="X620" i="11"/>
  <c r="W620" i="11"/>
  <c r="V620" i="11"/>
  <c r="S620" i="11"/>
  <c r="R620" i="11"/>
  <c r="Q620" i="11"/>
  <c r="P620" i="11"/>
  <c r="O620" i="11"/>
  <c r="N620" i="11"/>
  <c r="M620" i="11"/>
  <c r="L620" i="11"/>
  <c r="K620" i="11"/>
  <c r="J620" i="11"/>
  <c r="I620" i="11"/>
  <c r="H620" i="11"/>
  <c r="T620" i="11" s="1"/>
  <c r="G620" i="11"/>
  <c r="F620" i="11"/>
  <c r="E620" i="11"/>
  <c r="D620" i="11"/>
  <c r="C620" i="11"/>
  <c r="B620" i="11"/>
  <c r="A620" i="11"/>
  <c r="AE619" i="11"/>
  <c r="AD619" i="11"/>
  <c r="AC619" i="11"/>
  <c r="AB619" i="11"/>
  <c r="AA619" i="11"/>
  <c r="Z619" i="11"/>
  <c r="Y619" i="11"/>
  <c r="X619" i="11"/>
  <c r="W619" i="11"/>
  <c r="V619" i="11"/>
  <c r="S619" i="11"/>
  <c r="R619" i="11"/>
  <c r="Q619" i="11"/>
  <c r="P619" i="11"/>
  <c r="O619" i="11"/>
  <c r="N619" i="11"/>
  <c r="M619" i="11"/>
  <c r="L619" i="11"/>
  <c r="K619" i="11"/>
  <c r="J619" i="11"/>
  <c r="I619" i="11"/>
  <c r="H619" i="11"/>
  <c r="T619" i="11" s="1"/>
  <c r="G619" i="11"/>
  <c r="F619" i="11"/>
  <c r="E619" i="11"/>
  <c r="D619" i="11"/>
  <c r="C619" i="11"/>
  <c r="B619" i="11"/>
  <c r="A619" i="11"/>
  <c r="AE618" i="11"/>
  <c r="AD618" i="11"/>
  <c r="AC618" i="11"/>
  <c r="AB618" i="11"/>
  <c r="AA618" i="11"/>
  <c r="Z618" i="11"/>
  <c r="Y618" i="11"/>
  <c r="X618" i="11"/>
  <c r="W618" i="11"/>
  <c r="V618" i="11"/>
  <c r="S618" i="11"/>
  <c r="R618" i="11"/>
  <c r="Q618" i="11"/>
  <c r="P618" i="11"/>
  <c r="O618" i="11"/>
  <c r="N618" i="11"/>
  <c r="M618" i="11"/>
  <c r="L618" i="11"/>
  <c r="K618" i="11"/>
  <c r="J618" i="11"/>
  <c r="I618" i="11"/>
  <c r="H618" i="11"/>
  <c r="T618" i="11" s="1"/>
  <c r="G618" i="11"/>
  <c r="F618" i="11"/>
  <c r="E618" i="11"/>
  <c r="D618" i="11"/>
  <c r="C618" i="11"/>
  <c r="B618" i="11"/>
  <c r="A618" i="11"/>
  <c r="AE617" i="11"/>
  <c r="AD617" i="11"/>
  <c r="AC617" i="11"/>
  <c r="AB617" i="11"/>
  <c r="AA617" i="11"/>
  <c r="Z617" i="11"/>
  <c r="Y617" i="11"/>
  <c r="X617" i="11"/>
  <c r="W617" i="11"/>
  <c r="V617" i="11"/>
  <c r="S617" i="11"/>
  <c r="R617" i="11"/>
  <c r="Q617" i="11"/>
  <c r="P617" i="11"/>
  <c r="O617" i="11"/>
  <c r="N617" i="11"/>
  <c r="M617" i="11"/>
  <c r="L617" i="11"/>
  <c r="K617" i="11"/>
  <c r="J617" i="11"/>
  <c r="I617" i="11"/>
  <c r="H617" i="11"/>
  <c r="T617" i="11" s="1"/>
  <c r="G617" i="11"/>
  <c r="F617" i="11"/>
  <c r="E617" i="11"/>
  <c r="D617" i="11"/>
  <c r="C617" i="11"/>
  <c r="B617" i="11"/>
  <c r="A617" i="11"/>
  <c r="AE616" i="11"/>
  <c r="AD616" i="11"/>
  <c r="AC616" i="11"/>
  <c r="AB616" i="11"/>
  <c r="AA616" i="11"/>
  <c r="Z616" i="11"/>
  <c r="Y616" i="11"/>
  <c r="X616" i="11"/>
  <c r="W616" i="11"/>
  <c r="V616" i="11"/>
  <c r="S616" i="11"/>
  <c r="R616" i="11"/>
  <c r="Q616" i="11"/>
  <c r="P616" i="11"/>
  <c r="O616" i="11"/>
  <c r="N616" i="11"/>
  <c r="M616" i="11"/>
  <c r="L616" i="11"/>
  <c r="K616" i="11"/>
  <c r="J616" i="11"/>
  <c r="I616" i="11"/>
  <c r="H616" i="11"/>
  <c r="T616" i="11" s="1"/>
  <c r="G616" i="11"/>
  <c r="F616" i="11"/>
  <c r="E616" i="11"/>
  <c r="D616" i="11"/>
  <c r="C616" i="11"/>
  <c r="B616" i="11"/>
  <c r="A616" i="11"/>
  <c r="AE615" i="11"/>
  <c r="AD615" i="11"/>
  <c r="AC615" i="11"/>
  <c r="AB615" i="11"/>
  <c r="AA615" i="11"/>
  <c r="Z615" i="11"/>
  <c r="Y615" i="11"/>
  <c r="X615" i="11"/>
  <c r="W615" i="11"/>
  <c r="V615" i="11"/>
  <c r="S615" i="11"/>
  <c r="R615" i="11"/>
  <c r="Q615" i="11"/>
  <c r="P615" i="11"/>
  <c r="O615" i="11"/>
  <c r="N615" i="11"/>
  <c r="M615" i="11"/>
  <c r="L615" i="11"/>
  <c r="K615" i="11"/>
  <c r="J615" i="11"/>
  <c r="I615" i="11"/>
  <c r="H615" i="11"/>
  <c r="T615" i="11" s="1"/>
  <c r="G615" i="11"/>
  <c r="F615" i="11"/>
  <c r="E615" i="11"/>
  <c r="D615" i="11"/>
  <c r="C615" i="11"/>
  <c r="B615" i="11"/>
  <c r="A615" i="11"/>
  <c r="AE614" i="11"/>
  <c r="AD614" i="11"/>
  <c r="AC614" i="11"/>
  <c r="AB614" i="11"/>
  <c r="AA614" i="11"/>
  <c r="Z614" i="11"/>
  <c r="Y614" i="11"/>
  <c r="X614" i="11"/>
  <c r="W614" i="11"/>
  <c r="V614" i="11"/>
  <c r="S614" i="11"/>
  <c r="R614" i="11"/>
  <c r="Q614" i="11"/>
  <c r="P614" i="11"/>
  <c r="O614" i="11"/>
  <c r="N614" i="11"/>
  <c r="M614" i="11"/>
  <c r="L614" i="11"/>
  <c r="K614" i="11"/>
  <c r="J614" i="11"/>
  <c r="I614" i="11"/>
  <c r="H614" i="11"/>
  <c r="T614" i="11" s="1"/>
  <c r="G614" i="11"/>
  <c r="F614" i="11"/>
  <c r="E614" i="11"/>
  <c r="D614" i="11"/>
  <c r="C614" i="11"/>
  <c r="B614" i="11"/>
  <c r="A614" i="11"/>
  <c r="AE613" i="11"/>
  <c r="AD613" i="11"/>
  <c r="AC613" i="11"/>
  <c r="AB613" i="11"/>
  <c r="AA613" i="11"/>
  <c r="Z613" i="11"/>
  <c r="Y613" i="11"/>
  <c r="X613" i="11"/>
  <c r="W613" i="11"/>
  <c r="V613" i="11"/>
  <c r="S613" i="11"/>
  <c r="R613" i="11"/>
  <c r="Q613" i="11"/>
  <c r="P613" i="11"/>
  <c r="O613" i="11"/>
  <c r="N613" i="11"/>
  <c r="M613" i="11"/>
  <c r="L613" i="11"/>
  <c r="K613" i="11"/>
  <c r="J613" i="11"/>
  <c r="I613" i="11"/>
  <c r="H613" i="11"/>
  <c r="T613" i="11" s="1"/>
  <c r="G613" i="11"/>
  <c r="F613" i="11"/>
  <c r="E613" i="11"/>
  <c r="D613" i="11"/>
  <c r="C613" i="11"/>
  <c r="B613" i="11"/>
  <c r="A613" i="11"/>
  <c r="AE612" i="11"/>
  <c r="AD612" i="11"/>
  <c r="AC612" i="11"/>
  <c r="AB612" i="11"/>
  <c r="AA612" i="11"/>
  <c r="Z612" i="11"/>
  <c r="Y612" i="11"/>
  <c r="X612" i="11"/>
  <c r="W612" i="11"/>
  <c r="V612" i="11"/>
  <c r="S612" i="11"/>
  <c r="R612" i="11"/>
  <c r="Q612" i="11"/>
  <c r="P612" i="11"/>
  <c r="O612" i="11"/>
  <c r="N612" i="11"/>
  <c r="M612" i="11"/>
  <c r="L612" i="11"/>
  <c r="K612" i="11"/>
  <c r="J612" i="11"/>
  <c r="I612" i="11"/>
  <c r="H612" i="11"/>
  <c r="T612" i="11" s="1"/>
  <c r="G612" i="11"/>
  <c r="F612" i="11"/>
  <c r="E612" i="11"/>
  <c r="D612" i="11"/>
  <c r="C612" i="11"/>
  <c r="B612" i="11"/>
  <c r="A612" i="11"/>
  <c r="AE611" i="11"/>
  <c r="AD611" i="11"/>
  <c r="AC611" i="11"/>
  <c r="AB611" i="11"/>
  <c r="AA611" i="11"/>
  <c r="Z611" i="11"/>
  <c r="Y611" i="11"/>
  <c r="X611" i="11"/>
  <c r="W611" i="11"/>
  <c r="V611" i="11"/>
  <c r="S611" i="11"/>
  <c r="R611" i="11"/>
  <c r="Q611" i="11"/>
  <c r="P611" i="11"/>
  <c r="O611" i="11"/>
  <c r="N611" i="11"/>
  <c r="M611" i="11"/>
  <c r="L611" i="11"/>
  <c r="K611" i="11"/>
  <c r="J611" i="11"/>
  <c r="I611" i="11"/>
  <c r="H611" i="11"/>
  <c r="T611" i="11" s="1"/>
  <c r="G611" i="11"/>
  <c r="F611" i="11"/>
  <c r="E611" i="11"/>
  <c r="D611" i="11"/>
  <c r="C611" i="11"/>
  <c r="B611" i="11"/>
  <c r="A611" i="11"/>
  <c r="AE610" i="11"/>
  <c r="AD610" i="11"/>
  <c r="AC610" i="11"/>
  <c r="AB610" i="11"/>
  <c r="AA610" i="11"/>
  <c r="Z610" i="11"/>
  <c r="Y610" i="11"/>
  <c r="X610" i="11"/>
  <c r="W610" i="11"/>
  <c r="V610" i="11"/>
  <c r="S610" i="11"/>
  <c r="R610" i="11"/>
  <c r="Q610" i="11"/>
  <c r="P610" i="11"/>
  <c r="O610" i="11"/>
  <c r="N610" i="11"/>
  <c r="M610" i="11"/>
  <c r="L610" i="11"/>
  <c r="K610" i="11"/>
  <c r="J610" i="11"/>
  <c r="I610" i="11"/>
  <c r="H610" i="11"/>
  <c r="T610" i="11" s="1"/>
  <c r="G610" i="11"/>
  <c r="F610" i="11"/>
  <c r="E610" i="11"/>
  <c r="D610" i="11"/>
  <c r="C610" i="11"/>
  <c r="B610" i="11"/>
  <c r="A610" i="11"/>
  <c r="AE609" i="11"/>
  <c r="AD609" i="11"/>
  <c r="AC609" i="11"/>
  <c r="AB609" i="11"/>
  <c r="AA609" i="11"/>
  <c r="Z609" i="11"/>
  <c r="Y609" i="11"/>
  <c r="X609" i="11"/>
  <c r="W609" i="11"/>
  <c r="V609" i="11"/>
  <c r="S609" i="11"/>
  <c r="R609" i="11"/>
  <c r="Q609" i="11"/>
  <c r="P609" i="11"/>
  <c r="O609" i="11"/>
  <c r="N609" i="11"/>
  <c r="M609" i="11"/>
  <c r="L609" i="11"/>
  <c r="K609" i="11"/>
  <c r="J609" i="11"/>
  <c r="I609" i="11"/>
  <c r="H609" i="11"/>
  <c r="T609" i="11" s="1"/>
  <c r="G609" i="11"/>
  <c r="F609" i="11"/>
  <c r="E609" i="11"/>
  <c r="D609" i="11"/>
  <c r="C609" i="11"/>
  <c r="B609" i="11"/>
  <c r="A609" i="11"/>
  <c r="AE608" i="11"/>
  <c r="AD608" i="11"/>
  <c r="AC608" i="11"/>
  <c r="AB608" i="11"/>
  <c r="AA608" i="11"/>
  <c r="Z608" i="11"/>
  <c r="Y608" i="11"/>
  <c r="X608" i="11"/>
  <c r="W608" i="11"/>
  <c r="V608" i="11"/>
  <c r="S608" i="11"/>
  <c r="R608" i="11"/>
  <c r="Q608" i="11"/>
  <c r="P608" i="11"/>
  <c r="O608" i="11"/>
  <c r="N608" i="11"/>
  <c r="M608" i="11"/>
  <c r="L608" i="11"/>
  <c r="K608" i="11"/>
  <c r="J608" i="11"/>
  <c r="I608" i="11"/>
  <c r="H608" i="11"/>
  <c r="T608" i="11" s="1"/>
  <c r="G608" i="11"/>
  <c r="F608" i="11"/>
  <c r="E608" i="11"/>
  <c r="D608" i="11"/>
  <c r="C608" i="11"/>
  <c r="B608" i="11"/>
  <c r="A608" i="11"/>
  <c r="AE607" i="11"/>
  <c r="AD607" i="11"/>
  <c r="AC607" i="11"/>
  <c r="AB607" i="11"/>
  <c r="AA607" i="11"/>
  <c r="Z607" i="11"/>
  <c r="Y607" i="11"/>
  <c r="X607" i="11"/>
  <c r="W607" i="11"/>
  <c r="V607" i="11"/>
  <c r="S607" i="11"/>
  <c r="R607" i="11"/>
  <c r="Q607" i="11"/>
  <c r="P607" i="11"/>
  <c r="O607" i="11"/>
  <c r="N607" i="11"/>
  <c r="M607" i="11"/>
  <c r="L607" i="11"/>
  <c r="K607" i="11"/>
  <c r="J607" i="11"/>
  <c r="I607" i="11"/>
  <c r="H607" i="11"/>
  <c r="T607" i="11" s="1"/>
  <c r="G607" i="11"/>
  <c r="F607" i="11"/>
  <c r="E607" i="11"/>
  <c r="D607" i="11"/>
  <c r="C607" i="11"/>
  <c r="B607" i="11"/>
  <c r="A607" i="11"/>
  <c r="AE606" i="11"/>
  <c r="AD606" i="11"/>
  <c r="AC606" i="11"/>
  <c r="AB606" i="11"/>
  <c r="AA606" i="11"/>
  <c r="Z606" i="11"/>
  <c r="Y606" i="11"/>
  <c r="X606" i="11"/>
  <c r="W606" i="11"/>
  <c r="V606" i="11"/>
  <c r="S606" i="11"/>
  <c r="R606" i="11"/>
  <c r="Q606" i="11"/>
  <c r="P606" i="11"/>
  <c r="O606" i="11"/>
  <c r="N606" i="11"/>
  <c r="M606" i="11"/>
  <c r="L606" i="11"/>
  <c r="K606" i="11"/>
  <c r="J606" i="11"/>
  <c r="I606" i="11"/>
  <c r="H606" i="11"/>
  <c r="T606" i="11" s="1"/>
  <c r="G606" i="11"/>
  <c r="F606" i="11"/>
  <c r="E606" i="11"/>
  <c r="D606" i="11"/>
  <c r="C606" i="11"/>
  <c r="B606" i="11"/>
  <c r="A606" i="11"/>
  <c r="AE605" i="11"/>
  <c r="AD605" i="11"/>
  <c r="AC605" i="11"/>
  <c r="AB605" i="11"/>
  <c r="AA605" i="11"/>
  <c r="Z605" i="11"/>
  <c r="Y605" i="11"/>
  <c r="X605" i="11"/>
  <c r="W605" i="11"/>
  <c r="V605" i="11"/>
  <c r="S605" i="11"/>
  <c r="R605" i="11"/>
  <c r="Q605" i="11"/>
  <c r="P605" i="11"/>
  <c r="O605" i="11"/>
  <c r="N605" i="11"/>
  <c r="M605" i="11"/>
  <c r="L605" i="11"/>
  <c r="K605" i="11"/>
  <c r="J605" i="11"/>
  <c r="I605" i="11"/>
  <c r="H605" i="11"/>
  <c r="T605" i="11" s="1"/>
  <c r="G605" i="11"/>
  <c r="F605" i="11"/>
  <c r="E605" i="11"/>
  <c r="D605" i="11"/>
  <c r="C605" i="11"/>
  <c r="B605" i="11"/>
  <c r="A605" i="11"/>
  <c r="AE604" i="11"/>
  <c r="AD604" i="11"/>
  <c r="AC604" i="11"/>
  <c r="AB604" i="11"/>
  <c r="AA604" i="11"/>
  <c r="Z604" i="11"/>
  <c r="Y604" i="11"/>
  <c r="X604" i="11"/>
  <c r="W604" i="11"/>
  <c r="V604" i="11"/>
  <c r="S604" i="11"/>
  <c r="R604" i="11"/>
  <c r="Q604" i="11"/>
  <c r="P604" i="11"/>
  <c r="O604" i="11"/>
  <c r="N604" i="11"/>
  <c r="M604" i="11"/>
  <c r="L604" i="11"/>
  <c r="K604" i="11"/>
  <c r="J604" i="11"/>
  <c r="I604" i="11"/>
  <c r="H604" i="11"/>
  <c r="T604" i="11" s="1"/>
  <c r="G604" i="11"/>
  <c r="F604" i="11"/>
  <c r="E604" i="11"/>
  <c r="D604" i="11"/>
  <c r="C604" i="11"/>
  <c r="B604" i="11"/>
  <c r="A604" i="11"/>
  <c r="AE603" i="11"/>
  <c r="AD603" i="11"/>
  <c r="AC603" i="11"/>
  <c r="AB603" i="11"/>
  <c r="AA603" i="11"/>
  <c r="Z603" i="11"/>
  <c r="Y603" i="11"/>
  <c r="X603" i="11"/>
  <c r="W603" i="11"/>
  <c r="V603" i="11"/>
  <c r="S603" i="11"/>
  <c r="R603" i="11"/>
  <c r="Q603" i="11"/>
  <c r="P603" i="11"/>
  <c r="O603" i="11"/>
  <c r="N603" i="11"/>
  <c r="M603" i="11"/>
  <c r="L603" i="11"/>
  <c r="K603" i="11"/>
  <c r="J603" i="11"/>
  <c r="I603" i="11"/>
  <c r="H603" i="11"/>
  <c r="T603" i="11" s="1"/>
  <c r="G603" i="11"/>
  <c r="F603" i="11"/>
  <c r="E603" i="11"/>
  <c r="D603" i="11"/>
  <c r="C603" i="11"/>
  <c r="B603" i="11"/>
  <c r="A603" i="11"/>
  <c r="AE602" i="11"/>
  <c r="AD602" i="11"/>
  <c r="AC602" i="11"/>
  <c r="AB602" i="11"/>
  <c r="AA602" i="11"/>
  <c r="Z602" i="11"/>
  <c r="Y602" i="11"/>
  <c r="X602" i="11"/>
  <c r="W602" i="11"/>
  <c r="V602" i="11"/>
  <c r="S602" i="11"/>
  <c r="R602" i="11"/>
  <c r="Q602" i="11"/>
  <c r="P602" i="11"/>
  <c r="O602" i="11"/>
  <c r="N602" i="11"/>
  <c r="M602" i="11"/>
  <c r="L602" i="11"/>
  <c r="K602" i="11"/>
  <c r="J602" i="11"/>
  <c r="I602" i="11"/>
  <c r="H602" i="11"/>
  <c r="T602" i="11" s="1"/>
  <c r="G602" i="11"/>
  <c r="F602" i="11"/>
  <c r="E602" i="11"/>
  <c r="D602" i="11"/>
  <c r="C602" i="11"/>
  <c r="B602" i="11"/>
  <c r="A602" i="11"/>
  <c r="AE601" i="11"/>
  <c r="AD601" i="11"/>
  <c r="AC601" i="11"/>
  <c r="AB601" i="11"/>
  <c r="AA601" i="11"/>
  <c r="Z601" i="11"/>
  <c r="Y601" i="11"/>
  <c r="X601" i="11"/>
  <c r="W601" i="11"/>
  <c r="V601" i="11"/>
  <c r="S601" i="11"/>
  <c r="R601" i="11"/>
  <c r="Q601" i="11"/>
  <c r="P601" i="11"/>
  <c r="O601" i="11"/>
  <c r="N601" i="11"/>
  <c r="M601" i="11"/>
  <c r="L601" i="11"/>
  <c r="K601" i="11"/>
  <c r="J601" i="11"/>
  <c r="I601" i="11"/>
  <c r="H601" i="11"/>
  <c r="T601" i="11" s="1"/>
  <c r="G601" i="11"/>
  <c r="F601" i="11"/>
  <c r="E601" i="11"/>
  <c r="D601" i="11"/>
  <c r="C601" i="11"/>
  <c r="B601" i="11"/>
  <c r="A601" i="11"/>
  <c r="AE600" i="11"/>
  <c r="AD600" i="11"/>
  <c r="AC600" i="11"/>
  <c r="AB600" i="11"/>
  <c r="AA600" i="11"/>
  <c r="Z600" i="11"/>
  <c r="Y600" i="11"/>
  <c r="X600" i="11"/>
  <c r="W600" i="11"/>
  <c r="V600" i="11"/>
  <c r="S600" i="11"/>
  <c r="R600" i="11"/>
  <c r="Q600" i="11"/>
  <c r="P600" i="11"/>
  <c r="O600" i="11"/>
  <c r="N600" i="11"/>
  <c r="M600" i="11"/>
  <c r="L600" i="11"/>
  <c r="K600" i="11"/>
  <c r="J600" i="11"/>
  <c r="I600" i="11"/>
  <c r="H600" i="11"/>
  <c r="T600" i="11" s="1"/>
  <c r="G600" i="11"/>
  <c r="F600" i="11"/>
  <c r="E600" i="11"/>
  <c r="D600" i="11"/>
  <c r="C600" i="11"/>
  <c r="B600" i="11"/>
  <c r="A600" i="11"/>
  <c r="AE599" i="11"/>
  <c r="AD599" i="11"/>
  <c r="AC599" i="11"/>
  <c r="AB599" i="11"/>
  <c r="AA599" i="11"/>
  <c r="Z599" i="11"/>
  <c r="Y599" i="11"/>
  <c r="X599" i="11"/>
  <c r="W599" i="11"/>
  <c r="V599" i="11"/>
  <c r="S599" i="11"/>
  <c r="R599" i="11"/>
  <c r="Q599" i="11"/>
  <c r="P599" i="11"/>
  <c r="O599" i="11"/>
  <c r="N599" i="11"/>
  <c r="M599" i="11"/>
  <c r="L599" i="11"/>
  <c r="K599" i="11"/>
  <c r="J599" i="11"/>
  <c r="I599" i="11"/>
  <c r="H599" i="11"/>
  <c r="T599" i="11" s="1"/>
  <c r="G599" i="11"/>
  <c r="F599" i="11"/>
  <c r="E599" i="11"/>
  <c r="D599" i="11"/>
  <c r="C599" i="11"/>
  <c r="B599" i="11"/>
  <c r="A599" i="11"/>
  <c r="AE598" i="11"/>
  <c r="AD598" i="11"/>
  <c r="AC598" i="11"/>
  <c r="AB598" i="11"/>
  <c r="AA598" i="11"/>
  <c r="Z598" i="11"/>
  <c r="Y598" i="11"/>
  <c r="X598" i="11"/>
  <c r="W598" i="11"/>
  <c r="V598" i="11"/>
  <c r="S598" i="11"/>
  <c r="R598" i="11"/>
  <c r="Q598" i="11"/>
  <c r="P598" i="11"/>
  <c r="O598" i="11"/>
  <c r="N598" i="11"/>
  <c r="M598" i="11"/>
  <c r="L598" i="11"/>
  <c r="K598" i="11"/>
  <c r="J598" i="11"/>
  <c r="I598" i="11"/>
  <c r="H598" i="11"/>
  <c r="T598" i="11" s="1"/>
  <c r="G598" i="11"/>
  <c r="F598" i="11"/>
  <c r="E598" i="11"/>
  <c r="D598" i="11"/>
  <c r="C598" i="11"/>
  <c r="B598" i="11"/>
  <c r="A598" i="11"/>
  <c r="AE597" i="11"/>
  <c r="AD597" i="11"/>
  <c r="AC597" i="11"/>
  <c r="AB597" i="11"/>
  <c r="AA597" i="11"/>
  <c r="Z597" i="11"/>
  <c r="Y597" i="11"/>
  <c r="X597" i="11"/>
  <c r="W597" i="11"/>
  <c r="V597" i="11"/>
  <c r="S597" i="11"/>
  <c r="R597" i="11"/>
  <c r="Q597" i="11"/>
  <c r="P597" i="11"/>
  <c r="O597" i="11"/>
  <c r="N597" i="11"/>
  <c r="M597" i="11"/>
  <c r="L597" i="11"/>
  <c r="K597" i="11"/>
  <c r="J597" i="11"/>
  <c r="I597" i="11"/>
  <c r="H597" i="11"/>
  <c r="T597" i="11" s="1"/>
  <c r="G597" i="11"/>
  <c r="F597" i="11"/>
  <c r="E597" i="11"/>
  <c r="D597" i="11"/>
  <c r="C597" i="11"/>
  <c r="B597" i="11"/>
  <c r="A597" i="11"/>
  <c r="AE596" i="11"/>
  <c r="AD596" i="11"/>
  <c r="AC596" i="11"/>
  <c r="AB596" i="11"/>
  <c r="AA596" i="11"/>
  <c r="Z596" i="11"/>
  <c r="Y596" i="11"/>
  <c r="X596" i="11"/>
  <c r="W596" i="11"/>
  <c r="V596" i="11"/>
  <c r="S596" i="11"/>
  <c r="R596" i="11"/>
  <c r="Q596" i="11"/>
  <c r="P596" i="11"/>
  <c r="O596" i="11"/>
  <c r="N596" i="11"/>
  <c r="M596" i="11"/>
  <c r="L596" i="11"/>
  <c r="K596" i="11"/>
  <c r="J596" i="11"/>
  <c r="I596" i="11"/>
  <c r="H596" i="11"/>
  <c r="T596" i="11" s="1"/>
  <c r="G596" i="11"/>
  <c r="F596" i="11"/>
  <c r="E596" i="11"/>
  <c r="D596" i="11"/>
  <c r="C596" i="11"/>
  <c r="B596" i="11"/>
  <c r="A596" i="11"/>
  <c r="AE595" i="11"/>
  <c r="AD595" i="11"/>
  <c r="AC595" i="11"/>
  <c r="AB595" i="11"/>
  <c r="AA595" i="11"/>
  <c r="Z595" i="11"/>
  <c r="Y595" i="11"/>
  <c r="X595" i="11"/>
  <c r="W595" i="11"/>
  <c r="V595" i="11"/>
  <c r="S595" i="11"/>
  <c r="R595" i="11"/>
  <c r="Q595" i="11"/>
  <c r="P595" i="11"/>
  <c r="O595" i="11"/>
  <c r="N595" i="11"/>
  <c r="M595" i="11"/>
  <c r="L595" i="11"/>
  <c r="K595" i="11"/>
  <c r="J595" i="11"/>
  <c r="I595" i="11"/>
  <c r="H595" i="11"/>
  <c r="T595" i="11" s="1"/>
  <c r="G595" i="11"/>
  <c r="F595" i="11"/>
  <c r="E595" i="11"/>
  <c r="D595" i="11"/>
  <c r="C595" i="11"/>
  <c r="B595" i="11"/>
  <c r="A595" i="11"/>
  <c r="AE594" i="11"/>
  <c r="AD594" i="11"/>
  <c r="AC594" i="11"/>
  <c r="AB594" i="11"/>
  <c r="AA594" i="11"/>
  <c r="Z594" i="11"/>
  <c r="Y594" i="11"/>
  <c r="X594" i="11"/>
  <c r="W594" i="11"/>
  <c r="V594" i="11"/>
  <c r="S594" i="11"/>
  <c r="R594" i="11"/>
  <c r="Q594" i="11"/>
  <c r="P594" i="11"/>
  <c r="O594" i="11"/>
  <c r="N594" i="11"/>
  <c r="M594" i="11"/>
  <c r="L594" i="11"/>
  <c r="K594" i="11"/>
  <c r="J594" i="11"/>
  <c r="I594" i="11"/>
  <c r="H594" i="11"/>
  <c r="T594" i="11" s="1"/>
  <c r="G594" i="11"/>
  <c r="F594" i="11"/>
  <c r="E594" i="11"/>
  <c r="D594" i="11"/>
  <c r="C594" i="11"/>
  <c r="B594" i="11"/>
  <c r="A594" i="11"/>
  <c r="AE593" i="11"/>
  <c r="AD593" i="11"/>
  <c r="AC593" i="11"/>
  <c r="AB593" i="11"/>
  <c r="AA593" i="11"/>
  <c r="Z593" i="11"/>
  <c r="Y593" i="11"/>
  <c r="X593" i="11"/>
  <c r="W593" i="11"/>
  <c r="V593" i="11"/>
  <c r="S593" i="11"/>
  <c r="R593" i="11"/>
  <c r="Q593" i="11"/>
  <c r="P593" i="11"/>
  <c r="O593" i="11"/>
  <c r="N593" i="11"/>
  <c r="M593" i="11"/>
  <c r="L593" i="11"/>
  <c r="K593" i="11"/>
  <c r="J593" i="11"/>
  <c r="I593" i="11"/>
  <c r="H593" i="11"/>
  <c r="T593" i="11" s="1"/>
  <c r="G593" i="11"/>
  <c r="F593" i="11"/>
  <c r="E593" i="11"/>
  <c r="D593" i="11"/>
  <c r="C593" i="11"/>
  <c r="B593" i="11"/>
  <c r="A593" i="11"/>
  <c r="AE592" i="11"/>
  <c r="AD592" i="11"/>
  <c r="AC592" i="11"/>
  <c r="AB592" i="11"/>
  <c r="AA592" i="11"/>
  <c r="Z592" i="11"/>
  <c r="Y592" i="11"/>
  <c r="X592" i="11"/>
  <c r="W592" i="11"/>
  <c r="V592" i="11"/>
  <c r="S592" i="11"/>
  <c r="R592" i="11"/>
  <c r="Q592" i="11"/>
  <c r="P592" i="11"/>
  <c r="O592" i="11"/>
  <c r="N592" i="11"/>
  <c r="M592" i="11"/>
  <c r="L592" i="11"/>
  <c r="K592" i="11"/>
  <c r="J592" i="11"/>
  <c r="I592" i="11"/>
  <c r="H592" i="11"/>
  <c r="T592" i="11" s="1"/>
  <c r="G592" i="11"/>
  <c r="F592" i="11"/>
  <c r="E592" i="11"/>
  <c r="D592" i="11"/>
  <c r="C592" i="11"/>
  <c r="B592" i="11"/>
  <c r="A592" i="11"/>
  <c r="AE591" i="11"/>
  <c r="AD591" i="11"/>
  <c r="AC591" i="11"/>
  <c r="AB591" i="11"/>
  <c r="AA591" i="11"/>
  <c r="Z591" i="11"/>
  <c r="Y591" i="11"/>
  <c r="X591" i="11"/>
  <c r="W591" i="11"/>
  <c r="V591" i="11"/>
  <c r="S591" i="11"/>
  <c r="R591" i="11"/>
  <c r="Q591" i="11"/>
  <c r="P591" i="11"/>
  <c r="O591" i="11"/>
  <c r="N591" i="11"/>
  <c r="M591" i="11"/>
  <c r="L591" i="11"/>
  <c r="K591" i="11"/>
  <c r="J591" i="11"/>
  <c r="I591" i="11"/>
  <c r="H591" i="11"/>
  <c r="T591" i="11" s="1"/>
  <c r="G591" i="11"/>
  <c r="F591" i="11"/>
  <c r="E591" i="11"/>
  <c r="D591" i="11"/>
  <c r="C591" i="11"/>
  <c r="B591" i="11"/>
  <c r="A591" i="11"/>
  <c r="AE590" i="11"/>
  <c r="AD590" i="11"/>
  <c r="AC590" i="11"/>
  <c r="AB590" i="11"/>
  <c r="AA590" i="11"/>
  <c r="Z590" i="11"/>
  <c r="Y590" i="11"/>
  <c r="X590" i="11"/>
  <c r="W590" i="11"/>
  <c r="V590" i="11"/>
  <c r="S590" i="11"/>
  <c r="R590" i="11"/>
  <c r="Q590" i="11"/>
  <c r="P590" i="11"/>
  <c r="O590" i="11"/>
  <c r="N590" i="11"/>
  <c r="M590" i="11"/>
  <c r="L590" i="11"/>
  <c r="K590" i="11"/>
  <c r="J590" i="11"/>
  <c r="I590" i="11"/>
  <c r="H590" i="11"/>
  <c r="T590" i="11" s="1"/>
  <c r="G590" i="11"/>
  <c r="F590" i="11"/>
  <c r="E590" i="11"/>
  <c r="D590" i="11"/>
  <c r="C590" i="11"/>
  <c r="B590" i="11"/>
  <c r="A590" i="11"/>
  <c r="AE589" i="11"/>
  <c r="AD589" i="11"/>
  <c r="AC589" i="11"/>
  <c r="AB589" i="11"/>
  <c r="AA589" i="11"/>
  <c r="Z589" i="11"/>
  <c r="Y589" i="11"/>
  <c r="X589" i="11"/>
  <c r="W589" i="11"/>
  <c r="V589" i="11"/>
  <c r="S589" i="11"/>
  <c r="R589" i="11"/>
  <c r="Q589" i="11"/>
  <c r="P589" i="11"/>
  <c r="O589" i="11"/>
  <c r="N589" i="11"/>
  <c r="M589" i="11"/>
  <c r="L589" i="11"/>
  <c r="K589" i="11"/>
  <c r="J589" i="11"/>
  <c r="I589" i="11"/>
  <c r="H589" i="11"/>
  <c r="T589" i="11" s="1"/>
  <c r="G589" i="11"/>
  <c r="F589" i="11"/>
  <c r="E589" i="11"/>
  <c r="D589" i="11"/>
  <c r="C589" i="11"/>
  <c r="B589" i="11"/>
  <c r="A589" i="11"/>
  <c r="AE588" i="11"/>
  <c r="AD588" i="11"/>
  <c r="AC588" i="11"/>
  <c r="AB588" i="11"/>
  <c r="AA588" i="11"/>
  <c r="Z588" i="11"/>
  <c r="Y588" i="11"/>
  <c r="X588" i="11"/>
  <c r="W588" i="11"/>
  <c r="V588" i="11"/>
  <c r="S588" i="11"/>
  <c r="R588" i="11"/>
  <c r="Q588" i="11"/>
  <c r="P588" i="11"/>
  <c r="O588" i="11"/>
  <c r="N588" i="11"/>
  <c r="M588" i="11"/>
  <c r="L588" i="11"/>
  <c r="K588" i="11"/>
  <c r="J588" i="11"/>
  <c r="I588" i="11"/>
  <c r="H588" i="11"/>
  <c r="T588" i="11" s="1"/>
  <c r="G588" i="11"/>
  <c r="F588" i="11"/>
  <c r="E588" i="11"/>
  <c r="D588" i="11"/>
  <c r="C588" i="11"/>
  <c r="B588" i="11"/>
  <c r="A588" i="11"/>
  <c r="AE587" i="11"/>
  <c r="AD587" i="11"/>
  <c r="AC587" i="11"/>
  <c r="AB587" i="11"/>
  <c r="AA587" i="11"/>
  <c r="Z587" i="11"/>
  <c r="Y587" i="11"/>
  <c r="X587" i="11"/>
  <c r="W587" i="11"/>
  <c r="V587" i="11"/>
  <c r="S587" i="11"/>
  <c r="R587" i="11"/>
  <c r="Q587" i="11"/>
  <c r="P587" i="11"/>
  <c r="O587" i="11"/>
  <c r="N587" i="11"/>
  <c r="M587" i="11"/>
  <c r="L587" i="11"/>
  <c r="K587" i="11"/>
  <c r="J587" i="11"/>
  <c r="I587" i="11"/>
  <c r="H587" i="11"/>
  <c r="T587" i="11" s="1"/>
  <c r="G587" i="11"/>
  <c r="F587" i="11"/>
  <c r="E587" i="11"/>
  <c r="D587" i="11"/>
  <c r="C587" i="11"/>
  <c r="B587" i="11"/>
  <c r="A587" i="11"/>
  <c r="AE586" i="11"/>
  <c r="AD586" i="11"/>
  <c r="AC586" i="11"/>
  <c r="AB586" i="11"/>
  <c r="AA586" i="11"/>
  <c r="Z586" i="11"/>
  <c r="Y586" i="11"/>
  <c r="X586" i="11"/>
  <c r="W586" i="11"/>
  <c r="V586" i="11"/>
  <c r="S586" i="11"/>
  <c r="R586" i="11"/>
  <c r="Q586" i="11"/>
  <c r="P586" i="11"/>
  <c r="O586" i="11"/>
  <c r="N586" i="11"/>
  <c r="M586" i="11"/>
  <c r="L586" i="11"/>
  <c r="K586" i="11"/>
  <c r="J586" i="11"/>
  <c r="I586" i="11"/>
  <c r="H586" i="11"/>
  <c r="T586" i="11" s="1"/>
  <c r="G586" i="11"/>
  <c r="F586" i="11"/>
  <c r="E586" i="11"/>
  <c r="D586" i="11"/>
  <c r="C586" i="11"/>
  <c r="B586" i="11"/>
  <c r="A586" i="11"/>
  <c r="AE585" i="11"/>
  <c r="AD585" i="11"/>
  <c r="AC585" i="11"/>
  <c r="AB585" i="11"/>
  <c r="AA585" i="11"/>
  <c r="Z585" i="11"/>
  <c r="Y585" i="11"/>
  <c r="X585" i="11"/>
  <c r="W585" i="11"/>
  <c r="V585" i="11"/>
  <c r="S585" i="11"/>
  <c r="R585" i="11"/>
  <c r="Q585" i="11"/>
  <c r="P585" i="11"/>
  <c r="O585" i="11"/>
  <c r="N585" i="11"/>
  <c r="M585" i="11"/>
  <c r="L585" i="11"/>
  <c r="K585" i="11"/>
  <c r="J585" i="11"/>
  <c r="I585" i="11"/>
  <c r="H585" i="11"/>
  <c r="T585" i="11" s="1"/>
  <c r="G585" i="11"/>
  <c r="F585" i="11"/>
  <c r="E585" i="11"/>
  <c r="D585" i="11"/>
  <c r="C585" i="11"/>
  <c r="B585" i="11"/>
  <c r="A585" i="11"/>
  <c r="AE584" i="11"/>
  <c r="AD584" i="11"/>
  <c r="AC584" i="11"/>
  <c r="AB584" i="11"/>
  <c r="AA584" i="11"/>
  <c r="Z584" i="11"/>
  <c r="Y584" i="11"/>
  <c r="X584" i="11"/>
  <c r="W584" i="11"/>
  <c r="V584" i="11"/>
  <c r="S584" i="11"/>
  <c r="R584" i="11"/>
  <c r="Q584" i="11"/>
  <c r="P584" i="11"/>
  <c r="O584" i="11"/>
  <c r="N584" i="11"/>
  <c r="M584" i="11"/>
  <c r="L584" i="11"/>
  <c r="K584" i="11"/>
  <c r="J584" i="11"/>
  <c r="I584" i="11"/>
  <c r="H584" i="11"/>
  <c r="T584" i="11" s="1"/>
  <c r="G584" i="11"/>
  <c r="F584" i="11"/>
  <c r="E584" i="11"/>
  <c r="D584" i="11"/>
  <c r="C584" i="11"/>
  <c r="B584" i="11"/>
  <c r="A584" i="11"/>
  <c r="AE583" i="11"/>
  <c r="AD583" i="11"/>
  <c r="AC583" i="11"/>
  <c r="AB583" i="11"/>
  <c r="AA583" i="11"/>
  <c r="Z583" i="11"/>
  <c r="Y583" i="11"/>
  <c r="X583" i="11"/>
  <c r="W583" i="11"/>
  <c r="V583" i="11"/>
  <c r="S583" i="11"/>
  <c r="R583" i="11"/>
  <c r="Q583" i="11"/>
  <c r="P583" i="11"/>
  <c r="O583" i="11"/>
  <c r="N583" i="11"/>
  <c r="M583" i="11"/>
  <c r="L583" i="11"/>
  <c r="K583" i="11"/>
  <c r="J583" i="11"/>
  <c r="I583" i="11"/>
  <c r="H583" i="11"/>
  <c r="T583" i="11" s="1"/>
  <c r="G583" i="11"/>
  <c r="F583" i="11"/>
  <c r="E583" i="11"/>
  <c r="D583" i="11"/>
  <c r="C583" i="11"/>
  <c r="B583" i="11"/>
  <c r="A583" i="11"/>
  <c r="AE582" i="11"/>
  <c r="AD582" i="11"/>
  <c r="AC582" i="11"/>
  <c r="AB582" i="11"/>
  <c r="AA582" i="11"/>
  <c r="Z582" i="11"/>
  <c r="Y582" i="11"/>
  <c r="X582" i="11"/>
  <c r="W582" i="11"/>
  <c r="V582" i="11"/>
  <c r="S582" i="11"/>
  <c r="R582" i="11"/>
  <c r="Q582" i="11"/>
  <c r="P582" i="11"/>
  <c r="O582" i="11"/>
  <c r="N582" i="11"/>
  <c r="M582" i="11"/>
  <c r="L582" i="11"/>
  <c r="K582" i="11"/>
  <c r="J582" i="11"/>
  <c r="I582" i="11"/>
  <c r="H582" i="11"/>
  <c r="T582" i="11" s="1"/>
  <c r="G582" i="11"/>
  <c r="F582" i="11"/>
  <c r="E582" i="11"/>
  <c r="D582" i="11"/>
  <c r="C582" i="11"/>
  <c r="B582" i="11"/>
  <c r="A582" i="11"/>
  <c r="AE581" i="11"/>
  <c r="AD581" i="11"/>
  <c r="AC581" i="11"/>
  <c r="AB581" i="11"/>
  <c r="AA581" i="11"/>
  <c r="Z581" i="11"/>
  <c r="Y581" i="11"/>
  <c r="X581" i="11"/>
  <c r="W581" i="11"/>
  <c r="V581" i="11"/>
  <c r="S581" i="11"/>
  <c r="R581" i="11"/>
  <c r="Q581" i="11"/>
  <c r="P581" i="11"/>
  <c r="O581" i="11"/>
  <c r="N581" i="11"/>
  <c r="M581" i="11"/>
  <c r="L581" i="11"/>
  <c r="K581" i="11"/>
  <c r="J581" i="11"/>
  <c r="I581" i="11"/>
  <c r="H581" i="11"/>
  <c r="T581" i="11" s="1"/>
  <c r="G581" i="11"/>
  <c r="F581" i="11"/>
  <c r="E581" i="11"/>
  <c r="D581" i="11"/>
  <c r="C581" i="11"/>
  <c r="B581" i="11"/>
  <c r="A581" i="11"/>
  <c r="AE580" i="11"/>
  <c r="AD580" i="11"/>
  <c r="AC580" i="11"/>
  <c r="AB580" i="11"/>
  <c r="AA580" i="11"/>
  <c r="Z580" i="11"/>
  <c r="Y580" i="11"/>
  <c r="X580" i="11"/>
  <c r="W580" i="11"/>
  <c r="V580" i="11"/>
  <c r="S580" i="11"/>
  <c r="R580" i="11"/>
  <c r="Q580" i="11"/>
  <c r="P580" i="11"/>
  <c r="O580" i="11"/>
  <c r="N580" i="11"/>
  <c r="M580" i="11"/>
  <c r="L580" i="11"/>
  <c r="K580" i="11"/>
  <c r="J580" i="11"/>
  <c r="I580" i="11"/>
  <c r="H580" i="11"/>
  <c r="T580" i="11" s="1"/>
  <c r="G580" i="11"/>
  <c r="F580" i="11"/>
  <c r="E580" i="11"/>
  <c r="D580" i="11"/>
  <c r="C580" i="11"/>
  <c r="B580" i="11"/>
  <c r="A580" i="11"/>
  <c r="AE579" i="11"/>
  <c r="AD579" i="11"/>
  <c r="AC579" i="11"/>
  <c r="AB579" i="11"/>
  <c r="AA579" i="11"/>
  <c r="Z579" i="11"/>
  <c r="Y579" i="11"/>
  <c r="X579" i="11"/>
  <c r="W579" i="11"/>
  <c r="V579" i="11"/>
  <c r="S579" i="11"/>
  <c r="R579" i="11"/>
  <c r="Q579" i="11"/>
  <c r="P579" i="11"/>
  <c r="O579" i="11"/>
  <c r="N579" i="11"/>
  <c r="M579" i="11"/>
  <c r="L579" i="11"/>
  <c r="K579" i="11"/>
  <c r="J579" i="11"/>
  <c r="I579" i="11"/>
  <c r="H579" i="11"/>
  <c r="T579" i="11" s="1"/>
  <c r="G579" i="11"/>
  <c r="F579" i="11"/>
  <c r="E579" i="11"/>
  <c r="D579" i="11"/>
  <c r="C579" i="11"/>
  <c r="B579" i="11"/>
  <c r="A579" i="11"/>
  <c r="AE578" i="11"/>
  <c r="AD578" i="11"/>
  <c r="AC578" i="11"/>
  <c r="AB578" i="11"/>
  <c r="AA578" i="11"/>
  <c r="Z578" i="11"/>
  <c r="Y578" i="11"/>
  <c r="X578" i="11"/>
  <c r="W578" i="11"/>
  <c r="V578" i="11"/>
  <c r="S578" i="11"/>
  <c r="R578" i="11"/>
  <c r="Q578" i="11"/>
  <c r="P578" i="11"/>
  <c r="O578" i="11"/>
  <c r="N578" i="11"/>
  <c r="M578" i="11"/>
  <c r="L578" i="11"/>
  <c r="K578" i="11"/>
  <c r="J578" i="11"/>
  <c r="I578" i="11"/>
  <c r="H578" i="11"/>
  <c r="T578" i="11" s="1"/>
  <c r="G578" i="11"/>
  <c r="F578" i="11"/>
  <c r="E578" i="11"/>
  <c r="D578" i="11"/>
  <c r="C578" i="11"/>
  <c r="B578" i="11"/>
  <c r="A578" i="11"/>
  <c r="AE577" i="11"/>
  <c r="AD577" i="11"/>
  <c r="AC577" i="11"/>
  <c r="AB577" i="11"/>
  <c r="AA577" i="11"/>
  <c r="Z577" i="11"/>
  <c r="Y577" i="11"/>
  <c r="X577" i="11"/>
  <c r="W577" i="11"/>
  <c r="V577" i="11"/>
  <c r="S577" i="11"/>
  <c r="R577" i="11"/>
  <c r="Q577" i="11"/>
  <c r="P577" i="11"/>
  <c r="O577" i="11"/>
  <c r="N577" i="11"/>
  <c r="M577" i="11"/>
  <c r="L577" i="11"/>
  <c r="K577" i="11"/>
  <c r="J577" i="11"/>
  <c r="I577" i="11"/>
  <c r="H577" i="11"/>
  <c r="T577" i="11" s="1"/>
  <c r="G577" i="11"/>
  <c r="F577" i="11"/>
  <c r="E577" i="11"/>
  <c r="D577" i="11"/>
  <c r="C577" i="11"/>
  <c r="B577" i="11"/>
  <c r="A577" i="11"/>
  <c r="AE576" i="11"/>
  <c r="AD576" i="11"/>
  <c r="AC576" i="11"/>
  <c r="AB576" i="11"/>
  <c r="AA576" i="11"/>
  <c r="Z576" i="11"/>
  <c r="Y576" i="11"/>
  <c r="X576" i="11"/>
  <c r="W576" i="11"/>
  <c r="V576" i="11"/>
  <c r="S576" i="11"/>
  <c r="R576" i="11"/>
  <c r="Q576" i="11"/>
  <c r="P576" i="11"/>
  <c r="O576" i="11"/>
  <c r="N576" i="11"/>
  <c r="M576" i="11"/>
  <c r="L576" i="11"/>
  <c r="K576" i="11"/>
  <c r="J576" i="11"/>
  <c r="I576" i="11"/>
  <c r="H576" i="11"/>
  <c r="T576" i="11" s="1"/>
  <c r="G576" i="11"/>
  <c r="F576" i="11"/>
  <c r="E576" i="11"/>
  <c r="D576" i="11"/>
  <c r="C576" i="11"/>
  <c r="B576" i="11"/>
  <c r="A576" i="11"/>
  <c r="AE575" i="11"/>
  <c r="AD575" i="11"/>
  <c r="AC575" i="11"/>
  <c r="AB575" i="11"/>
  <c r="AA575" i="11"/>
  <c r="Z575" i="11"/>
  <c r="Y575" i="11"/>
  <c r="X575" i="11"/>
  <c r="W575" i="11"/>
  <c r="V575" i="11"/>
  <c r="S575" i="11"/>
  <c r="R575" i="11"/>
  <c r="Q575" i="11"/>
  <c r="P575" i="11"/>
  <c r="O575" i="11"/>
  <c r="N575" i="11"/>
  <c r="M575" i="11"/>
  <c r="L575" i="11"/>
  <c r="K575" i="11"/>
  <c r="J575" i="11"/>
  <c r="I575" i="11"/>
  <c r="H575" i="11"/>
  <c r="T575" i="11" s="1"/>
  <c r="G575" i="11"/>
  <c r="F575" i="11"/>
  <c r="E575" i="11"/>
  <c r="D575" i="11"/>
  <c r="C575" i="11"/>
  <c r="B575" i="11"/>
  <c r="A575" i="11"/>
  <c r="AE574" i="11"/>
  <c r="AD574" i="11"/>
  <c r="AC574" i="11"/>
  <c r="AB574" i="11"/>
  <c r="AA574" i="11"/>
  <c r="Z574" i="11"/>
  <c r="Y574" i="11"/>
  <c r="X574" i="11"/>
  <c r="W574" i="11"/>
  <c r="V574" i="11"/>
  <c r="S574" i="11"/>
  <c r="R574" i="11"/>
  <c r="Q574" i="11"/>
  <c r="P574" i="11"/>
  <c r="O574" i="11"/>
  <c r="N574" i="11"/>
  <c r="M574" i="11"/>
  <c r="L574" i="11"/>
  <c r="K574" i="11"/>
  <c r="J574" i="11"/>
  <c r="I574" i="11"/>
  <c r="H574" i="11"/>
  <c r="T574" i="11" s="1"/>
  <c r="G574" i="11"/>
  <c r="F574" i="11"/>
  <c r="E574" i="11"/>
  <c r="D574" i="11"/>
  <c r="C574" i="11"/>
  <c r="B574" i="11"/>
  <c r="A574" i="11"/>
  <c r="AE573" i="11"/>
  <c r="AD573" i="11"/>
  <c r="AC573" i="11"/>
  <c r="AB573" i="11"/>
  <c r="AA573" i="11"/>
  <c r="Z573" i="11"/>
  <c r="Y573" i="11"/>
  <c r="X573" i="11"/>
  <c r="W573" i="11"/>
  <c r="V573" i="11"/>
  <c r="S573" i="11"/>
  <c r="R573" i="11"/>
  <c r="Q573" i="11"/>
  <c r="P573" i="11"/>
  <c r="O573" i="11"/>
  <c r="N573" i="11"/>
  <c r="M573" i="11"/>
  <c r="L573" i="11"/>
  <c r="K573" i="11"/>
  <c r="J573" i="11"/>
  <c r="I573" i="11"/>
  <c r="H573" i="11"/>
  <c r="T573" i="11" s="1"/>
  <c r="G573" i="11"/>
  <c r="F573" i="11"/>
  <c r="E573" i="11"/>
  <c r="D573" i="11"/>
  <c r="C573" i="11"/>
  <c r="B573" i="11"/>
  <c r="A573" i="11"/>
  <c r="AE572" i="11"/>
  <c r="AD572" i="11"/>
  <c r="AC572" i="11"/>
  <c r="AB572" i="11"/>
  <c r="AA572" i="11"/>
  <c r="Z572" i="11"/>
  <c r="Y572" i="11"/>
  <c r="X572" i="11"/>
  <c r="W572" i="11"/>
  <c r="V572" i="11"/>
  <c r="S572" i="11"/>
  <c r="R572" i="11"/>
  <c r="Q572" i="11"/>
  <c r="P572" i="11"/>
  <c r="O572" i="11"/>
  <c r="N572" i="11"/>
  <c r="M572" i="11"/>
  <c r="L572" i="11"/>
  <c r="K572" i="11"/>
  <c r="J572" i="11"/>
  <c r="I572" i="11"/>
  <c r="H572" i="11"/>
  <c r="T572" i="11" s="1"/>
  <c r="G572" i="11"/>
  <c r="F572" i="11"/>
  <c r="E572" i="11"/>
  <c r="D572" i="11"/>
  <c r="C572" i="11"/>
  <c r="B572" i="11"/>
  <c r="A572" i="11"/>
  <c r="AE571" i="11"/>
  <c r="AD571" i="11"/>
  <c r="AC571" i="11"/>
  <c r="AB571" i="11"/>
  <c r="AA571" i="11"/>
  <c r="Z571" i="11"/>
  <c r="Y571" i="11"/>
  <c r="X571" i="11"/>
  <c r="W571" i="11"/>
  <c r="V571" i="11"/>
  <c r="S571" i="11"/>
  <c r="R571" i="11"/>
  <c r="Q571" i="11"/>
  <c r="P571" i="11"/>
  <c r="O571" i="11"/>
  <c r="N571" i="11"/>
  <c r="M571" i="11"/>
  <c r="L571" i="11"/>
  <c r="K571" i="11"/>
  <c r="J571" i="11"/>
  <c r="I571" i="11"/>
  <c r="H571" i="11"/>
  <c r="T571" i="11" s="1"/>
  <c r="G571" i="11"/>
  <c r="F571" i="11"/>
  <c r="E571" i="11"/>
  <c r="D571" i="11"/>
  <c r="C571" i="11"/>
  <c r="B571" i="11"/>
  <c r="A571" i="11"/>
  <c r="AE570" i="11"/>
  <c r="AD570" i="11"/>
  <c r="AC570" i="11"/>
  <c r="AB570" i="11"/>
  <c r="AA570" i="11"/>
  <c r="Z570" i="11"/>
  <c r="Y570" i="11"/>
  <c r="X570" i="11"/>
  <c r="W570" i="11"/>
  <c r="V570" i="11"/>
  <c r="S570" i="11"/>
  <c r="R570" i="11"/>
  <c r="Q570" i="11"/>
  <c r="P570" i="11"/>
  <c r="O570" i="11"/>
  <c r="N570" i="11"/>
  <c r="M570" i="11"/>
  <c r="L570" i="11"/>
  <c r="K570" i="11"/>
  <c r="J570" i="11"/>
  <c r="I570" i="11"/>
  <c r="H570" i="11"/>
  <c r="T570" i="11" s="1"/>
  <c r="G570" i="11"/>
  <c r="F570" i="11"/>
  <c r="E570" i="11"/>
  <c r="D570" i="11"/>
  <c r="C570" i="11"/>
  <c r="B570" i="11"/>
  <c r="A570" i="11"/>
  <c r="AE569" i="11"/>
  <c r="AD569" i="11"/>
  <c r="AC569" i="11"/>
  <c r="AB569" i="11"/>
  <c r="AA569" i="11"/>
  <c r="Z569" i="11"/>
  <c r="Y569" i="11"/>
  <c r="X569" i="11"/>
  <c r="W569" i="11"/>
  <c r="V569" i="11"/>
  <c r="S569" i="11"/>
  <c r="R569" i="11"/>
  <c r="Q569" i="11"/>
  <c r="P569" i="11"/>
  <c r="O569" i="11"/>
  <c r="N569" i="11"/>
  <c r="M569" i="11"/>
  <c r="L569" i="11"/>
  <c r="K569" i="11"/>
  <c r="J569" i="11"/>
  <c r="I569" i="11"/>
  <c r="H569" i="11"/>
  <c r="T569" i="11" s="1"/>
  <c r="G569" i="11"/>
  <c r="F569" i="11"/>
  <c r="E569" i="11"/>
  <c r="D569" i="11"/>
  <c r="C569" i="11"/>
  <c r="B569" i="11"/>
  <c r="A569" i="11"/>
  <c r="AE568" i="11"/>
  <c r="AD568" i="11"/>
  <c r="AC568" i="11"/>
  <c r="AB568" i="11"/>
  <c r="AA568" i="11"/>
  <c r="Z568" i="11"/>
  <c r="Y568" i="11"/>
  <c r="X568" i="11"/>
  <c r="W568" i="11"/>
  <c r="V568" i="11"/>
  <c r="S568" i="11"/>
  <c r="R568" i="11"/>
  <c r="Q568" i="11"/>
  <c r="P568" i="11"/>
  <c r="O568" i="11"/>
  <c r="N568" i="11"/>
  <c r="M568" i="11"/>
  <c r="L568" i="11"/>
  <c r="K568" i="11"/>
  <c r="J568" i="11"/>
  <c r="I568" i="11"/>
  <c r="H568" i="11"/>
  <c r="T568" i="11" s="1"/>
  <c r="G568" i="11"/>
  <c r="F568" i="11"/>
  <c r="E568" i="11"/>
  <c r="D568" i="11"/>
  <c r="C568" i="11"/>
  <c r="B568" i="11"/>
  <c r="A568" i="11"/>
  <c r="AE567" i="11"/>
  <c r="AD567" i="11"/>
  <c r="AC567" i="11"/>
  <c r="AB567" i="11"/>
  <c r="AA567" i="11"/>
  <c r="Z567" i="11"/>
  <c r="Y567" i="11"/>
  <c r="X567" i="11"/>
  <c r="W567" i="11"/>
  <c r="V567" i="11"/>
  <c r="S567" i="11"/>
  <c r="R567" i="11"/>
  <c r="Q567" i="11"/>
  <c r="P567" i="11"/>
  <c r="O567" i="11"/>
  <c r="N567" i="11"/>
  <c r="M567" i="11"/>
  <c r="L567" i="11"/>
  <c r="K567" i="11"/>
  <c r="J567" i="11"/>
  <c r="I567" i="11"/>
  <c r="H567" i="11"/>
  <c r="T567" i="11" s="1"/>
  <c r="G567" i="11"/>
  <c r="F567" i="11"/>
  <c r="E567" i="11"/>
  <c r="D567" i="11"/>
  <c r="C567" i="11"/>
  <c r="B567" i="11"/>
  <c r="A567" i="11"/>
  <c r="AE566" i="11"/>
  <c r="AD566" i="11"/>
  <c r="AC566" i="11"/>
  <c r="AB566" i="11"/>
  <c r="AA566" i="11"/>
  <c r="Z566" i="11"/>
  <c r="Y566" i="11"/>
  <c r="X566" i="11"/>
  <c r="W566" i="11"/>
  <c r="V566" i="11"/>
  <c r="S566" i="11"/>
  <c r="R566" i="11"/>
  <c r="Q566" i="11"/>
  <c r="P566" i="11"/>
  <c r="O566" i="11"/>
  <c r="N566" i="11"/>
  <c r="M566" i="11"/>
  <c r="L566" i="11"/>
  <c r="K566" i="11"/>
  <c r="J566" i="11"/>
  <c r="I566" i="11"/>
  <c r="H566" i="11"/>
  <c r="T566" i="11" s="1"/>
  <c r="G566" i="11"/>
  <c r="F566" i="11"/>
  <c r="E566" i="11"/>
  <c r="D566" i="11"/>
  <c r="C566" i="11"/>
  <c r="B566" i="11"/>
  <c r="A566" i="11"/>
  <c r="AE565" i="11"/>
  <c r="AD565" i="11"/>
  <c r="AC565" i="11"/>
  <c r="AB565" i="11"/>
  <c r="AA565" i="11"/>
  <c r="Z565" i="11"/>
  <c r="Y565" i="11"/>
  <c r="X565" i="11"/>
  <c r="W565" i="11"/>
  <c r="V565" i="11"/>
  <c r="S565" i="11"/>
  <c r="R565" i="11"/>
  <c r="Q565" i="11"/>
  <c r="P565" i="11"/>
  <c r="O565" i="11"/>
  <c r="N565" i="11"/>
  <c r="M565" i="11"/>
  <c r="L565" i="11"/>
  <c r="K565" i="11"/>
  <c r="J565" i="11"/>
  <c r="I565" i="11"/>
  <c r="H565" i="11"/>
  <c r="T565" i="11" s="1"/>
  <c r="G565" i="11"/>
  <c r="F565" i="11"/>
  <c r="E565" i="11"/>
  <c r="D565" i="11"/>
  <c r="C565" i="11"/>
  <c r="B565" i="11"/>
  <c r="A565" i="11"/>
  <c r="AE564" i="11"/>
  <c r="AD564" i="11"/>
  <c r="AC564" i="11"/>
  <c r="AB564" i="11"/>
  <c r="AA564" i="11"/>
  <c r="Z564" i="11"/>
  <c r="Y564" i="11"/>
  <c r="X564" i="11"/>
  <c r="W564" i="11"/>
  <c r="V564" i="11"/>
  <c r="S564" i="11"/>
  <c r="R564" i="11"/>
  <c r="Q564" i="11"/>
  <c r="P564" i="11"/>
  <c r="O564" i="11"/>
  <c r="N564" i="11"/>
  <c r="M564" i="11"/>
  <c r="L564" i="11"/>
  <c r="K564" i="11"/>
  <c r="J564" i="11"/>
  <c r="I564" i="11"/>
  <c r="H564" i="11"/>
  <c r="T564" i="11" s="1"/>
  <c r="G564" i="11"/>
  <c r="F564" i="11"/>
  <c r="E564" i="11"/>
  <c r="D564" i="11"/>
  <c r="C564" i="11"/>
  <c r="B564" i="11"/>
  <c r="A564" i="11"/>
  <c r="AE563" i="11"/>
  <c r="AD563" i="11"/>
  <c r="AC563" i="11"/>
  <c r="AB563" i="11"/>
  <c r="AA563" i="11"/>
  <c r="Z563" i="11"/>
  <c r="Y563" i="11"/>
  <c r="X563" i="11"/>
  <c r="W563" i="11"/>
  <c r="V563" i="11"/>
  <c r="S563" i="11"/>
  <c r="R563" i="11"/>
  <c r="Q563" i="11"/>
  <c r="P563" i="11"/>
  <c r="O563" i="11"/>
  <c r="N563" i="11"/>
  <c r="M563" i="11"/>
  <c r="L563" i="11"/>
  <c r="K563" i="11"/>
  <c r="J563" i="11"/>
  <c r="I563" i="11"/>
  <c r="H563" i="11"/>
  <c r="T563" i="11" s="1"/>
  <c r="G563" i="11"/>
  <c r="F563" i="11"/>
  <c r="E563" i="11"/>
  <c r="D563" i="11"/>
  <c r="C563" i="11"/>
  <c r="B563" i="11"/>
  <c r="A563" i="11"/>
  <c r="AE562" i="11"/>
  <c r="AD562" i="11"/>
  <c r="AC562" i="11"/>
  <c r="AB562" i="11"/>
  <c r="AA562" i="11"/>
  <c r="Z562" i="11"/>
  <c r="Y562" i="11"/>
  <c r="X562" i="11"/>
  <c r="W562" i="11"/>
  <c r="V562" i="11"/>
  <c r="S562" i="11"/>
  <c r="R562" i="11"/>
  <c r="Q562" i="11"/>
  <c r="P562" i="11"/>
  <c r="O562" i="11"/>
  <c r="N562" i="11"/>
  <c r="M562" i="11"/>
  <c r="L562" i="11"/>
  <c r="K562" i="11"/>
  <c r="J562" i="11"/>
  <c r="I562" i="11"/>
  <c r="H562" i="11"/>
  <c r="T562" i="11" s="1"/>
  <c r="G562" i="11"/>
  <c r="F562" i="11"/>
  <c r="E562" i="11"/>
  <c r="D562" i="11"/>
  <c r="C562" i="11"/>
  <c r="B562" i="11"/>
  <c r="A562" i="11"/>
  <c r="AE561" i="11"/>
  <c r="AD561" i="11"/>
  <c r="AC561" i="11"/>
  <c r="AB561" i="11"/>
  <c r="AA561" i="11"/>
  <c r="Z561" i="11"/>
  <c r="Y561" i="11"/>
  <c r="X561" i="11"/>
  <c r="W561" i="11"/>
  <c r="V561" i="11"/>
  <c r="S561" i="11"/>
  <c r="R561" i="11"/>
  <c r="Q561" i="11"/>
  <c r="P561" i="11"/>
  <c r="O561" i="11"/>
  <c r="N561" i="11"/>
  <c r="M561" i="11"/>
  <c r="L561" i="11"/>
  <c r="K561" i="11"/>
  <c r="J561" i="11"/>
  <c r="I561" i="11"/>
  <c r="H561" i="11"/>
  <c r="T561" i="11" s="1"/>
  <c r="G561" i="11"/>
  <c r="F561" i="11"/>
  <c r="E561" i="11"/>
  <c r="D561" i="11"/>
  <c r="C561" i="11"/>
  <c r="B561" i="11"/>
  <c r="A561" i="11"/>
  <c r="AE560" i="11"/>
  <c r="AD560" i="11"/>
  <c r="AC560" i="11"/>
  <c r="AB560" i="11"/>
  <c r="AA560" i="11"/>
  <c r="Z560" i="11"/>
  <c r="Y560" i="11"/>
  <c r="X560" i="11"/>
  <c r="W560" i="11"/>
  <c r="V560" i="11"/>
  <c r="S560" i="11"/>
  <c r="R560" i="11"/>
  <c r="Q560" i="11"/>
  <c r="P560" i="11"/>
  <c r="O560" i="11"/>
  <c r="N560" i="11"/>
  <c r="M560" i="11"/>
  <c r="L560" i="11"/>
  <c r="K560" i="11"/>
  <c r="J560" i="11"/>
  <c r="I560" i="11"/>
  <c r="H560" i="11"/>
  <c r="T560" i="11" s="1"/>
  <c r="G560" i="11"/>
  <c r="F560" i="11"/>
  <c r="E560" i="11"/>
  <c r="D560" i="11"/>
  <c r="C560" i="11"/>
  <c r="B560" i="11"/>
  <c r="A560" i="11"/>
  <c r="AE559" i="11"/>
  <c r="AD559" i="11"/>
  <c r="AC559" i="11"/>
  <c r="AB559" i="11"/>
  <c r="AA559" i="11"/>
  <c r="Z559" i="11"/>
  <c r="Y559" i="11"/>
  <c r="X559" i="11"/>
  <c r="W559" i="11"/>
  <c r="V559" i="11"/>
  <c r="S559" i="11"/>
  <c r="R559" i="11"/>
  <c r="Q559" i="11"/>
  <c r="P559" i="11"/>
  <c r="O559" i="11"/>
  <c r="N559" i="11"/>
  <c r="M559" i="11"/>
  <c r="L559" i="11"/>
  <c r="K559" i="11"/>
  <c r="J559" i="11"/>
  <c r="I559" i="11"/>
  <c r="H559" i="11"/>
  <c r="T559" i="11" s="1"/>
  <c r="G559" i="11"/>
  <c r="F559" i="11"/>
  <c r="E559" i="11"/>
  <c r="D559" i="11"/>
  <c r="C559" i="11"/>
  <c r="B559" i="11"/>
  <c r="A559" i="11"/>
  <c r="AE558" i="11"/>
  <c r="AD558" i="11"/>
  <c r="AC558" i="11"/>
  <c r="AB558" i="11"/>
  <c r="AA558" i="11"/>
  <c r="Z558" i="11"/>
  <c r="Y558" i="11"/>
  <c r="X558" i="11"/>
  <c r="W558" i="11"/>
  <c r="V558" i="11"/>
  <c r="S558" i="11"/>
  <c r="R558" i="11"/>
  <c r="Q558" i="11"/>
  <c r="P558" i="11"/>
  <c r="O558" i="11"/>
  <c r="N558" i="11"/>
  <c r="M558" i="11"/>
  <c r="L558" i="11"/>
  <c r="K558" i="11"/>
  <c r="J558" i="11"/>
  <c r="I558" i="11"/>
  <c r="H558" i="11"/>
  <c r="T558" i="11" s="1"/>
  <c r="G558" i="11"/>
  <c r="F558" i="11"/>
  <c r="E558" i="11"/>
  <c r="D558" i="11"/>
  <c r="C558" i="11"/>
  <c r="B558" i="11"/>
  <c r="A558" i="11"/>
  <c r="AE557" i="11"/>
  <c r="AD557" i="11"/>
  <c r="AC557" i="11"/>
  <c r="AB557" i="11"/>
  <c r="AA557" i="11"/>
  <c r="Z557" i="11"/>
  <c r="Y557" i="11"/>
  <c r="X557" i="11"/>
  <c r="W557" i="11"/>
  <c r="V557" i="11"/>
  <c r="S557" i="11"/>
  <c r="R557" i="11"/>
  <c r="Q557" i="11"/>
  <c r="P557" i="11"/>
  <c r="O557" i="11"/>
  <c r="N557" i="11"/>
  <c r="M557" i="11"/>
  <c r="L557" i="11"/>
  <c r="K557" i="11"/>
  <c r="J557" i="11"/>
  <c r="I557" i="11"/>
  <c r="H557" i="11"/>
  <c r="T557" i="11" s="1"/>
  <c r="G557" i="11"/>
  <c r="F557" i="11"/>
  <c r="E557" i="11"/>
  <c r="D557" i="11"/>
  <c r="C557" i="11"/>
  <c r="B557" i="11"/>
  <c r="A557" i="11"/>
  <c r="AE556" i="11"/>
  <c r="AD556" i="11"/>
  <c r="AC556" i="11"/>
  <c r="AB556" i="11"/>
  <c r="AA556" i="11"/>
  <c r="Z556" i="11"/>
  <c r="Y556" i="11"/>
  <c r="X556" i="11"/>
  <c r="W556" i="11"/>
  <c r="V556" i="11"/>
  <c r="S556" i="11"/>
  <c r="R556" i="11"/>
  <c r="Q556" i="11"/>
  <c r="P556" i="11"/>
  <c r="O556" i="11"/>
  <c r="N556" i="11"/>
  <c r="M556" i="11"/>
  <c r="L556" i="11"/>
  <c r="K556" i="11"/>
  <c r="J556" i="11"/>
  <c r="I556" i="11"/>
  <c r="H556" i="11"/>
  <c r="T556" i="11" s="1"/>
  <c r="G556" i="11"/>
  <c r="F556" i="11"/>
  <c r="E556" i="11"/>
  <c r="D556" i="11"/>
  <c r="C556" i="11"/>
  <c r="B556" i="11"/>
  <c r="A556" i="11"/>
  <c r="AE555" i="11"/>
  <c r="AD555" i="11"/>
  <c r="AC555" i="11"/>
  <c r="AB555" i="11"/>
  <c r="AA555" i="11"/>
  <c r="Z555" i="11"/>
  <c r="Y555" i="11"/>
  <c r="X555" i="11"/>
  <c r="W555" i="11"/>
  <c r="V555" i="11"/>
  <c r="S555" i="11"/>
  <c r="R555" i="11"/>
  <c r="Q555" i="11"/>
  <c r="P555" i="11"/>
  <c r="O555" i="11"/>
  <c r="N555" i="11"/>
  <c r="M555" i="11"/>
  <c r="L555" i="11"/>
  <c r="K555" i="11"/>
  <c r="J555" i="11"/>
  <c r="I555" i="11"/>
  <c r="H555" i="11"/>
  <c r="T555" i="11" s="1"/>
  <c r="G555" i="11"/>
  <c r="F555" i="11"/>
  <c r="E555" i="11"/>
  <c r="D555" i="11"/>
  <c r="C555" i="11"/>
  <c r="B555" i="11"/>
  <c r="A555" i="11"/>
  <c r="AE554" i="11"/>
  <c r="AD554" i="11"/>
  <c r="AC554" i="11"/>
  <c r="AB554" i="11"/>
  <c r="AA554" i="11"/>
  <c r="Z554" i="11"/>
  <c r="Y554" i="11"/>
  <c r="X554" i="11"/>
  <c r="W554" i="11"/>
  <c r="V554" i="11"/>
  <c r="S554" i="11"/>
  <c r="R554" i="11"/>
  <c r="Q554" i="11"/>
  <c r="P554" i="11"/>
  <c r="O554" i="11"/>
  <c r="N554" i="11"/>
  <c r="M554" i="11"/>
  <c r="L554" i="11"/>
  <c r="K554" i="11"/>
  <c r="J554" i="11"/>
  <c r="I554" i="11"/>
  <c r="H554" i="11"/>
  <c r="T554" i="11" s="1"/>
  <c r="G554" i="11"/>
  <c r="F554" i="11"/>
  <c r="E554" i="11"/>
  <c r="D554" i="11"/>
  <c r="C554" i="11"/>
  <c r="B554" i="11"/>
  <c r="A554" i="11"/>
  <c r="AE553" i="11"/>
  <c r="AD553" i="11"/>
  <c r="AC553" i="11"/>
  <c r="AB553" i="11"/>
  <c r="AA553" i="11"/>
  <c r="Z553" i="11"/>
  <c r="Y553" i="11"/>
  <c r="X553" i="11"/>
  <c r="W553" i="11"/>
  <c r="V553" i="11"/>
  <c r="S553" i="11"/>
  <c r="R553" i="11"/>
  <c r="Q553" i="11"/>
  <c r="P553" i="11"/>
  <c r="O553" i="11"/>
  <c r="N553" i="11"/>
  <c r="M553" i="11"/>
  <c r="L553" i="11"/>
  <c r="K553" i="11"/>
  <c r="J553" i="11"/>
  <c r="I553" i="11"/>
  <c r="H553" i="11"/>
  <c r="T553" i="11" s="1"/>
  <c r="G553" i="11"/>
  <c r="F553" i="11"/>
  <c r="E553" i="11"/>
  <c r="D553" i="11"/>
  <c r="C553" i="11"/>
  <c r="B553" i="11"/>
  <c r="A553" i="11"/>
  <c r="AE552" i="11"/>
  <c r="AD552" i="11"/>
  <c r="AC552" i="11"/>
  <c r="AB552" i="11"/>
  <c r="AA552" i="11"/>
  <c r="Z552" i="11"/>
  <c r="Y552" i="11"/>
  <c r="X552" i="11"/>
  <c r="W552" i="11"/>
  <c r="V552" i="11"/>
  <c r="S552" i="11"/>
  <c r="R552" i="11"/>
  <c r="Q552" i="11"/>
  <c r="P552" i="11"/>
  <c r="O552" i="11"/>
  <c r="N552" i="11"/>
  <c r="M552" i="11"/>
  <c r="L552" i="11"/>
  <c r="K552" i="11"/>
  <c r="J552" i="11"/>
  <c r="I552" i="11"/>
  <c r="H552" i="11"/>
  <c r="T552" i="11" s="1"/>
  <c r="G552" i="11"/>
  <c r="F552" i="11"/>
  <c r="E552" i="11"/>
  <c r="D552" i="11"/>
  <c r="C552" i="11"/>
  <c r="B552" i="11"/>
  <c r="A552" i="11"/>
  <c r="AE551" i="11"/>
  <c r="AD551" i="11"/>
  <c r="AC551" i="11"/>
  <c r="AB551" i="11"/>
  <c r="AA551" i="11"/>
  <c r="Z551" i="11"/>
  <c r="Y551" i="11"/>
  <c r="X551" i="11"/>
  <c r="W551" i="11"/>
  <c r="V551" i="11"/>
  <c r="S551" i="11"/>
  <c r="R551" i="11"/>
  <c r="Q551" i="11"/>
  <c r="P551" i="11"/>
  <c r="O551" i="11"/>
  <c r="N551" i="11"/>
  <c r="M551" i="11"/>
  <c r="L551" i="11"/>
  <c r="K551" i="11"/>
  <c r="J551" i="11"/>
  <c r="I551" i="11"/>
  <c r="H551" i="11"/>
  <c r="T551" i="11" s="1"/>
  <c r="G551" i="11"/>
  <c r="F551" i="11"/>
  <c r="E551" i="11"/>
  <c r="D551" i="11"/>
  <c r="C551" i="11"/>
  <c r="B551" i="11"/>
  <c r="A551" i="11"/>
  <c r="AE550" i="11"/>
  <c r="AD550" i="11"/>
  <c r="AC550" i="11"/>
  <c r="AB550" i="11"/>
  <c r="AA550" i="11"/>
  <c r="Z550" i="11"/>
  <c r="Y550" i="11"/>
  <c r="X550" i="11"/>
  <c r="W550" i="11"/>
  <c r="V550" i="11"/>
  <c r="S550" i="11"/>
  <c r="R550" i="11"/>
  <c r="Q550" i="11"/>
  <c r="P550" i="11"/>
  <c r="O550" i="11"/>
  <c r="N550" i="11"/>
  <c r="M550" i="11"/>
  <c r="L550" i="11"/>
  <c r="K550" i="11"/>
  <c r="J550" i="11"/>
  <c r="I550" i="11"/>
  <c r="H550" i="11"/>
  <c r="T550" i="11" s="1"/>
  <c r="G550" i="11"/>
  <c r="F550" i="11"/>
  <c r="E550" i="11"/>
  <c r="D550" i="11"/>
  <c r="C550" i="11"/>
  <c r="B550" i="11"/>
  <c r="A550" i="11"/>
  <c r="AE549" i="11"/>
  <c r="AD549" i="11"/>
  <c r="AC549" i="11"/>
  <c r="AB549" i="11"/>
  <c r="AA549" i="11"/>
  <c r="Z549" i="11"/>
  <c r="Y549" i="11"/>
  <c r="X549" i="11"/>
  <c r="W549" i="11"/>
  <c r="V549" i="11"/>
  <c r="S549" i="11"/>
  <c r="R549" i="11"/>
  <c r="Q549" i="11"/>
  <c r="P549" i="11"/>
  <c r="O549" i="11"/>
  <c r="N549" i="11"/>
  <c r="M549" i="11"/>
  <c r="L549" i="11"/>
  <c r="K549" i="11"/>
  <c r="J549" i="11"/>
  <c r="I549" i="11"/>
  <c r="H549" i="11"/>
  <c r="T549" i="11" s="1"/>
  <c r="G549" i="11"/>
  <c r="F549" i="11"/>
  <c r="E549" i="11"/>
  <c r="D549" i="11"/>
  <c r="C549" i="11"/>
  <c r="B549" i="11"/>
  <c r="A549" i="11"/>
  <c r="AE548" i="11"/>
  <c r="AD548" i="11"/>
  <c r="AC548" i="11"/>
  <c r="AB548" i="11"/>
  <c r="AA548" i="11"/>
  <c r="Z548" i="11"/>
  <c r="Y548" i="11"/>
  <c r="X548" i="11"/>
  <c r="W548" i="11"/>
  <c r="V548" i="11"/>
  <c r="S548" i="11"/>
  <c r="R548" i="11"/>
  <c r="Q548" i="11"/>
  <c r="P548" i="11"/>
  <c r="O548" i="11"/>
  <c r="N548" i="11"/>
  <c r="M548" i="11"/>
  <c r="L548" i="11"/>
  <c r="K548" i="11"/>
  <c r="J548" i="11"/>
  <c r="I548" i="11"/>
  <c r="H548" i="11"/>
  <c r="T548" i="11" s="1"/>
  <c r="G548" i="11"/>
  <c r="F548" i="11"/>
  <c r="E548" i="11"/>
  <c r="D548" i="11"/>
  <c r="C548" i="11"/>
  <c r="B548" i="11"/>
  <c r="A548" i="11"/>
  <c r="AE547" i="11"/>
  <c r="AD547" i="11"/>
  <c r="AC547" i="11"/>
  <c r="AB547" i="11"/>
  <c r="AA547" i="11"/>
  <c r="Z547" i="11"/>
  <c r="Y547" i="11"/>
  <c r="X547" i="11"/>
  <c r="W547" i="11"/>
  <c r="V547" i="11"/>
  <c r="S547" i="11"/>
  <c r="R547" i="11"/>
  <c r="Q547" i="11"/>
  <c r="P547" i="11"/>
  <c r="O547" i="11"/>
  <c r="N547" i="11"/>
  <c r="M547" i="11"/>
  <c r="L547" i="11"/>
  <c r="K547" i="11"/>
  <c r="J547" i="11"/>
  <c r="I547" i="11"/>
  <c r="H547" i="11"/>
  <c r="T547" i="11" s="1"/>
  <c r="G547" i="11"/>
  <c r="F547" i="11"/>
  <c r="E547" i="11"/>
  <c r="D547" i="11"/>
  <c r="C547" i="11"/>
  <c r="B547" i="11"/>
  <c r="A547" i="11"/>
  <c r="AE546" i="11"/>
  <c r="AD546" i="11"/>
  <c r="AC546" i="11"/>
  <c r="AB546" i="11"/>
  <c r="AA546" i="11"/>
  <c r="Z546" i="11"/>
  <c r="Y546" i="11"/>
  <c r="X546" i="11"/>
  <c r="W546" i="11"/>
  <c r="V546" i="11"/>
  <c r="S546" i="11"/>
  <c r="R546" i="11"/>
  <c r="Q546" i="11"/>
  <c r="P546" i="11"/>
  <c r="O546" i="11"/>
  <c r="N546" i="11"/>
  <c r="M546" i="11"/>
  <c r="L546" i="11"/>
  <c r="K546" i="11"/>
  <c r="J546" i="11"/>
  <c r="I546" i="11"/>
  <c r="H546" i="11"/>
  <c r="T546" i="11" s="1"/>
  <c r="G546" i="11"/>
  <c r="F546" i="11"/>
  <c r="E546" i="11"/>
  <c r="D546" i="11"/>
  <c r="C546" i="11"/>
  <c r="B546" i="11"/>
  <c r="A546" i="11"/>
  <c r="AE545" i="11"/>
  <c r="AD545" i="11"/>
  <c r="AC545" i="11"/>
  <c r="AB545" i="11"/>
  <c r="AA545" i="11"/>
  <c r="Z545" i="11"/>
  <c r="Y545" i="11"/>
  <c r="X545" i="11"/>
  <c r="W545" i="11"/>
  <c r="V545" i="11"/>
  <c r="S545" i="11"/>
  <c r="R545" i="11"/>
  <c r="Q545" i="11"/>
  <c r="P545" i="11"/>
  <c r="O545" i="11"/>
  <c r="N545" i="11"/>
  <c r="M545" i="11"/>
  <c r="L545" i="11"/>
  <c r="K545" i="11"/>
  <c r="J545" i="11"/>
  <c r="I545" i="11"/>
  <c r="H545" i="11"/>
  <c r="T545" i="11" s="1"/>
  <c r="G545" i="11"/>
  <c r="F545" i="11"/>
  <c r="E545" i="11"/>
  <c r="D545" i="11"/>
  <c r="C545" i="11"/>
  <c r="B545" i="11"/>
  <c r="A545" i="11"/>
  <c r="AE544" i="11"/>
  <c r="AD544" i="11"/>
  <c r="AC544" i="11"/>
  <c r="AB544" i="11"/>
  <c r="AA544" i="11"/>
  <c r="Z544" i="11"/>
  <c r="Y544" i="11"/>
  <c r="X544" i="11"/>
  <c r="W544" i="11"/>
  <c r="V544" i="11"/>
  <c r="S544" i="11"/>
  <c r="R544" i="11"/>
  <c r="Q544" i="11"/>
  <c r="P544" i="11"/>
  <c r="O544" i="11"/>
  <c r="N544" i="11"/>
  <c r="M544" i="11"/>
  <c r="L544" i="11"/>
  <c r="K544" i="11"/>
  <c r="J544" i="11"/>
  <c r="I544" i="11"/>
  <c r="H544" i="11"/>
  <c r="T544" i="11" s="1"/>
  <c r="G544" i="11"/>
  <c r="F544" i="11"/>
  <c r="E544" i="11"/>
  <c r="D544" i="11"/>
  <c r="C544" i="11"/>
  <c r="B544" i="11"/>
  <c r="A544" i="11"/>
  <c r="AE543" i="11"/>
  <c r="AD543" i="11"/>
  <c r="AC543" i="11"/>
  <c r="AB543" i="11"/>
  <c r="AA543" i="11"/>
  <c r="Z543" i="11"/>
  <c r="Y543" i="11"/>
  <c r="X543" i="11"/>
  <c r="W543" i="11"/>
  <c r="V543" i="11"/>
  <c r="S543" i="11"/>
  <c r="R543" i="11"/>
  <c r="Q543" i="11"/>
  <c r="P543" i="11"/>
  <c r="O543" i="11"/>
  <c r="N543" i="11"/>
  <c r="M543" i="11"/>
  <c r="L543" i="11"/>
  <c r="K543" i="11"/>
  <c r="J543" i="11"/>
  <c r="I543" i="11"/>
  <c r="H543" i="11"/>
  <c r="T543" i="11" s="1"/>
  <c r="G543" i="11"/>
  <c r="F543" i="11"/>
  <c r="E543" i="11"/>
  <c r="D543" i="11"/>
  <c r="C543" i="11"/>
  <c r="B543" i="11"/>
  <c r="A543" i="11"/>
  <c r="AE542" i="11"/>
  <c r="AD542" i="11"/>
  <c r="AC542" i="11"/>
  <c r="AB542" i="11"/>
  <c r="AA542" i="11"/>
  <c r="Z542" i="11"/>
  <c r="Y542" i="11"/>
  <c r="X542" i="11"/>
  <c r="W542" i="11"/>
  <c r="V542" i="11"/>
  <c r="S542" i="11"/>
  <c r="R542" i="11"/>
  <c r="Q542" i="11"/>
  <c r="P542" i="11"/>
  <c r="O542" i="11"/>
  <c r="N542" i="11"/>
  <c r="M542" i="11"/>
  <c r="L542" i="11"/>
  <c r="K542" i="11"/>
  <c r="J542" i="11"/>
  <c r="I542" i="11"/>
  <c r="H542" i="11"/>
  <c r="T542" i="11" s="1"/>
  <c r="G542" i="11"/>
  <c r="F542" i="11"/>
  <c r="E542" i="11"/>
  <c r="D542" i="11"/>
  <c r="C542" i="11"/>
  <c r="B542" i="11"/>
  <c r="A542" i="11"/>
  <c r="AE541" i="11"/>
  <c r="AD541" i="11"/>
  <c r="AC541" i="11"/>
  <c r="AB541" i="11"/>
  <c r="AA541" i="11"/>
  <c r="Z541" i="11"/>
  <c r="Y541" i="11"/>
  <c r="X541" i="11"/>
  <c r="W541" i="11"/>
  <c r="V541" i="11"/>
  <c r="S541" i="11"/>
  <c r="R541" i="11"/>
  <c r="Q541" i="11"/>
  <c r="P541" i="11"/>
  <c r="O541" i="11"/>
  <c r="N541" i="11"/>
  <c r="M541" i="11"/>
  <c r="L541" i="11"/>
  <c r="K541" i="11"/>
  <c r="J541" i="11"/>
  <c r="I541" i="11"/>
  <c r="H541" i="11"/>
  <c r="T541" i="11" s="1"/>
  <c r="G541" i="11"/>
  <c r="F541" i="11"/>
  <c r="E541" i="11"/>
  <c r="D541" i="11"/>
  <c r="C541" i="11"/>
  <c r="B541" i="11"/>
  <c r="A541" i="11"/>
  <c r="AE540" i="11"/>
  <c r="AD540" i="11"/>
  <c r="AC540" i="11"/>
  <c r="AB540" i="11"/>
  <c r="AA540" i="11"/>
  <c r="Z540" i="11"/>
  <c r="Y540" i="11"/>
  <c r="X540" i="11"/>
  <c r="W540" i="11"/>
  <c r="V540" i="11"/>
  <c r="S540" i="11"/>
  <c r="R540" i="11"/>
  <c r="Q540" i="11"/>
  <c r="P540" i="11"/>
  <c r="O540" i="11"/>
  <c r="N540" i="11"/>
  <c r="M540" i="11"/>
  <c r="L540" i="11"/>
  <c r="K540" i="11"/>
  <c r="J540" i="11"/>
  <c r="I540" i="11"/>
  <c r="H540" i="11"/>
  <c r="T540" i="11" s="1"/>
  <c r="G540" i="11"/>
  <c r="F540" i="11"/>
  <c r="E540" i="11"/>
  <c r="D540" i="11"/>
  <c r="C540" i="11"/>
  <c r="B540" i="11"/>
  <c r="A540" i="11"/>
  <c r="AE539" i="11"/>
  <c r="AD539" i="11"/>
  <c r="AC539" i="11"/>
  <c r="AB539" i="11"/>
  <c r="AA539" i="11"/>
  <c r="Z539" i="11"/>
  <c r="Y539" i="11"/>
  <c r="X539" i="11"/>
  <c r="W539" i="11"/>
  <c r="V539" i="11"/>
  <c r="S539" i="11"/>
  <c r="R539" i="11"/>
  <c r="Q539" i="11"/>
  <c r="P539" i="11"/>
  <c r="O539" i="11"/>
  <c r="N539" i="11"/>
  <c r="M539" i="11"/>
  <c r="L539" i="11"/>
  <c r="K539" i="11"/>
  <c r="J539" i="11"/>
  <c r="I539" i="11"/>
  <c r="H539" i="11"/>
  <c r="T539" i="11" s="1"/>
  <c r="G539" i="11"/>
  <c r="F539" i="11"/>
  <c r="E539" i="11"/>
  <c r="D539" i="11"/>
  <c r="C539" i="11"/>
  <c r="B539" i="11"/>
  <c r="A539" i="11"/>
  <c r="AE538" i="11"/>
  <c r="AD538" i="11"/>
  <c r="AC538" i="11"/>
  <c r="AB538" i="11"/>
  <c r="AA538" i="11"/>
  <c r="Z538" i="11"/>
  <c r="Y538" i="11"/>
  <c r="X538" i="11"/>
  <c r="W538" i="11"/>
  <c r="V538" i="11"/>
  <c r="S538" i="11"/>
  <c r="R538" i="11"/>
  <c r="Q538" i="11"/>
  <c r="P538" i="11"/>
  <c r="O538" i="11"/>
  <c r="N538" i="11"/>
  <c r="M538" i="11"/>
  <c r="L538" i="11"/>
  <c r="K538" i="11"/>
  <c r="J538" i="11"/>
  <c r="I538" i="11"/>
  <c r="H538" i="11"/>
  <c r="T538" i="11" s="1"/>
  <c r="G538" i="11"/>
  <c r="F538" i="11"/>
  <c r="E538" i="11"/>
  <c r="D538" i="11"/>
  <c r="C538" i="11"/>
  <c r="B538" i="11"/>
  <c r="A538" i="11"/>
  <c r="AE537" i="11"/>
  <c r="AD537" i="11"/>
  <c r="AC537" i="11"/>
  <c r="AB537" i="11"/>
  <c r="AA537" i="11"/>
  <c r="Z537" i="11"/>
  <c r="Y537" i="11"/>
  <c r="X537" i="11"/>
  <c r="W537" i="11"/>
  <c r="V537" i="11"/>
  <c r="S537" i="11"/>
  <c r="R537" i="11"/>
  <c r="Q537" i="11"/>
  <c r="P537" i="11"/>
  <c r="O537" i="11"/>
  <c r="N537" i="11"/>
  <c r="M537" i="11"/>
  <c r="L537" i="11"/>
  <c r="K537" i="11"/>
  <c r="J537" i="11"/>
  <c r="I537" i="11"/>
  <c r="H537" i="11"/>
  <c r="T537" i="11" s="1"/>
  <c r="G537" i="11"/>
  <c r="F537" i="11"/>
  <c r="E537" i="11"/>
  <c r="D537" i="11"/>
  <c r="C537" i="11"/>
  <c r="B537" i="11"/>
  <c r="A537" i="11"/>
  <c r="AE536" i="11"/>
  <c r="AD536" i="11"/>
  <c r="AC536" i="11"/>
  <c r="AB536" i="11"/>
  <c r="AA536" i="11"/>
  <c r="Z536" i="11"/>
  <c r="Y536" i="11"/>
  <c r="X536" i="11"/>
  <c r="W536" i="11"/>
  <c r="V536" i="11"/>
  <c r="S536" i="11"/>
  <c r="R536" i="11"/>
  <c r="Q536" i="11"/>
  <c r="P536" i="11"/>
  <c r="O536" i="11"/>
  <c r="N536" i="11"/>
  <c r="M536" i="11"/>
  <c r="L536" i="11"/>
  <c r="K536" i="11"/>
  <c r="J536" i="11"/>
  <c r="I536" i="11"/>
  <c r="H536" i="11"/>
  <c r="T536" i="11" s="1"/>
  <c r="G536" i="11"/>
  <c r="F536" i="11"/>
  <c r="E536" i="11"/>
  <c r="D536" i="11"/>
  <c r="C536" i="11"/>
  <c r="B536" i="11"/>
  <c r="A536" i="11"/>
  <c r="AE535" i="11"/>
  <c r="AD535" i="11"/>
  <c r="AC535" i="11"/>
  <c r="AB535" i="11"/>
  <c r="AA535" i="11"/>
  <c r="Z535" i="11"/>
  <c r="Y535" i="11"/>
  <c r="X535" i="11"/>
  <c r="W535" i="11"/>
  <c r="V535" i="11"/>
  <c r="S535" i="11"/>
  <c r="R535" i="11"/>
  <c r="Q535" i="11"/>
  <c r="P535" i="11"/>
  <c r="O535" i="11"/>
  <c r="N535" i="11"/>
  <c r="M535" i="11"/>
  <c r="L535" i="11"/>
  <c r="K535" i="11"/>
  <c r="J535" i="11"/>
  <c r="I535" i="11"/>
  <c r="H535" i="11"/>
  <c r="T535" i="11" s="1"/>
  <c r="G535" i="11"/>
  <c r="F535" i="11"/>
  <c r="E535" i="11"/>
  <c r="D535" i="11"/>
  <c r="C535" i="11"/>
  <c r="B535" i="11"/>
  <c r="A535" i="11"/>
  <c r="AE534" i="11"/>
  <c r="AD534" i="11"/>
  <c r="AC534" i="11"/>
  <c r="AB534" i="11"/>
  <c r="AA534" i="11"/>
  <c r="Z534" i="11"/>
  <c r="Y534" i="11"/>
  <c r="X534" i="11"/>
  <c r="W534" i="11"/>
  <c r="V534" i="11"/>
  <c r="S534" i="11"/>
  <c r="R534" i="11"/>
  <c r="Q534" i="11"/>
  <c r="P534" i="11"/>
  <c r="O534" i="11"/>
  <c r="N534" i="11"/>
  <c r="M534" i="11"/>
  <c r="L534" i="11"/>
  <c r="K534" i="11"/>
  <c r="J534" i="11"/>
  <c r="I534" i="11"/>
  <c r="H534" i="11"/>
  <c r="T534" i="11" s="1"/>
  <c r="G534" i="11"/>
  <c r="F534" i="11"/>
  <c r="E534" i="11"/>
  <c r="D534" i="11"/>
  <c r="C534" i="11"/>
  <c r="B534" i="11"/>
  <c r="A534" i="11"/>
  <c r="AE533" i="11"/>
  <c r="AD533" i="11"/>
  <c r="AC533" i="11"/>
  <c r="AB533" i="11"/>
  <c r="AA533" i="11"/>
  <c r="Z533" i="11"/>
  <c r="Y533" i="11"/>
  <c r="X533" i="11"/>
  <c r="W533" i="11"/>
  <c r="V533" i="11"/>
  <c r="S533" i="11"/>
  <c r="R533" i="11"/>
  <c r="Q533" i="11"/>
  <c r="P533" i="11"/>
  <c r="O533" i="11"/>
  <c r="N533" i="11"/>
  <c r="M533" i="11"/>
  <c r="L533" i="11"/>
  <c r="K533" i="11"/>
  <c r="J533" i="11"/>
  <c r="I533" i="11"/>
  <c r="H533" i="11"/>
  <c r="T533" i="11" s="1"/>
  <c r="G533" i="11"/>
  <c r="F533" i="11"/>
  <c r="E533" i="11"/>
  <c r="D533" i="11"/>
  <c r="C533" i="11"/>
  <c r="B533" i="11"/>
  <c r="A533" i="11"/>
  <c r="AE532" i="11"/>
  <c r="AD532" i="11"/>
  <c r="AC532" i="11"/>
  <c r="AB532" i="11"/>
  <c r="AA532" i="11"/>
  <c r="Z532" i="11"/>
  <c r="Y532" i="11"/>
  <c r="X532" i="11"/>
  <c r="W532" i="11"/>
  <c r="V532" i="11"/>
  <c r="S532" i="11"/>
  <c r="R532" i="11"/>
  <c r="Q532" i="11"/>
  <c r="P532" i="11"/>
  <c r="O532" i="11"/>
  <c r="N532" i="11"/>
  <c r="M532" i="11"/>
  <c r="L532" i="11"/>
  <c r="K532" i="11"/>
  <c r="J532" i="11"/>
  <c r="I532" i="11"/>
  <c r="H532" i="11"/>
  <c r="T532" i="11" s="1"/>
  <c r="G532" i="11"/>
  <c r="F532" i="11"/>
  <c r="E532" i="11"/>
  <c r="D532" i="11"/>
  <c r="C532" i="11"/>
  <c r="B532" i="11"/>
  <c r="A532" i="11"/>
  <c r="AE531" i="11"/>
  <c r="AD531" i="11"/>
  <c r="AC531" i="11"/>
  <c r="AB531" i="11"/>
  <c r="AA531" i="11"/>
  <c r="Z531" i="11"/>
  <c r="Y531" i="11"/>
  <c r="X531" i="11"/>
  <c r="W531" i="11"/>
  <c r="V531" i="11"/>
  <c r="S531" i="11"/>
  <c r="R531" i="11"/>
  <c r="Q531" i="11"/>
  <c r="P531" i="11"/>
  <c r="O531" i="11"/>
  <c r="N531" i="11"/>
  <c r="M531" i="11"/>
  <c r="L531" i="11"/>
  <c r="K531" i="11"/>
  <c r="J531" i="11"/>
  <c r="I531" i="11"/>
  <c r="H531" i="11"/>
  <c r="T531" i="11" s="1"/>
  <c r="G531" i="11"/>
  <c r="F531" i="11"/>
  <c r="E531" i="11"/>
  <c r="D531" i="11"/>
  <c r="C531" i="11"/>
  <c r="B531" i="11"/>
  <c r="A531" i="11"/>
  <c r="AE530" i="11"/>
  <c r="AD530" i="11"/>
  <c r="AC530" i="11"/>
  <c r="AB530" i="11"/>
  <c r="AA530" i="11"/>
  <c r="Z530" i="11"/>
  <c r="Y530" i="11"/>
  <c r="X530" i="11"/>
  <c r="W530" i="11"/>
  <c r="V530" i="11"/>
  <c r="S530" i="11"/>
  <c r="R530" i="11"/>
  <c r="Q530" i="11"/>
  <c r="P530" i="11"/>
  <c r="O530" i="11"/>
  <c r="N530" i="11"/>
  <c r="M530" i="11"/>
  <c r="L530" i="11"/>
  <c r="K530" i="11"/>
  <c r="J530" i="11"/>
  <c r="I530" i="11"/>
  <c r="H530" i="11"/>
  <c r="T530" i="11" s="1"/>
  <c r="G530" i="11"/>
  <c r="F530" i="11"/>
  <c r="E530" i="11"/>
  <c r="D530" i="11"/>
  <c r="C530" i="11"/>
  <c r="B530" i="11"/>
  <c r="A530" i="11"/>
  <c r="AE529" i="11"/>
  <c r="AD529" i="11"/>
  <c r="AC529" i="11"/>
  <c r="AB529" i="11"/>
  <c r="AA529" i="11"/>
  <c r="Z529" i="11"/>
  <c r="Y529" i="11"/>
  <c r="X529" i="11"/>
  <c r="W529" i="11"/>
  <c r="V529" i="11"/>
  <c r="S529" i="11"/>
  <c r="R529" i="11"/>
  <c r="Q529" i="11"/>
  <c r="P529" i="11"/>
  <c r="O529" i="11"/>
  <c r="N529" i="11"/>
  <c r="M529" i="11"/>
  <c r="L529" i="11"/>
  <c r="K529" i="11"/>
  <c r="J529" i="11"/>
  <c r="I529" i="11"/>
  <c r="H529" i="11"/>
  <c r="T529" i="11" s="1"/>
  <c r="G529" i="11"/>
  <c r="F529" i="11"/>
  <c r="E529" i="11"/>
  <c r="D529" i="11"/>
  <c r="C529" i="11"/>
  <c r="B529" i="11"/>
  <c r="A529" i="11"/>
  <c r="AE528" i="11"/>
  <c r="AD528" i="11"/>
  <c r="AC528" i="11"/>
  <c r="AB528" i="11"/>
  <c r="AA528" i="11"/>
  <c r="Z528" i="11"/>
  <c r="Y528" i="11"/>
  <c r="X528" i="11"/>
  <c r="W528" i="11"/>
  <c r="V528" i="11"/>
  <c r="S528" i="11"/>
  <c r="R528" i="11"/>
  <c r="Q528" i="11"/>
  <c r="P528" i="11"/>
  <c r="O528" i="11"/>
  <c r="N528" i="11"/>
  <c r="M528" i="11"/>
  <c r="L528" i="11"/>
  <c r="K528" i="11"/>
  <c r="J528" i="11"/>
  <c r="I528" i="11"/>
  <c r="H528" i="11"/>
  <c r="T528" i="11" s="1"/>
  <c r="G528" i="11"/>
  <c r="F528" i="11"/>
  <c r="E528" i="11"/>
  <c r="D528" i="11"/>
  <c r="C528" i="11"/>
  <c r="B528" i="11"/>
  <c r="A528" i="11"/>
  <c r="AE527" i="11"/>
  <c r="AD527" i="11"/>
  <c r="AC527" i="11"/>
  <c r="AB527" i="11"/>
  <c r="AA527" i="11"/>
  <c r="Z527" i="11"/>
  <c r="Y527" i="11"/>
  <c r="X527" i="11"/>
  <c r="W527" i="11"/>
  <c r="V527" i="11"/>
  <c r="S527" i="11"/>
  <c r="R527" i="11"/>
  <c r="Q527" i="11"/>
  <c r="P527" i="11"/>
  <c r="O527" i="11"/>
  <c r="N527" i="11"/>
  <c r="M527" i="11"/>
  <c r="L527" i="11"/>
  <c r="K527" i="11"/>
  <c r="J527" i="11"/>
  <c r="I527" i="11"/>
  <c r="H527" i="11"/>
  <c r="T527" i="11" s="1"/>
  <c r="G527" i="11"/>
  <c r="F527" i="11"/>
  <c r="E527" i="11"/>
  <c r="D527" i="11"/>
  <c r="C527" i="11"/>
  <c r="B527" i="11"/>
  <c r="A527" i="11"/>
  <c r="AE526" i="11"/>
  <c r="AD526" i="11"/>
  <c r="AC526" i="11"/>
  <c r="AB526" i="11"/>
  <c r="AA526" i="11"/>
  <c r="Z526" i="11"/>
  <c r="Y526" i="11"/>
  <c r="X526" i="11"/>
  <c r="W526" i="11"/>
  <c r="V526" i="11"/>
  <c r="S526" i="11"/>
  <c r="R526" i="11"/>
  <c r="Q526" i="11"/>
  <c r="P526" i="11"/>
  <c r="O526" i="11"/>
  <c r="N526" i="11"/>
  <c r="M526" i="11"/>
  <c r="L526" i="11"/>
  <c r="K526" i="11"/>
  <c r="J526" i="11"/>
  <c r="I526" i="11"/>
  <c r="H526" i="11"/>
  <c r="T526" i="11" s="1"/>
  <c r="G526" i="11"/>
  <c r="F526" i="11"/>
  <c r="E526" i="11"/>
  <c r="D526" i="11"/>
  <c r="C526" i="11"/>
  <c r="B526" i="11"/>
  <c r="A526" i="11"/>
  <c r="AE525" i="11"/>
  <c r="AD525" i="11"/>
  <c r="AC525" i="11"/>
  <c r="AB525" i="11"/>
  <c r="AA525" i="11"/>
  <c r="Z525" i="11"/>
  <c r="Y525" i="11"/>
  <c r="X525" i="11"/>
  <c r="W525" i="11"/>
  <c r="V525" i="11"/>
  <c r="S525" i="11"/>
  <c r="R525" i="11"/>
  <c r="Q525" i="11"/>
  <c r="P525" i="11"/>
  <c r="O525" i="11"/>
  <c r="N525" i="11"/>
  <c r="M525" i="11"/>
  <c r="L525" i="11"/>
  <c r="K525" i="11"/>
  <c r="J525" i="11"/>
  <c r="I525" i="11"/>
  <c r="H525" i="11"/>
  <c r="T525" i="11" s="1"/>
  <c r="G525" i="11"/>
  <c r="F525" i="11"/>
  <c r="E525" i="11"/>
  <c r="D525" i="11"/>
  <c r="C525" i="11"/>
  <c r="B525" i="11"/>
  <c r="A525" i="11"/>
  <c r="AE524" i="11"/>
  <c r="AD524" i="11"/>
  <c r="AC524" i="11"/>
  <c r="AB524" i="11"/>
  <c r="AA524" i="11"/>
  <c r="Z524" i="11"/>
  <c r="Y524" i="11"/>
  <c r="X524" i="11"/>
  <c r="W524" i="11"/>
  <c r="V524" i="11"/>
  <c r="S524" i="11"/>
  <c r="R524" i="11"/>
  <c r="Q524" i="11"/>
  <c r="P524" i="11"/>
  <c r="O524" i="11"/>
  <c r="N524" i="11"/>
  <c r="M524" i="11"/>
  <c r="L524" i="11"/>
  <c r="K524" i="11"/>
  <c r="J524" i="11"/>
  <c r="I524" i="11"/>
  <c r="H524" i="11"/>
  <c r="T524" i="11" s="1"/>
  <c r="G524" i="11"/>
  <c r="F524" i="11"/>
  <c r="E524" i="11"/>
  <c r="D524" i="11"/>
  <c r="C524" i="11"/>
  <c r="B524" i="11"/>
  <c r="A524" i="11"/>
  <c r="AE523" i="11"/>
  <c r="AD523" i="11"/>
  <c r="AC523" i="11"/>
  <c r="AB523" i="11"/>
  <c r="AA523" i="11"/>
  <c r="Z523" i="11"/>
  <c r="Y523" i="11"/>
  <c r="X523" i="11"/>
  <c r="W523" i="11"/>
  <c r="V523" i="11"/>
  <c r="S523" i="11"/>
  <c r="R523" i="11"/>
  <c r="Q523" i="11"/>
  <c r="P523" i="11"/>
  <c r="O523" i="11"/>
  <c r="N523" i="11"/>
  <c r="M523" i="11"/>
  <c r="L523" i="11"/>
  <c r="K523" i="11"/>
  <c r="J523" i="11"/>
  <c r="I523" i="11"/>
  <c r="H523" i="11"/>
  <c r="T523" i="11" s="1"/>
  <c r="G523" i="11"/>
  <c r="F523" i="11"/>
  <c r="E523" i="11"/>
  <c r="D523" i="11"/>
  <c r="C523" i="11"/>
  <c r="B523" i="11"/>
  <c r="A523" i="11"/>
  <c r="AE522" i="11"/>
  <c r="AD522" i="11"/>
  <c r="AC522" i="11"/>
  <c r="AB522" i="11"/>
  <c r="AA522" i="11"/>
  <c r="Z522" i="11"/>
  <c r="Y522" i="11"/>
  <c r="X522" i="11"/>
  <c r="W522" i="11"/>
  <c r="V522" i="11"/>
  <c r="S522" i="11"/>
  <c r="R522" i="11"/>
  <c r="Q522" i="11"/>
  <c r="P522" i="11"/>
  <c r="O522" i="11"/>
  <c r="N522" i="11"/>
  <c r="M522" i="11"/>
  <c r="L522" i="11"/>
  <c r="K522" i="11"/>
  <c r="J522" i="11"/>
  <c r="I522" i="11"/>
  <c r="H522" i="11"/>
  <c r="T522" i="11" s="1"/>
  <c r="G522" i="11"/>
  <c r="F522" i="11"/>
  <c r="E522" i="11"/>
  <c r="D522" i="11"/>
  <c r="C522" i="11"/>
  <c r="B522" i="11"/>
  <c r="A522" i="11"/>
  <c r="AE521" i="11"/>
  <c r="AD521" i="11"/>
  <c r="AC521" i="11"/>
  <c r="AB521" i="11"/>
  <c r="AA521" i="11"/>
  <c r="Z521" i="11"/>
  <c r="Y521" i="11"/>
  <c r="X521" i="11"/>
  <c r="W521" i="11"/>
  <c r="V521" i="11"/>
  <c r="S521" i="11"/>
  <c r="R521" i="11"/>
  <c r="Q521" i="11"/>
  <c r="P521" i="11"/>
  <c r="O521" i="11"/>
  <c r="N521" i="11"/>
  <c r="M521" i="11"/>
  <c r="L521" i="11"/>
  <c r="K521" i="11"/>
  <c r="J521" i="11"/>
  <c r="I521" i="11"/>
  <c r="H521" i="11"/>
  <c r="T521" i="11" s="1"/>
  <c r="G521" i="11"/>
  <c r="F521" i="11"/>
  <c r="E521" i="11"/>
  <c r="D521" i="11"/>
  <c r="C521" i="11"/>
  <c r="B521" i="11"/>
  <c r="A521" i="11"/>
  <c r="AE520" i="11"/>
  <c r="AD520" i="11"/>
  <c r="AC520" i="11"/>
  <c r="AB520" i="11"/>
  <c r="AA520" i="11"/>
  <c r="Z520" i="11"/>
  <c r="Y520" i="11"/>
  <c r="X520" i="11"/>
  <c r="W520" i="11"/>
  <c r="V520" i="11"/>
  <c r="S520" i="11"/>
  <c r="R520" i="11"/>
  <c r="Q520" i="11"/>
  <c r="P520" i="11"/>
  <c r="O520" i="11"/>
  <c r="N520" i="11"/>
  <c r="M520" i="11"/>
  <c r="L520" i="11"/>
  <c r="K520" i="11"/>
  <c r="J520" i="11"/>
  <c r="I520" i="11"/>
  <c r="H520" i="11"/>
  <c r="T520" i="11" s="1"/>
  <c r="G520" i="11"/>
  <c r="F520" i="11"/>
  <c r="E520" i="11"/>
  <c r="D520" i="11"/>
  <c r="C520" i="11"/>
  <c r="B520" i="11"/>
  <c r="A520" i="11"/>
  <c r="AE519" i="11"/>
  <c r="AD519" i="11"/>
  <c r="AC519" i="11"/>
  <c r="AB519" i="11"/>
  <c r="AA519" i="11"/>
  <c r="Z519" i="11"/>
  <c r="Y519" i="11"/>
  <c r="X519" i="11"/>
  <c r="W519" i="11"/>
  <c r="V519" i="11"/>
  <c r="S519" i="11"/>
  <c r="R519" i="11"/>
  <c r="Q519" i="11"/>
  <c r="P519" i="11"/>
  <c r="O519" i="11"/>
  <c r="N519" i="11"/>
  <c r="M519" i="11"/>
  <c r="L519" i="11"/>
  <c r="K519" i="11"/>
  <c r="J519" i="11"/>
  <c r="I519" i="11"/>
  <c r="H519" i="11"/>
  <c r="T519" i="11" s="1"/>
  <c r="G519" i="11"/>
  <c r="F519" i="11"/>
  <c r="E519" i="11"/>
  <c r="D519" i="11"/>
  <c r="C519" i="11"/>
  <c r="B519" i="11"/>
  <c r="A519" i="11"/>
  <c r="AE518" i="11"/>
  <c r="AD518" i="11"/>
  <c r="AC518" i="11"/>
  <c r="AB518" i="11"/>
  <c r="AA518" i="11"/>
  <c r="Z518" i="11"/>
  <c r="Y518" i="11"/>
  <c r="X518" i="11"/>
  <c r="W518" i="11"/>
  <c r="V518" i="11"/>
  <c r="S518" i="11"/>
  <c r="R518" i="11"/>
  <c r="Q518" i="11"/>
  <c r="P518" i="11"/>
  <c r="O518" i="11"/>
  <c r="N518" i="11"/>
  <c r="M518" i="11"/>
  <c r="L518" i="11"/>
  <c r="K518" i="11"/>
  <c r="J518" i="11"/>
  <c r="I518" i="11"/>
  <c r="H518" i="11"/>
  <c r="T518" i="11" s="1"/>
  <c r="G518" i="11"/>
  <c r="F518" i="11"/>
  <c r="E518" i="11"/>
  <c r="D518" i="11"/>
  <c r="C518" i="11"/>
  <c r="B518" i="11"/>
  <c r="A518" i="11"/>
  <c r="AE517" i="11"/>
  <c r="AD517" i="11"/>
  <c r="AC517" i="11"/>
  <c r="AB517" i="11"/>
  <c r="AA517" i="11"/>
  <c r="Z517" i="11"/>
  <c r="Y517" i="11"/>
  <c r="X517" i="11"/>
  <c r="W517" i="11"/>
  <c r="V517" i="11"/>
  <c r="S517" i="11"/>
  <c r="R517" i="11"/>
  <c r="Q517" i="11"/>
  <c r="P517" i="11"/>
  <c r="O517" i="11"/>
  <c r="N517" i="11"/>
  <c r="M517" i="11"/>
  <c r="L517" i="11"/>
  <c r="K517" i="11"/>
  <c r="J517" i="11"/>
  <c r="I517" i="11"/>
  <c r="H517" i="11"/>
  <c r="T517" i="11" s="1"/>
  <c r="G517" i="11"/>
  <c r="F517" i="11"/>
  <c r="E517" i="11"/>
  <c r="D517" i="11"/>
  <c r="C517" i="11"/>
  <c r="B517" i="11"/>
  <c r="A517" i="11"/>
  <c r="AE516" i="11"/>
  <c r="AD516" i="11"/>
  <c r="AC516" i="11"/>
  <c r="AB516" i="11"/>
  <c r="AA516" i="11"/>
  <c r="Z516" i="11"/>
  <c r="Y516" i="11"/>
  <c r="X516" i="11"/>
  <c r="W516" i="11"/>
  <c r="V516" i="11"/>
  <c r="S516" i="11"/>
  <c r="R516" i="11"/>
  <c r="Q516" i="11"/>
  <c r="P516" i="11"/>
  <c r="O516" i="11"/>
  <c r="N516" i="11"/>
  <c r="M516" i="11"/>
  <c r="L516" i="11"/>
  <c r="K516" i="11"/>
  <c r="J516" i="11"/>
  <c r="I516" i="11"/>
  <c r="H516" i="11"/>
  <c r="T516" i="11" s="1"/>
  <c r="G516" i="11"/>
  <c r="F516" i="11"/>
  <c r="E516" i="11"/>
  <c r="D516" i="11"/>
  <c r="C516" i="11"/>
  <c r="B516" i="11"/>
  <c r="A516" i="11"/>
  <c r="AE515" i="11"/>
  <c r="AD515" i="11"/>
  <c r="AC515" i="11"/>
  <c r="AB515" i="11"/>
  <c r="AA515" i="11"/>
  <c r="Z515" i="11"/>
  <c r="Y515" i="11"/>
  <c r="X515" i="11"/>
  <c r="W515" i="11"/>
  <c r="V515" i="11"/>
  <c r="S515" i="11"/>
  <c r="R515" i="11"/>
  <c r="Q515" i="11"/>
  <c r="P515" i="11"/>
  <c r="O515" i="11"/>
  <c r="N515" i="11"/>
  <c r="M515" i="11"/>
  <c r="L515" i="11"/>
  <c r="K515" i="11"/>
  <c r="J515" i="11"/>
  <c r="I515" i="11"/>
  <c r="H515" i="11"/>
  <c r="T515" i="11" s="1"/>
  <c r="G515" i="11"/>
  <c r="F515" i="11"/>
  <c r="E515" i="11"/>
  <c r="D515" i="11"/>
  <c r="C515" i="11"/>
  <c r="B515" i="11"/>
  <c r="A515" i="11"/>
  <c r="AE514" i="11"/>
  <c r="AD514" i="11"/>
  <c r="AC514" i="11"/>
  <c r="AB514" i="11"/>
  <c r="AA514" i="11"/>
  <c r="Z514" i="11"/>
  <c r="Y514" i="11"/>
  <c r="X514" i="11"/>
  <c r="W514" i="11"/>
  <c r="V514" i="11"/>
  <c r="S514" i="11"/>
  <c r="R514" i="11"/>
  <c r="Q514" i="11"/>
  <c r="P514" i="11"/>
  <c r="O514" i="11"/>
  <c r="N514" i="11"/>
  <c r="M514" i="11"/>
  <c r="L514" i="11"/>
  <c r="K514" i="11"/>
  <c r="J514" i="11"/>
  <c r="I514" i="11"/>
  <c r="H514" i="11"/>
  <c r="T514" i="11" s="1"/>
  <c r="G514" i="11"/>
  <c r="F514" i="11"/>
  <c r="E514" i="11"/>
  <c r="D514" i="11"/>
  <c r="C514" i="11"/>
  <c r="B514" i="11"/>
  <c r="A514" i="11"/>
  <c r="AE513" i="11"/>
  <c r="AD513" i="11"/>
  <c r="AC513" i="11"/>
  <c r="AB513" i="11"/>
  <c r="AA513" i="11"/>
  <c r="Z513" i="11"/>
  <c r="Y513" i="11"/>
  <c r="X513" i="11"/>
  <c r="W513" i="11"/>
  <c r="V513" i="11"/>
  <c r="S513" i="11"/>
  <c r="R513" i="11"/>
  <c r="Q513" i="11"/>
  <c r="P513" i="11"/>
  <c r="O513" i="11"/>
  <c r="N513" i="11"/>
  <c r="M513" i="11"/>
  <c r="L513" i="11"/>
  <c r="K513" i="11"/>
  <c r="J513" i="11"/>
  <c r="I513" i="11"/>
  <c r="H513" i="11"/>
  <c r="T513" i="11" s="1"/>
  <c r="G513" i="11"/>
  <c r="F513" i="11"/>
  <c r="E513" i="11"/>
  <c r="D513" i="11"/>
  <c r="C513" i="11"/>
  <c r="B513" i="11"/>
  <c r="A513" i="11"/>
  <c r="AE512" i="11"/>
  <c r="AD512" i="11"/>
  <c r="AC512" i="11"/>
  <c r="AB512" i="11"/>
  <c r="AA512" i="11"/>
  <c r="Z512" i="11"/>
  <c r="Y512" i="11"/>
  <c r="X512" i="11"/>
  <c r="W512" i="11"/>
  <c r="V512" i="11"/>
  <c r="S512" i="11"/>
  <c r="R512" i="11"/>
  <c r="Q512" i="11"/>
  <c r="P512" i="11"/>
  <c r="O512" i="11"/>
  <c r="N512" i="11"/>
  <c r="M512" i="11"/>
  <c r="L512" i="11"/>
  <c r="K512" i="11"/>
  <c r="J512" i="11"/>
  <c r="I512" i="11"/>
  <c r="H512" i="11"/>
  <c r="T512" i="11" s="1"/>
  <c r="G512" i="11"/>
  <c r="F512" i="11"/>
  <c r="E512" i="11"/>
  <c r="D512" i="11"/>
  <c r="C512" i="11"/>
  <c r="B512" i="11"/>
  <c r="A512" i="11"/>
  <c r="AE511" i="11"/>
  <c r="AD511" i="11"/>
  <c r="AC511" i="11"/>
  <c r="AB511" i="11"/>
  <c r="AA511" i="11"/>
  <c r="Z511" i="11"/>
  <c r="Y511" i="11"/>
  <c r="X511" i="11"/>
  <c r="W511" i="11"/>
  <c r="V511" i="11"/>
  <c r="S511" i="11"/>
  <c r="R511" i="11"/>
  <c r="Q511" i="11"/>
  <c r="P511" i="11"/>
  <c r="O511" i="11"/>
  <c r="N511" i="11"/>
  <c r="M511" i="11"/>
  <c r="L511" i="11"/>
  <c r="K511" i="11"/>
  <c r="J511" i="11"/>
  <c r="I511" i="11"/>
  <c r="H511" i="11"/>
  <c r="T511" i="11" s="1"/>
  <c r="G511" i="11"/>
  <c r="F511" i="11"/>
  <c r="E511" i="11"/>
  <c r="D511" i="11"/>
  <c r="C511" i="11"/>
  <c r="B511" i="11"/>
  <c r="A511" i="11"/>
  <c r="AE510" i="11"/>
  <c r="AD510" i="11"/>
  <c r="AC510" i="11"/>
  <c r="AB510" i="11"/>
  <c r="AA510" i="11"/>
  <c r="Z510" i="11"/>
  <c r="Y510" i="11"/>
  <c r="X510" i="11"/>
  <c r="W510" i="11"/>
  <c r="V510" i="11"/>
  <c r="S510" i="11"/>
  <c r="R510" i="11"/>
  <c r="Q510" i="11"/>
  <c r="P510" i="11"/>
  <c r="O510" i="11"/>
  <c r="N510" i="11"/>
  <c r="M510" i="11"/>
  <c r="L510" i="11"/>
  <c r="K510" i="11"/>
  <c r="J510" i="11"/>
  <c r="I510" i="11"/>
  <c r="H510" i="11"/>
  <c r="T510" i="11" s="1"/>
  <c r="G510" i="11"/>
  <c r="F510" i="11"/>
  <c r="E510" i="11"/>
  <c r="D510" i="11"/>
  <c r="C510" i="11"/>
  <c r="B510" i="11"/>
  <c r="A510" i="11"/>
  <c r="AE509" i="11"/>
  <c r="AD509" i="11"/>
  <c r="AC509" i="11"/>
  <c r="AB509" i="11"/>
  <c r="AA509" i="11"/>
  <c r="Z509" i="11"/>
  <c r="Y509" i="11"/>
  <c r="X509" i="11"/>
  <c r="W509" i="11"/>
  <c r="V509" i="11"/>
  <c r="S509" i="11"/>
  <c r="R509" i="11"/>
  <c r="Q509" i="11"/>
  <c r="P509" i="11"/>
  <c r="O509" i="11"/>
  <c r="N509" i="11"/>
  <c r="M509" i="11"/>
  <c r="L509" i="11"/>
  <c r="K509" i="11"/>
  <c r="J509" i="11"/>
  <c r="I509" i="11"/>
  <c r="H509" i="11"/>
  <c r="T509" i="11" s="1"/>
  <c r="G509" i="11"/>
  <c r="F509" i="11"/>
  <c r="E509" i="11"/>
  <c r="D509" i="11"/>
  <c r="C509" i="11"/>
  <c r="B509" i="11"/>
  <c r="A509" i="11"/>
  <c r="AE508" i="11"/>
  <c r="AD508" i="11"/>
  <c r="AC508" i="11"/>
  <c r="AB508" i="11"/>
  <c r="AA508" i="11"/>
  <c r="Z508" i="11"/>
  <c r="Y508" i="11"/>
  <c r="X508" i="11"/>
  <c r="W508" i="11"/>
  <c r="V508" i="11"/>
  <c r="S508" i="11"/>
  <c r="R508" i="11"/>
  <c r="Q508" i="11"/>
  <c r="P508" i="11"/>
  <c r="O508" i="11"/>
  <c r="N508" i="11"/>
  <c r="M508" i="11"/>
  <c r="L508" i="11"/>
  <c r="K508" i="11"/>
  <c r="J508" i="11"/>
  <c r="I508" i="11"/>
  <c r="H508" i="11"/>
  <c r="T508" i="11" s="1"/>
  <c r="G508" i="11"/>
  <c r="F508" i="11"/>
  <c r="E508" i="11"/>
  <c r="D508" i="11"/>
  <c r="C508" i="11"/>
  <c r="B508" i="11"/>
  <c r="A508" i="11"/>
  <c r="AE507" i="11"/>
  <c r="AD507" i="11"/>
  <c r="AC507" i="11"/>
  <c r="AB507" i="11"/>
  <c r="AA507" i="11"/>
  <c r="Z507" i="11"/>
  <c r="Y507" i="11"/>
  <c r="X507" i="11"/>
  <c r="W507" i="11"/>
  <c r="V507" i="11"/>
  <c r="S507" i="11"/>
  <c r="R507" i="11"/>
  <c r="Q507" i="11"/>
  <c r="P507" i="11"/>
  <c r="O507" i="11"/>
  <c r="N507" i="11"/>
  <c r="M507" i="11"/>
  <c r="L507" i="11"/>
  <c r="K507" i="11"/>
  <c r="J507" i="11"/>
  <c r="I507" i="11"/>
  <c r="H507" i="11"/>
  <c r="T507" i="11" s="1"/>
  <c r="G507" i="11"/>
  <c r="F507" i="11"/>
  <c r="E507" i="11"/>
  <c r="D507" i="11"/>
  <c r="C507" i="11"/>
  <c r="B507" i="11"/>
  <c r="A507" i="11"/>
  <c r="AE506" i="11"/>
  <c r="AD506" i="11"/>
  <c r="AC506" i="11"/>
  <c r="AB506" i="11"/>
  <c r="AA506" i="11"/>
  <c r="Z506" i="11"/>
  <c r="Y506" i="11"/>
  <c r="X506" i="11"/>
  <c r="W506" i="11"/>
  <c r="V506" i="11"/>
  <c r="S506" i="11"/>
  <c r="R506" i="11"/>
  <c r="Q506" i="11"/>
  <c r="P506" i="11"/>
  <c r="O506" i="11"/>
  <c r="N506" i="11"/>
  <c r="M506" i="11"/>
  <c r="L506" i="11"/>
  <c r="K506" i="11"/>
  <c r="J506" i="11"/>
  <c r="I506" i="11"/>
  <c r="H506" i="11"/>
  <c r="T506" i="11" s="1"/>
  <c r="G506" i="11"/>
  <c r="F506" i="11"/>
  <c r="E506" i="11"/>
  <c r="D506" i="11"/>
  <c r="C506" i="11"/>
  <c r="B506" i="11"/>
  <c r="A506" i="11"/>
  <c r="AE505" i="11"/>
  <c r="AD505" i="11"/>
  <c r="AC505" i="11"/>
  <c r="AB505" i="11"/>
  <c r="AA505" i="11"/>
  <c r="Z505" i="11"/>
  <c r="Y505" i="11"/>
  <c r="X505" i="11"/>
  <c r="W505" i="11"/>
  <c r="V505" i="11"/>
  <c r="S505" i="11"/>
  <c r="R505" i="11"/>
  <c r="Q505" i="11"/>
  <c r="P505" i="11"/>
  <c r="O505" i="11"/>
  <c r="N505" i="11"/>
  <c r="M505" i="11"/>
  <c r="L505" i="11"/>
  <c r="K505" i="11"/>
  <c r="J505" i="11"/>
  <c r="I505" i="11"/>
  <c r="H505" i="11"/>
  <c r="T505" i="11" s="1"/>
  <c r="G505" i="11"/>
  <c r="F505" i="11"/>
  <c r="E505" i="11"/>
  <c r="D505" i="11"/>
  <c r="C505" i="11"/>
  <c r="B505" i="11"/>
  <c r="A505" i="11"/>
  <c r="AE504" i="11"/>
  <c r="AD504" i="11"/>
  <c r="AC504" i="11"/>
  <c r="AB504" i="11"/>
  <c r="AA504" i="11"/>
  <c r="Z504" i="11"/>
  <c r="Y504" i="11"/>
  <c r="X504" i="11"/>
  <c r="W504" i="11"/>
  <c r="V504" i="11"/>
  <c r="S504" i="11"/>
  <c r="R504" i="11"/>
  <c r="Q504" i="11"/>
  <c r="P504" i="11"/>
  <c r="O504" i="11"/>
  <c r="N504" i="11"/>
  <c r="M504" i="11"/>
  <c r="L504" i="11"/>
  <c r="K504" i="11"/>
  <c r="J504" i="11"/>
  <c r="I504" i="11"/>
  <c r="H504" i="11"/>
  <c r="T504" i="11" s="1"/>
  <c r="G504" i="11"/>
  <c r="F504" i="11"/>
  <c r="E504" i="11"/>
  <c r="D504" i="11"/>
  <c r="C504" i="11"/>
  <c r="B504" i="11"/>
  <c r="A504" i="11"/>
  <c r="AE503" i="11"/>
  <c r="AD503" i="11"/>
  <c r="AC503" i="11"/>
  <c r="AB503" i="11"/>
  <c r="AA503" i="11"/>
  <c r="Z503" i="11"/>
  <c r="Y503" i="11"/>
  <c r="X503" i="11"/>
  <c r="W503" i="11"/>
  <c r="V503" i="11"/>
  <c r="S503" i="11"/>
  <c r="R503" i="11"/>
  <c r="Q503" i="11"/>
  <c r="P503" i="11"/>
  <c r="O503" i="11"/>
  <c r="N503" i="11"/>
  <c r="M503" i="11"/>
  <c r="L503" i="11"/>
  <c r="K503" i="11"/>
  <c r="J503" i="11"/>
  <c r="I503" i="11"/>
  <c r="H503" i="11"/>
  <c r="T503" i="11" s="1"/>
  <c r="G503" i="11"/>
  <c r="F503" i="11"/>
  <c r="E503" i="11"/>
  <c r="D503" i="11"/>
  <c r="C503" i="11"/>
  <c r="B503" i="11"/>
  <c r="A503" i="11"/>
  <c r="AE502" i="11"/>
  <c r="AD502" i="11"/>
  <c r="AC502" i="11"/>
  <c r="AB502" i="11"/>
  <c r="AA502" i="11"/>
  <c r="Z502" i="11"/>
  <c r="Y502" i="11"/>
  <c r="X502" i="11"/>
  <c r="W502" i="11"/>
  <c r="V502" i="11"/>
  <c r="S502" i="11"/>
  <c r="R502" i="11"/>
  <c r="Q502" i="11"/>
  <c r="P502" i="11"/>
  <c r="O502" i="11"/>
  <c r="N502" i="11"/>
  <c r="M502" i="11"/>
  <c r="L502" i="11"/>
  <c r="K502" i="11"/>
  <c r="J502" i="11"/>
  <c r="I502" i="11"/>
  <c r="H502" i="11"/>
  <c r="T502" i="11" s="1"/>
  <c r="G502" i="11"/>
  <c r="F502" i="11"/>
  <c r="E502" i="11"/>
  <c r="D502" i="11"/>
  <c r="C502" i="11"/>
  <c r="B502" i="11"/>
  <c r="A502" i="11"/>
  <c r="AE501" i="11"/>
  <c r="AD501" i="11"/>
  <c r="AC501" i="11"/>
  <c r="AB501" i="11"/>
  <c r="AA501" i="11"/>
  <c r="Z501" i="11"/>
  <c r="Y501" i="11"/>
  <c r="X501" i="11"/>
  <c r="W501" i="11"/>
  <c r="V501" i="11"/>
  <c r="S501" i="11"/>
  <c r="R501" i="11"/>
  <c r="Q501" i="11"/>
  <c r="P501" i="11"/>
  <c r="O501" i="11"/>
  <c r="N501" i="11"/>
  <c r="M501" i="11"/>
  <c r="L501" i="11"/>
  <c r="K501" i="11"/>
  <c r="J501" i="11"/>
  <c r="I501" i="11"/>
  <c r="H501" i="11"/>
  <c r="T501" i="11" s="1"/>
  <c r="G501" i="11"/>
  <c r="F501" i="11"/>
  <c r="E501" i="11"/>
  <c r="D501" i="11"/>
  <c r="C501" i="11"/>
  <c r="B501" i="11"/>
  <c r="A501" i="11"/>
  <c r="AE500" i="11"/>
  <c r="AD500" i="11"/>
  <c r="AC500" i="11"/>
  <c r="AB500" i="11"/>
  <c r="AA500" i="11"/>
  <c r="Z500" i="11"/>
  <c r="Y500" i="11"/>
  <c r="X500" i="11"/>
  <c r="W500" i="11"/>
  <c r="V500" i="11"/>
  <c r="S500" i="11"/>
  <c r="R500" i="11"/>
  <c r="Q500" i="11"/>
  <c r="P500" i="11"/>
  <c r="O500" i="11"/>
  <c r="N500" i="11"/>
  <c r="M500" i="11"/>
  <c r="L500" i="11"/>
  <c r="K500" i="11"/>
  <c r="J500" i="11"/>
  <c r="I500" i="11"/>
  <c r="H500" i="11"/>
  <c r="T500" i="11" s="1"/>
  <c r="G500" i="11"/>
  <c r="F500" i="11"/>
  <c r="E500" i="11"/>
  <c r="D500" i="11"/>
  <c r="C500" i="11"/>
  <c r="B500" i="11"/>
  <c r="A500" i="11"/>
  <c r="AE499" i="11"/>
  <c r="AD499" i="11"/>
  <c r="AC499" i="11"/>
  <c r="AB499" i="11"/>
  <c r="AA499" i="11"/>
  <c r="Z499" i="11"/>
  <c r="Y499" i="11"/>
  <c r="X499" i="11"/>
  <c r="W499" i="11"/>
  <c r="V499" i="11"/>
  <c r="S499" i="11"/>
  <c r="R499" i="11"/>
  <c r="Q499" i="11"/>
  <c r="P499" i="11"/>
  <c r="O499" i="11"/>
  <c r="N499" i="11"/>
  <c r="M499" i="11"/>
  <c r="L499" i="11"/>
  <c r="K499" i="11"/>
  <c r="J499" i="11"/>
  <c r="I499" i="11"/>
  <c r="H499" i="11"/>
  <c r="T499" i="11" s="1"/>
  <c r="G499" i="11"/>
  <c r="F499" i="11"/>
  <c r="E499" i="11"/>
  <c r="D499" i="11"/>
  <c r="C499" i="11"/>
  <c r="B499" i="11"/>
  <c r="A499" i="11"/>
  <c r="AE498" i="11"/>
  <c r="AD498" i="11"/>
  <c r="AC498" i="11"/>
  <c r="AB498" i="11"/>
  <c r="AA498" i="11"/>
  <c r="Z498" i="11"/>
  <c r="Y498" i="11"/>
  <c r="X498" i="11"/>
  <c r="W498" i="11"/>
  <c r="V498" i="11"/>
  <c r="S498" i="11"/>
  <c r="R498" i="11"/>
  <c r="Q498" i="11"/>
  <c r="P498" i="11"/>
  <c r="O498" i="11"/>
  <c r="N498" i="11"/>
  <c r="M498" i="11"/>
  <c r="L498" i="11"/>
  <c r="K498" i="11"/>
  <c r="J498" i="11"/>
  <c r="I498" i="11"/>
  <c r="H498" i="11"/>
  <c r="T498" i="11" s="1"/>
  <c r="G498" i="11"/>
  <c r="F498" i="11"/>
  <c r="E498" i="11"/>
  <c r="D498" i="11"/>
  <c r="C498" i="11"/>
  <c r="B498" i="11"/>
  <c r="A498" i="11"/>
  <c r="AE497" i="11"/>
  <c r="AD497" i="11"/>
  <c r="AC497" i="11"/>
  <c r="AB497" i="11"/>
  <c r="AA497" i="11"/>
  <c r="Z497" i="11"/>
  <c r="Y497" i="11"/>
  <c r="X497" i="11"/>
  <c r="W497" i="11"/>
  <c r="V497" i="11"/>
  <c r="S497" i="11"/>
  <c r="R497" i="11"/>
  <c r="Q497" i="11"/>
  <c r="P497" i="11"/>
  <c r="O497" i="11"/>
  <c r="N497" i="11"/>
  <c r="M497" i="11"/>
  <c r="L497" i="11"/>
  <c r="K497" i="11"/>
  <c r="J497" i="11"/>
  <c r="I497" i="11"/>
  <c r="H497" i="11"/>
  <c r="T497" i="11" s="1"/>
  <c r="G497" i="11"/>
  <c r="F497" i="11"/>
  <c r="E497" i="11"/>
  <c r="D497" i="11"/>
  <c r="C497" i="11"/>
  <c r="B497" i="11"/>
  <c r="A497" i="11"/>
  <c r="AE496" i="11"/>
  <c r="AD496" i="11"/>
  <c r="AC496" i="11"/>
  <c r="AB496" i="11"/>
  <c r="AA496" i="11"/>
  <c r="Z496" i="11"/>
  <c r="Y496" i="11"/>
  <c r="X496" i="11"/>
  <c r="W496" i="11"/>
  <c r="V496" i="11"/>
  <c r="S496" i="11"/>
  <c r="R496" i="11"/>
  <c r="Q496" i="11"/>
  <c r="P496" i="11"/>
  <c r="O496" i="11"/>
  <c r="N496" i="11"/>
  <c r="M496" i="11"/>
  <c r="L496" i="11"/>
  <c r="K496" i="11"/>
  <c r="J496" i="11"/>
  <c r="I496" i="11"/>
  <c r="H496" i="11"/>
  <c r="T496" i="11" s="1"/>
  <c r="G496" i="11"/>
  <c r="F496" i="11"/>
  <c r="E496" i="11"/>
  <c r="D496" i="11"/>
  <c r="C496" i="11"/>
  <c r="B496" i="11"/>
  <c r="A496" i="11"/>
  <c r="AE495" i="11"/>
  <c r="AD495" i="11"/>
  <c r="AC495" i="11"/>
  <c r="AB495" i="11"/>
  <c r="AA495" i="11"/>
  <c r="Z495" i="11"/>
  <c r="Y495" i="11"/>
  <c r="X495" i="11"/>
  <c r="W495" i="11"/>
  <c r="V495" i="11"/>
  <c r="S495" i="11"/>
  <c r="R495" i="11"/>
  <c r="Q495" i="11"/>
  <c r="P495" i="11"/>
  <c r="O495" i="11"/>
  <c r="N495" i="11"/>
  <c r="M495" i="11"/>
  <c r="L495" i="11"/>
  <c r="K495" i="11"/>
  <c r="J495" i="11"/>
  <c r="I495" i="11"/>
  <c r="H495" i="11"/>
  <c r="T495" i="11" s="1"/>
  <c r="G495" i="11"/>
  <c r="F495" i="11"/>
  <c r="E495" i="11"/>
  <c r="D495" i="11"/>
  <c r="C495" i="11"/>
  <c r="B495" i="11"/>
  <c r="A495" i="11"/>
  <c r="AE494" i="11"/>
  <c r="AD494" i="11"/>
  <c r="AC494" i="11"/>
  <c r="AB494" i="11"/>
  <c r="AA494" i="11"/>
  <c r="Z494" i="11"/>
  <c r="Y494" i="11"/>
  <c r="X494" i="11"/>
  <c r="W494" i="11"/>
  <c r="V494" i="11"/>
  <c r="S494" i="11"/>
  <c r="R494" i="11"/>
  <c r="Q494" i="11"/>
  <c r="P494" i="11"/>
  <c r="O494" i="11"/>
  <c r="N494" i="11"/>
  <c r="M494" i="11"/>
  <c r="L494" i="11"/>
  <c r="K494" i="11"/>
  <c r="J494" i="11"/>
  <c r="I494" i="11"/>
  <c r="H494" i="11"/>
  <c r="T494" i="11" s="1"/>
  <c r="G494" i="11"/>
  <c r="F494" i="11"/>
  <c r="E494" i="11"/>
  <c r="D494" i="11"/>
  <c r="C494" i="11"/>
  <c r="B494" i="11"/>
  <c r="A494" i="11"/>
  <c r="AE493" i="11"/>
  <c r="AD493" i="11"/>
  <c r="AC493" i="11"/>
  <c r="AB493" i="11"/>
  <c r="AA493" i="11"/>
  <c r="Z493" i="11"/>
  <c r="Y493" i="11"/>
  <c r="X493" i="11"/>
  <c r="W493" i="11"/>
  <c r="V493" i="11"/>
  <c r="S493" i="11"/>
  <c r="R493" i="11"/>
  <c r="Q493" i="11"/>
  <c r="P493" i="11"/>
  <c r="O493" i="11"/>
  <c r="N493" i="11"/>
  <c r="M493" i="11"/>
  <c r="L493" i="11"/>
  <c r="K493" i="11"/>
  <c r="J493" i="11"/>
  <c r="I493" i="11"/>
  <c r="H493" i="11"/>
  <c r="T493" i="11" s="1"/>
  <c r="G493" i="11"/>
  <c r="F493" i="11"/>
  <c r="E493" i="11"/>
  <c r="D493" i="11"/>
  <c r="C493" i="11"/>
  <c r="B493" i="11"/>
  <c r="A493" i="11"/>
  <c r="AE492" i="11"/>
  <c r="AD492" i="11"/>
  <c r="AC492" i="11"/>
  <c r="AB492" i="11"/>
  <c r="AA492" i="11"/>
  <c r="Z492" i="11"/>
  <c r="Y492" i="11"/>
  <c r="X492" i="11"/>
  <c r="W492" i="11"/>
  <c r="V492" i="11"/>
  <c r="S492" i="11"/>
  <c r="R492" i="11"/>
  <c r="Q492" i="11"/>
  <c r="P492" i="11"/>
  <c r="O492" i="11"/>
  <c r="N492" i="11"/>
  <c r="M492" i="11"/>
  <c r="L492" i="11"/>
  <c r="K492" i="11"/>
  <c r="J492" i="11"/>
  <c r="I492" i="11"/>
  <c r="H492" i="11"/>
  <c r="T492" i="11" s="1"/>
  <c r="G492" i="11"/>
  <c r="F492" i="11"/>
  <c r="E492" i="11"/>
  <c r="D492" i="11"/>
  <c r="C492" i="11"/>
  <c r="B492" i="11"/>
  <c r="A492" i="11"/>
  <c r="AE491" i="11"/>
  <c r="AD491" i="11"/>
  <c r="AC491" i="11"/>
  <c r="AB491" i="11"/>
  <c r="AA491" i="11"/>
  <c r="Z491" i="11"/>
  <c r="Y491" i="11"/>
  <c r="X491" i="11"/>
  <c r="W491" i="11"/>
  <c r="V491" i="11"/>
  <c r="S491" i="11"/>
  <c r="R491" i="11"/>
  <c r="Q491" i="11"/>
  <c r="P491" i="11"/>
  <c r="O491" i="11"/>
  <c r="N491" i="11"/>
  <c r="M491" i="11"/>
  <c r="L491" i="11"/>
  <c r="K491" i="11"/>
  <c r="J491" i="11"/>
  <c r="I491" i="11"/>
  <c r="H491" i="11"/>
  <c r="T491" i="11" s="1"/>
  <c r="G491" i="11"/>
  <c r="F491" i="11"/>
  <c r="E491" i="11"/>
  <c r="D491" i="11"/>
  <c r="C491" i="11"/>
  <c r="B491" i="11"/>
  <c r="A491" i="11"/>
  <c r="AE490" i="11"/>
  <c r="AD490" i="11"/>
  <c r="AC490" i="11"/>
  <c r="AB490" i="11"/>
  <c r="AA490" i="11"/>
  <c r="Z490" i="11"/>
  <c r="Y490" i="11"/>
  <c r="X490" i="11"/>
  <c r="W490" i="11"/>
  <c r="V490" i="11"/>
  <c r="S490" i="11"/>
  <c r="R490" i="11"/>
  <c r="Q490" i="11"/>
  <c r="P490" i="11"/>
  <c r="O490" i="11"/>
  <c r="N490" i="11"/>
  <c r="M490" i="11"/>
  <c r="L490" i="11"/>
  <c r="K490" i="11"/>
  <c r="J490" i="11"/>
  <c r="I490" i="11"/>
  <c r="H490" i="11"/>
  <c r="T490" i="11" s="1"/>
  <c r="G490" i="11"/>
  <c r="F490" i="11"/>
  <c r="E490" i="11"/>
  <c r="D490" i="11"/>
  <c r="C490" i="11"/>
  <c r="B490" i="11"/>
  <c r="A490" i="11"/>
  <c r="AE489" i="11"/>
  <c r="AD489" i="11"/>
  <c r="AC489" i="11"/>
  <c r="AB489" i="11"/>
  <c r="AA489" i="11"/>
  <c r="Z489" i="11"/>
  <c r="Y489" i="11"/>
  <c r="X489" i="11"/>
  <c r="W489" i="11"/>
  <c r="V489" i="11"/>
  <c r="S489" i="11"/>
  <c r="R489" i="11"/>
  <c r="Q489" i="11"/>
  <c r="P489" i="11"/>
  <c r="O489" i="11"/>
  <c r="N489" i="11"/>
  <c r="M489" i="11"/>
  <c r="L489" i="11"/>
  <c r="K489" i="11"/>
  <c r="J489" i="11"/>
  <c r="I489" i="11"/>
  <c r="H489" i="11"/>
  <c r="T489" i="11" s="1"/>
  <c r="G489" i="11"/>
  <c r="F489" i="11"/>
  <c r="E489" i="11"/>
  <c r="D489" i="11"/>
  <c r="C489" i="11"/>
  <c r="B489" i="11"/>
  <c r="A489" i="11"/>
  <c r="AE488" i="11"/>
  <c r="AD488" i="11"/>
  <c r="AC488" i="11"/>
  <c r="AB488" i="11"/>
  <c r="AA488" i="11"/>
  <c r="Z488" i="11"/>
  <c r="Y488" i="11"/>
  <c r="X488" i="11"/>
  <c r="W488" i="11"/>
  <c r="V488" i="11"/>
  <c r="S488" i="11"/>
  <c r="R488" i="11"/>
  <c r="Q488" i="11"/>
  <c r="P488" i="11"/>
  <c r="O488" i="11"/>
  <c r="N488" i="11"/>
  <c r="M488" i="11"/>
  <c r="L488" i="11"/>
  <c r="K488" i="11"/>
  <c r="J488" i="11"/>
  <c r="I488" i="11"/>
  <c r="H488" i="11"/>
  <c r="T488" i="11" s="1"/>
  <c r="G488" i="11"/>
  <c r="F488" i="11"/>
  <c r="E488" i="11"/>
  <c r="D488" i="11"/>
  <c r="C488" i="11"/>
  <c r="B488" i="11"/>
  <c r="A488" i="11"/>
  <c r="AE487" i="11"/>
  <c r="AD487" i="11"/>
  <c r="AC487" i="11"/>
  <c r="AB487" i="11"/>
  <c r="AA487" i="11"/>
  <c r="Z487" i="11"/>
  <c r="Y487" i="11"/>
  <c r="X487" i="11"/>
  <c r="W487" i="11"/>
  <c r="V487" i="11"/>
  <c r="S487" i="11"/>
  <c r="R487" i="11"/>
  <c r="Q487" i="11"/>
  <c r="P487" i="11"/>
  <c r="O487" i="11"/>
  <c r="N487" i="11"/>
  <c r="M487" i="11"/>
  <c r="L487" i="11"/>
  <c r="K487" i="11"/>
  <c r="J487" i="11"/>
  <c r="I487" i="11"/>
  <c r="H487" i="11"/>
  <c r="T487" i="11" s="1"/>
  <c r="G487" i="11"/>
  <c r="F487" i="11"/>
  <c r="E487" i="11"/>
  <c r="D487" i="11"/>
  <c r="C487" i="11"/>
  <c r="B487" i="11"/>
  <c r="A487" i="11"/>
  <c r="AE486" i="11"/>
  <c r="AD486" i="11"/>
  <c r="AC486" i="11"/>
  <c r="AB486" i="11"/>
  <c r="AA486" i="11"/>
  <c r="Z486" i="11"/>
  <c r="Y486" i="11"/>
  <c r="X486" i="11"/>
  <c r="W486" i="11"/>
  <c r="V486" i="11"/>
  <c r="S486" i="11"/>
  <c r="R486" i="11"/>
  <c r="Q486" i="11"/>
  <c r="P486" i="11"/>
  <c r="O486" i="11"/>
  <c r="N486" i="11"/>
  <c r="M486" i="11"/>
  <c r="L486" i="11"/>
  <c r="K486" i="11"/>
  <c r="J486" i="11"/>
  <c r="I486" i="11"/>
  <c r="H486" i="11"/>
  <c r="T486" i="11" s="1"/>
  <c r="G486" i="11"/>
  <c r="F486" i="11"/>
  <c r="E486" i="11"/>
  <c r="D486" i="11"/>
  <c r="C486" i="11"/>
  <c r="B486" i="11"/>
  <c r="A486" i="11"/>
  <c r="AE485" i="11"/>
  <c r="AD485" i="11"/>
  <c r="AC485" i="11"/>
  <c r="AB485" i="11"/>
  <c r="AA485" i="11"/>
  <c r="Z485" i="11"/>
  <c r="Y485" i="11"/>
  <c r="X485" i="11"/>
  <c r="W485" i="11"/>
  <c r="V485" i="11"/>
  <c r="S485" i="11"/>
  <c r="R485" i="11"/>
  <c r="Q485" i="11"/>
  <c r="P485" i="11"/>
  <c r="O485" i="11"/>
  <c r="N485" i="11"/>
  <c r="M485" i="11"/>
  <c r="L485" i="11"/>
  <c r="K485" i="11"/>
  <c r="J485" i="11"/>
  <c r="I485" i="11"/>
  <c r="H485" i="11"/>
  <c r="T485" i="11" s="1"/>
  <c r="G485" i="11"/>
  <c r="F485" i="11"/>
  <c r="E485" i="11"/>
  <c r="D485" i="11"/>
  <c r="C485" i="11"/>
  <c r="B485" i="11"/>
  <c r="A485" i="11"/>
  <c r="AE484" i="11"/>
  <c r="AD484" i="11"/>
  <c r="AC484" i="11"/>
  <c r="AB484" i="11"/>
  <c r="AA484" i="11"/>
  <c r="Z484" i="11"/>
  <c r="Y484" i="11"/>
  <c r="X484" i="11"/>
  <c r="W484" i="11"/>
  <c r="V484" i="11"/>
  <c r="S484" i="11"/>
  <c r="R484" i="11"/>
  <c r="Q484" i="11"/>
  <c r="P484" i="11"/>
  <c r="O484" i="11"/>
  <c r="N484" i="11"/>
  <c r="M484" i="11"/>
  <c r="L484" i="11"/>
  <c r="K484" i="11"/>
  <c r="J484" i="11"/>
  <c r="I484" i="11"/>
  <c r="H484" i="11"/>
  <c r="T484" i="11" s="1"/>
  <c r="G484" i="11"/>
  <c r="F484" i="11"/>
  <c r="E484" i="11"/>
  <c r="D484" i="11"/>
  <c r="C484" i="11"/>
  <c r="B484" i="11"/>
  <c r="A484" i="11"/>
  <c r="AE483" i="11"/>
  <c r="AD483" i="11"/>
  <c r="AC483" i="11"/>
  <c r="AB483" i="11"/>
  <c r="AA483" i="11"/>
  <c r="Z483" i="11"/>
  <c r="Y483" i="11"/>
  <c r="X483" i="11"/>
  <c r="W483" i="11"/>
  <c r="V483" i="11"/>
  <c r="S483" i="11"/>
  <c r="R483" i="11"/>
  <c r="Q483" i="11"/>
  <c r="P483" i="11"/>
  <c r="O483" i="11"/>
  <c r="N483" i="11"/>
  <c r="M483" i="11"/>
  <c r="L483" i="11"/>
  <c r="K483" i="11"/>
  <c r="J483" i="11"/>
  <c r="I483" i="11"/>
  <c r="H483" i="11"/>
  <c r="T483" i="11" s="1"/>
  <c r="G483" i="11"/>
  <c r="F483" i="11"/>
  <c r="E483" i="11"/>
  <c r="D483" i="11"/>
  <c r="C483" i="11"/>
  <c r="B483" i="11"/>
  <c r="A483" i="11"/>
  <c r="AE482" i="11"/>
  <c r="AD482" i="11"/>
  <c r="AC482" i="11"/>
  <c r="AB482" i="11"/>
  <c r="AA482" i="11"/>
  <c r="Z482" i="11"/>
  <c r="Y482" i="11"/>
  <c r="X482" i="11"/>
  <c r="W482" i="11"/>
  <c r="V482" i="11"/>
  <c r="S482" i="11"/>
  <c r="R482" i="11"/>
  <c r="Q482" i="11"/>
  <c r="P482" i="11"/>
  <c r="O482" i="11"/>
  <c r="N482" i="11"/>
  <c r="M482" i="11"/>
  <c r="L482" i="11"/>
  <c r="K482" i="11"/>
  <c r="J482" i="11"/>
  <c r="I482" i="11"/>
  <c r="H482" i="11"/>
  <c r="T482" i="11" s="1"/>
  <c r="G482" i="11"/>
  <c r="F482" i="11"/>
  <c r="E482" i="11"/>
  <c r="D482" i="11"/>
  <c r="C482" i="11"/>
  <c r="B482" i="11"/>
  <c r="A482" i="11"/>
  <c r="AE481" i="11"/>
  <c r="AD481" i="11"/>
  <c r="AC481" i="11"/>
  <c r="AB481" i="11"/>
  <c r="AA481" i="11"/>
  <c r="Z481" i="11"/>
  <c r="Y481" i="11"/>
  <c r="X481" i="11"/>
  <c r="W481" i="11"/>
  <c r="V481" i="11"/>
  <c r="S481" i="11"/>
  <c r="R481" i="11"/>
  <c r="Q481" i="11"/>
  <c r="P481" i="11"/>
  <c r="O481" i="11"/>
  <c r="N481" i="11"/>
  <c r="M481" i="11"/>
  <c r="L481" i="11"/>
  <c r="K481" i="11"/>
  <c r="J481" i="11"/>
  <c r="I481" i="11"/>
  <c r="H481" i="11"/>
  <c r="T481" i="11" s="1"/>
  <c r="G481" i="11"/>
  <c r="F481" i="11"/>
  <c r="E481" i="11"/>
  <c r="D481" i="11"/>
  <c r="C481" i="11"/>
  <c r="B481" i="11"/>
  <c r="A481" i="11"/>
  <c r="AE480" i="11"/>
  <c r="AD480" i="11"/>
  <c r="AC480" i="11"/>
  <c r="AB480" i="11"/>
  <c r="AA480" i="11"/>
  <c r="Z480" i="11"/>
  <c r="Y480" i="11"/>
  <c r="X480" i="11"/>
  <c r="W480" i="11"/>
  <c r="V480" i="11"/>
  <c r="S480" i="11"/>
  <c r="R480" i="11"/>
  <c r="Q480" i="11"/>
  <c r="P480" i="11"/>
  <c r="O480" i="11"/>
  <c r="N480" i="11"/>
  <c r="M480" i="11"/>
  <c r="L480" i="11"/>
  <c r="K480" i="11"/>
  <c r="J480" i="11"/>
  <c r="I480" i="11"/>
  <c r="H480" i="11"/>
  <c r="T480" i="11" s="1"/>
  <c r="G480" i="11"/>
  <c r="F480" i="11"/>
  <c r="E480" i="11"/>
  <c r="D480" i="11"/>
  <c r="C480" i="11"/>
  <c r="B480" i="11"/>
  <c r="A480" i="11"/>
  <c r="AE479" i="11"/>
  <c r="AD479" i="11"/>
  <c r="AC479" i="11"/>
  <c r="AB479" i="11"/>
  <c r="AA479" i="11"/>
  <c r="Z479" i="11"/>
  <c r="Y479" i="11"/>
  <c r="X479" i="11"/>
  <c r="W479" i="11"/>
  <c r="V479" i="11"/>
  <c r="S479" i="11"/>
  <c r="R479" i="11"/>
  <c r="Q479" i="11"/>
  <c r="P479" i="11"/>
  <c r="O479" i="11"/>
  <c r="N479" i="11"/>
  <c r="M479" i="11"/>
  <c r="L479" i="11"/>
  <c r="K479" i="11"/>
  <c r="J479" i="11"/>
  <c r="I479" i="11"/>
  <c r="H479" i="11"/>
  <c r="T479" i="11" s="1"/>
  <c r="G479" i="11"/>
  <c r="F479" i="11"/>
  <c r="E479" i="11"/>
  <c r="D479" i="11"/>
  <c r="C479" i="11"/>
  <c r="B479" i="11"/>
  <c r="A479" i="11"/>
  <c r="AE478" i="11"/>
  <c r="AD478" i="11"/>
  <c r="AC478" i="11"/>
  <c r="AB478" i="11"/>
  <c r="AA478" i="11"/>
  <c r="Z478" i="11"/>
  <c r="Y478" i="11"/>
  <c r="X478" i="11"/>
  <c r="W478" i="11"/>
  <c r="V478" i="11"/>
  <c r="S478" i="11"/>
  <c r="R478" i="11"/>
  <c r="Q478" i="11"/>
  <c r="P478" i="11"/>
  <c r="O478" i="11"/>
  <c r="N478" i="11"/>
  <c r="M478" i="11"/>
  <c r="L478" i="11"/>
  <c r="K478" i="11"/>
  <c r="J478" i="11"/>
  <c r="I478" i="11"/>
  <c r="H478" i="11"/>
  <c r="T478" i="11" s="1"/>
  <c r="G478" i="11"/>
  <c r="F478" i="11"/>
  <c r="E478" i="11"/>
  <c r="D478" i="11"/>
  <c r="C478" i="11"/>
  <c r="B478" i="11"/>
  <c r="A478" i="11"/>
  <c r="AE477" i="11"/>
  <c r="AD477" i="11"/>
  <c r="AC477" i="11"/>
  <c r="AB477" i="11"/>
  <c r="AA477" i="11"/>
  <c r="Z477" i="11"/>
  <c r="Y477" i="11"/>
  <c r="X477" i="11"/>
  <c r="W477" i="11"/>
  <c r="V477" i="11"/>
  <c r="S477" i="11"/>
  <c r="R477" i="11"/>
  <c r="Q477" i="11"/>
  <c r="P477" i="11"/>
  <c r="O477" i="11"/>
  <c r="N477" i="11"/>
  <c r="M477" i="11"/>
  <c r="L477" i="11"/>
  <c r="K477" i="11"/>
  <c r="J477" i="11"/>
  <c r="I477" i="11"/>
  <c r="H477" i="11"/>
  <c r="T477" i="11" s="1"/>
  <c r="G477" i="11"/>
  <c r="F477" i="11"/>
  <c r="E477" i="11"/>
  <c r="D477" i="11"/>
  <c r="C477" i="11"/>
  <c r="B477" i="11"/>
  <c r="A477" i="11"/>
  <c r="AE476" i="11"/>
  <c r="AD476" i="11"/>
  <c r="AC476" i="11"/>
  <c r="AB476" i="11"/>
  <c r="AA476" i="11"/>
  <c r="Z476" i="11"/>
  <c r="Y476" i="11"/>
  <c r="X476" i="11"/>
  <c r="W476" i="11"/>
  <c r="V476" i="11"/>
  <c r="S476" i="11"/>
  <c r="R476" i="11"/>
  <c r="Q476" i="11"/>
  <c r="P476" i="11"/>
  <c r="O476" i="11"/>
  <c r="N476" i="11"/>
  <c r="M476" i="11"/>
  <c r="L476" i="11"/>
  <c r="K476" i="11"/>
  <c r="J476" i="11"/>
  <c r="I476" i="11"/>
  <c r="H476" i="11"/>
  <c r="T476" i="11" s="1"/>
  <c r="G476" i="11"/>
  <c r="F476" i="11"/>
  <c r="E476" i="11"/>
  <c r="D476" i="11"/>
  <c r="C476" i="11"/>
  <c r="B476" i="11"/>
  <c r="A476" i="11"/>
  <c r="AE475" i="11"/>
  <c r="AD475" i="11"/>
  <c r="AC475" i="11"/>
  <c r="AB475" i="11"/>
  <c r="AA475" i="11"/>
  <c r="Z475" i="11"/>
  <c r="Y475" i="11"/>
  <c r="X475" i="11"/>
  <c r="W475" i="11"/>
  <c r="V475" i="11"/>
  <c r="S475" i="11"/>
  <c r="R475" i="11"/>
  <c r="Q475" i="11"/>
  <c r="P475" i="11"/>
  <c r="O475" i="11"/>
  <c r="N475" i="11"/>
  <c r="M475" i="11"/>
  <c r="L475" i="11"/>
  <c r="K475" i="11"/>
  <c r="J475" i="11"/>
  <c r="I475" i="11"/>
  <c r="H475" i="11"/>
  <c r="T475" i="11" s="1"/>
  <c r="G475" i="11"/>
  <c r="F475" i="11"/>
  <c r="E475" i="11"/>
  <c r="D475" i="11"/>
  <c r="C475" i="11"/>
  <c r="B475" i="11"/>
  <c r="A475" i="11"/>
  <c r="AE474" i="11"/>
  <c r="AD474" i="11"/>
  <c r="AC474" i="11"/>
  <c r="AB474" i="11"/>
  <c r="AA474" i="11"/>
  <c r="Z474" i="11"/>
  <c r="Y474" i="11"/>
  <c r="X474" i="11"/>
  <c r="W474" i="11"/>
  <c r="V474" i="11"/>
  <c r="S474" i="11"/>
  <c r="R474" i="11"/>
  <c r="Q474" i="11"/>
  <c r="P474" i="11"/>
  <c r="O474" i="11"/>
  <c r="N474" i="11"/>
  <c r="M474" i="11"/>
  <c r="L474" i="11"/>
  <c r="K474" i="11"/>
  <c r="J474" i="11"/>
  <c r="I474" i="11"/>
  <c r="H474" i="11"/>
  <c r="T474" i="11" s="1"/>
  <c r="G474" i="11"/>
  <c r="F474" i="11"/>
  <c r="E474" i="11"/>
  <c r="D474" i="11"/>
  <c r="C474" i="11"/>
  <c r="B474" i="11"/>
  <c r="A474" i="11"/>
  <c r="AE473" i="11"/>
  <c r="AD473" i="11"/>
  <c r="AC473" i="11"/>
  <c r="AB473" i="11"/>
  <c r="AA473" i="11"/>
  <c r="Z473" i="11"/>
  <c r="Y473" i="11"/>
  <c r="X473" i="11"/>
  <c r="W473" i="11"/>
  <c r="V473" i="11"/>
  <c r="S473" i="11"/>
  <c r="R473" i="11"/>
  <c r="Q473" i="11"/>
  <c r="P473" i="11"/>
  <c r="O473" i="11"/>
  <c r="N473" i="11"/>
  <c r="M473" i="11"/>
  <c r="L473" i="11"/>
  <c r="K473" i="11"/>
  <c r="J473" i="11"/>
  <c r="I473" i="11"/>
  <c r="H473" i="11"/>
  <c r="T473" i="11" s="1"/>
  <c r="G473" i="11"/>
  <c r="F473" i="11"/>
  <c r="E473" i="11"/>
  <c r="D473" i="11"/>
  <c r="C473" i="11"/>
  <c r="B473" i="11"/>
  <c r="A473" i="11"/>
  <c r="AE472" i="11"/>
  <c r="AD472" i="11"/>
  <c r="AC472" i="11"/>
  <c r="AB472" i="11"/>
  <c r="AA472" i="11"/>
  <c r="Z472" i="11"/>
  <c r="Y472" i="11"/>
  <c r="X472" i="11"/>
  <c r="W472" i="11"/>
  <c r="V472" i="11"/>
  <c r="S472" i="11"/>
  <c r="R472" i="11"/>
  <c r="Q472" i="11"/>
  <c r="P472" i="11"/>
  <c r="O472" i="11"/>
  <c r="N472" i="11"/>
  <c r="M472" i="11"/>
  <c r="L472" i="11"/>
  <c r="K472" i="11"/>
  <c r="J472" i="11"/>
  <c r="I472" i="11"/>
  <c r="H472" i="11"/>
  <c r="T472" i="11" s="1"/>
  <c r="G472" i="11"/>
  <c r="F472" i="11"/>
  <c r="E472" i="11"/>
  <c r="D472" i="11"/>
  <c r="C472" i="11"/>
  <c r="B472" i="11"/>
  <c r="A472" i="11"/>
  <c r="AE471" i="11"/>
  <c r="AD471" i="11"/>
  <c r="AC471" i="11"/>
  <c r="AB471" i="11"/>
  <c r="AA471" i="11"/>
  <c r="Z471" i="11"/>
  <c r="Y471" i="11"/>
  <c r="X471" i="11"/>
  <c r="W471" i="11"/>
  <c r="V471" i="11"/>
  <c r="S471" i="11"/>
  <c r="R471" i="11"/>
  <c r="Q471" i="11"/>
  <c r="P471" i="11"/>
  <c r="O471" i="11"/>
  <c r="N471" i="11"/>
  <c r="M471" i="11"/>
  <c r="L471" i="11"/>
  <c r="K471" i="11"/>
  <c r="J471" i="11"/>
  <c r="I471" i="11"/>
  <c r="H471" i="11"/>
  <c r="T471" i="11" s="1"/>
  <c r="G471" i="11"/>
  <c r="F471" i="11"/>
  <c r="E471" i="11"/>
  <c r="D471" i="11"/>
  <c r="C471" i="11"/>
  <c r="B471" i="11"/>
  <c r="A471" i="11"/>
  <c r="AE470" i="11"/>
  <c r="AD470" i="11"/>
  <c r="AC470" i="11"/>
  <c r="AB470" i="11"/>
  <c r="AA470" i="11"/>
  <c r="Z470" i="11"/>
  <c r="Y470" i="11"/>
  <c r="X470" i="11"/>
  <c r="W470" i="11"/>
  <c r="V470" i="11"/>
  <c r="S470" i="11"/>
  <c r="R470" i="11"/>
  <c r="Q470" i="11"/>
  <c r="P470" i="11"/>
  <c r="O470" i="11"/>
  <c r="N470" i="11"/>
  <c r="M470" i="11"/>
  <c r="L470" i="11"/>
  <c r="K470" i="11"/>
  <c r="J470" i="11"/>
  <c r="I470" i="11"/>
  <c r="H470" i="11"/>
  <c r="T470" i="11" s="1"/>
  <c r="G470" i="11"/>
  <c r="F470" i="11"/>
  <c r="E470" i="11"/>
  <c r="D470" i="11"/>
  <c r="C470" i="11"/>
  <c r="B470" i="11"/>
  <c r="A470" i="11"/>
  <c r="AE469" i="11"/>
  <c r="AD469" i="11"/>
  <c r="AC469" i="11"/>
  <c r="AB469" i="11"/>
  <c r="AA469" i="11"/>
  <c r="Z469" i="11"/>
  <c r="Y469" i="11"/>
  <c r="X469" i="11"/>
  <c r="W469" i="11"/>
  <c r="V469" i="11"/>
  <c r="S469" i="11"/>
  <c r="R469" i="11"/>
  <c r="Q469" i="11"/>
  <c r="P469" i="11"/>
  <c r="O469" i="11"/>
  <c r="N469" i="11"/>
  <c r="M469" i="11"/>
  <c r="L469" i="11"/>
  <c r="K469" i="11"/>
  <c r="J469" i="11"/>
  <c r="I469" i="11"/>
  <c r="H469" i="11"/>
  <c r="T469" i="11" s="1"/>
  <c r="G469" i="11"/>
  <c r="F469" i="11"/>
  <c r="E469" i="11"/>
  <c r="D469" i="11"/>
  <c r="C469" i="11"/>
  <c r="B469" i="11"/>
  <c r="A469" i="11"/>
  <c r="AE468" i="11"/>
  <c r="AD468" i="11"/>
  <c r="AC468" i="11"/>
  <c r="AB468" i="11"/>
  <c r="AA468" i="11"/>
  <c r="Z468" i="11"/>
  <c r="Y468" i="11"/>
  <c r="X468" i="11"/>
  <c r="W468" i="11"/>
  <c r="V468" i="11"/>
  <c r="S468" i="11"/>
  <c r="R468" i="11"/>
  <c r="Q468" i="11"/>
  <c r="P468" i="11"/>
  <c r="O468" i="11"/>
  <c r="N468" i="11"/>
  <c r="M468" i="11"/>
  <c r="L468" i="11"/>
  <c r="K468" i="11"/>
  <c r="J468" i="11"/>
  <c r="I468" i="11"/>
  <c r="H468" i="11"/>
  <c r="T468" i="11" s="1"/>
  <c r="G468" i="11"/>
  <c r="F468" i="11"/>
  <c r="E468" i="11"/>
  <c r="D468" i="11"/>
  <c r="C468" i="11"/>
  <c r="B468" i="11"/>
  <c r="A468" i="11"/>
  <c r="AE467" i="11"/>
  <c r="AD467" i="11"/>
  <c r="AC467" i="11"/>
  <c r="AB467" i="11"/>
  <c r="AA467" i="11"/>
  <c r="Z467" i="11"/>
  <c r="Y467" i="11"/>
  <c r="X467" i="11"/>
  <c r="W467" i="11"/>
  <c r="V467" i="11"/>
  <c r="S467" i="11"/>
  <c r="R467" i="11"/>
  <c r="Q467" i="11"/>
  <c r="P467" i="11"/>
  <c r="O467" i="11"/>
  <c r="N467" i="11"/>
  <c r="M467" i="11"/>
  <c r="L467" i="11"/>
  <c r="K467" i="11"/>
  <c r="J467" i="11"/>
  <c r="I467" i="11"/>
  <c r="H467" i="11"/>
  <c r="T467" i="11" s="1"/>
  <c r="G467" i="11"/>
  <c r="F467" i="11"/>
  <c r="E467" i="11"/>
  <c r="D467" i="11"/>
  <c r="C467" i="11"/>
  <c r="B467" i="11"/>
  <c r="A467" i="11"/>
  <c r="AE466" i="11"/>
  <c r="AD466" i="11"/>
  <c r="AC466" i="11"/>
  <c r="AB466" i="11"/>
  <c r="AA466" i="11"/>
  <c r="Z466" i="11"/>
  <c r="Y466" i="11"/>
  <c r="X466" i="11"/>
  <c r="W466" i="11"/>
  <c r="V466" i="11"/>
  <c r="S466" i="11"/>
  <c r="R466" i="11"/>
  <c r="Q466" i="11"/>
  <c r="P466" i="11"/>
  <c r="O466" i="11"/>
  <c r="N466" i="11"/>
  <c r="M466" i="11"/>
  <c r="L466" i="11"/>
  <c r="K466" i="11"/>
  <c r="J466" i="11"/>
  <c r="I466" i="11"/>
  <c r="H466" i="11"/>
  <c r="T466" i="11" s="1"/>
  <c r="G466" i="11"/>
  <c r="F466" i="11"/>
  <c r="E466" i="11"/>
  <c r="D466" i="11"/>
  <c r="C466" i="11"/>
  <c r="B466" i="11"/>
  <c r="A466" i="11"/>
  <c r="AE465" i="11"/>
  <c r="AD465" i="11"/>
  <c r="AC465" i="11"/>
  <c r="AB465" i="11"/>
  <c r="AA465" i="11"/>
  <c r="Z465" i="11"/>
  <c r="Y465" i="11"/>
  <c r="X465" i="11"/>
  <c r="W465" i="11"/>
  <c r="V465" i="11"/>
  <c r="S465" i="11"/>
  <c r="R465" i="11"/>
  <c r="Q465" i="11"/>
  <c r="P465" i="11"/>
  <c r="O465" i="11"/>
  <c r="N465" i="11"/>
  <c r="M465" i="11"/>
  <c r="L465" i="11"/>
  <c r="K465" i="11"/>
  <c r="J465" i="11"/>
  <c r="I465" i="11"/>
  <c r="H465" i="11"/>
  <c r="T465" i="11" s="1"/>
  <c r="G465" i="11"/>
  <c r="F465" i="11"/>
  <c r="E465" i="11"/>
  <c r="D465" i="11"/>
  <c r="C465" i="11"/>
  <c r="B465" i="11"/>
  <c r="A465" i="11"/>
  <c r="AE464" i="11"/>
  <c r="AD464" i="11"/>
  <c r="AC464" i="11"/>
  <c r="AB464" i="11"/>
  <c r="AA464" i="11"/>
  <c r="Z464" i="11"/>
  <c r="Y464" i="11"/>
  <c r="X464" i="11"/>
  <c r="W464" i="11"/>
  <c r="V464" i="11"/>
  <c r="S464" i="11"/>
  <c r="R464" i="11"/>
  <c r="Q464" i="11"/>
  <c r="P464" i="11"/>
  <c r="O464" i="11"/>
  <c r="N464" i="11"/>
  <c r="M464" i="11"/>
  <c r="L464" i="11"/>
  <c r="K464" i="11"/>
  <c r="J464" i="11"/>
  <c r="I464" i="11"/>
  <c r="H464" i="11"/>
  <c r="T464" i="11" s="1"/>
  <c r="G464" i="11"/>
  <c r="F464" i="11"/>
  <c r="E464" i="11"/>
  <c r="D464" i="11"/>
  <c r="C464" i="11"/>
  <c r="B464" i="11"/>
  <c r="A464" i="11"/>
  <c r="AE463" i="11"/>
  <c r="AD463" i="11"/>
  <c r="AC463" i="11"/>
  <c r="AB463" i="11"/>
  <c r="AA463" i="11"/>
  <c r="Z463" i="11"/>
  <c r="Y463" i="11"/>
  <c r="X463" i="11"/>
  <c r="W463" i="11"/>
  <c r="V463" i="11"/>
  <c r="S463" i="11"/>
  <c r="R463" i="11"/>
  <c r="Q463" i="11"/>
  <c r="P463" i="11"/>
  <c r="O463" i="11"/>
  <c r="N463" i="11"/>
  <c r="M463" i="11"/>
  <c r="L463" i="11"/>
  <c r="K463" i="11"/>
  <c r="J463" i="11"/>
  <c r="I463" i="11"/>
  <c r="H463" i="11"/>
  <c r="T463" i="11" s="1"/>
  <c r="G463" i="11"/>
  <c r="F463" i="11"/>
  <c r="E463" i="11"/>
  <c r="D463" i="11"/>
  <c r="C463" i="11"/>
  <c r="B463" i="11"/>
  <c r="A463" i="11"/>
  <c r="AE462" i="11"/>
  <c r="AD462" i="11"/>
  <c r="AC462" i="11"/>
  <c r="AB462" i="11"/>
  <c r="AA462" i="11"/>
  <c r="Z462" i="11"/>
  <c r="Y462" i="11"/>
  <c r="X462" i="11"/>
  <c r="W462" i="11"/>
  <c r="V462" i="11"/>
  <c r="S462" i="11"/>
  <c r="R462" i="11"/>
  <c r="Q462" i="11"/>
  <c r="P462" i="11"/>
  <c r="O462" i="11"/>
  <c r="N462" i="11"/>
  <c r="M462" i="11"/>
  <c r="L462" i="11"/>
  <c r="K462" i="11"/>
  <c r="J462" i="11"/>
  <c r="I462" i="11"/>
  <c r="H462" i="11"/>
  <c r="T462" i="11" s="1"/>
  <c r="G462" i="11"/>
  <c r="F462" i="11"/>
  <c r="E462" i="11"/>
  <c r="D462" i="11"/>
  <c r="C462" i="11"/>
  <c r="B462" i="11"/>
  <c r="A462" i="11"/>
  <c r="AE461" i="11"/>
  <c r="AD461" i="11"/>
  <c r="AC461" i="11"/>
  <c r="AB461" i="11"/>
  <c r="AA461" i="11"/>
  <c r="Z461" i="11"/>
  <c r="Y461" i="11"/>
  <c r="X461" i="11"/>
  <c r="W461" i="11"/>
  <c r="V461" i="11"/>
  <c r="S461" i="11"/>
  <c r="R461" i="11"/>
  <c r="Q461" i="11"/>
  <c r="P461" i="11"/>
  <c r="O461" i="11"/>
  <c r="N461" i="11"/>
  <c r="M461" i="11"/>
  <c r="L461" i="11"/>
  <c r="K461" i="11"/>
  <c r="J461" i="11"/>
  <c r="I461" i="11"/>
  <c r="H461" i="11"/>
  <c r="T461" i="11" s="1"/>
  <c r="G461" i="11"/>
  <c r="F461" i="11"/>
  <c r="E461" i="11"/>
  <c r="D461" i="11"/>
  <c r="C461" i="11"/>
  <c r="B461" i="11"/>
  <c r="A461" i="11"/>
  <c r="AE460" i="11"/>
  <c r="AD460" i="11"/>
  <c r="AC460" i="11"/>
  <c r="AB460" i="11"/>
  <c r="AA460" i="11"/>
  <c r="Z460" i="11"/>
  <c r="Y460" i="11"/>
  <c r="X460" i="11"/>
  <c r="W460" i="11"/>
  <c r="V460" i="11"/>
  <c r="S460" i="11"/>
  <c r="R460" i="11"/>
  <c r="Q460" i="11"/>
  <c r="P460" i="11"/>
  <c r="O460" i="11"/>
  <c r="N460" i="11"/>
  <c r="M460" i="11"/>
  <c r="L460" i="11"/>
  <c r="K460" i="11"/>
  <c r="J460" i="11"/>
  <c r="I460" i="11"/>
  <c r="H460" i="11"/>
  <c r="T460" i="11" s="1"/>
  <c r="G460" i="11"/>
  <c r="F460" i="11"/>
  <c r="E460" i="11"/>
  <c r="D460" i="11"/>
  <c r="C460" i="11"/>
  <c r="B460" i="11"/>
  <c r="A460" i="11"/>
  <c r="AE459" i="11"/>
  <c r="AD459" i="11"/>
  <c r="AC459" i="11"/>
  <c r="AB459" i="11"/>
  <c r="AA459" i="11"/>
  <c r="Z459" i="11"/>
  <c r="Y459" i="11"/>
  <c r="X459" i="11"/>
  <c r="W459" i="11"/>
  <c r="V459" i="11"/>
  <c r="S459" i="11"/>
  <c r="R459" i="11"/>
  <c r="Q459" i="11"/>
  <c r="P459" i="11"/>
  <c r="O459" i="11"/>
  <c r="N459" i="11"/>
  <c r="M459" i="11"/>
  <c r="L459" i="11"/>
  <c r="K459" i="11"/>
  <c r="J459" i="11"/>
  <c r="I459" i="11"/>
  <c r="H459" i="11"/>
  <c r="T459" i="11" s="1"/>
  <c r="G459" i="11"/>
  <c r="F459" i="11"/>
  <c r="E459" i="11"/>
  <c r="D459" i="11"/>
  <c r="C459" i="11"/>
  <c r="B459" i="11"/>
  <c r="A459" i="11"/>
  <c r="AE458" i="11"/>
  <c r="AD458" i="11"/>
  <c r="AC458" i="11"/>
  <c r="AB458" i="11"/>
  <c r="AA458" i="11"/>
  <c r="Z458" i="11"/>
  <c r="Y458" i="11"/>
  <c r="X458" i="11"/>
  <c r="W458" i="11"/>
  <c r="V458" i="11"/>
  <c r="S458" i="11"/>
  <c r="R458" i="11"/>
  <c r="Q458" i="11"/>
  <c r="P458" i="11"/>
  <c r="O458" i="11"/>
  <c r="N458" i="11"/>
  <c r="M458" i="11"/>
  <c r="L458" i="11"/>
  <c r="K458" i="11"/>
  <c r="J458" i="11"/>
  <c r="I458" i="11"/>
  <c r="H458" i="11"/>
  <c r="T458" i="11" s="1"/>
  <c r="G458" i="11"/>
  <c r="F458" i="11"/>
  <c r="E458" i="11"/>
  <c r="D458" i="11"/>
  <c r="C458" i="11"/>
  <c r="B458" i="11"/>
  <c r="A458" i="11"/>
  <c r="AE457" i="11"/>
  <c r="AD457" i="11"/>
  <c r="AC457" i="11"/>
  <c r="AB457" i="11"/>
  <c r="AA457" i="11"/>
  <c r="Z457" i="11"/>
  <c r="Y457" i="11"/>
  <c r="X457" i="11"/>
  <c r="W457" i="11"/>
  <c r="V457" i="11"/>
  <c r="S457" i="11"/>
  <c r="R457" i="11"/>
  <c r="Q457" i="11"/>
  <c r="P457" i="11"/>
  <c r="O457" i="11"/>
  <c r="N457" i="11"/>
  <c r="M457" i="11"/>
  <c r="L457" i="11"/>
  <c r="K457" i="11"/>
  <c r="J457" i="11"/>
  <c r="I457" i="11"/>
  <c r="H457" i="11"/>
  <c r="T457" i="11" s="1"/>
  <c r="G457" i="11"/>
  <c r="F457" i="11"/>
  <c r="E457" i="11"/>
  <c r="D457" i="11"/>
  <c r="C457" i="11"/>
  <c r="B457" i="11"/>
  <c r="A457" i="11"/>
  <c r="AE456" i="11"/>
  <c r="AD456" i="11"/>
  <c r="AC456" i="11"/>
  <c r="AB456" i="11"/>
  <c r="AA456" i="11"/>
  <c r="Z456" i="11"/>
  <c r="Y456" i="11"/>
  <c r="X456" i="11"/>
  <c r="W456" i="11"/>
  <c r="V456" i="11"/>
  <c r="S456" i="11"/>
  <c r="R456" i="11"/>
  <c r="Q456" i="11"/>
  <c r="P456" i="11"/>
  <c r="O456" i="11"/>
  <c r="N456" i="11"/>
  <c r="M456" i="11"/>
  <c r="L456" i="11"/>
  <c r="K456" i="11"/>
  <c r="J456" i="11"/>
  <c r="I456" i="11"/>
  <c r="H456" i="11"/>
  <c r="T456" i="11" s="1"/>
  <c r="G456" i="11"/>
  <c r="F456" i="11"/>
  <c r="E456" i="11"/>
  <c r="D456" i="11"/>
  <c r="C456" i="11"/>
  <c r="B456" i="11"/>
  <c r="A456" i="11"/>
  <c r="AE455" i="11"/>
  <c r="AD455" i="11"/>
  <c r="AC455" i="11"/>
  <c r="AB455" i="11"/>
  <c r="AA455" i="11"/>
  <c r="Z455" i="11"/>
  <c r="Y455" i="11"/>
  <c r="X455" i="11"/>
  <c r="W455" i="11"/>
  <c r="V455" i="11"/>
  <c r="S455" i="11"/>
  <c r="R455" i="11"/>
  <c r="Q455" i="11"/>
  <c r="P455" i="11"/>
  <c r="O455" i="11"/>
  <c r="N455" i="11"/>
  <c r="M455" i="11"/>
  <c r="L455" i="11"/>
  <c r="K455" i="11"/>
  <c r="J455" i="11"/>
  <c r="I455" i="11"/>
  <c r="H455" i="11"/>
  <c r="T455" i="11" s="1"/>
  <c r="G455" i="11"/>
  <c r="F455" i="11"/>
  <c r="E455" i="11"/>
  <c r="D455" i="11"/>
  <c r="C455" i="11"/>
  <c r="B455" i="11"/>
  <c r="A455" i="11"/>
  <c r="AE454" i="11"/>
  <c r="AD454" i="11"/>
  <c r="AC454" i="11"/>
  <c r="AB454" i="11"/>
  <c r="AA454" i="11"/>
  <c r="Z454" i="11"/>
  <c r="Y454" i="11"/>
  <c r="X454" i="11"/>
  <c r="W454" i="11"/>
  <c r="V454" i="11"/>
  <c r="S454" i="11"/>
  <c r="R454" i="11"/>
  <c r="Q454" i="11"/>
  <c r="P454" i="11"/>
  <c r="O454" i="11"/>
  <c r="N454" i="11"/>
  <c r="M454" i="11"/>
  <c r="L454" i="11"/>
  <c r="K454" i="11"/>
  <c r="J454" i="11"/>
  <c r="I454" i="11"/>
  <c r="H454" i="11"/>
  <c r="T454" i="11" s="1"/>
  <c r="G454" i="11"/>
  <c r="F454" i="11"/>
  <c r="E454" i="11"/>
  <c r="D454" i="11"/>
  <c r="C454" i="11"/>
  <c r="B454" i="11"/>
  <c r="A454" i="11"/>
  <c r="AE453" i="11"/>
  <c r="AD453" i="11"/>
  <c r="AC453" i="11"/>
  <c r="AB453" i="11"/>
  <c r="AA453" i="11"/>
  <c r="Z453" i="11"/>
  <c r="Y453" i="11"/>
  <c r="X453" i="11"/>
  <c r="W453" i="11"/>
  <c r="V453" i="11"/>
  <c r="S453" i="11"/>
  <c r="R453" i="11"/>
  <c r="Q453" i="11"/>
  <c r="P453" i="11"/>
  <c r="O453" i="11"/>
  <c r="N453" i="11"/>
  <c r="M453" i="11"/>
  <c r="L453" i="11"/>
  <c r="K453" i="11"/>
  <c r="J453" i="11"/>
  <c r="I453" i="11"/>
  <c r="H453" i="11"/>
  <c r="T453" i="11" s="1"/>
  <c r="G453" i="11"/>
  <c r="F453" i="11"/>
  <c r="E453" i="11"/>
  <c r="D453" i="11"/>
  <c r="C453" i="11"/>
  <c r="B453" i="11"/>
  <c r="A453" i="11"/>
  <c r="AE452" i="11"/>
  <c r="AD452" i="11"/>
  <c r="AC452" i="11"/>
  <c r="AB452" i="11"/>
  <c r="AA452" i="11"/>
  <c r="Z452" i="11"/>
  <c r="Y452" i="11"/>
  <c r="X452" i="11"/>
  <c r="W452" i="11"/>
  <c r="V452" i="11"/>
  <c r="S452" i="11"/>
  <c r="R452" i="11"/>
  <c r="Q452" i="11"/>
  <c r="P452" i="11"/>
  <c r="O452" i="11"/>
  <c r="N452" i="11"/>
  <c r="M452" i="11"/>
  <c r="L452" i="11"/>
  <c r="K452" i="11"/>
  <c r="J452" i="11"/>
  <c r="I452" i="11"/>
  <c r="H452" i="11"/>
  <c r="T452" i="11" s="1"/>
  <c r="G452" i="11"/>
  <c r="F452" i="11"/>
  <c r="E452" i="11"/>
  <c r="D452" i="11"/>
  <c r="C452" i="11"/>
  <c r="B452" i="11"/>
  <c r="A452" i="11"/>
  <c r="AE451" i="11"/>
  <c r="AD451" i="11"/>
  <c r="AC451" i="11"/>
  <c r="AB451" i="11"/>
  <c r="AA451" i="11"/>
  <c r="Z451" i="11"/>
  <c r="Y451" i="11"/>
  <c r="X451" i="11"/>
  <c r="W451" i="11"/>
  <c r="V451" i="11"/>
  <c r="S451" i="11"/>
  <c r="R451" i="11"/>
  <c r="Q451" i="11"/>
  <c r="P451" i="11"/>
  <c r="O451" i="11"/>
  <c r="N451" i="11"/>
  <c r="M451" i="11"/>
  <c r="L451" i="11"/>
  <c r="K451" i="11"/>
  <c r="J451" i="11"/>
  <c r="I451" i="11"/>
  <c r="H451" i="11"/>
  <c r="T451" i="11" s="1"/>
  <c r="G451" i="11"/>
  <c r="F451" i="11"/>
  <c r="E451" i="11"/>
  <c r="D451" i="11"/>
  <c r="C451" i="11"/>
  <c r="B451" i="11"/>
  <c r="A451" i="11"/>
  <c r="AE450" i="11"/>
  <c r="AD450" i="11"/>
  <c r="AC450" i="11"/>
  <c r="AB450" i="11"/>
  <c r="AA450" i="11"/>
  <c r="Z450" i="11"/>
  <c r="Y450" i="11"/>
  <c r="X450" i="11"/>
  <c r="W450" i="11"/>
  <c r="V450" i="11"/>
  <c r="S450" i="11"/>
  <c r="R450" i="11"/>
  <c r="Q450" i="11"/>
  <c r="P450" i="11"/>
  <c r="O450" i="11"/>
  <c r="N450" i="11"/>
  <c r="M450" i="11"/>
  <c r="L450" i="11"/>
  <c r="K450" i="11"/>
  <c r="J450" i="11"/>
  <c r="I450" i="11"/>
  <c r="H450" i="11"/>
  <c r="T450" i="11" s="1"/>
  <c r="G450" i="11"/>
  <c r="F450" i="11"/>
  <c r="E450" i="11"/>
  <c r="D450" i="11"/>
  <c r="C450" i="11"/>
  <c r="B450" i="11"/>
  <c r="A450" i="11"/>
  <c r="AE449" i="11"/>
  <c r="AD449" i="11"/>
  <c r="AC449" i="11"/>
  <c r="AB449" i="11"/>
  <c r="AA449" i="11"/>
  <c r="Z449" i="11"/>
  <c r="Y449" i="11"/>
  <c r="X449" i="11"/>
  <c r="W449" i="11"/>
  <c r="V449" i="11"/>
  <c r="S449" i="11"/>
  <c r="R449" i="11"/>
  <c r="Q449" i="11"/>
  <c r="P449" i="11"/>
  <c r="O449" i="11"/>
  <c r="N449" i="11"/>
  <c r="M449" i="11"/>
  <c r="L449" i="11"/>
  <c r="K449" i="11"/>
  <c r="J449" i="11"/>
  <c r="I449" i="11"/>
  <c r="H449" i="11"/>
  <c r="T449" i="11" s="1"/>
  <c r="G449" i="11"/>
  <c r="F449" i="11"/>
  <c r="E449" i="11"/>
  <c r="D449" i="11"/>
  <c r="C449" i="11"/>
  <c r="B449" i="11"/>
  <c r="A449" i="11"/>
  <c r="AE448" i="11"/>
  <c r="AD448" i="11"/>
  <c r="AC448" i="11"/>
  <c r="AB448" i="11"/>
  <c r="AA448" i="11"/>
  <c r="Z448" i="11"/>
  <c r="Y448" i="11"/>
  <c r="X448" i="11"/>
  <c r="W448" i="11"/>
  <c r="V448" i="11"/>
  <c r="S448" i="11"/>
  <c r="R448" i="11"/>
  <c r="Q448" i="11"/>
  <c r="P448" i="11"/>
  <c r="O448" i="11"/>
  <c r="N448" i="11"/>
  <c r="M448" i="11"/>
  <c r="L448" i="11"/>
  <c r="K448" i="11"/>
  <c r="J448" i="11"/>
  <c r="I448" i="11"/>
  <c r="H448" i="11"/>
  <c r="T448" i="11" s="1"/>
  <c r="G448" i="11"/>
  <c r="F448" i="11"/>
  <c r="E448" i="11"/>
  <c r="D448" i="11"/>
  <c r="C448" i="11"/>
  <c r="B448" i="11"/>
  <c r="A448" i="11"/>
  <c r="AE447" i="11"/>
  <c r="AD447" i="11"/>
  <c r="AC447" i="11"/>
  <c r="AB447" i="11"/>
  <c r="AA447" i="11"/>
  <c r="Z447" i="11"/>
  <c r="Y447" i="11"/>
  <c r="X447" i="11"/>
  <c r="W447" i="11"/>
  <c r="V447" i="11"/>
  <c r="S447" i="11"/>
  <c r="R447" i="11"/>
  <c r="Q447" i="11"/>
  <c r="P447" i="11"/>
  <c r="O447" i="11"/>
  <c r="N447" i="11"/>
  <c r="M447" i="11"/>
  <c r="L447" i="11"/>
  <c r="K447" i="11"/>
  <c r="J447" i="11"/>
  <c r="I447" i="11"/>
  <c r="H447" i="11"/>
  <c r="T447" i="11" s="1"/>
  <c r="G447" i="11"/>
  <c r="F447" i="11"/>
  <c r="E447" i="11"/>
  <c r="D447" i="11"/>
  <c r="C447" i="11"/>
  <c r="B447" i="11"/>
  <c r="A447" i="11"/>
  <c r="AE446" i="11"/>
  <c r="AD446" i="11"/>
  <c r="AC446" i="11"/>
  <c r="AB446" i="11"/>
  <c r="AA446" i="11"/>
  <c r="Z446" i="11"/>
  <c r="Y446" i="11"/>
  <c r="X446" i="11"/>
  <c r="W446" i="11"/>
  <c r="V446" i="11"/>
  <c r="S446" i="11"/>
  <c r="R446" i="11"/>
  <c r="Q446" i="11"/>
  <c r="P446" i="11"/>
  <c r="O446" i="11"/>
  <c r="N446" i="11"/>
  <c r="M446" i="11"/>
  <c r="L446" i="11"/>
  <c r="K446" i="11"/>
  <c r="J446" i="11"/>
  <c r="I446" i="11"/>
  <c r="H446" i="11"/>
  <c r="T446" i="11" s="1"/>
  <c r="G446" i="11"/>
  <c r="F446" i="11"/>
  <c r="E446" i="11"/>
  <c r="D446" i="11"/>
  <c r="C446" i="11"/>
  <c r="B446" i="11"/>
  <c r="A446" i="11"/>
  <c r="AE445" i="11"/>
  <c r="AD445" i="11"/>
  <c r="AC445" i="11"/>
  <c r="AB445" i="11"/>
  <c r="AA445" i="11"/>
  <c r="Z445" i="11"/>
  <c r="Y445" i="11"/>
  <c r="X445" i="11"/>
  <c r="W445" i="11"/>
  <c r="V445" i="11"/>
  <c r="S445" i="11"/>
  <c r="R445" i="11"/>
  <c r="Q445" i="11"/>
  <c r="P445" i="11"/>
  <c r="O445" i="11"/>
  <c r="N445" i="11"/>
  <c r="M445" i="11"/>
  <c r="L445" i="11"/>
  <c r="K445" i="11"/>
  <c r="J445" i="11"/>
  <c r="I445" i="11"/>
  <c r="H445" i="11"/>
  <c r="T445" i="11" s="1"/>
  <c r="G445" i="11"/>
  <c r="F445" i="11"/>
  <c r="E445" i="11"/>
  <c r="D445" i="11"/>
  <c r="C445" i="11"/>
  <c r="B445" i="11"/>
  <c r="A445" i="11"/>
  <c r="AE444" i="11"/>
  <c r="AD444" i="11"/>
  <c r="AC444" i="11"/>
  <c r="AB444" i="11"/>
  <c r="AA444" i="11"/>
  <c r="Z444" i="11"/>
  <c r="Y444" i="11"/>
  <c r="X444" i="11"/>
  <c r="W444" i="11"/>
  <c r="V444" i="11"/>
  <c r="S444" i="11"/>
  <c r="R444" i="11"/>
  <c r="Q444" i="11"/>
  <c r="P444" i="11"/>
  <c r="O444" i="11"/>
  <c r="N444" i="11"/>
  <c r="M444" i="11"/>
  <c r="L444" i="11"/>
  <c r="K444" i="11"/>
  <c r="J444" i="11"/>
  <c r="I444" i="11"/>
  <c r="H444" i="11"/>
  <c r="T444" i="11" s="1"/>
  <c r="G444" i="11"/>
  <c r="F444" i="11"/>
  <c r="E444" i="11"/>
  <c r="D444" i="11"/>
  <c r="C444" i="11"/>
  <c r="B444" i="11"/>
  <c r="A444" i="11"/>
  <c r="AE443" i="11"/>
  <c r="AD443" i="11"/>
  <c r="AC443" i="11"/>
  <c r="AB443" i="11"/>
  <c r="AA443" i="11"/>
  <c r="Z443" i="11"/>
  <c r="Y443" i="11"/>
  <c r="X443" i="11"/>
  <c r="W443" i="11"/>
  <c r="V443" i="11"/>
  <c r="S443" i="11"/>
  <c r="R443" i="11"/>
  <c r="Q443" i="11"/>
  <c r="P443" i="11"/>
  <c r="O443" i="11"/>
  <c r="N443" i="11"/>
  <c r="M443" i="11"/>
  <c r="L443" i="11"/>
  <c r="K443" i="11"/>
  <c r="J443" i="11"/>
  <c r="I443" i="11"/>
  <c r="H443" i="11"/>
  <c r="T443" i="11" s="1"/>
  <c r="G443" i="11"/>
  <c r="F443" i="11"/>
  <c r="E443" i="11"/>
  <c r="D443" i="11"/>
  <c r="C443" i="11"/>
  <c r="B443" i="11"/>
  <c r="A443" i="11"/>
  <c r="AE442" i="11"/>
  <c r="AD442" i="11"/>
  <c r="AC442" i="11"/>
  <c r="AB442" i="11"/>
  <c r="AA442" i="11"/>
  <c r="Z442" i="11"/>
  <c r="Y442" i="11"/>
  <c r="X442" i="11"/>
  <c r="W442" i="11"/>
  <c r="V442" i="11"/>
  <c r="S442" i="11"/>
  <c r="R442" i="11"/>
  <c r="Q442" i="11"/>
  <c r="P442" i="11"/>
  <c r="O442" i="11"/>
  <c r="N442" i="11"/>
  <c r="M442" i="11"/>
  <c r="L442" i="11"/>
  <c r="K442" i="11"/>
  <c r="J442" i="11"/>
  <c r="I442" i="11"/>
  <c r="H442" i="11"/>
  <c r="T442" i="11" s="1"/>
  <c r="G442" i="11"/>
  <c r="F442" i="11"/>
  <c r="E442" i="11"/>
  <c r="D442" i="11"/>
  <c r="C442" i="11"/>
  <c r="B442" i="11"/>
  <c r="A442" i="11"/>
  <c r="AE441" i="11"/>
  <c r="AD441" i="11"/>
  <c r="AC441" i="11"/>
  <c r="AB441" i="11"/>
  <c r="AA441" i="11"/>
  <c r="Z441" i="11"/>
  <c r="Y441" i="11"/>
  <c r="X441" i="11"/>
  <c r="W441" i="11"/>
  <c r="V441" i="11"/>
  <c r="S441" i="11"/>
  <c r="R441" i="11"/>
  <c r="Q441" i="11"/>
  <c r="P441" i="11"/>
  <c r="O441" i="11"/>
  <c r="N441" i="11"/>
  <c r="M441" i="11"/>
  <c r="L441" i="11"/>
  <c r="K441" i="11"/>
  <c r="J441" i="11"/>
  <c r="I441" i="11"/>
  <c r="H441" i="11"/>
  <c r="T441" i="11" s="1"/>
  <c r="G441" i="11"/>
  <c r="F441" i="11"/>
  <c r="E441" i="11"/>
  <c r="D441" i="11"/>
  <c r="C441" i="11"/>
  <c r="B441" i="11"/>
  <c r="A441" i="11"/>
  <c r="AE440" i="11"/>
  <c r="AD440" i="11"/>
  <c r="AC440" i="11"/>
  <c r="AB440" i="11"/>
  <c r="AA440" i="11"/>
  <c r="Z440" i="11"/>
  <c r="Y440" i="11"/>
  <c r="X440" i="11"/>
  <c r="W440" i="11"/>
  <c r="V440" i="11"/>
  <c r="S440" i="11"/>
  <c r="R440" i="11"/>
  <c r="Q440" i="11"/>
  <c r="P440" i="11"/>
  <c r="O440" i="11"/>
  <c r="N440" i="11"/>
  <c r="M440" i="11"/>
  <c r="L440" i="11"/>
  <c r="K440" i="11"/>
  <c r="J440" i="11"/>
  <c r="I440" i="11"/>
  <c r="H440" i="11"/>
  <c r="T440" i="11" s="1"/>
  <c r="G440" i="11"/>
  <c r="F440" i="11"/>
  <c r="E440" i="11"/>
  <c r="D440" i="11"/>
  <c r="C440" i="11"/>
  <c r="B440" i="11"/>
  <c r="A440" i="11"/>
  <c r="AE439" i="11"/>
  <c r="AD439" i="11"/>
  <c r="AC439" i="11"/>
  <c r="AB439" i="11"/>
  <c r="AA439" i="11"/>
  <c r="Z439" i="11"/>
  <c r="Y439" i="11"/>
  <c r="X439" i="11"/>
  <c r="W439" i="11"/>
  <c r="V439" i="11"/>
  <c r="S439" i="11"/>
  <c r="R439" i="11"/>
  <c r="Q439" i="11"/>
  <c r="P439" i="11"/>
  <c r="O439" i="11"/>
  <c r="N439" i="11"/>
  <c r="M439" i="11"/>
  <c r="L439" i="11"/>
  <c r="K439" i="11"/>
  <c r="J439" i="11"/>
  <c r="I439" i="11"/>
  <c r="H439" i="11"/>
  <c r="T439" i="11" s="1"/>
  <c r="G439" i="11"/>
  <c r="F439" i="11"/>
  <c r="E439" i="11"/>
  <c r="D439" i="11"/>
  <c r="C439" i="11"/>
  <c r="B439" i="11"/>
  <c r="A439" i="11"/>
  <c r="AE438" i="11"/>
  <c r="AD438" i="11"/>
  <c r="AC438" i="11"/>
  <c r="AB438" i="11"/>
  <c r="AA438" i="11"/>
  <c r="Z438" i="11"/>
  <c r="Y438" i="11"/>
  <c r="X438" i="11"/>
  <c r="W438" i="11"/>
  <c r="V438" i="11"/>
  <c r="S438" i="11"/>
  <c r="R438" i="11"/>
  <c r="Q438" i="11"/>
  <c r="P438" i="11"/>
  <c r="O438" i="11"/>
  <c r="N438" i="11"/>
  <c r="M438" i="11"/>
  <c r="L438" i="11"/>
  <c r="K438" i="11"/>
  <c r="J438" i="11"/>
  <c r="I438" i="11"/>
  <c r="H438" i="11"/>
  <c r="T438" i="11" s="1"/>
  <c r="G438" i="11"/>
  <c r="F438" i="11"/>
  <c r="E438" i="11"/>
  <c r="D438" i="11"/>
  <c r="C438" i="11"/>
  <c r="B438" i="11"/>
  <c r="A438" i="11"/>
  <c r="AE437" i="11"/>
  <c r="AD437" i="11"/>
  <c r="AC437" i="11"/>
  <c r="AB437" i="11"/>
  <c r="AA437" i="11"/>
  <c r="Z437" i="11"/>
  <c r="Y437" i="11"/>
  <c r="X437" i="11"/>
  <c r="W437" i="11"/>
  <c r="V437" i="11"/>
  <c r="S437" i="11"/>
  <c r="R437" i="11"/>
  <c r="Q437" i="11"/>
  <c r="P437" i="11"/>
  <c r="O437" i="11"/>
  <c r="N437" i="11"/>
  <c r="M437" i="11"/>
  <c r="L437" i="11"/>
  <c r="K437" i="11"/>
  <c r="J437" i="11"/>
  <c r="I437" i="11"/>
  <c r="H437" i="11"/>
  <c r="T437" i="11" s="1"/>
  <c r="G437" i="11"/>
  <c r="F437" i="11"/>
  <c r="E437" i="11"/>
  <c r="D437" i="11"/>
  <c r="C437" i="11"/>
  <c r="B437" i="11"/>
  <c r="A437" i="11"/>
  <c r="AE436" i="11"/>
  <c r="AD436" i="11"/>
  <c r="AC436" i="11"/>
  <c r="AB436" i="11"/>
  <c r="AA436" i="11"/>
  <c r="Z436" i="11"/>
  <c r="Y436" i="11"/>
  <c r="X436" i="11"/>
  <c r="W436" i="11"/>
  <c r="V436" i="11"/>
  <c r="S436" i="11"/>
  <c r="R436" i="11"/>
  <c r="Q436" i="11"/>
  <c r="P436" i="11"/>
  <c r="O436" i="11"/>
  <c r="N436" i="11"/>
  <c r="M436" i="11"/>
  <c r="L436" i="11"/>
  <c r="K436" i="11"/>
  <c r="J436" i="11"/>
  <c r="I436" i="11"/>
  <c r="H436" i="11"/>
  <c r="T436" i="11" s="1"/>
  <c r="G436" i="11"/>
  <c r="F436" i="11"/>
  <c r="E436" i="11"/>
  <c r="D436" i="11"/>
  <c r="C436" i="11"/>
  <c r="B436" i="11"/>
  <c r="A436" i="11"/>
  <c r="AE435" i="11"/>
  <c r="AD435" i="11"/>
  <c r="AC435" i="11"/>
  <c r="AB435" i="11"/>
  <c r="AA435" i="11"/>
  <c r="Z435" i="11"/>
  <c r="Y435" i="11"/>
  <c r="X435" i="11"/>
  <c r="W435" i="11"/>
  <c r="V435" i="11"/>
  <c r="S435" i="11"/>
  <c r="R435" i="11"/>
  <c r="Q435" i="11"/>
  <c r="P435" i="11"/>
  <c r="O435" i="11"/>
  <c r="N435" i="11"/>
  <c r="M435" i="11"/>
  <c r="L435" i="11"/>
  <c r="K435" i="11"/>
  <c r="J435" i="11"/>
  <c r="I435" i="11"/>
  <c r="H435" i="11"/>
  <c r="T435" i="11" s="1"/>
  <c r="G435" i="11"/>
  <c r="F435" i="11"/>
  <c r="E435" i="11"/>
  <c r="D435" i="11"/>
  <c r="C435" i="11"/>
  <c r="B435" i="11"/>
  <c r="A435" i="11"/>
  <c r="AE434" i="11"/>
  <c r="AD434" i="11"/>
  <c r="AC434" i="11"/>
  <c r="AB434" i="11"/>
  <c r="AA434" i="11"/>
  <c r="Z434" i="11"/>
  <c r="Y434" i="11"/>
  <c r="X434" i="11"/>
  <c r="W434" i="11"/>
  <c r="V434" i="11"/>
  <c r="S434" i="11"/>
  <c r="R434" i="11"/>
  <c r="Q434" i="11"/>
  <c r="P434" i="11"/>
  <c r="O434" i="11"/>
  <c r="N434" i="11"/>
  <c r="M434" i="11"/>
  <c r="L434" i="11"/>
  <c r="K434" i="11"/>
  <c r="J434" i="11"/>
  <c r="I434" i="11"/>
  <c r="H434" i="11"/>
  <c r="T434" i="11" s="1"/>
  <c r="G434" i="11"/>
  <c r="F434" i="11"/>
  <c r="E434" i="11"/>
  <c r="D434" i="11"/>
  <c r="C434" i="11"/>
  <c r="B434" i="11"/>
  <c r="A434" i="11"/>
  <c r="AE433" i="11"/>
  <c r="AD433" i="11"/>
  <c r="AC433" i="11"/>
  <c r="AB433" i="11"/>
  <c r="AA433" i="11"/>
  <c r="Z433" i="11"/>
  <c r="Y433" i="11"/>
  <c r="X433" i="11"/>
  <c r="W433" i="11"/>
  <c r="V433" i="11"/>
  <c r="S433" i="11"/>
  <c r="R433" i="11"/>
  <c r="Q433" i="11"/>
  <c r="P433" i="11"/>
  <c r="O433" i="11"/>
  <c r="N433" i="11"/>
  <c r="M433" i="11"/>
  <c r="L433" i="11"/>
  <c r="K433" i="11"/>
  <c r="J433" i="11"/>
  <c r="I433" i="11"/>
  <c r="H433" i="11"/>
  <c r="T433" i="11" s="1"/>
  <c r="G433" i="11"/>
  <c r="F433" i="11"/>
  <c r="E433" i="11"/>
  <c r="D433" i="11"/>
  <c r="C433" i="11"/>
  <c r="B433" i="11"/>
  <c r="A433" i="11"/>
  <c r="AE432" i="11"/>
  <c r="AD432" i="11"/>
  <c r="AC432" i="11"/>
  <c r="AB432" i="11"/>
  <c r="AA432" i="11"/>
  <c r="Z432" i="11"/>
  <c r="Y432" i="11"/>
  <c r="X432" i="11"/>
  <c r="W432" i="11"/>
  <c r="V432" i="11"/>
  <c r="S432" i="11"/>
  <c r="R432" i="11"/>
  <c r="Q432" i="11"/>
  <c r="P432" i="11"/>
  <c r="O432" i="11"/>
  <c r="N432" i="11"/>
  <c r="M432" i="11"/>
  <c r="L432" i="11"/>
  <c r="K432" i="11"/>
  <c r="J432" i="11"/>
  <c r="I432" i="11"/>
  <c r="H432" i="11"/>
  <c r="T432" i="11" s="1"/>
  <c r="G432" i="11"/>
  <c r="F432" i="11"/>
  <c r="E432" i="11"/>
  <c r="D432" i="11"/>
  <c r="C432" i="11"/>
  <c r="B432" i="11"/>
  <c r="A432" i="11"/>
  <c r="AE431" i="11"/>
  <c r="AD431" i="11"/>
  <c r="AC431" i="11"/>
  <c r="AB431" i="11"/>
  <c r="AA431" i="11"/>
  <c r="Z431" i="11"/>
  <c r="Y431" i="11"/>
  <c r="X431" i="11"/>
  <c r="W431" i="11"/>
  <c r="V431" i="11"/>
  <c r="S431" i="11"/>
  <c r="R431" i="11"/>
  <c r="Q431" i="11"/>
  <c r="P431" i="11"/>
  <c r="O431" i="11"/>
  <c r="N431" i="11"/>
  <c r="M431" i="11"/>
  <c r="L431" i="11"/>
  <c r="K431" i="11"/>
  <c r="J431" i="11"/>
  <c r="I431" i="11"/>
  <c r="H431" i="11"/>
  <c r="T431" i="11" s="1"/>
  <c r="G431" i="11"/>
  <c r="F431" i="11"/>
  <c r="E431" i="11"/>
  <c r="D431" i="11"/>
  <c r="C431" i="11"/>
  <c r="B431" i="11"/>
  <c r="A431" i="11"/>
  <c r="AE430" i="11"/>
  <c r="AD430" i="11"/>
  <c r="AC430" i="11"/>
  <c r="AB430" i="11"/>
  <c r="AA430" i="11"/>
  <c r="Z430" i="11"/>
  <c r="Y430" i="11"/>
  <c r="X430" i="11"/>
  <c r="W430" i="11"/>
  <c r="V430" i="11"/>
  <c r="S430" i="11"/>
  <c r="R430" i="11"/>
  <c r="Q430" i="11"/>
  <c r="P430" i="11"/>
  <c r="O430" i="11"/>
  <c r="N430" i="11"/>
  <c r="M430" i="11"/>
  <c r="L430" i="11"/>
  <c r="K430" i="11"/>
  <c r="J430" i="11"/>
  <c r="I430" i="11"/>
  <c r="H430" i="11"/>
  <c r="T430" i="11" s="1"/>
  <c r="G430" i="11"/>
  <c r="F430" i="11"/>
  <c r="E430" i="11"/>
  <c r="D430" i="11"/>
  <c r="C430" i="11"/>
  <c r="B430" i="11"/>
  <c r="A430" i="11"/>
  <c r="AE429" i="11"/>
  <c r="AD429" i="11"/>
  <c r="AC429" i="11"/>
  <c r="AB429" i="11"/>
  <c r="AA429" i="11"/>
  <c r="Z429" i="11"/>
  <c r="Y429" i="11"/>
  <c r="X429" i="11"/>
  <c r="W429" i="11"/>
  <c r="V429" i="11"/>
  <c r="S429" i="11"/>
  <c r="R429" i="11"/>
  <c r="Q429" i="11"/>
  <c r="P429" i="11"/>
  <c r="O429" i="11"/>
  <c r="N429" i="11"/>
  <c r="M429" i="11"/>
  <c r="L429" i="11"/>
  <c r="K429" i="11"/>
  <c r="J429" i="11"/>
  <c r="I429" i="11"/>
  <c r="H429" i="11"/>
  <c r="T429" i="11" s="1"/>
  <c r="G429" i="11"/>
  <c r="F429" i="11"/>
  <c r="E429" i="11"/>
  <c r="D429" i="11"/>
  <c r="C429" i="11"/>
  <c r="B429" i="11"/>
  <c r="A429" i="11"/>
  <c r="AE428" i="11"/>
  <c r="AD428" i="11"/>
  <c r="AC428" i="11"/>
  <c r="AB428" i="11"/>
  <c r="AA428" i="11"/>
  <c r="Z428" i="11"/>
  <c r="Y428" i="11"/>
  <c r="X428" i="11"/>
  <c r="W428" i="11"/>
  <c r="V428" i="11"/>
  <c r="S428" i="11"/>
  <c r="R428" i="11"/>
  <c r="Q428" i="11"/>
  <c r="P428" i="11"/>
  <c r="O428" i="11"/>
  <c r="N428" i="11"/>
  <c r="M428" i="11"/>
  <c r="L428" i="11"/>
  <c r="K428" i="11"/>
  <c r="J428" i="11"/>
  <c r="I428" i="11"/>
  <c r="H428" i="11"/>
  <c r="T428" i="11" s="1"/>
  <c r="G428" i="11"/>
  <c r="F428" i="11"/>
  <c r="E428" i="11"/>
  <c r="D428" i="11"/>
  <c r="C428" i="11"/>
  <c r="B428" i="11"/>
  <c r="A428" i="11"/>
  <c r="AE427" i="11"/>
  <c r="AD427" i="11"/>
  <c r="AC427" i="11"/>
  <c r="AB427" i="11"/>
  <c r="AA427" i="11"/>
  <c r="Z427" i="11"/>
  <c r="Y427" i="11"/>
  <c r="X427" i="11"/>
  <c r="W427" i="11"/>
  <c r="V427" i="11"/>
  <c r="S427" i="11"/>
  <c r="R427" i="11"/>
  <c r="Q427" i="11"/>
  <c r="P427" i="11"/>
  <c r="O427" i="11"/>
  <c r="N427" i="11"/>
  <c r="M427" i="11"/>
  <c r="L427" i="11"/>
  <c r="K427" i="11"/>
  <c r="J427" i="11"/>
  <c r="I427" i="11"/>
  <c r="H427" i="11"/>
  <c r="T427" i="11" s="1"/>
  <c r="G427" i="11"/>
  <c r="F427" i="11"/>
  <c r="E427" i="11"/>
  <c r="D427" i="11"/>
  <c r="C427" i="11"/>
  <c r="B427" i="11"/>
  <c r="A427" i="11"/>
  <c r="AE426" i="11"/>
  <c r="AD426" i="11"/>
  <c r="AC426" i="11"/>
  <c r="AB426" i="11"/>
  <c r="AA426" i="11"/>
  <c r="Z426" i="11"/>
  <c r="Y426" i="11"/>
  <c r="X426" i="11"/>
  <c r="W426" i="11"/>
  <c r="V426" i="11"/>
  <c r="S426" i="11"/>
  <c r="R426" i="11"/>
  <c r="Q426" i="11"/>
  <c r="P426" i="11"/>
  <c r="O426" i="11"/>
  <c r="N426" i="11"/>
  <c r="M426" i="11"/>
  <c r="L426" i="11"/>
  <c r="K426" i="11"/>
  <c r="J426" i="11"/>
  <c r="I426" i="11"/>
  <c r="H426" i="11"/>
  <c r="T426" i="11" s="1"/>
  <c r="G426" i="11"/>
  <c r="F426" i="11"/>
  <c r="E426" i="11"/>
  <c r="D426" i="11"/>
  <c r="C426" i="11"/>
  <c r="B426" i="11"/>
  <c r="A426" i="11"/>
  <c r="AE425" i="11"/>
  <c r="AD425" i="11"/>
  <c r="AC425" i="11"/>
  <c r="AB425" i="11"/>
  <c r="AA425" i="11"/>
  <c r="Z425" i="11"/>
  <c r="Y425" i="11"/>
  <c r="X425" i="11"/>
  <c r="W425" i="11"/>
  <c r="V425" i="11"/>
  <c r="S425" i="11"/>
  <c r="R425" i="11"/>
  <c r="Q425" i="11"/>
  <c r="P425" i="11"/>
  <c r="O425" i="11"/>
  <c r="N425" i="11"/>
  <c r="M425" i="11"/>
  <c r="L425" i="11"/>
  <c r="K425" i="11"/>
  <c r="J425" i="11"/>
  <c r="I425" i="11"/>
  <c r="H425" i="11"/>
  <c r="T425" i="11" s="1"/>
  <c r="G425" i="11"/>
  <c r="F425" i="11"/>
  <c r="E425" i="11"/>
  <c r="D425" i="11"/>
  <c r="C425" i="11"/>
  <c r="B425" i="11"/>
  <c r="A425" i="11"/>
  <c r="AE424" i="11"/>
  <c r="AD424" i="11"/>
  <c r="AC424" i="11"/>
  <c r="AB424" i="11"/>
  <c r="AA424" i="11"/>
  <c r="Z424" i="11"/>
  <c r="Y424" i="11"/>
  <c r="X424" i="11"/>
  <c r="W424" i="11"/>
  <c r="V424" i="11"/>
  <c r="S424" i="11"/>
  <c r="R424" i="11"/>
  <c r="Q424" i="11"/>
  <c r="P424" i="11"/>
  <c r="O424" i="11"/>
  <c r="N424" i="11"/>
  <c r="M424" i="11"/>
  <c r="L424" i="11"/>
  <c r="K424" i="11"/>
  <c r="J424" i="11"/>
  <c r="I424" i="11"/>
  <c r="H424" i="11"/>
  <c r="T424" i="11" s="1"/>
  <c r="G424" i="11"/>
  <c r="F424" i="11"/>
  <c r="E424" i="11"/>
  <c r="D424" i="11"/>
  <c r="C424" i="11"/>
  <c r="B424" i="11"/>
  <c r="A424" i="11"/>
  <c r="AE423" i="11"/>
  <c r="AD423" i="11"/>
  <c r="AC423" i="11"/>
  <c r="AB423" i="11"/>
  <c r="AA423" i="11"/>
  <c r="Z423" i="11"/>
  <c r="Y423" i="11"/>
  <c r="X423" i="11"/>
  <c r="W423" i="11"/>
  <c r="V423" i="11"/>
  <c r="S423" i="11"/>
  <c r="R423" i="11"/>
  <c r="Q423" i="11"/>
  <c r="P423" i="11"/>
  <c r="O423" i="11"/>
  <c r="N423" i="11"/>
  <c r="M423" i="11"/>
  <c r="L423" i="11"/>
  <c r="K423" i="11"/>
  <c r="J423" i="11"/>
  <c r="I423" i="11"/>
  <c r="H423" i="11"/>
  <c r="T423" i="11" s="1"/>
  <c r="G423" i="11"/>
  <c r="F423" i="11"/>
  <c r="E423" i="11"/>
  <c r="D423" i="11"/>
  <c r="C423" i="11"/>
  <c r="B423" i="11"/>
  <c r="A423" i="11"/>
  <c r="AE422" i="11"/>
  <c r="AD422" i="11"/>
  <c r="AC422" i="11"/>
  <c r="AB422" i="11"/>
  <c r="AA422" i="11"/>
  <c r="Z422" i="11"/>
  <c r="Y422" i="11"/>
  <c r="X422" i="11"/>
  <c r="W422" i="11"/>
  <c r="V422" i="11"/>
  <c r="S422" i="11"/>
  <c r="R422" i="11"/>
  <c r="Q422" i="11"/>
  <c r="P422" i="11"/>
  <c r="O422" i="11"/>
  <c r="N422" i="11"/>
  <c r="M422" i="11"/>
  <c r="L422" i="11"/>
  <c r="K422" i="11"/>
  <c r="J422" i="11"/>
  <c r="I422" i="11"/>
  <c r="H422" i="11"/>
  <c r="T422" i="11" s="1"/>
  <c r="G422" i="11"/>
  <c r="F422" i="11"/>
  <c r="E422" i="11"/>
  <c r="D422" i="11"/>
  <c r="C422" i="11"/>
  <c r="B422" i="11"/>
  <c r="A422" i="11"/>
  <c r="AE421" i="11"/>
  <c r="AD421" i="11"/>
  <c r="AC421" i="11"/>
  <c r="AB421" i="11"/>
  <c r="AA421" i="11"/>
  <c r="Z421" i="11"/>
  <c r="Y421" i="11"/>
  <c r="X421" i="11"/>
  <c r="W421" i="11"/>
  <c r="V421" i="11"/>
  <c r="S421" i="11"/>
  <c r="R421" i="11"/>
  <c r="Q421" i="11"/>
  <c r="P421" i="11"/>
  <c r="O421" i="11"/>
  <c r="N421" i="11"/>
  <c r="M421" i="11"/>
  <c r="L421" i="11"/>
  <c r="K421" i="11"/>
  <c r="J421" i="11"/>
  <c r="I421" i="11"/>
  <c r="H421" i="11"/>
  <c r="T421" i="11" s="1"/>
  <c r="G421" i="11"/>
  <c r="F421" i="11"/>
  <c r="E421" i="11"/>
  <c r="D421" i="11"/>
  <c r="C421" i="11"/>
  <c r="B421" i="11"/>
  <c r="A421" i="11"/>
  <c r="AE420" i="11"/>
  <c r="AD420" i="11"/>
  <c r="AC420" i="11"/>
  <c r="AB420" i="11"/>
  <c r="AA420" i="11"/>
  <c r="Z420" i="11"/>
  <c r="Y420" i="11"/>
  <c r="X420" i="11"/>
  <c r="W420" i="11"/>
  <c r="V420" i="11"/>
  <c r="S420" i="11"/>
  <c r="R420" i="11"/>
  <c r="Q420" i="11"/>
  <c r="P420" i="11"/>
  <c r="O420" i="11"/>
  <c r="N420" i="11"/>
  <c r="M420" i="11"/>
  <c r="L420" i="11"/>
  <c r="K420" i="11"/>
  <c r="J420" i="11"/>
  <c r="I420" i="11"/>
  <c r="H420" i="11"/>
  <c r="T420" i="11" s="1"/>
  <c r="G420" i="11"/>
  <c r="F420" i="11"/>
  <c r="E420" i="11"/>
  <c r="D420" i="11"/>
  <c r="C420" i="11"/>
  <c r="B420" i="11"/>
  <c r="A420" i="11"/>
  <c r="AE419" i="11"/>
  <c r="AD419" i="11"/>
  <c r="AC419" i="11"/>
  <c r="AB419" i="11"/>
  <c r="AA419" i="11"/>
  <c r="Z419" i="11"/>
  <c r="Y419" i="11"/>
  <c r="X419" i="11"/>
  <c r="W419" i="11"/>
  <c r="V419" i="11"/>
  <c r="S419" i="11"/>
  <c r="R419" i="11"/>
  <c r="Q419" i="11"/>
  <c r="P419" i="11"/>
  <c r="O419" i="11"/>
  <c r="N419" i="11"/>
  <c r="M419" i="11"/>
  <c r="L419" i="11"/>
  <c r="K419" i="11"/>
  <c r="J419" i="11"/>
  <c r="I419" i="11"/>
  <c r="H419" i="11"/>
  <c r="T419" i="11" s="1"/>
  <c r="G419" i="11"/>
  <c r="F419" i="11"/>
  <c r="E419" i="11"/>
  <c r="D419" i="11"/>
  <c r="C419" i="11"/>
  <c r="B419" i="11"/>
  <c r="A419" i="11"/>
  <c r="AE418" i="11"/>
  <c r="AD418" i="11"/>
  <c r="AC418" i="11"/>
  <c r="AB418" i="11"/>
  <c r="AA418" i="11"/>
  <c r="Z418" i="11"/>
  <c r="Y418" i="11"/>
  <c r="X418" i="11"/>
  <c r="W418" i="11"/>
  <c r="V418" i="11"/>
  <c r="S418" i="11"/>
  <c r="R418" i="11"/>
  <c r="Q418" i="11"/>
  <c r="P418" i="11"/>
  <c r="O418" i="11"/>
  <c r="N418" i="11"/>
  <c r="M418" i="11"/>
  <c r="L418" i="11"/>
  <c r="K418" i="11"/>
  <c r="J418" i="11"/>
  <c r="I418" i="11"/>
  <c r="H418" i="11"/>
  <c r="T418" i="11" s="1"/>
  <c r="G418" i="11"/>
  <c r="F418" i="11"/>
  <c r="E418" i="11"/>
  <c r="D418" i="11"/>
  <c r="C418" i="11"/>
  <c r="B418" i="11"/>
  <c r="A418" i="11"/>
  <c r="AE417" i="11"/>
  <c r="AD417" i="11"/>
  <c r="AC417" i="11"/>
  <c r="AB417" i="11"/>
  <c r="AA417" i="11"/>
  <c r="Z417" i="11"/>
  <c r="Y417" i="11"/>
  <c r="X417" i="11"/>
  <c r="W417" i="11"/>
  <c r="V417" i="11"/>
  <c r="S417" i="11"/>
  <c r="R417" i="11"/>
  <c r="Q417" i="11"/>
  <c r="P417" i="11"/>
  <c r="O417" i="11"/>
  <c r="N417" i="11"/>
  <c r="M417" i="11"/>
  <c r="L417" i="11"/>
  <c r="K417" i="11"/>
  <c r="J417" i="11"/>
  <c r="I417" i="11"/>
  <c r="H417" i="11"/>
  <c r="T417" i="11" s="1"/>
  <c r="G417" i="11"/>
  <c r="F417" i="11"/>
  <c r="E417" i="11"/>
  <c r="D417" i="11"/>
  <c r="C417" i="11"/>
  <c r="B417" i="11"/>
  <c r="A417" i="11"/>
  <c r="AE416" i="11"/>
  <c r="AD416" i="11"/>
  <c r="AC416" i="11"/>
  <c r="AB416" i="11"/>
  <c r="AA416" i="11"/>
  <c r="Z416" i="11"/>
  <c r="Y416" i="11"/>
  <c r="X416" i="11"/>
  <c r="W416" i="11"/>
  <c r="V416" i="11"/>
  <c r="S416" i="11"/>
  <c r="R416" i="11"/>
  <c r="Q416" i="11"/>
  <c r="P416" i="11"/>
  <c r="O416" i="11"/>
  <c r="N416" i="11"/>
  <c r="M416" i="11"/>
  <c r="L416" i="11"/>
  <c r="K416" i="11"/>
  <c r="J416" i="11"/>
  <c r="I416" i="11"/>
  <c r="H416" i="11"/>
  <c r="T416" i="11" s="1"/>
  <c r="G416" i="11"/>
  <c r="F416" i="11"/>
  <c r="E416" i="11"/>
  <c r="D416" i="11"/>
  <c r="C416" i="11"/>
  <c r="B416" i="11"/>
  <c r="A416" i="11"/>
  <c r="AE415" i="11"/>
  <c r="AD415" i="11"/>
  <c r="AC415" i="11"/>
  <c r="AB415" i="11"/>
  <c r="AA415" i="11"/>
  <c r="Z415" i="11"/>
  <c r="Y415" i="11"/>
  <c r="X415" i="11"/>
  <c r="W415" i="11"/>
  <c r="V415" i="11"/>
  <c r="S415" i="11"/>
  <c r="R415" i="11"/>
  <c r="Q415" i="11"/>
  <c r="P415" i="11"/>
  <c r="O415" i="11"/>
  <c r="N415" i="11"/>
  <c r="M415" i="11"/>
  <c r="L415" i="11"/>
  <c r="K415" i="11"/>
  <c r="J415" i="11"/>
  <c r="I415" i="11"/>
  <c r="H415" i="11"/>
  <c r="T415" i="11" s="1"/>
  <c r="G415" i="11"/>
  <c r="F415" i="11"/>
  <c r="E415" i="11"/>
  <c r="D415" i="11"/>
  <c r="C415" i="11"/>
  <c r="B415" i="11"/>
  <c r="A415" i="11"/>
  <c r="AE414" i="11"/>
  <c r="AD414" i="11"/>
  <c r="AC414" i="11"/>
  <c r="AB414" i="11"/>
  <c r="AA414" i="11"/>
  <c r="Z414" i="11"/>
  <c r="Y414" i="11"/>
  <c r="X414" i="11"/>
  <c r="W414" i="11"/>
  <c r="V414" i="11"/>
  <c r="S414" i="11"/>
  <c r="R414" i="11"/>
  <c r="Q414" i="11"/>
  <c r="P414" i="11"/>
  <c r="O414" i="11"/>
  <c r="N414" i="11"/>
  <c r="M414" i="11"/>
  <c r="L414" i="11"/>
  <c r="K414" i="11"/>
  <c r="J414" i="11"/>
  <c r="I414" i="11"/>
  <c r="H414" i="11"/>
  <c r="T414" i="11" s="1"/>
  <c r="G414" i="11"/>
  <c r="F414" i="11"/>
  <c r="E414" i="11"/>
  <c r="D414" i="11"/>
  <c r="C414" i="11"/>
  <c r="B414" i="11"/>
  <c r="A414" i="11"/>
  <c r="AE413" i="11"/>
  <c r="AD413" i="11"/>
  <c r="AC413" i="11"/>
  <c r="AB413" i="11"/>
  <c r="AA413" i="11"/>
  <c r="Z413" i="11"/>
  <c r="Y413" i="11"/>
  <c r="X413" i="11"/>
  <c r="W413" i="11"/>
  <c r="V413" i="11"/>
  <c r="S413" i="11"/>
  <c r="R413" i="11"/>
  <c r="Q413" i="11"/>
  <c r="P413" i="11"/>
  <c r="O413" i="11"/>
  <c r="N413" i="11"/>
  <c r="M413" i="11"/>
  <c r="L413" i="11"/>
  <c r="K413" i="11"/>
  <c r="J413" i="11"/>
  <c r="I413" i="11"/>
  <c r="H413" i="11"/>
  <c r="T413" i="11" s="1"/>
  <c r="G413" i="11"/>
  <c r="F413" i="11"/>
  <c r="E413" i="11"/>
  <c r="D413" i="11"/>
  <c r="C413" i="11"/>
  <c r="B413" i="11"/>
  <c r="A413" i="11"/>
  <c r="AE412" i="11"/>
  <c r="AD412" i="11"/>
  <c r="AC412" i="11"/>
  <c r="AB412" i="11"/>
  <c r="AA412" i="11"/>
  <c r="Z412" i="11"/>
  <c r="Y412" i="11"/>
  <c r="X412" i="11"/>
  <c r="W412" i="11"/>
  <c r="V412" i="11"/>
  <c r="S412" i="11"/>
  <c r="R412" i="11"/>
  <c r="Q412" i="11"/>
  <c r="P412" i="11"/>
  <c r="O412" i="11"/>
  <c r="N412" i="11"/>
  <c r="M412" i="11"/>
  <c r="L412" i="11"/>
  <c r="K412" i="11"/>
  <c r="J412" i="11"/>
  <c r="I412" i="11"/>
  <c r="H412" i="11"/>
  <c r="T412" i="11" s="1"/>
  <c r="G412" i="11"/>
  <c r="F412" i="11"/>
  <c r="E412" i="11"/>
  <c r="D412" i="11"/>
  <c r="C412" i="11"/>
  <c r="B412" i="11"/>
  <c r="A412" i="11"/>
  <c r="AE411" i="11"/>
  <c r="AD411" i="11"/>
  <c r="AC411" i="11"/>
  <c r="AB411" i="11"/>
  <c r="AA411" i="11"/>
  <c r="Z411" i="11"/>
  <c r="Y411" i="11"/>
  <c r="X411" i="11"/>
  <c r="W411" i="11"/>
  <c r="V411" i="11"/>
  <c r="S411" i="11"/>
  <c r="R411" i="11"/>
  <c r="Q411" i="11"/>
  <c r="P411" i="11"/>
  <c r="O411" i="11"/>
  <c r="N411" i="11"/>
  <c r="M411" i="11"/>
  <c r="L411" i="11"/>
  <c r="K411" i="11"/>
  <c r="J411" i="11"/>
  <c r="I411" i="11"/>
  <c r="H411" i="11"/>
  <c r="T411" i="11" s="1"/>
  <c r="G411" i="11"/>
  <c r="F411" i="11"/>
  <c r="E411" i="11"/>
  <c r="D411" i="11"/>
  <c r="C411" i="11"/>
  <c r="B411" i="11"/>
  <c r="A411" i="11"/>
  <c r="AE410" i="11"/>
  <c r="AD410" i="11"/>
  <c r="AC410" i="11"/>
  <c r="AB410" i="11"/>
  <c r="AA410" i="11"/>
  <c r="Z410" i="11"/>
  <c r="Y410" i="11"/>
  <c r="X410" i="11"/>
  <c r="W410" i="11"/>
  <c r="V410" i="11"/>
  <c r="S410" i="11"/>
  <c r="R410" i="11"/>
  <c r="Q410" i="11"/>
  <c r="P410" i="11"/>
  <c r="O410" i="11"/>
  <c r="N410" i="11"/>
  <c r="M410" i="11"/>
  <c r="L410" i="11"/>
  <c r="K410" i="11"/>
  <c r="J410" i="11"/>
  <c r="I410" i="11"/>
  <c r="H410" i="11"/>
  <c r="T410" i="11" s="1"/>
  <c r="G410" i="11"/>
  <c r="F410" i="11"/>
  <c r="E410" i="11"/>
  <c r="D410" i="11"/>
  <c r="C410" i="11"/>
  <c r="B410" i="11"/>
  <c r="A410" i="11"/>
  <c r="AE409" i="11"/>
  <c r="AD409" i="11"/>
  <c r="AC409" i="11"/>
  <c r="AB409" i="11"/>
  <c r="AA409" i="11"/>
  <c r="Z409" i="11"/>
  <c r="Y409" i="11"/>
  <c r="X409" i="11"/>
  <c r="W409" i="11"/>
  <c r="V409" i="11"/>
  <c r="S409" i="11"/>
  <c r="R409" i="11"/>
  <c r="Q409" i="11"/>
  <c r="P409" i="11"/>
  <c r="O409" i="11"/>
  <c r="N409" i="11"/>
  <c r="M409" i="11"/>
  <c r="L409" i="11"/>
  <c r="K409" i="11"/>
  <c r="J409" i="11"/>
  <c r="I409" i="11"/>
  <c r="H409" i="11"/>
  <c r="T409" i="11" s="1"/>
  <c r="G409" i="11"/>
  <c r="F409" i="11"/>
  <c r="E409" i="11"/>
  <c r="D409" i="11"/>
  <c r="C409" i="11"/>
  <c r="B409" i="11"/>
  <c r="A409" i="11"/>
  <c r="AE408" i="11"/>
  <c r="AD408" i="11"/>
  <c r="AC408" i="11"/>
  <c r="AB408" i="11"/>
  <c r="AA408" i="11"/>
  <c r="Z408" i="11"/>
  <c r="Y408" i="11"/>
  <c r="X408" i="11"/>
  <c r="W408" i="11"/>
  <c r="V408" i="11"/>
  <c r="S408" i="11"/>
  <c r="R408" i="11"/>
  <c r="Q408" i="11"/>
  <c r="P408" i="11"/>
  <c r="O408" i="11"/>
  <c r="N408" i="11"/>
  <c r="M408" i="11"/>
  <c r="L408" i="11"/>
  <c r="K408" i="11"/>
  <c r="J408" i="11"/>
  <c r="I408" i="11"/>
  <c r="H408" i="11"/>
  <c r="T408" i="11" s="1"/>
  <c r="G408" i="11"/>
  <c r="F408" i="11"/>
  <c r="E408" i="11"/>
  <c r="D408" i="11"/>
  <c r="C408" i="11"/>
  <c r="B408" i="11"/>
  <c r="A408" i="11"/>
  <c r="AE407" i="11"/>
  <c r="AD407" i="11"/>
  <c r="AC407" i="11"/>
  <c r="AB407" i="11"/>
  <c r="AA407" i="11"/>
  <c r="Z407" i="11"/>
  <c r="Y407" i="11"/>
  <c r="X407" i="11"/>
  <c r="W407" i="11"/>
  <c r="V407" i="11"/>
  <c r="S407" i="11"/>
  <c r="R407" i="11"/>
  <c r="Q407" i="11"/>
  <c r="P407" i="11"/>
  <c r="O407" i="11"/>
  <c r="N407" i="11"/>
  <c r="M407" i="11"/>
  <c r="L407" i="11"/>
  <c r="K407" i="11"/>
  <c r="J407" i="11"/>
  <c r="I407" i="11"/>
  <c r="H407" i="11"/>
  <c r="T407" i="11" s="1"/>
  <c r="G407" i="11"/>
  <c r="F407" i="11"/>
  <c r="E407" i="11"/>
  <c r="D407" i="11"/>
  <c r="C407" i="11"/>
  <c r="B407" i="11"/>
  <c r="A407" i="11"/>
  <c r="AE406" i="11"/>
  <c r="AD406" i="11"/>
  <c r="AC406" i="11"/>
  <c r="AB406" i="11"/>
  <c r="AA406" i="11"/>
  <c r="Z406" i="11"/>
  <c r="Y406" i="11"/>
  <c r="X406" i="11"/>
  <c r="W406" i="11"/>
  <c r="V406" i="11"/>
  <c r="S406" i="11"/>
  <c r="R406" i="11"/>
  <c r="Q406" i="11"/>
  <c r="P406" i="11"/>
  <c r="O406" i="11"/>
  <c r="N406" i="11"/>
  <c r="M406" i="11"/>
  <c r="L406" i="11"/>
  <c r="K406" i="11"/>
  <c r="J406" i="11"/>
  <c r="I406" i="11"/>
  <c r="H406" i="11"/>
  <c r="T406" i="11" s="1"/>
  <c r="G406" i="11"/>
  <c r="F406" i="11"/>
  <c r="E406" i="11"/>
  <c r="D406" i="11"/>
  <c r="C406" i="11"/>
  <c r="B406" i="11"/>
  <c r="A406" i="11"/>
  <c r="AE405" i="11"/>
  <c r="AD405" i="11"/>
  <c r="AC405" i="11"/>
  <c r="AB405" i="11"/>
  <c r="AA405" i="11"/>
  <c r="Z405" i="11"/>
  <c r="Y405" i="11"/>
  <c r="X405" i="11"/>
  <c r="W405" i="11"/>
  <c r="V405" i="11"/>
  <c r="S405" i="11"/>
  <c r="R405" i="11"/>
  <c r="Q405" i="11"/>
  <c r="P405" i="11"/>
  <c r="O405" i="11"/>
  <c r="N405" i="11"/>
  <c r="M405" i="11"/>
  <c r="L405" i="11"/>
  <c r="K405" i="11"/>
  <c r="J405" i="11"/>
  <c r="I405" i="11"/>
  <c r="H405" i="11"/>
  <c r="T405" i="11" s="1"/>
  <c r="G405" i="11"/>
  <c r="F405" i="11"/>
  <c r="E405" i="11"/>
  <c r="D405" i="11"/>
  <c r="C405" i="11"/>
  <c r="B405" i="11"/>
  <c r="A405" i="11"/>
  <c r="AE404" i="11"/>
  <c r="AD404" i="11"/>
  <c r="AC404" i="11"/>
  <c r="AB404" i="11"/>
  <c r="AA404" i="11"/>
  <c r="Z404" i="11"/>
  <c r="Y404" i="11"/>
  <c r="X404" i="11"/>
  <c r="W404" i="11"/>
  <c r="V404" i="11"/>
  <c r="S404" i="11"/>
  <c r="R404" i="11"/>
  <c r="Q404" i="11"/>
  <c r="P404" i="11"/>
  <c r="O404" i="11"/>
  <c r="N404" i="11"/>
  <c r="M404" i="11"/>
  <c r="L404" i="11"/>
  <c r="K404" i="11"/>
  <c r="J404" i="11"/>
  <c r="I404" i="11"/>
  <c r="H404" i="11"/>
  <c r="T404" i="11" s="1"/>
  <c r="G404" i="11"/>
  <c r="F404" i="11"/>
  <c r="E404" i="11"/>
  <c r="D404" i="11"/>
  <c r="C404" i="11"/>
  <c r="B404" i="11"/>
  <c r="A404" i="11"/>
  <c r="AE403" i="11"/>
  <c r="AD403" i="11"/>
  <c r="AC403" i="11"/>
  <c r="AB403" i="11"/>
  <c r="AA403" i="11"/>
  <c r="Z403" i="11"/>
  <c r="Y403" i="11"/>
  <c r="X403" i="11"/>
  <c r="W403" i="11"/>
  <c r="V403" i="11"/>
  <c r="S403" i="11"/>
  <c r="R403" i="11"/>
  <c r="Q403" i="11"/>
  <c r="P403" i="11"/>
  <c r="O403" i="11"/>
  <c r="N403" i="11"/>
  <c r="M403" i="11"/>
  <c r="L403" i="11"/>
  <c r="K403" i="11"/>
  <c r="J403" i="11"/>
  <c r="I403" i="11"/>
  <c r="H403" i="11"/>
  <c r="T403" i="11" s="1"/>
  <c r="G403" i="11"/>
  <c r="F403" i="11"/>
  <c r="E403" i="11"/>
  <c r="D403" i="11"/>
  <c r="C403" i="11"/>
  <c r="B403" i="11"/>
  <c r="A403" i="11"/>
  <c r="AE402" i="11"/>
  <c r="AD402" i="11"/>
  <c r="AC402" i="11"/>
  <c r="AB402" i="11"/>
  <c r="AA402" i="11"/>
  <c r="Z402" i="11"/>
  <c r="Y402" i="11"/>
  <c r="X402" i="11"/>
  <c r="W402" i="11"/>
  <c r="V402" i="11"/>
  <c r="S402" i="11"/>
  <c r="R402" i="11"/>
  <c r="Q402" i="11"/>
  <c r="P402" i="11"/>
  <c r="O402" i="11"/>
  <c r="N402" i="11"/>
  <c r="M402" i="11"/>
  <c r="L402" i="11"/>
  <c r="K402" i="11"/>
  <c r="J402" i="11"/>
  <c r="I402" i="11"/>
  <c r="H402" i="11"/>
  <c r="T402" i="11" s="1"/>
  <c r="G402" i="11"/>
  <c r="F402" i="11"/>
  <c r="E402" i="11"/>
  <c r="D402" i="11"/>
  <c r="C402" i="11"/>
  <c r="B402" i="11"/>
  <c r="A402" i="11"/>
  <c r="AE401" i="11"/>
  <c r="AD401" i="11"/>
  <c r="AC401" i="11"/>
  <c r="AB401" i="11"/>
  <c r="AA401" i="11"/>
  <c r="Z401" i="11"/>
  <c r="Y401" i="11"/>
  <c r="X401" i="11"/>
  <c r="W401" i="11"/>
  <c r="V401" i="11"/>
  <c r="S401" i="11"/>
  <c r="R401" i="11"/>
  <c r="Q401" i="11"/>
  <c r="P401" i="11"/>
  <c r="O401" i="11"/>
  <c r="N401" i="11"/>
  <c r="M401" i="11"/>
  <c r="L401" i="11"/>
  <c r="K401" i="11"/>
  <c r="J401" i="11"/>
  <c r="I401" i="11"/>
  <c r="H401" i="11"/>
  <c r="T401" i="11" s="1"/>
  <c r="G401" i="11"/>
  <c r="F401" i="11"/>
  <c r="E401" i="11"/>
  <c r="D401" i="11"/>
  <c r="C401" i="11"/>
  <c r="B401" i="11"/>
  <c r="A401" i="11"/>
  <c r="AE400" i="11"/>
  <c r="AD400" i="11"/>
  <c r="AC400" i="11"/>
  <c r="AB400" i="11"/>
  <c r="AA400" i="11"/>
  <c r="Z400" i="11"/>
  <c r="Y400" i="11"/>
  <c r="X400" i="11"/>
  <c r="W400" i="11"/>
  <c r="V400" i="11"/>
  <c r="S400" i="11"/>
  <c r="R400" i="11"/>
  <c r="Q400" i="11"/>
  <c r="P400" i="11"/>
  <c r="O400" i="11"/>
  <c r="N400" i="11"/>
  <c r="M400" i="11"/>
  <c r="L400" i="11"/>
  <c r="K400" i="11"/>
  <c r="J400" i="11"/>
  <c r="I400" i="11"/>
  <c r="H400" i="11"/>
  <c r="T400" i="11" s="1"/>
  <c r="G400" i="11"/>
  <c r="F400" i="11"/>
  <c r="E400" i="11"/>
  <c r="D400" i="11"/>
  <c r="C400" i="11"/>
  <c r="B400" i="11"/>
  <c r="A400" i="11"/>
  <c r="AE399" i="11"/>
  <c r="AD399" i="11"/>
  <c r="AC399" i="11"/>
  <c r="AB399" i="11"/>
  <c r="AA399" i="11"/>
  <c r="Z399" i="11"/>
  <c r="Y399" i="11"/>
  <c r="X399" i="11"/>
  <c r="W399" i="11"/>
  <c r="V399" i="11"/>
  <c r="S399" i="11"/>
  <c r="R399" i="11"/>
  <c r="Q399" i="11"/>
  <c r="P399" i="11"/>
  <c r="O399" i="11"/>
  <c r="N399" i="11"/>
  <c r="M399" i="11"/>
  <c r="L399" i="11"/>
  <c r="K399" i="11"/>
  <c r="J399" i="11"/>
  <c r="I399" i="11"/>
  <c r="H399" i="11"/>
  <c r="T399" i="11" s="1"/>
  <c r="G399" i="11"/>
  <c r="F399" i="11"/>
  <c r="E399" i="11"/>
  <c r="D399" i="11"/>
  <c r="C399" i="11"/>
  <c r="B399" i="11"/>
  <c r="A399" i="11"/>
  <c r="AE398" i="11"/>
  <c r="AD398" i="11"/>
  <c r="AC398" i="11"/>
  <c r="AB398" i="11"/>
  <c r="AA398" i="11"/>
  <c r="Z398" i="11"/>
  <c r="Y398" i="11"/>
  <c r="X398" i="11"/>
  <c r="W398" i="11"/>
  <c r="V398" i="11"/>
  <c r="S398" i="11"/>
  <c r="R398" i="11"/>
  <c r="Q398" i="11"/>
  <c r="P398" i="11"/>
  <c r="O398" i="11"/>
  <c r="N398" i="11"/>
  <c r="M398" i="11"/>
  <c r="L398" i="11"/>
  <c r="K398" i="11"/>
  <c r="J398" i="11"/>
  <c r="I398" i="11"/>
  <c r="H398" i="11"/>
  <c r="T398" i="11" s="1"/>
  <c r="G398" i="11"/>
  <c r="F398" i="11"/>
  <c r="E398" i="11"/>
  <c r="D398" i="11"/>
  <c r="C398" i="11"/>
  <c r="B398" i="11"/>
  <c r="A398" i="11"/>
  <c r="AE397" i="11"/>
  <c r="AD397" i="11"/>
  <c r="AC397" i="11"/>
  <c r="AB397" i="11"/>
  <c r="AA397" i="11"/>
  <c r="Z397" i="11"/>
  <c r="Y397" i="11"/>
  <c r="X397" i="11"/>
  <c r="W397" i="11"/>
  <c r="V397" i="11"/>
  <c r="S397" i="11"/>
  <c r="R397" i="11"/>
  <c r="Q397" i="11"/>
  <c r="P397" i="11"/>
  <c r="O397" i="11"/>
  <c r="N397" i="11"/>
  <c r="M397" i="11"/>
  <c r="L397" i="11"/>
  <c r="K397" i="11"/>
  <c r="J397" i="11"/>
  <c r="I397" i="11"/>
  <c r="H397" i="11"/>
  <c r="T397" i="11" s="1"/>
  <c r="G397" i="11"/>
  <c r="F397" i="11"/>
  <c r="E397" i="11"/>
  <c r="D397" i="11"/>
  <c r="C397" i="11"/>
  <c r="B397" i="11"/>
  <c r="A397" i="11"/>
  <c r="AE396" i="11"/>
  <c r="AD396" i="11"/>
  <c r="AC396" i="11"/>
  <c r="AB396" i="11"/>
  <c r="AA396" i="11"/>
  <c r="Z396" i="11"/>
  <c r="Y396" i="11"/>
  <c r="X396" i="11"/>
  <c r="W396" i="11"/>
  <c r="V396" i="11"/>
  <c r="S396" i="11"/>
  <c r="R396" i="11"/>
  <c r="Q396" i="11"/>
  <c r="P396" i="11"/>
  <c r="O396" i="11"/>
  <c r="N396" i="11"/>
  <c r="M396" i="11"/>
  <c r="L396" i="11"/>
  <c r="K396" i="11"/>
  <c r="J396" i="11"/>
  <c r="I396" i="11"/>
  <c r="H396" i="11"/>
  <c r="T396" i="11" s="1"/>
  <c r="G396" i="11"/>
  <c r="F396" i="11"/>
  <c r="E396" i="11"/>
  <c r="D396" i="11"/>
  <c r="C396" i="11"/>
  <c r="B396" i="11"/>
  <c r="A396" i="11"/>
  <c r="AE395" i="11"/>
  <c r="AD395" i="11"/>
  <c r="AC395" i="11"/>
  <c r="AB395" i="11"/>
  <c r="AA395" i="11"/>
  <c r="Z395" i="11"/>
  <c r="Y395" i="11"/>
  <c r="X395" i="11"/>
  <c r="W395" i="11"/>
  <c r="V395" i="11"/>
  <c r="S395" i="11"/>
  <c r="R395" i="11"/>
  <c r="Q395" i="11"/>
  <c r="P395" i="11"/>
  <c r="O395" i="11"/>
  <c r="N395" i="11"/>
  <c r="M395" i="11"/>
  <c r="L395" i="11"/>
  <c r="K395" i="11"/>
  <c r="J395" i="11"/>
  <c r="I395" i="11"/>
  <c r="H395" i="11"/>
  <c r="T395" i="11" s="1"/>
  <c r="G395" i="11"/>
  <c r="F395" i="11"/>
  <c r="E395" i="11"/>
  <c r="D395" i="11"/>
  <c r="C395" i="11"/>
  <c r="B395" i="11"/>
  <c r="A395" i="11"/>
  <c r="AE394" i="11"/>
  <c r="AD394" i="11"/>
  <c r="AC394" i="11"/>
  <c r="AB394" i="11"/>
  <c r="AA394" i="11"/>
  <c r="Z394" i="11"/>
  <c r="Y394" i="11"/>
  <c r="X394" i="11"/>
  <c r="W394" i="11"/>
  <c r="V394" i="11"/>
  <c r="S394" i="11"/>
  <c r="R394" i="11"/>
  <c r="Q394" i="11"/>
  <c r="P394" i="11"/>
  <c r="O394" i="11"/>
  <c r="N394" i="11"/>
  <c r="M394" i="11"/>
  <c r="L394" i="11"/>
  <c r="K394" i="11"/>
  <c r="J394" i="11"/>
  <c r="I394" i="11"/>
  <c r="H394" i="11"/>
  <c r="T394" i="11" s="1"/>
  <c r="G394" i="11"/>
  <c r="F394" i="11"/>
  <c r="E394" i="11"/>
  <c r="D394" i="11"/>
  <c r="C394" i="11"/>
  <c r="B394" i="11"/>
  <c r="A394" i="11"/>
  <c r="AE393" i="11"/>
  <c r="AD393" i="11"/>
  <c r="AC393" i="11"/>
  <c r="AB393" i="11"/>
  <c r="AA393" i="11"/>
  <c r="Z393" i="11"/>
  <c r="Y393" i="11"/>
  <c r="X393" i="11"/>
  <c r="W393" i="11"/>
  <c r="V393" i="11"/>
  <c r="S393" i="11"/>
  <c r="R393" i="11"/>
  <c r="Q393" i="11"/>
  <c r="P393" i="11"/>
  <c r="O393" i="11"/>
  <c r="N393" i="11"/>
  <c r="M393" i="11"/>
  <c r="L393" i="11"/>
  <c r="K393" i="11"/>
  <c r="J393" i="11"/>
  <c r="I393" i="11"/>
  <c r="H393" i="11"/>
  <c r="T393" i="11" s="1"/>
  <c r="G393" i="11"/>
  <c r="F393" i="11"/>
  <c r="E393" i="11"/>
  <c r="D393" i="11"/>
  <c r="C393" i="11"/>
  <c r="B393" i="11"/>
  <c r="A393" i="11"/>
  <c r="AE392" i="11"/>
  <c r="AD392" i="11"/>
  <c r="AC392" i="11"/>
  <c r="AB392" i="11"/>
  <c r="AA392" i="11"/>
  <c r="Z392" i="11"/>
  <c r="Y392" i="11"/>
  <c r="X392" i="11"/>
  <c r="W392" i="11"/>
  <c r="V392" i="11"/>
  <c r="S392" i="11"/>
  <c r="R392" i="11"/>
  <c r="Q392" i="11"/>
  <c r="P392" i="11"/>
  <c r="O392" i="11"/>
  <c r="N392" i="11"/>
  <c r="M392" i="11"/>
  <c r="L392" i="11"/>
  <c r="K392" i="11"/>
  <c r="J392" i="11"/>
  <c r="I392" i="11"/>
  <c r="H392" i="11"/>
  <c r="T392" i="11" s="1"/>
  <c r="G392" i="11"/>
  <c r="F392" i="11"/>
  <c r="E392" i="11"/>
  <c r="D392" i="11"/>
  <c r="C392" i="11"/>
  <c r="B392" i="11"/>
  <c r="A392" i="11"/>
  <c r="AE391" i="11"/>
  <c r="AD391" i="11"/>
  <c r="AC391" i="11"/>
  <c r="AB391" i="11"/>
  <c r="AA391" i="11"/>
  <c r="Z391" i="11"/>
  <c r="Y391" i="11"/>
  <c r="X391" i="11"/>
  <c r="W391" i="11"/>
  <c r="V391" i="11"/>
  <c r="S391" i="11"/>
  <c r="R391" i="11"/>
  <c r="Q391" i="11"/>
  <c r="P391" i="11"/>
  <c r="O391" i="11"/>
  <c r="N391" i="11"/>
  <c r="M391" i="11"/>
  <c r="L391" i="11"/>
  <c r="K391" i="11"/>
  <c r="J391" i="11"/>
  <c r="I391" i="11"/>
  <c r="H391" i="11"/>
  <c r="T391" i="11" s="1"/>
  <c r="G391" i="11"/>
  <c r="F391" i="11"/>
  <c r="E391" i="11"/>
  <c r="D391" i="11"/>
  <c r="C391" i="11"/>
  <c r="B391" i="11"/>
  <c r="A391" i="11"/>
  <c r="AE390" i="11"/>
  <c r="AD390" i="11"/>
  <c r="AC390" i="11"/>
  <c r="AB390" i="11"/>
  <c r="AA390" i="11"/>
  <c r="Z390" i="11"/>
  <c r="Y390" i="11"/>
  <c r="X390" i="11"/>
  <c r="W390" i="11"/>
  <c r="V390" i="11"/>
  <c r="S390" i="11"/>
  <c r="R390" i="11"/>
  <c r="Q390" i="11"/>
  <c r="P390" i="11"/>
  <c r="O390" i="11"/>
  <c r="N390" i="11"/>
  <c r="M390" i="11"/>
  <c r="L390" i="11"/>
  <c r="K390" i="11"/>
  <c r="J390" i="11"/>
  <c r="I390" i="11"/>
  <c r="H390" i="11"/>
  <c r="T390" i="11" s="1"/>
  <c r="G390" i="11"/>
  <c r="F390" i="11"/>
  <c r="E390" i="11"/>
  <c r="D390" i="11"/>
  <c r="C390" i="11"/>
  <c r="B390" i="11"/>
  <c r="A390" i="11"/>
  <c r="AE389" i="11"/>
  <c r="AD389" i="11"/>
  <c r="AC389" i="11"/>
  <c r="AB389" i="11"/>
  <c r="AA389" i="11"/>
  <c r="Z389" i="11"/>
  <c r="Y389" i="11"/>
  <c r="X389" i="11"/>
  <c r="W389" i="11"/>
  <c r="V389" i="11"/>
  <c r="S389" i="11"/>
  <c r="R389" i="11"/>
  <c r="Q389" i="11"/>
  <c r="P389" i="11"/>
  <c r="O389" i="11"/>
  <c r="N389" i="11"/>
  <c r="M389" i="11"/>
  <c r="L389" i="11"/>
  <c r="K389" i="11"/>
  <c r="J389" i="11"/>
  <c r="I389" i="11"/>
  <c r="H389" i="11"/>
  <c r="T389" i="11" s="1"/>
  <c r="G389" i="11"/>
  <c r="F389" i="11"/>
  <c r="E389" i="11"/>
  <c r="D389" i="11"/>
  <c r="C389" i="11"/>
  <c r="B389" i="11"/>
  <c r="A389" i="11"/>
  <c r="AE388" i="11"/>
  <c r="AD388" i="11"/>
  <c r="AC388" i="11"/>
  <c r="AB388" i="11"/>
  <c r="AA388" i="11"/>
  <c r="Z388" i="11"/>
  <c r="Y388" i="11"/>
  <c r="X388" i="11"/>
  <c r="W388" i="11"/>
  <c r="V388" i="11"/>
  <c r="S388" i="11"/>
  <c r="R388" i="11"/>
  <c r="Q388" i="11"/>
  <c r="P388" i="11"/>
  <c r="O388" i="11"/>
  <c r="N388" i="11"/>
  <c r="M388" i="11"/>
  <c r="L388" i="11"/>
  <c r="K388" i="11"/>
  <c r="J388" i="11"/>
  <c r="I388" i="11"/>
  <c r="H388" i="11"/>
  <c r="T388" i="11" s="1"/>
  <c r="G388" i="11"/>
  <c r="F388" i="11"/>
  <c r="E388" i="11"/>
  <c r="D388" i="11"/>
  <c r="C388" i="11"/>
  <c r="B388" i="11"/>
  <c r="A388" i="11"/>
  <c r="AE387" i="11"/>
  <c r="AD387" i="11"/>
  <c r="AC387" i="11"/>
  <c r="AB387" i="11"/>
  <c r="AA387" i="11"/>
  <c r="Z387" i="11"/>
  <c r="Y387" i="11"/>
  <c r="X387" i="11"/>
  <c r="W387" i="11"/>
  <c r="V387" i="11"/>
  <c r="S387" i="11"/>
  <c r="R387" i="11"/>
  <c r="Q387" i="11"/>
  <c r="P387" i="11"/>
  <c r="O387" i="11"/>
  <c r="N387" i="11"/>
  <c r="M387" i="11"/>
  <c r="L387" i="11"/>
  <c r="K387" i="11"/>
  <c r="J387" i="11"/>
  <c r="I387" i="11"/>
  <c r="H387" i="11"/>
  <c r="T387" i="11" s="1"/>
  <c r="G387" i="11"/>
  <c r="F387" i="11"/>
  <c r="E387" i="11"/>
  <c r="D387" i="11"/>
  <c r="C387" i="11"/>
  <c r="B387" i="11"/>
  <c r="A387" i="11"/>
  <c r="AE386" i="11"/>
  <c r="AD386" i="11"/>
  <c r="AC386" i="11"/>
  <c r="AB386" i="11"/>
  <c r="AA386" i="11"/>
  <c r="Z386" i="11"/>
  <c r="Y386" i="11"/>
  <c r="X386" i="11"/>
  <c r="W386" i="11"/>
  <c r="V386" i="11"/>
  <c r="S386" i="11"/>
  <c r="R386" i="11"/>
  <c r="Q386" i="11"/>
  <c r="P386" i="11"/>
  <c r="O386" i="11"/>
  <c r="N386" i="11"/>
  <c r="M386" i="11"/>
  <c r="L386" i="11"/>
  <c r="K386" i="11"/>
  <c r="J386" i="11"/>
  <c r="I386" i="11"/>
  <c r="H386" i="11"/>
  <c r="T386" i="11" s="1"/>
  <c r="G386" i="11"/>
  <c r="F386" i="11"/>
  <c r="E386" i="11"/>
  <c r="D386" i="11"/>
  <c r="C386" i="11"/>
  <c r="B386" i="11"/>
  <c r="A386" i="11"/>
  <c r="AE385" i="11"/>
  <c r="AD385" i="11"/>
  <c r="AC385" i="11"/>
  <c r="AB385" i="11"/>
  <c r="AA385" i="11"/>
  <c r="Z385" i="11"/>
  <c r="Y385" i="11"/>
  <c r="X385" i="11"/>
  <c r="W385" i="11"/>
  <c r="V385" i="11"/>
  <c r="S385" i="11"/>
  <c r="R385" i="11"/>
  <c r="Q385" i="11"/>
  <c r="P385" i="11"/>
  <c r="O385" i="11"/>
  <c r="N385" i="11"/>
  <c r="M385" i="11"/>
  <c r="L385" i="11"/>
  <c r="K385" i="11"/>
  <c r="J385" i="11"/>
  <c r="I385" i="11"/>
  <c r="H385" i="11"/>
  <c r="T385" i="11" s="1"/>
  <c r="G385" i="11"/>
  <c r="F385" i="11"/>
  <c r="E385" i="11"/>
  <c r="D385" i="11"/>
  <c r="C385" i="11"/>
  <c r="B385" i="11"/>
  <c r="A385" i="11"/>
  <c r="AE384" i="11"/>
  <c r="AD384" i="11"/>
  <c r="AC384" i="11"/>
  <c r="AB384" i="11"/>
  <c r="AA384" i="11"/>
  <c r="Z384" i="11"/>
  <c r="Y384" i="11"/>
  <c r="X384" i="11"/>
  <c r="W384" i="11"/>
  <c r="V384" i="11"/>
  <c r="S384" i="11"/>
  <c r="R384" i="11"/>
  <c r="Q384" i="11"/>
  <c r="P384" i="11"/>
  <c r="O384" i="11"/>
  <c r="N384" i="11"/>
  <c r="M384" i="11"/>
  <c r="L384" i="11"/>
  <c r="K384" i="11"/>
  <c r="J384" i="11"/>
  <c r="I384" i="11"/>
  <c r="H384" i="11"/>
  <c r="T384" i="11" s="1"/>
  <c r="G384" i="11"/>
  <c r="F384" i="11"/>
  <c r="E384" i="11"/>
  <c r="D384" i="11"/>
  <c r="C384" i="11"/>
  <c r="B384" i="11"/>
  <c r="A384" i="11"/>
  <c r="AE383" i="11"/>
  <c r="AD383" i="11"/>
  <c r="AC383" i="11"/>
  <c r="AB383" i="11"/>
  <c r="AA383" i="11"/>
  <c r="Z383" i="11"/>
  <c r="Y383" i="11"/>
  <c r="X383" i="11"/>
  <c r="W383" i="11"/>
  <c r="V383" i="11"/>
  <c r="S383" i="11"/>
  <c r="R383" i="11"/>
  <c r="Q383" i="11"/>
  <c r="P383" i="11"/>
  <c r="O383" i="11"/>
  <c r="N383" i="11"/>
  <c r="M383" i="11"/>
  <c r="L383" i="11"/>
  <c r="K383" i="11"/>
  <c r="J383" i="11"/>
  <c r="I383" i="11"/>
  <c r="H383" i="11"/>
  <c r="T383" i="11" s="1"/>
  <c r="G383" i="11"/>
  <c r="F383" i="11"/>
  <c r="E383" i="11"/>
  <c r="D383" i="11"/>
  <c r="C383" i="11"/>
  <c r="B383" i="11"/>
  <c r="A383" i="11"/>
  <c r="AE382" i="11"/>
  <c r="AD382" i="11"/>
  <c r="AC382" i="11"/>
  <c r="AB382" i="11"/>
  <c r="AA382" i="11"/>
  <c r="Z382" i="11"/>
  <c r="Y382" i="11"/>
  <c r="X382" i="11"/>
  <c r="W382" i="11"/>
  <c r="V382" i="11"/>
  <c r="S382" i="11"/>
  <c r="R382" i="11"/>
  <c r="Q382" i="11"/>
  <c r="P382" i="11"/>
  <c r="O382" i="11"/>
  <c r="N382" i="11"/>
  <c r="M382" i="11"/>
  <c r="L382" i="11"/>
  <c r="K382" i="11"/>
  <c r="J382" i="11"/>
  <c r="I382" i="11"/>
  <c r="H382" i="11"/>
  <c r="T382" i="11" s="1"/>
  <c r="G382" i="11"/>
  <c r="F382" i="11"/>
  <c r="E382" i="11"/>
  <c r="D382" i="11"/>
  <c r="C382" i="11"/>
  <c r="B382" i="11"/>
  <c r="A382" i="11"/>
  <c r="AE381" i="11"/>
  <c r="AD381" i="11"/>
  <c r="AC381" i="11"/>
  <c r="AB381" i="11"/>
  <c r="AA381" i="11"/>
  <c r="Z381" i="11"/>
  <c r="Y381" i="11"/>
  <c r="X381" i="11"/>
  <c r="W381" i="11"/>
  <c r="V381" i="11"/>
  <c r="S381" i="11"/>
  <c r="R381" i="11"/>
  <c r="Q381" i="11"/>
  <c r="P381" i="11"/>
  <c r="O381" i="11"/>
  <c r="N381" i="11"/>
  <c r="M381" i="11"/>
  <c r="L381" i="11"/>
  <c r="K381" i="11"/>
  <c r="J381" i="11"/>
  <c r="I381" i="11"/>
  <c r="H381" i="11"/>
  <c r="T381" i="11" s="1"/>
  <c r="G381" i="11"/>
  <c r="F381" i="11"/>
  <c r="E381" i="11"/>
  <c r="D381" i="11"/>
  <c r="C381" i="11"/>
  <c r="B381" i="11"/>
  <c r="A381" i="11"/>
  <c r="AE380" i="11"/>
  <c r="AD380" i="11"/>
  <c r="AC380" i="11"/>
  <c r="AB380" i="11"/>
  <c r="AA380" i="11"/>
  <c r="Z380" i="11"/>
  <c r="Y380" i="11"/>
  <c r="X380" i="11"/>
  <c r="W380" i="11"/>
  <c r="V380" i="11"/>
  <c r="S380" i="11"/>
  <c r="R380" i="11"/>
  <c r="Q380" i="11"/>
  <c r="P380" i="11"/>
  <c r="O380" i="11"/>
  <c r="N380" i="11"/>
  <c r="M380" i="11"/>
  <c r="L380" i="11"/>
  <c r="K380" i="11"/>
  <c r="J380" i="11"/>
  <c r="I380" i="11"/>
  <c r="H380" i="11"/>
  <c r="T380" i="11" s="1"/>
  <c r="G380" i="11"/>
  <c r="F380" i="11"/>
  <c r="E380" i="11"/>
  <c r="D380" i="11"/>
  <c r="C380" i="11"/>
  <c r="B380" i="11"/>
  <c r="A380" i="11"/>
  <c r="AE379" i="11"/>
  <c r="AD379" i="11"/>
  <c r="AC379" i="11"/>
  <c r="AB379" i="11"/>
  <c r="AA379" i="11"/>
  <c r="Z379" i="11"/>
  <c r="Y379" i="11"/>
  <c r="X379" i="11"/>
  <c r="W379" i="11"/>
  <c r="V379" i="11"/>
  <c r="S379" i="11"/>
  <c r="R379" i="11"/>
  <c r="Q379" i="11"/>
  <c r="P379" i="11"/>
  <c r="O379" i="11"/>
  <c r="N379" i="11"/>
  <c r="M379" i="11"/>
  <c r="L379" i="11"/>
  <c r="K379" i="11"/>
  <c r="J379" i="11"/>
  <c r="I379" i="11"/>
  <c r="H379" i="11"/>
  <c r="T379" i="11" s="1"/>
  <c r="G379" i="11"/>
  <c r="F379" i="11"/>
  <c r="E379" i="11"/>
  <c r="D379" i="11"/>
  <c r="C379" i="11"/>
  <c r="B379" i="11"/>
  <c r="A379" i="11"/>
  <c r="AE378" i="11"/>
  <c r="AD378" i="11"/>
  <c r="AC378" i="11"/>
  <c r="AB378" i="11"/>
  <c r="AA378" i="11"/>
  <c r="Z378" i="11"/>
  <c r="Y378" i="11"/>
  <c r="X378" i="11"/>
  <c r="W378" i="11"/>
  <c r="V378" i="11"/>
  <c r="S378" i="11"/>
  <c r="R378" i="11"/>
  <c r="Q378" i="11"/>
  <c r="P378" i="11"/>
  <c r="O378" i="11"/>
  <c r="N378" i="11"/>
  <c r="M378" i="11"/>
  <c r="L378" i="11"/>
  <c r="K378" i="11"/>
  <c r="J378" i="11"/>
  <c r="I378" i="11"/>
  <c r="H378" i="11"/>
  <c r="T378" i="11" s="1"/>
  <c r="G378" i="11"/>
  <c r="F378" i="11"/>
  <c r="E378" i="11"/>
  <c r="D378" i="11"/>
  <c r="C378" i="11"/>
  <c r="B378" i="11"/>
  <c r="A378" i="11"/>
  <c r="AE377" i="11"/>
  <c r="AD377" i="11"/>
  <c r="AC377" i="11"/>
  <c r="AB377" i="11"/>
  <c r="AA377" i="11"/>
  <c r="Z377" i="11"/>
  <c r="Y377" i="11"/>
  <c r="X377" i="11"/>
  <c r="W377" i="11"/>
  <c r="V377" i="11"/>
  <c r="S377" i="11"/>
  <c r="R377" i="11"/>
  <c r="Q377" i="11"/>
  <c r="P377" i="11"/>
  <c r="O377" i="11"/>
  <c r="N377" i="11"/>
  <c r="M377" i="11"/>
  <c r="L377" i="11"/>
  <c r="K377" i="11"/>
  <c r="J377" i="11"/>
  <c r="I377" i="11"/>
  <c r="H377" i="11"/>
  <c r="T377" i="11" s="1"/>
  <c r="G377" i="11"/>
  <c r="F377" i="11"/>
  <c r="E377" i="11"/>
  <c r="D377" i="11"/>
  <c r="C377" i="11"/>
  <c r="B377" i="11"/>
  <c r="A377" i="11"/>
  <c r="AE376" i="11"/>
  <c r="AD376" i="11"/>
  <c r="AC376" i="11"/>
  <c r="AB376" i="11"/>
  <c r="AA376" i="11"/>
  <c r="Z376" i="11"/>
  <c r="Y376" i="11"/>
  <c r="X376" i="11"/>
  <c r="W376" i="11"/>
  <c r="V376" i="11"/>
  <c r="S376" i="11"/>
  <c r="R376" i="11"/>
  <c r="Q376" i="11"/>
  <c r="P376" i="11"/>
  <c r="O376" i="11"/>
  <c r="N376" i="11"/>
  <c r="M376" i="11"/>
  <c r="L376" i="11"/>
  <c r="K376" i="11"/>
  <c r="J376" i="11"/>
  <c r="I376" i="11"/>
  <c r="H376" i="11"/>
  <c r="T376" i="11" s="1"/>
  <c r="G376" i="11"/>
  <c r="F376" i="11"/>
  <c r="E376" i="11"/>
  <c r="D376" i="11"/>
  <c r="C376" i="11"/>
  <c r="B376" i="11"/>
  <c r="A376" i="11"/>
  <c r="AE375" i="11"/>
  <c r="AD375" i="11"/>
  <c r="AC375" i="11"/>
  <c r="AB375" i="11"/>
  <c r="AA375" i="11"/>
  <c r="Z375" i="11"/>
  <c r="Y375" i="11"/>
  <c r="X375" i="11"/>
  <c r="W375" i="11"/>
  <c r="V375" i="11"/>
  <c r="S375" i="11"/>
  <c r="R375" i="11"/>
  <c r="Q375" i="11"/>
  <c r="P375" i="11"/>
  <c r="O375" i="11"/>
  <c r="N375" i="11"/>
  <c r="M375" i="11"/>
  <c r="L375" i="11"/>
  <c r="K375" i="11"/>
  <c r="J375" i="11"/>
  <c r="I375" i="11"/>
  <c r="H375" i="11"/>
  <c r="T375" i="11" s="1"/>
  <c r="G375" i="11"/>
  <c r="F375" i="11"/>
  <c r="E375" i="11"/>
  <c r="D375" i="11"/>
  <c r="C375" i="11"/>
  <c r="B375" i="11"/>
  <c r="A375" i="11"/>
  <c r="AE374" i="11"/>
  <c r="AD374" i="11"/>
  <c r="AC374" i="11"/>
  <c r="AB374" i="11"/>
  <c r="AA374" i="11"/>
  <c r="Z374" i="11"/>
  <c r="Y374" i="11"/>
  <c r="X374" i="11"/>
  <c r="W374" i="11"/>
  <c r="V374" i="11"/>
  <c r="S374" i="11"/>
  <c r="R374" i="11"/>
  <c r="Q374" i="11"/>
  <c r="P374" i="11"/>
  <c r="O374" i="11"/>
  <c r="N374" i="11"/>
  <c r="M374" i="11"/>
  <c r="L374" i="11"/>
  <c r="K374" i="11"/>
  <c r="J374" i="11"/>
  <c r="I374" i="11"/>
  <c r="H374" i="11"/>
  <c r="T374" i="11" s="1"/>
  <c r="G374" i="11"/>
  <c r="F374" i="11"/>
  <c r="E374" i="11"/>
  <c r="D374" i="11"/>
  <c r="C374" i="11"/>
  <c r="B374" i="11"/>
  <c r="A374" i="11"/>
  <c r="AE373" i="11"/>
  <c r="AD373" i="11"/>
  <c r="AC373" i="11"/>
  <c r="AB373" i="11"/>
  <c r="AA373" i="11"/>
  <c r="Z373" i="11"/>
  <c r="Y373" i="11"/>
  <c r="X373" i="11"/>
  <c r="W373" i="11"/>
  <c r="V373" i="11"/>
  <c r="S373" i="11"/>
  <c r="R373" i="11"/>
  <c r="Q373" i="11"/>
  <c r="P373" i="11"/>
  <c r="O373" i="11"/>
  <c r="N373" i="11"/>
  <c r="M373" i="11"/>
  <c r="L373" i="11"/>
  <c r="K373" i="11"/>
  <c r="J373" i="11"/>
  <c r="I373" i="11"/>
  <c r="H373" i="11"/>
  <c r="T373" i="11" s="1"/>
  <c r="G373" i="11"/>
  <c r="F373" i="11"/>
  <c r="E373" i="11"/>
  <c r="D373" i="11"/>
  <c r="C373" i="11"/>
  <c r="B373" i="11"/>
  <c r="A373" i="11"/>
  <c r="AE372" i="11"/>
  <c r="AD372" i="11"/>
  <c r="AC372" i="11"/>
  <c r="AB372" i="11"/>
  <c r="AA372" i="11"/>
  <c r="Z372" i="11"/>
  <c r="Y372" i="11"/>
  <c r="X372" i="11"/>
  <c r="W372" i="11"/>
  <c r="V372" i="11"/>
  <c r="S372" i="11"/>
  <c r="R372" i="11"/>
  <c r="Q372" i="11"/>
  <c r="P372" i="11"/>
  <c r="O372" i="11"/>
  <c r="N372" i="11"/>
  <c r="M372" i="11"/>
  <c r="L372" i="11"/>
  <c r="K372" i="11"/>
  <c r="J372" i="11"/>
  <c r="I372" i="11"/>
  <c r="H372" i="11"/>
  <c r="T372" i="11" s="1"/>
  <c r="G372" i="11"/>
  <c r="F372" i="11"/>
  <c r="E372" i="11"/>
  <c r="D372" i="11"/>
  <c r="C372" i="11"/>
  <c r="B372" i="11"/>
  <c r="A372" i="11"/>
  <c r="AE371" i="11"/>
  <c r="AD371" i="11"/>
  <c r="AC371" i="11"/>
  <c r="AB371" i="11"/>
  <c r="AA371" i="11"/>
  <c r="Z371" i="11"/>
  <c r="Y371" i="11"/>
  <c r="X371" i="11"/>
  <c r="W371" i="11"/>
  <c r="V371" i="11"/>
  <c r="S371" i="11"/>
  <c r="R371" i="11"/>
  <c r="Q371" i="11"/>
  <c r="P371" i="11"/>
  <c r="O371" i="11"/>
  <c r="N371" i="11"/>
  <c r="M371" i="11"/>
  <c r="L371" i="11"/>
  <c r="K371" i="11"/>
  <c r="J371" i="11"/>
  <c r="I371" i="11"/>
  <c r="H371" i="11"/>
  <c r="T371" i="11" s="1"/>
  <c r="G371" i="11"/>
  <c r="F371" i="11"/>
  <c r="E371" i="11"/>
  <c r="D371" i="11"/>
  <c r="C371" i="11"/>
  <c r="B371" i="11"/>
  <c r="A371" i="11"/>
  <c r="AE370" i="11"/>
  <c r="AD370" i="11"/>
  <c r="AC370" i="11"/>
  <c r="AB370" i="11"/>
  <c r="AA370" i="11"/>
  <c r="Z370" i="11"/>
  <c r="Y370" i="11"/>
  <c r="X370" i="11"/>
  <c r="W370" i="11"/>
  <c r="V370" i="11"/>
  <c r="S370" i="11"/>
  <c r="R370" i="11"/>
  <c r="Q370" i="11"/>
  <c r="P370" i="11"/>
  <c r="O370" i="11"/>
  <c r="N370" i="11"/>
  <c r="M370" i="11"/>
  <c r="L370" i="11"/>
  <c r="K370" i="11"/>
  <c r="J370" i="11"/>
  <c r="I370" i="11"/>
  <c r="H370" i="11"/>
  <c r="T370" i="11" s="1"/>
  <c r="G370" i="11"/>
  <c r="F370" i="11"/>
  <c r="E370" i="11"/>
  <c r="D370" i="11"/>
  <c r="C370" i="11"/>
  <c r="B370" i="11"/>
  <c r="A370" i="11"/>
  <c r="AE369" i="11"/>
  <c r="AD369" i="11"/>
  <c r="AC369" i="11"/>
  <c r="AB369" i="11"/>
  <c r="AA369" i="11"/>
  <c r="Z369" i="11"/>
  <c r="Y369" i="11"/>
  <c r="X369" i="11"/>
  <c r="W369" i="11"/>
  <c r="V369" i="11"/>
  <c r="S369" i="11"/>
  <c r="R369" i="11"/>
  <c r="Q369" i="11"/>
  <c r="P369" i="11"/>
  <c r="O369" i="11"/>
  <c r="N369" i="11"/>
  <c r="M369" i="11"/>
  <c r="L369" i="11"/>
  <c r="K369" i="11"/>
  <c r="J369" i="11"/>
  <c r="I369" i="11"/>
  <c r="H369" i="11"/>
  <c r="T369" i="11" s="1"/>
  <c r="G369" i="11"/>
  <c r="F369" i="11"/>
  <c r="E369" i="11"/>
  <c r="D369" i="11"/>
  <c r="C369" i="11"/>
  <c r="B369" i="11"/>
  <c r="A369" i="11"/>
  <c r="AE368" i="11"/>
  <c r="AD368" i="11"/>
  <c r="AC368" i="11"/>
  <c r="AB368" i="11"/>
  <c r="AA368" i="11"/>
  <c r="Z368" i="11"/>
  <c r="Y368" i="11"/>
  <c r="X368" i="11"/>
  <c r="W368" i="11"/>
  <c r="V368" i="11"/>
  <c r="S368" i="11"/>
  <c r="R368" i="11"/>
  <c r="Q368" i="11"/>
  <c r="P368" i="11"/>
  <c r="O368" i="11"/>
  <c r="N368" i="11"/>
  <c r="M368" i="11"/>
  <c r="L368" i="11"/>
  <c r="K368" i="11"/>
  <c r="J368" i="11"/>
  <c r="I368" i="11"/>
  <c r="H368" i="11"/>
  <c r="T368" i="11" s="1"/>
  <c r="G368" i="11"/>
  <c r="F368" i="11"/>
  <c r="E368" i="11"/>
  <c r="D368" i="11"/>
  <c r="C368" i="11"/>
  <c r="B368" i="11"/>
  <c r="A368" i="11"/>
  <c r="AE367" i="11"/>
  <c r="AD367" i="11"/>
  <c r="AC367" i="11"/>
  <c r="AB367" i="11"/>
  <c r="AA367" i="11"/>
  <c r="Z367" i="11"/>
  <c r="Y367" i="11"/>
  <c r="X367" i="11"/>
  <c r="W367" i="11"/>
  <c r="V367" i="11"/>
  <c r="S367" i="11"/>
  <c r="R367" i="11"/>
  <c r="Q367" i="11"/>
  <c r="P367" i="11"/>
  <c r="O367" i="11"/>
  <c r="N367" i="11"/>
  <c r="M367" i="11"/>
  <c r="L367" i="11"/>
  <c r="K367" i="11"/>
  <c r="J367" i="11"/>
  <c r="I367" i="11"/>
  <c r="H367" i="11"/>
  <c r="T367" i="11" s="1"/>
  <c r="G367" i="11"/>
  <c r="F367" i="11"/>
  <c r="E367" i="11"/>
  <c r="D367" i="11"/>
  <c r="C367" i="11"/>
  <c r="B367" i="11"/>
  <c r="A367" i="11"/>
  <c r="AE366" i="11"/>
  <c r="AD366" i="11"/>
  <c r="AC366" i="11"/>
  <c r="AB366" i="11"/>
  <c r="AA366" i="11"/>
  <c r="Z366" i="11"/>
  <c r="Y366" i="11"/>
  <c r="X366" i="11"/>
  <c r="W366" i="11"/>
  <c r="V366" i="11"/>
  <c r="S366" i="11"/>
  <c r="R366" i="11"/>
  <c r="Q366" i="11"/>
  <c r="P366" i="11"/>
  <c r="O366" i="11"/>
  <c r="N366" i="11"/>
  <c r="M366" i="11"/>
  <c r="L366" i="11"/>
  <c r="K366" i="11"/>
  <c r="J366" i="11"/>
  <c r="I366" i="11"/>
  <c r="H366" i="11"/>
  <c r="T366" i="11" s="1"/>
  <c r="G366" i="11"/>
  <c r="F366" i="11"/>
  <c r="E366" i="11"/>
  <c r="D366" i="11"/>
  <c r="C366" i="11"/>
  <c r="B366" i="11"/>
  <c r="A366" i="11"/>
  <c r="AE365" i="11"/>
  <c r="AD365" i="11"/>
  <c r="AC365" i="11"/>
  <c r="AB365" i="11"/>
  <c r="AA365" i="11"/>
  <c r="Z365" i="11"/>
  <c r="Y365" i="11"/>
  <c r="X365" i="11"/>
  <c r="W365" i="11"/>
  <c r="V365" i="11"/>
  <c r="S365" i="11"/>
  <c r="R365" i="11"/>
  <c r="Q365" i="11"/>
  <c r="P365" i="11"/>
  <c r="O365" i="11"/>
  <c r="N365" i="11"/>
  <c r="M365" i="11"/>
  <c r="L365" i="11"/>
  <c r="K365" i="11"/>
  <c r="J365" i="11"/>
  <c r="I365" i="11"/>
  <c r="H365" i="11"/>
  <c r="T365" i="11" s="1"/>
  <c r="G365" i="11"/>
  <c r="F365" i="11"/>
  <c r="E365" i="11"/>
  <c r="D365" i="11"/>
  <c r="C365" i="11"/>
  <c r="B365" i="11"/>
  <c r="A365" i="11"/>
  <c r="AE364" i="11"/>
  <c r="AD364" i="11"/>
  <c r="AC364" i="11"/>
  <c r="AB364" i="11"/>
  <c r="AA364" i="11"/>
  <c r="Z364" i="11"/>
  <c r="Y364" i="11"/>
  <c r="X364" i="11"/>
  <c r="W364" i="11"/>
  <c r="V364" i="11"/>
  <c r="S364" i="11"/>
  <c r="R364" i="11"/>
  <c r="Q364" i="11"/>
  <c r="P364" i="11"/>
  <c r="O364" i="11"/>
  <c r="N364" i="11"/>
  <c r="M364" i="11"/>
  <c r="L364" i="11"/>
  <c r="K364" i="11"/>
  <c r="J364" i="11"/>
  <c r="I364" i="11"/>
  <c r="H364" i="11"/>
  <c r="T364" i="11" s="1"/>
  <c r="G364" i="11"/>
  <c r="F364" i="11"/>
  <c r="E364" i="11"/>
  <c r="D364" i="11"/>
  <c r="C364" i="11"/>
  <c r="B364" i="11"/>
  <c r="A364" i="11"/>
  <c r="AE363" i="11"/>
  <c r="AD363" i="11"/>
  <c r="AC363" i="11"/>
  <c r="AB363" i="11"/>
  <c r="AA363" i="11"/>
  <c r="Z363" i="11"/>
  <c r="Y363" i="11"/>
  <c r="X363" i="11"/>
  <c r="W363" i="11"/>
  <c r="V363" i="11"/>
  <c r="S363" i="11"/>
  <c r="R363" i="11"/>
  <c r="Q363" i="11"/>
  <c r="P363" i="11"/>
  <c r="O363" i="11"/>
  <c r="N363" i="11"/>
  <c r="M363" i="11"/>
  <c r="L363" i="11"/>
  <c r="K363" i="11"/>
  <c r="J363" i="11"/>
  <c r="I363" i="11"/>
  <c r="H363" i="11"/>
  <c r="T363" i="11" s="1"/>
  <c r="G363" i="11"/>
  <c r="F363" i="11"/>
  <c r="E363" i="11"/>
  <c r="D363" i="11"/>
  <c r="C363" i="11"/>
  <c r="B363" i="11"/>
  <c r="A363" i="11"/>
  <c r="AE362" i="11"/>
  <c r="AD362" i="11"/>
  <c r="AC362" i="11"/>
  <c r="AB362" i="11"/>
  <c r="AA362" i="11"/>
  <c r="Z362" i="11"/>
  <c r="Y362" i="11"/>
  <c r="X362" i="11"/>
  <c r="W362" i="11"/>
  <c r="V362" i="11"/>
  <c r="S362" i="11"/>
  <c r="R362" i="11"/>
  <c r="Q362" i="11"/>
  <c r="P362" i="11"/>
  <c r="O362" i="11"/>
  <c r="N362" i="11"/>
  <c r="M362" i="11"/>
  <c r="L362" i="11"/>
  <c r="K362" i="11"/>
  <c r="J362" i="11"/>
  <c r="I362" i="11"/>
  <c r="H362" i="11"/>
  <c r="T362" i="11" s="1"/>
  <c r="G362" i="11"/>
  <c r="F362" i="11"/>
  <c r="E362" i="11"/>
  <c r="D362" i="11"/>
  <c r="C362" i="11"/>
  <c r="B362" i="11"/>
  <c r="A362" i="11"/>
  <c r="AE361" i="11"/>
  <c r="AD361" i="11"/>
  <c r="AC361" i="11"/>
  <c r="AB361" i="11"/>
  <c r="AA361" i="11"/>
  <c r="Z361" i="11"/>
  <c r="Y361" i="11"/>
  <c r="X361" i="11"/>
  <c r="W361" i="11"/>
  <c r="V361" i="11"/>
  <c r="S361" i="11"/>
  <c r="R361" i="11"/>
  <c r="Q361" i="11"/>
  <c r="P361" i="11"/>
  <c r="O361" i="11"/>
  <c r="N361" i="11"/>
  <c r="M361" i="11"/>
  <c r="L361" i="11"/>
  <c r="K361" i="11"/>
  <c r="J361" i="11"/>
  <c r="I361" i="11"/>
  <c r="H361" i="11"/>
  <c r="T361" i="11" s="1"/>
  <c r="G361" i="11"/>
  <c r="F361" i="11"/>
  <c r="E361" i="11"/>
  <c r="D361" i="11"/>
  <c r="C361" i="11"/>
  <c r="B361" i="11"/>
  <c r="A361" i="11"/>
  <c r="AE360" i="11"/>
  <c r="AD360" i="11"/>
  <c r="AC360" i="11"/>
  <c r="AB360" i="11"/>
  <c r="AA360" i="11"/>
  <c r="Z360" i="11"/>
  <c r="Y360" i="11"/>
  <c r="X360" i="11"/>
  <c r="W360" i="11"/>
  <c r="V360" i="11"/>
  <c r="S360" i="11"/>
  <c r="R360" i="11"/>
  <c r="Q360" i="11"/>
  <c r="P360" i="11"/>
  <c r="O360" i="11"/>
  <c r="N360" i="11"/>
  <c r="M360" i="11"/>
  <c r="L360" i="11"/>
  <c r="K360" i="11"/>
  <c r="J360" i="11"/>
  <c r="I360" i="11"/>
  <c r="H360" i="11"/>
  <c r="T360" i="11" s="1"/>
  <c r="G360" i="11"/>
  <c r="F360" i="11"/>
  <c r="E360" i="11"/>
  <c r="D360" i="11"/>
  <c r="C360" i="11"/>
  <c r="B360" i="11"/>
  <c r="A360" i="11"/>
  <c r="AE359" i="11"/>
  <c r="AD359" i="11"/>
  <c r="AC359" i="11"/>
  <c r="AB359" i="11"/>
  <c r="AA359" i="11"/>
  <c r="Z359" i="11"/>
  <c r="Y359" i="11"/>
  <c r="X359" i="11"/>
  <c r="W359" i="11"/>
  <c r="V359" i="11"/>
  <c r="S359" i="11"/>
  <c r="R359" i="11"/>
  <c r="Q359" i="11"/>
  <c r="P359" i="11"/>
  <c r="O359" i="11"/>
  <c r="N359" i="11"/>
  <c r="M359" i="11"/>
  <c r="L359" i="11"/>
  <c r="K359" i="11"/>
  <c r="J359" i="11"/>
  <c r="I359" i="11"/>
  <c r="H359" i="11"/>
  <c r="T359" i="11" s="1"/>
  <c r="G359" i="11"/>
  <c r="F359" i="11"/>
  <c r="E359" i="11"/>
  <c r="D359" i="11"/>
  <c r="C359" i="11"/>
  <c r="B359" i="11"/>
  <c r="A359" i="11"/>
  <c r="AE358" i="11"/>
  <c r="AD358" i="11"/>
  <c r="AC358" i="11"/>
  <c r="AB358" i="11"/>
  <c r="AA358" i="11"/>
  <c r="Z358" i="11"/>
  <c r="Y358" i="11"/>
  <c r="X358" i="11"/>
  <c r="W358" i="11"/>
  <c r="V358" i="11"/>
  <c r="S358" i="11"/>
  <c r="R358" i="11"/>
  <c r="Q358" i="11"/>
  <c r="P358" i="11"/>
  <c r="O358" i="11"/>
  <c r="N358" i="11"/>
  <c r="M358" i="11"/>
  <c r="L358" i="11"/>
  <c r="K358" i="11"/>
  <c r="J358" i="11"/>
  <c r="I358" i="11"/>
  <c r="H358" i="11"/>
  <c r="T358" i="11" s="1"/>
  <c r="G358" i="11"/>
  <c r="F358" i="11"/>
  <c r="E358" i="11"/>
  <c r="D358" i="11"/>
  <c r="C358" i="11"/>
  <c r="B358" i="11"/>
  <c r="A358" i="11"/>
  <c r="AE357" i="11"/>
  <c r="AD357" i="11"/>
  <c r="AC357" i="11"/>
  <c r="AB357" i="11"/>
  <c r="AA357" i="11"/>
  <c r="Z357" i="11"/>
  <c r="Y357" i="11"/>
  <c r="X357" i="11"/>
  <c r="W357" i="11"/>
  <c r="V357" i="11"/>
  <c r="S357" i="11"/>
  <c r="R357" i="11"/>
  <c r="Q357" i="11"/>
  <c r="P357" i="11"/>
  <c r="O357" i="11"/>
  <c r="N357" i="11"/>
  <c r="M357" i="11"/>
  <c r="L357" i="11"/>
  <c r="K357" i="11"/>
  <c r="J357" i="11"/>
  <c r="I357" i="11"/>
  <c r="H357" i="11"/>
  <c r="T357" i="11" s="1"/>
  <c r="G357" i="11"/>
  <c r="F357" i="11"/>
  <c r="E357" i="11"/>
  <c r="D357" i="11"/>
  <c r="C357" i="11"/>
  <c r="B357" i="11"/>
  <c r="A357" i="11"/>
  <c r="AE356" i="11"/>
  <c r="AD356" i="11"/>
  <c r="AC356" i="11"/>
  <c r="AB356" i="11"/>
  <c r="AA356" i="11"/>
  <c r="Z356" i="11"/>
  <c r="Y356" i="11"/>
  <c r="X356" i="11"/>
  <c r="W356" i="11"/>
  <c r="V356" i="11"/>
  <c r="S356" i="11"/>
  <c r="R356" i="11"/>
  <c r="Q356" i="11"/>
  <c r="P356" i="11"/>
  <c r="O356" i="11"/>
  <c r="N356" i="11"/>
  <c r="M356" i="11"/>
  <c r="L356" i="11"/>
  <c r="K356" i="11"/>
  <c r="J356" i="11"/>
  <c r="I356" i="11"/>
  <c r="H356" i="11"/>
  <c r="T356" i="11" s="1"/>
  <c r="G356" i="11"/>
  <c r="F356" i="11"/>
  <c r="E356" i="11"/>
  <c r="D356" i="11"/>
  <c r="C356" i="11"/>
  <c r="B356" i="11"/>
  <c r="A356" i="11"/>
  <c r="AE355" i="11"/>
  <c r="AD355" i="11"/>
  <c r="AC355" i="11"/>
  <c r="AB355" i="11"/>
  <c r="AA355" i="11"/>
  <c r="Z355" i="11"/>
  <c r="Y355" i="11"/>
  <c r="X355" i="11"/>
  <c r="W355" i="11"/>
  <c r="V355" i="11"/>
  <c r="S355" i="11"/>
  <c r="R355" i="11"/>
  <c r="Q355" i="11"/>
  <c r="P355" i="11"/>
  <c r="O355" i="11"/>
  <c r="N355" i="11"/>
  <c r="M355" i="11"/>
  <c r="L355" i="11"/>
  <c r="K355" i="11"/>
  <c r="J355" i="11"/>
  <c r="I355" i="11"/>
  <c r="H355" i="11"/>
  <c r="T355" i="11" s="1"/>
  <c r="G355" i="11"/>
  <c r="F355" i="11"/>
  <c r="E355" i="11"/>
  <c r="D355" i="11"/>
  <c r="C355" i="11"/>
  <c r="B355" i="11"/>
  <c r="A355" i="11"/>
  <c r="AE354" i="11"/>
  <c r="AD354" i="11"/>
  <c r="AC354" i="11"/>
  <c r="AB354" i="11"/>
  <c r="AA354" i="11"/>
  <c r="Z354" i="11"/>
  <c r="Y354" i="11"/>
  <c r="X354" i="11"/>
  <c r="W354" i="11"/>
  <c r="V354" i="11"/>
  <c r="S354" i="11"/>
  <c r="R354" i="11"/>
  <c r="Q354" i="11"/>
  <c r="P354" i="11"/>
  <c r="O354" i="11"/>
  <c r="N354" i="11"/>
  <c r="M354" i="11"/>
  <c r="L354" i="11"/>
  <c r="K354" i="11"/>
  <c r="J354" i="11"/>
  <c r="I354" i="11"/>
  <c r="H354" i="11"/>
  <c r="T354" i="11" s="1"/>
  <c r="G354" i="11"/>
  <c r="F354" i="11"/>
  <c r="E354" i="11"/>
  <c r="D354" i="11"/>
  <c r="C354" i="11"/>
  <c r="B354" i="11"/>
  <c r="A354" i="11"/>
  <c r="AE353" i="11"/>
  <c r="AD353" i="11"/>
  <c r="AC353" i="11"/>
  <c r="AB353" i="11"/>
  <c r="AA353" i="11"/>
  <c r="Z353" i="11"/>
  <c r="Y353" i="11"/>
  <c r="X353" i="11"/>
  <c r="W353" i="11"/>
  <c r="V353" i="11"/>
  <c r="S353" i="11"/>
  <c r="R353" i="11"/>
  <c r="Q353" i="11"/>
  <c r="P353" i="11"/>
  <c r="O353" i="11"/>
  <c r="N353" i="11"/>
  <c r="M353" i="11"/>
  <c r="L353" i="11"/>
  <c r="K353" i="11"/>
  <c r="J353" i="11"/>
  <c r="I353" i="11"/>
  <c r="H353" i="11"/>
  <c r="T353" i="11" s="1"/>
  <c r="G353" i="11"/>
  <c r="F353" i="11"/>
  <c r="E353" i="11"/>
  <c r="D353" i="11"/>
  <c r="C353" i="11"/>
  <c r="B353" i="11"/>
  <c r="A353" i="11"/>
  <c r="AE352" i="11"/>
  <c r="AD352" i="11"/>
  <c r="AC352" i="11"/>
  <c r="AB352" i="11"/>
  <c r="AA352" i="11"/>
  <c r="Z352" i="11"/>
  <c r="Y352" i="11"/>
  <c r="X352" i="11"/>
  <c r="W352" i="11"/>
  <c r="V352" i="11"/>
  <c r="S352" i="11"/>
  <c r="R352" i="11"/>
  <c r="Q352" i="11"/>
  <c r="P352" i="11"/>
  <c r="O352" i="11"/>
  <c r="N352" i="11"/>
  <c r="M352" i="11"/>
  <c r="L352" i="11"/>
  <c r="K352" i="11"/>
  <c r="J352" i="11"/>
  <c r="I352" i="11"/>
  <c r="H352" i="11"/>
  <c r="T352" i="11" s="1"/>
  <c r="G352" i="11"/>
  <c r="F352" i="11"/>
  <c r="E352" i="11"/>
  <c r="D352" i="11"/>
  <c r="C352" i="11"/>
  <c r="B352" i="11"/>
  <c r="A352" i="11"/>
  <c r="AE351" i="11"/>
  <c r="AD351" i="11"/>
  <c r="AC351" i="11"/>
  <c r="AB351" i="11"/>
  <c r="AA351" i="11"/>
  <c r="Z351" i="11"/>
  <c r="Y351" i="11"/>
  <c r="X351" i="11"/>
  <c r="W351" i="11"/>
  <c r="V351" i="11"/>
  <c r="S351" i="11"/>
  <c r="R351" i="11"/>
  <c r="Q351" i="11"/>
  <c r="P351" i="11"/>
  <c r="O351" i="11"/>
  <c r="N351" i="11"/>
  <c r="M351" i="11"/>
  <c r="L351" i="11"/>
  <c r="K351" i="11"/>
  <c r="J351" i="11"/>
  <c r="I351" i="11"/>
  <c r="H351" i="11"/>
  <c r="T351" i="11" s="1"/>
  <c r="G351" i="11"/>
  <c r="F351" i="11"/>
  <c r="E351" i="11"/>
  <c r="D351" i="11"/>
  <c r="C351" i="11"/>
  <c r="B351" i="11"/>
  <c r="A351" i="11"/>
  <c r="AE350" i="11"/>
  <c r="AD350" i="11"/>
  <c r="AC350" i="11"/>
  <c r="AB350" i="11"/>
  <c r="AA350" i="11"/>
  <c r="Z350" i="11"/>
  <c r="Y350" i="11"/>
  <c r="X350" i="11"/>
  <c r="W350" i="11"/>
  <c r="V350" i="11"/>
  <c r="S350" i="11"/>
  <c r="R350" i="11"/>
  <c r="Q350" i="11"/>
  <c r="P350" i="11"/>
  <c r="O350" i="11"/>
  <c r="N350" i="11"/>
  <c r="M350" i="11"/>
  <c r="L350" i="11"/>
  <c r="K350" i="11"/>
  <c r="J350" i="11"/>
  <c r="I350" i="11"/>
  <c r="H350" i="11"/>
  <c r="T350" i="11" s="1"/>
  <c r="G350" i="11"/>
  <c r="F350" i="11"/>
  <c r="E350" i="11"/>
  <c r="D350" i="11"/>
  <c r="C350" i="11"/>
  <c r="B350" i="11"/>
  <c r="A350" i="11"/>
  <c r="AE349" i="11"/>
  <c r="AD349" i="11"/>
  <c r="AC349" i="11"/>
  <c r="AB349" i="11"/>
  <c r="AA349" i="11"/>
  <c r="Z349" i="11"/>
  <c r="Y349" i="11"/>
  <c r="X349" i="11"/>
  <c r="W349" i="11"/>
  <c r="V349" i="11"/>
  <c r="S349" i="11"/>
  <c r="R349" i="11"/>
  <c r="Q349" i="11"/>
  <c r="P349" i="11"/>
  <c r="O349" i="11"/>
  <c r="N349" i="11"/>
  <c r="M349" i="11"/>
  <c r="L349" i="11"/>
  <c r="K349" i="11"/>
  <c r="J349" i="11"/>
  <c r="I349" i="11"/>
  <c r="H349" i="11"/>
  <c r="T349" i="11" s="1"/>
  <c r="G349" i="11"/>
  <c r="F349" i="11"/>
  <c r="E349" i="11"/>
  <c r="D349" i="11"/>
  <c r="C349" i="11"/>
  <c r="B349" i="11"/>
  <c r="A349" i="11"/>
  <c r="AE348" i="11"/>
  <c r="AD348" i="11"/>
  <c r="AC348" i="11"/>
  <c r="AB348" i="11"/>
  <c r="AA348" i="11"/>
  <c r="Z348" i="11"/>
  <c r="Y348" i="11"/>
  <c r="X348" i="11"/>
  <c r="W348" i="11"/>
  <c r="V348" i="11"/>
  <c r="S348" i="11"/>
  <c r="R348" i="11"/>
  <c r="Q348" i="11"/>
  <c r="P348" i="11"/>
  <c r="O348" i="11"/>
  <c r="N348" i="11"/>
  <c r="M348" i="11"/>
  <c r="L348" i="11"/>
  <c r="K348" i="11"/>
  <c r="J348" i="11"/>
  <c r="I348" i="11"/>
  <c r="H348" i="11"/>
  <c r="T348" i="11" s="1"/>
  <c r="G348" i="11"/>
  <c r="F348" i="11"/>
  <c r="E348" i="11"/>
  <c r="D348" i="11"/>
  <c r="C348" i="11"/>
  <c r="B348" i="11"/>
  <c r="A348" i="11"/>
  <c r="AE347" i="11"/>
  <c r="AD347" i="11"/>
  <c r="AC347" i="11"/>
  <c r="AB347" i="11"/>
  <c r="AA347" i="11"/>
  <c r="Z347" i="11"/>
  <c r="Y347" i="11"/>
  <c r="X347" i="11"/>
  <c r="W347" i="11"/>
  <c r="V347" i="11"/>
  <c r="S347" i="11"/>
  <c r="R347" i="11"/>
  <c r="Q347" i="11"/>
  <c r="P347" i="11"/>
  <c r="O347" i="11"/>
  <c r="N347" i="11"/>
  <c r="M347" i="11"/>
  <c r="L347" i="11"/>
  <c r="K347" i="11"/>
  <c r="J347" i="11"/>
  <c r="I347" i="11"/>
  <c r="H347" i="11"/>
  <c r="T347" i="11" s="1"/>
  <c r="G347" i="11"/>
  <c r="F347" i="11"/>
  <c r="E347" i="11"/>
  <c r="D347" i="11"/>
  <c r="C347" i="11"/>
  <c r="B347" i="11"/>
  <c r="A347" i="11"/>
  <c r="AE346" i="11"/>
  <c r="AD346" i="11"/>
  <c r="AC346" i="11"/>
  <c r="AB346" i="11"/>
  <c r="AA346" i="11"/>
  <c r="Z346" i="11"/>
  <c r="Y346" i="11"/>
  <c r="X346" i="11"/>
  <c r="W346" i="11"/>
  <c r="V346" i="11"/>
  <c r="S346" i="11"/>
  <c r="R346" i="11"/>
  <c r="Q346" i="11"/>
  <c r="P346" i="11"/>
  <c r="O346" i="11"/>
  <c r="N346" i="11"/>
  <c r="M346" i="11"/>
  <c r="L346" i="11"/>
  <c r="K346" i="11"/>
  <c r="J346" i="11"/>
  <c r="I346" i="11"/>
  <c r="H346" i="11"/>
  <c r="T346" i="11" s="1"/>
  <c r="G346" i="11"/>
  <c r="F346" i="11"/>
  <c r="E346" i="11"/>
  <c r="D346" i="11"/>
  <c r="C346" i="11"/>
  <c r="B346" i="11"/>
  <c r="A346" i="11"/>
  <c r="AE345" i="11"/>
  <c r="AD345" i="11"/>
  <c r="AC345" i="11"/>
  <c r="AB345" i="11"/>
  <c r="AA345" i="11"/>
  <c r="Z345" i="11"/>
  <c r="Y345" i="11"/>
  <c r="X345" i="11"/>
  <c r="W345" i="11"/>
  <c r="V345" i="11"/>
  <c r="S345" i="11"/>
  <c r="R345" i="11"/>
  <c r="Q345" i="11"/>
  <c r="P345" i="11"/>
  <c r="O345" i="11"/>
  <c r="N345" i="11"/>
  <c r="M345" i="11"/>
  <c r="L345" i="11"/>
  <c r="K345" i="11"/>
  <c r="J345" i="11"/>
  <c r="I345" i="11"/>
  <c r="H345" i="11"/>
  <c r="T345" i="11" s="1"/>
  <c r="G345" i="11"/>
  <c r="F345" i="11"/>
  <c r="E345" i="11"/>
  <c r="D345" i="11"/>
  <c r="C345" i="11"/>
  <c r="B345" i="11"/>
  <c r="A345" i="11"/>
  <c r="AE344" i="11"/>
  <c r="AD344" i="11"/>
  <c r="AC344" i="11"/>
  <c r="AB344" i="11"/>
  <c r="AA344" i="11"/>
  <c r="Z344" i="11"/>
  <c r="Y344" i="11"/>
  <c r="X344" i="11"/>
  <c r="W344" i="11"/>
  <c r="V344" i="11"/>
  <c r="S344" i="11"/>
  <c r="R344" i="11"/>
  <c r="Q344" i="11"/>
  <c r="P344" i="11"/>
  <c r="O344" i="11"/>
  <c r="N344" i="11"/>
  <c r="M344" i="11"/>
  <c r="L344" i="11"/>
  <c r="K344" i="11"/>
  <c r="J344" i="11"/>
  <c r="I344" i="11"/>
  <c r="H344" i="11"/>
  <c r="T344" i="11" s="1"/>
  <c r="G344" i="11"/>
  <c r="F344" i="11"/>
  <c r="E344" i="11"/>
  <c r="D344" i="11"/>
  <c r="C344" i="11"/>
  <c r="B344" i="11"/>
  <c r="A344" i="11"/>
  <c r="AE343" i="11"/>
  <c r="AD343" i="11"/>
  <c r="AC343" i="11"/>
  <c r="AB343" i="11"/>
  <c r="AA343" i="11"/>
  <c r="Z343" i="11"/>
  <c r="Y343" i="11"/>
  <c r="X343" i="11"/>
  <c r="W343" i="11"/>
  <c r="V343" i="11"/>
  <c r="S343" i="11"/>
  <c r="R343" i="11"/>
  <c r="Q343" i="11"/>
  <c r="P343" i="11"/>
  <c r="O343" i="11"/>
  <c r="N343" i="11"/>
  <c r="M343" i="11"/>
  <c r="L343" i="11"/>
  <c r="K343" i="11"/>
  <c r="J343" i="11"/>
  <c r="I343" i="11"/>
  <c r="H343" i="11"/>
  <c r="T343" i="11" s="1"/>
  <c r="G343" i="11"/>
  <c r="F343" i="11"/>
  <c r="E343" i="11"/>
  <c r="D343" i="11"/>
  <c r="C343" i="11"/>
  <c r="B343" i="11"/>
  <c r="A343" i="11"/>
  <c r="AE342" i="11"/>
  <c r="AD342" i="11"/>
  <c r="AC342" i="11"/>
  <c r="AB342" i="11"/>
  <c r="AA342" i="11"/>
  <c r="Z342" i="11"/>
  <c r="Y342" i="11"/>
  <c r="X342" i="11"/>
  <c r="W342" i="11"/>
  <c r="V342" i="11"/>
  <c r="S342" i="11"/>
  <c r="R342" i="11"/>
  <c r="Q342" i="11"/>
  <c r="P342" i="11"/>
  <c r="O342" i="11"/>
  <c r="N342" i="11"/>
  <c r="M342" i="11"/>
  <c r="L342" i="11"/>
  <c r="K342" i="11"/>
  <c r="J342" i="11"/>
  <c r="I342" i="11"/>
  <c r="H342" i="11"/>
  <c r="T342" i="11" s="1"/>
  <c r="G342" i="11"/>
  <c r="F342" i="11"/>
  <c r="E342" i="11"/>
  <c r="D342" i="11"/>
  <c r="C342" i="11"/>
  <c r="B342" i="11"/>
  <c r="A342" i="11"/>
  <c r="AE341" i="11"/>
  <c r="AD341" i="11"/>
  <c r="AC341" i="11"/>
  <c r="AB341" i="11"/>
  <c r="AA341" i="11"/>
  <c r="Z341" i="11"/>
  <c r="Y341" i="11"/>
  <c r="X341" i="11"/>
  <c r="W341" i="11"/>
  <c r="V341" i="11"/>
  <c r="S341" i="11"/>
  <c r="R341" i="11"/>
  <c r="Q341" i="11"/>
  <c r="P341" i="11"/>
  <c r="O341" i="11"/>
  <c r="N341" i="11"/>
  <c r="M341" i="11"/>
  <c r="L341" i="11"/>
  <c r="K341" i="11"/>
  <c r="J341" i="11"/>
  <c r="I341" i="11"/>
  <c r="H341" i="11"/>
  <c r="T341" i="11" s="1"/>
  <c r="G341" i="11"/>
  <c r="F341" i="11"/>
  <c r="E341" i="11"/>
  <c r="D341" i="11"/>
  <c r="C341" i="11"/>
  <c r="B341" i="11"/>
  <c r="A341" i="11"/>
  <c r="AE340" i="11"/>
  <c r="AD340" i="11"/>
  <c r="AC340" i="11"/>
  <c r="AB340" i="11"/>
  <c r="AA340" i="11"/>
  <c r="Z340" i="11"/>
  <c r="Y340" i="11"/>
  <c r="X340" i="11"/>
  <c r="W340" i="11"/>
  <c r="V340" i="11"/>
  <c r="S340" i="11"/>
  <c r="R340" i="11"/>
  <c r="Q340" i="11"/>
  <c r="P340" i="11"/>
  <c r="O340" i="11"/>
  <c r="N340" i="11"/>
  <c r="M340" i="11"/>
  <c r="L340" i="11"/>
  <c r="K340" i="11"/>
  <c r="J340" i="11"/>
  <c r="I340" i="11"/>
  <c r="H340" i="11"/>
  <c r="T340" i="11" s="1"/>
  <c r="G340" i="11"/>
  <c r="F340" i="11"/>
  <c r="E340" i="11"/>
  <c r="D340" i="11"/>
  <c r="C340" i="11"/>
  <c r="B340" i="11"/>
  <c r="A340" i="11"/>
  <c r="AE339" i="11"/>
  <c r="AD339" i="11"/>
  <c r="AC339" i="11"/>
  <c r="AB339" i="11"/>
  <c r="AA339" i="11"/>
  <c r="Z339" i="11"/>
  <c r="Y339" i="11"/>
  <c r="X339" i="11"/>
  <c r="W339" i="11"/>
  <c r="V339" i="11"/>
  <c r="S339" i="11"/>
  <c r="R339" i="11"/>
  <c r="Q339" i="11"/>
  <c r="P339" i="11"/>
  <c r="O339" i="11"/>
  <c r="N339" i="11"/>
  <c r="M339" i="11"/>
  <c r="L339" i="11"/>
  <c r="K339" i="11"/>
  <c r="J339" i="11"/>
  <c r="I339" i="11"/>
  <c r="H339" i="11"/>
  <c r="T339" i="11" s="1"/>
  <c r="G339" i="11"/>
  <c r="F339" i="11"/>
  <c r="E339" i="11"/>
  <c r="D339" i="11"/>
  <c r="C339" i="11"/>
  <c r="B339" i="11"/>
  <c r="A339" i="11"/>
  <c r="AE338" i="11"/>
  <c r="AD338" i="11"/>
  <c r="AC338" i="11"/>
  <c r="AB338" i="11"/>
  <c r="AA338" i="11"/>
  <c r="Z338" i="11"/>
  <c r="Y338" i="11"/>
  <c r="X338" i="11"/>
  <c r="W338" i="11"/>
  <c r="V338" i="11"/>
  <c r="S338" i="11"/>
  <c r="R338" i="11"/>
  <c r="Q338" i="11"/>
  <c r="P338" i="11"/>
  <c r="O338" i="11"/>
  <c r="N338" i="11"/>
  <c r="M338" i="11"/>
  <c r="L338" i="11"/>
  <c r="K338" i="11"/>
  <c r="J338" i="11"/>
  <c r="I338" i="11"/>
  <c r="H338" i="11"/>
  <c r="T338" i="11" s="1"/>
  <c r="G338" i="11"/>
  <c r="F338" i="11"/>
  <c r="E338" i="11"/>
  <c r="D338" i="11"/>
  <c r="C338" i="11"/>
  <c r="B338" i="11"/>
  <c r="A338" i="11"/>
  <c r="AE337" i="11"/>
  <c r="AD337" i="11"/>
  <c r="AC337" i="11"/>
  <c r="AB337" i="11"/>
  <c r="AA337" i="11"/>
  <c r="Z337" i="11"/>
  <c r="Y337" i="11"/>
  <c r="X337" i="11"/>
  <c r="W337" i="11"/>
  <c r="V337" i="11"/>
  <c r="S337" i="11"/>
  <c r="R337" i="11"/>
  <c r="Q337" i="11"/>
  <c r="P337" i="11"/>
  <c r="O337" i="11"/>
  <c r="N337" i="11"/>
  <c r="M337" i="11"/>
  <c r="L337" i="11"/>
  <c r="K337" i="11"/>
  <c r="J337" i="11"/>
  <c r="I337" i="11"/>
  <c r="H337" i="11"/>
  <c r="T337" i="11" s="1"/>
  <c r="G337" i="11"/>
  <c r="F337" i="11"/>
  <c r="E337" i="11"/>
  <c r="D337" i="11"/>
  <c r="C337" i="11"/>
  <c r="B337" i="11"/>
  <c r="A337" i="11"/>
  <c r="AE336" i="11"/>
  <c r="AD336" i="11"/>
  <c r="AC336" i="11"/>
  <c r="AB336" i="11"/>
  <c r="AA336" i="11"/>
  <c r="Z336" i="11"/>
  <c r="Y336" i="11"/>
  <c r="X336" i="11"/>
  <c r="W336" i="11"/>
  <c r="V336" i="11"/>
  <c r="S336" i="11"/>
  <c r="R336" i="11"/>
  <c r="Q336" i="11"/>
  <c r="P336" i="11"/>
  <c r="O336" i="11"/>
  <c r="N336" i="11"/>
  <c r="M336" i="11"/>
  <c r="L336" i="11"/>
  <c r="K336" i="11"/>
  <c r="J336" i="11"/>
  <c r="I336" i="11"/>
  <c r="H336" i="11"/>
  <c r="T336" i="11" s="1"/>
  <c r="G336" i="11"/>
  <c r="F336" i="11"/>
  <c r="E336" i="11"/>
  <c r="D336" i="11"/>
  <c r="C336" i="11"/>
  <c r="B336" i="11"/>
  <c r="A336" i="11"/>
  <c r="AE335" i="11"/>
  <c r="AD335" i="11"/>
  <c r="AC335" i="11"/>
  <c r="AB335" i="11"/>
  <c r="AA335" i="11"/>
  <c r="Z335" i="11"/>
  <c r="Y335" i="11"/>
  <c r="X335" i="11"/>
  <c r="W335" i="11"/>
  <c r="V335" i="11"/>
  <c r="S335" i="11"/>
  <c r="R335" i="11"/>
  <c r="Q335" i="11"/>
  <c r="P335" i="11"/>
  <c r="O335" i="11"/>
  <c r="N335" i="11"/>
  <c r="M335" i="11"/>
  <c r="L335" i="11"/>
  <c r="K335" i="11"/>
  <c r="J335" i="11"/>
  <c r="I335" i="11"/>
  <c r="H335" i="11"/>
  <c r="T335" i="11" s="1"/>
  <c r="G335" i="11"/>
  <c r="F335" i="11"/>
  <c r="E335" i="11"/>
  <c r="D335" i="11"/>
  <c r="C335" i="11"/>
  <c r="B335" i="11"/>
  <c r="A335" i="11"/>
  <c r="AE334" i="11"/>
  <c r="AD334" i="11"/>
  <c r="AC334" i="11"/>
  <c r="AB334" i="11"/>
  <c r="AA334" i="11"/>
  <c r="Z334" i="11"/>
  <c r="Y334" i="11"/>
  <c r="X334" i="11"/>
  <c r="W334" i="11"/>
  <c r="V334" i="11"/>
  <c r="S334" i="11"/>
  <c r="R334" i="11"/>
  <c r="Q334" i="11"/>
  <c r="P334" i="11"/>
  <c r="O334" i="11"/>
  <c r="N334" i="11"/>
  <c r="M334" i="11"/>
  <c r="L334" i="11"/>
  <c r="K334" i="11"/>
  <c r="J334" i="11"/>
  <c r="I334" i="11"/>
  <c r="H334" i="11"/>
  <c r="T334" i="11" s="1"/>
  <c r="G334" i="11"/>
  <c r="F334" i="11"/>
  <c r="E334" i="11"/>
  <c r="D334" i="11"/>
  <c r="C334" i="11"/>
  <c r="B334" i="11"/>
  <c r="A334" i="11"/>
  <c r="AE333" i="11"/>
  <c r="AD333" i="11"/>
  <c r="AC333" i="11"/>
  <c r="AB333" i="11"/>
  <c r="AA333" i="11"/>
  <c r="Z333" i="11"/>
  <c r="Y333" i="11"/>
  <c r="X333" i="11"/>
  <c r="W333" i="11"/>
  <c r="V333" i="11"/>
  <c r="S333" i="11"/>
  <c r="R333" i="11"/>
  <c r="Q333" i="11"/>
  <c r="P333" i="11"/>
  <c r="O333" i="11"/>
  <c r="N333" i="11"/>
  <c r="M333" i="11"/>
  <c r="L333" i="11"/>
  <c r="K333" i="11"/>
  <c r="J333" i="11"/>
  <c r="I333" i="11"/>
  <c r="H333" i="11"/>
  <c r="T333" i="11" s="1"/>
  <c r="G333" i="11"/>
  <c r="F333" i="11"/>
  <c r="E333" i="11"/>
  <c r="D333" i="11"/>
  <c r="C333" i="11"/>
  <c r="B333" i="11"/>
  <c r="A333" i="11"/>
  <c r="AE332" i="11"/>
  <c r="AD332" i="11"/>
  <c r="AC332" i="11"/>
  <c r="AB332" i="11"/>
  <c r="AA332" i="11"/>
  <c r="Z332" i="11"/>
  <c r="Y332" i="11"/>
  <c r="X332" i="11"/>
  <c r="W332" i="11"/>
  <c r="V332" i="11"/>
  <c r="S332" i="11"/>
  <c r="R332" i="11"/>
  <c r="Q332" i="11"/>
  <c r="P332" i="11"/>
  <c r="O332" i="11"/>
  <c r="N332" i="11"/>
  <c r="M332" i="11"/>
  <c r="L332" i="11"/>
  <c r="K332" i="11"/>
  <c r="J332" i="11"/>
  <c r="I332" i="11"/>
  <c r="H332" i="11"/>
  <c r="T332" i="11" s="1"/>
  <c r="G332" i="11"/>
  <c r="F332" i="11"/>
  <c r="E332" i="11"/>
  <c r="D332" i="11"/>
  <c r="C332" i="11"/>
  <c r="B332" i="11"/>
  <c r="A332" i="11"/>
  <c r="AE331" i="11"/>
  <c r="AD331" i="11"/>
  <c r="AC331" i="11"/>
  <c r="AB331" i="11"/>
  <c r="AA331" i="11"/>
  <c r="Z331" i="11"/>
  <c r="Y331" i="11"/>
  <c r="X331" i="11"/>
  <c r="W331" i="11"/>
  <c r="V331" i="11"/>
  <c r="S331" i="11"/>
  <c r="R331" i="11"/>
  <c r="Q331" i="11"/>
  <c r="P331" i="11"/>
  <c r="O331" i="11"/>
  <c r="N331" i="11"/>
  <c r="M331" i="11"/>
  <c r="L331" i="11"/>
  <c r="K331" i="11"/>
  <c r="J331" i="11"/>
  <c r="I331" i="11"/>
  <c r="H331" i="11"/>
  <c r="T331" i="11" s="1"/>
  <c r="G331" i="11"/>
  <c r="F331" i="11"/>
  <c r="E331" i="11"/>
  <c r="D331" i="11"/>
  <c r="C331" i="11"/>
  <c r="B331" i="11"/>
  <c r="A331" i="11"/>
  <c r="AE330" i="11"/>
  <c r="AD330" i="11"/>
  <c r="AC330" i="11"/>
  <c r="AB330" i="11"/>
  <c r="AA330" i="11"/>
  <c r="Z330" i="11"/>
  <c r="Y330" i="11"/>
  <c r="X330" i="11"/>
  <c r="W330" i="11"/>
  <c r="V330" i="11"/>
  <c r="S330" i="11"/>
  <c r="R330" i="11"/>
  <c r="Q330" i="11"/>
  <c r="P330" i="11"/>
  <c r="O330" i="11"/>
  <c r="N330" i="11"/>
  <c r="M330" i="11"/>
  <c r="L330" i="11"/>
  <c r="K330" i="11"/>
  <c r="J330" i="11"/>
  <c r="I330" i="11"/>
  <c r="H330" i="11"/>
  <c r="T330" i="11" s="1"/>
  <c r="G330" i="11"/>
  <c r="F330" i="11"/>
  <c r="E330" i="11"/>
  <c r="D330" i="11"/>
  <c r="C330" i="11"/>
  <c r="B330" i="11"/>
  <c r="A330" i="11"/>
  <c r="AE329" i="11"/>
  <c r="AD329" i="11"/>
  <c r="AC329" i="11"/>
  <c r="AB329" i="11"/>
  <c r="AA329" i="11"/>
  <c r="Z329" i="11"/>
  <c r="Y329" i="11"/>
  <c r="X329" i="11"/>
  <c r="W329" i="11"/>
  <c r="V329" i="11"/>
  <c r="S329" i="11"/>
  <c r="R329" i="11"/>
  <c r="Q329" i="11"/>
  <c r="P329" i="11"/>
  <c r="O329" i="11"/>
  <c r="N329" i="11"/>
  <c r="M329" i="11"/>
  <c r="L329" i="11"/>
  <c r="K329" i="11"/>
  <c r="J329" i="11"/>
  <c r="I329" i="11"/>
  <c r="H329" i="11"/>
  <c r="T329" i="11" s="1"/>
  <c r="G329" i="11"/>
  <c r="F329" i="11"/>
  <c r="E329" i="11"/>
  <c r="D329" i="11"/>
  <c r="C329" i="11"/>
  <c r="B329" i="11"/>
  <c r="A329" i="11"/>
  <c r="AE328" i="11"/>
  <c r="AD328" i="11"/>
  <c r="AC328" i="11"/>
  <c r="AB328" i="11"/>
  <c r="AA328" i="11"/>
  <c r="Z328" i="11"/>
  <c r="Y328" i="11"/>
  <c r="X328" i="11"/>
  <c r="W328" i="11"/>
  <c r="V328" i="11"/>
  <c r="S328" i="11"/>
  <c r="R328" i="11"/>
  <c r="Q328" i="11"/>
  <c r="P328" i="11"/>
  <c r="O328" i="11"/>
  <c r="N328" i="11"/>
  <c r="M328" i="11"/>
  <c r="L328" i="11"/>
  <c r="K328" i="11"/>
  <c r="J328" i="11"/>
  <c r="I328" i="11"/>
  <c r="H328" i="11"/>
  <c r="T328" i="11" s="1"/>
  <c r="G328" i="11"/>
  <c r="F328" i="11"/>
  <c r="E328" i="11"/>
  <c r="D328" i="11"/>
  <c r="C328" i="11"/>
  <c r="B328" i="11"/>
  <c r="A328" i="11"/>
  <c r="AE327" i="11"/>
  <c r="AD327" i="11"/>
  <c r="AC327" i="11"/>
  <c r="AB327" i="11"/>
  <c r="AA327" i="11"/>
  <c r="Z327" i="11"/>
  <c r="Y327" i="11"/>
  <c r="X327" i="11"/>
  <c r="W327" i="11"/>
  <c r="V327" i="11"/>
  <c r="S327" i="11"/>
  <c r="R327" i="11"/>
  <c r="Q327" i="11"/>
  <c r="P327" i="11"/>
  <c r="O327" i="11"/>
  <c r="N327" i="11"/>
  <c r="M327" i="11"/>
  <c r="L327" i="11"/>
  <c r="K327" i="11"/>
  <c r="J327" i="11"/>
  <c r="I327" i="11"/>
  <c r="H327" i="11"/>
  <c r="T327" i="11" s="1"/>
  <c r="G327" i="11"/>
  <c r="F327" i="11"/>
  <c r="E327" i="11"/>
  <c r="D327" i="11"/>
  <c r="C327" i="11"/>
  <c r="B327" i="11"/>
  <c r="A327" i="11"/>
  <c r="AE326" i="11"/>
  <c r="AD326" i="11"/>
  <c r="AC326" i="11"/>
  <c r="AB326" i="11"/>
  <c r="AA326" i="11"/>
  <c r="Z326" i="11"/>
  <c r="Y326" i="11"/>
  <c r="X326" i="11"/>
  <c r="W326" i="11"/>
  <c r="V326" i="11"/>
  <c r="S326" i="11"/>
  <c r="R326" i="11"/>
  <c r="Q326" i="11"/>
  <c r="P326" i="11"/>
  <c r="O326" i="11"/>
  <c r="N326" i="11"/>
  <c r="M326" i="11"/>
  <c r="L326" i="11"/>
  <c r="K326" i="11"/>
  <c r="J326" i="11"/>
  <c r="I326" i="11"/>
  <c r="H326" i="11"/>
  <c r="T326" i="11" s="1"/>
  <c r="G326" i="11"/>
  <c r="F326" i="11"/>
  <c r="E326" i="11"/>
  <c r="D326" i="11"/>
  <c r="C326" i="11"/>
  <c r="B326" i="11"/>
  <c r="A326" i="11"/>
  <c r="AE325" i="11"/>
  <c r="AD325" i="11"/>
  <c r="AC325" i="11"/>
  <c r="AB325" i="11"/>
  <c r="AA325" i="11"/>
  <c r="Z325" i="11"/>
  <c r="Y325" i="11"/>
  <c r="X325" i="11"/>
  <c r="W325" i="11"/>
  <c r="V325" i="11"/>
  <c r="S325" i="11"/>
  <c r="R325" i="11"/>
  <c r="Q325" i="11"/>
  <c r="P325" i="11"/>
  <c r="O325" i="11"/>
  <c r="N325" i="11"/>
  <c r="M325" i="11"/>
  <c r="L325" i="11"/>
  <c r="K325" i="11"/>
  <c r="J325" i="11"/>
  <c r="I325" i="11"/>
  <c r="H325" i="11"/>
  <c r="T325" i="11" s="1"/>
  <c r="G325" i="11"/>
  <c r="F325" i="11"/>
  <c r="E325" i="11"/>
  <c r="D325" i="11"/>
  <c r="C325" i="11"/>
  <c r="B325" i="11"/>
  <c r="A325" i="11"/>
  <c r="AE324" i="11"/>
  <c r="AD324" i="11"/>
  <c r="AC324" i="11"/>
  <c r="AB324" i="11"/>
  <c r="AA324" i="11"/>
  <c r="Z324" i="11"/>
  <c r="Y324" i="11"/>
  <c r="X324" i="11"/>
  <c r="W324" i="11"/>
  <c r="V324" i="11"/>
  <c r="S324" i="11"/>
  <c r="R324" i="11"/>
  <c r="Q324" i="11"/>
  <c r="P324" i="11"/>
  <c r="O324" i="11"/>
  <c r="N324" i="11"/>
  <c r="M324" i="11"/>
  <c r="L324" i="11"/>
  <c r="K324" i="11"/>
  <c r="J324" i="11"/>
  <c r="I324" i="11"/>
  <c r="H324" i="11"/>
  <c r="T324" i="11" s="1"/>
  <c r="G324" i="11"/>
  <c r="F324" i="11"/>
  <c r="E324" i="11"/>
  <c r="D324" i="11"/>
  <c r="C324" i="11"/>
  <c r="B324" i="11"/>
  <c r="A324" i="11"/>
  <c r="AE323" i="11"/>
  <c r="AD323" i="11"/>
  <c r="AC323" i="11"/>
  <c r="AB323" i="11"/>
  <c r="AA323" i="11"/>
  <c r="Z323" i="11"/>
  <c r="Y323" i="11"/>
  <c r="X323" i="11"/>
  <c r="W323" i="11"/>
  <c r="V323" i="11"/>
  <c r="S323" i="11"/>
  <c r="R323" i="11"/>
  <c r="Q323" i="11"/>
  <c r="P323" i="11"/>
  <c r="O323" i="11"/>
  <c r="N323" i="11"/>
  <c r="M323" i="11"/>
  <c r="L323" i="11"/>
  <c r="K323" i="11"/>
  <c r="J323" i="11"/>
  <c r="I323" i="11"/>
  <c r="H323" i="11"/>
  <c r="T323" i="11" s="1"/>
  <c r="G323" i="11"/>
  <c r="F323" i="11"/>
  <c r="E323" i="11"/>
  <c r="D323" i="11"/>
  <c r="C323" i="11"/>
  <c r="B323" i="11"/>
  <c r="A323" i="11"/>
  <c r="AE322" i="11"/>
  <c r="AD322" i="11"/>
  <c r="AC322" i="11"/>
  <c r="AB322" i="11"/>
  <c r="AA322" i="11"/>
  <c r="Z322" i="11"/>
  <c r="Y322" i="11"/>
  <c r="X322" i="11"/>
  <c r="W322" i="11"/>
  <c r="V322" i="11"/>
  <c r="S322" i="11"/>
  <c r="R322" i="11"/>
  <c r="Q322" i="11"/>
  <c r="P322" i="11"/>
  <c r="O322" i="11"/>
  <c r="N322" i="11"/>
  <c r="M322" i="11"/>
  <c r="L322" i="11"/>
  <c r="K322" i="11"/>
  <c r="J322" i="11"/>
  <c r="I322" i="11"/>
  <c r="H322" i="11"/>
  <c r="T322" i="11" s="1"/>
  <c r="G322" i="11"/>
  <c r="F322" i="11"/>
  <c r="E322" i="11"/>
  <c r="D322" i="11"/>
  <c r="C322" i="11"/>
  <c r="B322" i="11"/>
  <c r="A322" i="11"/>
  <c r="AE321" i="11"/>
  <c r="AD321" i="11"/>
  <c r="AC321" i="11"/>
  <c r="AB321" i="11"/>
  <c r="AA321" i="11"/>
  <c r="Z321" i="11"/>
  <c r="Y321" i="11"/>
  <c r="X321" i="11"/>
  <c r="W321" i="11"/>
  <c r="V321" i="11"/>
  <c r="S321" i="11"/>
  <c r="R321" i="11"/>
  <c r="Q321" i="11"/>
  <c r="P321" i="11"/>
  <c r="O321" i="11"/>
  <c r="N321" i="11"/>
  <c r="M321" i="11"/>
  <c r="L321" i="11"/>
  <c r="K321" i="11"/>
  <c r="J321" i="11"/>
  <c r="I321" i="11"/>
  <c r="H321" i="11"/>
  <c r="T321" i="11" s="1"/>
  <c r="G321" i="11"/>
  <c r="F321" i="11"/>
  <c r="E321" i="11"/>
  <c r="D321" i="11"/>
  <c r="C321" i="11"/>
  <c r="B321" i="11"/>
  <c r="A321" i="11"/>
  <c r="AE320" i="11"/>
  <c r="AD320" i="11"/>
  <c r="AC320" i="11"/>
  <c r="AB320" i="11"/>
  <c r="AA320" i="11"/>
  <c r="Z320" i="11"/>
  <c r="Y320" i="11"/>
  <c r="X320" i="11"/>
  <c r="W320" i="11"/>
  <c r="V320" i="11"/>
  <c r="S320" i="11"/>
  <c r="R320" i="11"/>
  <c r="Q320" i="11"/>
  <c r="P320" i="11"/>
  <c r="O320" i="11"/>
  <c r="N320" i="11"/>
  <c r="M320" i="11"/>
  <c r="L320" i="11"/>
  <c r="K320" i="11"/>
  <c r="J320" i="11"/>
  <c r="I320" i="11"/>
  <c r="H320" i="11"/>
  <c r="T320" i="11" s="1"/>
  <c r="G320" i="11"/>
  <c r="F320" i="11"/>
  <c r="E320" i="11"/>
  <c r="D320" i="11"/>
  <c r="C320" i="11"/>
  <c r="B320" i="11"/>
  <c r="A320" i="11"/>
  <c r="AE319" i="11"/>
  <c r="AD319" i="11"/>
  <c r="AC319" i="11"/>
  <c r="AB319" i="11"/>
  <c r="AA319" i="11"/>
  <c r="Z319" i="11"/>
  <c r="Y319" i="11"/>
  <c r="X319" i="11"/>
  <c r="W319" i="11"/>
  <c r="V319" i="11"/>
  <c r="S319" i="11"/>
  <c r="R319" i="11"/>
  <c r="Q319" i="11"/>
  <c r="P319" i="11"/>
  <c r="O319" i="11"/>
  <c r="N319" i="11"/>
  <c r="M319" i="11"/>
  <c r="L319" i="11"/>
  <c r="K319" i="11"/>
  <c r="J319" i="11"/>
  <c r="I319" i="11"/>
  <c r="H319" i="11"/>
  <c r="T319" i="11" s="1"/>
  <c r="G319" i="11"/>
  <c r="F319" i="11"/>
  <c r="E319" i="11"/>
  <c r="D319" i="11"/>
  <c r="C319" i="11"/>
  <c r="B319" i="11"/>
  <c r="A319" i="11"/>
  <c r="AE318" i="11"/>
  <c r="AD318" i="11"/>
  <c r="AC318" i="11"/>
  <c r="AB318" i="11"/>
  <c r="AA318" i="11"/>
  <c r="Z318" i="11"/>
  <c r="Y318" i="11"/>
  <c r="X318" i="11"/>
  <c r="W318" i="11"/>
  <c r="V318" i="11"/>
  <c r="S318" i="11"/>
  <c r="R318" i="11"/>
  <c r="Q318" i="11"/>
  <c r="P318" i="11"/>
  <c r="O318" i="11"/>
  <c r="N318" i="11"/>
  <c r="M318" i="11"/>
  <c r="L318" i="11"/>
  <c r="K318" i="11"/>
  <c r="J318" i="11"/>
  <c r="I318" i="11"/>
  <c r="H318" i="11"/>
  <c r="T318" i="11" s="1"/>
  <c r="G318" i="11"/>
  <c r="F318" i="11"/>
  <c r="E318" i="11"/>
  <c r="D318" i="11"/>
  <c r="C318" i="11"/>
  <c r="B318" i="11"/>
  <c r="A318" i="11"/>
  <c r="AE317" i="11"/>
  <c r="AD317" i="11"/>
  <c r="AC317" i="11"/>
  <c r="AB317" i="11"/>
  <c r="AA317" i="11"/>
  <c r="Z317" i="11"/>
  <c r="Y317" i="11"/>
  <c r="X317" i="11"/>
  <c r="W317" i="11"/>
  <c r="V317" i="11"/>
  <c r="S317" i="11"/>
  <c r="R317" i="11"/>
  <c r="Q317" i="11"/>
  <c r="P317" i="11"/>
  <c r="O317" i="11"/>
  <c r="N317" i="11"/>
  <c r="M317" i="11"/>
  <c r="L317" i="11"/>
  <c r="K317" i="11"/>
  <c r="J317" i="11"/>
  <c r="I317" i="11"/>
  <c r="H317" i="11"/>
  <c r="T317" i="11" s="1"/>
  <c r="G317" i="11"/>
  <c r="F317" i="11"/>
  <c r="E317" i="11"/>
  <c r="D317" i="11"/>
  <c r="C317" i="11"/>
  <c r="B317" i="11"/>
  <c r="A317" i="11"/>
  <c r="AE316" i="11"/>
  <c r="AD316" i="11"/>
  <c r="AC316" i="11"/>
  <c r="AB316" i="11"/>
  <c r="AA316" i="11"/>
  <c r="Z316" i="11"/>
  <c r="Y316" i="11"/>
  <c r="X316" i="11"/>
  <c r="W316" i="11"/>
  <c r="V316" i="11"/>
  <c r="S316" i="11"/>
  <c r="R316" i="11"/>
  <c r="Q316" i="11"/>
  <c r="P316" i="11"/>
  <c r="O316" i="11"/>
  <c r="N316" i="11"/>
  <c r="M316" i="11"/>
  <c r="L316" i="11"/>
  <c r="K316" i="11"/>
  <c r="J316" i="11"/>
  <c r="I316" i="11"/>
  <c r="H316" i="11"/>
  <c r="T316" i="11" s="1"/>
  <c r="G316" i="11"/>
  <c r="F316" i="11"/>
  <c r="E316" i="11"/>
  <c r="D316" i="11"/>
  <c r="C316" i="11"/>
  <c r="B316" i="11"/>
  <c r="A316" i="11"/>
  <c r="AE315" i="11"/>
  <c r="AD315" i="11"/>
  <c r="AC315" i="11"/>
  <c r="AB315" i="11"/>
  <c r="AA315" i="11"/>
  <c r="Z315" i="11"/>
  <c r="Y315" i="11"/>
  <c r="X315" i="11"/>
  <c r="W315" i="11"/>
  <c r="V315" i="11"/>
  <c r="S315" i="11"/>
  <c r="R315" i="11"/>
  <c r="Q315" i="11"/>
  <c r="P315" i="11"/>
  <c r="O315" i="11"/>
  <c r="N315" i="11"/>
  <c r="M315" i="11"/>
  <c r="L315" i="11"/>
  <c r="K315" i="11"/>
  <c r="J315" i="11"/>
  <c r="I315" i="11"/>
  <c r="H315" i="11"/>
  <c r="T315" i="11" s="1"/>
  <c r="G315" i="11"/>
  <c r="F315" i="11"/>
  <c r="E315" i="11"/>
  <c r="D315" i="11"/>
  <c r="C315" i="11"/>
  <c r="B315" i="11"/>
  <c r="A315" i="11"/>
  <c r="AE314" i="11"/>
  <c r="AD314" i="11"/>
  <c r="AC314" i="11"/>
  <c r="AB314" i="11"/>
  <c r="AA314" i="11"/>
  <c r="Z314" i="11"/>
  <c r="Y314" i="11"/>
  <c r="X314" i="11"/>
  <c r="W314" i="11"/>
  <c r="V314" i="11"/>
  <c r="S314" i="11"/>
  <c r="R314" i="11"/>
  <c r="Q314" i="11"/>
  <c r="P314" i="11"/>
  <c r="O314" i="11"/>
  <c r="N314" i="11"/>
  <c r="M314" i="11"/>
  <c r="L314" i="11"/>
  <c r="K314" i="11"/>
  <c r="J314" i="11"/>
  <c r="I314" i="11"/>
  <c r="H314" i="11"/>
  <c r="T314" i="11" s="1"/>
  <c r="G314" i="11"/>
  <c r="F314" i="11"/>
  <c r="E314" i="11"/>
  <c r="D314" i="11"/>
  <c r="C314" i="11"/>
  <c r="B314" i="11"/>
  <c r="A314" i="11"/>
  <c r="AE313" i="11"/>
  <c r="AD313" i="11"/>
  <c r="AC313" i="11"/>
  <c r="AB313" i="11"/>
  <c r="AA313" i="11"/>
  <c r="Z313" i="11"/>
  <c r="Y313" i="11"/>
  <c r="X313" i="11"/>
  <c r="W313" i="11"/>
  <c r="V313" i="11"/>
  <c r="S313" i="11"/>
  <c r="R313" i="11"/>
  <c r="Q313" i="11"/>
  <c r="P313" i="11"/>
  <c r="O313" i="11"/>
  <c r="N313" i="11"/>
  <c r="M313" i="11"/>
  <c r="L313" i="11"/>
  <c r="K313" i="11"/>
  <c r="J313" i="11"/>
  <c r="I313" i="11"/>
  <c r="H313" i="11"/>
  <c r="T313" i="11" s="1"/>
  <c r="G313" i="11"/>
  <c r="F313" i="11"/>
  <c r="E313" i="11"/>
  <c r="D313" i="11"/>
  <c r="C313" i="11"/>
  <c r="B313" i="11"/>
  <c r="A313" i="11"/>
  <c r="AE312" i="11"/>
  <c r="AD312" i="11"/>
  <c r="AC312" i="11"/>
  <c r="AB312" i="11"/>
  <c r="AA312" i="11"/>
  <c r="Z312" i="11"/>
  <c r="Y312" i="11"/>
  <c r="X312" i="11"/>
  <c r="W312" i="11"/>
  <c r="V312" i="11"/>
  <c r="S312" i="11"/>
  <c r="R312" i="11"/>
  <c r="Q312" i="11"/>
  <c r="P312" i="11"/>
  <c r="O312" i="11"/>
  <c r="N312" i="11"/>
  <c r="M312" i="11"/>
  <c r="L312" i="11"/>
  <c r="K312" i="11"/>
  <c r="J312" i="11"/>
  <c r="I312" i="11"/>
  <c r="H312" i="11"/>
  <c r="T312" i="11" s="1"/>
  <c r="G312" i="11"/>
  <c r="F312" i="11"/>
  <c r="E312" i="11"/>
  <c r="D312" i="11"/>
  <c r="C312" i="11"/>
  <c r="B312" i="11"/>
  <c r="A312" i="11"/>
  <c r="AE311" i="11"/>
  <c r="AD311" i="11"/>
  <c r="AC311" i="11"/>
  <c r="AB311" i="11"/>
  <c r="AA311" i="11"/>
  <c r="Z311" i="11"/>
  <c r="Y311" i="11"/>
  <c r="X311" i="11"/>
  <c r="W311" i="11"/>
  <c r="V311" i="11"/>
  <c r="S311" i="11"/>
  <c r="R311" i="11"/>
  <c r="Q311" i="11"/>
  <c r="P311" i="11"/>
  <c r="O311" i="11"/>
  <c r="N311" i="11"/>
  <c r="M311" i="11"/>
  <c r="L311" i="11"/>
  <c r="K311" i="11"/>
  <c r="J311" i="11"/>
  <c r="I311" i="11"/>
  <c r="H311" i="11"/>
  <c r="T311" i="11" s="1"/>
  <c r="G311" i="11"/>
  <c r="F311" i="11"/>
  <c r="E311" i="11"/>
  <c r="D311" i="11"/>
  <c r="C311" i="11"/>
  <c r="B311" i="11"/>
  <c r="A311" i="11"/>
  <c r="AE310" i="11"/>
  <c r="AD310" i="11"/>
  <c r="AC310" i="11"/>
  <c r="AB310" i="11"/>
  <c r="AA310" i="11"/>
  <c r="Z310" i="11"/>
  <c r="Y310" i="11"/>
  <c r="X310" i="11"/>
  <c r="W310" i="11"/>
  <c r="V310" i="11"/>
  <c r="S310" i="11"/>
  <c r="R310" i="11"/>
  <c r="Q310" i="11"/>
  <c r="P310" i="11"/>
  <c r="O310" i="11"/>
  <c r="N310" i="11"/>
  <c r="M310" i="11"/>
  <c r="L310" i="11"/>
  <c r="K310" i="11"/>
  <c r="J310" i="11"/>
  <c r="I310" i="11"/>
  <c r="H310" i="11"/>
  <c r="T310" i="11" s="1"/>
  <c r="G310" i="11"/>
  <c r="F310" i="11"/>
  <c r="E310" i="11"/>
  <c r="D310" i="11"/>
  <c r="C310" i="11"/>
  <c r="B310" i="11"/>
  <c r="A310" i="11"/>
  <c r="AE309" i="11"/>
  <c r="AD309" i="11"/>
  <c r="AC309" i="11"/>
  <c r="AB309" i="11"/>
  <c r="AA309" i="11"/>
  <c r="Z309" i="11"/>
  <c r="Y309" i="11"/>
  <c r="X309" i="11"/>
  <c r="W309" i="11"/>
  <c r="V309" i="11"/>
  <c r="S309" i="11"/>
  <c r="R309" i="11"/>
  <c r="Q309" i="11"/>
  <c r="P309" i="11"/>
  <c r="O309" i="11"/>
  <c r="N309" i="11"/>
  <c r="M309" i="11"/>
  <c r="L309" i="11"/>
  <c r="K309" i="11"/>
  <c r="J309" i="11"/>
  <c r="I309" i="11"/>
  <c r="H309" i="11"/>
  <c r="T309" i="11" s="1"/>
  <c r="G309" i="11"/>
  <c r="F309" i="11"/>
  <c r="E309" i="11"/>
  <c r="D309" i="11"/>
  <c r="C309" i="11"/>
  <c r="B309" i="11"/>
  <c r="A309" i="11"/>
  <c r="AE308" i="11"/>
  <c r="AD308" i="11"/>
  <c r="AC308" i="11"/>
  <c r="AB308" i="11"/>
  <c r="AA308" i="11"/>
  <c r="Z308" i="11"/>
  <c r="Y308" i="11"/>
  <c r="X308" i="11"/>
  <c r="W308" i="11"/>
  <c r="V308" i="11"/>
  <c r="S308" i="11"/>
  <c r="R308" i="11"/>
  <c r="Q308" i="11"/>
  <c r="P308" i="11"/>
  <c r="O308" i="11"/>
  <c r="N308" i="11"/>
  <c r="M308" i="11"/>
  <c r="L308" i="11"/>
  <c r="K308" i="11"/>
  <c r="J308" i="11"/>
  <c r="I308" i="11"/>
  <c r="H308" i="11"/>
  <c r="T308" i="11" s="1"/>
  <c r="G308" i="11"/>
  <c r="F308" i="11"/>
  <c r="E308" i="11"/>
  <c r="D308" i="11"/>
  <c r="C308" i="11"/>
  <c r="B308" i="11"/>
  <c r="A308" i="11"/>
  <c r="AE307" i="11"/>
  <c r="AD307" i="11"/>
  <c r="AC307" i="11"/>
  <c r="AB307" i="11"/>
  <c r="AA307" i="11"/>
  <c r="Z307" i="11"/>
  <c r="Y307" i="11"/>
  <c r="X307" i="11"/>
  <c r="W307" i="11"/>
  <c r="V307" i="11"/>
  <c r="S307" i="11"/>
  <c r="R307" i="11"/>
  <c r="Q307" i="11"/>
  <c r="P307" i="11"/>
  <c r="O307" i="11"/>
  <c r="N307" i="11"/>
  <c r="M307" i="11"/>
  <c r="L307" i="11"/>
  <c r="K307" i="11"/>
  <c r="J307" i="11"/>
  <c r="I307" i="11"/>
  <c r="H307" i="11"/>
  <c r="T307" i="11" s="1"/>
  <c r="G307" i="11"/>
  <c r="F307" i="11"/>
  <c r="E307" i="11"/>
  <c r="D307" i="11"/>
  <c r="C307" i="11"/>
  <c r="B307" i="11"/>
  <c r="A307" i="11"/>
  <c r="AE306" i="11"/>
  <c r="AD306" i="11"/>
  <c r="AC306" i="11"/>
  <c r="AB306" i="11"/>
  <c r="AA306" i="11"/>
  <c r="Z306" i="11"/>
  <c r="Y306" i="11"/>
  <c r="X306" i="11"/>
  <c r="W306" i="11"/>
  <c r="V306" i="11"/>
  <c r="S306" i="11"/>
  <c r="R306" i="11"/>
  <c r="Q306" i="11"/>
  <c r="P306" i="11"/>
  <c r="O306" i="11"/>
  <c r="N306" i="11"/>
  <c r="M306" i="11"/>
  <c r="L306" i="11"/>
  <c r="K306" i="11"/>
  <c r="J306" i="11"/>
  <c r="I306" i="11"/>
  <c r="H306" i="11"/>
  <c r="T306" i="11" s="1"/>
  <c r="G306" i="11"/>
  <c r="F306" i="11"/>
  <c r="E306" i="11"/>
  <c r="D306" i="11"/>
  <c r="C306" i="11"/>
  <c r="B306" i="11"/>
  <c r="A306" i="11"/>
  <c r="AE305" i="11"/>
  <c r="AD305" i="11"/>
  <c r="AC305" i="11"/>
  <c r="AB305" i="11"/>
  <c r="AA305" i="11"/>
  <c r="Z305" i="11"/>
  <c r="Y305" i="11"/>
  <c r="X305" i="11"/>
  <c r="W305" i="11"/>
  <c r="V305" i="11"/>
  <c r="S305" i="11"/>
  <c r="R305" i="11"/>
  <c r="Q305" i="11"/>
  <c r="P305" i="11"/>
  <c r="O305" i="11"/>
  <c r="N305" i="11"/>
  <c r="M305" i="11"/>
  <c r="L305" i="11"/>
  <c r="K305" i="11"/>
  <c r="J305" i="11"/>
  <c r="I305" i="11"/>
  <c r="H305" i="11"/>
  <c r="T305" i="11" s="1"/>
  <c r="G305" i="11"/>
  <c r="F305" i="11"/>
  <c r="E305" i="11"/>
  <c r="D305" i="11"/>
  <c r="C305" i="11"/>
  <c r="B305" i="11"/>
  <c r="A305" i="11"/>
  <c r="AE304" i="11"/>
  <c r="AD304" i="11"/>
  <c r="AC304" i="11"/>
  <c r="AB304" i="11"/>
  <c r="AA304" i="11"/>
  <c r="Z304" i="11"/>
  <c r="Y304" i="11"/>
  <c r="X304" i="11"/>
  <c r="W304" i="11"/>
  <c r="V304" i="11"/>
  <c r="S304" i="11"/>
  <c r="R304" i="11"/>
  <c r="Q304" i="11"/>
  <c r="P304" i="11"/>
  <c r="O304" i="11"/>
  <c r="N304" i="11"/>
  <c r="M304" i="11"/>
  <c r="L304" i="11"/>
  <c r="K304" i="11"/>
  <c r="J304" i="11"/>
  <c r="I304" i="11"/>
  <c r="H304" i="11"/>
  <c r="T304" i="11" s="1"/>
  <c r="G304" i="11"/>
  <c r="F304" i="11"/>
  <c r="E304" i="11"/>
  <c r="D304" i="11"/>
  <c r="C304" i="11"/>
  <c r="B304" i="11"/>
  <c r="A304" i="11"/>
  <c r="AE303" i="11"/>
  <c r="AD303" i="11"/>
  <c r="AC303" i="11"/>
  <c r="AB303" i="11"/>
  <c r="AA303" i="11"/>
  <c r="Z303" i="11"/>
  <c r="Y303" i="11"/>
  <c r="X303" i="11"/>
  <c r="W303" i="11"/>
  <c r="V303" i="11"/>
  <c r="S303" i="11"/>
  <c r="R303" i="11"/>
  <c r="Q303" i="11"/>
  <c r="P303" i="11"/>
  <c r="O303" i="11"/>
  <c r="N303" i="11"/>
  <c r="M303" i="11"/>
  <c r="L303" i="11"/>
  <c r="K303" i="11"/>
  <c r="J303" i="11"/>
  <c r="I303" i="11"/>
  <c r="H303" i="11"/>
  <c r="T303" i="11" s="1"/>
  <c r="G303" i="11"/>
  <c r="F303" i="11"/>
  <c r="E303" i="11"/>
  <c r="D303" i="11"/>
  <c r="C303" i="11"/>
  <c r="B303" i="11"/>
  <c r="A303" i="11"/>
  <c r="AE302" i="11"/>
  <c r="AD302" i="11"/>
  <c r="AC302" i="11"/>
  <c r="AB302" i="11"/>
  <c r="AA302" i="11"/>
  <c r="Z302" i="11"/>
  <c r="Y302" i="11"/>
  <c r="X302" i="11"/>
  <c r="W302" i="11"/>
  <c r="V302" i="11"/>
  <c r="S302" i="11"/>
  <c r="R302" i="11"/>
  <c r="Q302" i="11"/>
  <c r="P302" i="11"/>
  <c r="O302" i="11"/>
  <c r="N302" i="11"/>
  <c r="M302" i="11"/>
  <c r="L302" i="11"/>
  <c r="K302" i="11"/>
  <c r="J302" i="11"/>
  <c r="I302" i="11"/>
  <c r="H302" i="11"/>
  <c r="T302" i="11" s="1"/>
  <c r="G302" i="11"/>
  <c r="F302" i="11"/>
  <c r="E302" i="11"/>
  <c r="D302" i="11"/>
  <c r="C302" i="11"/>
  <c r="B302" i="11"/>
  <c r="A302" i="11"/>
  <c r="AE301" i="11"/>
  <c r="AD301" i="11"/>
  <c r="AC301" i="11"/>
  <c r="AB301" i="11"/>
  <c r="AA301" i="11"/>
  <c r="Z301" i="11"/>
  <c r="Y301" i="11"/>
  <c r="X301" i="11"/>
  <c r="W301" i="11"/>
  <c r="V301" i="11"/>
  <c r="S301" i="11"/>
  <c r="R301" i="11"/>
  <c r="Q301" i="11"/>
  <c r="P301" i="11"/>
  <c r="O301" i="11"/>
  <c r="N301" i="11"/>
  <c r="M301" i="11"/>
  <c r="L301" i="11"/>
  <c r="K301" i="11"/>
  <c r="J301" i="11"/>
  <c r="I301" i="11"/>
  <c r="H301" i="11"/>
  <c r="T301" i="11" s="1"/>
  <c r="G301" i="11"/>
  <c r="F301" i="11"/>
  <c r="E301" i="11"/>
  <c r="D301" i="11"/>
  <c r="C301" i="11"/>
  <c r="B301" i="11"/>
  <c r="A301" i="11"/>
  <c r="AE300" i="11"/>
  <c r="AD300" i="11"/>
  <c r="AC300" i="11"/>
  <c r="AB300" i="11"/>
  <c r="AA300" i="11"/>
  <c r="Z300" i="11"/>
  <c r="Y300" i="11"/>
  <c r="X300" i="11"/>
  <c r="W300" i="11"/>
  <c r="V300" i="11"/>
  <c r="S300" i="11"/>
  <c r="R300" i="11"/>
  <c r="Q300" i="11"/>
  <c r="P300" i="11"/>
  <c r="O300" i="11"/>
  <c r="N300" i="11"/>
  <c r="M300" i="11"/>
  <c r="L300" i="11"/>
  <c r="K300" i="11"/>
  <c r="J300" i="11"/>
  <c r="I300" i="11"/>
  <c r="H300" i="11"/>
  <c r="T300" i="11" s="1"/>
  <c r="G300" i="11"/>
  <c r="F300" i="11"/>
  <c r="E300" i="11"/>
  <c r="D300" i="11"/>
  <c r="C300" i="11"/>
  <c r="B300" i="11"/>
  <c r="A300" i="11"/>
  <c r="AE299" i="11"/>
  <c r="AD299" i="11"/>
  <c r="AC299" i="11"/>
  <c r="AB299" i="11"/>
  <c r="AA299" i="11"/>
  <c r="Z299" i="11"/>
  <c r="Y299" i="11"/>
  <c r="X299" i="11"/>
  <c r="W299" i="11"/>
  <c r="V299" i="11"/>
  <c r="S299" i="11"/>
  <c r="R299" i="11"/>
  <c r="Q299" i="11"/>
  <c r="P299" i="11"/>
  <c r="O299" i="11"/>
  <c r="N299" i="11"/>
  <c r="M299" i="11"/>
  <c r="L299" i="11"/>
  <c r="K299" i="11"/>
  <c r="J299" i="11"/>
  <c r="I299" i="11"/>
  <c r="H299" i="11"/>
  <c r="T299" i="11" s="1"/>
  <c r="G299" i="11"/>
  <c r="F299" i="11"/>
  <c r="E299" i="11"/>
  <c r="D299" i="11"/>
  <c r="C299" i="11"/>
  <c r="B299" i="11"/>
  <c r="A299" i="11"/>
  <c r="AE298" i="11"/>
  <c r="AD298" i="11"/>
  <c r="AC298" i="11"/>
  <c r="AB298" i="11"/>
  <c r="AA298" i="11"/>
  <c r="Z298" i="11"/>
  <c r="Y298" i="11"/>
  <c r="X298" i="11"/>
  <c r="W298" i="11"/>
  <c r="V298" i="11"/>
  <c r="S298" i="11"/>
  <c r="R298" i="11"/>
  <c r="Q298" i="11"/>
  <c r="P298" i="11"/>
  <c r="O298" i="11"/>
  <c r="N298" i="11"/>
  <c r="M298" i="11"/>
  <c r="L298" i="11"/>
  <c r="K298" i="11"/>
  <c r="J298" i="11"/>
  <c r="I298" i="11"/>
  <c r="H298" i="11"/>
  <c r="T298" i="11" s="1"/>
  <c r="G298" i="11"/>
  <c r="F298" i="11"/>
  <c r="E298" i="11"/>
  <c r="D298" i="11"/>
  <c r="C298" i="11"/>
  <c r="B298" i="11"/>
  <c r="A298" i="11"/>
  <c r="AE297" i="11"/>
  <c r="AD297" i="11"/>
  <c r="AC297" i="11"/>
  <c r="AB297" i="11"/>
  <c r="AA297" i="11"/>
  <c r="Z297" i="11"/>
  <c r="Y297" i="11"/>
  <c r="X297" i="11"/>
  <c r="W297" i="11"/>
  <c r="V297" i="11"/>
  <c r="S297" i="11"/>
  <c r="R297" i="11"/>
  <c r="Q297" i="11"/>
  <c r="P297" i="11"/>
  <c r="O297" i="11"/>
  <c r="N297" i="11"/>
  <c r="M297" i="11"/>
  <c r="L297" i="11"/>
  <c r="K297" i="11"/>
  <c r="J297" i="11"/>
  <c r="I297" i="11"/>
  <c r="H297" i="11"/>
  <c r="T297" i="11" s="1"/>
  <c r="G297" i="11"/>
  <c r="F297" i="11"/>
  <c r="E297" i="11"/>
  <c r="D297" i="11"/>
  <c r="C297" i="11"/>
  <c r="B297" i="11"/>
  <c r="A297" i="11"/>
  <c r="AE296" i="11"/>
  <c r="AD296" i="11"/>
  <c r="AC296" i="11"/>
  <c r="AB296" i="11"/>
  <c r="AA296" i="11"/>
  <c r="Z296" i="11"/>
  <c r="Y296" i="11"/>
  <c r="X296" i="11"/>
  <c r="W296" i="11"/>
  <c r="V296" i="11"/>
  <c r="S296" i="11"/>
  <c r="R296" i="11"/>
  <c r="Q296" i="11"/>
  <c r="P296" i="11"/>
  <c r="O296" i="11"/>
  <c r="N296" i="11"/>
  <c r="M296" i="11"/>
  <c r="L296" i="11"/>
  <c r="K296" i="11"/>
  <c r="J296" i="11"/>
  <c r="I296" i="11"/>
  <c r="H296" i="11"/>
  <c r="T296" i="11" s="1"/>
  <c r="G296" i="11"/>
  <c r="F296" i="11"/>
  <c r="E296" i="11"/>
  <c r="D296" i="11"/>
  <c r="C296" i="11"/>
  <c r="B296" i="11"/>
  <c r="A296" i="11"/>
  <c r="AE295" i="11"/>
  <c r="AD295" i="11"/>
  <c r="AC295" i="11"/>
  <c r="AB295" i="11"/>
  <c r="AA295" i="11"/>
  <c r="Z295" i="11"/>
  <c r="Y295" i="11"/>
  <c r="X295" i="11"/>
  <c r="W295" i="11"/>
  <c r="V295" i="11"/>
  <c r="S295" i="11"/>
  <c r="R295" i="11"/>
  <c r="Q295" i="11"/>
  <c r="P295" i="11"/>
  <c r="O295" i="11"/>
  <c r="N295" i="11"/>
  <c r="M295" i="11"/>
  <c r="L295" i="11"/>
  <c r="K295" i="11"/>
  <c r="J295" i="11"/>
  <c r="I295" i="11"/>
  <c r="H295" i="11"/>
  <c r="T295" i="11" s="1"/>
  <c r="G295" i="11"/>
  <c r="F295" i="11"/>
  <c r="E295" i="11"/>
  <c r="D295" i="11"/>
  <c r="C295" i="11"/>
  <c r="B295" i="11"/>
  <c r="A295" i="11"/>
  <c r="AE294" i="11"/>
  <c r="AD294" i="11"/>
  <c r="AC294" i="11"/>
  <c r="AB294" i="11"/>
  <c r="AA294" i="11"/>
  <c r="Z294" i="11"/>
  <c r="Y294" i="11"/>
  <c r="X294" i="11"/>
  <c r="W294" i="11"/>
  <c r="V294" i="11"/>
  <c r="S294" i="11"/>
  <c r="R294" i="11"/>
  <c r="Q294" i="11"/>
  <c r="P294" i="11"/>
  <c r="O294" i="11"/>
  <c r="N294" i="11"/>
  <c r="M294" i="11"/>
  <c r="L294" i="11"/>
  <c r="K294" i="11"/>
  <c r="J294" i="11"/>
  <c r="I294" i="11"/>
  <c r="H294" i="11"/>
  <c r="T294" i="11" s="1"/>
  <c r="G294" i="11"/>
  <c r="F294" i="11"/>
  <c r="E294" i="11"/>
  <c r="D294" i="11"/>
  <c r="C294" i="11"/>
  <c r="B294" i="11"/>
  <c r="A294" i="11"/>
  <c r="AE293" i="11"/>
  <c r="AD293" i="11"/>
  <c r="AC293" i="11"/>
  <c r="AB293" i="11"/>
  <c r="AA293" i="11"/>
  <c r="Z293" i="11"/>
  <c r="Y293" i="11"/>
  <c r="X293" i="11"/>
  <c r="W293" i="11"/>
  <c r="V293" i="11"/>
  <c r="S293" i="11"/>
  <c r="R293" i="11"/>
  <c r="Q293" i="11"/>
  <c r="P293" i="11"/>
  <c r="O293" i="11"/>
  <c r="N293" i="11"/>
  <c r="M293" i="11"/>
  <c r="L293" i="11"/>
  <c r="K293" i="11"/>
  <c r="J293" i="11"/>
  <c r="I293" i="11"/>
  <c r="H293" i="11"/>
  <c r="T293" i="11" s="1"/>
  <c r="G293" i="11"/>
  <c r="F293" i="11"/>
  <c r="E293" i="11"/>
  <c r="D293" i="11"/>
  <c r="C293" i="11"/>
  <c r="B293" i="11"/>
  <c r="A293" i="11"/>
  <c r="AE292" i="11"/>
  <c r="AD292" i="11"/>
  <c r="AC292" i="11"/>
  <c r="AB292" i="11"/>
  <c r="AA292" i="11"/>
  <c r="Z292" i="11"/>
  <c r="Y292" i="11"/>
  <c r="X292" i="11"/>
  <c r="W292" i="11"/>
  <c r="V292" i="11"/>
  <c r="S292" i="11"/>
  <c r="R292" i="11"/>
  <c r="Q292" i="11"/>
  <c r="P292" i="11"/>
  <c r="O292" i="11"/>
  <c r="N292" i="11"/>
  <c r="M292" i="11"/>
  <c r="L292" i="11"/>
  <c r="K292" i="11"/>
  <c r="J292" i="11"/>
  <c r="I292" i="11"/>
  <c r="H292" i="11"/>
  <c r="T292" i="11" s="1"/>
  <c r="G292" i="11"/>
  <c r="F292" i="11"/>
  <c r="E292" i="11"/>
  <c r="D292" i="11"/>
  <c r="C292" i="11"/>
  <c r="B292" i="11"/>
  <c r="A292" i="11"/>
  <c r="AE291" i="11"/>
  <c r="AD291" i="11"/>
  <c r="AC291" i="11"/>
  <c r="AB291" i="11"/>
  <c r="AA291" i="11"/>
  <c r="Z291" i="11"/>
  <c r="Y291" i="11"/>
  <c r="X291" i="11"/>
  <c r="W291" i="11"/>
  <c r="V291" i="11"/>
  <c r="S291" i="11"/>
  <c r="R291" i="11"/>
  <c r="Q291" i="11"/>
  <c r="P291" i="11"/>
  <c r="O291" i="11"/>
  <c r="N291" i="11"/>
  <c r="M291" i="11"/>
  <c r="L291" i="11"/>
  <c r="K291" i="11"/>
  <c r="J291" i="11"/>
  <c r="I291" i="11"/>
  <c r="H291" i="11"/>
  <c r="T291" i="11" s="1"/>
  <c r="G291" i="11"/>
  <c r="F291" i="11"/>
  <c r="E291" i="11"/>
  <c r="D291" i="11"/>
  <c r="C291" i="11"/>
  <c r="B291" i="11"/>
  <c r="A291" i="11"/>
  <c r="AE290" i="11"/>
  <c r="AD290" i="11"/>
  <c r="AC290" i="11"/>
  <c r="AB290" i="11"/>
  <c r="AA290" i="11"/>
  <c r="Z290" i="11"/>
  <c r="Y290" i="11"/>
  <c r="X290" i="11"/>
  <c r="W290" i="11"/>
  <c r="V290" i="11"/>
  <c r="S290" i="11"/>
  <c r="R290" i="11"/>
  <c r="Q290" i="11"/>
  <c r="P290" i="11"/>
  <c r="O290" i="11"/>
  <c r="N290" i="11"/>
  <c r="M290" i="11"/>
  <c r="L290" i="11"/>
  <c r="K290" i="11"/>
  <c r="J290" i="11"/>
  <c r="I290" i="11"/>
  <c r="H290" i="11"/>
  <c r="T290" i="11" s="1"/>
  <c r="G290" i="11"/>
  <c r="F290" i="11"/>
  <c r="E290" i="11"/>
  <c r="D290" i="11"/>
  <c r="C290" i="11"/>
  <c r="B290" i="11"/>
  <c r="A290" i="11"/>
  <c r="AE289" i="11"/>
  <c r="AD289" i="11"/>
  <c r="AC289" i="11"/>
  <c r="AB289" i="11"/>
  <c r="AA289" i="11"/>
  <c r="Z289" i="11"/>
  <c r="Y289" i="11"/>
  <c r="X289" i="11"/>
  <c r="W289" i="11"/>
  <c r="V289" i="11"/>
  <c r="S289" i="11"/>
  <c r="R289" i="11"/>
  <c r="Q289" i="11"/>
  <c r="P289" i="11"/>
  <c r="O289" i="11"/>
  <c r="N289" i="11"/>
  <c r="M289" i="11"/>
  <c r="L289" i="11"/>
  <c r="K289" i="11"/>
  <c r="J289" i="11"/>
  <c r="I289" i="11"/>
  <c r="H289" i="11"/>
  <c r="T289" i="11" s="1"/>
  <c r="G289" i="11"/>
  <c r="F289" i="11"/>
  <c r="E289" i="11"/>
  <c r="D289" i="11"/>
  <c r="C289" i="11"/>
  <c r="B289" i="11"/>
  <c r="A289" i="11"/>
  <c r="AE288" i="11"/>
  <c r="AD288" i="11"/>
  <c r="AC288" i="11"/>
  <c r="AB288" i="11"/>
  <c r="AA288" i="11"/>
  <c r="Z288" i="11"/>
  <c r="Y288" i="11"/>
  <c r="X288" i="11"/>
  <c r="W288" i="11"/>
  <c r="V288" i="11"/>
  <c r="S288" i="11"/>
  <c r="R288" i="11"/>
  <c r="Q288" i="11"/>
  <c r="P288" i="11"/>
  <c r="O288" i="11"/>
  <c r="N288" i="11"/>
  <c r="M288" i="11"/>
  <c r="L288" i="11"/>
  <c r="K288" i="11"/>
  <c r="J288" i="11"/>
  <c r="I288" i="11"/>
  <c r="H288" i="11"/>
  <c r="T288" i="11" s="1"/>
  <c r="G288" i="11"/>
  <c r="F288" i="11"/>
  <c r="E288" i="11"/>
  <c r="D288" i="11"/>
  <c r="C288" i="11"/>
  <c r="B288" i="11"/>
  <c r="A288" i="11"/>
  <c r="AE287" i="11"/>
  <c r="AD287" i="11"/>
  <c r="AC287" i="11"/>
  <c r="AB287" i="11"/>
  <c r="AA287" i="11"/>
  <c r="Z287" i="11"/>
  <c r="Y287" i="11"/>
  <c r="X287" i="11"/>
  <c r="W287" i="11"/>
  <c r="V287" i="11"/>
  <c r="S287" i="11"/>
  <c r="R287" i="11"/>
  <c r="Q287" i="11"/>
  <c r="P287" i="11"/>
  <c r="O287" i="11"/>
  <c r="N287" i="11"/>
  <c r="M287" i="11"/>
  <c r="L287" i="11"/>
  <c r="K287" i="11"/>
  <c r="J287" i="11"/>
  <c r="I287" i="11"/>
  <c r="H287" i="11"/>
  <c r="T287" i="11" s="1"/>
  <c r="G287" i="11"/>
  <c r="F287" i="11"/>
  <c r="E287" i="11"/>
  <c r="D287" i="11"/>
  <c r="C287" i="11"/>
  <c r="B287" i="11"/>
  <c r="A287" i="11"/>
  <c r="AE286" i="11"/>
  <c r="AD286" i="11"/>
  <c r="AC286" i="11"/>
  <c r="AB286" i="11"/>
  <c r="AA286" i="11"/>
  <c r="Z286" i="11"/>
  <c r="Y286" i="11"/>
  <c r="X286" i="11"/>
  <c r="W286" i="11"/>
  <c r="V286" i="11"/>
  <c r="S286" i="11"/>
  <c r="R286" i="11"/>
  <c r="Q286" i="11"/>
  <c r="P286" i="11"/>
  <c r="O286" i="11"/>
  <c r="N286" i="11"/>
  <c r="M286" i="11"/>
  <c r="L286" i="11"/>
  <c r="K286" i="11"/>
  <c r="J286" i="11"/>
  <c r="I286" i="11"/>
  <c r="H286" i="11"/>
  <c r="T286" i="11" s="1"/>
  <c r="G286" i="11"/>
  <c r="F286" i="11"/>
  <c r="E286" i="11"/>
  <c r="D286" i="11"/>
  <c r="C286" i="11"/>
  <c r="B286" i="11"/>
  <c r="A286" i="11"/>
  <c r="AE285" i="11"/>
  <c r="AD285" i="11"/>
  <c r="AC285" i="11"/>
  <c r="AB285" i="11"/>
  <c r="AA285" i="11"/>
  <c r="Z285" i="11"/>
  <c r="Y285" i="11"/>
  <c r="X285" i="11"/>
  <c r="W285" i="11"/>
  <c r="V285" i="11"/>
  <c r="S285" i="11"/>
  <c r="R285" i="11"/>
  <c r="Q285" i="11"/>
  <c r="P285" i="11"/>
  <c r="O285" i="11"/>
  <c r="N285" i="11"/>
  <c r="M285" i="11"/>
  <c r="L285" i="11"/>
  <c r="K285" i="11"/>
  <c r="J285" i="11"/>
  <c r="I285" i="11"/>
  <c r="H285" i="11"/>
  <c r="T285" i="11" s="1"/>
  <c r="G285" i="11"/>
  <c r="F285" i="11"/>
  <c r="E285" i="11"/>
  <c r="D285" i="11"/>
  <c r="C285" i="11"/>
  <c r="B285" i="11"/>
  <c r="A285" i="11"/>
  <c r="AE284" i="11"/>
  <c r="AD284" i="11"/>
  <c r="AC284" i="11"/>
  <c r="AB284" i="11"/>
  <c r="AA284" i="11"/>
  <c r="Z284" i="11"/>
  <c r="Y284" i="11"/>
  <c r="X284" i="11"/>
  <c r="W284" i="11"/>
  <c r="V284" i="11"/>
  <c r="S284" i="11"/>
  <c r="R284" i="11"/>
  <c r="Q284" i="11"/>
  <c r="P284" i="11"/>
  <c r="O284" i="11"/>
  <c r="N284" i="11"/>
  <c r="M284" i="11"/>
  <c r="L284" i="11"/>
  <c r="K284" i="11"/>
  <c r="J284" i="11"/>
  <c r="I284" i="11"/>
  <c r="H284" i="11"/>
  <c r="T284" i="11" s="1"/>
  <c r="G284" i="11"/>
  <c r="F284" i="11"/>
  <c r="E284" i="11"/>
  <c r="D284" i="11"/>
  <c r="C284" i="11"/>
  <c r="B284" i="11"/>
  <c r="A284" i="11"/>
  <c r="AE283" i="11"/>
  <c r="AD283" i="11"/>
  <c r="AC283" i="11"/>
  <c r="AB283" i="11"/>
  <c r="AA283" i="11"/>
  <c r="Z283" i="11"/>
  <c r="Y283" i="11"/>
  <c r="X283" i="11"/>
  <c r="W283" i="11"/>
  <c r="V283" i="11"/>
  <c r="S283" i="11"/>
  <c r="R283" i="11"/>
  <c r="Q283" i="11"/>
  <c r="P283" i="11"/>
  <c r="O283" i="11"/>
  <c r="N283" i="11"/>
  <c r="M283" i="11"/>
  <c r="L283" i="11"/>
  <c r="K283" i="11"/>
  <c r="J283" i="11"/>
  <c r="I283" i="11"/>
  <c r="H283" i="11"/>
  <c r="T283" i="11" s="1"/>
  <c r="G283" i="11"/>
  <c r="F283" i="11"/>
  <c r="E283" i="11"/>
  <c r="D283" i="11"/>
  <c r="C283" i="11"/>
  <c r="B283" i="11"/>
  <c r="A283" i="11"/>
  <c r="AE282" i="11"/>
  <c r="AD282" i="11"/>
  <c r="AC282" i="11"/>
  <c r="AB282" i="11"/>
  <c r="AA282" i="11"/>
  <c r="Z282" i="11"/>
  <c r="Y282" i="11"/>
  <c r="X282" i="11"/>
  <c r="W282" i="11"/>
  <c r="V282" i="11"/>
  <c r="S282" i="11"/>
  <c r="R282" i="11"/>
  <c r="Q282" i="11"/>
  <c r="P282" i="11"/>
  <c r="O282" i="11"/>
  <c r="N282" i="11"/>
  <c r="M282" i="11"/>
  <c r="L282" i="11"/>
  <c r="K282" i="11"/>
  <c r="J282" i="11"/>
  <c r="I282" i="11"/>
  <c r="H282" i="11"/>
  <c r="T282" i="11" s="1"/>
  <c r="G282" i="11"/>
  <c r="F282" i="11"/>
  <c r="E282" i="11"/>
  <c r="D282" i="11"/>
  <c r="C282" i="11"/>
  <c r="B282" i="11"/>
  <c r="A282" i="11"/>
  <c r="AE281" i="11"/>
  <c r="AD281" i="11"/>
  <c r="AC281" i="11"/>
  <c r="AB281" i="11"/>
  <c r="AA281" i="11"/>
  <c r="Z281" i="11"/>
  <c r="Y281" i="11"/>
  <c r="X281" i="11"/>
  <c r="W281" i="11"/>
  <c r="V281" i="11"/>
  <c r="S281" i="11"/>
  <c r="R281" i="11"/>
  <c r="Q281" i="11"/>
  <c r="P281" i="11"/>
  <c r="O281" i="11"/>
  <c r="N281" i="11"/>
  <c r="M281" i="11"/>
  <c r="L281" i="11"/>
  <c r="K281" i="11"/>
  <c r="J281" i="11"/>
  <c r="I281" i="11"/>
  <c r="H281" i="11"/>
  <c r="T281" i="11" s="1"/>
  <c r="G281" i="11"/>
  <c r="F281" i="11"/>
  <c r="E281" i="11"/>
  <c r="D281" i="11"/>
  <c r="C281" i="11"/>
  <c r="B281" i="11"/>
  <c r="A281" i="11"/>
  <c r="AE280" i="11"/>
  <c r="AD280" i="11"/>
  <c r="AC280" i="11"/>
  <c r="AB280" i="11"/>
  <c r="AA280" i="11"/>
  <c r="Z280" i="11"/>
  <c r="Y280" i="11"/>
  <c r="X280" i="11"/>
  <c r="W280" i="11"/>
  <c r="V280" i="11"/>
  <c r="S280" i="11"/>
  <c r="R280" i="11"/>
  <c r="Q280" i="11"/>
  <c r="P280" i="11"/>
  <c r="O280" i="11"/>
  <c r="N280" i="11"/>
  <c r="M280" i="11"/>
  <c r="L280" i="11"/>
  <c r="K280" i="11"/>
  <c r="J280" i="11"/>
  <c r="I280" i="11"/>
  <c r="H280" i="11"/>
  <c r="T280" i="11" s="1"/>
  <c r="G280" i="11"/>
  <c r="F280" i="11"/>
  <c r="E280" i="11"/>
  <c r="D280" i="11"/>
  <c r="C280" i="11"/>
  <c r="B280" i="11"/>
  <c r="A280" i="11"/>
  <c r="AE279" i="11"/>
  <c r="AD279" i="11"/>
  <c r="AC279" i="11"/>
  <c r="AB279" i="11"/>
  <c r="AA279" i="11"/>
  <c r="Z279" i="11"/>
  <c r="Y279" i="11"/>
  <c r="X279" i="11"/>
  <c r="W279" i="11"/>
  <c r="V279" i="11"/>
  <c r="S279" i="11"/>
  <c r="R279" i="11"/>
  <c r="Q279" i="11"/>
  <c r="P279" i="11"/>
  <c r="O279" i="11"/>
  <c r="N279" i="11"/>
  <c r="M279" i="11"/>
  <c r="L279" i="11"/>
  <c r="K279" i="11"/>
  <c r="J279" i="11"/>
  <c r="I279" i="11"/>
  <c r="H279" i="11"/>
  <c r="T279" i="11" s="1"/>
  <c r="G279" i="11"/>
  <c r="F279" i="11"/>
  <c r="E279" i="11"/>
  <c r="D279" i="11"/>
  <c r="C279" i="11"/>
  <c r="B279" i="11"/>
  <c r="A279" i="11"/>
  <c r="AE278" i="11"/>
  <c r="AD278" i="11"/>
  <c r="AC278" i="11"/>
  <c r="AB278" i="11"/>
  <c r="AA278" i="11"/>
  <c r="Z278" i="11"/>
  <c r="Y278" i="11"/>
  <c r="X278" i="11"/>
  <c r="W278" i="11"/>
  <c r="V278" i="11"/>
  <c r="S278" i="11"/>
  <c r="R278" i="11"/>
  <c r="Q278" i="11"/>
  <c r="P278" i="11"/>
  <c r="O278" i="11"/>
  <c r="N278" i="11"/>
  <c r="M278" i="11"/>
  <c r="L278" i="11"/>
  <c r="K278" i="11"/>
  <c r="J278" i="11"/>
  <c r="I278" i="11"/>
  <c r="H278" i="11"/>
  <c r="T278" i="11" s="1"/>
  <c r="G278" i="11"/>
  <c r="F278" i="11"/>
  <c r="E278" i="11"/>
  <c r="D278" i="11"/>
  <c r="C278" i="11"/>
  <c r="B278" i="11"/>
  <c r="A278" i="11"/>
  <c r="AE277" i="11"/>
  <c r="AD277" i="11"/>
  <c r="AC277" i="11"/>
  <c r="AB277" i="11"/>
  <c r="AA277" i="11"/>
  <c r="Z277" i="11"/>
  <c r="Y277" i="11"/>
  <c r="X277" i="11"/>
  <c r="W277" i="11"/>
  <c r="V277" i="11"/>
  <c r="S277" i="11"/>
  <c r="R277" i="11"/>
  <c r="Q277" i="11"/>
  <c r="P277" i="11"/>
  <c r="O277" i="11"/>
  <c r="N277" i="11"/>
  <c r="M277" i="11"/>
  <c r="L277" i="11"/>
  <c r="K277" i="11"/>
  <c r="J277" i="11"/>
  <c r="I277" i="11"/>
  <c r="H277" i="11"/>
  <c r="T277" i="11" s="1"/>
  <c r="G277" i="11"/>
  <c r="F277" i="11"/>
  <c r="E277" i="11"/>
  <c r="D277" i="11"/>
  <c r="C277" i="11"/>
  <c r="B277" i="11"/>
  <c r="A277" i="11"/>
  <c r="AE276" i="11"/>
  <c r="AD276" i="11"/>
  <c r="AC276" i="11"/>
  <c r="AB276" i="11"/>
  <c r="AA276" i="11"/>
  <c r="Z276" i="11"/>
  <c r="Y276" i="11"/>
  <c r="X276" i="11"/>
  <c r="W276" i="11"/>
  <c r="V276" i="11"/>
  <c r="S276" i="11"/>
  <c r="R276" i="11"/>
  <c r="Q276" i="11"/>
  <c r="P276" i="11"/>
  <c r="O276" i="11"/>
  <c r="N276" i="11"/>
  <c r="M276" i="11"/>
  <c r="L276" i="11"/>
  <c r="K276" i="11"/>
  <c r="J276" i="11"/>
  <c r="I276" i="11"/>
  <c r="H276" i="11"/>
  <c r="T276" i="11" s="1"/>
  <c r="G276" i="11"/>
  <c r="F276" i="11"/>
  <c r="E276" i="11"/>
  <c r="D276" i="11"/>
  <c r="C276" i="11"/>
  <c r="B276" i="11"/>
  <c r="A276" i="11"/>
  <c r="AE275" i="11"/>
  <c r="AD275" i="11"/>
  <c r="AC275" i="11"/>
  <c r="AB275" i="11"/>
  <c r="AA275" i="11"/>
  <c r="Z275" i="11"/>
  <c r="Y275" i="11"/>
  <c r="X275" i="11"/>
  <c r="W275" i="11"/>
  <c r="V275" i="11"/>
  <c r="S275" i="11"/>
  <c r="R275" i="11"/>
  <c r="Q275" i="11"/>
  <c r="P275" i="11"/>
  <c r="O275" i="11"/>
  <c r="N275" i="11"/>
  <c r="M275" i="11"/>
  <c r="L275" i="11"/>
  <c r="K275" i="11"/>
  <c r="J275" i="11"/>
  <c r="I275" i="11"/>
  <c r="H275" i="11"/>
  <c r="T275" i="11" s="1"/>
  <c r="G275" i="11"/>
  <c r="F275" i="11"/>
  <c r="E275" i="11"/>
  <c r="D275" i="11"/>
  <c r="C275" i="11"/>
  <c r="B275" i="11"/>
  <c r="A275" i="11"/>
  <c r="AE274" i="11"/>
  <c r="AD274" i="11"/>
  <c r="AC274" i="11"/>
  <c r="AB274" i="11"/>
  <c r="AA274" i="11"/>
  <c r="Z274" i="11"/>
  <c r="Y274" i="11"/>
  <c r="X274" i="11"/>
  <c r="W274" i="11"/>
  <c r="V274" i="11"/>
  <c r="S274" i="11"/>
  <c r="R274" i="11"/>
  <c r="Q274" i="11"/>
  <c r="P274" i="11"/>
  <c r="O274" i="11"/>
  <c r="N274" i="11"/>
  <c r="M274" i="11"/>
  <c r="L274" i="11"/>
  <c r="K274" i="11"/>
  <c r="J274" i="11"/>
  <c r="I274" i="11"/>
  <c r="H274" i="11"/>
  <c r="T274" i="11" s="1"/>
  <c r="G274" i="11"/>
  <c r="F274" i="11"/>
  <c r="E274" i="11"/>
  <c r="D274" i="11"/>
  <c r="C274" i="11"/>
  <c r="B274" i="11"/>
  <c r="A274" i="11"/>
  <c r="AE273" i="11"/>
  <c r="AD273" i="11"/>
  <c r="AC273" i="11"/>
  <c r="AB273" i="11"/>
  <c r="AA273" i="11"/>
  <c r="Z273" i="11"/>
  <c r="Y273" i="11"/>
  <c r="X273" i="11"/>
  <c r="W273" i="11"/>
  <c r="V273" i="11"/>
  <c r="S273" i="11"/>
  <c r="R273" i="11"/>
  <c r="Q273" i="11"/>
  <c r="P273" i="11"/>
  <c r="O273" i="11"/>
  <c r="N273" i="11"/>
  <c r="M273" i="11"/>
  <c r="L273" i="11"/>
  <c r="K273" i="11"/>
  <c r="J273" i="11"/>
  <c r="I273" i="11"/>
  <c r="H273" i="11"/>
  <c r="T273" i="11" s="1"/>
  <c r="G273" i="11"/>
  <c r="F273" i="11"/>
  <c r="E273" i="11"/>
  <c r="D273" i="11"/>
  <c r="C273" i="11"/>
  <c r="B273" i="11"/>
  <c r="A273" i="11"/>
  <c r="AE272" i="11"/>
  <c r="AD272" i="11"/>
  <c r="AC272" i="11"/>
  <c r="AB272" i="11"/>
  <c r="AA272" i="11"/>
  <c r="Z272" i="11"/>
  <c r="Y272" i="11"/>
  <c r="X272" i="11"/>
  <c r="W272" i="11"/>
  <c r="V272" i="11"/>
  <c r="S272" i="11"/>
  <c r="R272" i="11"/>
  <c r="Q272" i="11"/>
  <c r="P272" i="11"/>
  <c r="O272" i="11"/>
  <c r="N272" i="11"/>
  <c r="M272" i="11"/>
  <c r="L272" i="11"/>
  <c r="K272" i="11"/>
  <c r="J272" i="11"/>
  <c r="I272" i="11"/>
  <c r="H272" i="11"/>
  <c r="T272" i="11" s="1"/>
  <c r="G272" i="11"/>
  <c r="F272" i="11"/>
  <c r="E272" i="11"/>
  <c r="D272" i="11"/>
  <c r="C272" i="11"/>
  <c r="B272" i="11"/>
  <c r="A272" i="11"/>
  <c r="AE271" i="11"/>
  <c r="AD271" i="11"/>
  <c r="AC271" i="11"/>
  <c r="AB271" i="11"/>
  <c r="AA271" i="11"/>
  <c r="Z271" i="11"/>
  <c r="Y271" i="11"/>
  <c r="X271" i="11"/>
  <c r="W271" i="11"/>
  <c r="V271" i="11"/>
  <c r="S271" i="11"/>
  <c r="R271" i="11"/>
  <c r="Q271" i="11"/>
  <c r="P271" i="11"/>
  <c r="O271" i="11"/>
  <c r="N271" i="11"/>
  <c r="M271" i="11"/>
  <c r="L271" i="11"/>
  <c r="K271" i="11"/>
  <c r="J271" i="11"/>
  <c r="I271" i="11"/>
  <c r="H271" i="11"/>
  <c r="T271" i="11" s="1"/>
  <c r="G271" i="11"/>
  <c r="F271" i="11"/>
  <c r="E271" i="11"/>
  <c r="D271" i="11"/>
  <c r="C271" i="11"/>
  <c r="B271" i="11"/>
  <c r="A271" i="11"/>
  <c r="AE270" i="11"/>
  <c r="AD270" i="11"/>
  <c r="AC270" i="11"/>
  <c r="AB270" i="11"/>
  <c r="AA270" i="11"/>
  <c r="Z270" i="11"/>
  <c r="Y270" i="11"/>
  <c r="X270" i="11"/>
  <c r="W270" i="11"/>
  <c r="V270" i="11"/>
  <c r="S270" i="11"/>
  <c r="R270" i="11"/>
  <c r="Q270" i="11"/>
  <c r="P270" i="11"/>
  <c r="O270" i="11"/>
  <c r="N270" i="11"/>
  <c r="M270" i="11"/>
  <c r="L270" i="11"/>
  <c r="K270" i="11"/>
  <c r="J270" i="11"/>
  <c r="I270" i="11"/>
  <c r="H270" i="11"/>
  <c r="T270" i="11" s="1"/>
  <c r="G270" i="11"/>
  <c r="F270" i="11"/>
  <c r="E270" i="11"/>
  <c r="D270" i="11"/>
  <c r="C270" i="11"/>
  <c r="B270" i="11"/>
  <c r="A270" i="11"/>
  <c r="AE269" i="11"/>
  <c r="AD269" i="11"/>
  <c r="AC269" i="11"/>
  <c r="AB269" i="11"/>
  <c r="AA269" i="11"/>
  <c r="Z269" i="11"/>
  <c r="Y269" i="11"/>
  <c r="X269" i="11"/>
  <c r="W269" i="11"/>
  <c r="V269" i="11"/>
  <c r="S269" i="11"/>
  <c r="R269" i="11"/>
  <c r="Q269" i="11"/>
  <c r="P269" i="11"/>
  <c r="O269" i="11"/>
  <c r="N269" i="11"/>
  <c r="M269" i="11"/>
  <c r="L269" i="11"/>
  <c r="K269" i="11"/>
  <c r="J269" i="11"/>
  <c r="I269" i="11"/>
  <c r="H269" i="11"/>
  <c r="T269" i="11" s="1"/>
  <c r="G269" i="11"/>
  <c r="F269" i="11"/>
  <c r="E269" i="11"/>
  <c r="D269" i="11"/>
  <c r="C269" i="11"/>
  <c r="B269" i="11"/>
  <c r="A269" i="11"/>
  <c r="AE268" i="11"/>
  <c r="AD268" i="11"/>
  <c r="AC268" i="11"/>
  <c r="AB268" i="11"/>
  <c r="AA268" i="11"/>
  <c r="Z268" i="11"/>
  <c r="Y268" i="11"/>
  <c r="X268" i="11"/>
  <c r="W268" i="11"/>
  <c r="V268" i="11"/>
  <c r="S268" i="11"/>
  <c r="R268" i="11"/>
  <c r="Q268" i="11"/>
  <c r="P268" i="11"/>
  <c r="O268" i="11"/>
  <c r="N268" i="11"/>
  <c r="M268" i="11"/>
  <c r="L268" i="11"/>
  <c r="K268" i="11"/>
  <c r="J268" i="11"/>
  <c r="I268" i="11"/>
  <c r="H268" i="11"/>
  <c r="T268" i="11" s="1"/>
  <c r="G268" i="11"/>
  <c r="F268" i="11"/>
  <c r="E268" i="11"/>
  <c r="D268" i="11"/>
  <c r="C268" i="11"/>
  <c r="B268" i="11"/>
  <c r="A268" i="11"/>
  <c r="AE267" i="11"/>
  <c r="AD267" i="11"/>
  <c r="AC267" i="11"/>
  <c r="AB267" i="11"/>
  <c r="AA267" i="11"/>
  <c r="Z267" i="11"/>
  <c r="Y267" i="11"/>
  <c r="X267" i="11"/>
  <c r="W267" i="11"/>
  <c r="V267" i="11"/>
  <c r="S267" i="11"/>
  <c r="R267" i="11"/>
  <c r="Q267" i="11"/>
  <c r="P267" i="11"/>
  <c r="O267" i="11"/>
  <c r="N267" i="11"/>
  <c r="M267" i="11"/>
  <c r="L267" i="11"/>
  <c r="K267" i="11"/>
  <c r="J267" i="11"/>
  <c r="I267" i="11"/>
  <c r="H267" i="11"/>
  <c r="T267" i="11" s="1"/>
  <c r="G267" i="11"/>
  <c r="F267" i="11"/>
  <c r="E267" i="11"/>
  <c r="D267" i="11"/>
  <c r="C267" i="11"/>
  <c r="B267" i="11"/>
  <c r="A267" i="11"/>
  <c r="AE266" i="11"/>
  <c r="AD266" i="11"/>
  <c r="AC266" i="11"/>
  <c r="AB266" i="11"/>
  <c r="AA266" i="11"/>
  <c r="Z266" i="11"/>
  <c r="Y266" i="11"/>
  <c r="X266" i="11"/>
  <c r="W266" i="11"/>
  <c r="V266" i="11"/>
  <c r="S266" i="11"/>
  <c r="R266" i="11"/>
  <c r="Q266" i="11"/>
  <c r="P266" i="11"/>
  <c r="O266" i="11"/>
  <c r="N266" i="11"/>
  <c r="M266" i="11"/>
  <c r="L266" i="11"/>
  <c r="K266" i="11"/>
  <c r="J266" i="11"/>
  <c r="I266" i="11"/>
  <c r="H266" i="11"/>
  <c r="T266" i="11" s="1"/>
  <c r="G266" i="11"/>
  <c r="F266" i="11"/>
  <c r="E266" i="11"/>
  <c r="D266" i="11"/>
  <c r="C266" i="11"/>
  <c r="B266" i="11"/>
  <c r="A266" i="11"/>
  <c r="AE265" i="11"/>
  <c r="AD265" i="11"/>
  <c r="AC265" i="11"/>
  <c r="AB265" i="11"/>
  <c r="AA265" i="11"/>
  <c r="Z265" i="11"/>
  <c r="Y265" i="11"/>
  <c r="X265" i="11"/>
  <c r="W265" i="11"/>
  <c r="V265" i="11"/>
  <c r="S265" i="11"/>
  <c r="R265" i="11"/>
  <c r="Q265" i="11"/>
  <c r="P265" i="11"/>
  <c r="O265" i="11"/>
  <c r="N265" i="11"/>
  <c r="M265" i="11"/>
  <c r="L265" i="11"/>
  <c r="K265" i="11"/>
  <c r="J265" i="11"/>
  <c r="I265" i="11"/>
  <c r="H265" i="11"/>
  <c r="T265" i="11" s="1"/>
  <c r="G265" i="11"/>
  <c r="F265" i="11"/>
  <c r="E265" i="11"/>
  <c r="D265" i="11"/>
  <c r="C265" i="11"/>
  <c r="B265" i="11"/>
  <c r="A265" i="11"/>
  <c r="AE264" i="11"/>
  <c r="AD264" i="11"/>
  <c r="AC264" i="11"/>
  <c r="AB264" i="11"/>
  <c r="AA264" i="11"/>
  <c r="Z264" i="11"/>
  <c r="Y264" i="11"/>
  <c r="X264" i="11"/>
  <c r="W264" i="11"/>
  <c r="V264" i="11"/>
  <c r="S264" i="11"/>
  <c r="R264" i="11"/>
  <c r="Q264" i="11"/>
  <c r="P264" i="11"/>
  <c r="O264" i="11"/>
  <c r="N264" i="11"/>
  <c r="M264" i="11"/>
  <c r="L264" i="11"/>
  <c r="K264" i="11"/>
  <c r="J264" i="11"/>
  <c r="I264" i="11"/>
  <c r="H264" i="11"/>
  <c r="T264" i="11" s="1"/>
  <c r="G264" i="11"/>
  <c r="F264" i="11"/>
  <c r="E264" i="11"/>
  <c r="D264" i="11"/>
  <c r="C264" i="11"/>
  <c r="B264" i="11"/>
  <c r="A264" i="11"/>
  <c r="AE263" i="11"/>
  <c r="AD263" i="11"/>
  <c r="AC263" i="11"/>
  <c r="AB263" i="11"/>
  <c r="AA263" i="11"/>
  <c r="Z263" i="11"/>
  <c r="Y263" i="11"/>
  <c r="X263" i="11"/>
  <c r="W263" i="11"/>
  <c r="V263" i="11"/>
  <c r="S263" i="11"/>
  <c r="R263" i="11"/>
  <c r="Q263" i="11"/>
  <c r="P263" i="11"/>
  <c r="O263" i="11"/>
  <c r="N263" i="11"/>
  <c r="M263" i="11"/>
  <c r="L263" i="11"/>
  <c r="K263" i="11"/>
  <c r="J263" i="11"/>
  <c r="I263" i="11"/>
  <c r="H263" i="11"/>
  <c r="T263" i="11" s="1"/>
  <c r="G263" i="11"/>
  <c r="F263" i="11"/>
  <c r="E263" i="11"/>
  <c r="D263" i="11"/>
  <c r="C263" i="11"/>
  <c r="B263" i="11"/>
  <c r="A263" i="11"/>
  <c r="AE262" i="11"/>
  <c r="AD262" i="11"/>
  <c r="AC262" i="11"/>
  <c r="AB262" i="11"/>
  <c r="AA262" i="11"/>
  <c r="Z262" i="11"/>
  <c r="Y262" i="11"/>
  <c r="X262" i="11"/>
  <c r="W262" i="11"/>
  <c r="V262" i="11"/>
  <c r="S262" i="11"/>
  <c r="R262" i="11"/>
  <c r="Q262" i="11"/>
  <c r="P262" i="11"/>
  <c r="O262" i="11"/>
  <c r="N262" i="11"/>
  <c r="M262" i="11"/>
  <c r="L262" i="11"/>
  <c r="K262" i="11"/>
  <c r="J262" i="11"/>
  <c r="I262" i="11"/>
  <c r="H262" i="11"/>
  <c r="T262" i="11" s="1"/>
  <c r="G262" i="11"/>
  <c r="F262" i="11"/>
  <c r="E262" i="11"/>
  <c r="D262" i="11"/>
  <c r="C262" i="11"/>
  <c r="B262" i="11"/>
  <c r="A262" i="11"/>
  <c r="AE261" i="11"/>
  <c r="AD261" i="11"/>
  <c r="AC261" i="11"/>
  <c r="AB261" i="11"/>
  <c r="AA261" i="11"/>
  <c r="Z261" i="11"/>
  <c r="Y261" i="11"/>
  <c r="X261" i="11"/>
  <c r="W261" i="11"/>
  <c r="V261" i="11"/>
  <c r="S261" i="11"/>
  <c r="R261" i="11"/>
  <c r="Q261" i="11"/>
  <c r="P261" i="11"/>
  <c r="O261" i="11"/>
  <c r="N261" i="11"/>
  <c r="M261" i="11"/>
  <c r="L261" i="11"/>
  <c r="K261" i="11"/>
  <c r="J261" i="11"/>
  <c r="I261" i="11"/>
  <c r="H261" i="11"/>
  <c r="T261" i="11" s="1"/>
  <c r="G261" i="11"/>
  <c r="F261" i="11"/>
  <c r="E261" i="11"/>
  <c r="D261" i="11"/>
  <c r="C261" i="11"/>
  <c r="B261" i="11"/>
  <c r="A261" i="11"/>
  <c r="AE260" i="11"/>
  <c r="AD260" i="11"/>
  <c r="AC260" i="11"/>
  <c r="AB260" i="11"/>
  <c r="AA260" i="11"/>
  <c r="Z260" i="11"/>
  <c r="Y260" i="11"/>
  <c r="X260" i="11"/>
  <c r="W260" i="11"/>
  <c r="V260" i="11"/>
  <c r="S260" i="11"/>
  <c r="R260" i="11"/>
  <c r="Q260" i="11"/>
  <c r="P260" i="11"/>
  <c r="O260" i="11"/>
  <c r="N260" i="11"/>
  <c r="M260" i="11"/>
  <c r="L260" i="11"/>
  <c r="K260" i="11"/>
  <c r="J260" i="11"/>
  <c r="I260" i="11"/>
  <c r="H260" i="11"/>
  <c r="T260" i="11" s="1"/>
  <c r="G260" i="11"/>
  <c r="F260" i="11"/>
  <c r="E260" i="11"/>
  <c r="D260" i="11"/>
  <c r="C260" i="11"/>
  <c r="B260" i="11"/>
  <c r="A260" i="11"/>
  <c r="AE259" i="11"/>
  <c r="AD259" i="11"/>
  <c r="AC259" i="11"/>
  <c r="AB259" i="11"/>
  <c r="AA259" i="11"/>
  <c r="Z259" i="11"/>
  <c r="Y259" i="11"/>
  <c r="X259" i="11"/>
  <c r="W259" i="11"/>
  <c r="V259" i="11"/>
  <c r="S259" i="11"/>
  <c r="R259" i="11"/>
  <c r="Q259" i="11"/>
  <c r="P259" i="11"/>
  <c r="O259" i="11"/>
  <c r="N259" i="11"/>
  <c r="M259" i="11"/>
  <c r="L259" i="11"/>
  <c r="K259" i="11"/>
  <c r="J259" i="11"/>
  <c r="I259" i="11"/>
  <c r="H259" i="11"/>
  <c r="T259" i="11" s="1"/>
  <c r="G259" i="11"/>
  <c r="F259" i="11"/>
  <c r="E259" i="11"/>
  <c r="D259" i="11"/>
  <c r="C259" i="11"/>
  <c r="B259" i="11"/>
  <c r="A259" i="11"/>
  <c r="AE258" i="11"/>
  <c r="AD258" i="11"/>
  <c r="AC258" i="11"/>
  <c r="AB258" i="11"/>
  <c r="AA258" i="11"/>
  <c r="Z258" i="11"/>
  <c r="Y258" i="11"/>
  <c r="X258" i="11"/>
  <c r="W258" i="11"/>
  <c r="V258" i="11"/>
  <c r="S258" i="11"/>
  <c r="R258" i="11"/>
  <c r="Q258" i="11"/>
  <c r="P258" i="11"/>
  <c r="O258" i="11"/>
  <c r="N258" i="11"/>
  <c r="M258" i="11"/>
  <c r="L258" i="11"/>
  <c r="K258" i="11"/>
  <c r="J258" i="11"/>
  <c r="I258" i="11"/>
  <c r="H258" i="11"/>
  <c r="T258" i="11" s="1"/>
  <c r="G258" i="11"/>
  <c r="F258" i="11"/>
  <c r="E258" i="11"/>
  <c r="D258" i="11"/>
  <c r="C258" i="11"/>
  <c r="B258" i="11"/>
  <c r="A258" i="11"/>
  <c r="AE257" i="11"/>
  <c r="AD257" i="11"/>
  <c r="AC257" i="11"/>
  <c r="AB257" i="11"/>
  <c r="AA257" i="11"/>
  <c r="Z257" i="11"/>
  <c r="Y257" i="11"/>
  <c r="X257" i="11"/>
  <c r="W257" i="11"/>
  <c r="V257" i="11"/>
  <c r="S257" i="11"/>
  <c r="R257" i="11"/>
  <c r="Q257" i="11"/>
  <c r="P257" i="11"/>
  <c r="O257" i="11"/>
  <c r="N257" i="11"/>
  <c r="M257" i="11"/>
  <c r="L257" i="11"/>
  <c r="K257" i="11"/>
  <c r="J257" i="11"/>
  <c r="I257" i="11"/>
  <c r="H257" i="11"/>
  <c r="T257" i="11" s="1"/>
  <c r="G257" i="11"/>
  <c r="F257" i="11"/>
  <c r="E257" i="11"/>
  <c r="D257" i="11"/>
  <c r="C257" i="11"/>
  <c r="B257" i="11"/>
  <c r="A257" i="11"/>
  <c r="AE256" i="11"/>
  <c r="AD256" i="11"/>
  <c r="AC256" i="11"/>
  <c r="AB256" i="11"/>
  <c r="AA256" i="11"/>
  <c r="Z256" i="11"/>
  <c r="Y256" i="11"/>
  <c r="X256" i="11"/>
  <c r="W256" i="11"/>
  <c r="V256" i="11"/>
  <c r="S256" i="11"/>
  <c r="R256" i="11"/>
  <c r="Q256" i="11"/>
  <c r="P256" i="11"/>
  <c r="O256" i="11"/>
  <c r="N256" i="11"/>
  <c r="M256" i="11"/>
  <c r="L256" i="11"/>
  <c r="K256" i="11"/>
  <c r="J256" i="11"/>
  <c r="I256" i="11"/>
  <c r="H256" i="11"/>
  <c r="T256" i="11" s="1"/>
  <c r="G256" i="11"/>
  <c r="F256" i="11"/>
  <c r="E256" i="11"/>
  <c r="D256" i="11"/>
  <c r="C256" i="11"/>
  <c r="B256" i="11"/>
  <c r="A256" i="11"/>
  <c r="AE255" i="11"/>
  <c r="AD255" i="11"/>
  <c r="AC255" i="11"/>
  <c r="AB255" i="11"/>
  <c r="AA255" i="11"/>
  <c r="Z255" i="11"/>
  <c r="Y255" i="11"/>
  <c r="X255" i="11"/>
  <c r="W255" i="11"/>
  <c r="V255" i="11"/>
  <c r="S255" i="11"/>
  <c r="R255" i="11"/>
  <c r="Q255" i="11"/>
  <c r="P255" i="11"/>
  <c r="O255" i="11"/>
  <c r="N255" i="11"/>
  <c r="M255" i="11"/>
  <c r="L255" i="11"/>
  <c r="K255" i="11"/>
  <c r="J255" i="11"/>
  <c r="I255" i="11"/>
  <c r="H255" i="11"/>
  <c r="T255" i="11" s="1"/>
  <c r="G255" i="11"/>
  <c r="F255" i="11"/>
  <c r="E255" i="11"/>
  <c r="D255" i="11"/>
  <c r="C255" i="11"/>
  <c r="B255" i="11"/>
  <c r="A255" i="11"/>
  <c r="AE254" i="11"/>
  <c r="AD254" i="11"/>
  <c r="AC254" i="11"/>
  <c r="AB254" i="11"/>
  <c r="AA254" i="11"/>
  <c r="Z254" i="11"/>
  <c r="Y254" i="11"/>
  <c r="X254" i="11"/>
  <c r="W254" i="11"/>
  <c r="V254" i="11"/>
  <c r="S254" i="11"/>
  <c r="R254" i="11"/>
  <c r="Q254" i="11"/>
  <c r="P254" i="11"/>
  <c r="O254" i="11"/>
  <c r="N254" i="11"/>
  <c r="M254" i="11"/>
  <c r="L254" i="11"/>
  <c r="K254" i="11"/>
  <c r="J254" i="11"/>
  <c r="I254" i="11"/>
  <c r="H254" i="11"/>
  <c r="T254" i="11" s="1"/>
  <c r="G254" i="11"/>
  <c r="F254" i="11"/>
  <c r="E254" i="11"/>
  <c r="D254" i="11"/>
  <c r="C254" i="11"/>
  <c r="B254" i="11"/>
  <c r="A254" i="11"/>
  <c r="AE253" i="11"/>
  <c r="AD253" i="11"/>
  <c r="AC253" i="11"/>
  <c r="AB253" i="11"/>
  <c r="AA253" i="11"/>
  <c r="Z253" i="11"/>
  <c r="Y253" i="11"/>
  <c r="X253" i="11"/>
  <c r="W253" i="11"/>
  <c r="V253" i="11"/>
  <c r="S253" i="11"/>
  <c r="R253" i="11"/>
  <c r="Q253" i="11"/>
  <c r="P253" i="11"/>
  <c r="O253" i="11"/>
  <c r="N253" i="11"/>
  <c r="M253" i="11"/>
  <c r="L253" i="11"/>
  <c r="K253" i="11"/>
  <c r="J253" i="11"/>
  <c r="I253" i="11"/>
  <c r="H253" i="11"/>
  <c r="T253" i="11" s="1"/>
  <c r="G253" i="11"/>
  <c r="F253" i="11"/>
  <c r="E253" i="11"/>
  <c r="D253" i="11"/>
  <c r="C253" i="11"/>
  <c r="B253" i="11"/>
  <c r="A253" i="11"/>
  <c r="AE252" i="11"/>
  <c r="AD252" i="11"/>
  <c r="AC252" i="11"/>
  <c r="AB252" i="11"/>
  <c r="AA252" i="11"/>
  <c r="Z252" i="11"/>
  <c r="Y252" i="11"/>
  <c r="X252" i="11"/>
  <c r="W252" i="11"/>
  <c r="V252" i="11"/>
  <c r="S252" i="11"/>
  <c r="R252" i="11"/>
  <c r="Q252" i="11"/>
  <c r="P252" i="11"/>
  <c r="O252" i="11"/>
  <c r="N252" i="11"/>
  <c r="M252" i="11"/>
  <c r="L252" i="11"/>
  <c r="K252" i="11"/>
  <c r="J252" i="11"/>
  <c r="I252" i="11"/>
  <c r="H252" i="11"/>
  <c r="T252" i="11" s="1"/>
  <c r="G252" i="11"/>
  <c r="F252" i="11"/>
  <c r="E252" i="11"/>
  <c r="D252" i="11"/>
  <c r="C252" i="11"/>
  <c r="B252" i="11"/>
  <c r="A252" i="11"/>
  <c r="AE251" i="11"/>
  <c r="AD251" i="11"/>
  <c r="AC251" i="11"/>
  <c r="AB251" i="11"/>
  <c r="AA251" i="11"/>
  <c r="Z251" i="11"/>
  <c r="Y251" i="11"/>
  <c r="X251" i="11"/>
  <c r="W251" i="11"/>
  <c r="V251" i="11"/>
  <c r="S251" i="11"/>
  <c r="R251" i="11"/>
  <c r="Q251" i="11"/>
  <c r="P251" i="11"/>
  <c r="O251" i="11"/>
  <c r="N251" i="11"/>
  <c r="M251" i="11"/>
  <c r="L251" i="11"/>
  <c r="K251" i="11"/>
  <c r="J251" i="11"/>
  <c r="I251" i="11"/>
  <c r="H251" i="11"/>
  <c r="T251" i="11" s="1"/>
  <c r="G251" i="11"/>
  <c r="F251" i="11"/>
  <c r="E251" i="11"/>
  <c r="D251" i="11"/>
  <c r="C251" i="11"/>
  <c r="B251" i="11"/>
  <c r="A251" i="11"/>
  <c r="AE250" i="11"/>
  <c r="AD250" i="11"/>
  <c r="AC250" i="11"/>
  <c r="AB250" i="11"/>
  <c r="AA250" i="11"/>
  <c r="Z250" i="11"/>
  <c r="Y250" i="11"/>
  <c r="X250" i="11"/>
  <c r="W250" i="11"/>
  <c r="V250" i="11"/>
  <c r="S250" i="11"/>
  <c r="R250" i="11"/>
  <c r="Q250" i="11"/>
  <c r="P250" i="11"/>
  <c r="O250" i="11"/>
  <c r="N250" i="11"/>
  <c r="M250" i="11"/>
  <c r="L250" i="11"/>
  <c r="K250" i="11"/>
  <c r="J250" i="11"/>
  <c r="I250" i="11"/>
  <c r="H250" i="11"/>
  <c r="T250" i="11" s="1"/>
  <c r="G250" i="11"/>
  <c r="F250" i="11"/>
  <c r="E250" i="11"/>
  <c r="D250" i="11"/>
  <c r="C250" i="11"/>
  <c r="B250" i="11"/>
  <c r="A250" i="11"/>
  <c r="AE249" i="11"/>
  <c r="AD249" i="11"/>
  <c r="AC249" i="11"/>
  <c r="AB249" i="11"/>
  <c r="AA249" i="11"/>
  <c r="Z249" i="11"/>
  <c r="Y249" i="11"/>
  <c r="X249" i="11"/>
  <c r="W249" i="11"/>
  <c r="V249" i="11"/>
  <c r="S249" i="11"/>
  <c r="R249" i="11"/>
  <c r="Q249" i="11"/>
  <c r="P249" i="11"/>
  <c r="O249" i="11"/>
  <c r="N249" i="11"/>
  <c r="M249" i="11"/>
  <c r="L249" i="11"/>
  <c r="K249" i="11"/>
  <c r="J249" i="11"/>
  <c r="I249" i="11"/>
  <c r="H249" i="11"/>
  <c r="T249" i="11" s="1"/>
  <c r="G249" i="11"/>
  <c r="F249" i="11"/>
  <c r="E249" i="11"/>
  <c r="D249" i="11"/>
  <c r="C249" i="11"/>
  <c r="B249" i="11"/>
  <c r="A249" i="11"/>
  <c r="AE248" i="11"/>
  <c r="AD248" i="11"/>
  <c r="AC248" i="11"/>
  <c r="AB248" i="11"/>
  <c r="AA248" i="11"/>
  <c r="Z248" i="11"/>
  <c r="Y248" i="11"/>
  <c r="X248" i="11"/>
  <c r="W248" i="11"/>
  <c r="V248" i="11"/>
  <c r="S248" i="11"/>
  <c r="R248" i="11"/>
  <c r="Q248" i="11"/>
  <c r="P248" i="11"/>
  <c r="O248" i="11"/>
  <c r="N248" i="11"/>
  <c r="M248" i="11"/>
  <c r="L248" i="11"/>
  <c r="K248" i="11"/>
  <c r="J248" i="11"/>
  <c r="I248" i="11"/>
  <c r="H248" i="11"/>
  <c r="T248" i="11" s="1"/>
  <c r="G248" i="11"/>
  <c r="F248" i="11"/>
  <c r="E248" i="11"/>
  <c r="D248" i="11"/>
  <c r="C248" i="11"/>
  <c r="B248" i="11"/>
  <c r="A248" i="11"/>
  <c r="AE247" i="11"/>
  <c r="AD247" i="11"/>
  <c r="AC247" i="11"/>
  <c r="AB247" i="11"/>
  <c r="AA247" i="11"/>
  <c r="Z247" i="11"/>
  <c r="Y247" i="11"/>
  <c r="X247" i="11"/>
  <c r="W247" i="11"/>
  <c r="V247" i="11"/>
  <c r="S247" i="11"/>
  <c r="R247" i="11"/>
  <c r="Q247" i="11"/>
  <c r="P247" i="11"/>
  <c r="O247" i="11"/>
  <c r="N247" i="11"/>
  <c r="M247" i="11"/>
  <c r="L247" i="11"/>
  <c r="K247" i="11"/>
  <c r="J247" i="11"/>
  <c r="I247" i="11"/>
  <c r="H247" i="11"/>
  <c r="T247" i="11" s="1"/>
  <c r="G247" i="11"/>
  <c r="F247" i="11"/>
  <c r="E247" i="11"/>
  <c r="D247" i="11"/>
  <c r="C247" i="11"/>
  <c r="B247" i="11"/>
  <c r="A247" i="11"/>
  <c r="AE246" i="11"/>
  <c r="AD246" i="11"/>
  <c r="AC246" i="11"/>
  <c r="AB246" i="11"/>
  <c r="AA246" i="11"/>
  <c r="Z246" i="11"/>
  <c r="Y246" i="11"/>
  <c r="X246" i="11"/>
  <c r="W246" i="11"/>
  <c r="V246" i="11"/>
  <c r="S246" i="11"/>
  <c r="R246" i="11"/>
  <c r="Q246" i="11"/>
  <c r="P246" i="11"/>
  <c r="O246" i="11"/>
  <c r="N246" i="11"/>
  <c r="M246" i="11"/>
  <c r="L246" i="11"/>
  <c r="K246" i="11"/>
  <c r="J246" i="11"/>
  <c r="I246" i="11"/>
  <c r="H246" i="11"/>
  <c r="T246" i="11" s="1"/>
  <c r="G246" i="11"/>
  <c r="F246" i="11"/>
  <c r="E246" i="11"/>
  <c r="D246" i="11"/>
  <c r="C246" i="11"/>
  <c r="B246" i="11"/>
  <c r="A246" i="11"/>
  <c r="AE245" i="11"/>
  <c r="AD245" i="11"/>
  <c r="AC245" i="11"/>
  <c r="AB245" i="11"/>
  <c r="AA245" i="11"/>
  <c r="Z245" i="11"/>
  <c r="Y245" i="11"/>
  <c r="X245" i="11"/>
  <c r="W245" i="11"/>
  <c r="V245" i="11"/>
  <c r="S245" i="11"/>
  <c r="R245" i="11"/>
  <c r="Q245" i="11"/>
  <c r="P245" i="11"/>
  <c r="O245" i="11"/>
  <c r="N245" i="11"/>
  <c r="M245" i="11"/>
  <c r="L245" i="11"/>
  <c r="K245" i="11"/>
  <c r="J245" i="11"/>
  <c r="I245" i="11"/>
  <c r="H245" i="11"/>
  <c r="T245" i="11" s="1"/>
  <c r="G245" i="11"/>
  <c r="F245" i="11"/>
  <c r="E245" i="11"/>
  <c r="D245" i="11"/>
  <c r="C245" i="11"/>
  <c r="B245" i="11"/>
  <c r="A245" i="11"/>
  <c r="AE244" i="11"/>
  <c r="AD244" i="11"/>
  <c r="AC244" i="11"/>
  <c r="AB244" i="11"/>
  <c r="AA244" i="11"/>
  <c r="Z244" i="11"/>
  <c r="Y244" i="11"/>
  <c r="X244" i="11"/>
  <c r="W244" i="11"/>
  <c r="V244" i="11"/>
  <c r="S244" i="11"/>
  <c r="R244" i="11"/>
  <c r="Q244" i="11"/>
  <c r="P244" i="11"/>
  <c r="O244" i="11"/>
  <c r="N244" i="11"/>
  <c r="M244" i="11"/>
  <c r="L244" i="11"/>
  <c r="K244" i="11"/>
  <c r="J244" i="11"/>
  <c r="I244" i="11"/>
  <c r="H244" i="11"/>
  <c r="T244" i="11" s="1"/>
  <c r="G244" i="11"/>
  <c r="F244" i="11"/>
  <c r="E244" i="11"/>
  <c r="D244" i="11"/>
  <c r="C244" i="11"/>
  <c r="B244" i="11"/>
  <c r="A244" i="11"/>
  <c r="AE243" i="11"/>
  <c r="AD243" i="11"/>
  <c r="AC243" i="11"/>
  <c r="AB243" i="11"/>
  <c r="AA243" i="11"/>
  <c r="Z243" i="11"/>
  <c r="Y243" i="11"/>
  <c r="X243" i="11"/>
  <c r="W243" i="11"/>
  <c r="V243" i="11"/>
  <c r="S243" i="11"/>
  <c r="R243" i="11"/>
  <c r="Q243" i="11"/>
  <c r="P243" i="11"/>
  <c r="O243" i="11"/>
  <c r="N243" i="11"/>
  <c r="M243" i="11"/>
  <c r="L243" i="11"/>
  <c r="K243" i="11"/>
  <c r="J243" i="11"/>
  <c r="I243" i="11"/>
  <c r="H243" i="11"/>
  <c r="T243" i="11" s="1"/>
  <c r="G243" i="11"/>
  <c r="F243" i="11"/>
  <c r="E243" i="11"/>
  <c r="D243" i="11"/>
  <c r="C243" i="11"/>
  <c r="B243" i="11"/>
  <c r="A243" i="11"/>
  <c r="AE242" i="11"/>
  <c r="AD242" i="11"/>
  <c r="AC242" i="11"/>
  <c r="AB242" i="11"/>
  <c r="AA242" i="11"/>
  <c r="Z242" i="11"/>
  <c r="Y242" i="11"/>
  <c r="X242" i="11"/>
  <c r="W242" i="11"/>
  <c r="V242" i="11"/>
  <c r="S242" i="11"/>
  <c r="R242" i="11"/>
  <c r="Q242" i="11"/>
  <c r="P242" i="11"/>
  <c r="O242" i="11"/>
  <c r="N242" i="11"/>
  <c r="M242" i="11"/>
  <c r="L242" i="11"/>
  <c r="K242" i="11"/>
  <c r="J242" i="11"/>
  <c r="I242" i="11"/>
  <c r="H242" i="11"/>
  <c r="T242" i="11" s="1"/>
  <c r="G242" i="11"/>
  <c r="F242" i="11"/>
  <c r="E242" i="11"/>
  <c r="D242" i="11"/>
  <c r="C242" i="11"/>
  <c r="B242" i="11"/>
  <c r="A242" i="11"/>
  <c r="AE241" i="11"/>
  <c r="AD241" i="11"/>
  <c r="AC241" i="11"/>
  <c r="AB241" i="11"/>
  <c r="AA241" i="11"/>
  <c r="Z241" i="11"/>
  <c r="Y241" i="11"/>
  <c r="X241" i="11"/>
  <c r="W241" i="11"/>
  <c r="V241" i="11"/>
  <c r="S241" i="11"/>
  <c r="R241" i="11"/>
  <c r="Q241" i="11"/>
  <c r="P241" i="11"/>
  <c r="O241" i="11"/>
  <c r="N241" i="11"/>
  <c r="M241" i="11"/>
  <c r="L241" i="11"/>
  <c r="K241" i="11"/>
  <c r="J241" i="11"/>
  <c r="I241" i="11"/>
  <c r="H241" i="11"/>
  <c r="T241" i="11" s="1"/>
  <c r="G241" i="11"/>
  <c r="F241" i="11"/>
  <c r="E241" i="11"/>
  <c r="D241" i="11"/>
  <c r="C241" i="11"/>
  <c r="B241" i="11"/>
  <c r="A241" i="11"/>
  <c r="AE240" i="11"/>
  <c r="AD240" i="11"/>
  <c r="AC240" i="11"/>
  <c r="AB240" i="11"/>
  <c r="AA240" i="11"/>
  <c r="Z240" i="11"/>
  <c r="Y240" i="11"/>
  <c r="X240" i="11"/>
  <c r="W240" i="11"/>
  <c r="V240" i="11"/>
  <c r="S240" i="11"/>
  <c r="R240" i="11"/>
  <c r="Q240" i="11"/>
  <c r="P240" i="11"/>
  <c r="O240" i="11"/>
  <c r="N240" i="11"/>
  <c r="M240" i="11"/>
  <c r="L240" i="11"/>
  <c r="K240" i="11"/>
  <c r="J240" i="11"/>
  <c r="I240" i="11"/>
  <c r="H240" i="11"/>
  <c r="T240" i="11" s="1"/>
  <c r="G240" i="11"/>
  <c r="F240" i="11"/>
  <c r="E240" i="11"/>
  <c r="D240" i="11"/>
  <c r="C240" i="11"/>
  <c r="B240" i="11"/>
  <c r="A240" i="11"/>
  <c r="AE239" i="11"/>
  <c r="AD239" i="11"/>
  <c r="AC239" i="11"/>
  <c r="AB239" i="11"/>
  <c r="AA239" i="11"/>
  <c r="Z239" i="11"/>
  <c r="Y239" i="11"/>
  <c r="X239" i="11"/>
  <c r="W239" i="11"/>
  <c r="V239" i="11"/>
  <c r="S239" i="11"/>
  <c r="R239" i="11"/>
  <c r="Q239" i="11"/>
  <c r="P239" i="11"/>
  <c r="O239" i="11"/>
  <c r="N239" i="11"/>
  <c r="M239" i="11"/>
  <c r="L239" i="11"/>
  <c r="K239" i="11"/>
  <c r="J239" i="11"/>
  <c r="I239" i="11"/>
  <c r="H239" i="11"/>
  <c r="T239" i="11" s="1"/>
  <c r="G239" i="11"/>
  <c r="F239" i="11"/>
  <c r="E239" i="11"/>
  <c r="D239" i="11"/>
  <c r="C239" i="11"/>
  <c r="B239" i="11"/>
  <c r="A239" i="11"/>
  <c r="AE238" i="11"/>
  <c r="AD238" i="11"/>
  <c r="AC238" i="11"/>
  <c r="AB238" i="11"/>
  <c r="AA238" i="11"/>
  <c r="Z238" i="11"/>
  <c r="Y238" i="11"/>
  <c r="X238" i="11"/>
  <c r="W238" i="11"/>
  <c r="V238" i="11"/>
  <c r="S238" i="11"/>
  <c r="R238" i="11"/>
  <c r="Q238" i="11"/>
  <c r="P238" i="11"/>
  <c r="O238" i="11"/>
  <c r="N238" i="11"/>
  <c r="M238" i="11"/>
  <c r="L238" i="11"/>
  <c r="K238" i="11"/>
  <c r="J238" i="11"/>
  <c r="I238" i="11"/>
  <c r="H238" i="11"/>
  <c r="T238" i="11" s="1"/>
  <c r="G238" i="11"/>
  <c r="F238" i="11"/>
  <c r="E238" i="11"/>
  <c r="D238" i="11"/>
  <c r="C238" i="11"/>
  <c r="B238" i="11"/>
  <c r="A238" i="11"/>
  <c r="AE237" i="11"/>
  <c r="AD237" i="11"/>
  <c r="AC237" i="11"/>
  <c r="AB237" i="11"/>
  <c r="AA237" i="11"/>
  <c r="Z237" i="11"/>
  <c r="Y237" i="11"/>
  <c r="X237" i="11"/>
  <c r="W237" i="11"/>
  <c r="V237" i="11"/>
  <c r="S237" i="11"/>
  <c r="R237" i="11"/>
  <c r="Q237" i="11"/>
  <c r="P237" i="11"/>
  <c r="O237" i="11"/>
  <c r="N237" i="11"/>
  <c r="M237" i="11"/>
  <c r="L237" i="11"/>
  <c r="K237" i="11"/>
  <c r="J237" i="11"/>
  <c r="I237" i="11"/>
  <c r="H237" i="11"/>
  <c r="T237" i="11" s="1"/>
  <c r="G237" i="11"/>
  <c r="F237" i="11"/>
  <c r="E237" i="11"/>
  <c r="D237" i="11"/>
  <c r="C237" i="11"/>
  <c r="B237" i="11"/>
  <c r="A237" i="11"/>
  <c r="AE236" i="11"/>
  <c r="AD236" i="11"/>
  <c r="AC236" i="11"/>
  <c r="AB236" i="11"/>
  <c r="AA236" i="11"/>
  <c r="Z236" i="11"/>
  <c r="Y236" i="11"/>
  <c r="X236" i="11"/>
  <c r="W236" i="11"/>
  <c r="V236" i="11"/>
  <c r="S236" i="11"/>
  <c r="R236" i="11"/>
  <c r="Q236" i="11"/>
  <c r="P236" i="11"/>
  <c r="O236" i="11"/>
  <c r="N236" i="11"/>
  <c r="M236" i="11"/>
  <c r="L236" i="11"/>
  <c r="K236" i="11"/>
  <c r="J236" i="11"/>
  <c r="I236" i="11"/>
  <c r="H236" i="11"/>
  <c r="T236" i="11" s="1"/>
  <c r="G236" i="11"/>
  <c r="F236" i="11"/>
  <c r="E236" i="11"/>
  <c r="D236" i="11"/>
  <c r="C236" i="11"/>
  <c r="B236" i="11"/>
  <c r="A236" i="11"/>
  <c r="AE235" i="11"/>
  <c r="AD235" i="11"/>
  <c r="AC235" i="11"/>
  <c r="AB235" i="11"/>
  <c r="AA235" i="11"/>
  <c r="Z235" i="11"/>
  <c r="Y235" i="11"/>
  <c r="X235" i="11"/>
  <c r="W235" i="11"/>
  <c r="V235" i="11"/>
  <c r="S235" i="11"/>
  <c r="R235" i="11"/>
  <c r="Q235" i="11"/>
  <c r="P235" i="11"/>
  <c r="O235" i="11"/>
  <c r="N235" i="11"/>
  <c r="M235" i="11"/>
  <c r="L235" i="11"/>
  <c r="K235" i="11"/>
  <c r="J235" i="11"/>
  <c r="I235" i="11"/>
  <c r="H235" i="11"/>
  <c r="T235" i="11" s="1"/>
  <c r="G235" i="11"/>
  <c r="F235" i="11"/>
  <c r="E235" i="11"/>
  <c r="D235" i="11"/>
  <c r="C235" i="11"/>
  <c r="B235" i="11"/>
  <c r="A235" i="11"/>
  <c r="AE234" i="11"/>
  <c r="AD234" i="11"/>
  <c r="AC234" i="11"/>
  <c r="AB234" i="11"/>
  <c r="AA234" i="11"/>
  <c r="Z234" i="11"/>
  <c r="Y234" i="11"/>
  <c r="X234" i="11"/>
  <c r="W234" i="11"/>
  <c r="V234" i="11"/>
  <c r="S234" i="11"/>
  <c r="R234" i="11"/>
  <c r="Q234" i="11"/>
  <c r="P234" i="11"/>
  <c r="O234" i="11"/>
  <c r="N234" i="11"/>
  <c r="M234" i="11"/>
  <c r="L234" i="11"/>
  <c r="K234" i="11"/>
  <c r="J234" i="11"/>
  <c r="I234" i="11"/>
  <c r="H234" i="11"/>
  <c r="T234" i="11" s="1"/>
  <c r="G234" i="11"/>
  <c r="F234" i="11"/>
  <c r="E234" i="11"/>
  <c r="D234" i="11"/>
  <c r="C234" i="11"/>
  <c r="B234" i="11"/>
  <c r="A234" i="11"/>
  <c r="AE233" i="11"/>
  <c r="AD233" i="11"/>
  <c r="AC233" i="11"/>
  <c r="AB233" i="11"/>
  <c r="AA233" i="11"/>
  <c r="Z233" i="11"/>
  <c r="Y233" i="11"/>
  <c r="X233" i="11"/>
  <c r="W233" i="11"/>
  <c r="V233" i="11"/>
  <c r="S233" i="11"/>
  <c r="R233" i="11"/>
  <c r="Q233" i="11"/>
  <c r="P233" i="11"/>
  <c r="O233" i="11"/>
  <c r="N233" i="11"/>
  <c r="M233" i="11"/>
  <c r="L233" i="11"/>
  <c r="K233" i="11"/>
  <c r="J233" i="11"/>
  <c r="I233" i="11"/>
  <c r="H233" i="11"/>
  <c r="T233" i="11" s="1"/>
  <c r="G233" i="11"/>
  <c r="F233" i="11"/>
  <c r="E233" i="11"/>
  <c r="D233" i="11"/>
  <c r="C233" i="11"/>
  <c r="B233" i="11"/>
  <c r="A233" i="11"/>
  <c r="AE232" i="11"/>
  <c r="AD232" i="11"/>
  <c r="AC232" i="11"/>
  <c r="AB232" i="11"/>
  <c r="AA232" i="11"/>
  <c r="Z232" i="11"/>
  <c r="Y232" i="11"/>
  <c r="X232" i="11"/>
  <c r="W232" i="11"/>
  <c r="V232" i="11"/>
  <c r="S232" i="11"/>
  <c r="R232" i="11"/>
  <c r="Q232" i="11"/>
  <c r="P232" i="11"/>
  <c r="O232" i="11"/>
  <c r="N232" i="11"/>
  <c r="M232" i="11"/>
  <c r="L232" i="11"/>
  <c r="K232" i="11"/>
  <c r="J232" i="11"/>
  <c r="I232" i="11"/>
  <c r="H232" i="11"/>
  <c r="T232" i="11" s="1"/>
  <c r="G232" i="11"/>
  <c r="F232" i="11"/>
  <c r="E232" i="11"/>
  <c r="D232" i="11"/>
  <c r="C232" i="11"/>
  <c r="B232" i="11"/>
  <c r="A232" i="11"/>
  <c r="AE231" i="11"/>
  <c r="AD231" i="11"/>
  <c r="AC231" i="11"/>
  <c r="AB231" i="11"/>
  <c r="AA231" i="11"/>
  <c r="Z231" i="11"/>
  <c r="Y231" i="11"/>
  <c r="X231" i="11"/>
  <c r="W231" i="11"/>
  <c r="V231" i="11"/>
  <c r="S231" i="11"/>
  <c r="R231" i="11"/>
  <c r="Q231" i="11"/>
  <c r="P231" i="11"/>
  <c r="O231" i="11"/>
  <c r="N231" i="11"/>
  <c r="M231" i="11"/>
  <c r="L231" i="11"/>
  <c r="K231" i="11"/>
  <c r="J231" i="11"/>
  <c r="I231" i="11"/>
  <c r="H231" i="11"/>
  <c r="T231" i="11" s="1"/>
  <c r="G231" i="11"/>
  <c r="F231" i="11"/>
  <c r="E231" i="11"/>
  <c r="D231" i="11"/>
  <c r="C231" i="11"/>
  <c r="B231" i="11"/>
  <c r="A231" i="11"/>
  <c r="AE230" i="11"/>
  <c r="AD230" i="11"/>
  <c r="AC230" i="11"/>
  <c r="AB230" i="11"/>
  <c r="AA230" i="11"/>
  <c r="Z230" i="11"/>
  <c r="Y230" i="11"/>
  <c r="X230" i="11"/>
  <c r="W230" i="11"/>
  <c r="V230" i="11"/>
  <c r="S230" i="11"/>
  <c r="R230" i="11"/>
  <c r="Q230" i="11"/>
  <c r="P230" i="11"/>
  <c r="O230" i="11"/>
  <c r="N230" i="11"/>
  <c r="M230" i="11"/>
  <c r="L230" i="11"/>
  <c r="K230" i="11"/>
  <c r="J230" i="11"/>
  <c r="I230" i="11"/>
  <c r="H230" i="11"/>
  <c r="T230" i="11" s="1"/>
  <c r="G230" i="11"/>
  <c r="F230" i="11"/>
  <c r="E230" i="11"/>
  <c r="D230" i="11"/>
  <c r="C230" i="11"/>
  <c r="B230" i="11"/>
  <c r="A230" i="11"/>
  <c r="AE229" i="11"/>
  <c r="AD229" i="11"/>
  <c r="AC229" i="11"/>
  <c r="AB229" i="11"/>
  <c r="AA229" i="11"/>
  <c r="Z229" i="11"/>
  <c r="Y229" i="11"/>
  <c r="X229" i="11"/>
  <c r="W229" i="11"/>
  <c r="V229" i="11"/>
  <c r="S229" i="11"/>
  <c r="R229" i="11"/>
  <c r="Q229" i="11"/>
  <c r="P229" i="11"/>
  <c r="O229" i="11"/>
  <c r="N229" i="11"/>
  <c r="M229" i="11"/>
  <c r="L229" i="11"/>
  <c r="K229" i="11"/>
  <c r="J229" i="11"/>
  <c r="I229" i="11"/>
  <c r="H229" i="11"/>
  <c r="T229" i="11" s="1"/>
  <c r="G229" i="11"/>
  <c r="F229" i="11"/>
  <c r="E229" i="11"/>
  <c r="D229" i="11"/>
  <c r="C229" i="11"/>
  <c r="B229" i="11"/>
  <c r="A229" i="11"/>
  <c r="AE228" i="11"/>
  <c r="AD228" i="11"/>
  <c r="AC228" i="11"/>
  <c r="AB228" i="11"/>
  <c r="AA228" i="11"/>
  <c r="Z228" i="11"/>
  <c r="Y228" i="11"/>
  <c r="X228" i="11"/>
  <c r="W228" i="11"/>
  <c r="V228" i="11"/>
  <c r="S228" i="11"/>
  <c r="R228" i="11"/>
  <c r="Q228" i="11"/>
  <c r="P228" i="11"/>
  <c r="O228" i="11"/>
  <c r="N228" i="11"/>
  <c r="M228" i="11"/>
  <c r="L228" i="11"/>
  <c r="K228" i="11"/>
  <c r="J228" i="11"/>
  <c r="I228" i="11"/>
  <c r="H228" i="11"/>
  <c r="T228" i="11" s="1"/>
  <c r="G228" i="11"/>
  <c r="F228" i="11"/>
  <c r="E228" i="11"/>
  <c r="D228" i="11"/>
  <c r="C228" i="11"/>
  <c r="B228" i="11"/>
  <c r="A228" i="11"/>
  <c r="AE227" i="11"/>
  <c r="AD227" i="11"/>
  <c r="AC227" i="11"/>
  <c r="AB227" i="11"/>
  <c r="AA227" i="11"/>
  <c r="Z227" i="11"/>
  <c r="Y227" i="11"/>
  <c r="X227" i="11"/>
  <c r="W227" i="11"/>
  <c r="V227" i="11"/>
  <c r="S227" i="11"/>
  <c r="R227" i="11"/>
  <c r="Q227" i="11"/>
  <c r="P227" i="11"/>
  <c r="O227" i="11"/>
  <c r="N227" i="11"/>
  <c r="M227" i="11"/>
  <c r="L227" i="11"/>
  <c r="K227" i="11"/>
  <c r="J227" i="11"/>
  <c r="I227" i="11"/>
  <c r="H227" i="11"/>
  <c r="T227" i="11" s="1"/>
  <c r="G227" i="11"/>
  <c r="F227" i="11"/>
  <c r="E227" i="11"/>
  <c r="D227" i="11"/>
  <c r="C227" i="11"/>
  <c r="B227" i="11"/>
  <c r="A227" i="11"/>
  <c r="AE226" i="11"/>
  <c r="AD226" i="11"/>
  <c r="AC226" i="11"/>
  <c r="AB226" i="11"/>
  <c r="AA226" i="11"/>
  <c r="Z226" i="11"/>
  <c r="Y226" i="11"/>
  <c r="X226" i="11"/>
  <c r="W226" i="11"/>
  <c r="V226" i="11"/>
  <c r="S226" i="11"/>
  <c r="R226" i="11"/>
  <c r="Q226" i="11"/>
  <c r="P226" i="11"/>
  <c r="O226" i="11"/>
  <c r="N226" i="11"/>
  <c r="M226" i="11"/>
  <c r="L226" i="11"/>
  <c r="K226" i="11"/>
  <c r="J226" i="11"/>
  <c r="I226" i="11"/>
  <c r="H226" i="11"/>
  <c r="T226" i="11" s="1"/>
  <c r="G226" i="11"/>
  <c r="F226" i="11"/>
  <c r="E226" i="11"/>
  <c r="D226" i="11"/>
  <c r="C226" i="11"/>
  <c r="B226" i="11"/>
  <c r="A226" i="11"/>
  <c r="AE225" i="11"/>
  <c r="AD225" i="11"/>
  <c r="AC225" i="11"/>
  <c r="AB225" i="11"/>
  <c r="AA225" i="11"/>
  <c r="Z225" i="11"/>
  <c r="Y225" i="11"/>
  <c r="X225" i="11"/>
  <c r="W225" i="11"/>
  <c r="V225" i="11"/>
  <c r="S225" i="11"/>
  <c r="R225" i="11"/>
  <c r="Q225" i="11"/>
  <c r="P225" i="11"/>
  <c r="O225" i="11"/>
  <c r="N225" i="11"/>
  <c r="M225" i="11"/>
  <c r="L225" i="11"/>
  <c r="K225" i="11"/>
  <c r="J225" i="11"/>
  <c r="I225" i="11"/>
  <c r="H225" i="11"/>
  <c r="T225" i="11" s="1"/>
  <c r="G225" i="11"/>
  <c r="F225" i="11"/>
  <c r="E225" i="11"/>
  <c r="D225" i="11"/>
  <c r="C225" i="11"/>
  <c r="B225" i="11"/>
  <c r="A225" i="11"/>
  <c r="AE224" i="11"/>
  <c r="AD224" i="11"/>
  <c r="AC224" i="11"/>
  <c r="AB224" i="11"/>
  <c r="AA224" i="11"/>
  <c r="Z224" i="11"/>
  <c r="Y224" i="11"/>
  <c r="X224" i="11"/>
  <c r="W224" i="11"/>
  <c r="V224" i="11"/>
  <c r="S224" i="11"/>
  <c r="R224" i="11"/>
  <c r="Q224" i="11"/>
  <c r="P224" i="11"/>
  <c r="O224" i="11"/>
  <c r="N224" i="11"/>
  <c r="M224" i="11"/>
  <c r="L224" i="11"/>
  <c r="K224" i="11"/>
  <c r="J224" i="11"/>
  <c r="I224" i="11"/>
  <c r="H224" i="11"/>
  <c r="T224" i="11" s="1"/>
  <c r="G224" i="11"/>
  <c r="F224" i="11"/>
  <c r="E224" i="11"/>
  <c r="D224" i="11"/>
  <c r="C224" i="11"/>
  <c r="B224" i="11"/>
  <c r="A224" i="11"/>
  <c r="AE223" i="11"/>
  <c r="AD223" i="11"/>
  <c r="AC223" i="11"/>
  <c r="AB223" i="11"/>
  <c r="AA223" i="11"/>
  <c r="Z223" i="11"/>
  <c r="Y223" i="11"/>
  <c r="X223" i="11"/>
  <c r="W223" i="11"/>
  <c r="V223" i="11"/>
  <c r="S223" i="11"/>
  <c r="R223" i="11"/>
  <c r="Q223" i="11"/>
  <c r="P223" i="11"/>
  <c r="O223" i="11"/>
  <c r="N223" i="11"/>
  <c r="M223" i="11"/>
  <c r="L223" i="11"/>
  <c r="K223" i="11"/>
  <c r="J223" i="11"/>
  <c r="I223" i="11"/>
  <c r="H223" i="11"/>
  <c r="T223" i="11" s="1"/>
  <c r="G223" i="11"/>
  <c r="F223" i="11"/>
  <c r="E223" i="11"/>
  <c r="D223" i="11"/>
  <c r="C223" i="11"/>
  <c r="B223" i="11"/>
  <c r="A223" i="11"/>
  <c r="AE222" i="11"/>
  <c r="AD222" i="11"/>
  <c r="AC222" i="11"/>
  <c r="AB222" i="11"/>
  <c r="AA222" i="11"/>
  <c r="Z222" i="11"/>
  <c r="Y222" i="11"/>
  <c r="X222" i="11"/>
  <c r="W222" i="11"/>
  <c r="V222" i="11"/>
  <c r="S222" i="11"/>
  <c r="R222" i="11"/>
  <c r="Q222" i="11"/>
  <c r="P222" i="11"/>
  <c r="O222" i="11"/>
  <c r="N222" i="11"/>
  <c r="M222" i="11"/>
  <c r="L222" i="11"/>
  <c r="K222" i="11"/>
  <c r="J222" i="11"/>
  <c r="I222" i="11"/>
  <c r="H222" i="11"/>
  <c r="T222" i="11" s="1"/>
  <c r="G222" i="11"/>
  <c r="F222" i="11"/>
  <c r="E222" i="11"/>
  <c r="D222" i="11"/>
  <c r="C222" i="11"/>
  <c r="B222" i="11"/>
  <c r="A222" i="11"/>
  <c r="AE221" i="11"/>
  <c r="AD221" i="11"/>
  <c r="AC221" i="11"/>
  <c r="AB221" i="11"/>
  <c r="AA221" i="11"/>
  <c r="Z221" i="11"/>
  <c r="Y221" i="11"/>
  <c r="X221" i="11"/>
  <c r="W221" i="11"/>
  <c r="V221" i="11"/>
  <c r="S221" i="11"/>
  <c r="R221" i="11"/>
  <c r="Q221" i="11"/>
  <c r="P221" i="11"/>
  <c r="O221" i="11"/>
  <c r="N221" i="11"/>
  <c r="M221" i="11"/>
  <c r="L221" i="11"/>
  <c r="K221" i="11"/>
  <c r="J221" i="11"/>
  <c r="I221" i="11"/>
  <c r="H221" i="11"/>
  <c r="T221" i="11" s="1"/>
  <c r="G221" i="11"/>
  <c r="F221" i="11"/>
  <c r="E221" i="11"/>
  <c r="D221" i="11"/>
  <c r="C221" i="11"/>
  <c r="B221" i="11"/>
  <c r="A221" i="11"/>
  <c r="AE220" i="11"/>
  <c r="AD220" i="11"/>
  <c r="AC220" i="11"/>
  <c r="AB220" i="11"/>
  <c r="AA220" i="11"/>
  <c r="Z220" i="11"/>
  <c r="Y220" i="11"/>
  <c r="X220" i="11"/>
  <c r="W220" i="11"/>
  <c r="V220" i="11"/>
  <c r="S220" i="11"/>
  <c r="R220" i="11"/>
  <c r="Q220" i="11"/>
  <c r="P220" i="11"/>
  <c r="O220" i="11"/>
  <c r="N220" i="11"/>
  <c r="M220" i="11"/>
  <c r="L220" i="11"/>
  <c r="K220" i="11"/>
  <c r="J220" i="11"/>
  <c r="I220" i="11"/>
  <c r="H220" i="11"/>
  <c r="T220" i="11" s="1"/>
  <c r="G220" i="11"/>
  <c r="F220" i="11"/>
  <c r="E220" i="11"/>
  <c r="D220" i="11"/>
  <c r="C220" i="11"/>
  <c r="B220" i="11"/>
  <c r="A220" i="11"/>
  <c r="AE219" i="11"/>
  <c r="AD219" i="11"/>
  <c r="AC219" i="11"/>
  <c r="AB219" i="11"/>
  <c r="AA219" i="11"/>
  <c r="Z219" i="11"/>
  <c r="Y219" i="11"/>
  <c r="X219" i="11"/>
  <c r="W219" i="11"/>
  <c r="V219" i="11"/>
  <c r="S219" i="11"/>
  <c r="R219" i="11"/>
  <c r="Q219" i="11"/>
  <c r="P219" i="11"/>
  <c r="O219" i="11"/>
  <c r="N219" i="11"/>
  <c r="M219" i="11"/>
  <c r="L219" i="11"/>
  <c r="K219" i="11"/>
  <c r="J219" i="11"/>
  <c r="I219" i="11"/>
  <c r="H219" i="11"/>
  <c r="T219" i="11" s="1"/>
  <c r="G219" i="11"/>
  <c r="F219" i="11"/>
  <c r="E219" i="11"/>
  <c r="D219" i="11"/>
  <c r="C219" i="11"/>
  <c r="B219" i="11"/>
  <c r="A219" i="11"/>
  <c r="AE218" i="11"/>
  <c r="AD218" i="11"/>
  <c r="AC218" i="11"/>
  <c r="AB218" i="11"/>
  <c r="AA218" i="11"/>
  <c r="Z218" i="11"/>
  <c r="Y218" i="11"/>
  <c r="X218" i="11"/>
  <c r="W218" i="11"/>
  <c r="V218" i="11"/>
  <c r="S218" i="11"/>
  <c r="R218" i="11"/>
  <c r="Q218" i="11"/>
  <c r="P218" i="11"/>
  <c r="O218" i="11"/>
  <c r="N218" i="11"/>
  <c r="M218" i="11"/>
  <c r="L218" i="11"/>
  <c r="K218" i="11"/>
  <c r="J218" i="11"/>
  <c r="I218" i="11"/>
  <c r="H218" i="11"/>
  <c r="T218" i="11" s="1"/>
  <c r="G218" i="11"/>
  <c r="F218" i="11"/>
  <c r="E218" i="11"/>
  <c r="D218" i="11"/>
  <c r="C218" i="11"/>
  <c r="B218" i="11"/>
  <c r="A218" i="11"/>
  <c r="AE217" i="11"/>
  <c r="AD217" i="11"/>
  <c r="AC217" i="11"/>
  <c r="AB217" i="11"/>
  <c r="AA217" i="11"/>
  <c r="Z217" i="11"/>
  <c r="Y217" i="11"/>
  <c r="X217" i="11"/>
  <c r="W217" i="11"/>
  <c r="V217" i="11"/>
  <c r="S217" i="11"/>
  <c r="R217" i="11"/>
  <c r="Q217" i="11"/>
  <c r="P217" i="11"/>
  <c r="O217" i="11"/>
  <c r="N217" i="11"/>
  <c r="M217" i="11"/>
  <c r="L217" i="11"/>
  <c r="K217" i="11"/>
  <c r="J217" i="11"/>
  <c r="I217" i="11"/>
  <c r="H217" i="11"/>
  <c r="T217" i="11" s="1"/>
  <c r="G217" i="11"/>
  <c r="F217" i="11"/>
  <c r="E217" i="11"/>
  <c r="D217" i="11"/>
  <c r="C217" i="11"/>
  <c r="B217" i="11"/>
  <c r="A217" i="11"/>
  <c r="AE216" i="11"/>
  <c r="AD216" i="11"/>
  <c r="AC216" i="11"/>
  <c r="AB216" i="11"/>
  <c r="AA216" i="11"/>
  <c r="Z216" i="11"/>
  <c r="Y216" i="11"/>
  <c r="X216" i="11"/>
  <c r="W216" i="11"/>
  <c r="V216" i="11"/>
  <c r="S216" i="11"/>
  <c r="R216" i="11"/>
  <c r="Q216" i="11"/>
  <c r="P216" i="11"/>
  <c r="O216" i="11"/>
  <c r="N216" i="11"/>
  <c r="M216" i="11"/>
  <c r="L216" i="11"/>
  <c r="K216" i="11"/>
  <c r="J216" i="11"/>
  <c r="I216" i="11"/>
  <c r="H216" i="11"/>
  <c r="T216" i="11" s="1"/>
  <c r="G216" i="11"/>
  <c r="F216" i="11"/>
  <c r="E216" i="11"/>
  <c r="D216" i="11"/>
  <c r="C216" i="11"/>
  <c r="B216" i="11"/>
  <c r="A216" i="11"/>
  <c r="AE215" i="11"/>
  <c r="AD215" i="11"/>
  <c r="AC215" i="11"/>
  <c r="AB215" i="11"/>
  <c r="AA215" i="11"/>
  <c r="Z215" i="11"/>
  <c r="Y215" i="11"/>
  <c r="X215" i="11"/>
  <c r="W215" i="11"/>
  <c r="V215" i="11"/>
  <c r="S215" i="11"/>
  <c r="R215" i="11"/>
  <c r="Q215" i="11"/>
  <c r="P215" i="11"/>
  <c r="O215" i="11"/>
  <c r="N215" i="11"/>
  <c r="M215" i="11"/>
  <c r="L215" i="11"/>
  <c r="K215" i="11"/>
  <c r="J215" i="11"/>
  <c r="I215" i="11"/>
  <c r="H215" i="11"/>
  <c r="T215" i="11" s="1"/>
  <c r="G215" i="11"/>
  <c r="F215" i="11"/>
  <c r="E215" i="11"/>
  <c r="D215" i="11"/>
  <c r="C215" i="11"/>
  <c r="B215" i="11"/>
  <c r="A215" i="11"/>
  <c r="AE214" i="11"/>
  <c r="AD214" i="11"/>
  <c r="AC214" i="11"/>
  <c r="AB214" i="11"/>
  <c r="AA214" i="11"/>
  <c r="Z214" i="11"/>
  <c r="Y214" i="11"/>
  <c r="X214" i="11"/>
  <c r="W214" i="11"/>
  <c r="V214" i="11"/>
  <c r="S214" i="11"/>
  <c r="R214" i="11"/>
  <c r="Q214" i="11"/>
  <c r="P214" i="11"/>
  <c r="O214" i="11"/>
  <c r="N214" i="11"/>
  <c r="M214" i="11"/>
  <c r="L214" i="11"/>
  <c r="K214" i="11"/>
  <c r="J214" i="11"/>
  <c r="I214" i="11"/>
  <c r="H214" i="11"/>
  <c r="T214" i="11" s="1"/>
  <c r="G214" i="11"/>
  <c r="F214" i="11"/>
  <c r="E214" i="11"/>
  <c r="D214" i="11"/>
  <c r="C214" i="11"/>
  <c r="B214" i="11"/>
  <c r="A214" i="11"/>
  <c r="AE213" i="11"/>
  <c r="AD213" i="11"/>
  <c r="AC213" i="11"/>
  <c r="AB213" i="11"/>
  <c r="AA213" i="11"/>
  <c r="Z213" i="11"/>
  <c r="Y213" i="11"/>
  <c r="X213" i="11"/>
  <c r="W213" i="11"/>
  <c r="V213" i="11"/>
  <c r="S213" i="11"/>
  <c r="R213" i="11"/>
  <c r="Q213" i="11"/>
  <c r="P213" i="11"/>
  <c r="O213" i="11"/>
  <c r="N213" i="11"/>
  <c r="M213" i="11"/>
  <c r="L213" i="11"/>
  <c r="K213" i="11"/>
  <c r="J213" i="11"/>
  <c r="I213" i="11"/>
  <c r="H213" i="11"/>
  <c r="T213" i="11" s="1"/>
  <c r="G213" i="11"/>
  <c r="F213" i="11"/>
  <c r="E213" i="11"/>
  <c r="D213" i="11"/>
  <c r="C213" i="11"/>
  <c r="B213" i="11"/>
  <c r="A213" i="11"/>
  <c r="AE212" i="11"/>
  <c r="AD212" i="11"/>
  <c r="AC212" i="11"/>
  <c r="AB212" i="11"/>
  <c r="AA212" i="11"/>
  <c r="Z212" i="11"/>
  <c r="Y212" i="11"/>
  <c r="X212" i="11"/>
  <c r="W212" i="11"/>
  <c r="V212" i="11"/>
  <c r="S212" i="11"/>
  <c r="R212" i="11"/>
  <c r="Q212" i="11"/>
  <c r="P212" i="11"/>
  <c r="O212" i="11"/>
  <c r="N212" i="11"/>
  <c r="M212" i="11"/>
  <c r="L212" i="11"/>
  <c r="K212" i="11"/>
  <c r="J212" i="11"/>
  <c r="I212" i="11"/>
  <c r="H212" i="11"/>
  <c r="T212" i="11" s="1"/>
  <c r="G212" i="11"/>
  <c r="F212" i="11"/>
  <c r="E212" i="11"/>
  <c r="D212" i="11"/>
  <c r="C212" i="11"/>
  <c r="B212" i="11"/>
  <c r="A212" i="11"/>
  <c r="AE211" i="11"/>
  <c r="AD211" i="11"/>
  <c r="AC211" i="11"/>
  <c r="AB211" i="11"/>
  <c r="AA211" i="11"/>
  <c r="Z211" i="11"/>
  <c r="Y211" i="11"/>
  <c r="X211" i="11"/>
  <c r="W211" i="11"/>
  <c r="V211" i="11"/>
  <c r="S211" i="11"/>
  <c r="R211" i="11"/>
  <c r="Q211" i="11"/>
  <c r="P211" i="11"/>
  <c r="O211" i="11"/>
  <c r="N211" i="11"/>
  <c r="M211" i="11"/>
  <c r="L211" i="11"/>
  <c r="K211" i="11"/>
  <c r="J211" i="11"/>
  <c r="I211" i="11"/>
  <c r="H211" i="11"/>
  <c r="T211" i="11" s="1"/>
  <c r="G211" i="11"/>
  <c r="F211" i="11"/>
  <c r="E211" i="11"/>
  <c r="D211" i="11"/>
  <c r="C211" i="11"/>
  <c r="B211" i="11"/>
  <c r="A211" i="11"/>
  <c r="AE210" i="11"/>
  <c r="AD210" i="11"/>
  <c r="AC210" i="11"/>
  <c r="AB210" i="11"/>
  <c r="AA210" i="11"/>
  <c r="Z210" i="11"/>
  <c r="Y210" i="11"/>
  <c r="X210" i="11"/>
  <c r="W210" i="11"/>
  <c r="V210" i="11"/>
  <c r="S210" i="11"/>
  <c r="R210" i="11"/>
  <c r="Q210" i="11"/>
  <c r="P210" i="11"/>
  <c r="O210" i="11"/>
  <c r="N210" i="11"/>
  <c r="M210" i="11"/>
  <c r="L210" i="11"/>
  <c r="K210" i="11"/>
  <c r="J210" i="11"/>
  <c r="I210" i="11"/>
  <c r="H210" i="11"/>
  <c r="T210" i="11" s="1"/>
  <c r="G210" i="11"/>
  <c r="F210" i="11"/>
  <c r="E210" i="11"/>
  <c r="D210" i="11"/>
  <c r="C210" i="11"/>
  <c r="B210" i="11"/>
  <c r="A210" i="11"/>
  <c r="AE209" i="11"/>
  <c r="AD209" i="11"/>
  <c r="AC209" i="11"/>
  <c r="AB209" i="11"/>
  <c r="AA209" i="11"/>
  <c r="Z209" i="11"/>
  <c r="Y209" i="11"/>
  <c r="X209" i="11"/>
  <c r="W209" i="11"/>
  <c r="V209" i="11"/>
  <c r="S209" i="11"/>
  <c r="R209" i="11"/>
  <c r="Q209" i="11"/>
  <c r="P209" i="11"/>
  <c r="O209" i="11"/>
  <c r="N209" i="11"/>
  <c r="M209" i="11"/>
  <c r="L209" i="11"/>
  <c r="K209" i="11"/>
  <c r="J209" i="11"/>
  <c r="I209" i="11"/>
  <c r="H209" i="11"/>
  <c r="T209" i="11" s="1"/>
  <c r="G209" i="11"/>
  <c r="F209" i="11"/>
  <c r="E209" i="11"/>
  <c r="D209" i="11"/>
  <c r="C209" i="11"/>
  <c r="B209" i="11"/>
  <c r="A209" i="11"/>
  <c r="AE208" i="11"/>
  <c r="AD208" i="11"/>
  <c r="AC208" i="11"/>
  <c r="AB208" i="11"/>
  <c r="AA208" i="11"/>
  <c r="Z208" i="11"/>
  <c r="Y208" i="11"/>
  <c r="X208" i="11"/>
  <c r="W208" i="11"/>
  <c r="V208" i="11"/>
  <c r="S208" i="11"/>
  <c r="R208" i="11"/>
  <c r="Q208" i="11"/>
  <c r="P208" i="11"/>
  <c r="O208" i="11"/>
  <c r="N208" i="11"/>
  <c r="M208" i="11"/>
  <c r="L208" i="11"/>
  <c r="K208" i="11"/>
  <c r="J208" i="11"/>
  <c r="I208" i="11"/>
  <c r="H208" i="11"/>
  <c r="T208" i="11" s="1"/>
  <c r="G208" i="11"/>
  <c r="F208" i="11"/>
  <c r="E208" i="11"/>
  <c r="D208" i="11"/>
  <c r="C208" i="11"/>
  <c r="B208" i="11"/>
  <c r="A208" i="11"/>
  <c r="AE207" i="11"/>
  <c r="AD207" i="11"/>
  <c r="AC207" i="11"/>
  <c r="AB207" i="11"/>
  <c r="AA207" i="11"/>
  <c r="Z207" i="11"/>
  <c r="Y207" i="11"/>
  <c r="X207" i="11"/>
  <c r="W207" i="11"/>
  <c r="V207" i="11"/>
  <c r="S207" i="11"/>
  <c r="R207" i="11"/>
  <c r="Q207" i="11"/>
  <c r="P207" i="11"/>
  <c r="O207" i="11"/>
  <c r="N207" i="11"/>
  <c r="M207" i="11"/>
  <c r="L207" i="11"/>
  <c r="K207" i="11"/>
  <c r="J207" i="11"/>
  <c r="I207" i="11"/>
  <c r="H207" i="11"/>
  <c r="T207" i="11" s="1"/>
  <c r="G207" i="11"/>
  <c r="F207" i="11"/>
  <c r="E207" i="11"/>
  <c r="D207" i="11"/>
  <c r="C207" i="11"/>
  <c r="B207" i="11"/>
  <c r="A207" i="11"/>
  <c r="AE206" i="11"/>
  <c r="AD206" i="11"/>
  <c r="AC206" i="11"/>
  <c r="AB206" i="11"/>
  <c r="AA206" i="11"/>
  <c r="Z206" i="11"/>
  <c r="Y206" i="11"/>
  <c r="X206" i="11"/>
  <c r="W206" i="11"/>
  <c r="V206" i="11"/>
  <c r="S206" i="11"/>
  <c r="R206" i="11"/>
  <c r="Q206" i="11"/>
  <c r="P206" i="11"/>
  <c r="O206" i="11"/>
  <c r="N206" i="11"/>
  <c r="M206" i="11"/>
  <c r="L206" i="11"/>
  <c r="K206" i="11"/>
  <c r="J206" i="11"/>
  <c r="I206" i="11"/>
  <c r="H206" i="11"/>
  <c r="T206" i="11" s="1"/>
  <c r="G206" i="11"/>
  <c r="F206" i="11"/>
  <c r="E206" i="11"/>
  <c r="D206" i="11"/>
  <c r="C206" i="11"/>
  <c r="B206" i="11"/>
  <c r="A206" i="11"/>
  <c r="AE205" i="11"/>
  <c r="AD205" i="11"/>
  <c r="AC205" i="11"/>
  <c r="AB205" i="11"/>
  <c r="AA205" i="11"/>
  <c r="Z205" i="11"/>
  <c r="Y205" i="11"/>
  <c r="X205" i="11"/>
  <c r="W205" i="11"/>
  <c r="V205" i="11"/>
  <c r="S205" i="11"/>
  <c r="R205" i="11"/>
  <c r="Q205" i="11"/>
  <c r="P205" i="11"/>
  <c r="O205" i="11"/>
  <c r="N205" i="11"/>
  <c r="M205" i="11"/>
  <c r="L205" i="11"/>
  <c r="K205" i="11"/>
  <c r="J205" i="11"/>
  <c r="I205" i="11"/>
  <c r="H205" i="11"/>
  <c r="T205" i="11" s="1"/>
  <c r="G205" i="11"/>
  <c r="F205" i="11"/>
  <c r="E205" i="11"/>
  <c r="D205" i="11"/>
  <c r="C205" i="11"/>
  <c r="B205" i="11"/>
  <c r="A205" i="11"/>
  <c r="AE204" i="11"/>
  <c r="AD204" i="11"/>
  <c r="AC204" i="11"/>
  <c r="AB204" i="11"/>
  <c r="AA204" i="11"/>
  <c r="Z204" i="11"/>
  <c r="Y204" i="11"/>
  <c r="X204" i="11"/>
  <c r="W204" i="11"/>
  <c r="V204" i="11"/>
  <c r="S204" i="11"/>
  <c r="R204" i="11"/>
  <c r="Q204" i="11"/>
  <c r="P204" i="11"/>
  <c r="O204" i="11"/>
  <c r="N204" i="11"/>
  <c r="M204" i="11"/>
  <c r="L204" i="11"/>
  <c r="K204" i="11"/>
  <c r="J204" i="11"/>
  <c r="I204" i="11"/>
  <c r="H204" i="11"/>
  <c r="T204" i="11" s="1"/>
  <c r="G204" i="11"/>
  <c r="F204" i="11"/>
  <c r="E204" i="11"/>
  <c r="D204" i="11"/>
  <c r="C204" i="11"/>
  <c r="B204" i="11"/>
  <c r="A204" i="11"/>
  <c r="AE203" i="11"/>
  <c r="AD203" i="11"/>
  <c r="AC203" i="11"/>
  <c r="AB203" i="11"/>
  <c r="AA203" i="11"/>
  <c r="Z203" i="11"/>
  <c r="Y203" i="11"/>
  <c r="X203" i="11"/>
  <c r="W203" i="11"/>
  <c r="V203" i="11"/>
  <c r="S203" i="11"/>
  <c r="R203" i="11"/>
  <c r="Q203" i="11"/>
  <c r="P203" i="11"/>
  <c r="O203" i="11"/>
  <c r="N203" i="11"/>
  <c r="M203" i="11"/>
  <c r="L203" i="11"/>
  <c r="K203" i="11"/>
  <c r="J203" i="11"/>
  <c r="I203" i="11"/>
  <c r="H203" i="11"/>
  <c r="T203" i="11" s="1"/>
  <c r="G203" i="11"/>
  <c r="F203" i="11"/>
  <c r="E203" i="11"/>
  <c r="D203" i="11"/>
  <c r="C203" i="11"/>
  <c r="B203" i="11"/>
  <c r="A203" i="11"/>
  <c r="AE202" i="11"/>
  <c r="AD202" i="11"/>
  <c r="AC202" i="11"/>
  <c r="AB202" i="11"/>
  <c r="AA202" i="11"/>
  <c r="Z202" i="11"/>
  <c r="Y202" i="11"/>
  <c r="X202" i="11"/>
  <c r="W202" i="11"/>
  <c r="V202" i="11"/>
  <c r="S202" i="11"/>
  <c r="R202" i="11"/>
  <c r="Q202" i="11"/>
  <c r="P202" i="11"/>
  <c r="O202" i="11"/>
  <c r="N202" i="11"/>
  <c r="M202" i="11"/>
  <c r="L202" i="11"/>
  <c r="K202" i="11"/>
  <c r="J202" i="11"/>
  <c r="I202" i="11"/>
  <c r="H202" i="11"/>
  <c r="T202" i="11" s="1"/>
  <c r="G202" i="11"/>
  <c r="F202" i="11"/>
  <c r="E202" i="11"/>
  <c r="D202" i="11"/>
  <c r="C202" i="11"/>
  <c r="B202" i="11"/>
  <c r="A202" i="11"/>
  <c r="AE201" i="11"/>
  <c r="AD201" i="11"/>
  <c r="AC201" i="11"/>
  <c r="AB201" i="11"/>
  <c r="AA201" i="11"/>
  <c r="Z201" i="11"/>
  <c r="Y201" i="11"/>
  <c r="X201" i="11"/>
  <c r="W201" i="11"/>
  <c r="V201" i="11"/>
  <c r="S201" i="11"/>
  <c r="R201" i="11"/>
  <c r="Q201" i="11"/>
  <c r="P201" i="11"/>
  <c r="O201" i="11"/>
  <c r="N201" i="11"/>
  <c r="M201" i="11"/>
  <c r="L201" i="11"/>
  <c r="K201" i="11"/>
  <c r="J201" i="11"/>
  <c r="I201" i="11"/>
  <c r="H201" i="11"/>
  <c r="T201" i="11" s="1"/>
  <c r="G201" i="11"/>
  <c r="F201" i="11"/>
  <c r="E201" i="11"/>
  <c r="D201" i="11"/>
  <c r="C201" i="11"/>
  <c r="B201" i="11"/>
  <c r="A201" i="11"/>
  <c r="AE200" i="11"/>
  <c r="AD200" i="11"/>
  <c r="AC200" i="11"/>
  <c r="AB200" i="11"/>
  <c r="AA200" i="11"/>
  <c r="Z200" i="11"/>
  <c r="Y200" i="11"/>
  <c r="X200" i="11"/>
  <c r="W200" i="11"/>
  <c r="V200" i="11"/>
  <c r="S200" i="11"/>
  <c r="R200" i="11"/>
  <c r="Q200" i="11"/>
  <c r="P200" i="11"/>
  <c r="O200" i="11"/>
  <c r="N200" i="11"/>
  <c r="M200" i="11"/>
  <c r="L200" i="11"/>
  <c r="K200" i="11"/>
  <c r="J200" i="11"/>
  <c r="I200" i="11"/>
  <c r="H200" i="11"/>
  <c r="T200" i="11" s="1"/>
  <c r="G200" i="11"/>
  <c r="F200" i="11"/>
  <c r="E200" i="11"/>
  <c r="D200" i="11"/>
  <c r="C200" i="11"/>
  <c r="B200" i="11"/>
  <c r="A200" i="11"/>
  <c r="AE199" i="11"/>
  <c r="AD199" i="11"/>
  <c r="AC199" i="11"/>
  <c r="AB199" i="11"/>
  <c r="AA199" i="11"/>
  <c r="Z199" i="11"/>
  <c r="Y199" i="11"/>
  <c r="X199" i="11"/>
  <c r="W199" i="11"/>
  <c r="V199" i="11"/>
  <c r="S199" i="11"/>
  <c r="R199" i="11"/>
  <c r="Q199" i="11"/>
  <c r="P199" i="11"/>
  <c r="O199" i="11"/>
  <c r="N199" i="11"/>
  <c r="M199" i="11"/>
  <c r="L199" i="11"/>
  <c r="K199" i="11"/>
  <c r="J199" i="11"/>
  <c r="I199" i="11"/>
  <c r="H199" i="11"/>
  <c r="T199" i="11" s="1"/>
  <c r="G199" i="11"/>
  <c r="F199" i="11"/>
  <c r="E199" i="11"/>
  <c r="D199" i="11"/>
  <c r="C199" i="11"/>
  <c r="B199" i="11"/>
  <c r="A199" i="11"/>
  <c r="AE198" i="11"/>
  <c r="AD198" i="11"/>
  <c r="AC198" i="11"/>
  <c r="AB198" i="11"/>
  <c r="AA198" i="11"/>
  <c r="Z198" i="11"/>
  <c r="Y198" i="11"/>
  <c r="X198" i="11"/>
  <c r="W198" i="11"/>
  <c r="V198" i="11"/>
  <c r="S198" i="11"/>
  <c r="R198" i="11"/>
  <c r="Q198" i="11"/>
  <c r="P198" i="11"/>
  <c r="O198" i="11"/>
  <c r="N198" i="11"/>
  <c r="M198" i="11"/>
  <c r="L198" i="11"/>
  <c r="K198" i="11"/>
  <c r="J198" i="11"/>
  <c r="I198" i="11"/>
  <c r="H198" i="11"/>
  <c r="T198" i="11" s="1"/>
  <c r="G198" i="11"/>
  <c r="F198" i="11"/>
  <c r="E198" i="11"/>
  <c r="D198" i="11"/>
  <c r="C198" i="11"/>
  <c r="B198" i="11"/>
  <c r="A198" i="11"/>
  <c r="AE197" i="11"/>
  <c r="AD197" i="11"/>
  <c r="AC197" i="11"/>
  <c r="AB197" i="11"/>
  <c r="AA197" i="11"/>
  <c r="Z197" i="11"/>
  <c r="Y197" i="11"/>
  <c r="X197" i="11"/>
  <c r="W197" i="11"/>
  <c r="V197" i="11"/>
  <c r="S197" i="11"/>
  <c r="R197" i="11"/>
  <c r="Q197" i="11"/>
  <c r="P197" i="11"/>
  <c r="O197" i="11"/>
  <c r="N197" i="11"/>
  <c r="M197" i="11"/>
  <c r="L197" i="11"/>
  <c r="K197" i="11"/>
  <c r="J197" i="11"/>
  <c r="I197" i="11"/>
  <c r="H197" i="11"/>
  <c r="T197" i="11" s="1"/>
  <c r="G197" i="11"/>
  <c r="F197" i="11"/>
  <c r="E197" i="11"/>
  <c r="D197" i="11"/>
  <c r="C197" i="11"/>
  <c r="B197" i="11"/>
  <c r="A197" i="11"/>
  <c r="AE196" i="11"/>
  <c r="AD196" i="11"/>
  <c r="AC196" i="11"/>
  <c r="AB196" i="11"/>
  <c r="AA196" i="11"/>
  <c r="Z196" i="11"/>
  <c r="Y196" i="11"/>
  <c r="X196" i="11"/>
  <c r="W196" i="11"/>
  <c r="V196" i="11"/>
  <c r="S196" i="11"/>
  <c r="R196" i="11"/>
  <c r="Q196" i="11"/>
  <c r="P196" i="11"/>
  <c r="O196" i="11"/>
  <c r="N196" i="11"/>
  <c r="M196" i="11"/>
  <c r="L196" i="11"/>
  <c r="K196" i="11"/>
  <c r="J196" i="11"/>
  <c r="I196" i="11"/>
  <c r="H196" i="11"/>
  <c r="T196" i="11" s="1"/>
  <c r="G196" i="11"/>
  <c r="F196" i="11"/>
  <c r="E196" i="11"/>
  <c r="D196" i="11"/>
  <c r="C196" i="11"/>
  <c r="B196" i="11"/>
  <c r="A196" i="11"/>
  <c r="AE195" i="11"/>
  <c r="AD195" i="11"/>
  <c r="AC195" i="11"/>
  <c r="AB195" i="11"/>
  <c r="AA195" i="11"/>
  <c r="Z195" i="11"/>
  <c r="Y195" i="11"/>
  <c r="X195" i="11"/>
  <c r="W195" i="11"/>
  <c r="V195" i="11"/>
  <c r="S195" i="11"/>
  <c r="R195" i="11"/>
  <c r="Q195" i="11"/>
  <c r="P195" i="11"/>
  <c r="O195" i="11"/>
  <c r="N195" i="11"/>
  <c r="M195" i="11"/>
  <c r="L195" i="11"/>
  <c r="K195" i="11"/>
  <c r="J195" i="11"/>
  <c r="I195" i="11"/>
  <c r="H195" i="11"/>
  <c r="T195" i="11" s="1"/>
  <c r="G195" i="11"/>
  <c r="F195" i="11"/>
  <c r="E195" i="11"/>
  <c r="D195" i="11"/>
  <c r="C195" i="11"/>
  <c r="B195" i="11"/>
  <c r="A195" i="11"/>
  <c r="AE194" i="11"/>
  <c r="AD194" i="11"/>
  <c r="AC194" i="11"/>
  <c r="AB194" i="11"/>
  <c r="AA194" i="11"/>
  <c r="Z194" i="11"/>
  <c r="Y194" i="11"/>
  <c r="X194" i="11"/>
  <c r="W194" i="11"/>
  <c r="V194" i="11"/>
  <c r="S194" i="11"/>
  <c r="R194" i="11"/>
  <c r="Q194" i="11"/>
  <c r="P194" i="11"/>
  <c r="O194" i="11"/>
  <c r="N194" i="11"/>
  <c r="M194" i="11"/>
  <c r="L194" i="11"/>
  <c r="K194" i="11"/>
  <c r="J194" i="11"/>
  <c r="I194" i="11"/>
  <c r="H194" i="11"/>
  <c r="T194" i="11" s="1"/>
  <c r="G194" i="11"/>
  <c r="F194" i="11"/>
  <c r="E194" i="11"/>
  <c r="D194" i="11"/>
  <c r="C194" i="11"/>
  <c r="B194" i="11"/>
  <c r="A194" i="11"/>
  <c r="AE193" i="11"/>
  <c r="AD193" i="11"/>
  <c r="AC193" i="11"/>
  <c r="AB193" i="11"/>
  <c r="AA193" i="11"/>
  <c r="Z193" i="11"/>
  <c r="Y193" i="11"/>
  <c r="X193" i="11"/>
  <c r="W193" i="11"/>
  <c r="V193" i="11"/>
  <c r="S193" i="11"/>
  <c r="R193" i="11"/>
  <c r="Q193" i="11"/>
  <c r="P193" i="11"/>
  <c r="O193" i="11"/>
  <c r="N193" i="11"/>
  <c r="M193" i="11"/>
  <c r="L193" i="11"/>
  <c r="K193" i="11"/>
  <c r="J193" i="11"/>
  <c r="I193" i="11"/>
  <c r="H193" i="11"/>
  <c r="T193" i="11" s="1"/>
  <c r="G193" i="11"/>
  <c r="F193" i="11"/>
  <c r="E193" i="11"/>
  <c r="D193" i="11"/>
  <c r="C193" i="11"/>
  <c r="B193" i="11"/>
  <c r="A193" i="11"/>
  <c r="AE192" i="11"/>
  <c r="AD192" i="11"/>
  <c r="AC192" i="11"/>
  <c r="AB192" i="11"/>
  <c r="AA192" i="11"/>
  <c r="Z192" i="11"/>
  <c r="Y192" i="11"/>
  <c r="X192" i="11"/>
  <c r="W192" i="11"/>
  <c r="V192" i="11"/>
  <c r="S192" i="11"/>
  <c r="R192" i="11"/>
  <c r="Q192" i="11"/>
  <c r="P192" i="11"/>
  <c r="O192" i="11"/>
  <c r="N192" i="11"/>
  <c r="M192" i="11"/>
  <c r="L192" i="11"/>
  <c r="K192" i="11"/>
  <c r="J192" i="11"/>
  <c r="I192" i="11"/>
  <c r="H192" i="11"/>
  <c r="T192" i="11" s="1"/>
  <c r="G192" i="11"/>
  <c r="F192" i="11"/>
  <c r="E192" i="11"/>
  <c r="D192" i="11"/>
  <c r="C192" i="11"/>
  <c r="B192" i="11"/>
  <c r="A192" i="11"/>
  <c r="AE191" i="11"/>
  <c r="AD191" i="11"/>
  <c r="AC191" i="11"/>
  <c r="AB191" i="11"/>
  <c r="AA191" i="11"/>
  <c r="Z191" i="11"/>
  <c r="Y191" i="11"/>
  <c r="X191" i="11"/>
  <c r="W191" i="11"/>
  <c r="V191" i="11"/>
  <c r="S191" i="11"/>
  <c r="R191" i="11"/>
  <c r="Q191" i="11"/>
  <c r="P191" i="11"/>
  <c r="O191" i="11"/>
  <c r="N191" i="11"/>
  <c r="M191" i="11"/>
  <c r="L191" i="11"/>
  <c r="K191" i="11"/>
  <c r="J191" i="11"/>
  <c r="I191" i="11"/>
  <c r="H191" i="11"/>
  <c r="T191" i="11" s="1"/>
  <c r="G191" i="11"/>
  <c r="F191" i="11"/>
  <c r="E191" i="11"/>
  <c r="D191" i="11"/>
  <c r="C191" i="11"/>
  <c r="B191" i="11"/>
  <c r="A191" i="11"/>
  <c r="AE190" i="11"/>
  <c r="AD190" i="11"/>
  <c r="AC190" i="11"/>
  <c r="AB190" i="11"/>
  <c r="AA190" i="11"/>
  <c r="Z190" i="11"/>
  <c r="Y190" i="11"/>
  <c r="X190" i="11"/>
  <c r="W190" i="11"/>
  <c r="V190" i="11"/>
  <c r="S190" i="11"/>
  <c r="R190" i="11"/>
  <c r="Q190" i="11"/>
  <c r="P190" i="11"/>
  <c r="O190" i="11"/>
  <c r="N190" i="11"/>
  <c r="M190" i="11"/>
  <c r="L190" i="11"/>
  <c r="K190" i="11"/>
  <c r="J190" i="11"/>
  <c r="I190" i="11"/>
  <c r="H190" i="11"/>
  <c r="T190" i="11" s="1"/>
  <c r="G190" i="11"/>
  <c r="F190" i="11"/>
  <c r="E190" i="11"/>
  <c r="D190" i="11"/>
  <c r="C190" i="11"/>
  <c r="B190" i="11"/>
  <c r="A190" i="11"/>
  <c r="AE189" i="11"/>
  <c r="AD189" i="11"/>
  <c r="AC189" i="11"/>
  <c r="AB189" i="11"/>
  <c r="AA189" i="11"/>
  <c r="Z189" i="11"/>
  <c r="Y189" i="11"/>
  <c r="X189" i="11"/>
  <c r="W189" i="11"/>
  <c r="V189" i="11"/>
  <c r="S189" i="11"/>
  <c r="R189" i="11"/>
  <c r="Q189" i="11"/>
  <c r="P189" i="11"/>
  <c r="O189" i="11"/>
  <c r="N189" i="11"/>
  <c r="M189" i="11"/>
  <c r="L189" i="11"/>
  <c r="K189" i="11"/>
  <c r="J189" i="11"/>
  <c r="I189" i="11"/>
  <c r="H189" i="11"/>
  <c r="T189" i="11" s="1"/>
  <c r="G189" i="11"/>
  <c r="F189" i="11"/>
  <c r="E189" i="11"/>
  <c r="D189" i="11"/>
  <c r="C189" i="11"/>
  <c r="B189" i="11"/>
  <c r="A189" i="11"/>
  <c r="AE188" i="11"/>
  <c r="AD188" i="11"/>
  <c r="AC188" i="11"/>
  <c r="AB188" i="11"/>
  <c r="AA188" i="11"/>
  <c r="Z188" i="11"/>
  <c r="Y188" i="11"/>
  <c r="X188" i="11"/>
  <c r="W188" i="11"/>
  <c r="V188" i="11"/>
  <c r="S188" i="11"/>
  <c r="R188" i="11"/>
  <c r="Q188" i="11"/>
  <c r="P188" i="11"/>
  <c r="O188" i="11"/>
  <c r="N188" i="11"/>
  <c r="M188" i="11"/>
  <c r="L188" i="11"/>
  <c r="K188" i="11"/>
  <c r="J188" i="11"/>
  <c r="I188" i="11"/>
  <c r="H188" i="11"/>
  <c r="T188" i="11" s="1"/>
  <c r="G188" i="11"/>
  <c r="F188" i="11"/>
  <c r="E188" i="11"/>
  <c r="D188" i="11"/>
  <c r="C188" i="11"/>
  <c r="B188" i="11"/>
  <c r="A188" i="11"/>
  <c r="AE187" i="11"/>
  <c r="AD187" i="11"/>
  <c r="AC187" i="11"/>
  <c r="AB187" i="11"/>
  <c r="AA187" i="11"/>
  <c r="Z187" i="11"/>
  <c r="Y187" i="11"/>
  <c r="X187" i="11"/>
  <c r="W187" i="11"/>
  <c r="V187" i="11"/>
  <c r="S187" i="11"/>
  <c r="R187" i="11"/>
  <c r="Q187" i="11"/>
  <c r="P187" i="11"/>
  <c r="O187" i="11"/>
  <c r="N187" i="11"/>
  <c r="M187" i="11"/>
  <c r="L187" i="11"/>
  <c r="K187" i="11"/>
  <c r="J187" i="11"/>
  <c r="I187" i="11"/>
  <c r="H187" i="11"/>
  <c r="T187" i="11" s="1"/>
  <c r="G187" i="11"/>
  <c r="F187" i="11"/>
  <c r="E187" i="11"/>
  <c r="D187" i="11"/>
  <c r="C187" i="11"/>
  <c r="B187" i="11"/>
  <c r="A187" i="11"/>
  <c r="AE186" i="11"/>
  <c r="AD186" i="11"/>
  <c r="AC186" i="11"/>
  <c r="AB186" i="11"/>
  <c r="AA186" i="11"/>
  <c r="Z186" i="11"/>
  <c r="Y186" i="11"/>
  <c r="X186" i="11"/>
  <c r="W186" i="11"/>
  <c r="V186" i="11"/>
  <c r="S186" i="11"/>
  <c r="R186" i="11"/>
  <c r="Q186" i="11"/>
  <c r="P186" i="11"/>
  <c r="O186" i="11"/>
  <c r="N186" i="11"/>
  <c r="M186" i="11"/>
  <c r="L186" i="11"/>
  <c r="K186" i="11"/>
  <c r="J186" i="11"/>
  <c r="I186" i="11"/>
  <c r="H186" i="11"/>
  <c r="T186" i="11" s="1"/>
  <c r="G186" i="11"/>
  <c r="F186" i="11"/>
  <c r="E186" i="11"/>
  <c r="D186" i="11"/>
  <c r="C186" i="11"/>
  <c r="B186" i="11"/>
  <c r="A186" i="11"/>
  <c r="AE185" i="11"/>
  <c r="AD185" i="11"/>
  <c r="AC185" i="11"/>
  <c r="AB185" i="11"/>
  <c r="AA185" i="11"/>
  <c r="Z185" i="11"/>
  <c r="Y185" i="11"/>
  <c r="X185" i="11"/>
  <c r="W185" i="11"/>
  <c r="V185" i="11"/>
  <c r="S185" i="11"/>
  <c r="R185" i="11"/>
  <c r="Q185" i="11"/>
  <c r="P185" i="11"/>
  <c r="O185" i="11"/>
  <c r="N185" i="11"/>
  <c r="M185" i="11"/>
  <c r="L185" i="11"/>
  <c r="K185" i="11"/>
  <c r="J185" i="11"/>
  <c r="I185" i="11"/>
  <c r="H185" i="11"/>
  <c r="T185" i="11" s="1"/>
  <c r="G185" i="11"/>
  <c r="F185" i="11"/>
  <c r="E185" i="11"/>
  <c r="D185" i="11"/>
  <c r="C185" i="11"/>
  <c r="B185" i="11"/>
  <c r="A185" i="11"/>
  <c r="AE184" i="11"/>
  <c r="AD184" i="11"/>
  <c r="AC184" i="11"/>
  <c r="AB184" i="11"/>
  <c r="AA184" i="11"/>
  <c r="Z184" i="11"/>
  <c r="Y184" i="11"/>
  <c r="X184" i="11"/>
  <c r="W184" i="11"/>
  <c r="V184" i="11"/>
  <c r="S184" i="11"/>
  <c r="R184" i="11"/>
  <c r="Q184" i="11"/>
  <c r="P184" i="11"/>
  <c r="O184" i="11"/>
  <c r="N184" i="11"/>
  <c r="M184" i="11"/>
  <c r="L184" i="11"/>
  <c r="K184" i="11"/>
  <c r="J184" i="11"/>
  <c r="I184" i="11"/>
  <c r="H184" i="11"/>
  <c r="T184" i="11" s="1"/>
  <c r="G184" i="11"/>
  <c r="F184" i="11"/>
  <c r="E184" i="11"/>
  <c r="D184" i="11"/>
  <c r="C184" i="11"/>
  <c r="B184" i="11"/>
  <c r="A184" i="11"/>
  <c r="AE183" i="11"/>
  <c r="AD183" i="11"/>
  <c r="AC183" i="11"/>
  <c r="AB183" i="11"/>
  <c r="AA183" i="11"/>
  <c r="Z183" i="11"/>
  <c r="Y183" i="11"/>
  <c r="X183" i="11"/>
  <c r="W183" i="11"/>
  <c r="V183" i="11"/>
  <c r="S183" i="11"/>
  <c r="R183" i="11"/>
  <c r="Q183" i="11"/>
  <c r="P183" i="11"/>
  <c r="O183" i="11"/>
  <c r="N183" i="11"/>
  <c r="M183" i="11"/>
  <c r="L183" i="11"/>
  <c r="K183" i="11"/>
  <c r="J183" i="11"/>
  <c r="I183" i="11"/>
  <c r="H183" i="11"/>
  <c r="T183" i="11" s="1"/>
  <c r="G183" i="11"/>
  <c r="F183" i="11"/>
  <c r="E183" i="11"/>
  <c r="D183" i="11"/>
  <c r="C183" i="11"/>
  <c r="B183" i="11"/>
  <c r="A183" i="11"/>
  <c r="AE182" i="11"/>
  <c r="AD182" i="11"/>
  <c r="AC182" i="11"/>
  <c r="AB182" i="11"/>
  <c r="AA182" i="11"/>
  <c r="Z182" i="11"/>
  <c r="Y182" i="11"/>
  <c r="X182" i="11"/>
  <c r="W182" i="11"/>
  <c r="V182" i="11"/>
  <c r="S182" i="11"/>
  <c r="R182" i="11"/>
  <c r="Q182" i="11"/>
  <c r="P182" i="11"/>
  <c r="O182" i="11"/>
  <c r="N182" i="11"/>
  <c r="M182" i="11"/>
  <c r="L182" i="11"/>
  <c r="K182" i="11"/>
  <c r="J182" i="11"/>
  <c r="I182" i="11"/>
  <c r="H182" i="11"/>
  <c r="T182" i="11" s="1"/>
  <c r="G182" i="11"/>
  <c r="F182" i="11"/>
  <c r="E182" i="11"/>
  <c r="D182" i="11"/>
  <c r="C182" i="11"/>
  <c r="B182" i="11"/>
  <c r="A182" i="11"/>
  <c r="AE181" i="11"/>
  <c r="AD181" i="11"/>
  <c r="AC181" i="11"/>
  <c r="AB181" i="11"/>
  <c r="AA181" i="11"/>
  <c r="Z181" i="11"/>
  <c r="Y181" i="11"/>
  <c r="X181" i="11"/>
  <c r="W181" i="11"/>
  <c r="V181" i="11"/>
  <c r="S181" i="11"/>
  <c r="R181" i="11"/>
  <c r="Q181" i="11"/>
  <c r="P181" i="11"/>
  <c r="O181" i="11"/>
  <c r="N181" i="11"/>
  <c r="M181" i="11"/>
  <c r="L181" i="11"/>
  <c r="K181" i="11"/>
  <c r="J181" i="11"/>
  <c r="I181" i="11"/>
  <c r="H181" i="11"/>
  <c r="T181" i="11" s="1"/>
  <c r="G181" i="11"/>
  <c r="F181" i="11"/>
  <c r="E181" i="11"/>
  <c r="D181" i="11"/>
  <c r="C181" i="11"/>
  <c r="B181" i="11"/>
  <c r="A181" i="11"/>
  <c r="AE180" i="11"/>
  <c r="AD180" i="11"/>
  <c r="AC180" i="11"/>
  <c r="AB180" i="11"/>
  <c r="AA180" i="11"/>
  <c r="Z180" i="11"/>
  <c r="Y180" i="11"/>
  <c r="X180" i="11"/>
  <c r="W180" i="11"/>
  <c r="V180" i="11"/>
  <c r="S180" i="11"/>
  <c r="R180" i="11"/>
  <c r="Q180" i="11"/>
  <c r="P180" i="11"/>
  <c r="O180" i="11"/>
  <c r="N180" i="11"/>
  <c r="M180" i="11"/>
  <c r="L180" i="11"/>
  <c r="K180" i="11"/>
  <c r="J180" i="11"/>
  <c r="I180" i="11"/>
  <c r="H180" i="11"/>
  <c r="T180" i="11" s="1"/>
  <c r="G180" i="11"/>
  <c r="F180" i="11"/>
  <c r="E180" i="11"/>
  <c r="D180" i="11"/>
  <c r="C180" i="11"/>
  <c r="B180" i="11"/>
  <c r="A180" i="11"/>
  <c r="AE179" i="11"/>
  <c r="AD179" i="11"/>
  <c r="AC179" i="11"/>
  <c r="AB179" i="11"/>
  <c r="AA179" i="11"/>
  <c r="Z179" i="11"/>
  <c r="Y179" i="11"/>
  <c r="X179" i="11"/>
  <c r="W179" i="11"/>
  <c r="V179" i="11"/>
  <c r="S179" i="11"/>
  <c r="R179" i="11"/>
  <c r="Q179" i="11"/>
  <c r="P179" i="11"/>
  <c r="O179" i="11"/>
  <c r="N179" i="11"/>
  <c r="M179" i="11"/>
  <c r="L179" i="11"/>
  <c r="K179" i="11"/>
  <c r="J179" i="11"/>
  <c r="I179" i="11"/>
  <c r="H179" i="11"/>
  <c r="T179" i="11" s="1"/>
  <c r="G179" i="11"/>
  <c r="F179" i="11"/>
  <c r="E179" i="11"/>
  <c r="D179" i="11"/>
  <c r="C179" i="11"/>
  <c r="B179" i="11"/>
  <c r="A179" i="11"/>
  <c r="AE178" i="11"/>
  <c r="AD178" i="11"/>
  <c r="AC178" i="11"/>
  <c r="AB178" i="11"/>
  <c r="AA178" i="11"/>
  <c r="Z178" i="11"/>
  <c r="Y178" i="11"/>
  <c r="X178" i="11"/>
  <c r="W178" i="11"/>
  <c r="V178" i="11"/>
  <c r="S178" i="11"/>
  <c r="R178" i="11"/>
  <c r="Q178" i="11"/>
  <c r="P178" i="11"/>
  <c r="O178" i="11"/>
  <c r="N178" i="11"/>
  <c r="M178" i="11"/>
  <c r="L178" i="11"/>
  <c r="K178" i="11"/>
  <c r="J178" i="11"/>
  <c r="I178" i="11"/>
  <c r="H178" i="11"/>
  <c r="T178" i="11" s="1"/>
  <c r="G178" i="11"/>
  <c r="F178" i="11"/>
  <c r="E178" i="11"/>
  <c r="D178" i="11"/>
  <c r="C178" i="11"/>
  <c r="B178" i="11"/>
  <c r="A178" i="11"/>
  <c r="AE177" i="11"/>
  <c r="AD177" i="11"/>
  <c r="AC177" i="11"/>
  <c r="AB177" i="11"/>
  <c r="AA177" i="11"/>
  <c r="Z177" i="11"/>
  <c r="Y177" i="11"/>
  <c r="X177" i="11"/>
  <c r="W177" i="11"/>
  <c r="V177" i="11"/>
  <c r="S177" i="11"/>
  <c r="R177" i="11"/>
  <c r="Q177" i="11"/>
  <c r="P177" i="11"/>
  <c r="O177" i="11"/>
  <c r="N177" i="11"/>
  <c r="M177" i="11"/>
  <c r="L177" i="11"/>
  <c r="K177" i="11"/>
  <c r="J177" i="11"/>
  <c r="I177" i="11"/>
  <c r="H177" i="11"/>
  <c r="T177" i="11" s="1"/>
  <c r="G177" i="11"/>
  <c r="F177" i="11"/>
  <c r="E177" i="11"/>
  <c r="D177" i="11"/>
  <c r="C177" i="11"/>
  <c r="B177" i="11"/>
  <c r="A177" i="11"/>
  <c r="AE176" i="11"/>
  <c r="AD176" i="11"/>
  <c r="AC176" i="11"/>
  <c r="AB176" i="11"/>
  <c r="AA176" i="11"/>
  <c r="Z176" i="11"/>
  <c r="Y176" i="11"/>
  <c r="X176" i="11"/>
  <c r="W176" i="11"/>
  <c r="V176" i="11"/>
  <c r="S176" i="11"/>
  <c r="R176" i="11"/>
  <c r="Q176" i="11"/>
  <c r="P176" i="11"/>
  <c r="O176" i="11"/>
  <c r="N176" i="11"/>
  <c r="M176" i="11"/>
  <c r="L176" i="11"/>
  <c r="K176" i="11"/>
  <c r="J176" i="11"/>
  <c r="I176" i="11"/>
  <c r="H176" i="11"/>
  <c r="T176" i="11" s="1"/>
  <c r="G176" i="11"/>
  <c r="F176" i="11"/>
  <c r="E176" i="11"/>
  <c r="D176" i="11"/>
  <c r="C176" i="11"/>
  <c r="B176" i="11"/>
  <c r="A176" i="11"/>
  <c r="AE175" i="11"/>
  <c r="AD175" i="11"/>
  <c r="AC175" i="11"/>
  <c r="AB175" i="11"/>
  <c r="AA175" i="11"/>
  <c r="Z175" i="11"/>
  <c r="Y175" i="11"/>
  <c r="X175" i="11"/>
  <c r="W175" i="11"/>
  <c r="V175" i="11"/>
  <c r="S175" i="11"/>
  <c r="R175" i="11"/>
  <c r="Q175" i="11"/>
  <c r="P175" i="11"/>
  <c r="O175" i="11"/>
  <c r="N175" i="11"/>
  <c r="M175" i="11"/>
  <c r="L175" i="11"/>
  <c r="K175" i="11"/>
  <c r="J175" i="11"/>
  <c r="I175" i="11"/>
  <c r="H175" i="11"/>
  <c r="T175" i="11" s="1"/>
  <c r="G175" i="11"/>
  <c r="F175" i="11"/>
  <c r="E175" i="11"/>
  <c r="D175" i="11"/>
  <c r="C175" i="11"/>
  <c r="B175" i="11"/>
  <c r="A175" i="11"/>
  <c r="AE174" i="11"/>
  <c r="AD174" i="11"/>
  <c r="AC174" i="11"/>
  <c r="AB174" i="11"/>
  <c r="AA174" i="11"/>
  <c r="Z174" i="11"/>
  <c r="Y174" i="11"/>
  <c r="X174" i="11"/>
  <c r="W174" i="11"/>
  <c r="V174" i="11"/>
  <c r="S174" i="11"/>
  <c r="R174" i="11"/>
  <c r="Q174" i="11"/>
  <c r="P174" i="11"/>
  <c r="O174" i="11"/>
  <c r="N174" i="11"/>
  <c r="M174" i="11"/>
  <c r="L174" i="11"/>
  <c r="K174" i="11"/>
  <c r="J174" i="11"/>
  <c r="I174" i="11"/>
  <c r="H174" i="11"/>
  <c r="T174" i="11" s="1"/>
  <c r="G174" i="11"/>
  <c r="F174" i="11"/>
  <c r="E174" i="11"/>
  <c r="D174" i="11"/>
  <c r="C174" i="11"/>
  <c r="B174" i="11"/>
  <c r="A174" i="11"/>
  <c r="AE173" i="11"/>
  <c r="AD173" i="11"/>
  <c r="AC173" i="11"/>
  <c r="AB173" i="11"/>
  <c r="AA173" i="11"/>
  <c r="Z173" i="11"/>
  <c r="Y173" i="11"/>
  <c r="X173" i="11"/>
  <c r="W173" i="11"/>
  <c r="V173" i="11"/>
  <c r="S173" i="11"/>
  <c r="R173" i="11"/>
  <c r="Q173" i="11"/>
  <c r="P173" i="11"/>
  <c r="O173" i="11"/>
  <c r="N173" i="11"/>
  <c r="M173" i="11"/>
  <c r="L173" i="11"/>
  <c r="K173" i="11"/>
  <c r="J173" i="11"/>
  <c r="I173" i="11"/>
  <c r="H173" i="11"/>
  <c r="T173" i="11" s="1"/>
  <c r="G173" i="11"/>
  <c r="F173" i="11"/>
  <c r="E173" i="11"/>
  <c r="D173" i="11"/>
  <c r="C173" i="11"/>
  <c r="B173" i="11"/>
  <c r="A173" i="11"/>
  <c r="AE172" i="11"/>
  <c r="AD172" i="11"/>
  <c r="AC172" i="11"/>
  <c r="AB172" i="11"/>
  <c r="AA172" i="11"/>
  <c r="Z172" i="11"/>
  <c r="Y172" i="11"/>
  <c r="X172" i="11"/>
  <c r="W172" i="11"/>
  <c r="V172" i="11"/>
  <c r="S172" i="11"/>
  <c r="R172" i="11"/>
  <c r="Q172" i="11"/>
  <c r="P172" i="11"/>
  <c r="O172" i="11"/>
  <c r="N172" i="11"/>
  <c r="M172" i="11"/>
  <c r="L172" i="11"/>
  <c r="K172" i="11"/>
  <c r="J172" i="11"/>
  <c r="I172" i="11"/>
  <c r="H172" i="11"/>
  <c r="T172" i="11" s="1"/>
  <c r="G172" i="11"/>
  <c r="F172" i="11"/>
  <c r="E172" i="11"/>
  <c r="D172" i="11"/>
  <c r="C172" i="11"/>
  <c r="B172" i="11"/>
  <c r="A172" i="11"/>
  <c r="AE171" i="11"/>
  <c r="AD171" i="11"/>
  <c r="AC171" i="11"/>
  <c r="AB171" i="11"/>
  <c r="AA171" i="11"/>
  <c r="Z171" i="11"/>
  <c r="Y171" i="11"/>
  <c r="X171" i="11"/>
  <c r="W171" i="11"/>
  <c r="V171" i="11"/>
  <c r="S171" i="11"/>
  <c r="R171" i="11"/>
  <c r="Q171" i="11"/>
  <c r="P171" i="11"/>
  <c r="O171" i="11"/>
  <c r="N171" i="11"/>
  <c r="M171" i="11"/>
  <c r="L171" i="11"/>
  <c r="K171" i="11"/>
  <c r="J171" i="11"/>
  <c r="I171" i="11"/>
  <c r="H171" i="11"/>
  <c r="T171" i="11" s="1"/>
  <c r="G171" i="11"/>
  <c r="F171" i="11"/>
  <c r="E171" i="11"/>
  <c r="D171" i="11"/>
  <c r="C171" i="11"/>
  <c r="B171" i="11"/>
  <c r="A171" i="11"/>
  <c r="AE170" i="11"/>
  <c r="AD170" i="11"/>
  <c r="AC170" i="11"/>
  <c r="AB170" i="11"/>
  <c r="AA170" i="11"/>
  <c r="Z170" i="11"/>
  <c r="Y170" i="11"/>
  <c r="X170" i="11"/>
  <c r="W170" i="11"/>
  <c r="V170" i="11"/>
  <c r="S170" i="11"/>
  <c r="R170" i="11"/>
  <c r="Q170" i="11"/>
  <c r="P170" i="11"/>
  <c r="O170" i="11"/>
  <c r="N170" i="11"/>
  <c r="M170" i="11"/>
  <c r="L170" i="11"/>
  <c r="K170" i="11"/>
  <c r="J170" i="11"/>
  <c r="I170" i="11"/>
  <c r="H170" i="11"/>
  <c r="T170" i="11" s="1"/>
  <c r="G170" i="11"/>
  <c r="F170" i="11"/>
  <c r="E170" i="11"/>
  <c r="D170" i="11"/>
  <c r="C170" i="11"/>
  <c r="B170" i="11"/>
  <c r="A170" i="11"/>
  <c r="AE169" i="11"/>
  <c r="AD169" i="11"/>
  <c r="AC169" i="11"/>
  <c r="AB169" i="11"/>
  <c r="AA169" i="11"/>
  <c r="Z169" i="11"/>
  <c r="Y169" i="11"/>
  <c r="X169" i="11"/>
  <c r="W169" i="11"/>
  <c r="V169" i="11"/>
  <c r="S169" i="11"/>
  <c r="R169" i="11"/>
  <c r="Q169" i="11"/>
  <c r="P169" i="11"/>
  <c r="O169" i="11"/>
  <c r="N169" i="11"/>
  <c r="M169" i="11"/>
  <c r="L169" i="11"/>
  <c r="K169" i="11"/>
  <c r="J169" i="11"/>
  <c r="I169" i="11"/>
  <c r="H169" i="11"/>
  <c r="T169" i="11" s="1"/>
  <c r="G169" i="11"/>
  <c r="F169" i="11"/>
  <c r="E169" i="11"/>
  <c r="D169" i="11"/>
  <c r="C169" i="11"/>
  <c r="B169" i="11"/>
  <c r="A169" i="11"/>
  <c r="AE168" i="11"/>
  <c r="AD168" i="11"/>
  <c r="AC168" i="11"/>
  <c r="AB168" i="11"/>
  <c r="AA168" i="11"/>
  <c r="Z168" i="11"/>
  <c r="Y168" i="11"/>
  <c r="X168" i="11"/>
  <c r="W168" i="11"/>
  <c r="V168" i="11"/>
  <c r="S168" i="11"/>
  <c r="R168" i="11"/>
  <c r="Q168" i="11"/>
  <c r="P168" i="11"/>
  <c r="O168" i="11"/>
  <c r="N168" i="11"/>
  <c r="M168" i="11"/>
  <c r="L168" i="11"/>
  <c r="K168" i="11"/>
  <c r="J168" i="11"/>
  <c r="I168" i="11"/>
  <c r="H168" i="11"/>
  <c r="T168" i="11" s="1"/>
  <c r="G168" i="11"/>
  <c r="F168" i="11"/>
  <c r="E168" i="11"/>
  <c r="D168" i="11"/>
  <c r="C168" i="11"/>
  <c r="B168" i="11"/>
  <c r="A168" i="11"/>
  <c r="AE167" i="11"/>
  <c r="AD167" i="11"/>
  <c r="AC167" i="11"/>
  <c r="AB167" i="11"/>
  <c r="AA167" i="11"/>
  <c r="Z167" i="11"/>
  <c r="Y167" i="11"/>
  <c r="X167" i="11"/>
  <c r="W167" i="11"/>
  <c r="V167" i="11"/>
  <c r="S167" i="11"/>
  <c r="R167" i="11"/>
  <c r="Q167" i="11"/>
  <c r="P167" i="11"/>
  <c r="O167" i="11"/>
  <c r="N167" i="11"/>
  <c r="M167" i="11"/>
  <c r="L167" i="11"/>
  <c r="K167" i="11"/>
  <c r="J167" i="11"/>
  <c r="I167" i="11"/>
  <c r="H167" i="11"/>
  <c r="T167" i="11" s="1"/>
  <c r="G167" i="11"/>
  <c r="F167" i="11"/>
  <c r="E167" i="11"/>
  <c r="D167" i="11"/>
  <c r="C167" i="11"/>
  <c r="B167" i="11"/>
  <c r="A167" i="11"/>
  <c r="AE166" i="11"/>
  <c r="AD166" i="11"/>
  <c r="AC166" i="11"/>
  <c r="AB166" i="11"/>
  <c r="AA166" i="11"/>
  <c r="Z166" i="11"/>
  <c r="Y166" i="11"/>
  <c r="X166" i="11"/>
  <c r="W166" i="11"/>
  <c r="V166" i="11"/>
  <c r="S166" i="11"/>
  <c r="R166" i="11"/>
  <c r="Q166" i="11"/>
  <c r="P166" i="11"/>
  <c r="O166" i="11"/>
  <c r="N166" i="11"/>
  <c r="M166" i="11"/>
  <c r="L166" i="11"/>
  <c r="K166" i="11"/>
  <c r="J166" i="11"/>
  <c r="I166" i="11"/>
  <c r="H166" i="11"/>
  <c r="T166" i="11" s="1"/>
  <c r="G166" i="11"/>
  <c r="F166" i="11"/>
  <c r="E166" i="11"/>
  <c r="D166" i="11"/>
  <c r="C166" i="11"/>
  <c r="B166" i="11"/>
  <c r="A166" i="11"/>
  <c r="AE165" i="11"/>
  <c r="AD165" i="11"/>
  <c r="AC165" i="11"/>
  <c r="AB165" i="11"/>
  <c r="AA165" i="11"/>
  <c r="Z165" i="11"/>
  <c r="Y165" i="11"/>
  <c r="X165" i="11"/>
  <c r="W165" i="11"/>
  <c r="V165" i="11"/>
  <c r="S165" i="11"/>
  <c r="R165" i="11"/>
  <c r="Q165" i="11"/>
  <c r="P165" i="11"/>
  <c r="O165" i="11"/>
  <c r="N165" i="11"/>
  <c r="M165" i="11"/>
  <c r="L165" i="11"/>
  <c r="K165" i="11"/>
  <c r="J165" i="11"/>
  <c r="I165" i="11"/>
  <c r="H165" i="11"/>
  <c r="T165" i="11" s="1"/>
  <c r="G165" i="11"/>
  <c r="F165" i="11"/>
  <c r="E165" i="11"/>
  <c r="D165" i="11"/>
  <c r="C165" i="11"/>
  <c r="B165" i="11"/>
  <c r="A165" i="11"/>
  <c r="AE164" i="11"/>
  <c r="AD164" i="11"/>
  <c r="AC164" i="11"/>
  <c r="AB164" i="11"/>
  <c r="AA164" i="11"/>
  <c r="Z164" i="11"/>
  <c r="Y164" i="11"/>
  <c r="X164" i="11"/>
  <c r="W164" i="11"/>
  <c r="V164" i="11"/>
  <c r="S164" i="11"/>
  <c r="R164" i="11"/>
  <c r="Q164" i="11"/>
  <c r="P164" i="11"/>
  <c r="O164" i="11"/>
  <c r="N164" i="11"/>
  <c r="M164" i="11"/>
  <c r="L164" i="11"/>
  <c r="K164" i="11"/>
  <c r="J164" i="11"/>
  <c r="I164" i="11"/>
  <c r="H164" i="11"/>
  <c r="T164" i="11" s="1"/>
  <c r="G164" i="11"/>
  <c r="F164" i="11"/>
  <c r="E164" i="11"/>
  <c r="D164" i="11"/>
  <c r="C164" i="11"/>
  <c r="B164" i="11"/>
  <c r="A164" i="11"/>
  <c r="AE163" i="11"/>
  <c r="AD163" i="11"/>
  <c r="AC163" i="11"/>
  <c r="AB163" i="11"/>
  <c r="AA163" i="11"/>
  <c r="Z163" i="11"/>
  <c r="Y163" i="11"/>
  <c r="X163" i="11"/>
  <c r="W163" i="11"/>
  <c r="V163" i="11"/>
  <c r="S163" i="11"/>
  <c r="R163" i="11"/>
  <c r="Q163" i="11"/>
  <c r="P163" i="11"/>
  <c r="O163" i="11"/>
  <c r="N163" i="11"/>
  <c r="M163" i="11"/>
  <c r="L163" i="11"/>
  <c r="K163" i="11"/>
  <c r="J163" i="11"/>
  <c r="I163" i="11"/>
  <c r="H163" i="11"/>
  <c r="T163" i="11" s="1"/>
  <c r="G163" i="11"/>
  <c r="F163" i="11"/>
  <c r="E163" i="11"/>
  <c r="D163" i="11"/>
  <c r="C163" i="11"/>
  <c r="B163" i="11"/>
  <c r="A163" i="11"/>
  <c r="AE162" i="11"/>
  <c r="AD162" i="11"/>
  <c r="AC162" i="11"/>
  <c r="AB162" i="11"/>
  <c r="AA162" i="11"/>
  <c r="Z162" i="11"/>
  <c r="Y162" i="11"/>
  <c r="X162" i="11"/>
  <c r="W162" i="11"/>
  <c r="V162" i="11"/>
  <c r="S162" i="11"/>
  <c r="R162" i="11"/>
  <c r="Q162" i="11"/>
  <c r="P162" i="11"/>
  <c r="O162" i="11"/>
  <c r="N162" i="11"/>
  <c r="M162" i="11"/>
  <c r="L162" i="11"/>
  <c r="K162" i="11"/>
  <c r="J162" i="11"/>
  <c r="I162" i="11"/>
  <c r="H162" i="11"/>
  <c r="T162" i="11" s="1"/>
  <c r="G162" i="11"/>
  <c r="F162" i="11"/>
  <c r="E162" i="11"/>
  <c r="D162" i="11"/>
  <c r="C162" i="11"/>
  <c r="B162" i="11"/>
  <c r="A162" i="11"/>
  <c r="AE161" i="11"/>
  <c r="AD161" i="11"/>
  <c r="AC161" i="11"/>
  <c r="AB161" i="11"/>
  <c r="AA161" i="11"/>
  <c r="Z161" i="11"/>
  <c r="Y161" i="11"/>
  <c r="X161" i="11"/>
  <c r="W161" i="11"/>
  <c r="V161" i="11"/>
  <c r="S161" i="11"/>
  <c r="R161" i="11"/>
  <c r="Q161" i="11"/>
  <c r="P161" i="11"/>
  <c r="O161" i="11"/>
  <c r="N161" i="11"/>
  <c r="M161" i="11"/>
  <c r="L161" i="11"/>
  <c r="K161" i="11"/>
  <c r="J161" i="11"/>
  <c r="I161" i="11"/>
  <c r="H161" i="11"/>
  <c r="T161" i="11" s="1"/>
  <c r="G161" i="11"/>
  <c r="F161" i="11"/>
  <c r="E161" i="11"/>
  <c r="D161" i="11"/>
  <c r="C161" i="11"/>
  <c r="B161" i="11"/>
  <c r="A161" i="11"/>
  <c r="AE160" i="11"/>
  <c r="AD160" i="11"/>
  <c r="AC160" i="11"/>
  <c r="AB160" i="11"/>
  <c r="AA160" i="11"/>
  <c r="Z160" i="11"/>
  <c r="Y160" i="11"/>
  <c r="X160" i="11"/>
  <c r="W160" i="11"/>
  <c r="V160" i="11"/>
  <c r="S160" i="11"/>
  <c r="R160" i="11"/>
  <c r="Q160" i="11"/>
  <c r="P160" i="11"/>
  <c r="O160" i="11"/>
  <c r="N160" i="11"/>
  <c r="M160" i="11"/>
  <c r="L160" i="11"/>
  <c r="K160" i="11"/>
  <c r="J160" i="11"/>
  <c r="I160" i="11"/>
  <c r="H160" i="11"/>
  <c r="T160" i="11" s="1"/>
  <c r="G160" i="11"/>
  <c r="F160" i="11"/>
  <c r="E160" i="11"/>
  <c r="D160" i="11"/>
  <c r="C160" i="11"/>
  <c r="B160" i="11"/>
  <c r="A160" i="11"/>
  <c r="AE159" i="11"/>
  <c r="AD159" i="11"/>
  <c r="AC159" i="11"/>
  <c r="AB159" i="11"/>
  <c r="AA159" i="11"/>
  <c r="Z159" i="11"/>
  <c r="Y159" i="11"/>
  <c r="X159" i="11"/>
  <c r="W159" i="11"/>
  <c r="V159" i="11"/>
  <c r="S159" i="11"/>
  <c r="R159" i="11"/>
  <c r="Q159" i="11"/>
  <c r="P159" i="11"/>
  <c r="O159" i="11"/>
  <c r="N159" i="11"/>
  <c r="M159" i="11"/>
  <c r="L159" i="11"/>
  <c r="K159" i="11"/>
  <c r="J159" i="11"/>
  <c r="I159" i="11"/>
  <c r="H159" i="11"/>
  <c r="T159" i="11" s="1"/>
  <c r="G159" i="11"/>
  <c r="F159" i="11"/>
  <c r="E159" i="11"/>
  <c r="D159" i="11"/>
  <c r="C159" i="11"/>
  <c r="B159" i="11"/>
  <c r="A159" i="11"/>
  <c r="AE158" i="11"/>
  <c r="AD158" i="11"/>
  <c r="AC158" i="11"/>
  <c r="AB158" i="11"/>
  <c r="AA158" i="11"/>
  <c r="Z158" i="11"/>
  <c r="Y158" i="11"/>
  <c r="X158" i="11"/>
  <c r="W158" i="11"/>
  <c r="V158" i="11"/>
  <c r="S158" i="11"/>
  <c r="R158" i="11"/>
  <c r="Q158" i="11"/>
  <c r="P158" i="11"/>
  <c r="O158" i="11"/>
  <c r="N158" i="11"/>
  <c r="M158" i="11"/>
  <c r="L158" i="11"/>
  <c r="K158" i="11"/>
  <c r="J158" i="11"/>
  <c r="I158" i="11"/>
  <c r="H158" i="11"/>
  <c r="T158" i="11" s="1"/>
  <c r="G158" i="11"/>
  <c r="F158" i="11"/>
  <c r="E158" i="11"/>
  <c r="D158" i="11"/>
  <c r="C158" i="11"/>
  <c r="B158" i="11"/>
  <c r="A158" i="11"/>
  <c r="AE157" i="11"/>
  <c r="AD157" i="11"/>
  <c r="AC157" i="11"/>
  <c r="AB157" i="11"/>
  <c r="AA157" i="11"/>
  <c r="Z157" i="11"/>
  <c r="Y157" i="11"/>
  <c r="X157" i="11"/>
  <c r="W157" i="11"/>
  <c r="V157" i="11"/>
  <c r="S157" i="11"/>
  <c r="R157" i="11"/>
  <c r="Q157" i="11"/>
  <c r="P157" i="11"/>
  <c r="O157" i="11"/>
  <c r="N157" i="11"/>
  <c r="M157" i="11"/>
  <c r="L157" i="11"/>
  <c r="K157" i="11"/>
  <c r="J157" i="11"/>
  <c r="I157" i="11"/>
  <c r="H157" i="11"/>
  <c r="T157" i="11" s="1"/>
  <c r="G157" i="11"/>
  <c r="F157" i="11"/>
  <c r="E157" i="11"/>
  <c r="D157" i="11"/>
  <c r="C157" i="11"/>
  <c r="B157" i="11"/>
  <c r="A157" i="11"/>
  <c r="AE156" i="11"/>
  <c r="AD156" i="11"/>
  <c r="AC156" i="11"/>
  <c r="AB156" i="11"/>
  <c r="AA156" i="11"/>
  <c r="Z156" i="11"/>
  <c r="Y156" i="11"/>
  <c r="X156" i="11"/>
  <c r="W156" i="11"/>
  <c r="V156" i="11"/>
  <c r="S156" i="11"/>
  <c r="R156" i="11"/>
  <c r="Q156" i="11"/>
  <c r="P156" i="11"/>
  <c r="O156" i="11"/>
  <c r="N156" i="11"/>
  <c r="M156" i="11"/>
  <c r="L156" i="11"/>
  <c r="K156" i="11"/>
  <c r="J156" i="11"/>
  <c r="I156" i="11"/>
  <c r="H156" i="11"/>
  <c r="T156" i="11" s="1"/>
  <c r="G156" i="11"/>
  <c r="F156" i="11"/>
  <c r="E156" i="11"/>
  <c r="D156" i="11"/>
  <c r="C156" i="11"/>
  <c r="B156" i="11"/>
  <c r="A156" i="11"/>
  <c r="AE155" i="11"/>
  <c r="AD155" i="11"/>
  <c r="AC155" i="11"/>
  <c r="AB155" i="11"/>
  <c r="AA155" i="11"/>
  <c r="Z155" i="11"/>
  <c r="Y155" i="11"/>
  <c r="X155" i="11"/>
  <c r="W155" i="11"/>
  <c r="V155" i="11"/>
  <c r="S155" i="11"/>
  <c r="R155" i="11"/>
  <c r="Q155" i="11"/>
  <c r="P155" i="11"/>
  <c r="O155" i="11"/>
  <c r="N155" i="11"/>
  <c r="M155" i="11"/>
  <c r="L155" i="11"/>
  <c r="K155" i="11"/>
  <c r="J155" i="11"/>
  <c r="I155" i="11"/>
  <c r="H155" i="11"/>
  <c r="T155" i="11" s="1"/>
  <c r="G155" i="11"/>
  <c r="F155" i="11"/>
  <c r="E155" i="11"/>
  <c r="D155" i="11"/>
  <c r="C155" i="11"/>
  <c r="B155" i="11"/>
  <c r="A155" i="11"/>
  <c r="AE154" i="11"/>
  <c r="AD154" i="11"/>
  <c r="AC154" i="11"/>
  <c r="AB154" i="11"/>
  <c r="AA154" i="11"/>
  <c r="Z154" i="11"/>
  <c r="Y154" i="11"/>
  <c r="X154" i="11"/>
  <c r="W154" i="11"/>
  <c r="V154" i="11"/>
  <c r="S154" i="11"/>
  <c r="R154" i="11"/>
  <c r="Q154" i="11"/>
  <c r="P154" i="11"/>
  <c r="O154" i="11"/>
  <c r="N154" i="11"/>
  <c r="M154" i="11"/>
  <c r="L154" i="11"/>
  <c r="K154" i="11"/>
  <c r="J154" i="11"/>
  <c r="I154" i="11"/>
  <c r="H154" i="11"/>
  <c r="T154" i="11" s="1"/>
  <c r="G154" i="11"/>
  <c r="F154" i="11"/>
  <c r="E154" i="11"/>
  <c r="D154" i="11"/>
  <c r="C154" i="11"/>
  <c r="B154" i="11"/>
  <c r="A154" i="11"/>
  <c r="AE153" i="11"/>
  <c r="AD153" i="11"/>
  <c r="AC153" i="11"/>
  <c r="AB153" i="11"/>
  <c r="AA153" i="11"/>
  <c r="Z153" i="11"/>
  <c r="Y153" i="11"/>
  <c r="X153" i="11"/>
  <c r="W153" i="11"/>
  <c r="V153" i="11"/>
  <c r="S153" i="11"/>
  <c r="R153" i="11"/>
  <c r="Q153" i="11"/>
  <c r="P153" i="11"/>
  <c r="O153" i="11"/>
  <c r="N153" i="11"/>
  <c r="M153" i="11"/>
  <c r="L153" i="11"/>
  <c r="K153" i="11"/>
  <c r="J153" i="11"/>
  <c r="I153" i="11"/>
  <c r="H153" i="11"/>
  <c r="T153" i="11" s="1"/>
  <c r="G153" i="11"/>
  <c r="F153" i="11"/>
  <c r="E153" i="11"/>
  <c r="D153" i="11"/>
  <c r="C153" i="11"/>
  <c r="B153" i="11"/>
  <c r="A153" i="11"/>
  <c r="AE152" i="11"/>
  <c r="AD152" i="11"/>
  <c r="AC152" i="11"/>
  <c r="AB152" i="11"/>
  <c r="AA152" i="11"/>
  <c r="Z152" i="11"/>
  <c r="Y152" i="11"/>
  <c r="X152" i="11"/>
  <c r="W152" i="11"/>
  <c r="V152" i="11"/>
  <c r="S152" i="11"/>
  <c r="R152" i="11"/>
  <c r="Q152" i="11"/>
  <c r="P152" i="11"/>
  <c r="O152" i="11"/>
  <c r="N152" i="11"/>
  <c r="M152" i="11"/>
  <c r="L152" i="11"/>
  <c r="K152" i="11"/>
  <c r="J152" i="11"/>
  <c r="I152" i="11"/>
  <c r="H152" i="11"/>
  <c r="T152" i="11" s="1"/>
  <c r="G152" i="11"/>
  <c r="F152" i="11"/>
  <c r="E152" i="11"/>
  <c r="D152" i="11"/>
  <c r="C152" i="11"/>
  <c r="B152" i="11"/>
  <c r="A152" i="11"/>
  <c r="AE151" i="11"/>
  <c r="AD151" i="11"/>
  <c r="AC151" i="11"/>
  <c r="AB151" i="11"/>
  <c r="AA151" i="11"/>
  <c r="Z151" i="11"/>
  <c r="Y151" i="11"/>
  <c r="X151" i="11"/>
  <c r="W151" i="11"/>
  <c r="V151" i="11"/>
  <c r="S151" i="11"/>
  <c r="R151" i="11"/>
  <c r="Q151" i="11"/>
  <c r="P151" i="11"/>
  <c r="O151" i="11"/>
  <c r="N151" i="11"/>
  <c r="M151" i="11"/>
  <c r="L151" i="11"/>
  <c r="K151" i="11"/>
  <c r="J151" i="11"/>
  <c r="I151" i="11"/>
  <c r="H151" i="11"/>
  <c r="T151" i="11" s="1"/>
  <c r="G151" i="11"/>
  <c r="F151" i="11"/>
  <c r="E151" i="11"/>
  <c r="D151" i="11"/>
  <c r="C151" i="11"/>
  <c r="B151" i="11"/>
  <c r="A151" i="11"/>
  <c r="AE150" i="11"/>
  <c r="AD150" i="11"/>
  <c r="AC150" i="11"/>
  <c r="AB150" i="11"/>
  <c r="AA150" i="11"/>
  <c r="Z150" i="11"/>
  <c r="Y150" i="11"/>
  <c r="X150" i="11"/>
  <c r="W150" i="11"/>
  <c r="V150" i="11"/>
  <c r="S150" i="11"/>
  <c r="R150" i="11"/>
  <c r="Q150" i="11"/>
  <c r="P150" i="11"/>
  <c r="O150" i="11"/>
  <c r="N150" i="11"/>
  <c r="M150" i="11"/>
  <c r="L150" i="11"/>
  <c r="K150" i="11"/>
  <c r="J150" i="11"/>
  <c r="I150" i="11"/>
  <c r="H150" i="11"/>
  <c r="T150" i="11" s="1"/>
  <c r="G150" i="11"/>
  <c r="F150" i="11"/>
  <c r="E150" i="11"/>
  <c r="D150" i="11"/>
  <c r="C150" i="11"/>
  <c r="B150" i="11"/>
  <c r="A150" i="11"/>
  <c r="AE149" i="11"/>
  <c r="AD149" i="11"/>
  <c r="AC149" i="11"/>
  <c r="AB149" i="11"/>
  <c r="AA149" i="11"/>
  <c r="Z149" i="11"/>
  <c r="Y149" i="11"/>
  <c r="X149" i="11"/>
  <c r="W149" i="11"/>
  <c r="V149" i="11"/>
  <c r="S149" i="11"/>
  <c r="R149" i="11"/>
  <c r="Q149" i="11"/>
  <c r="P149" i="11"/>
  <c r="O149" i="11"/>
  <c r="N149" i="11"/>
  <c r="M149" i="11"/>
  <c r="L149" i="11"/>
  <c r="K149" i="11"/>
  <c r="J149" i="11"/>
  <c r="I149" i="11"/>
  <c r="H149" i="11"/>
  <c r="T149" i="11" s="1"/>
  <c r="G149" i="11"/>
  <c r="F149" i="11"/>
  <c r="E149" i="11"/>
  <c r="D149" i="11"/>
  <c r="C149" i="11"/>
  <c r="B149" i="11"/>
  <c r="A149" i="11"/>
  <c r="AE148" i="11"/>
  <c r="AD148" i="11"/>
  <c r="AC148" i="11"/>
  <c r="AB148" i="11"/>
  <c r="AA148" i="11"/>
  <c r="Z148" i="11"/>
  <c r="Y148" i="11"/>
  <c r="X148" i="11"/>
  <c r="W148" i="11"/>
  <c r="V148" i="1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T148" i="11" s="1"/>
  <c r="G148" i="11"/>
  <c r="F148" i="11"/>
  <c r="E148" i="11"/>
  <c r="D148" i="11"/>
  <c r="C148" i="11"/>
  <c r="B148" i="11"/>
  <c r="A148" i="11"/>
  <c r="AE147" i="11"/>
  <c r="AD147" i="11"/>
  <c r="AC147" i="11"/>
  <c r="AB147" i="11"/>
  <c r="AA147" i="11"/>
  <c r="Z147" i="11"/>
  <c r="Y147" i="11"/>
  <c r="X147" i="11"/>
  <c r="W147" i="11"/>
  <c r="V147" i="11"/>
  <c r="S147" i="11"/>
  <c r="R147" i="11"/>
  <c r="Q147" i="11"/>
  <c r="P147" i="11"/>
  <c r="O147" i="11"/>
  <c r="N147" i="11"/>
  <c r="M147" i="11"/>
  <c r="L147" i="11"/>
  <c r="K147" i="11"/>
  <c r="J147" i="11"/>
  <c r="I147" i="11"/>
  <c r="H147" i="11"/>
  <c r="T147" i="11" s="1"/>
  <c r="G147" i="11"/>
  <c r="F147" i="11"/>
  <c r="E147" i="11"/>
  <c r="D147" i="11"/>
  <c r="C147" i="11"/>
  <c r="B147" i="11"/>
  <c r="A147" i="11"/>
  <c r="AE146" i="11"/>
  <c r="AD146" i="11"/>
  <c r="AC146" i="11"/>
  <c r="AB146" i="11"/>
  <c r="AA146" i="11"/>
  <c r="Z146" i="11"/>
  <c r="Y146" i="11"/>
  <c r="X146" i="11"/>
  <c r="W146" i="11"/>
  <c r="V146" i="11"/>
  <c r="S146" i="11"/>
  <c r="R146" i="11"/>
  <c r="Q146" i="11"/>
  <c r="P146" i="11"/>
  <c r="O146" i="11"/>
  <c r="N146" i="11"/>
  <c r="M146" i="11"/>
  <c r="L146" i="11"/>
  <c r="K146" i="11"/>
  <c r="J146" i="11"/>
  <c r="I146" i="11"/>
  <c r="H146" i="11"/>
  <c r="T146" i="11" s="1"/>
  <c r="G146" i="11"/>
  <c r="F146" i="11"/>
  <c r="E146" i="11"/>
  <c r="D146" i="11"/>
  <c r="C146" i="11"/>
  <c r="B146" i="11"/>
  <c r="A146" i="11"/>
  <c r="AE145" i="11"/>
  <c r="AD145" i="11"/>
  <c r="AC145" i="11"/>
  <c r="AB145" i="11"/>
  <c r="AA145" i="11"/>
  <c r="Z145" i="11"/>
  <c r="Y145" i="11"/>
  <c r="X145" i="11"/>
  <c r="W145" i="11"/>
  <c r="V145" i="11"/>
  <c r="S145" i="11"/>
  <c r="R145" i="11"/>
  <c r="Q145" i="11"/>
  <c r="P145" i="11"/>
  <c r="O145" i="11"/>
  <c r="N145" i="11"/>
  <c r="M145" i="11"/>
  <c r="L145" i="11"/>
  <c r="K145" i="11"/>
  <c r="J145" i="11"/>
  <c r="I145" i="11"/>
  <c r="H145" i="11"/>
  <c r="T145" i="11" s="1"/>
  <c r="G145" i="11"/>
  <c r="F145" i="11"/>
  <c r="E145" i="11"/>
  <c r="D145" i="11"/>
  <c r="C145" i="11"/>
  <c r="B145" i="11"/>
  <c r="A145" i="11"/>
  <c r="AE144" i="11"/>
  <c r="AD144" i="11"/>
  <c r="AC144" i="11"/>
  <c r="AB144" i="11"/>
  <c r="AA144" i="11"/>
  <c r="Z144" i="11"/>
  <c r="Y144" i="11"/>
  <c r="X144" i="11"/>
  <c r="W144" i="11"/>
  <c r="V144" i="11"/>
  <c r="S144" i="11"/>
  <c r="R144" i="11"/>
  <c r="Q144" i="11"/>
  <c r="P144" i="11"/>
  <c r="O144" i="11"/>
  <c r="N144" i="11"/>
  <c r="M144" i="11"/>
  <c r="L144" i="11"/>
  <c r="K144" i="11"/>
  <c r="J144" i="11"/>
  <c r="I144" i="11"/>
  <c r="H144" i="11"/>
  <c r="T144" i="11" s="1"/>
  <c r="G144" i="11"/>
  <c r="F144" i="11"/>
  <c r="E144" i="11"/>
  <c r="D144" i="11"/>
  <c r="C144" i="11"/>
  <c r="B144" i="11"/>
  <c r="A144" i="11"/>
  <c r="AE143" i="11"/>
  <c r="AD143" i="11"/>
  <c r="AC143" i="11"/>
  <c r="AB143" i="11"/>
  <c r="AA143" i="11"/>
  <c r="Z143" i="11"/>
  <c r="Y143" i="11"/>
  <c r="X143" i="11"/>
  <c r="W143" i="11"/>
  <c r="V143" i="11"/>
  <c r="S143" i="11"/>
  <c r="R143" i="11"/>
  <c r="Q143" i="11"/>
  <c r="P143" i="11"/>
  <c r="O143" i="11"/>
  <c r="N143" i="11"/>
  <c r="M143" i="11"/>
  <c r="L143" i="11"/>
  <c r="K143" i="11"/>
  <c r="J143" i="11"/>
  <c r="I143" i="11"/>
  <c r="H143" i="11"/>
  <c r="T143" i="11" s="1"/>
  <c r="G143" i="11"/>
  <c r="F143" i="11"/>
  <c r="E143" i="11"/>
  <c r="D143" i="11"/>
  <c r="C143" i="11"/>
  <c r="B143" i="11"/>
  <c r="A143" i="11"/>
  <c r="AE142" i="11"/>
  <c r="AD142" i="11"/>
  <c r="AC142" i="11"/>
  <c r="AB142" i="11"/>
  <c r="AA142" i="11"/>
  <c r="Z142" i="11"/>
  <c r="Y142" i="11"/>
  <c r="X142" i="11"/>
  <c r="W142" i="11"/>
  <c r="V142" i="11"/>
  <c r="S142" i="11"/>
  <c r="R142" i="11"/>
  <c r="Q142" i="11"/>
  <c r="P142" i="11"/>
  <c r="O142" i="11"/>
  <c r="N142" i="11"/>
  <c r="M142" i="11"/>
  <c r="L142" i="11"/>
  <c r="K142" i="11"/>
  <c r="J142" i="11"/>
  <c r="I142" i="11"/>
  <c r="H142" i="11"/>
  <c r="T142" i="11" s="1"/>
  <c r="G142" i="11"/>
  <c r="F142" i="11"/>
  <c r="E142" i="11"/>
  <c r="D142" i="11"/>
  <c r="C142" i="11"/>
  <c r="B142" i="11"/>
  <c r="A142" i="11"/>
  <c r="AE141" i="11"/>
  <c r="AD141" i="11"/>
  <c r="AC141" i="11"/>
  <c r="AB141" i="11"/>
  <c r="AA141" i="11"/>
  <c r="Z141" i="11"/>
  <c r="Y141" i="11"/>
  <c r="X141" i="11"/>
  <c r="W141" i="11"/>
  <c r="V141" i="11"/>
  <c r="S141" i="11"/>
  <c r="R141" i="11"/>
  <c r="Q141" i="11"/>
  <c r="P141" i="11"/>
  <c r="O141" i="11"/>
  <c r="N141" i="11"/>
  <c r="M141" i="11"/>
  <c r="L141" i="11"/>
  <c r="K141" i="11"/>
  <c r="J141" i="11"/>
  <c r="I141" i="11"/>
  <c r="H141" i="11"/>
  <c r="T141" i="11" s="1"/>
  <c r="G141" i="11"/>
  <c r="F141" i="11"/>
  <c r="E141" i="11"/>
  <c r="D141" i="11"/>
  <c r="C141" i="11"/>
  <c r="B141" i="11"/>
  <c r="A141" i="11"/>
  <c r="AE140" i="11"/>
  <c r="AD140" i="11"/>
  <c r="AC140" i="11"/>
  <c r="AB140" i="11"/>
  <c r="AA140" i="11"/>
  <c r="Z140" i="11"/>
  <c r="Y140" i="11"/>
  <c r="X140" i="11"/>
  <c r="W140" i="11"/>
  <c r="V140" i="11"/>
  <c r="S140" i="11"/>
  <c r="R140" i="11"/>
  <c r="Q140" i="11"/>
  <c r="P140" i="11"/>
  <c r="O140" i="11"/>
  <c r="N140" i="11"/>
  <c r="M140" i="11"/>
  <c r="L140" i="11"/>
  <c r="K140" i="11"/>
  <c r="J140" i="11"/>
  <c r="I140" i="11"/>
  <c r="H140" i="11"/>
  <c r="T140" i="11" s="1"/>
  <c r="G140" i="11"/>
  <c r="F140" i="11"/>
  <c r="E140" i="11"/>
  <c r="D140" i="11"/>
  <c r="C140" i="11"/>
  <c r="B140" i="11"/>
  <c r="A140" i="11"/>
  <c r="AE139" i="11"/>
  <c r="AD139" i="11"/>
  <c r="AC139" i="11"/>
  <c r="AB139" i="11"/>
  <c r="AA139" i="11"/>
  <c r="Z139" i="11"/>
  <c r="Y139" i="11"/>
  <c r="X139" i="11"/>
  <c r="W139" i="11"/>
  <c r="V139" i="11"/>
  <c r="S139" i="11"/>
  <c r="R139" i="11"/>
  <c r="Q139" i="11"/>
  <c r="P139" i="11"/>
  <c r="O139" i="11"/>
  <c r="N139" i="11"/>
  <c r="M139" i="11"/>
  <c r="L139" i="11"/>
  <c r="K139" i="11"/>
  <c r="J139" i="11"/>
  <c r="I139" i="11"/>
  <c r="H139" i="11"/>
  <c r="T139" i="11" s="1"/>
  <c r="G139" i="11"/>
  <c r="F139" i="11"/>
  <c r="E139" i="11"/>
  <c r="D139" i="11"/>
  <c r="C139" i="11"/>
  <c r="B139" i="11"/>
  <c r="A139" i="11"/>
  <c r="AE138" i="11"/>
  <c r="AD138" i="11"/>
  <c r="AC138" i="11"/>
  <c r="AB138" i="11"/>
  <c r="AA138" i="11"/>
  <c r="Z138" i="11"/>
  <c r="Y138" i="11"/>
  <c r="X138" i="11"/>
  <c r="W138" i="11"/>
  <c r="V138" i="11"/>
  <c r="S138" i="11"/>
  <c r="R138" i="11"/>
  <c r="Q138" i="11"/>
  <c r="P138" i="11"/>
  <c r="O138" i="11"/>
  <c r="N138" i="11"/>
  <c r="M138" i="11"/>
  <c r="L138" i="11"/>
  <c r="K138" i="11"/>
  <c r="J138" i="11"/>
  <c r="I138" i="11"/>
  <c r="H138" i="11"/>
  <c r="T138" i="11" s="1"/>
  <c r="G138" i="11"/>
  <c r="F138" i="11"/>
  <c r="E138" i="11"/>
  <c r="D138" i="11"/>
  <c r="C138" i="11"/>
  <c r="B138" i="11"/>
  <c r="A138" i="11"/>
  <c r="AE137" i="11"/>
  <c r="AD137" i="11"/>
  <c r="AC137" i="11"/>
  <c r="AB137" i="11"/>
  <c r="AA137" i="11"/>
  <c r="Z137" i="11"/>
  <c r="Y137" i="11"/>
  <c r="X137" i="11"/>
  <c r="W137" i="11"/>
  <c r="V137" i="11"/>
  <c r="S137" i="11"/>
  <c r="R137" i="11"/>
  <c r="Q137" i="11"/>
  <c r="P137" i="11"/>
  <c r="O137" i="11"/>
  <c r="N137" i="11"/>
  <c r="M137" i="11"/>
  <c r="L137" i="11"/>
  <c r="K137" i="11"/>
  <c r="J137" i="11"/>
  <c r="I137" i="11"/>
  <c r="H137" i="11"/>
  <c r="T137" i="11" s="1"/>
  <c r="G137" i="11"/>
  <c r="F137" i="11"/>
  <c r="E137" i="11"/>
  <c r="D137" i="11"/>
  <c r="C137" i="11"/>
  <c r="B137" i="11"/>
  <c r="A137" i="11"/>
  <c r="AE136" i="11"/>
  <c r="AD136" i="11"/>
  <c r="AC136" i="11"/>
  <c r="AB136" i="11"/>
  <c r="AA136" i="11"/>
  <c r="Z136" i="11"/>
  <c r="Y136" i="11"/>
  <c r="X136" i="11"/>
  <c r="W136" i="11"/>
  <c r="V136" i="11"/>
  <c r="S136" i="11"/>
  <c r="R136" i="11"/>
  <c r="Q136" i="11"/>
  <c r="P136" i="11"/>
  <c r="O136" i="11"/>
  <c r="N136" i="11"/>
  <c r="M136" i="11"/>
  <c r="L136" i="11"/>
  <c r="K136" i="11"/>
  <c r="J136" i="11"/>
  <c r="I136" i="11"/>
  <c r="H136" i="11"/>
  <c r="T136" i="11" s="1"/>
  <c r="G136" i="11"/>
  <c r="F136" i="11"/>
  <c r="E136" i="11"/>
  <c r="D136" i="11"/>
  <c r="C136" i="11"/>
  <c r="B136" i="11"/>
  <c r="A136" i="11"/>
  <c r="AE135" i="11"/>
  <c r="AD135" i="11"/>
  <c r="AC135" i="11"/>
  <c r="AB135" i="11"/>
  <c r="AA135" i="11"/>
  <c r="Z135" i="11"/>
  <c r="Y135" i="11"/>
  <c r="X135" i="11"/>
  <c r="W135" i="11"/>
  <c r="V135" i="11"/>
  <c r="S135" i="11"/>
  <c r="R135" i="11"/>
  <c r="Q135" i="11"/>
  <c r="P135" i="11"/>
  <c r="O135" i="11"/>
  <c r="N135" i="11"/>
  <c r="M135" i="11"/>
  <c r="L135" i="11"/>
  <c r="K135" i="11"/>
  <c r="J135" i="11"/>
  <c r="I135" i="11"/>
  <c r="H135" i="11"/>
  <c r="T135" i="11" s="1"/>
  <c r="G135" i="11"/>
  <c r="F135" i="11"/>
  <c r="E135" i="11"/>
  <c r="D135" i="11"/>
  <c r="C135" i="11"/>
  <c r="B135" i="11"/>
  <c r="A135" i="11"/>
  <c r="AE134" i="11"/>
  <c r="AD134" i="11"/>
  <c r="AC134" i="11"/>
  <c r="AB134" i="11"/>
  <c r="AA134" i="11"/>
  <c r="Z134" i="11"/>
  <c r="Y134" i="11"/>
  <c r="X134" i="11"/>
  <c r="W134" i="11"/>
  <c r="V134" i="11"/>
  <c r="S134" i="11"/>
  <c r="R134" i="11"/>
  <c r="Q134" i="11"/>
  <c r="P134" i="11"/>
  <c r="O134" i="11"/>
  <c r="N134" i="11"/>
  <c r="M134" i="11"/>
  <c r="L134" i="11"/>
  <c r="K134" i="11"/>
  <c r="J134" i="11"/>
  <c r="I134" i="11"/>
  <c r="H134" i="11"/>
  <c r="T134" i="11" s="1"/>
  <c r="G134" i="11"/>
  <c r="F134" i="11"/>
  <c r="E134" i="11"/>
  <c r="D134" i="11"/>
  <c r="C134" i="11"/>
  <c r="B134" i="11"/>
  <c r="A134" i="11"/>
  <c r="AE133" i="11"/>
  <c r="AD133" i="11"/>
  <c r="AC133" i="11"/>
  <c r="AB133" i="11"/>
  <c r="AA133" i="11"/>
  <c r="Z133" i="11"/>
  <c r="Y133" i="11"/>
  <c r="X133" i="11"/>
  <c r="W133" i="11"/>
  <c r="V133" i="11"/>
  <c r="S133" i="11"/>
  <c r="R133" i="11"/>
  <c r="Q133" i="11"/>
  <c r="P133" i="11"/>
  <c r="O133" i="11"/>
  <c r="N133" i="11"/>
  <c r="M133" i="11"/>
  <c r="L133" i="11"/>
  <c r="K133" i="11"/>
  <c r="J133" i="11"/>
  <c r="I133" i="11"/>
  <c r="H133" i="11"/>
  <c r="T133" i="11" s="1"/>
  <c r="G133" i="11"/>
  <c r="F133" i="11"/>
  <c r="E133" i="11"/>
  <c r="D133" i="11"/>
  <c r="C133" i="11"/>
  <c r="B133" i="11"/>
  <c r="A133" i="11"/>
  <c r="AE132" i="11"/>
  <c r="AD132" i="11"/>
  <c r="AC132" i="11"/>
  <c r="AB132" i="11"/>
  <c r="AA132" i="11"/>
  <c r="Z132" i="11"/>
  <c r="Y132" i="11"/>
  <c r="X132" i="11"/>
  <c r="W132" i="11"/>
  <c r="V132" i="11"/>
  <c r="S132" i="11"/>
  <c r="R132" i="11"/>
  <c r="Q132" i="11"/>
  <c r="P132" i="11"/>
  <c r="O132" i="11"/>
  <c r="N132" i="11"/>
  <c r="M132" i="11"/>
  <c r="L132" i="11"/>
  <c r="K132" i="11"/>
  <c r="J132" i="11"/>
  <c r="I132" i="11"/>
  <c r="H132" i="11"/>
  <c r="T132" i="11" s="1"/>
  <c r="G132" i="11"/>
  <c r="F132" i="11"/>
  <c r="E132" i="11"/>
  <c r="D132" i="11"/>
  <c r="C132" i="11"/>
  <c r="B132" i="11"/>
  <c r="A132" i="11"/>
  <c r="AE131" i="11"/>
  <c r="AD131" i="11"/>
  <c r="AC131" i="11"/>
  <c r="AB131" i="11"/>
  <c r="AA131" i="11"/>
  <c r="Z131" i="11"/>
  <c r="Y131" i="11"/>
  <c r="X131" i="11"/>
  <c r="W131" i="11"/>
  <c r="V131" i="11"/>
  <c r="S131" i="11"/>
  <c r="R131" i="11"/>
  <c r="Q131" i="11"/>
  <c r="P131" i="11"/>
  <c r="O131" i="11"/>
  <c r="N131" i="11"/>
  <c r="M131" i="11"/>
  <c r="L131" i="11"/>
  <c r="K131" i="11"/>
  <c r="J131" i="11"/>
  <c r="I131" i="11"/>
  <c r="H131" i="11"/>
  <c r="T131" i="11" s="1"/>
  <c r="G131" i="11"/>
  <c r="F131" i="11"/>
  <c r="E131" i="11"/>
  <c r="D131" i="11"/>
  <c r="C131" i="11"/>
  <c r="B131" i="11"/>
  <c r="A131" i="11"/>
  <c r="AE130" i="11"/>
  <c r="AD130" i="11"/>
  <c r="AC130" i="11"/>
  <c r="AB130" i="11"/>
  <c r="AA130" i="11"/>
  <c r="Z130" i="11"/>
  <c r="Y130" i="11"/>
  <c r="X130" i="11"/>
  <c r="W130" i="11"/>
  <c r="V130" i="11"/>
  <c r="S130" i="11"/>
  <c r="R130" i="11"/>
  <c r="Q130" i="11"/>
  <c r="P130" i="11"/>
  <c r="O130" i="11"/>
  <c r="N130" i="11"/>
  <c r="M130" i="11"/>
  <c r="L130" i="11"/>
  <c r="K130" i="11"/>
  <c r="J130" i="11"/>
  <c r="I130" i="11"/>
  <c r="H130" i="11"/>
  <c r="T130" i="11" s="1"/>
  <c r="G130" i="11"/>
  <c r="F130" i="11"/>
  <c r="E130" i="11"/>
  <c r="D130" i="11"/>
  <c r="C130" i="11"/>
  <c r="B130" i="11"/>
  <c r="A130" i="11"/>
  <c r="AE129" i="11"/>
  <c r="AD129" i="11"/>
  <c r="AC129" i="11"/>
  <c r="AB129" i="11"/>
  <c r="AA129" i="11"/>
  <c r="Z129" i="11"/>
  <c r="Y129" i="11"/>
  <c r="X129" i="11"/>
  <c r="W129" i="11"/>
  <c r="V129" i="11"/>
  <c r="S129" i="11"/>
  <c r="R129" i="11"/>
  <c r="Q129" i="11"/>
  <c r="P129" i="11"/>
  <c r="O129" i="11"/>
  <c r="N129" i="11"/>
  <c r="M129" i="11"/>
  <c r="L129" i="11"/>
  <c r="K129" i="11"/>
  <c r="J129" i="11"/>
  <c r="I129" i="11"/>
  <c r="H129" i="11"/>
  <c r="T129" i="11" s="1"/>
  <c r="G129" i="11"/>
  <c r="F129" i="11"/>
  <c r="E129" i="11"/>
  <c r="D129" i="11"/>
  <c r="C129" i="11"/>
  <c r="B129" i="11"/>
  <c r="A129" i="11"/>
  <c r="AE128" i="11"/>
  <c r="AD128" i="11"/>
  <c r="AC128" i="11"/>
  <c r="AB128" i="11"/>
  <c r="AA128" i="11"/>
  <c r="Z128" i="11"/>
  <c r="Y128" i="11"/>
  <c r="X128" i="11"/>
  <c r="W128" i="11"/>
  <c r="V128" i="11"/>
  <c r="S128" i="11"/>
  <c r="R128" i="11"/>
  <c r="Q128" i="11"/>
  <c r="P128" i="11"/>
  <c r="O128" i="11"/>
  <c r="N128" i="11"/>
  <c r="M128" i="11"/>
  <c r="L128" i="11"/>
  <c r="K128" i="11"/>
  <c r="J128" i="11"/>
  <c r="I128" i="11"/>
  <c r="H128" i="11"/>
  <c r="T128" i="11" s="1"/>
  <c r="G128" i="11"/>
  <c r="F128" i="11"/>
  <c r="E128" i="11"/>
  <c r="D128" i="11"/>
  <c r="C128" i="11"/>
  <c r="B128" i="11"/>
  <c r="A128" i="11"/>
  <c r="AE127" i="11"/>
  <c r="AD127" i="11"/>
  <c r="AC127" i="11"/>
  <c r="AB127" i="11"/>
  <c r="AA127" i="11"/>
  <c r="Z127" i="11"/>
  <c r="Y127" i="11"/>
  <c r="X127" i="11"/>
  <c r="W127" i="11"/>
  <c r="V127" i="11"/>
  <c r="S127" i="11"/>
  <c r="R127" i="11"/>
  <c r="Q127" i="11"/>
  <c r="P127" i="11"/>
  <c r="O127" i="11"/>
  <c r="N127" i="11"/>
  <c r="M127" i="11"/>
  <c r="L127" i="11"/>
  <c r="K127" i="11"/>
  <c r="J127" i="11"/>
  <c r="I127" i="11"/>
  <c r="H127" i="11"/>
  <c r="T127" i="11" s="1"/>
  <c r="G127" i="11"/>
  <c r="F127" i="11"/>
  <c r="E127" i="11"/>
  <c r="D127" i="11"/>
  <c r="C127" i="11"/>
  <c r="B127" i="11"/>
  <c r="A127" i="11"/>
  <c r="AE126" i="11"/>
  <c r="AD126" i="11"/>
  <c r="AC126" i="11"/>
  <c r="AB126" i="11"/>
  <c r="AA126" i="11"/>
  <c r="Z126" i="11"/>
  <c r="Y126" i="11"/>
  <c r="X126" i="11"/>
  <c r="W126" i="11"/>
  <c r="V126" i="11"/>
  <c r="S126" i="11"/>
  <c r="R126" i="11"/>
  <c r="Q126" i="11"/>
  <c r="P126" i="11"/>
  <c r="O126" i="11"/>
  <c r="N126" i="11"/>
  <c r="M126" i="11"/>
  <c r="L126" i="11"/>
  <c r="K126" i="11"/>
  <c r="J126" i="11"/>
  <c r="I126" i="11"/>
  <c r="H126" i="11"/>
  <c r="T126" i="11" s="1"/>
  <c r="G126" i="11"/>
  <c r="F126" i="11"/>
  <c r="E126" i="11"/>
  <c r="D126" i="11"/>
  <c r="C126" i="11"/>
  <c r="B126" i="11"/>
  <c r="A126" i="11"/>
  <c r="AE125" i="11"/>
  <c r="AD125" i="11"/>
  <c r="AC125" i="11"/>
  <c r="AB125" i="11"/>
  <c r="AA125" i="11"/>
  <c r="Z125" i="11"/>
  <c r="Y125" i="11"/>
  <c r="X125" i="11"/>
  <c r="W125" i="11"/>
  <c r="V125" i="11"/>
  <c r="S125" i="11"/>
  <c r="R125" i="11"/>
  <c r="Q125" i="11"/>
  <c r="P125" i="11"/>
  <c r="O125" i="11"/>
  <c r="N125" i="11"/>
  <c r="M125" i="11"/>
  <c r="L125" i="11"/>
  <c r="K125" i="11"/>
  <c r="J125" i="11"/>
  <c r="I125" i="11"/>
  <c r="H125" i="11"/>
  <c r="T125" i="11" s="1"/>
  <c r="G125" i="11"/>
  <c r="F125" i="11"/>
  <c r="E125" i="11"/>
  <c r="D125" i="11"/>
  <c r="C125" i="11"/>
  <c r="B125" i="11"/>
  <c r="A125" i="11"/>
  <c r="AE124" i="11"/>
  <c r="AD124" i="11"/>
  <c r="AC124" i="11"/>
  <c r="AB124" i="11"/>
  <c r="AA124" i="11"/>
  <c r="Z124" i="11"/>
  <c r="Y124" i="11"/>
  <c r="X124" i="11"/>
  <c r="W124" i="11"/>
  <c r="V124" i="11"/>
  <c r="S124" i="11"/>
  <c r="R124" i="11"/>
  <c r="Q124" i="11"/>
  <c r="P124" i="11"/>
  <c r="O124" i="11"/>
  <c r="N124" i="11"/>
  <c r="M124" i="11"/>
  <c r="L124" i="11"/>
  <c r="K124" i="11"/>
  <c r="J124" i="11"/>
  <c r="I124" i="11"/>
  <c r="H124" i="11"/>
  <c r="T124" i="11" s="1"/>
  <c r="G124" i="11"/>
  <c r="F124" i="11"/>
  <c r="E124" i="11"/>
  <c r="D124" i="11"/>
  <c r="C124" i="11"/>
  <c r="B124" i="11"/>
  <c r="A124" i="11"/>
  <c r="AE123" i="11"/>
  <c r="AD123" i="11"/>
  <c r="AC123" i="11"/>
  <c r="AB123" i="11"/>
  <c r="AA123" i="11"/>
  <c r="Z123" i="11"/>
  <c r="Y123" i="11"/>
  <c r="X123" i="11"/>
  <c r="W123" i="11"/>
  <c r="V123" i="11"/>
  <c r="S123" i="11"/>
  <c r="R123" i="11"/>
  <c r="Q123" i="11"/>
  <c r="P123" i="11"/>
  <c r="O123" i="11"/>
  <c r="N123" i="11"/>
  <c r="M123" i="11"/>
  <c r="L123" i="11"/>
  <c r="K123" i="11"/>
  <c r="J123" i="11"/>
  <c r="I123" i="11"/>
  <c r="H123" i="11"/>
  <c r="T123" i="11" s="1"/>
  <c r="G123" i="11"/>
  <c r="F123" i="11"/>
  <c r="E123" i="11"/>
  <c r="D123" i="11"/>
  <c r="C123" i="11"/>
  <c r="B123" i="11"/>
  <c r="A123" i="11"/>
  <c r="AE122" i="11"/>
  <c r="AD122" i="11"/>
  <c r="AC122" i="11"/>
  <c r="AB122" i="11"/>
  <c r="AA122" i="11"/>
  <c r="Z122" i="11"/>
  <c r="Y122" i="11"/>
  <c r="X122" i="11"/>
  <c r="W122" i="11"/>
  <c r="V122" i="11"/>
  <c r="S122" i="11"/>
  <c r="R122" i="11"/>
  <c r="Q122" i="11"/>
  <c r="P122" i="11"/>
  <c r="O122" i="11"/>
  <c r="N122" i="11"/>
  <c r="M122" i="11"/>
  <c r="L122" i="11"/>
  <c r="K122" i="11"/>
  <c r="J122" i="11"/>
  <c r="I122" i="11"/>
  <c r="H122" i="11"/>
  <c r="T122" i="11" s="1"/>
  <c r="G122" i="11"/>
  <c r="F122" i="11"/>
  <c r="E122" i="11"/>
  <c r="D122" i="11"/>
  <c r="C122" i="11"/>
  <c r="B122" i="11"/>
  <c r="A122" i="11"/>
  <c r="AE121" i="11"/>
  <c r="AD121" i="11"/>
  <c r="AC121" i="11"/>
  <c r="AB121" i="11"/>
  <c r="AA121" i="11"/>
  <c r="Z121" i="11"/>
  <c r="Y121" i="11"/>
  <c r="X121" i="11"/>
  <c r="W121" i="11"/>
  <c r="V121" i="11"/>
  <c r="S121" i="11"/>
  <c r="R121" i="11"/>
  <c r="Q121" i="11"/>
  <c r="P121" i="11"/>
  <c r="O121" i="11"/>
  <c r="N121" i="11"/>
  <c r="M121" i="11"/>
  <c r="L121" i="11"/>
  <c r="K121" i="11"/>
  <c r="J121" i="11"/>
  <c r="I121" i="11"/>
  <c r="H121" i="11"/>
  <c r="T121" i="11" s="1"/>
  <c r="G121" i="11"/>
  <c r="F121" i="11"/>
  <c r="E121" i="11"/>
  <c r="D121" i="11"/>
  <c r="C121" i="11"/>
  <c r="B121" i="11"/>
  <c r="A121" i="11"/>
  <c r="AE120" i="11"/>
  <c r="AD120" i="11"/>
  <c r="AC120" i="11"/>
  <c r="AB120" i="11"/>
  <c r="AA120" i="11"/>
  <c r="Z120" i="11"/>
  <c r="Y120" i="11"/>
  <c r="X120" i="11"/>
  <c r="W120" i="11"/>
  <c r="V120" i="11"/>
  <c r="S120" i="11"/>
  <c r="R120" i="11"/>
  <c r="Q120" i="11"/>
  <c r="P120" i="11"/>
  <c r="O120" i="11"/>
  <c r="N120" i="11"/>
  <c r="M120" i="11"/>
  <c r="L120" i="11"/>
  <c r="K120" i="11"/>
  <c r="J120" i="11"/>
  <c r="I120" i="11"/>
  <c r="H120" i="11"/>
  <c r="T120" i="11" s="1"/>
  <c r="G120" i="11"/>
  <c r="F120" i="11"/>
  <c r="E120" i="11"/>
  <c r="D120" i="11"/>
  <c r="C120" i="11"/>
  <c r="B120" i="11"/>
  <c r="A120" i="11"/>
  <c r="AE119" i="11"/>
  <c r="AD119" i="11"/>
  <c r="AC119" i="11"/>
  <c r="AB119" i="11"/>
  <c r="AA119" i="11"/>
  <c r="Z119" i="11"/>
  <c r="Y119" i="11"/>
  <c r="X119" i="11"/>
  <c r="W119" i="11"/>
  <c r="V119" i="11"/>
  <c r="S119" i="11"/>
  <c r="R119" i="11"/>
  <c r="Q119" i="11"/>
  <c r="P119" i="11"/>
  <c r="O119" i="11"/>
  <c r="N119" i="11"/>
  <c r="M119" i="11"/>
  <c r="L119" i="11"/>
  <c r="K119" i="11"/>
  <c r="J119" i="11"/>
  <c r="I119" i="11"/>
  <c r="H119" i="11"/>
  <c r="T119" i="11" s="1"/>
  <c r="G119" i="11"/>
  <c r="F119" i="11"/>
  <c r="E119" i="11"/>
  <c r="D119" i="11"/>
  <c r="C119" i="11"/>
  <c r="B119" i="11"/>
  <c r="A119" i="11"/>
  <c r="AE118" i="11"/>
  <c r="AD118" i="11"/>
  <c r="AC118" i="11"/>
  <c r="AB118" i="11"/>
  <c r="AA118" i="11"/>
  <c r="Z118" i="11"/>
  <c r="Y118" i="11"/>
  <c r="X118" i="11"/>
  <c r="W118" i="11"/>
  <c r="V118" i="11"/>
  <c r="S118" i="11"/>
  <c r="R118" i="11"/>
  <c r="Q118" i="11"/>
  <c r="P118" i="11"/>
  <c r="O118" i="11"/>
  <c r="N118" i="11"/>
  <c r="M118" i="11"/>
  <c r="L118" i="11"/>
  <c r="K118" i="11"/>
  <c r="J118" i="11"/>
  <c r="I118" i="11"/>
  <c r="H118" i="11"/>
  <c r="T118" i="11" s="1"/>
  <c r="G118" i="11"/>
  <c r="F118" i="11"/>
  <c r="E118" i="11"/>
  <c r="D118" i="11"/>
  <c r="C118" i="11"/>
  <c r="B118" i="11"/>
  <c r="A118" i="11"/>
  <c r="AE117" i="11"/>
  <c r="AD117" i="11"/>
  <c r="AC117" i="11"/>
  <c r="AB117" i="11"/>
  <c r="AA117" i="11"/>
  <c r="Z117" i="11"/>
  <c r="Y117" i="11"/>
  <c r="X117" i="11"/>
  <c r="W117" i="11"/>
  <c r="V117" i="11"/>
  <c r="S117" i="11"/>
  <c r="R117" i="11"/>
  <c r="Q117" i="11"/>
  <c r="P117" i="11"/>
  <c r="O117" i="11"/>
  <c r="N117" i="11"/>
  <c r="M117" i="11"/>
  <c r="L117" i="11"/>
  <c r="K117" i="11"/>
  <c r="J117" i="11"/>
  <c r="I117" i="11"/>
  <c r="H117" i="11"/>
  <c r="T117" i="11" s="1"/>
  <c r="G117" i="11"/>
  <c r="F117" i="11"/>
  <c r="E117" i="11"/>
  <c r="D117" i="11"/>
  <c r="C117" i="11"/>
  <c r="B117" i="11"/>
  <c r="A117" i="11"/>
  <c r="AE116" i="11"/>
  <c r="AD116" i="11"/>
  <c r="AC116" i="11"/>
  <c r="AB116" i="11"/>
  <c r="AA116" i="11"/>
  <c r="Z116" i="11"/>
  <c r="Y116" i="11"/>
  <c r="X116" i="11"/>
  <c r="W116" i="11"/>
  <c r="V116" i="11"/>
  <c r="S116" i="11"/>
  <c r="R116" i="11"/>
  <c r="Q116" i="11"/>
  <c r="P116" i="11"/>
  <c r="O116" i="11"/>
  <c r="N116" i="11"/>
  <c r="M116" i="11"/>
  <c r="L116" i="11"/>
  <c r="K116" i="11"/>
  <c r="J116" i="11"/>
  <c r="I116" i="11"/>
  <c r="H116" i="11"/>
  <c r="T116" i="11" s="1"/>
  <c r="G116" i="11"/>
  <c r="F116" i="11"/>
  <c r="E116" i="11"/>
  <c r="D116" i="11"/>
  <c r="C116" i="11"/>
  <c r="B116" i="11"/>
  <c r="A116" i="11"/>
  <c r="AE115" i="11"/>
  <c r="AD115" i="11"/>
  <c r="AC115" i="11"/>
  <c r="AB115" i="11"/>
  <c r="AA115" i="11"/>
  <c r="Z115" i="11"/>
  <c r="Y115" i="11"/>
  <c r="X115" i="11"/>
  <c r="W115" i="11"/>
  <c r="V115" i="11"/>
  <c r="S115" i="11"/>
  <c r="R115" i="11"/>
  <c r="Q115" i="11"/>
  <c r="P115" i="11"/>
  <c r="O115" i="11"/>
  <c r="N115" i="11"/>
  <c r="M115" i="11"/>
  <c r="L115" i="11"/>
  <c r="K115" i="11"/>
  <c r="J115" i="11"/>
  <c r="I115" i="11"/>
  <c r="H115" i="11"/>
  <c r="T115" i="11" s="1"/>
  <c r="G115" i="11"/>
  <c r="F115" i="11"/>
  <c r="E115" i="11"/>
  <c r="D115" i="11"/>
  <c r="C115" i="11"/>
  <c r="B115" i="11"/>
  <c r="A115" i="11"/>
  <c r="AE114" i="11"/>
  <c r="AD114" i="11"/>
  <c r="AC114" i="11"/>
  <c r="AB114" i="11"/>
  <c r="AA114" i="11"/>
  <c r="Z114" i="11"/>
  <c r="Y114" i="11"/>
  <c r="X114" i="11"/>
  <c r="W114" i="11"/>
  <c r="V114" i="11"/>
  <c r="S114" i="11"/>
  <c r="R114" i="11"/>
  <c r="Q114" i="11"/>
  <c r="P114" i="11"/>
  <c r="O114" i="11"/>
  <c r="N114" i="11"/>
  <c r="M114" i="11"/>
  <c r="L114" i="11"/>
  <c r="K114" i="11"/>
  <c r="J114" i="11"/>
  <c r="I114" i="11"/>
  <c r="H114" i="11"/>
  <c r="T114" i="11" s="1"/>
  <c r="G114" i="11"/>
  <c r="F114" i="11"/>
  <c r="E114" i="11"/>
  <c r="D114" i="11"/>
  <c r="C114" i="11"/>
  <c r="B114" i="11"/>
  <c r="A114" i="11"/>
  <c r="AE113" i="11"/>
  <c r="AD113" i="11"/>
  <c r="AC113" i="11"/>
  <c r="AB113" i="11"/>
  <c r="AA113" i="11"/>
  <c r="Z113" i="11"/>
  <c r="Y113" i="11"/>
  <c r="X113" i="11"/>
  <c r="W113" i="11"/>
  <c r="V113" i="11"/>
  <c r="S113" i="11"/>
  <c r="R113" i="11"/>
  <c r="Q113" i="11"/>
  <c r="P113" i="11"/>
  <c r="O113" i="11"/>
  <c r="N113" i="11"/>
  <c r="M113" i="11"/>
  <c r="L113" i="11"/>
  <c r="K113" i="11"/>
  <c r="J113" i="11"/>
  <c r="I113" i="11"/>
  <c r="H113" i="11"/>
  <c r="T113" i="11" s="1"/>
  <c r="G113" i="11"/>
  <c r="F113" i="11"/>
  <c r="E113" i="11"/>
  <c r="D113" i="11"/>
  <c r="C113" i="11"/>
  <c r="B113" i="11"/>
  <c r="A113" i="11"/>
  <c r="AE112" i="11"/>
  <c r="AD112" i="11"/>
  <c r="AC112" i="11"/>
  <c r="AB112" i="11"/>
  <c r="AA112" i="11"/>
  <c r="Z112" i="11"/>
  <c r="Y112" i="11"/>
  <c r="X112" i="11"/>
  <c r="W112" i="11"/>
  <c r="V112" i="11"/>
  <c r="S112" i="11"/>
  <c r="R112" i="11"/>
  <c r="Q112" i="11"/>
  <c r="P112" i="11"/>
  <c r="O112" i="11"/>
  <c r="N112" i="11"/>
  <c r="M112" i="11"/>
  <c r="L112" i="11"/>
  <c r="K112" i="11"/>
  <c r="J112" i="11"/>
  <c r="I112" i="11"/>
  <c r="H112" i="11"/>
  <c r="T112" i="11" s="1"/>
  <c r="G112" i="11"/>
  <c r="F112" i="11"/>
  <c r="E112" i="11"/>
  <c r="D112" i="11"/>
  <c r="C112" i="11"/>
  <c r="B112" i="11"/>
  <c r="A112" i="11"/>
  <c r="AE111" i="11"/>
  <c r="AD111" i="11"/>
  <c r="AC111" i="11"/>
  <c r="AB111" i="11"/>
  <c r="AA111" i="11"/>
  <c r="Z111" i="11"/>
  <c r="Y111" i="11"/>
  <c r="X111" i="11"/>
  <c r="W111" i="11"/>
  <c r="V111" i="11"/>
  <c r="S111" i="11"/>
  <c r="R111" i="11"/>
  <c r="Q111" i="11"/>
  <c r="P111" i="11"/>
  <c r="O111" i="11"/>
  <c r="N111" i="11"/>
  <c r="M111" i="11"/>
  <c r="L111" i="11"/>
  <c r="K111" i="11"/>
  <c r="J111" i="11"/>
  <c r="I111" i="11"/>
  <c r="H111" i="11"/>
  <c r="T111" i="11" s="1"/>
  <c r="G111" i="11"/>
  <c r="F111" i="11"/>
  <c r="E111" i="11"/>
  <c r="D111" i="11"/>
  <c r="C111" i="11"/>
  <c r="B111" i="11"/>
  <c r="A111" i="11"/>
  <c r="AE110" i="11"/>
  <c r="AD110" i="11"/>
  <c r="AC110" i="11"/>
  <c r="AB110" i="11"/>
  <c r="AA110" i="11"/>
  <c r="Z110" i="11"/>
  <c r="Y110" i="11"/>
  <c r="X110" i="11"/>
  <c r="W110" i="11"/>
  <c r="V110" i="11"/>
  <c r="S110" i="11"/>
  <c r="R110" i="11"/>
  <c r="Q110" i="11"/>
  <c r="P110" i="11"/>
  <c r="O110" i="11"/>
  <c r="N110" i="11"/>
  <c r="M110" i="11"/>
  <c r="L110" i="11"/>
  <c r="K110" i="11"/>
  <c r="J110" i="11"/>
  <c r="I110" i="11"/>
  <c r="H110" i="11"/>
  <c r="T110" i="11" s="1"/>
  <c r="G110" i="11"/>
  <c r="F110" i="11"/>
  <c r="E110" i="11"/>
  <c r="D110" i="11"/>
  <c r="C110" i="11"/>
  <c r="B110" i="11"/>
  <c r="A110" i="11"/>
  <c r="AE109" i="11"/>
  <c r="AD109" i="11"/>
  <c r="AC109" i="11"/>
  <c r="AB109" i="11"/>
  <c r="AA109" i="11"/>
  <c r="Z109" i="11"/>
  <c r="Y109" i="11"/>
  <c r="X109" i="11"/>
  <c r="W109" i="11"/>
  <c r="V109" i="11"/>
  <c r="S109" i="11"/>
  <c r="R109" i="11"/>
  <c r="Q109" i="11"/>
  <c r="P109" i="11"/>
  <c r="O109" i="11"/>
  <c r="N109" i="11"/>
  <c r="M109" i="11"/>
  <c r="L109" i="11"/>
  <c r="K109" i="11"/>
  <c r="J109" i="11"/>
  <c r="I109" i="11"/>
  <c r="H109" i="11"/>
  <c r="T109" i="11" s="1"/>
  <c r="G109" i="11"/>
  <c r="F109" i="11"/>
  <c r="E109" i="11"/>
  <c r="D109" i="11"/>
  <c r="C109" i="11"/>
  <c r="B109" i="11"/>
  <c r="A109" i="11"/>
  <c r="AE108" i="11"/>
  <c r="AD108" i="11"/>
  <c r="AC108" i="11"/>
  <c r="AB108" i="11"/>
  <c r="AA108" i="11"/>
  <c r="Z108" i="11"/>
  <c r="Y108" i="11"/>
  <c r="X108" i="11"/>
  <c r="W108" i="11"/>
  <c r="V108" i="11"/>
  <c r="S108" i="11"/>
  <c r="R108" i="11"/>
  <c r="Q108" i="11"/>
  <c r="P108" i="11"/>
  <c r="O108" i="11"/>
  <c r="N108" i="11"/>
  <c r="M108" i="11"/>
  <c r="L108" i="11"/>
  <c r="K108" i="11"/>
  <c r="J108" i="11"/>
  <c r="I108" i="11"/>
  <c r="H108" i="11"/>
  <c r="T108" i="11" s="1"/>
  <c r="G108" i="11"/>
  <c r="F108" i="11"/>
  <c r="E108" i="11"/>
  <c r="D108" i="11"/>
  <c r="C108" i="11"/>
  <c r="B108" i="11"/>
  <c r="A108" i="11"/>
  <c r="AE107" i="11"/>
  <c r="AD107" i="11"/>
  <c r="AC107" i="11"/>
  <c r="AB107" i="11"/>
  <c r="AA107" i="11"/>
  <c r="Z107" i="11"/>
  <c r="Y107" i="11"/>
  <c r="X107" i="11"/>
  <c r="W107" i="11"/>
  <c r="V107" i="11"/>
  <c r="S107" i="11"/>
  <c r="R107" i="11"/>
  <c r="Q107" i="11"/>
  <c r="P107" i="11"/>
  <c r="O107" i="11"/>
  <c r="N107" i="11"/>
  <c r="M107" i="11"/>
  <c r="L107" i="11"/>
  <c r="K107" i="11"/>
  <c r="J107" i="11"/>
  <c r="I107" i="11"/>
  <c r="H107" i="11"/>
  <c r="T107" i="11" s="1"/>
  <c r="G107" i="11"/>
  <c r="F107" i="11"/>
  <c r="E107" i="11"/>
  <c r="D107" i="11"/>
  <c r="C107" i="11"/>
  <c r="B107" i="11"/>
  <c r="A107" i="11"/>
  <c r="AE106" i="11"/>
  <c r="AD106" i="11"/>
  <c r="AC106" i="11"/>
  <c r="AB106" i="11"/>
  <c r="AA106" i="11"/>
  <c r="Z106" i="11"/>
  <c r="Y106" i="11"/>
  <c r="X106" i="11"/>
  <c r="W106" i="11"/>
  <c r="V106" i="11"/>
  <c r="S106" i="11"/>
  <c r="R106" i="11"/>
  <c r="Q106" i="11"/>
  <c r="P106" i="11"/>
  <c r="O106" i="11"/>
  <c r="N106" i="11"/>
  <c r="M106" i="11"/>
  <c r="L106" i="11"/>
  <c r="K106" i="11"/>
  <c r="J106" i="11"/>
  <c r="I106" i="11"/>
  <c r="H106" i="11"/>
  <c r="T106" i="11" s="1"/>
  <c r="G106" i="11"/>
  <c r="F106" i="11"/>
  <c r="E106" i="11"/>
  <c r="D106" i="11"/>
  <c r="C106" i="11"/>
  <c r="B106" i="11"/>
  <c r="A106" i="11"/>
  <c r="AE105" i="11"/>
  <c r="AD105" i="11"/>
  <c r="AC105" i="11"/>
  <c r="AB105" i="11"/>
  <c r="AA105" i="11"/>
  <c r="Z105" i="11"/>
  <c r="Y105" i="11"/>
  <c r="X105" i="11"/>
  <c r="W105" i="11"/>
  <c r="V105" i="11"/>
  <c r="S105" i="11"/>
  <c r="R105" i="11"/>
  <c r="Q105" i="11"/>
  <c r="P105" i="11"/>
  <c r="O105" i="11"/>
  <c r="N105" i="11"/>
  <c r="M105" i="11"/>
  <c r="L105" i="11"/>
  <c r="K105" i="11"/>
  <c r="J105" i="11"/>
  <c r="I105" i="11"/>
  <c r="H105" i="11"/>
  <c r="T105" i="11" s="1"/>
  <c r="G105" i="11"/>
  <c r="F105" i="11"/>
  <c r="E105" i="11"/>
  <c r="D105" i="11"/>
  <c r="C105" i="11"/>
  <c r="B105" i="11"/>
  <c r="A105" i="11"/>
  <c r="AE104" i="11"/>
  <c r="AD104" i="11"/>
  <c r="AC104" i="11"/>
  <c r="AB104" i="11"/>
  <c r="AA104" i="11"/>
  <c r="Z104" i="11"/>
  <c r="Y104" i="11"/>
  <c r="X104" i="11"/>
  <c r="W104" i="11"/>
  <c r="V104" i="11"/>
  <c r="S104" i="11"/>
  <c r="R104" i="11"/>
  <c r="Q104" i="11"/>
  <c r="P104" i="11"/>
  <c r="O104" i="11"/>
  <c r="N104" i="11"/>
  <c r="M104" i="11"/>
  <c r="L104" i="11"/>
  <c r="K104" i="11"/>
  <c r="J104" i="11"/>
  <c r="I104" i="11"/>
  <c r="H104" i="11"/>
  <c r="T104" i="11" s="1"/>
  <c r="G104" i="11"/>
  <c r="F104" i="11"/>
  <c r="E104" i="11"/>
  <c r="D104" i="11"/>
  <c r="C104" i="11"/>
  <c r="B104" i="11"/>
  <c r="A104" i="11"/>
  <c r="AE103" i="11"/>
  <c r="AD103" i="11"/>
  <c r="AC103" i="11"/>
  <c r="AB103" i="11"/>
  <c r="AA103" i="11"/>
  <c r="Z103" i="11"/>
  <c r="Y103" i="11"/>
  <c r="X103" i="11"/>
  <c r="W103" i="11"/>
  <c r="V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T103" i="11" s="1"/>
  <c r="G103" i="11"/>
  <c r="F103" i="11"/>
  <c r="E103" i="11"/>
  <c r="D103" i="11"/>
  <c r="C103" i="11"/>
  <c r="B103" i="11"/>
  <c r="A103" i="11"/>
  <c r="AE102" i="11"/>
  <c r="AD102" i="11"/>
  <c r="AC102" i="11"/>
  <c r="AB102" i="11"/>
  <c r="AA102" i="11"/>
  <c r="Z102" i="11"/>
  <c r="Y102" i="11"/>
  <c r="X102" i="11"/>
  <c r="W102" i="11"/>
  <c r="V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T102" i="11" s="1"/>
  <c r="G102" i="11"/>
  <c r="F102" i="11"/>
  <c r="E102" i="11"/>
  <c r="D102" i="11"/>
  <c r="C102" i="11"/>
  <c r="B102" i="11"/>
  <c r="A102" i="11"/>
  <c r="AE101" i="11"/>
  <c r="AD101" i="11"/>
  <c r="AC101" i="11"/>
  <c r="AB101" i="11"/>
  <c r="AA101" i="11"/>
  <c r="Z101" i="11"/>
  <c r="Y101" i="11"/>
  <c r="X101" i="11"/>
  <c r="W101" i="11"/>
  <c r="V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T101" i="11" s="1"/>
  <c r="G101" i="11"/>
  <c r="F101" i="11"/>
  <c r="E101" i="11"/>
  <c r="D101" i="11"/>
  <c r="C101" i="11"/>
  <c r="B101" i="11"/>
  <c r="A101" i="11"/>
  <c r="AE100" i="11"/>
  <c r="AD100" i="11"/>
  <c r="AC100" i="11"/>
  <c r="AB100" i="11"/>
  <c r="AA100" i="11"/>
  <c r="Z100" i="11"/>
  <c r="Y100" i="11"/>
  <c r="X100" i="11"/>
  <c r="W100" i="11"/>
  <c r="V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T100" i="11" s="1"/>
  <c r="G100" i="11"/>
  <c r="F100" i="11"/>
  <c r="E100" i="11"/>
  <c r="D100" i="11"/>
  <c r="C100" i="11"/>
  <c r="B100" i="11"/>
  <c r="A100" i="11"/>
  <c r="AE99" i="11"/>
  <c r="AD99" i="11"/>
  <c r="AC99" i="11"/>
  <c r="AB99" i="11"/>
  <c r="AA99" i="11"/>
  <c r="Z99" i="11"/>
  <c r="Y99" i="11"/>
  <c r="X99" i="11"/>
  <c r="W99" i="11"/>
  <c r="V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T99" i="11" s="1"/>
  <c r="G99" i="11"/>
  <c r="F99" i="11"/>
  <c r="E99" i="11"/>
  <c r="D99" i="11"/>
  <c r="C99" i="11"/>
  <c r="B99" i="11"/>
  <c r="A99" i="11"/>
  <c r="AE98" i="11"/>
  <c r="AD98" i="11"/>
  <c r="AC98" i="11"/>
  <c r="AB98" i="11"/>
  <c r="AA98" i="11"/>
  <c r="Z98" i="11"/>
  <c r="Y98" i="11"/>
  <c r="X98" i="11"/>
  <c r="W98" i="11"/>
  <c r="V98" i="11"/>
  <c r="S98" i="11"/>
  <c r="R98" i="11"/>
  <c r="Q98" i="11"/>
  <c r="P98" i="11"/>
  <c r="O98" i="11"/>
  <c r="N98" i="11"/>
  <c r="M98" i="11"/>
  <c r="L98" i="11"/>
  <c r="K98" i="11"/>
  <c r="J98" i="11"/>
  <c r="I98" i="11"/>
  <c r="H98" i="11"/>
  <c r="T98" i="11" s="1"/>
  <c r="G98" i="11"/>
  <c r="F98" i="11"/>
  <c r="E98" i="11"/>
  <c r="D98" i="11"/>
  <c r="C98" i="11"/>
  <c r="B98" i="11"/>
  <c r="A98" i="11"/>
  <c r="AE97" i="11"/>
  <c r="AD97" i="11"/>
  <c r="AC97" i="11"/>
  <c r="AB97" i="11"/>
  <c r="AA97" i="11"/>
  <c r="Z97" i="11"/>
  <c r="Y97" i="11"/>
  <c r="X97" i="11"/>
  <c r="W97" i="11"/>
  <c r="V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T97" i="11" s="1"/>
  <c r="G97" i="11"/>
  <c r="F97" i="11"/>
  <c r="E97" i="11"/>
  <c r="D97" i="11"/>
  <c r="C97" i="11"/>
  <c r="B97" i="11"/>
  <c r="A97" i="11"/>
  <c r="AE96" i="11"/>
  <c r="AD96" i="11"/>
  <c r="AC96" i="11"/>
  <c r="AB96" i="11"/>
  <c r="AA96" i="11"/>
  <c r="Z96" i="11"/>
  <c r="Y96" i="11"/>
  <c r="X96" i="11"/>
  <c r="W96" i="11"/>
  <c r="V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T96" i="11" s="1"/>
  <c r="G96" i="11"/>
  <c r="F96" i="11"/>
  <c r="E96" i="11"/>
  <c r="D96" i="11"/>
  <c r="C96" i="11"/>
  <c r="B96" i="11"/>
  <c r="A96" i="11"/>
  <c r="AE95" i="11"/>
  <c r="AD95" i="11"/>
  <c r="AC95" i="11"/>
  <c r="AB95" i="11"/>
  <c r="AA95" i="11"/>
  <c r="Z95" i="11"/>
  <c r="Y95" i="11"/>
  <c r="X95" i="11"/>
  <c r="W95" i="11"/>
  <c r="V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T95" i="11" s="1"/>
  <c r="G95" i="11"/>
  <c r="F95" i="11"/>
  <c r="E95" i="11"/>
  <c r="D95" i="11"/>
  <c r="C95" i="11"/>
  <c r="B95" i="11"/>
  <c r="A95" i="11"/>
  <c r="AE94" i="11"/>
  <c r="AD94" i="11"/>
  <c r="AC94" i="11"/>
  <c r="AB94" i="11"/>
  <c r="AA94" i="11"/>
  <c r="Z94" i="11"/>
  <c r="Y94" i="11"/>
  <c r="X94" i="11"/>
  <c r="W94" i="11"/>
  <c r="V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T94" i="11" s="1"/>
  <c r="G94" i="11"/>
  <c r="F94" i="11"/>
  <c r="E94" i="11"/>
  <c r="D94" i="11"/>
  <c r="C94" i="11"/>
  <c r="B94" i="11"/>
  <c r="A94" i="11"/>
  <c r="AE93" i="11"/>
  <c r="AD93" i="11"/>
  <c r="AC93" i="11"/>
  <c r="AB93" i="11"/>
  <c r="AA93" i="11"/>
  <c r="Z93" i="11"/>
  <c r="Y93" i="11"/>
  <c r="X93" i="11"/>
  <c r="W93" i="11"/>
  <c r="V93" i="11"/>
  <c r="S93" i="11"/>
  <c r="R93" i="11"/>
  <c r="Q93" i="11"/>
  <c r="P93" i="11"/>
  <c r="O93" i="11"/>
  <c r="N93" i="11"/>
  <c r="M93" i="11"/>
  <c r="L93" i="11"/>
  <c r="K93" i="11"/>
  <c r="J93" i="11"/>
  <c r="I93" i="11"/>
  <c r="H93" i="11"/>
  <c r="T93" i="11" s="1"/>
  <c r="G93" i="11"/>
  <c r="F93" i="11"/>
  <c r="E93" i="11"/>
  <c r="D93" i="11"/>
  <c r="C93" i="11"/>
  <c r="B93" i="11"/>
  <c r="A93" i="11"/>
  <c r="AE92" i="11"/>
  <c r="AD92" i="11"/>
  <c r="AC92" i="11"/>
  <c r="AB92" i="11"/>
  <c r="AA92" i="11"/>
  <c r="Z92" i="11"/>
  <c r="Y92" i="11"/>
  <c r="X92" i="11"/>
  <c r="W92" i="11"/>
  <c r="V92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T92" i="11" s="1"/>
  <c r="G92" i="11"/>
  <c r="F92" i="11"/>
  <c r="E92" i="11"/>
  <c r="D92" i="11"/>
  <c r="C92" i="11"/>
  <c r="B92" i="11"/>
  <c r="A92" i="11"/>
  <c r="AE91" i="11"/>
  <c r="AD91" i="11"/>
  <c r="AC91" i="11"/>
  <c r="AB91" i="11"/>
  <c r="AA91" i="11"/>
  <c r="Z91" i="11"/>
  <c r="Y91" i="11"/>
  <c r="X91" i="11"/>
  <c r="W91" i="11"/>
  <c r="V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T91" i="11" s="1"/>
  <c r="G91" i="11"/>
  <c r="F91" i="11"/>
  <c r="E91" i="11"/>
  <c r="D91" i="11"/>
  <c r="C91" i="11"/>
  <c r="B91" i="11"/>
  <c r="A91" i="11"/>
  <c r="AE90" i="11"/>
  <c r="AD90" i="11"/>
  <c r="AC90" i="11"/>
  <c r="AB90" i="11"/>
  <c r="AA90" i="11"/>
  <c r="Z90" i="11"/>
  <c r="Y90" i="11"/>
  <c r="X90" i="11"/>
  <c r="W90" i="11"/>
  <c r="V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T90" i="11" s="1"/>
  <c r="G90" i="11"/>
  <c r="F90" i="11"/>
  <c r="E90" i="11"/>
  <c r="D90" i="11"/>
  <c r="C90" i="11"/>
  <c r="B90" i="11"/>
  <c r="A90" i="11"/>
  <c r="AE89" i="11"/>
  <c r="AD89" i="11"/>
  <c r="AC89" i="11"/>
  <c r="AB89" i="11"/>
  <c r="AA89" i="11"/>
  <c r="Z89" i="11"/>
  <c r="Y89" i="11"/>
  <c r="X89" i="11"/>
  <c r="W89" i="11"/>
  <c r="V89" i="11"/>
  <c r="S89" i="11"/>
  <c r="R89" i="11"/>
  <c r="Q89" i="11"/>
  <c r="P89" i="11"/>
  <c r="O89" i="11"/>
  <c r="N89" i="11"/>
  <c r="M89" i="11"/>
  <c r="L89" i="11"/>
  <c r="K89" i="11"/>
  <c r="J89" i="11"/>
  <c r="I89" i="11"/>
  <c r="H89" i="11"/>
  <c r="T89" i="11" s="1"/>
  <c r="G89" i="11"/>
  <c r="F89" i="11"/>
  <c r="E89" i="11"/>
  <c r="D89" i="11"/>
  <c r="C89" i="11"/>
  <c r="B89" i="11"/>
  <c r="A89" i="11"/>
  <c r="AE88" i="11"/>
  <c r="AD88" i="11"/>
  <c r="AC88" i="11"/>
  <c r="AB88" i="11"/>
  <c r="AA88" i="11"/>
  <c r="Z88" i="11"/>
  <c r="Y88" i="11"/>
  <c r="X88" i="11"/>
  <c r="W88" i="11"/>
  <c r="V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T88" i="11" s="1"/>
  <c r="G88" i="11"/>
  <c r="F88" i="11"/>
  <c r="E88" i="11"/>
  <c r="D88" i="11"/>
  <c r="C88" i="11"/>
  <c r="B88" i="11"/>
  <c r="A88" i="11"/>
  <c r="AE87" i="11"/>
  <c r="AD87" i="11"/>
  <c r="AC87" i="11"/>
  <c r="AB87" i="11"/>
  <c r="AA87" i="11"/>
  <c r="Z87" i="11"/>
  <c r="Y87" i="11"/>
  <c r="X87" i="11"/>
  <c r="W87" i="11"/>
  <c r="V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T87" i="11" s="1"/>
  <c r="G87" i="11"/>
  <c r="F87" i="11"/>
  <c r="E87" i="11"/>
  <c r="D87" i="11"/>
  <c r="C87" i="11"/>
  <c r="B87" i="11"/>
  <c r="A87" i="11"/>
  <c r="AE86" i="11"/>
  <c r="AD86" i="11"/>
  <c r="AC86" i="11"/>
  <c r="AB86" i="11"/>
  <c r="AA86" i="11"/>
  <c r="Z86" i="11"/>
  <c r="Y86" i="11"/>
  <c r="X86" i="11"/>
  <c r="W86" i="11"/>
  <c r="V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T86" i="11" s="1"/>
  <c r="G86" i="11"/>
  <c r="F86" i="11"/>
  <c r="E86" i="11"/>
  <c r="D86" i="11"/>
  <c r="C86" i="11"/>
  <c r="B86" i="11"/>
  <c r="A86" i="11"/>
  <c r="AE85" i="11"/>
  <c r="AD85" i="11"/>
  <c r="AC85" i="11"/>
  <c r="AB85" i="11"/>
  <c r="AA85" i="11"/>
  <c r="Z85" i="11"/>
  <c r="Y85" i="11"/>
  <c r="X85" i="11"/>
  <c r="W85" i="11"/>
  <c r="V85" i="11"/>
  <c r="S85" i="11"/>
  <c r="R85" i="11"/>
  <c r="Q85" i="11"/>
  <c r="P85" i="11"/>
  <c r="O85" i="11"/>
  <c r="N85" i="11"/>
  <c r="M85" i="11"/>
  <c r="L85" i="11"/>
  <c r="K85" i="11"/>
  <c r="J85" i="11"/>
  <c r="I85" i="11"/>
  <c r="H85" i="11"/>
  <c r="T85" i="11" s="1"/>
  <c r="G85" i="11"/>
  <c r="F85" i="11"/>
  <c r="E85" i="11"/>
  <c r="D85" i="11"/>
  <c r="C85" i="11"/>
  <c r="B85" i="11"/>
  <c r="A85" i="11"/>
  <c r="AE84" i="11"/>
  <c r="AD84" i="11"/>
  <c r="AC84" i="11"/>
  <c r="AB84" i="11"/>
  <c r="AA84" i="11"/>
  <c r="Z84" i="11"/>
  <c r="Y84" i="11"/>
  <c r="X84" i="11"/>
  <c r="W84" i="11"/>
  <c r="V84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T84" i="11" s="1"/>
  <c r="G84" i="11"/>
  <c r="F84" i="11"/>
  <c r="E84" i="11"/>
  <c r="D84" i="11"/>
  <c r="C84" i="11"/>
  <c r="B84" i="11"/>
  <c r="A84" i="11"/>
  <c r="AE83" i="11"/>
  <c r="AD83" i="11"/>
  <c r="AC83" i="11"/>
  <c r="AB83" i="11"/>
  <c r="AA83" i="11"/>
  <c r="Z83" i="11"/>
  <c r="Y83" i="11"/>
  <c r="X83" i="11"/>
  <c r="W83" i="11"/>
  <c r="V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T83" i="11" s="1"/>
  <c r="G83" i="11"/>
  <c r="F83" i="11"/>
  <c r="E83" i="11"/>
  <c r="D83" i="11"/>
  <c r="C83" i="11"/>
  <c r="B83" i="11"/>
  <c r="A83" i="11"/>
  <c r="AE82" i="11"/>
  <c r="AD82" i="11"/>
  <c r="AC82" i="11"/>
  <c r="AB82" i="11"/>
  <c r="AA82" i="11"/>
  <c r="Z82" i="11"/>
  <c r="Y82" i="11"/>
  <c r="X82" i="11"/>
  <c r="W82" i="11"/>
  <c r="V82" i="11"/>
  <c r="S82" i="11"/>
  <c r="R82" i="11"/>
  <c r="Q82" i="11"/>
  <c r="P82" i="11"/>
  <c r="O82" i="11"/>
  <c r="N82" i="11"/>
  <c r="M82" i="11"/>
  <c r="L82" i="11"/>
  <c r="K82" i="11"/>
  <c r="J82" i="11"/>
  <c r="I82" i="11"/>
  <c r="H82" i="11"/>
  <c r="T82" i="11" s="1"/>
  <c r="G82" i="11"/>
  <c r="F82" i="11"/>
  <c r="E82" i="11"/>
  <c r="D82" i="11"/>
  <c r="C82" i="11"/>
  <c r="B82" i="11"/>
  <c r="A82" i="11"/>
  <c r="AE81" i="11"/>
  <c r="AD81" i="11"/>
  <c r="AC81" i="11"/>
  <c r="AB81" i="11"/>
  <c r="AA81" i="11"/>
  <c r="Z81" i="11"/>
  <c r="Y81" i="11"/>
  <c r="X81" i="11"/>
  <c r="W81" i="11"/>
  <c r="V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T81" i="11" s="1"/>
  <c r="G81" i="11"/>
  <c r="F81" i="11"/>
  <c r="E81" i="11"/>
  <c r="D81" i="11"/>
  <c r="C81" i="11"/>
  <c r="B81" i="11"/>
  <c r="A81" i="11"/>
  <c r="AE80" i="11"/>
  <c r="AD80" i="11"/>
  <c r="AC80" i="11"/>
  <c r="AB80" i="11"/>
  <c r="AA80" i="11"/>
  <c r="Z80" i="11"/>
  <c r="Y80" i="11"/>
  <c r="X80" i="11"/>
  <c r="W80" i="11"/>
  <c r="V80" i="11"/>
  <c r="S80" i="11"/>
  <c r="R80" i="11"/>
  <c r="Q80" i="11"/>
  <c r="P80" i="11"/>
  <c r="O80" i="11"/>
  <c r="N80" i="11"/>
  <c r="M80" i="11"/>
  <c r="L80" i="11"/>
  <c r="K80" i="11"/>
  <c r="J80" i="11"/>
  <c r="I80" i="11"/>
  <c r="H80" i="11"/>
  <c r="T80" i="11" s="1"/>
  <c r="G80" i="11"/>
  <c r="F80" i="11"/>
  <c r="E80" i="11"/>
  <c r="D80" i="11"/>
  <c r="C80" i="11"/>
  <c r="B80" i="11"/>
  <c r="A80" i="11"/>
  <c r="AE79" i="11"/>
  <c r="AD79" i="11"/>
  <c r="AC79" i="11"/>
  <c r="AB79" i="11"/>
  <c r="AA79" i="11"/>
  <c r="Z79" i="11"/>
  <c r="Y79" i="11"/>
  <c r="X79" i="11"/>
  <c r="W79" i="11"/>
  <c r="V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T79" i="11" s="1"/>
  <c r="G79" i="11"/>
  <c r="F79" i="11"/>
  <c r="E79" i="11"/>
  <c r="D79" i="11"/>
  <c r="C79" i="11"/>
  <c r="B79" i="11"/>
  <c r="A79" i="11"/>
  <c r="AE78" i="11"/>
  <c r="AD78" i="11"/>
  <c r="AC78" i="11"/>
  <c r="AB78" i="11"/>
  <c r="AA78" i="11"/>
  <c r="Z78" i="11"/>
  <c r="Y78" i="11"/>
  <c r="X78" i="11"/>
  <c r="W78" i="11"/>
  <c r="V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T78" i="11" s="1"/>
  <c r="G78" i="11"/>
  <c r="F78" i="11"/>
  <c r="E78" i="11"/>
  <c r="D78" i="11"/>
  <c r="C78" i="11"/>
  <c r="B78" i="11"/>
  <c r="A78" i="11"/>
  <c r="AE77" i="11"/>
  <c r="AD77" i="11"/>
  <c r="AC77" i="11"/>
  <c r="AB77" i="11"/>
  <c r="AA77" i="11"/>
  <c r="Z77" i="11"/>
  <c r="Y77" i="11"/>
  <c r="X77" i="11"/>
  <c r="W77" i="11"/>
  <c r="V77" i="11"/>
  <c r="S77" i="11"/>
  <c r="R77" i="11"/>
  <c r="Q77" i="11"/>
  <c r="P77" i="11"/>
  <c r="O77" i="11"/>
  <c r="N77" i="11"/>
  <c r="M77" i="11"/>
  <c r="L77" i="11"/>
  <c r="K77" i="11"/>
  <c r="J77" i="11"/>
  <c r="I77" i="11"/>
  <c r="H77" i="11"/>
  <c r="T77" i="11" s="1"/>
  <c r="G77" i="11"/>
  <c r="F77" i="11"/>
  <c r="E77" i="11"/>
  <c r="D77" i="11"/>
  <c r="C77" i="11"/>
  <c r="B77" i="11"/>
  <c r="A77" i="11"/>
  <c r="AE76" i="11"/>
  <c r="AD76" i="11"/>
  <c r="AC76" i="11"/>
  <c r="AB76" i="11"/>
  <c r="AA76" i="11"/>
  <c r="Z76" i="11"/>
  <c r="Y76" i="11"/>
  <c r="X76" i="11"/>
  <c r="W76" i="11"/>
  <c r="V76" i="11"/>
  <c r="S76" i="11"/>
  <c r="R76" i="11"/>
  <c r="Q76" i="11"/>
  <c r="P76" i="11"/>
  <c r="O76" i="11"/>
  <c r="N76" i="11"/>
  <c r="M76" i="11"/>
  <c r="L76" i="11"/>
  <c r="K76" i="11"/>
  <c r="J76" i="11"/>
  <c r="I76" i="11"/>
  <c r="H76" i="11"/>
  <c r="T76" i="11" s="1"/>
  <c r="G76" i="11"/>
  <c r="F76" i="11"/>
  <c r="E76" i="11"/>
  <c r="D76" i="11"/>
  <c r="C76" i="11"/>
  <c r="B76" i="11"/>
  <c r="A76" i="11"/>
  <c r="AE75" i="11"/>
  <c r="AD75" i="11"/>
  <c r="AC75" i="11"/>
  <c r="AB75" i="11"/>
  <c r="AA75" i="11"/>
  <c r="Z75" i="11"/>
  <c r="Y75" i="11"/>
  <c r="X75" i="11"/>
  <c r="W75" i="11"/>
  <c r="V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T75" i="11" s="1"/>
  <c r="G75" i="11"/>
  <c r="F75" i="11"/>
  <c r="E75" i="11"/>
  <c r="D75" i="11"/>
  <c r="C75" i="11"/>
  <c r="B75" i="11"/>
  <c r="A75" i="11"/>
  <c r="AE74" i="11"/>
  <c r="AD74" i="11"/>
  <c r="AC74" i="11"/>
  <c r="AB74" i="11"/>
  <c r="AA74" i="11"/>
  <c r="Z74" i="11"/>
  <c r="Y74" i="11"/>
  <c r="X74" i="11"/>
  <c r="W74" i="11"/>
  <c r="V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T74" i="11" s="1"/>
  <c r="G74" i="11"/>
  <c r="F74" i="11"/>
  <c r="E74" i="11"/>
  <c r="D74" i="11"/>
  <c r="C74" i="11"/>
  <c r="B74" i="11"/>
  <c r="A74" i="11"/>
  <c r="AE73" i="11"/>
  <c r="AD73" i="11"/>
  <c r="AC73" i="11"/>
  <c r="AB73" i="11"/>
  <c r="AA73" i="11"/>
  <c r="Z73" i="11"/>
  <c r="Y73" i="11"/>
  <c r="X73" i="11"/>
  <c r="W73" i="11"/>
  <c r="V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T73" i="11" s="1"/>
  <c r="G73" i="11"/>
  <c r="F73" i="11"/>
  <c r="E73" i="11"/>
  <c r="D73" i="11"/>
  <c r="C73" i="11"/>
  <c r="B73" i="11"/>
  <c r="A73" i="11"/>
  <c r="AE72" i="11"/>
  <c r="AD72" i="11"/>
  <c r="AC72" i="11"/>
  <c r="AB72" i="11"/>
  <c r="AA72" i="11"/>
  <c r="Z72" i="11"/>
  <c r="Y72" i="11"/>
  <c r="X72" i="11"/>
  <c r="W72" i="11"/>
  <c r="V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T72" i="11" s="1"/>
  <c r="G72" i="11"/>
  <c r="F72" i="11"/>
  <c r="E72" i="11"/>
  <c r="D72" i="11"/>
  <c r="C72" i="11"/>
  <c r="B72" i="11"/>
  <c r="A72" i="11"/>
  <c r="AE71" i="11"/>
  <c r="AD71" i="11"/>
  <c r="AC71" i="11"/>
  <c r="AB71" i="11"/>
  <c r="AA71" i="11"/>
  <c r="Z71" i="11"/>
  <c r="Y71" i="11"/>
  <c r="X71" i="11"/>
  <c r="W71" i="11"/>
  <c r="V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T71" i="11" s="1"/>
  <c r="G71" i="11"/>
  <c r="F71" i="11"/>
  <c r="E71" i="11"/>
  <c r="D71" i="11"/>
  <c r="C71" i="11"/>
  <c r="B71" i="11"/>
  <c r="A71" i="11"/>
  <c r="AE70" i="11"/>
  <c r="AD70" i="11"/>
  <c r="AC70" i="11"/>
  <c r="AB70" i="11"/>
  <c r="AA70" i="11"/>
  <c r="Z70" i="11"/>
  <c r="Y70" i="11"/>
  <c r="X70" i="11"/>
  <c r="W70" i="11"/>
  <c r="V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T70" i="11" s="1"/>
  <c r="G70" i="11"/>
  <c r="F70" i="11"/>
  <c r="E70" i="11"/>
  <c r="D70" i="11"/>
  <c r="C70" i="11"/>
  <c r="B70" i="11"/>
  <c r="A70" i="11"/>
  <c r="AE69" i="11"/>
  <c r="AD69" i="11"/>
  <c r="AC69" i="11"/>
  <c r="AB69" i="11"/>
  <c r="AA69" i="11"/>
  <c r="Z69" i="11"/>
  <c r="Y69" i="11"/>
  <c r="X69" i="11"/>
  <c r="W69" i="11"/>
  <c r="V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T69" i="11" s="1"/>
  <c r="G69" i="11"/>
  <c r="F69" i="11"/>
  <c r="E69" i="11"/>
  <c r="D69" i="11"/>
  <c r="C69" i="11"/>
  <c r="B69" i="11"/>
  <c r="A69" i="11"/>
  <c r="AE68" i="11"/>
  <c r="AD68" i="11"/>
  <c r="AC68" i="11"/>
  <c r="AB68" i="11"/>
  <c r="AA68" i="11"/>
  <c r="Z68" i="11"/>
  <c r="Y68" i="11"/>
  <c r="X68" i="11"/>
  <c r="W68" i="11"/>
  <c r="V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T68" i="11" s="1"/>
  <c r="G68" i="11"/>
  <c r="F68" i="11"/>
  <c r="E68" i="11"/>
  <c r="D68" i="11"/>
  <c r="C68" i="11"/>
  <c r="B68" i="11"/>
  <c r="A68" i="11"/>
  <c r="AE67" i="11"/>
  <c r="AD67" i="11"/>
  <c r="AC67" i="11"/>
  <c r="AB67" i="11"/>
  <c r="AA67" i="11"/>
  <c r="Z67" i="11"/>
  <c r="Y67" i="11"/>
  <c r="X67" i="11"/>
  <c r="W67" i="11"/>
  <c r="V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T67" i="11" s="1"/>
  <c r="G67" i="11"/>
  <c r="F67" i="11"/>
  <c r="E67" i="11"/>
  <c r="D67" i="11"/>
  <c r="C67" i="11"/>
  <c r="B67" i="11"/>
  <c r="A67" i="11"/>
  <c r="AE66" i="11"/>
  <c r="AD66" i="11"/>
  <c r="AC66" i="11"/>
  <c r="AB66" i="11"/>
  <c r="AA66" i="11"/>
  <c r="Z66" i="11"/>
  <c r="Y66" i="11"/>
  <c r="X66" i="11"/>
  <c r="W66" i="11"/>
  <c r="V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T66" i="11" s="1"/>
  <c r="G66" i="11"/>
  <c r="F66" i="11"/>
  <c r="E66" i="11"/>
  <c r="D66" i="11"/>
  <c r="C66" i="11"/>
  <c r="B66" i="11"/>
  <c r="A66" i="11"/>
  <c r="AE65" i="11"/>
  <c r="AD65" i="11"/>
  <c r="AC65" i="11"/>
  <c r="AB65" i="11"/>
  <c r="AA65" i="11"/>
  <c r="Z65" i="11"/>
  <c r="Y65" i="11"/>
  <c r="X65" i="11"/>
  <c r="W65" i="11"/>
  <c r="V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T65" i="11" s="1"/>
  <c r="G65" i="11"/>
  <c r="F65" i="11"/>
  <c r="E65" i="11"/>
  <c r="D65" i="11"/>
  <c r="C65" i="11"/>
  <c r="B65" i="11"/>
  <c r="A65" i="11"/>
  <c r="AE64" i="11"/>
  <c r="AD64" i="11"/>
  <c r="AC64" i="11"/>
  <c r="AB64" i="11"/>
  <c r="AA64" i="11"/>
  <c r="Z64" i="11"/>
  <c r="Y64" i="11"/>
  <c r="X64" i="11"/>
  <c r="W64" i="11"/>
  <c r="V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T64" i="11" s="1"/>
  <c r="G64" i="11"/>
  <c r="F64" i="11"/>
  <c r="E64" i="11"/>
  <c r="D64" i="11"/>
  <c r="C64" i="11"/>
  <c r="B64" i="11"/>
  <c r="A64" i="11"/>
  <c r="AE63" i="11"/>
  <c r="AD63" i="11"/>
  <c r="AC63" i="11"/>
  <c r="AB63" i="11"/>
  <c r="AA63" i="11"/>
  <c r="Z63" i="11"/>
  <c r="Y63" i="11"/>
  <c r="X63" i="11"/>
  <c r="W63" i="11"/>
  <c r="V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T63" i="11" s="1"/>
  <c r="G63" i="11"/>
  <c r="F63" i="11"/>
  <c r="E63" i="11"/>
  <c r="D63" i="11"/>
  <c r="C63" i="11"/>
  <c r="B63" i="11"/>
  <c r="A63" i="11"/>
  <c r="AE62" i="11"/>
  <c r="AD62" i="11"/>
  <c r="AC62" i="11"/>
  <c r="AB62" i="11"/>
  <c r="AA62" i="11"/>
  <c r="Z62" i="11"/>
  <c r="Y62" i="11"/>
  <c r="X62" i="11"/>
  <c r="W62" i="11"/>
  <c r="V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T62" i="11" s="1"/>
  <c r="G62" i="11"/>
  <c r="F62" i="11"/>
  <c r="E62" i="11"/>
  <c r="D62" i="11"/>
  <c r="C62" i="11"/>
  <c r="B62" i="11"/>
  <c r="A62" i="11"/>
  <c r="AE61" i="11"/>
  <c r="AD61" i="11"/>
  <c r="AC61" i="11"/>
  <c r="AB61" i="11"/>
  <c r="AA61" i="11"/>
  <c r="Z61" i="11"/>
  <c r="Y61" i="11"/>
  <c r="X61" i="11"/>
  <c r="W61" i="11"/>
  <c r="V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T61" i="11" s="1"/>
  <c r="G61" i="11"/>
  <c r="F61" i="11"/>
  <c r="E61" i="11"/>
  <c r="D61" i="11"/>
  <c r="C61" i="11"/>
  <c r="B61" i="11"/>
  <c r="A61" i="11"/>
  <c r="AE60" i="11"/>
  <c r="AD60" i="11"/>
  <c r="AC60" i="11"/>
  <c r="AB60" i="11"/>
  <c r="AA60" i="11"/>
  <c r="Z60" i="11"/>
  <c r="Y60" i="11"/>
  <c r="X60" i="11"/>
  <c r="W60" i="11"/>
  <c r="V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T60" i="11" s="1"/>
  <c r="G60" i="11"/>
  <c r="F60" i="11"/>
  <c r="E60" i="11"/>
  <c r="D60" i="11"/>
  <c r="C60" i="11"/>
  <c r="B60" i="11"/>
  <c r="A60" i="11"/>
  <c r="AE59" i="11"/>
  <c r="AD59" i="11"/>
  <c r="AC59" i="11"/>
  <c r="AB59" i="11"/>
  <c r="AA59" i="11"/>
  <c r="Z59" i="11"/>
  <c r="Y59" i="11"/>
  <c r="X59" i="11"/>
  <c r="W59" i="11"/>
  <c r="V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T59" i="11" s="1"/>
  <c r="G59" i="11"/>
  <c r="F59" i="11"/>
  <c r="E59" i="11"/>
  <c r="D59" i="11"/>
  <c r="C59" i="11"/>
  <c r="B59" i="11"/>
  <c r="A59" i="11"/>
  <c r="AE58" i="11"/>
  <c r="AD58" i="11"/>
  <c r="AC58" i="11"/>
  <c r="AB58" i="11"/>
  <c r="AA58" i="11"/>
  <c r="Z58" i="11"/>
  <c r="Y58" i="11"/>
  <c r="X58" i="11"/>
  <c r="W58" i="11"/>
  <c r="V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T58" i="11" s="1"/>
  <c r="G58" i="11"/>
  <c r="F58" i="11"/>
  <c r="E58" i="11"/>
  <c r="D58" i="11"/>
  <c r="C58" i="11"/>
  <c r="B58" i="11"/>
  <c r="A58" i="11"/>
  <c r="AE57" i="11"/>
  <c r="AD57" i="11"/>
  <c r="AC57" i="11"/>
  <c r="AB57" i="11"/>
  <c r="AA57" i="11"/>
  <c r="Z57" i="11"/>
  <c r="Y57" i="11"/>
  <c r="X57" i="11"/>
  <c r="W57" i="11"/>
  <c r="V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T57" i="11" s="1"/>
  <c r="G57" i="11"/>
  <c r="F57" i="11"/>
  <c r="E57" i="11"/>
  <c r="D57" i="11"/>
  <c r="C57" i="11"/>
  <c r="B57" i="11"/>
  <c r="A57" i="11"/>
  <c r="AE56" i="11"/>
  <c r="AD56" i="11"/>
  <c r="AC56" i="11"/>
  <c r="AB56" i="11"/>
  <c r="AA56" i="11"/>
  <c r="Z56" i="11"/>
  <c r="Y56" i="11"/>
  <c r="X56" i="11"/>
  <c r="W56" i="11"/>
  <c r="V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T56" i="11" s="1"/>
  <c r="G56" i="11"/>
  <c r="F56" i="11"/>
  <c r="E56" i="11"/>
  <c r="D56" i="11"/>
  <c r="C56" i="11"/>
  <c r="B56" i="11"/>
  <c r="A56" i="11"/>
  <c r="AE55" i="11"/>
  <c r="AD55" i="11"/>
  <c r="AC55" i="11"/>
  <c r="AB55" i="11"/>
  <c r="AA55" i="11"/>
  <c r="Z55" i="11"/>
  <c r="Y55" i="11"/>
  <c r="X55" i="11"/>
  <c r="W55" i="11"/>
  <c r="V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T55" i="11" s="1"/>
  <c r="G55" i="11"/>
  <c r="F55" i="11"/>
  <c r="E55" i="11"/>
  <c r="D55" i="11"/>
  <c r="C55" i="11"/>
  <c r="B55" i="11"/>
  <c r="A55" i="11"/>
  <c r="AE54" i="11"/>
  <c r="AD54" i="11"/>
  <c r="AC54" i="11"/>
  <c r="AB54" i="11"/>
  <c r="AA54" i="11"/>
  <c r="Z54" i="11"/>
  <c r="Y54" i="11"/>
  <c r="X54" i="11"/>
  <c r="W54" i="11"/>
  <c r="V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T54" i="11" s="1"/>
  <c r="G54" i="11"/>
  <c r="F54" i="11"/>
  <c r="E54" i="11"/>
  <c r="D54" i="11"/>
  <c r="C54" i="11"/>
  <c r="B54" i="11"/>
  <c r="A54" i="11"/>
  <c r="AE53" i="11"/>
  <c r="AD53" i="11"/>
  <c r="AC53" i="11"/>
  <c r="AB53" i="11"/>
  <c r="AA53" i="11"/>
  <c r="Z53" i="11"/>
  <c r="Y53" i="11"/>
  <c r="X53" i="11"/>
  <c r="W53" i="11"/>
  <c r="V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T53" i="11" s="1"/>
  <c r="G53" i="11"/>
  <c r="F53" i="11"/>
  <c r="E53" i="11"/>
  <c r="D53" i="11"/>
  <c r="C53" i="11"/>
  <c r="B53" i="11"/>
  <c r="A53" i="11"/>
  <c r="AE52" i="11"/>
  <c r="AD52" i="11"/>
  <c r="AC52" i="11"/>
  <c r="AB52" i="11"/>
  <c r="AA52" i="11"/>
  <c r="Z52" i="11"/>
  <c r="Y52" i="11"/>
  <c r="X52" i="11"/>
  <c r="W52" i="11"/>
  <c r="V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T52" i="11" s="1"/>
  <c r="G52" i="11"/>
  <c r="F52" i="11"/>
  <c r="E52" i="11"/>
  <c r="D52" i="11"/>
  <c r="C52" i="11"/>
  <c r="B52" i="11"/>
  <c r="A52" i="11"/>
  <c r="AE51" i="11"/>
  <c r="AD51" i="11"/>
  <c r="AC51" i="11"/>
  <c r="AB51" i="11"/>
  <c r="AA51" i="11"/>
  <c r="Z51" i="11"/>
  <c r="Y51" i="11"/>
  <c r="X51" i="11"/>
  <c r="W51" i="11"/>
  <c r="V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T51" i="11" s="1"/>
  <c r="G51" i="11"/>
  <c r="F51" i="11"/>
  <c r="E51" i="11"/>
  <c r="D51" i="11"/>
  <c r="C51" i="11"/>
  <c r="B51" i="11"/>
  <c r="A51" i="11"/>
  <c r="AE50" i="11"/>
  <c r="AD50" i="11"/>
  <c r="AC50" i="11"/>
  <c r="AB50" i="11"/>
  <c r="AA50" i="11"/>
  <c r="Z50" i="11"/>
  <c r="Y50" i="11"/>
  <c r="X50" i="11"/>
  <c r="W50" i="11"/>
  <c r="V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T50" i="11" s="1"/>
  <c r="G50" i="11"/>
  <c r="F50" i="11"/>
  <c r="E50" i="11"/>
  <c r="D50" i="11"/>
  <c r="C50" i="11"/>
  <c r="B50" i="11"/>
  <c r="A50" i="11"/>
  <c r="AE49" i="11"/>
  <c r="AD49" i="11"/>
  <c r="AC49" i="11"/>
  <c r="AB49" i="11"/>
  <c r="AA49" i="11"/>
  <c r="Z49" i="11"/>
  <c r="Y49" i="11"/>
  <c r="X49" i="11"/>
  <c r="W49" i="11"/>
  <c r="V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T49" i="11" s="1"/>
  <c r="G49" i="11"/>
  <c r="F49" i="11"/>
  <c r="E49" i="11"/>
  <c r="D49" i="11"/>
  <c r="C49" i="11"/>
  <c r="B49" i="11"/>
  <c r="A49" i="11"/>
  <c r="AE48" i="11"/>
  <c r="AD48" i="11"/>
  <c r="AC48" i="11"/>
  <c r="AB48" i="11"/>
  <c r="AA48" i="11"/>
  <c r="Z48" i="11"/>
  <c r="Y48" i="11"/>
  <c r="X48" i="11"/>
  <c r="W48" i="11"/>
  <c r="V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T48" i="11" s="1"/>
  <c r="G48" i="11"/>
  <c r="F48" i="11"/>
  <c r="E48" i="11"/>
  <c r="D48" i="11"/>
  <c r="C48" i="11"/>
  <c r="B48" i="11"/>
  <c r="A48" i="11"/>
  <c r="AE47" i="11"/>
  <c r="AD47" i="11"/>
  <c r="AC47" i="11"/>
  <c r="AB47" i="11"/>
  <c r="AA47" i="11"/>
  <c r="Z47" i="11"/>
  <c r="Y47" i="11"/>
  <c r="X47" i="11"/>
  <c r="W47" i="11"/>
  <c r="V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T47" i="11" s="1"/>
  <c r="G47" i="11"/>
  <c r="F47" i="11"/>
  <c r="E47" i="11"/>
  <c r="D47" i="11"/>
  <c r="C47" i="11"/>
  <c r="B47" i="11"/>
  <c r="A47" i="11"/>
  <c r="AE46" i="11"/>
  <c r="AD46" i="11"/>
  <c r="AC46" i="11"/>
  <c r="AB46" i="11"/>
  <c r="AA46" i="11"/>
  <c r="Z46" i="11"/>
  <c r="Y46" i="11"/>
  <c r="X46" i="11"/>
  <c r="W46" i="11"/>
  <c r="V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T46" i="11" s="1"/>
  <c r="G46" i="11"/>
  <c r="F46" i="11"/>
  <c r="E46" i="11"/>
  <c r="D46" i="11"/>
  <c r="C46" i="11"/>
  <c r="B46" i="11"/>
  <c r="A46" i="11"/>
  <c r="AE45" i="11"/>
  <c r="AD45" i="11"/>
  <c r="AC45" i="11"/>
  <c r="AB45" i="11"/>
  <c r="AA45" i="11"/>
  <c r="Z45" i="11"/>
  <c r="Y45" i="11"/>
  <c r="X45" i="11"/>
  <c r="W45" i="11"/>
  <c r="V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T45" i="11" s="1"/>
  <c r="G45" i="11"/>
  <c r="F45" i="11"/>
  <c r="E45" i="11"/>
  <c r="D45" i="11"/>
  <c r="C45" i="11"/>
  <c r="B45" i="11"/>
  <c r="A45" i="11"/>
  <c r="AE44" i="11"/>
  <c r="AD44" i="11"/>
  <c r="AC44" i="11"/>
  <c r="AB44" i="11"/>
  <c r="AA44" i="11"/>
  <c r="Z44" i="11"/>
  <c r="Y44" i="11"/>
  <c r="X44" i="11"/>
  <c r="W44" i="11"/>
  <c r="V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T44" i="11" s="1"/>
  <c r="G44" i="11"/>
  <c r="F44" i="11"/>
  <c r="E44" i="11"/>
  <c r="D44" i="11"/>
  <c r="C44" i="11"/>
  <c r="B44" i="11"/>
  <c r="A44" i="11"/>
  <c r="AE43" i="11"/>
  <c r="AD43" i="11"/>
  <c r="AC43" i="11"/>
  <c r="AB43" i="11"/>
  <c r="AA43" i="11"/>
  <c r="Z43" i="11"/>
  <c r="Y43" i="11"/>
  <c r="X43" i="11"/>
  <c r="W43" i="11"/>
  <c r="V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T43" i="11" s="1"/>
  <c r="G43" i="11"/>
  <c r="F43" i="11"/>
  <c r="E43" i="11"/>
  <c r="D43" i="11"/>
  <c r="C43" i="11"/>
  <c r="B43" i="11"/>
  <c r="A43" i="11"/>
  <c r="AE42" i="11"/>
  <c r="AD42" i="11"/>
  <c r="AC42" i="11"/>
  <c r="AB42" i="11"/>
  <c r="AA42" i="11"/>
  <c r="Z42" i="11"/>
  <c r="Y42" i="11"/>
  <c r="X42" i="11"/>
  <c r="W42" i="11"/>
  <c r="V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T42" i="11" s="1"/>
  <c r="G42" i="11"/>
  <c r="F42" i="11"/>
  <c r="E42" i="11"/>
  <c r="D42" i="11"/>
  <c r="C42" i="11"/>
  <c r="B42" i="11"/>
  <c r="A42" i="11"/>
  <c r="AE41" i="11"/>
  <c r="AD41" i="11"/>
  <c r="AC41" i="11"/>
  <c r="AB41" i="11"/>
  <c r="AA41" i="11"/>
  <c r="Z41" i="11"/>
  <c r="Y41" i="11"/>
  <c r="X41" i="11"/>
  <c r="W41" i="11"/>
  <c r="V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T41" i="11" s="1"/>
  <c r="G41" i="11"/>
  <c r="F41" i="11"/>
  <c r="E41" i="11"/>
  <c r="D41" i="11"/>
  <c r="C41" i="11"/>
  <c r="B41" i="11"/>
  <c r="A41" i="11"/>
  <c r="AE40" i="11"/>
  <c r="AD40" i="11"/>
  <c r="AC40" i="11"/>
  <c r="AB40" i="11"/>
  <c r="AA40" i="11"/>
  <c r="Z40" i="11"/>
  <c r="Y40" i="11"/>
  <c r="X40" i="11"/>
  <c r="W40" i="11"/>
  <c r="V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T40" i="11" s="1"/>
  <c r="G40" i="11"/>
  <c r="F40" i="11"/>
  <c r="E40" i="11"/>
  <c r="D40" i="11"/>
  <c r="C40" i="11"/>
  <c r="B40" i="11"/>
  <c r="A40" i="11"/>
  <c r="AE39" i="11"/>
  <c r="AD39" i="11"/>
  <c r="AC39" i="11"/>
  <c r="AB39" i="11"/>
  <c r="AA39" i="11"/>
  <c r="Z39" i="11"/>
  <c r="Y39" i="11"/>
  <c r="X39" i="11"/>
  <c r="W39" i="11"/>
  <c r="V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T39" i="11" s="1"/>
  <c r="G39" i="11"/>
  <c r="F39" i="11"/>
  <c r="E39" i="11"/>
  <c r="D39" i="11"/>
  <c r="C39" i="11"/>
  <c r="B39" i="11"/>
  <c r="A39" i="11"/>
  <c r="AE38" i="11"/>
  <c r="AD38" i="11"/>
  <c r="AC38" i="11"/>
  <c r="AB38" i="11"/>
  <c r="AA38" i="11"/>
  <c r="Z38" i="11"/>
  <c r="Y38" i="11"/>
  <c r="X38" i="11"/>
  <c r="W38" i="11"/>
  <c r="V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T38" i="11" s="1"/>
  <c r="G38" i="11"/>
  <c r="F38" i="11"/>
  <c r="E38" i="11"/>
  <c r="D38" i="11"/>
  <c r="C38" i="11"/>
  <c r="B38" i="11"/>
  <c r="A38" i="11"/>
  <c r="AE37" i="11"/>
  <c r="AD37" i="11"/>
  <c r="AC37" i="11"/>
  <c r="AB37" i="11"/>
  <c r="AA37" i="11"/>
  <c r="Z37" i="11"/>
  <c r="Y37" i="11"/>
  <c r="X37" i="11"/>
  <c r="W37" i="11"/>
  <c r="V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T37" i="11" s="1"/>
  <c r="G37" i="11"/>
  <c r="F37" i="11"/>
  <c r="E37" i="11"/>
  <c r="D37" i="11"/>
  <c r="C37" i="11"/>
  <c r="B37" i="11"/>
  <c r="A37" i="11"/>
  <c r="AE36" i="11"/>
  <c r="AD36" i="11"/>
  <c r="AC36" i="11"/>
  <c r="AB36" i="11"/>
  <c r="AA36" i="11"/>
  <c r="Z36" i="11"/>
  <c r="Y36" i="11"/>
  <c r="X36" i="11"/>
  <c r="W36" i="11"/>
  <c r="V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T36" i="11" s="1"/>
  <c r="G36" i="11"/>
  <c r="F36" i="11"/>
  <c r="E36" i="11"/>
  <c r="D36" i="11"/>
  <c r="C36" i="11"/>
  <c r="B36" i="11"/>
  <c r="A36" i="11"/>
  <c r="AE35" i="11"/>
  <c r="AD35" i="11"/>
  <c r="AC35" i="11"/>
  <c r="AB35" i="11"/>
  <c r="AA35" i="11"/>
  <c r="Z35" i="11"/>
  <c r="Y35" i="11"/>
  <c r="X35" i="11"/>
  <c r="W35" i="11"/>
  <c r="V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T35" i="11" s="1"/>
  <c r="G35" i="11"/>
  <c r="F35" i="11"/>
  <c r="E35" i="11"/>
  <c r="D35" i="11"/>
  <c r="C35" i="11"/>
  <c r="B35" i="11"/>
  <c r="A35" i="11"/>
  <c r="AE34" i="11"/>
  <c r="AD34" i="11"/>
  <c r="AC34" i="11"/>
  <c r="AB34" i="11"/>
  <c r="AA34" i="11"/>
  <c r="Z34" i="11"/>
  <c r="Y34" i="11"/>
  <c r="X34" i="11"/>
  <c r="W34" i="11"/>
  <c r="V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T34" i="11" s="1"/>
  <c r="G34" i="11"/>
  <c r="F34" i="11"/>
  <c r="E34" i="11"/>
  <c r="D34" i="11"/>
  <c r="C34" i="11"/>
  <c r="B34" i="11"/>
  <c r="A34" i="11"/>
  <c r="AE33" i="11"/>
  <c r="AD33" i="11"/>
  <c r="AC33" i="11"/>
  <c r="AB33" i="11"/>
  <c r="AA33" i="11"/>
  <c r="Z33" i="11"/>
  <c r="Y33" i="11"/>
  <c r="X33" i="11"/>
  <c r="W33" i="11"/>
  <c r="V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T33" i="11" s="1"/>
  <c r="G33" i="11"/>
  <c r="F33" i="11"/>
  <c r="E33" i="11"/>
  <c r="D33" i="11"/>
  <c r="C33" i="11"/>
  <c r="B33" i="11"/>
  <c r="A33" i="11"/>
  <c r="AE32" i="11"/>
  <c r="AD32" i="11"/>
  <c r="AC32" i="11"/>
  <c r="AB32" i="11"/>
  <c r="AA32" i="11"/>
  <c r="Z32" i="11"/>
  <c r="Y32" i="11"/>
  <c r="X32" i="11"/>
  <c r="W32" i="11"/>
  <c r="V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T32" i="11" s="1"/>
  <c r="G32" i="11"/>
  <c r="F32" i="11"/>
  <c r="E32" i="11"/>
  <c r="D32" i="11"/>
  <c r="C32" i="11"/>
  <c r="B32" i="11"/>
  <c r="A32" i="11"/>
  <c r="AE31" i="11"/>
  <c r="AD31" i="11"/>
  <c r="AC31" i="11"/>
  <c r="AB31" i="11"/>
  <c r="AA31" i="11"/>
  <c r="Z31" i="11"/>
  <c r="Y31" i="11"/>
  <c r="X31" i="11"/>
  <c r="W31" i="11"/>
  <c r="V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T31" i="11" s="1"/>
  <c r="G31" i="11"/>
  <c r="F31" i="11"/>
  <c r="E31" i="11"/>
  <c r="D31" i="11"/>
  <c r="C31" i="11"/>
  <c r="B31" i="11"/>
  <c r="A31" i="11"/>
  <c r="AE30" i="11"/>
  <c r="AD30" i="11"/>
  <c r="AC30" i="11"/>
  <c r="AB30" i="11"/>
  <c r="AA30" i="11"/>
  <c r="Z30" i="11"/>
  <c r="Y30" i="11"/>
  <c r="X30" i="11"/>
  <c r="W30" i="11"/>
  <c r="V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T30" i="11" s="1"/>
  <c r="G30" i="11"/>
  <c r="F30" i="11"/>
  <c r="E30" i="11"/>
  <c r="D30" i="11"/>
  <c r="C30" i="11"/>
  <c r="B30" i="11"/>
  <c r="A30" i="11"/>
  <c r="AE29" i="11"/>
  <c r="AD29" i="11"/>
  <c r="AC29" i="11"/>
  <c r="AB29" i="11"/>
  <c r="AA29" i="11"/>
  <c r="Z29" i="11"/>
  <c r="Y29" i="11"/>
  <c r="X29" i="11"/>
  <c r="W29" i="11"/>
  <c r="V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T29" i="11" s="1"/>
  <c r="G29" i="11"/>
  <c r="F29" i="11"/>
  <c r="E29" i="11"/>
  <c r="D29" i="11"/>
  <c r="C29" i="11"/>
  <c r="B29" i="11"/>
  <c r="A29" i="11"/>
  <c r="AE28" i="11"/>
  <c r="AD28" i="11"/>
  <c r="AC28" i="11"/>
  <c r="AB28" i="11"/>
  <c r="AA28" i="11"/>
  <c r="Z28" i="11"/>
  <c r="Y28" i="11"/>
  <c r="X28" i="11"/>
  <c r="W28" i="11"/>
  <c r="V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T28" i="11" s="1"/>
  <c r="G28" i="11"/>
  <c r="F28" i="11"/>
  <c r="E28" i="11"/>
  <c r="D28" i="11"/>
  <c r="C28" i="11"/>
  <c r="B28" i="11"/>
  <c r="A28" i="11"/>
  <c r="AE27" i="11"/>
  <c r="AD27" i="11"/>
  <c r="AC27" i="11"/>
  <c r="AB27" i="11"/>
  <c r="AA27" i="11"/>
  <c r="Z27" i="11"/>
  <c r="Y27" i="11"/>
  <c r="X27" i="11"/>
  <c r="W27" i="11"/>
  <c r="V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T27" i="11" s="1"/>
  <c r="G27" i="11"/>
  <c r="F27" i="11"/>
  <c r="E27" i="11"/>
  <c r="D27" i="11"/>
  <c r="C27" i="11"/>
  <c r="B27" i="11"/>
  <c r="A27" i="11"/>
  <c r="AE26" i="11"/>
  <c r="AD26" i="11"/>
  <c r="AC26" i="11"/>
  <c r="AB26" i="11"/>
  <c r="AA26" i="11"/>
  <c r="Z26" i="11"/>
  <c r="Y26" i="11"/>
  <c r="X26" i="11"/>
  <c r="W26" i="11"/>
  <c r="V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T26" i="11" s="1"/>
  <c r="G26" i="11"/>
  <c r="F26" i="11"/>
  <c r="E26" i="11"/>
  <c r="D26" i="11"/>
  <c r="C26" i="11"/>
  <c r="B26" i="11"/>
  <c r="A26" i="11"/>
  <c r="AE25" i="11"/>
  <c r="AD25" i="11"/>
  <c r="AC25" i="11"/>
  <c r="AB25" i="11"/>
  <c r="AA25" i="11"/>
  <c r="Z25" i="11"/>
  <c r="Y25" i="11"/>
  <c r="X25" i="11"/>
  <c r="W25" i="11"/>
  <c r="V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T25" i="11" s="1"/>
  <c r="G25" i="11"/>
  <c r="F25" i="11"/>
  <c r="E25" i="11"/>
  <c r="D25" i="11"/>
  <c r="C25" i="11"/>
  <c r="B25" i="11"/>
  <c r="A25" i="11"/>
  <c r="AE24" i="11"/>
  <c r="AD24" i="11"/>
  <c r="AC24" i="11"/>
  <c r="AB24" i="11"/>
  <c r="AA24" i="11"/>
  <c r="Z24" i="11"/>
  <c r="Y24" i="11"/>
  <c r="X24" i="11"/>
  <c r="W24" i="11"/>
  <c r="V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T24" i="11" s="1"/>
  <c r="G24" i="11"/>
  <c r="F24" i="11"/>
  <c r="E24" i="11"/>
  <c r="D24" i="11"/>
  <c r="C24" i="11"/>
  <c r="B24" i="11"/>
  <c r="A24" i="11"/>
  <c r="AE23" i="11"/>
  <c r="AD23" i="11"/>
  <c r="AC23" i="11"/>
  <c r="AB23" i="11"/>
  <c r="AA23" i="11"/>
  <c r="Z23" i="11"/>
  <c r="Y23" i="11"/>
  <c r="X23" i="11"/>
  <c r="W23" i="11"/>
  <c r="V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T23" i="11" s="1"/>
  <c r="G23" i="11"/>
  <c r="F23" i="11"/>
  <c r="E23" i="11"/>
  <c r="D23" i="11"/>
  <c r="C23" i="11"/>
  <c r="B23" i="11"/>
  <c r="A23" i="11"/>
  <c r="AE22" i="11"/>
  <c r="AD22" i="11"/>
  <c r="AC22" i="11"/>
  <c r="AB22" i="11"/>
  <c r="AA22" i="11"/>
  <c r="Z22" i="11"/>
  <c r="Y22" i="11"/>
  <c r="X22" i="11"/>
  <c r="W22" i="11"/>
  <c r="V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T22" i="11" s="1"/>
  <c r="G22" i="11"/>
  <c r="F22" i="11"/>
  <c r="E22" i="11"/>
  <c r="D22" i="11"/>
  <c r="C22" i="11"/>
  <c r="B22" i="11"/>
  <c r="A22" i="11"/>
  <c r="AE21" i="11"/>
  <c r="AD21" i="11"/>
  <c r="AC21" i="11"/>
  <c r="AB21" i="11"/>
  <c r="AA21" i="11"/>
  <c r="Z21" i="11"/>
  <c r="Y21" i="11"/>
  <c r="X21" i="11"/>
  <c r="W21" i="11"/>
  <c r="V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T21" i="11" s="1"/>
  <c r="G21" i="11"/>
  <c r="F21" i="11"/>
  <c r="E21" i="11"/>
  <c r="D21" i="11"/>
  <c r="C21" i="11"/>
  <c r="B21" i="11"/>
  <c r="A21" i="11"/>
  <c r="AE20" i="11"/>
  <c r="AD20" i="11"/>
  <c r="AC20" i="11"/>
  <c r="AB20" i="11"/>
  <c r="AA20" i="11"/>
  <c r="Z20" i="11"/>
  <c r="Y20" i="11"/>
  <c r="X20" i="11"/>
  <c r="W20" i="11"/>
  <c r="V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T20" i="11" s="1"/>
  <c r="G20" i="11"/>
  <c r="F20" i="11"/>
  <c r="E20" i="11"/>
  <c r="D20" i="11"/>
  <c r="C20" i="11"/>
  <c r="B20" i="11"/>
  <c r="A20" i="11"/>
  <c r="AE19" i="11"/>
  <c r="AD19" i="11"/>
  <c r="AC19" i="11"/>
  <c r="AB19" i="11"/>
  <c r="AA19" i="11"/>
  <c r="Z19" i="11"/>
  <c r="Y19" i="11"/>
  <c r="X19" i="11"/>
  <c r="W19" i="11"/>
  <c r="V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T19" i="11" s="1"/>
  <c r="G19" i="11"/>
  <c r="F19" i="11"/>
  <c r="E19" i="11"/>
  <c r="D19" i="11"/>
  <c r="C19" i="11"/>
  <c r="B19" i="11"/>
  <c r="A19" i="11"/>
  <c r="AE18" i="11"/>
  <c r="AD18" i="11"/>
  <c r="AC18" i="11"/>
  <c r="AB18" i="11"/>
  <c r="AA18" i="11"/>
  <c r="Z18" i="11"/>
  <c r="Y18" i="11"/>
  <c r="X18" i="11"/>
  <c r="W18" i="11"/>
  <c r="V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T18" i="11" s="1"/>
  <c r="G18" i="11"/>
  <c r="F18" i="11"/>
  <c r="E18" i="11"/>
  <c r="D18" i="11"/>
  <c r="C18" i="11"/>
  <c r="B18" i="11"/>
  <c r="A18" i="11"/>
  <c r="AE17" i="11"/>
  <c r="AD17" i="11"/>
  <c r="AC17" i="11"/>
  <c r="AB17" i="11"/>
  <c r="AA17" i="11"/>
  <c r="Z17" i="11"/>
  <c r="Y17" i="11"/>
  <c r="X17" i="11"/>
  <c r="W17" i="11"/>
  <c r="V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T17" i="11" s="1"/>
  <c r="G17" i="11"/>
  <c r="F17" i="11"/>
  <c r="E17" i="11"/>
  <c r="D17" i="11"/>
  <c r="C17" i="11"/>
  <c r="B17" i="11"/>
  <c r="A17" i="11"/>
  <c r="AE16" i="11"/>
  <c r="AD16" i="11"/>
  <c r="AC16" i="11"/>
  <c r="AB16" i="11"/>
  <c r="AA16" i="11"/>
  <c r="Z16" i="11"/>
  <c r="Y16" i="11"/>
  <c r="X16" i="11"/>
  <c r="W16" i="11"/>
  <c r="V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T16" i="11" s="1"/>
  <c r="G16" i="11"/>
  <c r="F16" i="11"/>
  <c r="E16" i="11"/>
  <c r="D16" i="11"/>
  <c r="C16" i="11"/>
  <c r="B16" i="11"/>
  <c r="A16" i="11"/>
  <c r="AE15" i="11"/>
  <c r="AD15" i="11"/>
  <c r="AC15" i="11"/>
  <c r="AB15" i="11"/>
  <c r="AA15" i="11"/>
  <c r="Z15" i="11"/>
  <c r="Y15" i="11"/>
  <c r="X15" i="11"/>
  <c r="W15" i="11"/>
  <c r="V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T15" i="11" s="1"/>
  <c r="G15" i="11"/>
  <c r="F15" i="11"/>
  <c r="E15" i="11"/>
  <c r="D15" i="11"/>
  <c r="C15" i="11"/>
  <c r="B15" i="11"/>
  <c r="A15" i="11"/>
  <c r="AE14" i="11"/>
  <c r="AD14" i="11"/>
  <c r="AC14" i="11"/>
  <c r="AB14" i="11"/>
  <c r="AA14" i="11"/>
  <c r="Z14" i="11"/>
  <c r="Y14" i="11"/>
  <c r="X14" i="11"/>
  <c r="W14" i="11"/>
  <c r="V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T14" i="11" s="1"/>
  <c r="G14" i="11"/>
  <c r="F14" i="11"/>
  <c r="E14" i="11"/>
  <c r="D14" i="11"/>
  <c r="C14" i="11"/>
  <c r="B14" i="11"/>
  <c r="A14" i="11"/>
  <c r="AE13" i="11"/>
  <c r="AD13" i="11"/>
  <c r="AC13" i="11"/>
  <c r="AB13" i="11"/>
  <c r="AA13" i="11"/>
  <c r="Z13" i="11"/>
  <c r="Y13" i="11"/>
  <c r="X13" i="11"/>
  <c r="W13" i="11"/>
  <c r="V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T13" i="11" s="1"/>
  <c r="G13" i="11"/>
  <c r="F13" i="11"/>
  <c r="E13" i="11"/>
  <c r="D13" i="11"/>
  <c r="C13" i="11"/>
  <c r="B13" i="11"/>
  <c r="A13" i="11"/>
  <c r="AE12" i="11"/>
  <c r="AD12" i="11"/>
  <c r="AC12" i="11"/>
  <c r="AB12" i="11"/>
  <c r="AA12" i="11"/>
  <c r="Z12" i="11"/>
  <c r="Y12" i="11"/>
  <c r="X12" i="11"/>
  <c r="W12" i="11"/>
  <c r="V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T12" i="11" s="1"/>
  <c r="G12" i="11"/>
  <c r="F12" i="11"/>
  <c r="E12" i="11"/>
  <c r="D12" i="11"/>
  <c r="C12" i="11"/>
  <c r="B12" i="11"/>
  <c r="A12" i="11"/>
  <c r="AE11" i="11"/>
  <c r="AD11" i="11"/>
  <c r="AC11" i="11"/>
  <c r="AB11" i="11"/>
  <c r="AA11" i="11"/>
  <c r="Z11" i="11"/>
  <c r="Y11" i="11"/>
  <c r="X11" i="11"/>
  <c r="W11" i="11"/>
  <c r="V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T11" i="11" s="1"/>
  <c r="G11" i="11"/>
  <c r="F11" i="11"/>
  <c r="E11" i="11"/>
  <c r="D11" i="11"/>
  <c r="C11" i="11"/>
  <c r="B11" i="11"/>
  <c r="A11" i="11"/>
  <c r="AE10" i="11"/>
  <c r="AD10" i="11"/>
  <c r="AC10" i="11"/>
  <c r="AB10" i="11"/>
  <c r="AA10" i="11"/>
  <c r="Z10" i="11"/>
  <c r="Y10" i="11"/>
  <c r="X10" i="11"/>
  <c r="W10" i="11"/>
  <c r="V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T10" i="11" s="1"/>
  <c r="G10" i="11"/>
  <c r="F10" i="11"/>
  <c r="E10" i="11"/>
  <c r="D10" i="11"/>
  <c r="C10" i="11"/>
  <c r="B10" i="11"/>
  <c r="A10" i="11"/>
  <c r="AE9" i="11"/>
  <c r="AD9" i="11"/>
  <c r="AC9" i="11"/>
  <c r="AB9" i="11"/>
  <c r="AA9" i="11"/>
  <c r="Z9" i="11"/>
  <c r="Y9" i="11"/>
  <c r="X9" i="11"/>
  <c r="W9" i="11"/>
  <c r="V9" i="11"/>
  <c r="S9" i="11"/>
  <c r="R9" i="11"/>
  <c r="Q9" i="11"/>
  <c r="P9" i="11"/>
  <c r="O9" i="11"/>
  <c r="N9" i="11"/>
  <c r="M9" i="11"/>
  <c r="L9" i="11"/>
  <c r="K9" i="11"/>
  <c r="J9" i="11"/>
  <c r="I9" i="11"/>
  <c r="H9" i="11"/>
  <c r="T9" i="11" s="1"/>
  <c r="G9" i="11"/>
  <c r="F9" i="11"/>
  <c r="E9" i="11"/>
  <c r="D9" i="11"/>
  <c r="C9" i="11"/>
  <c r="B9" i="11"/>
  <c r="A9" i="11"/>
  <c r="AE8" i="11"/>
  <c r="AD8" i="11"/>
  <c r="AC8" i="11"/>
  <c r="AB8" i="11"/>
  <c r="AA8" i="11"/>
  <c r="Z8" i="11"/>
  <c r="Y8" i="11"/>
  <c r="X8" i="11"/>
  <c r="W8" i="11"/>
  <c r="V8" i="11"/>
  <c r="S8" i="11"/>
  <c r="R8" i="11"/>
  <c r="Q8" i="11"/>
  <c r="P8" i="11"/>
  <c r="O8" i="11"/>
  <c r="N8" i="11"/>
  <c r="M8" i="11"/>
  <c r="L8" i="11"/>
  <c r="K8" i="11"/>
  <c r="J8" i="11"/>
  <c r="I8" i="11"/>
  <c r="H8" i="11"/>
  <c r="T8" i="11" s="1"/>
  <c r="G8" i="11"/>
  <c r="F8" i="11"/>
  <c r="E8" i="11"/>
  <c r="D8" i="11"/>
  <c r="C8" i="11"/>
  <c r="B8" i="11"/>
  <c r="A8" i="11"/>
  <c r="AE7" i="11"/>
  <c r="AD7" i="11"/>
  <c r="AC7" i="11"/>
  <c r="AB7" i="11"/>
  <c r="AA7" i="11"/>
  <c r="Z7" i="11"/>
  <c r="Y7" i="11"/>
  <c r="X7" i="11"/>
  <c r="W7" i="11"/>
  <c r="V7" i="11"/>
  <c r="S7" i="11"/>
  <c r="R7" i="11"/>
  <c r="Q7" i="11"/>
  <c r="P7" i="11"/>
  <c r="O7" i="11"/>
  <c r="N7" i="11"/>
  <c r="M7" i="11"/>
  <c r="L7" i="11"/>
  <c r="K7" i="11"/>
  <c r="J7" i="11"/>
  <c r="I7" i="11"/>
  <c r="H7" i="11"/>
  <c r="T7" i="11" s="1"/>
  <c r="G7" i="11"/>
  <c r="F7" i="11"/>
  <c r="E7" i="11"/>
  <c r="D7" i="11"/>
  <c r="C7" i="11"/>
  <c r="B7" i="11"/>
  <c r="A7" i="11"/>
  <c r="AE6" i="11"/>
  <c r="AD6" i="11"/>
  <c r="AC6" i="11"/>
  <c r="AB6" i="11"/>
  <c r="AA6" i="11"/>
  <c r="Z6" i="11"/>
  <c r="Y6" i="11"/>
  <c r="X6" i="11"/>
  <c r="W6" i="11"/>
  <c r="V6" i="11"/>
  <c r="S6" i="11"/>
  <c r="R6" i="11"/>
  <c r="Q6" i="11"/>
  <c r="P6" i="11"/>
  <c r="O6" i="11"/>
  <c r="N6" i="11"/>
  <c r="M6" i="11"/>
  <c r="L6" i="11"/>
  <c r="K6" i="11"/>
  <c r="J6" i="11"/>
  <c r="I6" i="11"/>
  <c r="H6" i="11"/>
  <c r="T6" i="11" s="1"/>
  <c r="G6" i="11"/>
  <c r="F6" i="11"/>
  <c r="E6" i="11"/>
  <c r="D6" i="11"/>
  <c r="C6" i="11"/>
  <c r="B6" i="11"/>
  <c r="A6" i="11"/>
  <c r="AE5" i="11"/>
  <c r="AD5" i="11"/>
  <c r="AC5" i="11"/>
  <c r="AB5" i="11"/>
  <c r="AA5" i="11"/>
  <c r="Z5" i="11"/>
  <c r="Y5" i="11"/>
  <c r="X5" i="11"/>
  <c r="W5" i="11"/>
  <c r="V5" i="11"/>
  <c r="S5" i="11"/>
  <c r="R5" i="11"/>
  <c r="Q5" i="11"/>
  <c r="P5" i="11"/>
  <c r="O5" i="11"/>
  <c r="N5" i="11"/>
  <c r="M5" i="11"/>
  <c r="L5" i="11"/>
  <c r="K5" i="11"/>
  <c r="J5" i="11"/>
  <c r="I5" i="11"/>
  <c r="H5" i="11"/>
  <c r="T5" i="11" s="1"/>
  <c r="G5" i="11"/>
  <c r="F5" i="11"/>
  <c r="E5" i="11"/>
  <c r="D5" i="11"/>
  <c r="C5" i="11"/>
  <c r="B5" i="11"/>
  <c r="A5" i="11"/>
  <c r="AE4" i="11"/>
  <c r="AD4" i="11"/>
  <c r="AC4" i="11"/>
  <c r="AB4" i="11"/>
  <c r="AA4" i="11"/>
  <c r="Z4" i="11"/>
  <c r="Y4" i="11"/>
  <c r="X4" i="11"/>
  <c r="W4" i="11"/>
  <c r="V4" i="11"/>
  <c r="S4" i="11"/>
  <c r="R4" i="11"/>
  <c r="Q4" i="11"/>
  <c r="P4" i="11"/>
  <c r="O4" i="11"/>
  <c r="N4" i="11"/>
  <c r="M4" i="11"/>
  <c r="L4" i="11"/>
  <c r="K4" i="11"/>
  <c r="J4" i="11"/>
  <c r="I4" i="11"/>
  <c r="H4" i="11"/>
  <c r="T4" i="11" s="1"/>
  <c r="G4" i="11"/>
  <c r="F4" i="11"/>
  <c r="E4" i="11"/>
  <c r="D4" i="11"/>
  <c r="C4" i="11"/>
  <c r="B4" i="11"/>
  <c r="A4" i="11"/>
  <c r="AE3" i="11"/>
  <c r="AD3" i="11"/>
  <c r="AC3" i="11"/>
  <c r="AB3" i="11"/>
  <c r="AA3" i="11"/>
  <c r="Z3" i="11"/>
  <c r="Y3" i="11"/>
  <c r="X3" i="11"/>
  <c r="W3" i="11"/>
  <c r="V3" i="11"/>
  <c r="S3" i="11"/>
  <c r="R3" i="11"/>
  <c r="Q3" i="11"/>
  <c r="P3" i="11"/>
  <c r="O3" i="11"/>
  <c r="N3" i="11"/>
  <c r="M3" i="11"/>
  <c r="L3" i="11"/>
  <c r="K3" i="11"/>
  <c r="J3" i="11"/>
  <c r="I3" i="11"/>
  <c r="H3" i="11"/>
  <c r="T3" i="11" s="1"/>
  <c r="G3" i="11"/>
  <c r="F3" i="11"/>
  <c r="E3" i="11"/>
  <c r="D3" i="11"/>
  <c r="C3" i="11"/>
  <c r="B3" i="11"/>
  <c r="A3" i="11"/>
  <c r="AE2" i="11"/>
  <c r="AD2" i="11"/>
  <c r="AC2" i="11"/>
  <c r="AB2" i="11"/>
  <c r="AA2" i="11"/>
  <c r="Z2" i="11"/>
  <c r="Y2" i="11"/>
  <c r="X2" i="11"/>
  <c r="W2" i="11"/>
  <c r="V2" i="11"/>
  <c r="S2" i="11"/>
  <c r="R2" i="11"/>
  <c r="Q2" i="11"/>
  <c r="P2" i="11"/>
  <c r="O2" i="11"/>
  <c r="N2" i="11"/>
  <c r="M2" i="11"/>
  <c r="L2" i="11"/>
  <c r="K2" i="11"/>
  <c r="J2" i="11"/>
  <c r="I2" i="11"/>
  <c r="H2" i="11"/>
  <c r="T2" i="11" s="1"/>
  <c r="G2" i="11"/>
  <c r="F2" i="11"/>
  <c r="E2" i="11"/>
  <c r="D2" i="11"/>
  <c r="C2" i="11"/>
  <c r="B2" i="11"/>
  <c r="A2" i="11"/>
  <c r="O1004" i="9"/>
  <c r="N1004" i="9"/>
  <c r="M1004" i="9"/>
  <c r="L1004" i="9"/>
  <c r="K1004" i="9"/>
  <c r="J1004" i="9"/>
  <c r="I1004" i="9"/>
  <c r="H1004" i="9"/>
  <c r="G1004" i="9"/>
  <c r="F1004" i="9"/>
  <c r="E1004" i="9"/>
  <c r="D1004" i="9"/>
  <c r="B1004" i="9"/>
  <c r="O1003" i="9"/>
  <c r="N1003" i="9"/>
  <c r="M1003" i="9"/>
  <c r="L1003" i="9"/>
  <c r="K1003" i="9"/>
  <c r="J1003" i="9"/>
  <c r="I1003" i="9"/>
  <c r="H1003" i="9"/>
  <c r="G1003" i="9"/>
  <c r="F1003" i="9"/>
  <c r="E1003" i="9"/>
  <c r="D1003" i="9"/>
  <c r="B1003" i="9"/>
  <c r="O1002" i="9"/>
  <c r="N1002" i="9"/>
  <c r="M1002" i="9"/>
  <c r="L1002" i="9"/>
  <c r="K1002" i="9"/>
  <c r="J1002" i="9"/>
  <c r="I1002" i="9"/>
  <c r="H1002" i="9"/>
  <c r="G1002" i="9"/>
  <c r="F1002" i="9"/>
  <c r="E1002" i="9"/>
  <c r="D1002" i="9"/>
  <c r="B1002" i="9"/>
  <c r="O1001" i="9"/>
  <c r="N1001" i="9"/>
  <c r="M1001" i="9"/>
  <c r="L1001" i="9"/>
  <c r="K1001" i="9"/>
  <c r="J1001" i="9"/>
  <c r="I1001" i="9"/>
  <c r="H1001" i="9"/>
  <c r="G1001" i="9"/>
  <c r="F1001" i="9"/>
  <c r="E1001" i="9"/>
  <c r="D1001" i="9"/>
  <c r="B1001" i="9"/>
  <c r="O1000" i="9"/>
  <c r="N1000" i="9"/>
  <c r="M1000" i="9"/>
  <c r="L1000" i="9"/>
  <c r="K1000" i="9"/>
  <c r="J1000" i="9"/>
  <c r="I1000" i="9"/>
  <c r="H1000" i="9"/>
  <c r="G1000" i="9"/>
  <c r="F1000" i="9"/>
  <c r="E1000" i="9"/>
  <c r="D1000" i="9"/>
  <c r="B1000" i="9"/>
  <c r="O999" i="9"/>
  <c r="N999" i="9"/>
  <c r="M999" i="9"/>
  <c r="L999" i="9"/>
  <c r="K999" i="9"/>
  <c r="J999" i="9"/>
  <c r="I999" i="9"/>
  <c r="H999" i="9"/>
  <c r="G999" i="9"/>
  <c r="F999" i="9"/>
  <c r="E999" i="9"/>
  <c r="D999" i="9"/>
  <c r="B999" i="9"/>
  <c r="O998" i="9"/>
  <c r="N998" i="9"/>
  <c r="M998" i="9"/>
  <c r="L998" i="9"/>
  <c r="K998" i="9"/>
  <c r="J998" i="9"/>
  <c r="I998" i="9"/>
  <c r="H998" i="9"/>
  <c r="G998" i="9"/>
  <c r="F998" i="9"/>
  <c r="E998" i="9"/>
  <c r="D998" i="9"/>
  <c r="B998" i="9"/>
  <c r="O997" i="9"/>
  <c r="N997" i="9"/>
  <c r="M997" i="9"/>
  <c r="L997" i="9"/>
  <c r="K997" i="9"/>
  <c r="J997" i="9"/>
  <c r="I997" i="9"/>
  <c r="H997" i="9"/>
  <c r="G997" i="9"/>
  <c r="F997" i="9"/>
  <c r="E997" i="9"/>
  <c r="D997" i="9"/>
  <c r="B997" i="9"/>
  <c r="O996" i="9"/>
  <c r="N996" i="9"/>
  <c r="M996" i="9"/>
  <c r="L996" i="9"/>
  <c r="K996" i="9"/>
  <c r="J996" i="9"/>
  <c r="I996" i="9"/>
  <c r="H996" i="9"/>
  <c r="G996" i="9"/>
  <c r="F996" i="9"/>
  <c r="E996" i="9"/>
  <c r="D996" i="9"/>
  <c r="B996" i="9"/>
  <c r="O995" i="9"/>
  <c r="N995" i="9"/>
  <c r="M995" i="9"/>
  <c r="L995" i="9"/>
  <c r="K995" i="9"/>
  <c r="J995" i="9"/>
  <c r="I995" i="9"/>
  <c r="H995" i="9"/>
  <c r="G995" i="9"/>
  <c r="F995" i="9"/>
  <c r="E995" i="9"/>
  <c r="D995" i="9"/>
  <c r="B995" i="9"/>
  <c r="O994" i="9"/>
  <c r="N994" i="9"/>
  <c r="M994" i="9"/>
  <c r="L994" i="9"/>
  <c r="K994" i="9"/>
  <c r="J994" i="9"/>
  <c r="I994" i="9"/>
  <c r="H994" i="9"/>
  <c r="G994" i="9"/>
  <c r="F994" i="9"/>
  <c r="E994" i="9"/>
  <c r="D994" i="9"/>
  <c r="B994" i="9"/>
  <c r="O993" i="9"/>
  <c r="N993" i="9"/>
  <c r="M993" i="9"/>
  <c r="L993" i="9"/>
  <c r="K993" i="9"/>
  <c r="J993" i="9"/>
  <c r="I993" i="9"/>
  <c r="H993" i="9"/>
  <c r="G993" i="9"/>
  <c r="F993" i="9"/>
  <c r="E993" i="9"/>
  <c r="D993" i="9"/>
  <c r="B993" i="9"/>
  <c r="O992" i="9"/>
  <c r="N992" i="9"/>
  <c r="M992" i="9"/>
  <c r="L992" i="9"/>
  <c r="K992" i="9"/>
  <c r="J992" i="9"/>
  <c r="I992" i="9"/>
  <c r="H992" i="9"/>
  <c r="G992" i="9"/>
  <c r="F992" i="9"/>
  <c r="E992" i="9"/>
  <c r="D992" i="9"/>
  <c r="B992" i="9"/>
  <c r="O991" i="9"/>
  <c r="N991" i="9"/>
  <c r="M991" i="9"/>
  <c r="L991" i="9"/>
  <c r="K991" i="9"/>
  <c r="J991" i="9"/>
  <c r="I991" i="9"/>
  <c r="H991" i="9"/>
  <c r="G991" i="9"/>
  <c r="F991" i="9"/>
  <c r="E991" i="9"/>
  <c r="D991" i="9"/>
  <c r="B991" i="9"/>
  <c r="O990" i="9"/>
  <c r="N990" i="9"/>
  <c r="M990" i="9"/>
  <c r="L990" i="9"/>
  <c r="K990" i="9"/>
  <c r="J990" i="9"/>
  <c r="I990" i="9"/>
  <c r="H990" i="9"/>
  <c r="G990" i="9"/>
  <c r="F990" i="9"/>
  <c r="E990" i="9"/>
  <c r="D990" i="9"/>
  <c r="B990" i="9"/>
  <c r="O989" i="9"/>
  <c r="N989" i="9"/>
  <c r="M989" i="9"/>
  <c r="L989" i="9"/>
  <c r="K989" i="9"/>
  <c r="J989" i="9"/>
  <c r="I989" i="9"/>
  <c r="H989" i="9"/>
  <c r="G989" i="9"/>
  <c r="F989" i="9"/>
  <c r="E989" i="9"/>
  <c r="D989" i="9"/>
  <c r="B989" i="9"/>
  <c r="O988" i="9"/>
  <c r="N988" i="9"/>
  <c r="M988" i="9"/>
  <c r="L988" i="9"/>
  <c r="K988" i="9"/>
  <c r="J988" i="9"/>
  <c r="I988" i="9"/>
  <c r="H988" i="9"/>
  <c r="G988" i="9"/>
  <c r="F988" i="9"/>
  <c r="E988" i="9"/>
  <c r="D988" i="9"/>
  <c r="B988" i="9"/>
  <c r="O987" i="9"/>
  <c r="N987" i="9"/>
  <c r="M987" i="9"/>
  <c r="L987" i="9"/>
  <c r="K987" i="9"/>
  <c r="J987" i="9"/>
  <c r="I987" i="9"/>
  <c r="H987" i="9"/>
  <c r="G987" i="9"/>
  <c r="F987" i="9"/>
  <c r="E987" i="9"/>
  <c r="D987" i="9"/>
  <c r="B987" i="9"/>
  <c r="O986" i="9"/>
  <c r="N986" i="9"/>
  <c r="M986" i="9"/>
  <c r="L986" i="9"/>
  <c r="K986" i="9"/>
  <c r="J986" i="9"/>
  <c r="I986" i="9"/>
  <c r="H986" i="9"/>
  <c r="G986" i="9"/>
  <c r="F986" i="9"/>
  <c r="E986" i="9"/>
  <c r="D986" i="9"/>
  <c r="B986" i="9"/>
  <c r="O985" i="9"/>
  <c r="N985" i="9"/>
  <c r="M985" i="9"/>
  <c r="L985" i="9"/>
  <c r="K985" i="9"/>
  <c r="J985" i="9"/>
  <c r="I985" i="9"/>
  <c r="H985" i="9"/>
  <c r="G985" i="9"/>
  <c r="F985" i="9"/>
  <c r="E985" i="9"/>
  <c r="D985" i="9"/>
  <c r="B985" i="9"/>
  <c r="O984" i="9"/>
  <c r="N984" i="9"/>
  <c r="M984" i="9"/>
  <c r="L984" i="9"/>
  <c r="K984" i="9"/>
  <c r="J984" i="9"/>
  <c r="I984" i="9"/>
  <c r="H984" i="9"/>
  <c r="G984" i="9"/>
  <c r="F984" i="9"/>
  <c r="E984" i="9"/>
  <c r="D984" i="9"/>
  <c r="B984" i="9"/>
  <c r="O983" i="9"/>
  <c r="N983" i="9"/>
  <c r="M983" i="9"/>
  <c r="L983" i="9"/>
  <c r="K983" i="9"/>
  <c r="J983" i="9"/>
  <c r="I983" i="9"/>
  <c r="H983" i="9"/>
  <c r="G983" i="9"/>
  <c r="F983" i="9"/>
  <c r="E983" i="9"/>
  <c r="D983" i="9"/>
  <c r="B983" i="9"/>
  <c r="O982" i="9"/>
  <c r="N982" i="9"/>
  <c r="M982" i="9"/>
  <c r="L982" i="9"/>
  <c r="K982" i="9"/>
  <c r="J982" i="9"/>
  <c r="I982" i="9"/>
  <c r="H982" i="9"/>
  <c r="G982" i="9"/>
  <c r="F982" i="9"/>
  <c r="E982" i="9"/>
  <c r="D982" i="9"/>
  <c r="B982" i="9"/>
  <c r="O981" i="9"/>
  <c r="N981" i="9"/>
  <c r="M981" i="9"/>
  <c r="L981" i="9"/>
  <c r="K981" i="9"/>
  <c r="J981" i="9"/>
  <c r="I981" i="9"/>
  <c r="H981" i="9"/>
  <c r="G981" i="9"/>
  <c r="F981" i="9"/>
  <c r="E981" i="9"/>
  <c r="D981" i="9"/>
  <c r="B981" i="9"/>
  <c r="O980" i="9"/>
  <c r="N980" i="9"/>
  <c r="M980" i="9"/>
  <c r="L980" i="9"/>
  <c r="K980" i="9"/>
  <c r="J980" i="9"/>
  <c r="I980" i="9"/>
  <c r="H980" i="9"/>
  <c r="G980" i="9"/>
  <c r="F980" i="9"/>
  <c r="E980" i="9"/>
  <c r="D980" i="9"/>
  <c r="B980" i="9"/>
  <c r="O979" i="9"/>
  <c r="N979" i="9"/>
  <c r="M979" i="9"/>
  <c r="L979" i="9"/>
  <c r="K979" i="9"/>
  <c r="J979" i="9"/>
  <c r="I979" i="9"/>
  <c r="H979" i="9"/>
  <c r="G979" i="9"/>
  <c r="F979" i="9"/>
  <c r="E979" i="9"/>
  <c r="D979" i="9"/>
  <c r="B979" i="9"/>
  <c r="O978" i="9"/>
  <c r="N978" i="9"/>
  <c r="M978" i="9"/>
  <c r="L978" i="9"/>
  <c r="K978" i="9"/>
  <c r="J978" i="9"/>
  <c r="I978" i="9"/>
  <c r="H978" i="9"/>
  <c r="G978" i="9"/>
  <c r="F978" i="9"/>
  <c r="E978" i="9"/>
  <c r="D978" i="9"/>
  <c r="B978" i="9"/>
  <c r="O977" i="9"/>
  <c r="N977" i="9"/>
  <c r="M977" i="9"/>
  <c r="L977" i="9"/>
  <c r="K977" i="9"/>
  <c r="J977" i="9"/>
  <c r="I977" i="9"/>
  <c r="H977" i="9"/>
  <c r="G977" i="9"/>
  <c r="F977" i="9"/>
  <c r="E977" i="9"/>
  <c r="D977" i="9"/>
  <c r="B977" i="9"/>
  <c r="O976" i="9"/>
  <c r="N976" i="9"/>
  <c r="M976" i="9"/>
  <c r="L976" i="9"/>
  <c r="K976" i="9"/>
  <c r="J976" i="9"/>
  <c r="I976" i="9"/>
  <c r="H976" i="9"/>
  <c r="G976" i="9"/>
  <c r="F976" i="9"/>
  <c r="E976" i="9"/>
  <c r="D976" i="9"/>
  <c r="B976" i="9"/>
  <c r="O975" i="9"/>
  <c r="N975" i="9"/>
  <c r="M975" i="9"/>
  <c r="L975" i="9"/>
  <c r="K975" i="9"/>
  <c r="J975" i="9"/>
  <c r="I975" i="9"/>
  <c r="H975" i="9"/>
  <c r="G975" i="9"/>
  <c r="F975" i="9"/>
  <c r="E975" i="9"/>
  <c r="D975" i="9"/>
  <c r="B975" i="9"/>
  <c r="O974" i="9"/>
  <c r="N974" i="9"/>
  <c r="M974" i="9"/>
  <c r="L974" i="9"/>
  <c r="K974" i="9"/>
  <c r="J974" i="9"/>
  <c r="I974" i="9"/>
  <c r="H974" i="9"/>
  <c r="G974" i="9"/>
  <c r="F974" i="9"/>
  <c r="E974" i="9"/>
  <c r="D974" i="9"/>
  <c r="B974" i="9"/>
  <c r="O973" i="9"/>
  <c r="N973" i="9"/>
  <c r="M973" i="9"/>
  <c r="L973" i="9"/>
  <c r="K973" i="9"/>
  <c r="J973" i="9"/>
  <c r="I973" i="9"/>
  <c r="H973" i="9"/>
  <c r="G973" i="9"/>
  <c r="F973" i="9"/>
  <c r="E973" i="9"/>
  <c r="D973" i="9"/>
  <c r="B973" i="9"/>
  <c r="O972" i="9"/>
  <c r="N972" i="9"/>
  <c r="M972" i="9"/>
  <c r="L972" i="9"/>
  <c r="K972" i="9"/>
  <c r="J972" i="9"/>
  <c r="I972" i="9"/>
  <c r="H972" i="9"/>
  <c r="G972" i="9"/>
  <c r="F972" i="9"/>
  <c r="E972" i="9"/>
  <c r="D972" i="9"/>
  <c r="B972" i="9"/>
  <c r="O971" i="9"/>
  <c r="N971" i="9"/>
  <c r="M971" i="9"/>
  <c r="L971" i="9"/>
  <c r="K971" i="9"/>
  <c r="J971" i="9"/>
  <c r="I971" i="9"/>
  <c r="H971" i="9"/>
  <c r="G971" i="9"/>
  <c r="F971" i="9"/>
  <c r="E971" i="9"/>
  <c r="D971" i="9"/>
  <c r="B971" i="9"/>
  <c r="O970" i="9"/>
  <c r="N970" i="9"/>
  <c r="M970" i="9"/>
  <c r="L970" i="9"/>
  <c r="K970" i="9"/>
  <c r="J970" i="9"/>
  <c r="I970" i="9"/>
  <c r="H970" i="9"/>
  <c r="G970" i="9"/>
  <c r="F970" i="9"/>
  <c r="E970" i="9"/>
  <c r="D970" i="9"/>
  <c r="B970" i="9"/>
  <c r="O969" i="9"/>
  <c r="N969" i="9"/>
  <c r="M969" i="9"/>
  <c r="L969" i="9"/>
  <c r="K969" i="9"/>
  <c r="J969" i="9"/>
  <c r="I969" i="9"/>
  <c r="H969" i="9"/>
  <c r="G969" i="9"/>
  <c r="F969" i="9"/>
  <c r="E969" i="9"/>
  <c r="D969" i="9"/>
  <c r="B969" i="9"/>
  <c r="O968" i="9"/>
  <c r="N968" i="9"/>
  <c r="M968" i="9"/>
  <c r="L968" i="9"/>
  <c r="K968" i="9"/>
  <c r="J968" i="9"/>
  <c r="I968" i="9"/>
  <c r="H968" i="9"/>
  <c r="G968" i="9"/>
  <c r="F968" i="9"/>
  <c r="E968" i="9"/>
  <c r="D968" i="9"/>
  <c r="B968" i="9"/>
  <c r="O967" i="9"/>
  <c r="N967" i="9"/>
  <c r="M967" i="9"/>
  <c r="L967" i="9"/>
  <c r="K967" i="9"/>
  <c r="J967" i="9"/>
  <c r="I967" i="9"/>
  <c r="H967" i="9"/>
  <c r="G967" i="9"/>
  <c r="F967" i="9"/>
  <c r="E967" i="9"/>
  <c r="D967" i="9"/>
  <c r="B967" i="9"/>
  <c r="O966" i="9"/>
  <c r="N966" i="9"/>
  <c r="M966" i="9"/>
  <c r="L966" i="9"/>
  <c r="K966" i="9"/>
  <c r="J966" i="9"/>
  <c r="I966" i="9"/>
  <c r="H966" i="9"/>
  <c r="G966" i="9"/>
  <c r="F966" i="9"/>
  <c r="E966" i="9"/>
  <c r="D966" i="9"/>
  <c r="B966" i="9"/>
  <c r="O965" i="9"/>
  <c r="N965" i="9"/>
  <c r="M965" i="9"/>
  <c r="L965" i="9"/>
  <c r="K965" i="9"/>
  <c r="J965" i="9"/>
  <c r="I965" i="9"/>
  <c r="H965" i="9"/>
  <c r="G965" i="9"/>
  <c r="F965" i="9"/>
  <c r="E965" i="9"/>
  <c r="D965" i="9"/>
  <c r="B965" i="9"/>
  <c r="O964" i="9"/>
  <c r="N964" i="9"/>
  <c r="M964" i="9"/>
  <c r="L964" i="9"/>
  <c r="K964" i="9"/>
  <c r="J964" i="9"/>
  <c r="I964" i="9"/>
  <c r="H964" i="9"/>
  <c r="G964" i="9"/>
  <c r="F964" i="9"/>
  <c r="E964" i="9"/>
  <c r="D964" i="9"/>
  <c r="B964" i="9"/>
  <c r="O963" i="9"/>
  <c r="N963" i="9"/>
  <c r="M963" i="9"/>
  <c r="L963" i="9"/>
  <c r="K963" i="9"/>
  <c r="J963" i="9"/>
  <c r="I963" i="9"/>
  <c r="H963" i="9"/>
  <c r="G963" i="9"/>
  <c r="F963" i="9"/>
  <c r="E963" i="9"/>
  <c r="D963" i="9"/>
  <c r="B963" i="9"/>
  <c r="O962" i="9"/>
  <c r="N962" i="9"/>
  <c r="M962" i="9"/>
  <c r="L962" i="9"/>
  <c r="K962" i="9"/>
  <c r="J962" i="9"/>
  <c r="I962" i="9"/>
  <c r="H962" i="9"/>
  <c r="G962" i="9"/>
  <c r="F962" i="9"/>
  <c r="E962" i="9"/>
  <c r="D962" i="9"/>
  <c r="B962" i="9"/>
  <c r="O961" i="9"/>
  <c r="N961" i="9"/>
  <c r="M961" i="9"/>
  <c r="L961" i="9"/>
  <c r="K961" i="9"/>
  <c r="J961" i="9"/>
  <c r="I961" i="9"/>
  <c r="H961" i="9"/>
  <c r="G961" i="9"/>
  <c r="F961" i="9"/>
  <c r="E961" i="9"/>
  <c r="D961" i="9"/>
  <c r="B961" i="9"/>
  <c r="O960" i="9"/>
  <c r="N960" i="9"/>
  <c r="M960" i="9"/>
  <c r="L960" i="9"/>
  <c r="K960" i="9"/>
  <c r="J960" i="9"/>
  <c r="I960" i="9"/>
  <c r="H960" i="9"/>
  <c r="G960" i="9"/>
  <c r="F960" i="9"/>
  <c r="E960" i="9"/>
  <c r="D960" i="9"/>
  <c r="B960" i="9"/>
  <c r="O959" i="9"/>
  <c r="N959" i="9"/>
  <c r="M959" i="9"/>
  <c r="L959" i="9"/>
  <c r="K959" i="9"/>
  <c r="J959" i="9"/>
  <c r="I959" i="9"/>
  <c r="H959" i="9"/>
  <c r="G959" i="9"/>
  <c r="F959" i="9"/>
  <c r="E959" i="9"/>
  <c r="D959" i="9"/>
  <c r="B959" i="9"/>
  <c r="O958" i="9"/>
  <c r="N958" i="9"/>
  <c r="M958" i="9"/>
  <c r="L958" i="9"/>
  <c r="K958" i="9"/>
  <c r="J958" i="9"/>
  <c r="I958" i="9"/>
  <c r="H958" i="9"/>
  <c r="G958" i="9"/>
  <c r="F958" i="9"/>
  <c r="E958" i="9"/>
  <c r="D958" i="9"/>
  <c r="B958" i="9"/>
  <c r="O957" i="9"/>
  <c r="N957" i="9"/>
  <c r="M957" i="9"/>
  <c r="L957" i="9"/>
  <c r="K957" i="9"/>
  <c r="J957" i="9"/>
  <c r="I957" i="9"/>
  <c r="H957" i="9"/>
  <c r="G957" i="9"/>
  <c r="F957" i="9"/>
  <c r="E957" i="9"/>
  <c r="D957" i="9"/>
  <c r="B957" i="9"/>
  <c r="O956" i="9"/>
  <c r="N956" i="9"/>
  <c r="M956" i="9"/>
  <c r="L956" i="9"/>
  <c r="K956" i="9"/>
  <c r="J956" i="9"/>
  <c r="I956" i="9"/>
  <c r="H956" i="9"/>
  <c r="G956" i="9"/>
  <c r="F956" i="9"/>
  <c r="E956" i="9"/>
  <c r="D956" i="9"/>
  <c r="B956" i="9"/>
  <c r="O955" i="9"/>
  <c r="N955" i="9"/>
  <c r="M955" i="9"/>
  <c r="L955" i="9"/>
  <c r="K955" i="9"/>
  <c r="J955" i="9"/>
  <c r="I955" i="9"/>
  <c r="H955" i="9"/>
  <c r="G955" i="9"/>
  <c r="F955" i="9"/>
  <c r="E955" i="9"/>
  <c r="D955" i="9"/>
  <c r="B955" i="9"/>
  <c r="O954" i="9"/>
  <c r="N954" i="9"/>
  <c r="M954" i="9"/>
  <c r="L954" i="9"/>
  <c r="K954" i="9"/>
  <c r="J954" i="9"/>
  <c r="I954" i="9"/>
  <c r="H954" i="9"/>
  <c r="G954" i="9"/>
  <c r="F954" i="9"/>
  <c r="E954" i="9"/>
  <c r="D954" i="9"/>
  <c r="B954" i="9"/>
  <c r="O953" i="9"/>
  <c r="N953" i="9"/>
  <c r="M953" i="9"/>
  <c r="L953" i="9"/>
  <c r="K953" i="9"/>
  <c r="J953" i="9"/>
  <c r="I953" i="9"/>
  <c r="H953" i="9"/>
  <c r="G953" i="9"/>
  <c r="F953" i="9"/>
  <c r="E953" i="9"/>
  <c r="D953" i="9"/>
  <c r="B953" i="9"/>
  <c r="O952" i="9"/>
  <c r="N952" i="9"/>
  <c r="M952" i="9"/>
  <c r="L952" i="9"/>
  <c r="K952" i="9"/>
  <c r="J952" i="9"/>
  <c r="I952" i="9"/>
  <c r="H952" i="9"/>
  <c r="G952" i="9"/>
  <c r="F952" i="9"/>
  <c r="E952" i="9"/>
  <c r="D952" i="9"/>
  <c r="B952" i="9"/>
  <c r="O951" i="9"/>
  <c r="N951" i="9"/>
  <c r="M951" i="9"/>
  <c r="L951" i="9"/>
  <c r="K951" i="9"/>
  <c r="J951" i="9"/>
  <c r="I951" i="9"/>
  <c r="H951" i="9"/>
  <c r="G951" i="9"/>
  <c r="F951" i="9"/>
  <c r="E951" i="9"/>
  <c r="D951" i="9"/>
  <c r="B951" i="9"/>
  <c r="O950" i="9"/>
  <c r="N950" i="9"/>
  <c r="M950" i="9"/>
  <c r="L950" i="9"/>
  <c r="K950" i="9"/>
  <c r="J950" i="9"/>
  <c r="I950" i="9"/>
  <c r="H950" i="9"/>
  <c r="G950" i="9"/>
  <c r="F950" i="9"/>
  <c r="E950" i="9"/>
  <c r="D950" i="9"/>
  <c r="B950" i="9"/>
  <c r="O949" i="9"/>
  <c r="N949" i="9"/>
  <c r="M949" i="9"/>
  <c r="L949" i="9"/>
  <c r="K949" i="9"/>
  <c r="J949" i="9"/>
  <c r="I949" i="9"/>
  <c r="H949" i="9"/>
  <c r="G949" i="9"/>
  <c r="F949" i="9"/>
  <c r="E949" i="9"/>
  <c r="D949" i="9"/>
  <c r="B949" i="9"/>
  <c r="O948" i="9"/>
  <c r="N948" i="9"/>
  <c r="M948" i="9"/>
  <c r="L948" i="9"/>
  <c r="K948" i="9"/>
  <c r="J948" i="9"/>
  <c r="I948" i="9"/>
  <c r="H948" i="9"/>
  <c r="G948" i="9"/>
  <c r="F948" i="9"/>
  <c r="E948" i="9"/>
  <c r="D948" i="9"/>
  <c r="B948" i="9"/>
  <c r="O947" i="9"/>
  <c r="N947" i="9"/>
  <c r="M947" i="9"/>
  <c r="L947" i="9"/>
  <c r="K947" i="9"/>
  <c r="J947" i="9"/>
  <c r="I947" i="9"/>
  <c r="H947" i="9"/>
  <c r="G947" i="9"/>
  <c r="F947" i="9"/>
  <c r="E947" i="9"/>
  <c r="D947" i="9"/>
  <c r="B947" i="9"/>
  <c r="O946" i="9"/>
  <c r="N946" i="9"/>
  <c r="M946" i="9"/>
  <c r="L946" i="9"/>
  <c r="K946" i="9"/>
  <c r="J946" i="9"/>
  <c r="I946" i="9"/>
  <c r="H946" i="9"/>
  <c r="G946" i="9"/>
  <c r="F946" i="9"/>
  <c r="E946" i="9"/>
  <c r="D946" i="9"/>
  <c r="B946" i="9"/>
  <c r="O945" i="9"/>
  <c r="N945" i="9"/>
  <c r="M945" i="9"/>
  <c r="L945" i="9"/>
  <c r="K945" i="9"/>
  <c r="J945" i="9"/>
  <c r="I945" i="9"/>
  <c r="H945" i="9"/>
  <c r="G945" i="9"/>
  <c r="F945" i="9"/>
  <c r="E945" i="9"/>
  <c r="D945" i="9"/>
  <c r="B945" i="9"/>
  <c r="O944" i="9"/>
  <c r="N944" i="9"/>
  <c r="M944" i="9"/>
  <c r="L944" i="9"/>
  <c r="K944" i="9"/>
  <c r="J944" i="9"/>
  <c r="I944" i="9"/>
  <c r="H944" i="9"/>
  <c r="G944" i="9"/>
  <c r="F944" i="9"/>
  <c r="E944" i="9"/>
  <c r="D944" i="9"/>
  <c r="B944" i="9"/>
  <c r="O943" i="9"/>
  <c r="N943" i="9"/>
  <c r="M943" i="9"/>
  <c r="L943" i="9"/>
  <c r="K943" i="9"/>
  <c r="J943" i="9"/>
  <c r="I943" i="9"/>
  <c r="H943" i="9"/>
  <c r="G943" i="9"/>
  <c r="F943" i="9"/>
  <c r="E943" i="9"/>
  <c r="D943" i="9"/>
  <c r="B943" i="9"/>
  <c r="O942" i="9"/>
  <c r="N942" i="9"/>
  <c r="M942" i="9"/>
  <c r="L942" i="9"/>
  <c r="K942" i="9"/>
  <c r="J942" i="9"/>
  <c r="I942" i="9"/>
  <c r="H942" i="9"/>
  <c r="G942" i="9"/>
  <c r="F942" i="9"/>
  <c r="E942" i="9"/>
  <c r="D942" i="9"/>
  <c r="B942" i="9"/>
  <c r="O941" i="9"/>
  <c r="N941" i="9"/>
  <c r="M941" i="9"/>
  <c r="L941" i="9"/>
  <c r="K941" i="9"/>
  <c r="J941" i="9"/>
  <c r="I941" i="9"/>
  <c r="H941" i="9"/>
  <c r="G941" i="9"/>
  <c r="F941" i="9"/>
  <c r="E941" i="9"/>
  <c r="D941" i="9"/>
  <c r="B941" i="9"/>
  <c r="O940" i="9"/>
  <c r="N940" i="9"/>
  <c r="M940" i="9"/>
  <c r="L940" i="9"/>
  <c r="K940" i="9"/>
  <c r="J940" i="9"/>
  <c r="I940" i="9"/>
  <c r="H940" i="9"/>
  <c r="G940" i="9"/>
  <c r="F940" i="9"/>
  <c r="E940" i="9"/>
  <c r="D940" i="9"/>
  <c r="B940" i="9"/>
  <c r="O939" i="9"/>
  <c r="N939" i="9"/>
  <c r="M939" i="9"/>
  <c r="L939" i="9"/>
  <c r="K939" i="9"/>
  <c r="J939" i="9"/>
  <c r="I939" i="9"/>
  <c r="H939" i="9"/>
  <c r="G939" i="9"/>
  <c r="F939" i="9"/>
  <c r="E939" i="9"/>
  <c r="D939" i="9"/>
  <c r="B939" i="9"/>
  <c r="O938" i="9"/>
  <c r="N938" i="9"/>
  <c r="M938" i="9"/>
  <c r="L938" i="9"/>
  <c r="K938" i="9"/>
  <c r="J938" i="9"/>
  <c r="I938" i="9"/>
  <c r="H938" i="9"/>
  <c r="G938" i="9"/>
  <c r="F938" i="9"/>
  <c r="E938" i="9"/>
  <c r="D938" i="9"/>
  <c r="B938" i="9"/>
  <c r="O937" i="9"/>
  <c r="N937" i="9"/>
  <c r="M937" i="9"/>
  <c r="L937" i="9"/>
  <c r="K937" i="9"/>
  <c r="J937" i="9"/>
  <c r="I937" i="9"/>
  <c r="H937" i="9"/>
  <c r="G937" i="9"/>
  <c r="F937" i="9"/>
  <c r="E937" i="9"/>
  <c r="D937" i="9"/>
  <c r="B937" i="9"/>
  <c r="O936" i="9"/>
  <c r="N936" i="9"/>
  <c r="M936" i="9"/>
  <c r="L936" i="9"/>
  <c r="K936" i="9"/>
  <c r="J936" i="9"/>
  <c r="I936" i="9"/>
  <c r="H936" i="9"/>
  <c r="G936" i="9"/>
  <c r="F936" i="9"/>
  <c r="E936" i="9"/>
  <c r="D936" i="9"/>
  <c r="B936" i="9"/>
  <c r="O935" i="9"/>
  <c r="N935" i="9"/>
  <c r="M935" i="9"/>
  <c r="L935" i="9"/>
  <c r="K935" i="9"/>
  <c r="J935" i="9"/>
  <c r="I935" i="9"/>
  <c r="H935" i="9"/>
  <c r="G935" i="9"/>
  <c r="F935" i="9"/>
  <c r="E935" i="9"/>
  <c r="D935" i="9"/>
  <c r="B935" i="9"/>
  <c r="O934" i="9"/>
  <c r="N934" i="9"/>
  <c r="M934" i="9"/>
  <c r="L934" i="9"/>
  <c r="K934" i="9"/>
  <c r="J934" i="9"/>
  <c r="I934" i="9"/>
  <c r="H934" i="9"/>
  <c r="G934" i="9"/>
  <c r="F934" i="9"/>
  <c r="E934" i="9"/>
  <c r="D934" i="9"/>
  <c r="B934" i="9"/>
  <c r="O933" i="9"/>
  <c r="N933" i="9"/>
  <c r="M933" i="9"/>
  <c r="L933" i="9"/>
  <c r="K933" i="9"/>
  <c r="J933" i="9"/>
  <c r="I933" i="9"/>
  <c r="H933" i="9"/>
  <c r="G933" i="9"/>
  <c r="F933" i="9"/>
  <c r="E933" i="9"/>
  <c r="D933" i="9"/>
  <c r="B933" i="9"/>
  <c r="O932" i="9"/>
  <c r="N932" i="9"/>
  <c r="M932" i="9"/>
  <c r="L932" i="9"/>
  <c r="K932" i="9"/>
  <c r="J932" i="9"/>
  <c r="I932" i="9"/>
  <c r="H932" i="9"/>
  <c r="G932" i="9"/>
  <c r="F932" i="9"/>
  <c r="E932" i="9"/>
  <c r="D932" i="9"/>
  <c r="B932" i="9"/>
  <c r="O931" i="9"/>
  <c r="N931" i="9"/>
  <c r="M931" i="9"/>
  <c r="L931" i="9"/>
  <c r="K931" i="9"/>
  <c r="J931" i="9"/>
  <c r="I931" i="9"/>
  <c r="H931" i="9"/>
  <c r="G931" i="9"/>
  <c r="F931" i="9"/>
  <c r="E931" i="9"/>
  <c r="D931" i="9"/>
  <c r="B931" i="9"/>
  <c r="O930" i="9"/>
  <c r="N930" i="9"/>
  <c r="M930" i="9"/>
  <c r="L930" i="9"/>
  <c r="K930" i="9"/>
  <c r="J930" i="9"/>
  <c r="I930" i="9"/>
  <c r="H930" i="9"/>
  <c r="G930" i="9"/>
  <c r="F930" i="9"/>
  <c r="E930" i="9"/>
  <c r="D930" i="9"/>
  <c r="B930" i="9"/>
  <c r="O929" i="9"/>
  <c r="N929" i="9"/>
  <c r="M929" i="9"/>
  <c r="L929" i="9"/>
  <c r="K929" i="9"/>
  <c r="J929" i="9"/>
  <c r="I929" i="9"/>
  <c r="H929" i="9"/>
  <c r="G929" i="9"/>
  <c r="F929" i="9"/>
  <c r="E929" i="9"/>
  <c r="D929" i="9"/>
  <c r="B929" i="9"/>
  <c r="O928" i="9"/>
  <c r="N928" i="9"/>
  <c r="M928" i="9"/>
  <c r="L928" i="9"/>
  <c r="K928" i="9"/>
  <c r="J928" i="9"/>
  <c r="I928" i="9"/>
  <c r="H928" i="9"/>
  <c r="G928" i="9"/>
  <c r="F928" i="9"/>
  <c r="E928" i="9"/>
  <c r="D928" i="9"/>
  <c r="B928" i="9"/>
  <c r="O927" i="9"/>
  <c r="N927" i="9"/>
  <c r="M927" i="9"/>
  <c r="L927" i="9"/>
  <c r="K927" i="9"/>
  <c r="J927" i="9"/>
  <c r="I927" i="9"/>
  <c r="H927" i="9"/>
  <c r="G927" i="9"/>
  <c r="F927" i="9"/>
  <c r="E927" i="9"/>
  <c r="D927" i="9"/>
  <c r="B927" i="9"/>
  <c r="O926" i="9"/>
  <c r="N926" i="9"/>
  <c r="M926" i="9"/>
  <c r="L926" i="9"/>
  <c r="K926" i="9"/>
  <c r="J926" i="9"/>
  <c r="I926" i="9"/>
  <c r="H926" i="9"/>
  <c r="G926" i="9"/>
  <c r="F926" i="9"/>
  <c r="E926" i="9"/>
  <c r="D926" i="9"/>
  <c r="B926" i="9"/>
  <c r="O925" i="9"/>
  <c r="N925" i="9"/>
  <c r="M925" i="9"/>
  <c r="L925" i="9"/>
  <c r="K925" i="9"/>
  <c r="J925" i="9"/>
  <c r="I925" i="9"/>
  <c r="H925" i="9"/>
  <c r="G925" i="9"/>
  <c r="F925" i="9"/>
  <c r="E925" i="9"/>
  <c r="D925" i="9"/>
  <c r="B925" i="9"/>
  <c r="O924" i="9"/>
  <c r="N924" i="9"/>
  <c r="M924" i="9"/>
  <c r="L924" i="9"/>
  <c r="K924" i="9"/>
  <c r="J924" i="9"/>
  <c r="I924" i="9"/>
  <c r="H924" i="9"/>
  <c r="G924" i="9"/>
  <c r="F924" i="9"/>
  <c r="E924" i="9"/>
  <c r="D924" i="9"/>
  <c r="B924" i="9"/>
  <c r="O923" i="9"/>
  <c r="N923" i="9"/>
  <c r="M923" i="9"/>
  <c r="L923" i="9"/>
  <c r="K923" i="9"/>
  <c r="J923" i="9"/>
  <c r="I923" i="9"/>
  <c r="H923" i="9"/>
  <c r="G923" i="9"/>
  <c r="F923" i="9"/>
  <c r="E923" i="9"/>
  <c r="D923" i="9"/>
  <c r="B923" i="9"/>
  <c r="O922" i="9"/>
  <c r="N922" i="9"/>
  <c r="M922" i="9"/>
  <c r="L922" i="9"/>
  <c r="K922" i="9"/>
  <c r="J922" i="9"/>
  <c r="I922" i="9"/>
  <c r="H922" i="9"/>
  <c r="G922" i="9"/>
  <c r="F922" i="9"/>
  <c r="E922" i="9"/>
  <c r="D922" i="9"/>
  <c r="B922" i="9"/>
  <c r="O921" i="9"/>
  <c r="N921" i="9"/>
  <c r="M921" i="9"/>
  <c r="L921" i="9"/>
  <c r="K921" i="9"/>
  <c r="J921" i="9"/>
  <c r="I921" i="9"/>
  <c r="H921" i="9"/>
  <c r="G921" i="9"/>
  <c r="F921" i="9"/>
  <c r="E921" i="9"/>
  <c r="D921" i="9"/>
  <c r="B921" i="9"/>
  <c r="O920" i="9"/>
  <c r="N920" i="9"/>
  <c r="M920" i="9"/>
  <c r="L920" i="9"/>
  <c r="K920" i="9"/>
  <c r="J920" i="9"/>
  <c r="I920" i="9"/>
  <c r="H920" i="9"/>
  <c r="G920" i="9"/>
  <c r="F920" i="9"/>
  <c r="E920" i="9"/>
  <c r="D920" i="9"/>
  <c r="B920" i="9"/>
  <c r="O919" i="9"/>
  <c r="N919" i="9"/>
  <c r="M919" i="9"/>
  <c r="L919" i="9"/>
  <c r="K919" i="9"/>
  <c r="J919" i="9"/>
  <c r="I919" i="9"/>
  <c r="H919" i="9"/>
  <c r="G919" i="9"/>
  <c r="F919" i="9"/>
  <c r="E919" i="9"/>
  <c r="D919" i="9"/>
  <c r="B919" i="9"/>
  <c r="O918" i="9"/>
  <c r="N918" i="9"/>
  <c r="M918" i="9"/>
  <c r="L918" i="9"/>
  <c r="K918" i="9"/>
  <c r="J918" i="9"/>
  <c r="I918" i="9"/>
  <c r="H918" i="9"/>
  <c r="G918" i="9"/>
  <c r="F918" i="9"/>
  <c r="E918" i="9"/>
  <c r="D918" i="9"/>
  <c r="B918" i="9"/>
  <c r="O917" i="9"/>
  <c r="N917" i="9"/>
  <c r="M917" i="9"/>
  <c r="L917" i="9"/>
  <c r="K917" i="9"/>
  <c r="J917" i="9"/>
  <c r="I917" i="9"/>
  <c r="H917" i="9"/>
  <c r="G917" i="9"/>
  <c r="F917" i="9"/>
  <c r="E917" i="9"/>
  <c r="D917" i="9"/>
  <c r="B917" i="9"/>
  <c r="O916" i="9"/>
  <c r="N916" i="9"/>
  <c r="M916" i="9"/>
  <c r="L916" i="9"/>
  <c r="K916" i="9"/>
  <c r="J916" i="9"/>
  <c r="I916" i="9"/>
  <c r="H916" i="9"/>
  <c r="G916" i="9"/>
  <c r="F916" i="9"/>
  <c r="E916" i="9"/>
  <c r="D916" i="9"/>
  <c r="B916" i="9"/>
  <c r="O915" i="9"/>
  <c r="N915" i="9"/>
  <c r="M915" i="9"/>
  <c r="L915" i="9"/>
  <c r="K915" i="9"/>
  <c r="J915" i="9"/>
  <c r="I915" i="9"/>
  <c r="H915" i="9"/>
  <c r="G915" i="9"/>
  <c r="F915" i="9"/>
  <c r="E915" i="9"/>
  <c r="D915" i="9"/>
  <c r="B915" i="9"/>
  <c r="O914" i="9"/>
  <c r="N914" i="9"/>
  <c r="M914" i="9"/>
  <c r="L914" i="9"/>
  <c r="K914" i="9"/>
  <c r="J914" i="9"/>
  <c r="I914" i="9"/>
  <c r="H914" i="9"/>
  <c r="G914" i="9"/>
  <c r="F914" i="9"/>
  <c r="E914" i="9"/>
  <c r="D914" i="9"/>
  <c r="B914" i="9"/>
  <c r="O913" i="9"/>
  <c r="N913" i="9"/>
  <c r="M913" i="9"/>
  <c r="L913" i="9"/>
  <c r="K913" i="9"/>
  <c r="J913" i="9"/>
  <c r="I913" i="9"/>
  <c r="H913" i="9"/>
  <c r="G913" i="9"/>
  <c r="F913" i="9"/>
  <c r="E913" i="9"/>
  <c r="D913" i="9"/>
  <c r="B913" i="9"/>
  <c r="O912" i="9"/>
  <c r="N912" i="9"/>
  <c r="M912" i="9"/>
  <c r="L912" i="9"/>
  <c r="K912" i="9"/>
  <c r="J912" i="9"/>
  <c r="I912" i="9"/>
  <c r="H912" i="9"/>
  <c r="G912" i="9"/>
  <c r="F912" i="9"/>
  <c r="E912" i="9"/>
  <c r="D912" i="9"/>
  <c r="B912" i="9"/>
  <c r="O911" i="9"/>
  <c r="N911" i="9"/>
  <c r="M911" i="9"/>
  <c r="L911" i="9"/>
  <c r="K911" i="9"/>
  <c r="J911" i="9"/>
  <c r="I911" i="9"/>
  <c r="H911" i="9"/>
  <c r="G911" i="9"/>
  <c r="F911" i="9"/>
  <c r="E911" i="9"/>
  <c r="D911" i="9"/>
  <c r="B911" i="9"/>
  <c r="O910" i="9"/>
  <c r="N910" i="9"/>
  <c r="M910" i="9"/>
  <c r="L910" i="9"/>
  <c r="K910" i="9"/>
  <c r="J910" i="9"/>
  <c r="I910" i="9"/>
  <c r="H910" i="9"/>
  <c r="G910" i="9"/>
  <c r="F910" i="9"/>
  <c r="E910" i="9"/>
  <c r="D910" i="9"/>
  <c r="B910" i="9"/>
  <c r="O909" i="9"/>
  <c r="N909" i="9"/>
  <c r="M909" i="9"/>
  <c r="L909" i="9"/>
  <c r="K909" i="9"/>
  <c r="J909" i="9"/>
  <c r="I909" i="9"/>
  <c r="H909" i="9"/>
  <c r="G909" i="9"/>
  <c r="F909" i="9"/>
  <c r="E909" i="9"/>
  <c r="D909" i="9"/>
  <c r="B909" i="9"/>
  <c r="O908" i="9"/>
  <c r="N908" i="9"/>
  <c r="M908" i="9"/>
  <c r="L908" i="9"/>
  <c r="K908" i="9"/>
  <c r="J908" i="9"/>
  <c r="I908" i="9"/>
  <c r="H908" i="9"/>
  <c r="G908" i="9"/>
  <c r="F908" i="9"/>
  <c r="E908" i="9"/>
  <c r="D908" i="9"/>
  <c r="B908" i="9"/>
  <c r="O907" i="9"/>
  <c r="N907" i="9"/>
  <c r="M907" i="9"/>
  <c r="L907" i="9"/>
  <c r="K907" i="9"/>
  <c r="J907" i="9"/>
  <c r="I907" i="9"/>
  <c r="H907" i="9"/>
  <c r="G907" i="9"/>
  <c r="F907" i="9"/>
  <c r="E907" i="9"/>
  <c r="D907" i="9"/>
  <c r="B907" i="9"/>
  <c r="O906" i="9"/>
  <c r="N906" i="9"/>
  <c r="M906" i="9"/>
  <c r="L906" i="9"/>
  <c r="K906" i="9"/>
  <c r="J906" i="9"/>
  <c r="I906" i="9"/>
  <c r="H906" i="9"/>
  <c r="G906" i="9"/>
  <c r="F906" i="9"/>
  <c r="E906" i="9"/>
  <c r="D906" i="9"/>
  <c r="B906" i="9"/>
  <c r="O905" i="9"/>
  <c r="N905" i="9"/>
  <c r="M905" i="9"/>
  <c r="L905" i="9"/>
  <c r="K905" i="9"/>
  <c r="J905" i="9"/>
  <c r="I905" i="9"/>
  <c r="H905" i="9"/>
  <c r="G905" i="9"/>
  <c r="F905" i="9"/>
  <c r="E905" i="9"/>
  <c r="D905" i="9"/>
  <c r="B905" i="9"/>
  <c r="O904" i="9"/>
  <c r="N904" i="9"/>
  <c r="M904" i="9"/>
  <c r="L904" i="9"/>
  <c r="K904" i="9"/>
  <c r="J904" i="9"/>
  <c r="I904" i="9"/>
  <c r="H904" i="9"/>
  <c r="G904" i="9"/>
  <c r="F904" i="9"/>
  <c r="E904" i="9"/>
  <c r="D904" i="9"/>
  <c r="B904" i="9"/>
  <c r="O903" i="9"/>
  <c r="N903" i="9"/>
  <c r="M903" i="9"/>
  <c r="L903" i="9"/>
  <c r="K903" i="9"/>
  <c r="J903" i="9"/>
  <c r="I903" i="9"/>
  <c r="H903" i="9"/>
  <c r="G903" i="9"/>
  <c r="F903" i="9"/>
  <c r="E903" i="9"/>
  <c r="D903" i="9"/>
  <c r="B903" i="9"/>
  <c r="O902" i="9"/>
  <c r="N902" i="9"/>
  <c r="M902" i="9"/>
  <c r="L902" i="9"/>
  <c r="K902" i="9"/>
  <c r="J902" i="9"/>
  <c r="I902" i="9"/>
  <c r="H902" i="9"/>
  <c r="G902" i="9"/>
  <c r="F902" i="9"/>
  <c r="E902" i="9"/>
  <c r="D902" i="9"/>
  <c r="B902" i="9"/>
  <c r="O901" i="9"/>
  <c r="N901" i="9"/>
  <c r="M901" i="9"/>
  <c r="L901" i="9"/>
  <c r="K901" i="9"/>
  <c r="J901" i="9"/>
  <c r="I901" i="9"/>
  <c r="H901" i="9"/>
  <c r="G901" i="9"/>
  <c r="F901" i="9"/>
  <c r="E901" i="9"/>
  <c r="D901" i="9"/>
  <c r="B901" i="9"/>
  <c r="O900" i="9"/>
  <c r="N900" i="9"/>
  <c r="M900" i="9"/>
  <c r="L900" i="9"/>
  <c r="K900" i="9"/>
  <c r="J900" i="9"/>
  <c r="I900" i="9"/>
  <c r="H900" i="9"/>
  <c r="G900" i="9"/>
  <c r="F900" i="9"/>
  <c r="E900" i="9"/>
  <c r="D900" i="9"/>
  <c r="B900" i="9"/>
  <c r="O899" i="9"/>
  <c r="N899" i="9"/>
  <c r="M899" i="9"/>
  <c r="L899" i="9"/>
  <c r="K899" i="9"/>
  <c r="J899" i="9"/>
  <c r="I899" i="9"/>
  <c r="H899" i="9"/>
  <c r="G899" i="9"/>
  <c r="F899" i="9"/>
  <c r="E899" i="9"/>
  <c r="D899" i="9"/>
  <c r="B899" i="9"/>
  <c r="O898" i="9"/>
  <c r="N898" i="9"/>
  <c r="M898" i="9"/>
  <c r="L898" i="9"/>
  <c r="K898" i="9"/>
  <c r="J898" i="9"/>
  <c r="I898" i="9"/>
  <c r="H898" i="9"/>
  <c r="G898" i="9"/>
  <c r="F898" i="9"/>
  <c r="E898" i="9"/>
  <c r="D898" i="9"/>
  <c r="B898" i="9"/>
  <c r="O897" i="9"/>
  <c r="N897" i="9"/>
  <c r="M897" i="9"/>
  <c r="L897" i="9"/>
  <c r="K897" i="9"/>
  <c r="J897" i="9"/>
  <c r="I897" i="9"/>
  <c r="H897" i="9"/>
  <c r="G897" i="9"/>
  <c r="F897" i="9"/>
  <c r="E897" i="9"/>
  <c r="D897" i="9"/>
  <c r="B897" i="9"/>
  <c r="O896" i="9"/>
  <c r="N896" i="9"/>
  <c r="M896" i="9"/>
  <c r="L896" i="9"/>
  <c r="K896" i="9"/>
  <c r="J896" i="9"/>
  <c r="I896" i="9"/>
  <c r="H896" i="9"/>
  <c r="G896" i="9"/>
  <c r="F896" i="9"/>
  <c r="E896" i="9"/>
  <c r="D896" i="9"/>
  <c r="B896" i="9"/>
  <c r="O895" i="9"/>
  <c r="N895" i="9"/>
  <c r="M895" i="9"/>
  <c r="L895" i="9"/>
  <c r="K895" i="9"/>
  <c r="J895" i="9"/>
  <c r="I895" i="9"/>
  <c r="H895" i="9"/>
  <c r="G895" i="9"/>
  <c r="F895" i="9"/>
  <c r="E895" i="9"/>
  <c r="D895" i="9"/>
  <c r="B895" i="9"/>
  <c r="O894" i="9"/>
  <c r="N894" i="9"/>
  <c r="M894" i="9"/>
  <c r="L894" i="9"/>
  <c r="K894" i="9"/>
  <c r="J894" i="9"/>
  <c r="I894" i="9"/>
  <c r="H894" i="9"/>
  <c r="G894" i="9"/>
  <c r="F894" i="9"/>
  <c r="E894" i="9"/>
  <c r="D894" i="9"/>
  <c r="B894" i="9"/>
  <c r="O893" i="9"/>
  <c r="N893" i="9"/>
  <c r="M893" i="9"/>
  <c r="L893" i="9"/>
  <c r="K893" i="9"/>
  <c r="J893" i="9"/>
  <c r="I893" i="9"/>
  <c r="H893" i="9"/>
  <c r="G893" i="9"/>
  <c r="F893" i="9"/>
  <c r="E893" i="9"/>
  <c r="D893" i="9"/>
  <c r="B893" i="9"/>
  <c r="O892" i="9"/>
  <c r="N892" i="9"/>
  <c r="M892" i="9"/>
  <c r="L892" i="9"/>
  <c r="K892" i="9"/>
  <c r="J892" i="9"/>
  <c r="I892" i="9"/>
  <c r="H892" i="9"/>
  <c r="G892" i="9"/>
  <c r="F892" i="9"/>
  <c r="E892" i="9"/>
  <c r="D892" i="9"/>
  <c r="B892" i="9"/>
  <c r="O891" i="9"/>
  <c r="N891" i="9"/>
  <c r="M891" i="9"/>
  <c r="L891" i="9"/>
  <c r="K891" i="9"/>
  <c r="J891" i="9"/>
  <c r="I891" i="9"/>
  <c r="H891" i="9"/>
  <c r="G891" i="9"/>
  <c r="F891" i="9"/>
  <c r="E891" i="9"/>
  <c r="D891" i="9"/>
  <c r="B891" i="9"/>
  <c r="O890" i="9"/>
  <c r="N890" i="9"/>
  <c r="M890" i="9"/>
  <c r="L890" i="9"/>
  <c r="K890" i="9"/>
  <c r="J890" i="9"/>
  <c r="I890" i="9"/>
  <c r="H890" i="9"/>
  <c r="G890" i="9"/>
  <c r="F890" i="9"/>
  <c r="E890" i="9"/>
  <c r="D890" i="9"/>
  <c r="B890" i="9"/>
  <c r="O889" i="9"/>
  <c r="N889" i="9"/>
  <c r="M889" i="9"/>
  <c r="L889" i="9"/>
  <c r="K889" i="9"/>
  <c r="J889" i="9"/>
  <c r="I889" i="9"/>
  <c r="H889" i="9"/>
  <c r="G889" i="9"/>
  <c r="F889" i="9"/>
  <c r="E889" i="9"/>
  <c r="D889" i="9"/>
  <c r="B889" i="9"/>
  <c r="O888" i="9"/>
  <c r="N888" i="9"/>
  <c r="M888" i="9"/>
  <c r="L888" i="9"/>
  <c r="K888" i="9"/>
  <c r="J888" i="9"/>
  <c r="I888" i="9"/>
  <c r="H888" i="9"/>
  <c r="G888" i="9"/>
  <c r="F888" i="9"/>
  <c r="E888" i="9"/>
  <c r="D888" i="9"/>
  <c r="B888" i="9"/>
  <c r="O887" i="9"/>
  <c r="N887" i="9"/>
  <c r="M887" i="9"/>
  <c r="L887" i="9"/>
  <c r="K887" i="9"/>
  <c r="J887" i="9"/>
  <c r="I887" i="9"/>
  <c r="H887" i="9"/>
  <c r="G887" i="9"/>
  <c r="F887" i="9"/>
  <c r="E887" i="9"/>
  <c r="D887" i="9"/>
  <c r="B887" i="9"/>
  <c r="O886" i="9"/>
  <c r="N886" i="9"/>
  <c r="M886" i="9"/>
  <c r="L886" i="9"/>
  <c r="K886" i="9"/>
  <c r="J886" i="9"/>
  <c r="I886" i="9"/>
  <c r="H886" i="9"/>
  <c r="G886" i="9"/>
  <c r="F886" i="9"/>
  <c r="E886" i="9"/>
  <c r="D886" i="9"/>
  <c r="B886" i="9"/>
  <c r="O885" i="9"/>
  <c r="N885" i="9"/>
  <c r="M885" i="9"/>
  <c r="L885" i="9"/>
  <c r="K885" i="9"/>
  <c r="J885" i="9"/>
  <c r="I885" i="9"/>
  <c r="H885" i="9"/>
  <c r="G885" i="9"/>
  <c r="F885" i="9"/>
  <c r="E885" i="9"/>
  <c r="D885" i="9"/>
  <c r="B885" i="9"/>
  <c r="O884" i="9"/>
  <c r="N884" i="9"/>
  <c r="M884" i="9"/>
  <c r="L884" i="9"/>
  <c r="K884" i="9"/>
  <c r="J884" i="9"/>
  <c r="I884" i="9"/>
  <c r="H884" i="9"/>
  <c r="G884" i="9"/>
  <c r="F884" i="9"/>
  <c r="E884" i="9"/>
  <c r="D884" i="9"/>
  <c r="B884" i="9"/>
  <c r="O883" i="9"/>
  <c r="N883" i="9"/>
  <c r="M883" i="9"/>
  <c r="L883" i="9"/>
  <c r="K883" i="9"/>
  <c r="J883" i="9"/>
  <c r="I883" i="9"/>
  <c r="H883" i="9"/>
  <c r="G883" i="9"/>
  <c r="F883" i="9"/>
  <c r="E883" i="9"/>
  <c r="D883" i="9"/>
  <c r="B883" i="9"/>
  <c r="O882" i="9"/>
  <c r="N882" i="9"/>
  <c r="M882" i="9"/>
  <c r="L882" i="9"/>
  <c r="K882" i="9"/>
  <c r="J882" i="9"/>
  <c r="I882" i="9"/>
  <c r="H882" i="9"/>
  <c r="G882" i="9"/>
  <c r="F882" i="9"/>
  <c r="E882" i="9"/>
  <c r="D882" i="9"/>
  <c r="B882" i="9"/>
  <c r="O881" i="9"/>
  <c r="N881" i="9"/>
  <c r="M881" i="9"/>
  <c r="L881" i="9"/>
  <c r="K881" i="9"/>
  <c r="J881" i="9"/>
  <c r="I881" i="9"/>
  <c r="H881" i="9"/>
  <c r="G881" i="9"/>
  <c r="F881" i="9"/>
  <c r="E881" i="9"/>
  <c r="D881" i="9"/>
  <c r="B881" i="9"/>
  <c r="O880" i="9"/>
  <c r="N880" i="9"/>
  <c r="M880" i="9"/>
  <c r="L880" i="9"/>
  <c r="K880" i="9"/>
  <c r="J880" i="9"/>
  <c r="I880" i="9"/>
  <c r="H880" i="9"/>
  <c r="G880" i="9"/>
  <c r="F880" i="9"/>
  <c r="E880" i="9"/>
  <c r="D880" i="9"/>
  <c r="B880" i="9"/>
  <c r="O879" i="9"/>
  <c r="N879" i="9"/>
  <c r="M879" i="9"/>
  <c r="L879" i="9"/>
  <c r="K879" i="9"/>
  <c r="J879" i="9"/>
  <c r="I879" i="9"/>
  <c r="H879" i="9"/>
  <c r="G879" i="9"/>
  <c r="F879" i="9"/>
  <c r="E879" i="9"/>
  <c r="D879" i="9"/>
  <c r="B879" i="9"/>
  <c r="O878" i="9"/>
  <c r="N878" i="9"/>
  <c r="M878" i="9"/>
  <c r="L878" i="9"/>
  <c r="K878" i="9"/>
  <c r="J878" i="9"/>
  <c r="I878" i="9"/>
  <c r="H878" i="9"/>
  <c r="G878" i="9"/>
  <c r="F878" i="9"/>
  <c r="E878" i="9"/>
  <c r="D878" i="9"/>
  <c r="B878" i="9"/>
  <c r="O877" i="9"/>
  <c r="N877" i="9"/>
  <c r="M877" i="9"/>
  <c r="L877" i="9"/>
  <c r="K877" i="9"/>
  <c r="J877" i="9"/>
  <c r="I877" i="9"/>
  <c r="H877" i="9"/>
  <c r="G877" i="9"/>
  <c r="F877" i="9"/>
  <c r="E877" i="9"/>
  <c r="D877" i="9"/>
  <c r="B877" i="9"/>
  <c r="O876" i="9"/>
  <c r="N876" i="9"/>
  <c r="M876" i="9"/>
  <c r="L876" i="9"/>
  <c r="K876" i="9"/>
  <c r="J876" i="9"/>
  <c r="I876" i="9"/>
  <c r="H876" i="9"/>
  <c r="G876" i="9"/>
  <c r="F876" i="9"/>
  <c r="E876" i="9"/>
  <c r="D876" i="9"/>
  <c r="B876" i="9"/>
  <c r="O875" i="9"/>
  <c r="N875" i="9"/>
  <c r="M875" i="9"/>
  <c r="L875" i="9"/>
  <c r="K875" i="9"/>
  <c r="J875" i="9"/>
  <c r="I875" i="9"/>
  <c r="H875" i="9"/>
  <c r="G875" i="9"/>
  <c r="F875" i="9"/>
  <c r="E875" i="9"/>
  <c r="D875" i="9"/>
  <c r="B875" i="9"/>
  <c r="O874" i="9"/>
  <c r="N874" i="9"/>
  <c r="M874" i="9"/>
  <c r="L874" i="9"/>
  <c r="K874" i="9"/>
  <c r="J874" i="9"/>
  <c r="I874" i="9"/>
  <c r="H874" i="9"/>
  <c r="G874" i="9"/>
  <c r="F874" i="9"/>
  <c r="E874" i="9"/>
  <c r="D874" i="9"/>
  <c r="B874" i="9"/>
  <c r="O873" i="9"/>
  <c r="N873" i="9"/>
  <c r="M873" i="9"/>
  <c r="L873" i="9"/>
  <c r="K873" i="9"/>
  <c r="J873" i="9"/>
  <c r="I873" i="9"/>
  <c r="H873" i="9"/>
  <c r="G873" i="9"/>
  <c r="F873" i="9"/>
  <c r="E873" i="9"/>
  <c r="D873" i="9"/>
  <c r="B873" i="9"/>
  <c r="O872" i="9"/>
  <c r="N872" i="9"/>
  <c r="M872" i="9"/>
  <c r="L872" i="9"/>
  <c r="K872" i="9"/>
  <c r="J872" i="9"/>
  <c r="I872" i="9"/>
  <c r="H872" i="9"/>
  <c r="G872" i="9"/>
  <c r="F872" i="9"/>
  <c r="E872" i="9"/>
  <c r="D872" i="9"/>
  <c r="B872" i="9"/>
  <c r="O871" i="9"/>
  <c r="N871" i="9"/>
  <c r="M871" i="9"/>
  <c r="L871" i="9"/>
  <c r="K871" i="9"/>
  <c r="J871" i="9"/>
  <c r="I871" i="9"/>
  <c r="H871" i="9"/>
  <c r="G871" i="9"/>
  <c r="F871" i="9"/>
  <c r="E871" i="9"/>
  <c r="D871" i="9"/>
  <c r="B871" i="9"/>
  <c r="O870" i="9"/>
  <c r="N870" i="9"/>
  <c r="M870" i="9"/>
  <c r="L870" i="9"/>
  <c r="K870" i="9"/>
  <c r="J870" i="9"/>
  <c r="I870" i="9"/>
  <c r="H870" i="9"/>
  <c r="G870" i="9"/>
  <c r="F870" i="9"/>
  <c r="E870" i="9"/>
  <c r="D870" i="9"/>
  <c r="B870" i="9"/>
  <c r="O869" i="9"/>
  <c r="N869" i="9"/>
  <c r="M869" i="9"/>
  <c r="L869" i="9"/>
  <c r="K869" i="9"/>
  <c r="J869" i="9"/>
  <c r="I869" i="9"/>
  <c r="H869" i="9"/>
  <c r="G869" i="9"/>
  <c r="F869" i="9"/>
  <c r="E869" i="9"/>
  <c r="D869" i="9"/>
  <c r="B869" i="9"/>
  <c r="O868" i="9"/>
  <c r="N868" i="9"/>
  <c r="M868" i="9"/>
  <c r="L868" i="9"/>
  <c r="K868" i="9"/>
  <c r="J868" i="9"/>
  <c r="I868" i="9"/>
  <c r="H868" i="9"/>
  <c r="G868" i="9"/>
  <c r="F868" i="9"/>
  <c r="E868" i="9"/>
  <c r="D868" i="9"/>
  <c r="B868" i="9"/>
  <c r="O867" i="9"/>
  <c r="N867" i="9"/>
  <c r="M867" i="9"/>
  <c r="L867" i="9"/>
  <c r="K867" i="9"/>
  <c r="J867" i="9"/>
  <c r="I867" i="9"/>
  <c r="H867" i="9"/>
  <c r="G867" i="9"/>
  <c r="F867" i="9"/>
  <c r="E867" i="9"/>
  <c r="D867" i="9"/>
  <c r="B867" i="9"/>
  <c r="O866" i="9"/>
  <c r="N866" i="9"/>
  <c r="M866" i="9"/>
  <c r="L866" i="9"/>
  <c r="K866" i="9"/>
  <c r="J866" i="9"/>
  <c r="I866" i="9"/>
  <c r="H866" i="9"/>
  <c r="G866" i="9"/>
  <c r="F866" i="9"/>
  <c r="E866" i="9"/>
  <c r="D866" i="9"/>
  <c r="B866" i="9"/>
  <c r="O865" i="9"/>
  <c r="N865" i="9"/>
  <c r="M865" i="9"/>
  <c r="L865" i="9"/>
  <c r="K865" i="9"/>
  <c r="J865" i="9"/>
  <c r="I865" i="9"/>
  <c r="H865" i="9"/>
  <c r="G865" i="9"/>
  <c r="F865" i="9"/>
  <c r="E865" i="9"/>
  <c r="D865" i="9"/>
  <c r="B865" i="9"/>
  <c r="O864" i="9"/>
  <c r="N864" i="9"/>
  <c r="M864" i="9"/>
  <c r="L864" i="9"/>
  <c r="K864" i="9"/>
  <c r="J864" i="9"/>
  <c r="I864" i="9"/>
  <c r="H864" i="9"/>
  <c r="G864" i="9"/>
  <c r="F864" i="9"/>
  <c r="E864" i="9"/>
  <c r="D864" i="9"/>
  <c r="B864" i="9"/>
  <c r="D12" i="10" l="1"/>
  <c r="D10" i="10"/>
  <c r="D9" i="10"/>
  <c r="D8" i="10"/>
  <c r="D7" i="10"/>
  <c r="D6" i="10"/>
  <c r="D5" i="10"/>
  <c r="C15" i="8"/>
  <c r="C14" i="8"/>
  <c r="C13" i="8"/>
  <c r="C12" i="8"/>
  <c r="C11" i="8"/>
  <c r="C10" i="8"/>
  <c r="B863" i="9"/>
  <c r="B862" i="9"/>
  <c r="B861" i="9"/>
  <c r="B860" i="9"/>
  <c r="B859" i="9"/>
  <c r="B858" i="9"/>
  <c r="B857" i="9"/>
  <c r="B856" i="9"/>
  <c r="B855" i="9"/>
  <c r="B854" i="9"/>
  <c r="B853" i="9"/>
  <c r="B852" i="9"/>
  <c r="B851" i="9"/>
  <c r="B850" i="9"/>
  <c r="B849" i="9"/>
  <c r="B848" i="9"/>
  <c r="B847" i="9"/>
  <c r="B846" i="9"/>
  <c r="B845" i="9"/>
  <c r="B844" i="9"/>
  <c r="B843" i="9"/>
  <c r="B842" i="9"/>
  <c r="B841" i="9"/>
  <c r="B840" i="9"/>
  <c r="B839" i="9"/>
  <c r="B838" i="9"/>
  <c r="B837" i="9"/>
  <c r="B836" i="9"/>
  <c r="B835" i="9"/>
  <c r="B834" i="9"/>
  <c r="B833" i="9"/>
  <c r="B832" i="9"/>
  <c r="B831" i="9"/>
  <c r="B830" i="9"/>
  <c r="B829" i="9"/>
  <c r="B828" i="9"/>
  <c r="B827" i="9"/>
  <c r="B826" i="9"/>
  <c r="B825" i="9"/>
  <c r="B824" i="9"/>
  <c r="B823" i="9"/>
  <c r="B822" i="9"/>
  <c r="B821" i="9"/>
  <c r="B820" i="9"/>
  <c r="B819" i="9"/>
  <c r="B818" i="9"/>
  <c r="B817" i="9"/>
  <c r="B816" i="9"/>
  <c r="B815" i="9"/>
  <c r="B814" i="9"/>
  <c r="B813" i="9"/>
  <c r="B812" i="9"/>
  <c r="B811" i="9"/>
  <c r="B810" i="9"/>
  <c r="B809" i="9"/>
  <c r="B808" i="9"/>
  <c r="B807" i="9"/>
  <c r="B806" i="9"/>
  <c r="B805" i="9"/>
  <c r="B804" i="9"/>
  <c r="B803" i="9"/>
  <c r="B802" i="9"/>
  <c r="B801" i="9"/>
  <c r="B800" i="9"/>
  <c r="B799" i="9"/>
  <c r="B798" i="9"/>
  <c r="B797" i="9"/>
  <c r="B796" i="9"/>
  <c r="B795" i="9"/>
  <c r="B794" i="9"/>
  <c r="B793" i="9"/>
  <c r="B792" i="9"/>
  <c r="B791" i="9"/>
  <c r="B790" i="9"/>
  <c r="B789" i="9"/>
  <c r="B788" i="9"/>
  <c r="B787" i="9"/>
  <c r="B786" i="9"/>
  <c r="B785" i="9"/>
  <c r="B784" i="9"/>
  <c r="B783" i="9"/>
  <c r="B782" i="9"/>
  <c r="B781" i="9"/>
  <c r="B780" i="9"/>
  <c r="B779" i="9"/>
  <c r="B778" i="9"/>
  <c r="B777" i="9"/>
  <c r="B776" i="9"/>
  <c r="B775" i="9"/>
  <c r="B774" i="9"/>
  <c r="B773" i="9"/>
  <c r="B772" i="9"/>
  <c r="B771" i="9"/>
  <c r="B770" i="9"/>
  <c r="B769" i="9"/>
  <c r="B768" i="9"/>
  <c r="B767" i="9"/>
  <c r="B766" i="9"/>
  <c r="B765" i="9"/>
  <c r="B764" i="9"/>
  <c r="B763" i="9"/>
  <c r="B762" i="9"/>
  <c r="B761" i="9"/>
  <c r="B760" i="9"/>
  <c r="B759" i="9"/>
  <c r="B758" i="9"/>
  <c r="B757" i="9"/>
  <c r="B756" i="9"/>
  <c r="B755" i="9"/>
  <c r="B754" i="9"/>
  <c r="B753" i="9"/>
  <c r="B752" i="9"/>
  <c r="B751" i="9"/>
  <c r="B750" i="9"/>
  <c r="B749" i="9"/>
  <c r="B748" i="9"/>
  <c r="B747" i="9"/>
  <c r="B746" i="9"/>
  <c r="B745" i="9"/>
  <c r="B744" i="9"/>
  <c r="B743" i="9"/>
  <c r="B742" i="9"/>
  <c r="B741" i="9"/>
  <c r="B740" i="9"/>
  <c r="B739" i="9"/>
  <c r="B738" i="9"/>
  <c r="B737" i="9"/>
  <c r="B736" i="9"/>
  <c r="B735" i="9"/>
  <c r="B734" i="9"/>
  <c r="B733" i="9"/>
  <c r="B732" i="9"/>
  <c r="B731" i="9"/>
  <c r="B730" i="9"/>
  <c r="B729" i="9"/>
  <c r="B728" i="9"/>
  <c r="B727" i="9"/>
  <c r="B726" i="9"/>
  <c r="B725" i="9"/>
  <c r="B724" i="9"/>
  <c r="B723" i="9"/>
  <c r="B722" i="9"/>
  <c r="B721" i="9"/>
  <c r="B720" i="9"/>
  <c r="B719" i="9"/>
  <c r="B718" i="9"/>
  <c r="B717" i="9"/>
  <c r="B716" i="9"/>
  <c r="B715" i="9"/>
  <c r="B714" i="9"/>
  <c r="B713" i="9"/>
  <c r="B712" i="9"/>
  <c r="B711" i="9"/>
  <c r="B710" i="9"/>
  <c r="B709" i="9"/>
  <c r="B708" i="9"/>
  <c r="B707" i="9"/>
  <c r="B706" i="9"/>
  <c r="B705" i="9"/>
  <c r="B704" i="9"/>
  <c r="B703" i="9"/>
  <c r="B702" i="9"/>
  <c r="B701" i="9"/>
  <c r="B700" i="9"/>
  <c r="B699" i="9"/>
  <c r="B698" i="9"/>
  <c r="B697" i="9"/>
  <c r="B696" i="9"/>
  <c r="B695" i="9"/>
  <c r="B694" i="9"/>
  <c r="B693" i="9"/>
  <c r="B692" i="9"/>
  <c r="B691" i="9"/>
  <c r="B690" i="9"/>
  <c r="B689" i="9"/>
  <c r="B688" i="9"/>
  <c r="B687" i="9"/>
  <c r="B686" i="9"/>
  <c r="B685" i="9"/>
  <c r="B684" i="9"/>
  <c r="B683" i="9"/>
  <c r="B682" i="9"/>
  <c r="B681" i="9"/>
  <c r="B680" i="9"/>
  <c r="B679" i="9"/>
  <c r="B678" i="9"/>
  <c r="B677" i="9"/>
  <c r="B676" i="9"/>
  <c r="B675" i="9"/>
  <c r="B674" i="9"/>
  <c r="B673" i="9"/>
  <c r="B672" i="9"/>
  <c r="B671" i="9"/>
  <c r="B670" i="9"/>
  <c r="B669" i="9"/>
  <c r="B668" i="9"/>
  <c r="B667" i="9"/>
  <c r="B666" i="9"/>
  <c r="B665" i="9"/>
  <c r="B664" i="9"/>
  <c r="B663" i="9"/>
  <c r="B662" i="9"/>
  <c r="B661" i="9"/>
  <c r="B660" i="9"/>
  <c r="B659" i="9"/>
  <c r="B658" i="9"/>
  <c r="B657" i="9"/>
  <c r="B656" i="9"/>
  <c r="B655" i="9"/>
  <c r="B654" i="9"/>
  <c r="B653" i="9"/>
  <c r="B652" i="9"/>
  <c r="B651" i="9"/>
  <c r="B650" i="9"/>
  <c r="B649" i="9"/>
  <c r="B648" i="9"/>
  <c r="B647" i="9"/>
  <c r="B646" i="9"/>
  <c r="B645" i="9"/>
  <c r="B644" i="9"/>
  <c r="B643" i="9"/>
  <c r="B642" i="9"/>
  <c r="B641" i="9"/>
  <c r="B640" i="9"/>
  <c r="B639" i="9"/>
  <c r="B638" i="9"/>
  <c r="B637" i="9"/>
  <c r="B636" i="9"/>
  <c r="B635" i="9"/>
  <c r="B634" i="9"/>
  <c r="B633" i="9"/>
  <c r="B632" i="9"/>
  <c r="B631" i="9"/>
  <c r="B630" i="9"/>
  <c r="B629" i="9"/>
  <c r="B628" i="9"/>
  <c r="B627" i="9"/>
  <c r="B626" i="9"/>
  <c r="B625" i="9"/>
  <c r="B624" i="9"/>
  <c r="B623" i="9"/>
  <c r="B622" i="9"/>
  <c r="B621" i="9"/>
  <c r="B620" i="9"/>
  <c r="B619" i="9"/>
  <c r="B618" i="9"/>
  <c r="B617" i="9"/>
  <c r="B616" i="9"/>
  <c r="B615" i="9"/>
  <c r="B614" i="9"/>
  <c r="B613" i="9"/>
  <c r="B612" i="9"/>
  <c r="B611" i="9"/>
  <c r="B610" i="9"/>
  <c r="B609" i="9"/>
  <c r="B608" i="9"/>
  <c r="B607" i="9"/>
  <c r="B606" i="9"/>
  <c r="B605" i="9"/>
  <c r="B604" i="9"/>
  <c r="B603" i="9"/>
  <c r="B602" i="9"/>
  <c r="B601" i="9"/>
  <c r="B600" i="9"/>
  <c r="B599" i="9"/>
  <c r="B598" i="9"/>
  <c r="B597" i="9"/>
  <c r="B596" i="9"/>
  <c r="B595" i="9"/>
  <c r="B594" i="9"/>
  <c r="B593" i="9"/>
  <c r="B592" i="9"/>
  <c r="B591" i="9"/>
  <c r="B590" i="9"/>
  <c r="B589" i="9"/>
  <c r="B588" i="9"/>
  <c r="B587" i="9"/>
  <c r="B586" i="9"/>
  <c r="B585" i="9"/>
  <c r="B584" i="9"/>
  <c r="B583" i="9"/>
  <c r="B582" i="9"/>
  <c r="B581" i="9"/>
  <c r="B580" i="9"/>
  <c r="B579" i="9"/>
  <c r="B578" i="9"/>
  <c r="B577" i="9"/>
  <c r="B576" i="9"/>
  <c r="B575" i="9"/>
  <c r="B574" i="9"/>
  <c r="B573" i="9"/>
  <c r="B572" i="9"/>
  <c r="B571" i="9"/>
  <c r="B570" i="9"/>
  <c r="B569" i="9"/>
  <c r="B568" i="9"/>
  <c r="B567" i="9"/>
  <c r="B566" i="9"/>
  <c r="B565" i="9"/>
  <c r="B564" i="9"/>
  <c r="B563" i="9"/>
  <c r="B562" i="9"/>
  <c r="B561" i="9"/>
  <c r="B560" i="9"/>
  <c r="B559" i="9"/>
  <c r="B558" i="9"/>
  <c r="B557" i="9"/>
  <c r="B556" i="9"/>
  <c r="B555" i="9"/>
  <c r="B554" i="9"/>
  <c r="B553" i="9"/>
  <c r="B552" i="9"/>
  <c r="B551" i="9"/>
  <c r="B550" i="9"/>
  <c r="B549" i="9"/>
  <c r="B548" i="9"/>
  <c r="B547" i="9"/>
  <c r="B546" i="9"/>
  <c r="B545" i="9"/>
  <c r="B544" i="9"/>
  <c r="B543" i="9"/>
  <c r="B542" i="9"/>
  <c r="B541" i="9"/>
  <c r="B540" i="9"/>
  <c r="B539" i="9"/>
  <c r="B538" i="9"/>
  <c r="B537" i="9"/>
  <c r="B536" i="9"/>
  <c r="B535" i="9"/>
  <c r="B534" i="9"/>
  <c r="B533" i="9"/>
  <c r="B532" i="9"/>
  <c r="B531" i="9"/>
  <c r="B530" i="9"/>
  <c r="B529" i="9"/>
  <c r="B528" i="9"/>
  <c r="B527" i="9"/>
  <c r="B526" i="9"/>
  <c r="B525" i="9"/>
  <c r="B524" i="9"/>
  <c r="B523" i="9"/>
  <c r="B522" i="9"/>
  <c r="B521" i="9"/>
  <c r="B520" i="9"/>
  <c r="B519" i="9"/>
  <c r="B518" i="9"/>
  <c r="B517" i="9"/>
  <c r="B516" i="9"/>
  <c r="B515" i="9"/>
  <c r="B514" i="9"/>
  <c r="B513" i="9"/>
  <c r="B512" i="9"/>
  <c r="B511" i="9"/>
  <c r="B510" i="9"/>
  <c r="B509" i="9"/>
  <c r="B508" i="9"/>
  <c r="B507" i="9"/>
  <c r="B506" i="9"/>
  <c r="B505" i="9"/>
  <c r="B504" i="9"/>
  <c r="B503" i="9"/>
  <c r="B502" i="9"/>
  <c r="B501" i="9"/>
  <c r="B500" i="9"/>
  <c r="B499" i="9"/>
  <c r="B498" i="9"/>
  <c r="B497" i="9"/>
  <c r="B496" i="9"/>
  <c r="B495" i="9"/>
  <c r="B494" i="9"/>
  <c r="B493" i="9"/>
  <c r="B492" i="9"/>
  <c r="B491" i="9"/>
  <c r="B490" i="9"/>
  <c r="B489" i="9"/>
  <c r="B488" i="9"/>
  <c r="B487" i="9"/>
  <c r="B486" i="9"/>
  <c r="B485" i="9"/>
  <c r="B484" i="9"/>
  <c r="B483" i="9"/>
  <c r="B482" i="9"/>
  <c r="B481" i="9"/>
  <c r="B480" i="9"/>
  <c r="B479" i="9"/>
  <c r="B478" i="9"/>
  <c r="B477" i="9"/>
  <c r="B476" i="9"/>
  <c r="B475" i="9"/>
  <c r="B474" i="9"/>
  <c r="B473" i="9"/>
  <c r="B472" i="9"/>
  <c r="B471" i="9"/>
  <c r="B470" i="9"/>
  <c r="B469" i="9"/>
  <c r="B468" i="9"/>
  <c r="B467" i="9"/>
  <c r="B466" i="9"/>
  <c r="B465" i="9"/>
  <c r="B464" i="9"/>
  <c r="B463" i="9"/>
  <c r="B462" i="9"/>
  <c r="B461" i="9"/>
  <c r="B460" i="9"/>
  <c r="B459" i="9"/>
  <c r="B458" i="9"/>
  <c r="B457" i="9"/>
  <c r="B456" i="9"/>
  <c r="B455" i="9"/>
  <c r="B454" i="9"/>
  <c r="B453" i="9"/>
  <c r="B452" i="9"/>
  <c r="B451" i="9"/>
  <c r="B450" i="9"/>
  <c r="B449" i="9"/>
  <c r="B448" i="9"/>
  <c r="B447" i="9"/>
  <c r="B446" i="9"/>
  <c r="B445" i="9"/>
  <c r="B444" i="9"/>
  <c r="B443" i="9"/>
  <c r="B442" i="9"/>
  <c r="B441" i="9"/>
  <c r="B440" i="9"/>
  <c r="B439" i="9"/>
  <c r="B438" i="9"/>
  <c r="B437" i="9"/>
  <c r="B436" i="9"/>
  <c r="B435" i="9"/>
  <c r="B434" i="9"/>
  <c r="B433" i="9"/>
  <c r="B432" i="9"/>
  <c r="B431" i="9"/>
  <c r="B430" i="9"/>
  <c r="B429" i="9"/>
  <c r="B428" i="9"/>
  <c r="B427" i="9"/>
  <c r="B426" i="9"/>
  <c r="B425" i="9"/>
  <c r="B424" i="9"/>
  <c r="B423" i="9"/>
  <c r="B422" i="9"/>
  <c r="B421" i="9"/>
  <c r="B420" i="9"/>
  <c r="B419" i="9"/>
  <c r="B418" i="9"/>
  <c r="B417" i="9"/>
  <c r="B416" i="9"/>
  <c r="B415" i="9"/>
  <c r="B414" i="9"/>
  <c r="B413" i="9"/>
  <c r="B412" i="9"/>
  <c r="B411" i="9"/>
  <c r="B410" i="9"/>
  <c r="B409" i="9"/>
  <c r="B408" i="9"/>
  <c r="B407" i="9"/>
  <c r="B406" i="9"/>
  <c r="B405" i="9"/>
  <c r="B404" i="9"/>
  <c r="B403" i="9"/>
  <c r="B402" i="9"/>
  <c r="B401" i="9"/>
  <c r="B400" i="9"/>
  <c r="B399" i="9"/>
  <c r="B398" i="9"/>
  <c r="B397" i="9"/>
  <c r="B396" i="9"/>
  <c r="B395" i="9"/>
  <c r="B394" i="9"/>
  <c r="B393" i="9"/>
  <c r="B392" i="9"/>
  <c r="B391" i="9"/>
  <c r="B390" i="9"/>
  <c r="B389" i="9"/>
  <c r="B388" i="9"/>
  <c r="B387" i="9"/>
  <c r="B386" i="9"/>
  <c r="B385" i="9"/>
  <c r="B384" i="9"/>
  <c r="B383" i="9"/>
  <c r="B382" i="9"/>
  <c r="B381" i="9"/>
  <c r="B380" i="9"/>
  <c r="B379" i="9"/>
  <c r="B378" i="9"/>
  <c r="B377" i="9"/>
  <c r="B376" i="9"/>
  <c r="B375" i="9"/>
  <c r="B374" i="9"/>
  <c r="B373" i="9"/>
  <c r="B372" i="9"/>
  <c r="B371" i="9"/>
  <c r="B370" i="9"/>
  <c r="B369" i="9"/>
  <c r="B368" i="9"/>
  <c r="B367" i="9"/>
  <c r="B366" i="9"/>
  <c r="B365" i="9"/>
  <c r="B364" i="9"/>
  <c r="B363" i="9"/>
  <c r="B362" i="9"/>
  <c r="B361" i="9"/>
  <c r="B360" i="9"/>
  <c r="B359" i="9"/>
  <c r="B358" i="9"/>
  <c r="B357" i="9"/>
  <c r="B356" i="9"/>
  <c r="B355" i="9"/>
  <c r="B354" i="9"/>
  <c r="B353" i="9"/>
  <c r="B352" i="9"/>
  <c r="B351" i="9"/>
  <c r="B350" i="9"/>
  <c r="B349" i="9"/>
  <c r="B348" i="9"/>
  <c r="B347" i="9"/>
  <c r="B346" i="9"/>
  <c r="B345" i="9"/>
  <c r="B344" i="9"/>
  <c r="B343" i="9"/>
  <c r="B342" i="9"/>
  <c r="B341" i="9"/>
  <c r="B340" i="9"/>
  <c r="B339" i="9"/>
  <c r="B338" i="9"/>
  <c r="B337" i="9"/>
  <c r="B336" i="9"/>
  <c r="B335" i="9"/>
  <c r="B334" i="9"/>
  <c r="B333" i="9"/>
  <c r="B332" i="9"/>
  <c r="B331" i="9"/>
  <c r="B330" i="9"/>
  <c r="B329" i="9"/>
  <c r="B328" i="9"/>
  <c r="B327" i="9"/>
  <c r="B326" i="9"/>
  <c r="B325" i="9"/>
  <c r="B324" i="9"/>
  <c r="B323" i="9"/>
  <c r="B322" i="9"/>
  <c r="B321" i="9"/>
  <c r="B320" i="9"/>
  <c r="B319" i="9"/>
  <c r="B318" i="9"/>
  <c r="B317" i="9"/>
  <c r="B316" i="9"/>
  <c r="B315" i="9"/>
  <c r="B314" i="9"/>
  <c r="B313" i="9"/>
  <c r="B312" i="9"/>
  <c r="B311" i="9"/>
  <c r="B310" i="9"/>
  <c r="B309" i="9"/>
  <c r="B308" i="9"/>
  <c r="B307" i="9"/>
  <c r="B306" i="9"/>
  <c r="B305" i="9"/>
  <c r="B304" i="9"/>
  <c r="B303" i="9"/>
  <c r="B302" i="9"/>
  <c r="B301" i="9"/>
  <c r="B300" i="9"/>
  <c r="B299" i="9"/>
  <c r="B298" i="9"/>
  <c r="B297" i="9"/>
  <c r="B296" i="9"/>
  <c r="B295" i="9"/>
  <c r="B294" i="9"/>
  <c r="B293" i="9"/>
  <c r="B292" i="9"/>
  <c r="B291" i="9"/>
  <c r="B290" i="9"/>
  <c r="B289" i="9"/>
  <c r="B288" i="9"/>
  <c r="B287" i="9"/>
  <c r="B286" i="9"/>
  <c r="B285" i="9"/>
  <c r="B284" i="9"/>
  <c r="B283" i="9"/>
  <c r="B282" i="9"/>
  <c r="B281" i="9"/>
  <c r="B280" i="9"/>
  <c r="B279" i="9"/>
  <c r="B278" i="9"/>
  <c r="B277" i="9"/>
  <c r="B276" i="9"/>
  <c r="B275" i="9"/>
  <c r="B274" i="9"/>
  <c r="B273" i="9"/>
  <c r="B272" i="9"/>
  <c r="B271" i="9"/>
  <c r="B270" i="9"/>
  <c r="B269" i="9"/>
  <c r="B268" i="9"/>
  <c r="B267" i="9"/>
  <c r="B266" i="9"/>
  <c r="B265" i="9"/>
  <c r="B264" i="9"/>
  <c r="B263" i="9"/>
  <c r="B262" i="9"/>
  <c r="B261" i="9"/>
  <c r="B260" i="9"/>
  <c r="B259" i="9"/>
  <c r="B258" i="9"/>
  <c r="B257" i="9"/>
  <c r="B256" i="9"/>
  <c r="B255" i="9"/>
  <c r="B254" i="9"/>
  <c r="B253" i="9"/>
  <c r="B252" i="9"/>
  <c r="B251" i="9"/>
  <c r="B250" i="9"/>
  <c r="B249" i="9"/>
  <c r="B248" i="9"/>
  <c r="B247" i="9"/>
  <c r="B246" i="9"/>
  <c r="B245" i="9"/>
  <c r="B244" i="9"/>
  <c r="B243" i="9"/>
  <c r="B242" i="9"/>
  <c r="B241" i="9"/>
  <c r="B240" i="9"/>
  <c r="B239" i="9"/>
  <c r="B238" i="9"/>
  <c r="B237" i="9"/>
  <c r="B236" i="9"/>
  <c r="B235" i="9"/>
  <c r="B234" i="9"/>
  <c r="B233" i="9"/>
  <c r="B232" i="9"/>
  <c r="B231" i="9"/>
  <c r="B230" i="9"/>
  <c r="B229" i="9"/>
  <c r="B228" i="9"/>
  <c r="B227" i="9"/>
  <c r="B226" i="9"/>
  <c r="B225" i="9"/>
  <c r="B224" i="9"/>
  <c r="B223" i="9"/>
  <c r="B222" i="9"/>
  <c r="B221" i="9"/>
  <c r="B220" i="9"/>
  <c r="B219" i="9"/>
  <c r="B218" i="9"/>
  <c r="B217" i="9"/>
  <c r="B216" i="9"/>
  <c r="B215" i="9"/>
  <c r="B214" i="9"/>
  <c r="B213" i="9"/>
  <c r="B212" i="9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O863" i="9"/>
  <c r="N863" i="9"/>
  <c r="M863" i="9"/>
  <c r="L863" i="9"/>
  <c r="K863" i="9"/>
  <c r="J863" i="9"/>
  <c r="I863" i="9"/>
  <c r="H863" i="9"/>
  <c r="G863" i="9"/>
  <c r="O862" i="9"/>
  <c r="N862" i="9"/>
  <c r="M862" i="9"/>
  <c r="L862" i="9"/>
  <c r="K862" i="9"/>
  <c r="J862" i="9"/>
  <c r="I862" i="9"/>
  <c r="H862" i="9"/>
  <c r="G862" i="9"/>
  <c r="O861" i="9"/>
  <c r="N861" i="9"/>
  <c r="M861" i="9"/>
  <c r="L861" i="9"/>
  <c r="K861" i="9"/>
  <c r="J861" i="9"/>
  <c r="I861" i="9"/>
  <c r="H861" i="9"/>
  <c r="G861" i="9"/>
  <c r="O860" i="9"/>
  <c r="N860" i="9"/>
  <c r="M860" i="9"/>
  <c r="L860" i="9"/>
  <c r="K860" i="9"/>
  <c r="J860" i="9"/>
  <c r="I860" i="9"/>
  <c r="H860" i="9"/>
  <c r="G860" i="9"/>
  <c r="O859" i="9"/>
  <c r="N859" i="9"/>
  <c r="M859" i="9"/>
  <c r="L859" i="9"/>
  <c r="K859" i="9"/>
  <c r="J859" i="9"/>
  <c r="I859" i="9"/>
  <c r="H859" i="9"/>
  <c r="G859" i="9"/>
  <c r="O858" i="9"/>
  <c r="N858" i="9"/>
  <c r="M858" i="9"/>
  <c r="L858" i="9"/>
  <c r="K858" i="9"/>
  <c r="J858" i="9"/>
  <c r="I858" i="9"/>
  <c r="H858" i="9"/>
  <c r="G858" i="9"/>
  <c r="O857" i="9"/>
  <c r="N857" i="9"/>
  <c r="M857" i="9"/>
  <c r="L857" i="9"/>
  <c r="K857" i="9"/>
  <c r="J857" i="9"/>
  <c r="I857" i="9"/>
  <c r="H857" i="9"/>
  <c r="G857" i="9"/>
  <c r="O856" i="9"/>
  <c r="N856" i="9"/>
  <c r="M856" i="9"/>
  <c r="L856" i="9"/>
  <c r="K856" i="9"/>
  <c r="J856" i="9"/>
  <c r="I856" i="9"/>
  <c r="H856" i="9"/>
  <c r="G856" i="9"/>
  <c r="O855" i="9"/>
  <c r="N855" i="9"/>
  <c r="M855" i="9"/>
  <c r="L855" i="9"/>
  <c r="K855" i="9"/>
  <c r="J855" i="9"/>
  <c r="I855" i="9"/>
  <c r="H855" i="9"/>
  <c r="G855" i="9"/>
  <c r="O854" i="9"/>
  <c r="N854" i="9"/>
  <c r="M854" i="9"/>
  <c r="L854" i="9"/>
  <c r="K854" i="9"/>
  <c r="J854" i="9"/>
  <c r="I854" i="9"/>
  <c r="H854" i="9"/>
  <c r="G854" i="9"/>
  <c r="O853" i="9"/>
  <c r="N853" i="9"/>
  <c r="M853" i="9"/>
  <c r="L853" i="9"/>
  <c r="K853" i="9"/>
  <c r="J853" i="9"/>
  <c r="I853" i="9"/>
  <c r="H853" i="9"/>
  <c r="G853" i="9"/>
  <c r="O852" i="9"/>
  <c r="N852" i="9"/>
  <c r="M852" i="9"/>
  <c r="L852" i="9"/>
  <c r="K852" i="9"/>
  <c r="J852" i="9"/>
  <c r="I852" i="9"/>
  <c r="H852" i="9"/>
  <c r="G852" i="9"/>
  <c r="O851" i="9"/>
  <c r="N851" i="9"/>
  <c r="M851" i="9"/>
  <c r="L851" i="9"/>
  <c r="K851" i="9"/>
  <c r="J851" i="9"/>
  <c r="I851" i="9"/>
  <c r="H851" i="9"/>
  <c r="G851" i="9"/>
  <c r="O850" i="9"/>
  <c r="N850" i="9"/>
  <c r="M850" i="9"/>
  <c r="L850" i="9"/>
  <c r="K850" i="9"/>
  <c r="J850" i="9"/>
  <c r="I850" i="9"/>
  <c r="H850" i="9"/>
  <c r="G850" i="9"/>
  <c r="O849" i="9"/>
  <c r="N849" i="9"/>
  <c r="M849" i="9"/>
  <c r="L849" i="9"/>
  <c r="K849" i="9"/>
  <c r="J849" i="9"/>
  <c r="I849" i="9"/>
  <c r="H849" i="9"/>
  <c r="G849" i="9"/>
  <c r="O848" i="9"/>
  <c r="N848" i="9"/>
  <c r="M848" i="9"/>
  <c r="L848" i="9"/>
  <c r="K848" i="9"/>
  <c r="J848" i="9"/>
  <c r="I848" i="9"/>
  <c r="H848" i="9"/>
  <c r="G848" i="9"/>
  <c r="O847" i="9"/>
  <c r="N847" i="9"/>
  <c r="M847" i="9"/>
  <c r="L847" i="9"/>
  <c r="K847" i="9"/>
  <c r="J847" i="9"/>
  <c r="I847" i="9"/>
  <c r="H847" i="9"/>
  <c r="G847" i="9"/>
  <c r="O846" i="9"/>
  <c r="N846" i="9"/>
  <c r="M846" i="9"/>
  <c r="L846" i="9"/>
  <c r="K846" i="9"/>
  <c r="J846" i="9"/>
  <c r="I846" i="9"/>
  <c r="H846" i="9"/>
  <c r="G846" i="9"/>
  <c r="O845" i="9"/>
  <c r="N845" i="9"/>
  <c r="M845" i="9"/>
  <c r="L845" i="9"/>
  <c r="K845" i="9"/>
  <c r="J845" i="9"/>
  <c r="I845" i="9"/>
  <c r="H845" i="9"/>
  <c r="G845" i="9"/>
  <c r="O844" i="9"/>
  <c r="N844" i="9"/>
  <c r="M844" i="9"/>
  <c r="L844" i="9"/>
  <c r="K844" i="9"/>
  <c r="J844" i="9"/>
  <c r="I844" i="9"/>
  <c r="H844" i="9"/>
  <c r="G844" i="9"/>
  <c r="O843" i="9"/>
  <c r="N843" i="9"/>
  <c r="M843" i="9"/>
  <c r="L843" i="9"/>
  <c r="K843" i="9"/>
  <c r="J843" i="9"/>
  <c r="I843" i="9"/>
  <c r="H843" i="9"/>
  <c r="G843" i="9"/>
  <c r="O842" i="9"/>
  <c r="N842" i="9"/>
  <c r="M842" i="9"/>
  <c r="L842" i="9"/>
  <c r="K842" i="9"/>
  <c r="J842" i="9"/>
  <c r="I842" i="9"/>
  <c r="H842" i="9"/>
  <c r="G842" i="9"/>
  <c r="O841" i="9"/>
  <c r="N841" i="9"/>
  <c r="M841" i="9"/>
  <c r="L841" i="9"/>
  <c r="K841" i="9"/>
  <c r="J841" i="9"/>
  <c r="I841" i="9"/>
  <c r="H841" i="9"/>
  <c r="G841" i="9"/>
  <c r="O840" i="9"/>
  <c r="N840" i="9"/>
  <c r="M840" i="9"/>
  <c r="L840" i="9"/>
  <c r="K840" i="9"/>
  <c r="J840" i="9"/>
  <c r="I840" i="9"/>
  <c r="H840" i="9"/>
  <c r="G840" i="9"/>
  <c r="O839" i="9"/>
  <c r="N839" i="9"/>
  <c r="M839" i="9"/>
  <c r="L839" i="9"/>
  <c r="K839" i="9"/>
  <c r="J839" i="9"/>
  <c r="I839" i="9"/>
  <c r="H839" i="9"/>
  <c r="G839" i="9"/>
  <c r="O838" i="9"/>
  <c r="N838" i="9"/>
  <c r="M838" i="9"/>
  <c r="L838" i="9"/>
  <c r="K838" i="9"/>
  <c r="J838" i="9"/>
  <c r="I838" i="9"/>
  <c r="H838" i="9"/>
  <c r="G838" i="9"/>
  <c r="O837" i="9"/>
  <c r="N837" i="9"/>
  <c r="M837" i="9"/>
  <c r="L837" i="9"/>
  <c r="K837" i="9"/>
  <c r="J837" i="9"/>
  <c r="I837" i="9"/>
  <c r="H837" i="9"/>
  <c r="G837" i="9"/>
  <c r="O836" i="9"/>
  <c r="N836" i="9"/>
  <c r="M836" i="9"/>
  <c r="L836" i="9"/>
  <c r="K836" i="9"/>
  <c r="J836" i="9"/>
  <c r="I836" i="9"/>
  <c r="H836" i="9"/>
  <c r="G836" i="9"/>
  <c r="O835" i="9"/>
  <c r="N835" i="9"/>
  <c r="M835" i="9"/>
  <c r="L835" i="9"/>
  <c r="K835" i="9"/>
  <c r="J835" i="9"/>
  <c r="I835" i="9"/>
  <c r="H835" i="9"/>
  <c r="G835" i="9"/>
  <c r="O834" i="9"/>
  <c r="N834" i="9"/>
  <c r="M834" i="9"/>
  <c r="L834" i="9"/>
  <c r="K834" i="9"/>
  <c r="J834" i="9"/>
  <c r="I834" i="9"/>
  <c r="H834" i="9"/>
  <c r="G834" i="9"/>
  <c r="O833" i="9"/>
  <c r="N833" i="9"/>
  <c r="M833" i="9"/>
  <c r="L833" i="9"/>
  <c r="K833" i="9"/>
  <c r="J833" i="9"/>
  <c r="I833" i="9"/>
  <c r="H833" i="9"/>
  <c r="G833" i="9"/>
  <c r="O832" i="9"/>
  <c r="N832" i="9"/>
  <c r="M832" i="9"/>
  <c r="L832" i="9"/>
  <c r="K832" i="9"/>
  <c r="J832" i="9"/>
  <c r="I832" i="9"/>
  <c r="H832" i="9"/>
  <c r="G832" i="9"/>
  <c r="O831" i="9"/>
  <c r="N831" i="9"/>
  <c r="M831" i="9"/>
  <c r="L831" i="9"/>
  <c r="K831" i="9"/>
  <c r="J831" i="9"/>
  <c r="I831" i="9"/>
  <c r="H831" i="9"/>
  <c r="G831" i="9"/>
  <c r="O830" i="9"/>
  <c r="N830" i="9"/>
  <c r="M830" i="9"/>
  <c r="L830" i="9"/>
  <c r="K830" i="9"/>
  <c r="J830" i="9"/>
  <c r="I830" i="9"/>
  <c r="H830" i="9"/>
  <c r="G830" i="9"/>
  <c r="O829" i="9"/>
  <c r="N829" i="9"/>
  <c r="M829" i="9"/>
  <c r="L829" i="9"/>
  <c r="K829" i="9"/>
  <c r="J829" i="9"/>
  <c r="I829" i="9"/>
  <c r="H829" i="9"/>
  <c r="G829" i="9"/>
  <c r="O828" i="9"/>
  <c r="N828" i="9"/>
  <c r="M828" i="9"/>
  <c r="L828" i="9"/>
  <c r="K828" i="9"/>
  <c r="J828" i="9"/>
  <c r="I828" i="9"/>
  <c r="H828" i="9"/>
  <c r="G828" i="9"/>
  <c r="O827" i="9"/>
  <c r="N827" i="9"/>
  <c r="M827" i="9"/>
  <c r="L827" i="9"/>
  <c r="K827" i="9"/>
  <c r="J827" i="9"/>
  <c r="I827" i="9"/>
  <c r="H827" i="9"/>
  <c r="G827" i="9"/>
  <c r="O826" i="9"/>
  <c r="N826" i="9"/>
  <c r="M826" i="9"/>
  <c r="L826" i="9"/>
  <c r="K826" i="9"/>
  <c r="J826" i="9"/>
  <c r="I826" i="9"/>
  <c r="H826" i="9"/>
  <c r="G826" i="9"/>
  <c r="O825" i="9"/>
  <c r="N825" i="9"/>
  <c r="M825" i="9"/>
  <c r="L825" i="9"/>
  <c r="K825" i="9"/>
  <c r="J825" i="9"/>
  <c r="I825" i="9"/>
  <c r="H825" i="9"/>
  <c r="G825" i="9"/>
  <c r="O824" i="9"/>
  <c r="N824" i="9"/>
  <c r="M824" i="9"/>
  <c r="L824" i="9"/>
  <c r="K824" i="9"/>
  <c r="J824" i="9"/>
  <c r="I824" i="9"/>
  <c r="H824" i="9"/>
  <c r="G824" i="9"/>
  <c r="O823" i="9"/>
  <c r="N823" i="9"/>
  <c r="M823" i="9"/>
  <c r="L823" i="9"/>
  <c r="K823" i="9"/>
  <c r="J823" i="9"/>
  <c r="I823" i="9"/>
  <c r="H823" i="9"/>
  <c r="G823" i="9"/>
  <c r="O822" i="9"/>
  <c r="N822" i="9"/>
  <c r="M822" i="9"/>
  <c r="L822" i="9"/>
  <c r="K822" i="9"/>
  <c r="J822" i="9"/>
  <c r="I822" i="9"/>
  <c r="H822" i="9"/>
  <c r="G822" i="9"/>
  <c r="O821" i="9"/>
  <c r="N821" i="9"/>
  <c r="M821" i="9"/>
  <c r="L821" i="9"/>
  <c r="K821" i="9"/>
  <c r="J821" i="9"/>
  <c r="I821" i="9"/>
  <c r="H821" i="9"/>
  <c r="G821" i="9"/>
  <c r="O820" i="9"/>
  <c r="N820" i="9"/>
  <c r="M820" i="9"/>
  <c r="L820" i="9"/>
  <c r="K820" i="9"/>
  <c r="J820" i="9"/>
  <c r="I820" i="9"/>
  <c r="H820" i="9"/>
  <c r="G820" i="9"/>
  <c r="O819" i="9"/>
  <c r="N819" i="9"/>
  <c r="M819" i="9"/>
  <c r="L819" i="9"/>
  <c r="K819" i="9"/>
  <c r="J819" i="9"/>
  <c r="I819" i="9"/>
  <c r="H819" i="9"/>
  <c r="G819" i="9"/>
  <c r="O818" i="9"/>
  <c r="N818" i="9"/>
  <c r="M818" i="9"/>
  <c r="L818" i="9"/>
  <c r="K818" i="9"/>
  <c r="J818" i="9"/>
  <c r="I818" i="9"/>
  <c r="H818" i="9"/>
  <c r="G818" i="9"/>
  <c r="O817" i="9"/>
  <c r="N817" i="9"/>
  <c r="M817" i="9"/>
  <c r="L817" i="9"/>
  <c r="K817" i="9"/>
  <c r="J817" i="9"/>
  <c r="I817" i="9"/>
  <c r="H817" i="9"/>
  <c r="G817" i="9"/>
  <c r="O816" i="9"/>
  <c r="N816" i="9"/>
  <c r="M816" i="9"/>
  <c r="L816" i="9"/>
  <c r="K816" i="9"/>
  <c r="J816" i="9"/>
  <c r="I816" i="9"/>
  <c r="H816" i="9"/>
  <c r="G816" i="9"/>
  <c r="O815" i="9"/>
  <c r="N815" i="9"/>
  <c r="M815" i="9"/>
  <c r="L815" i="9"/>
  <c r="K815" i="9"/>
  <c r="J815" i="9"/>
  <c r="I815" i="9"/>
  <c r="H815" i="9"/>
  <c r="G815" i="9"/>
  <c r="O814" i="9"/>
  <c r="N814" i="9"/>
  <c r="M814" i="9"/>
  <c r="L814" i="9"/>
  <c r="K814" i="9"/>
  <c r="J814" i="9"/>
  <c r="I814" i="9"/>
  <c r="H814" i="9"/>
  <c r="G814" i="9"/>
  <c r="O813" i="9"/>
  <c r="N813" i="9"/>
  <c r="M813" i="9"/>
  <c r="L813" i="9"/>
  <c r="K813" i="9"/>
  <c r="J813" i="9"/>
  <c r="I813" i="9"/>
  <c r="H813" i="9"/>
  <c r="G813" i="9"/>
  <c r="O812" i="9"/>
  <c r="N812" i="9"/>
  <c r="M812" i="9"/>
  <c r="L812" i="9"/>
  <c r="K812" i="9"/>
  <c r="J812" i="9"/>
  <c r="I812" i="9"/>
  <c r="H812" i="9"/>
  <c r="G812" i="9"/>
  <c r="O811" i="9"/>
  <c r="N811" i="9"/>
  <c r="M811" i="9"/>
  <c r="L811" i="9"/>
  <c r="K811" i="9"/>
  <c r="J811" i="9"/>
  <c r="I811" i="9"/>
  <c r="H811" i="9"/>
  <c r="G811" i="9"/>
  <c r="O810" i="9"/>
  <c r="N810" i="9"/>
  <c r="M810" i="9"/>
  <c r="L810" i="9"/>
  <c r="K810" i="9"/>
  <c r="J810" i="9"/>
  <c r="I810" i="9"/>
  <c r="H810" i="9"/>
  <c r="G810" i="9"/>
  <c r="O809" i="9"/>
  <c r="N809" i="9"/>
  <c r="M809" i="9"/>
  <c r="L809" i="9"/>
  <c r="K809" i="9"/>
  <c r="J809" i="9"/>
  <c r="I809" i="9"/>
  <c r="H809" i="9"/>
  <c r="G809" i="9"/>
  <c r="O808" i="9"/>
  <c r="N808" i="9"/>
  <c r="M808" i="9"/>
  <c r="L808" i="9"/>
  <c r="K808" i="9"/>
  <c r="J808" i="9"/>
  <c r="I808" i="9"/>
  <c r="H808" i="9"/>
  <c r="G808" i="9"/>
  <c r="O807" i="9"/>
  <c r="N807" i="9"/>
  <c r="M807" i="9"/>
  <c r="L807" i="9"/>
  <c r="K807" i="9"/>
  <c r="J807" i="9"/>
  <c r="I807" i="9"/>
  <c r="H807" i="9"/>
  <c r="G807" i="9"/>
  <c r="O806" i="9"/>
  <c r="N806" i="9"/>
  <c r="M806" i="9"/>
  <c r="L806" i="9"/>
  <c r="K806" i="9"/>
  <c r="J806" i="9"/>
  <c r="I806" i="9"/>
  <c r="H806" i="9"/>
  <c r="G806" i="9"/>
  <c r="O805" i="9"/>
  <c r="N805" i="9"/>
  <c r="M805" i="9"/>
  <c r="L805" i="9"/>
  <c r="K805" i="9"/>
  <c r="J805" i="9"/>
  <c r="I805" i="9"/>
  <c r="H805" i="9"/>
  <c r="G805" i="9"/>
  <c r="O804" i="9"/>
  <c r="N804" i="9"/>
  <c r="M804" i="9"/>
  <c r="L804" i="9"/>
  <c r="K804" i="9"/>
  <c r="J804" i="9"/>
  <c r="I804" i="9"/>
  <c r="H804" i="9"/>
  <c r="G804" i="9"/>
  <c r="O803" i="9"/>
  <c r="N803" i="9"/>
  <c r="M803" i="9"/>
  <c r="L803" i="9"/>
  <c r="K803" i="9"/>
  <c r="J803" i="9"/>
  <c r="I803" i="9"/>
  <c r="H803" i="9"/>
  <c r="G803" i="9"/>
  <c r="O802" i="9"/>
  <c r="N802" i="9"/>
  <c r="M802" i="9"/>
  <c r="L802" i="9"/>
  <c r="K802" i="9"/>
  <c r="J802" i="9"/>
  <c r="I802" i="9"/>
  <c r="H802" i="9"/>
  <c r="G802" i="9"/>
  <c r="O801" i="9"/>
  <c r="N801" i="9"/>
  <c r="M801" i="9"/>
  <c r="L801" i="9"/>
  <c r="K801" i="9"/>
  <c r="J801" i="9"/>
  <c r="I801" i="9"/>
  <c r="H801" i="9"/>
  <c r="G801" i="9"/>
  <c r="O800" i="9"/>
  <c r="N800" i="9"/>
  <c r="M800" i="9"/>
  <c r="L800" i="9"/>
  <c r="K800" i="9"/>
  <c r="J800" i="9"/>
  <c r="I800" i="9"/>
  <c r="H800" i="9"/>
  <c r="G800" i="9"/>
  <c r="O799" i="9"/>
  <c r="N799" i="9"/>
  <c r="M799" i="9"/>
  <c r="L799" i="9"/>
  <c r="K799" i="9"/>
  <c r="J799" i="9"/>
  <c r="I799" i="9"/>
  <c r="H799" i="9"/>
  <c r="G799" i="9"/>
  <c r="O798" i="9"/>
  <c r="N798" i="9"/>
  <c r="M798" i="9"/>
  <c r="L798" i="9"/>
  <c r="K798" i="9"/>
  <c r="J798" i="9"/>
  <c r="I798" i="9"/>
  <c r="H798" i="9"/>
  <c r="G798" i="9"/>
  <c r="O797" i="9"/>
  <c r="N797" i="9"/>
  <c r="M797" i="9"/>
  <c r="L797" i="9"/>
  <c r="K797" i="9"/>
  <c r="J797" i="9"/>
  <c r="I797" i="9"/>
  <c r="H797" i="9"/>
  <c r="G797" i="9"/>
  <c r="O796" i="9"/>
  <c r="N796" i="9"/>
  <c r="M796" i="9"/>
  <c r="L796" i="9"/>
  <c r="K796" i="9"/>
  <c r="J796" i="9"/>
  <c r="I796" i="9"/>
  <c r="H796" i="9"/>
  <c r="G796" i="9"/>
  <c r="O795" i="9"/>
  <c r="N795" i="9"/>
  <c r="M795" i="9"/>
  <c r="L795" i="9"/>
  <c r="K795" i="9"/>
  <c r="J795" i="9"/>
  <c r="I795" i="9"/>
  <c r="H795" i="9"/>
  <c r="G795" i="9"/>
  <c r="O794" i="9"/>
  <c r="N794" i="9"/>
  <c r="M794" i="9"/>
  <c r="L794" i="9"/>
  <c r="K794" i="9"/>
  <c r="J794" i="9"/>
  <c r="I794" i="9"/>
  <c r="H794" i="9"/>
  <c r="G794" i="9"/>
  <c r="O793" i="9"/>
  <c r="N793" i="9"/>
  <c r="M793" i="9"/>
  <c r="L793" i="9"/>
  <c r="K793" i="9"/>
  <c r="J793" i="9"/>
  <c r="I793" i="9"/>
  <c r="H793" i="9"/>
  <c r="G793" i="9"/>
  <c r="O792" i="9"/>
  <c r="N792" i="9"/>
  <c r="M792" i="9"/>
  <c r="L792" i="9"/>
  <c r="K792" i="9"/>
  <c r="J792" i="9"/>
  <c r="I792" i="9"/>
  <c r="H792" i="9"/>
  <c r="G792" i="9"/>
  <c r="O791" i="9"/>
  <c r="N791" i="9"/>
  <c r="M791" i="9"/>
  <c r="L791" i="9"/>
  <c r="K791" i="9"/>
  <c r="J791" i="9"/>
  <c r="I791" i="9"/>
  <c r="H791" i="9"/>
  <c r="G791" i="9"/>
  <c r="O790" i="9"/>
  <c r="N790" i="9"/>
  <c r="M790" i="9"/>
  <c r="L790" i="9"/>
  <c r="K790" i="9"/>
  <c r="J790" i="9"/>
  <c r="I790" i="9"/>
  <c r="H790" i="9"/>
  <c r="G790" i="9"/>
  <c r="O789" i="9"/>
  <c r="N789" i="9"/>
  <c r="M789" i="9"/>
  <c r="L789" i="9"/>
  <c r="K789" i="9"/>
  <c r="J789" i="9"/>
  <c r="I789" i="9"/>
  <c r="H789" i="9"/>
  <c r="G789" i="9"/>
  <c r="O788" i="9"/>
  <c r="N788" i="9"/>
  <c r="M788" i="9"/>
  <c r="L788" i="9"/>
  <c r="K788" i="9"/>
  <c r="J788" i="9"/>
  <c r="I788" i="9"/>
  <c r="H788" i="9"/>
  <c r="G788" i="9"/>
  <c r="O787" i="9"/>
  <c r="N787" i="9"/>
  <c r="M787" i="9"/>
  <c r="L787" i="9"/>
  <c r="K787" i="9"/>
  <c r="J787" i="9"/>
  <c r="I787" i="9"/>
  <c r="H787" i="9"/>
  <c r="G787" i="9"/>
  <c r="O786" i="9"/>
  <c r="N786" i="9"/>
  <c r="M786" i="9"/>
  <c r="L786" i="9"/>
  <c r="K786" i="9"/>
  <c r="J786" i="9"/>
  <c r="I786" i="9"/>
  <c r="H786" i="9"/>
  <c r="G786" i="9"/>
  <c r="O785" i="9"/>
  <c r="N785" i="9"/>
  <c r="M785" i="9"/>
  <c r="L785" i="9"/>
  <c r="K785" i="9"/>
  <c r="J785" i="9"/>
  <c r="I785" i="9"/>
  <c r="H785" i="9"/>
  <c r="G785" i="9"/>
  <c r="O784" i="9"/>
  <c r="N784" i="9"/>
  <c r="M784" i="9"/>
  <c r="L784" i="9"/>
  <c r="K784" i="9"/>
  <c r="J784" i="9"/>
  <c r="I784" i="9"/>
  <c r="H784" i="9"/>
  <c r="G784" i="9"/>
  <c r="O783" i="9"/>
  <c r="N783" i="9"/>
  <c r="M783" i="9"/>
  <c r="L783" i="9"/>
  <c r="K783" i="9"/>
  <c r="J783" i="9"/>
  <c r="I783" i="9"/>
  <c r="H783" i="9"/>
  <c r="G783" i="9"/>
  <c r="O782" i="9"/>
  <c r="N782" i="9"/>
  <c r="M782" i="9"/>
  <c r="L782" i="9"/>
  <c r="K782" i="9"/>
  <c r="J782" i="9"/>
  <c r="I782" i="9"/>
  <c r="H782" i="9"/>
  <c r="G782" i="9"/>
  <c r="O781" i="9"/>
  <c r="N781" i="9"/>
  <c r="M781" i="9"/>
  <c r="L781" i="9"/>
  <c r="K781" i="9"/>
  <c r="J781" i="9"/>
  <c r="I781" i="9"/>
  <c r="H781" i="9"/>
  <c r="G781" i="9"/>
  <c r="O780" i="9"/>
  <c r="N780" i="9"/>
  <c r="M780" i="9"/>
  <c r="L780" i="9"/>
  <c r="K780" i="9"/>
  <c r="J780" i="9"/>
  <c r="I780" i="9"/>
  <c r="H780" i="9"/>
  <c r="G780" i="9"/>
  <c r="O779" i="9"/>
  <c r="N779" i="9"/>
  <c r="M779" i="9"/>
  <c r="L779" i="9"/>
  <c r="K779" i="9"/>
  <c r="J779" i="9"/>
  <c r="I779" i="9"/>
  <c r="H779" i="9"/>
  <c r="G779" i="9"/>
  <c r="O778" i="9"/>
  <c r="N778" i="9"/>
  <c r="M778" i="9"/>
  <c r="L778" i="9"/>
  <c r="K778" i="9"/>
  <c r="J778" i="9"/>
  <c r="I778" i="9"/>
  <c r="H778" i="9"/>
  <c r="G778" i="9"/>
  <c r="O777" i="9"/>
  <c r="N777" i="9"/>
  <c r="M777" i="9"/>
  <c r="L777" i="9"/>
  <c r="K777" i="9"/>
  <c r="J777" i="9"/>
  <c r="I777" i="9"/>
  <c r="H777" i="9"/>
  <c r="G777" i="9"/>
  <c r="O776" i="9"/>
  <c r="N776" i="9"/>
  <c r="M776" i="9"/>
  <c r="L776" i="9"/>
  <c r="K776" i="9"/>
  <c r="J776" i="9"/>
  <c r="I776" i="9"/>
  <c r="H776" i="9"/>
  <c r="G776" i="9"/>
  <c r="O775" i="9"/>
  <c r="N775" i="9"/>
  <c r="M775" i="9"/>
  <c r="L775" i="9"/>
  <c r="K775" i="9"/>
  <c r="J775" i="9"/>
  <c r="I775" i="9"/>
  <c r="H775" i="9"/>
  <c r="G775" i="9"/>
  <c r="O774" i="9"/>
  <c r="N774" i="9"/>
  <c r="M774" i="9"/>
  <c r="L774" i="9"/>
  <c r="K774" i="9"/>
  <c r="J774" i="9"/>
  <c r="I774" i="9"/>
  <c r="H774" i="9"/>
  <c r="G774" i="9"/>
  <c r="O773" i="9"/>
  <c r="N773" i="9"/>
  <c r="M773" i="9"/>
  <c r="L773" i="9"/>
  <c r="K773" i="9"/>
  <c r="J773" i="9"/>
  <c r="I773" i="9"/>
  <c r="H773" i="9"/>
  <c r="G773" i="9"/>
  <c r="O772" i="9"/>
  <c r="N772" i="9"/>
  <c r="M772" i="9"/>
  <c r="L772" i="9"/>
  <c r="K772" i="9"/>
  <c r="J772" i="9"/>
  <c r="I772" i="9"/>
  <c r="H772" i="9"/>
  <c r="G772" i="9"/>
  <c r="O771" i="9"/>
  <c r="N771" i="9"/>
  <c r="M771" i="9"/>
  <c r="L771" i="9"/>
  <c r="K771" i="9"/>
  <c r="J771" i="9"/>
  <c r="I771" i="9"/>
  <c r="H771" i="9"/>
  <c r="G771" i="9"/>
  <c r="O770" i="9"/>
  <c r="N770" i="9"/>
  <c r="M770" i="9"/>
  <c r="L770" i="9"/>
  <c r="K770" i="9"/>
  <c r="J770" i="9"/>
  <c r="I770" i="9"/>
  <c r="H770" i="9"/>
  <c r="G770" i="9"/>
  <c r="O769" i="9"/>
  <c r="N769" i="9"/>
  <c r="M769" i="9"/>
  <c r="L769" i="9"/>
  <c r="K769" i="9"/>
  <c r="J769" i="9"/>
  <c r="I769" i="9"/>
  <c r="H769" i="9"/>
  <c r="G769" i="9"/>
  <c r="O768" i="9"/>
  <c r="N768" i="9"/>
  <c r="M768" i="9"/>
  <c r="L768" i="9"/>
  <c r="K768" i="9"/>
  <c r="J768" i="9"/>
  <c r="I768" i="9"/>
  <c r="H768" i="9"/>
  <c r="G768" i="9"/>
  <c r="O767" i="9"/>
  <c r="N767" i="9"/>
  <c r="M767" i="9"/>
  <c r="L767" i="9"/>
  <c r="K767" i="9"/>
  <c r="J767" i="9"/>
  <c r="I767" i="9"/>
  <c r="H767" i="9"/>
  <c r="G767" i="9"/>
  <c r="O766" i="9"/>
  <c r="N766" i="9"/>
  <c r="M766" i="9"/>
  <c r="L766" i="9"/>
  <c r="K766" i="9"/>
  <c r="J766" i="9"/>
  <c r="I766" i="9"/>
  <c r="H766" i="9"/>
  <c r="G766" i="9"/>
  <c r="O765" i="9"/>
  <c r="N765" i="9"/>
  <c r="M765" i="9"/>
  <c r="L765" i="9"/>
  <c r="K765" i="9"/>
  <c r="J765" i="9"/>
  <c r="I765" i="9"/>
  <c r="H765" i="9"/>
  <c r="G765" i="9"/>
  <c r="O764" i="9"/>
  <c r="N764" i="9"/>
  <c r="M764" i="9"/>
  <c r="L764" i="9"/>
  <c r="K764" i="9"/>
  <c r="J764" i="9"/>
  <c r="I764" i="9"/>
  <c r="H764" i="9"/>
  <c r="G764" i="9"/>
  <c r="O763" i="9"/>
  <c r="N763" i="9"/>
  <c r="M763" i="9"/>
  <c r="L763" i="9"/>
  <c r="K763" i="9"/>
  <c r="J763" i="9"/>
  <c r="I763" i="9"/>
  <c r="H763" i="9"/>
  <c r="G763" i="9"/>
  <c r="O762" i="9"/>
  <c r="N762" i="9"/>
  <c r="M762" i="9"/>
  <c r="L762" i="9"/>
  <c r="K762" i="9"/>
  <c r="J762" i="9"/>
  <c r="I762" i="9"/>
  <c r="H762" i="9"/>
  <c r="G762" i="9"/>
  <c r="O761" i="9"/>
  <c r="N761" i="9"/>
  <c r="M761" i="9"/>
  <c r="L761" i="9"/>
  <c r="K761" i="9"/>
  <c r="J761" i="9"/>
  <c r="I761" i="9"/>
  <c r="H761" i="9"/>
  <c r="G761" i="9"/>
  <c r="O760" i="9"/>
  <c r="N760" i="9"/>
  <c r="M760" i="9"/>
  <c r="L760" i="9"/>
  <c r="K760" i="9"/>
  <c r="J760" i="9"/>
  <c r="I760" i="9"/>
  <c r="H760" i="9"/>
  <c r="G760" i="9"/>
  <c r="O759" i="9"/>
  <c r="N759" i="9"/>
  <c r="M759" i="9"/>
  <c r="L759" i="9"/>
  <c r="K759" i="9"/>
  <c r="J759" i="9"/>
  <c r="I759" i="9"/>
  <c r="H759" i="9"/>
  <c r="G759" i="9"/>
  <c r="O758" i="9"/>
  <c r="N758" i="9"/>
  <c r="M758" i="9"/>
  <c r="L758" i="9"/>
  <c r="K758" i="9"/>
  <c r="J758" i="9"/>
  <c r="I758" i="9"/>
  <c r="H758" i="9"/>
  <c r="G758" i="9"/>
  <c r="O757" i="9"/>
  <c r="N757" i="9"/>
  <c r="M757" i="9"/>
  <c r="L757" i="9"/>
  <c r="K757" i="9"/>
  <c r="J757" i="9"/>
  <c r="I757" i="9"/>
  <c r="H757" i="9"/>
  <c r="G757" i="9"/>
  <c r="O756" i="9"/>
  <c r="N756" i="9"/>
  <c r="M756" i="9"/>
  <c r="L756" i="9"/>
  <c r="K756" i="9"/>
  <c r="J756" i="9"/>
  <c r="I756" i="9"/>
  <c r="H756" i="9"/>
  <c r="G756" i="9"/>
  <c r="O755" i="9"/>
  <c r="N755" i="9"/>
  <c r="M755" i="9"/>
  <c r="L755" i="9"/>
  <c r="K755" i="9"/>
  <c r="J755" i="9"/>
  <c r="I755" i="9"/>
  <c r="H755" i="9"/>
  <c r="G755" i="9"/>
  <c r="O754" i="9"/>
  <c r="N754" i="9"/>
  <c r="M754" i="9"/>
  <c r="L754" i="9"/>
  <c r="K754" i="9"/>
  <c r="J754" i="9"/>
  <c r="I754" i="9"/>
  <c r="H754" i="9"/>
  <c r="G754" i="9"/>
  <c r="O753" i="9"/>
  <c r="N753" i="9"/>
  <c r="M753" i="9"/>
  <c r="L753" i="9"/>
  <c r="K753" i="9"/>
  <c r="J753" i="9"/>
  <c r="I753" i="9"/>
  <c r="H753" i="9"/>
  <c r="G753" i="9"/>
  <c r="O752" i="9"/>
  <c r="N752" i="9"/>
  <c r="M752" i="9"/>
  <c r="L752" i="9"/>
  <c r="K752" i="9"/>
  <c r="J752" i="9"/>
  <c r="I752" i="9"/>
  <c r="H752" i="9"/>
  <c r="G752" i="9"/>
  <c r="O751" i="9"/>
  <c r="N751" i="9"/>
  <c r="M751" i="9"/>
  <c r="L751" i="9"/>
  <c r="K751" i="9"/>
  <c r="J751" i="9"/>
  <c r="I751" i="9"/>
  <c r="H751" i="9"/>
  <c r="G751" i="9"/>
  <c r="O750" i="9"/>
  <c r="N750" i="9"/>
  <c r="M750" i="9"/>
  <c r="L750" i="9"/>
  <c r="K750" i="9"/>
  <c r="J750" i="9"/>
  <c r="I750" i="9"/>
  <c r="H750" i="9"/>
  <c r="G750" i="9"/>
  <c r="O749" i="9"/>
  <c r="N749" i="9"/>
  <c r="M749" i="9"/>
  <c r="L749" i="9"/>
  <c r="K749" i="9"/>
  <c r="J749" i="9"/>
  <c r="I749" i="9"/>
  <c r="H749" i="9"/>
  <c r="G749" i="9"/>
  <c r="O748" i="9"/>
  <c r="N748" i="9"/>
  <c r="M748" i="9"/>
  <c r="L748" i="9"/>
  <c r="K748" i="9"/>
  <c r="J748" i="9"/>
  <c r="I748" i="9"/>
  <c r="H748" i="9"/>
  <c r="G748" i="9"/>
  <c r="O747" i="9"/>
  <c r="N747" i="9"/>
  <c r="M747" i="9"/>
  <c r="L747" i="9"/>
  <c r="K747" i="9"/>
  <c r="J747" i="9"/>
  <c r="I747" i="9"/>
  <c r="H747" i="9"/>
  <c r="G747" i="9"/>
  <c r="O746" i="9"/>
  <c r="N746" i="9"/>
  <c r="M746" i="9"/>
  <c r="L746" i="9"/>
  <c r="K746" i="9"/>
  <c r="J746" i="9"/>
  <c r="I746" i="9"/>
  <c r="H746" i="9"/>
  <c r="G746" i="9"/>
  <c r="O745" i="9"/>
  <c r="N745" i="9"/>
  <c r="M745" i="9"/>
  <c r="L745" i="9"/>
  <c r="K745" i="9"/>
  <c r="J745" i="9"/>
  <c r="I745" i="9"/>
  <c r="H745" i="9"/>
  <c r="G745" i="9"/>
  <c r="O744" i="9"/>
  <c r="N744" i="9"/>
  <c r="M744" i="9"/>
  <c r="L744" i="9"/>
  <c r="K744" i="9"/>
  <c r="J744" i="9"/>
  <c r="I744" i="9"/>
  <c r="H744" i="9"/>
  <c r="G744" i="9"/>
  <c r="O743" i="9"/>
  <c r="N743" i="9"/>
  <c r="M743" i="9"/>
  <c r="L743" i="9"/>
  <c r="K743" i="9"/>
  <c r="J743" i="9"/>
  <c r="I743" i="9"/>
  <c r="H743" i="9"/>
  <c r="G743" i="9"/>
  <c r="O742" i="9"/>
  <c r="N742" i="9"/>
  <c r="M742" i="9"/>
  <c r="L742" i="9"/>
  <c r="K742" i="9"/>
  <c r="J742" i="9"/>
  <c r="I742" i="9"/>
  <c r="H742" i="9"/>
  <c r="G742" i="9"/>
  <c r="O741" i="9"/>
  <c r="N741" i="9"/>
  <c r="M741" i="9"/>
  <c r="L741" i="9"/>
  <c r="K741" i="9"/>
  <c r="J741" i="9"/>
  <c r="I741" i="9"/>
  <c r="H741" i="9"/>
  <c r="G741" i="9"/>
  <c r="O740" i="9"/>
  <c r="N740" i="9"/>
  <c r="M740" i="9"/>
  <c r="L740" i="9"/>
  <c r="K740" i="9"/>
  <c r="J740" i="9"/>
  <c r="I740" i="9"/>
  <c r="H740" i="9"/>
  <c r="G740" i="9"/>
  <c r="O739" i="9"/>
  <c r="N739" i="9"/>
  <c r="M739" i="9"/>
  <c r="L739" i="9"/>
  <c r="K739" i="9"/>
  <c r="J739" i="9"/>
  <c r="I739" i="9"/>
  <c r="H739" i="9"/>
  <c r="G739" i="9"/>
  <c r="O738" i="9"/>
  <c r="N738" i="9"/>
  <c r="M738" i="9"/>
  <c r="L738" i="9"/>
  <c r="K738" i="9"/>
  <c r="J738" i="9"/>
  <c r="I738" i="9"/>
  <c r="H738" i="9"/>
  <c r="G738" i="9"/>
  <c r="O737" i="9"/>
  <c r="N737" i="9"/>
  <c r="M737" i="9"/>
  <c r="L737" i="9"/>
  <c r="K737" i="9"/>
  <c r="J737" i="9"/>
  <c r="I737" i="9"/>
  <c r="H737" i="9"/>
  <c r="G737" i="9"/>
  <c r="O736" i="9"/>
  <c r="N736" i="9"/>
  <c r="M736" i="9"/>
  <c r="L736" i="9"/>
  <c r="K736" i="9"/>
  <c r="J736" i="9"/>
  <c r="I736" i="9"/>
  <c r="H736" i="9"/>
  <c r="G736" i="9"/>
  <c r="O735" i="9"/>
  <c r="N735" i="9"/>
  <c r="M735" i="9"/>
  <c r="L735" i="9"/>
  <c r="K735" i="9"/>
  <c r="J735" i="9"/>
  <c r="I735" i="9"/>
  <c r="H735" i="9"/>
  <c r="G735" i="9"/>
  <c r="O734" i="9"/>
  <c r="N734" i="9"/>
  <c r="M734" i="9"/>
  <c r="L734" i="9"/>
  <c r="K734" i="9"/>
  <c r="J734" i="9"/>
  <c r="I734" i="9"/>
  <c r="H734" i="9"/>
  <c r="G734" i="9"/>
  <c r="O733" i="9"/>
  <c r="N733" i="9"/>
  <c r="M733" i="9"/>
  <c r="L733" i="9"/>
  <c r="K733" i="9"/>
  <c r="J733" i="9"/>
  <c r="I733" i="9"/>
  <c r="H733" i="9"/>
  <c r="G733" i="9"/>
  <c r="O732" i="9"/>
  <c r="N732" i="9"/>
  <c r="M732" i="9"/>
  <c r="L732" i="9"/>
  <c r="K732" i="9"/>
  <c r="J732" i="9"/>
  <c r="I732" i="9"/>
  <c r="H732" i="9"/>
  <c r="G732" i="9"/>
  <c r="O731" i="9"/>
  <c r="N731" i="9"/>
  <c r="M731" i="9"/>
  <c r="L731" i="9"/>
  <c r="K731" i="9"/>
  <c r="J731" i="9"/>
  <c r="I731" i="9"/>
  <c r="H731" i="9"/>
  <c r="G731" i="9"/>
  <c r="O730" i="9"/>
  <c r="N730" i="9"/>
  <c r="M730" i="9"/>
  <c r="L730" i="9"/>
  <c r="K730" i="9"/>
  <c r="J730" i="9"/>
  <c r="I730" i="9"/>
  <c r="H730" i="9"/>
  <c r="G730" i="9"/>
  <c r="O729" i="9"/>
  <c r="N729" i="9"/>
  <c r="M729" i="9"/>
  <c r="L729" i="9"/>
  <c r="K729" i="9"/>
  <c r="J729" i="9"/>
  <c r="I729" i="9"/>
  <c r="H729" i="9"/>
  <c r="G729" i="9"/>
  <c r="O728" i="9"/>
  <c r="N728" i="9"/>
  <c r="M728" i="9"/>
  <c r="L728" i="9"/>
  <c r="K728" i="9"/>
  <c r="J728" i="9"/>
  <c r="I728" i="9"/>
  <c r="H728" i="9"/>
  <c r="G728" i="9"/>
  <c r="O727" i="9"/>
  <c r="N727" i="9"/>
  <c r="M727" i="9"/>
  <c r="L727" i="9"/>
  <c r="K727" i="9"/>
  <c r="J727" i="9"/>
  <c r="I727" i="9"/>
  <c r="H727" i="9"/>
  <c r="G727" i="9"/>
  <c r="O726" i="9"/>
  <c r="N726" i="9"/>
  <c r="M726" i="9"/>
  <c r="L726" i="9"/>
  <c r="K726" i="9"/>
  <c r="J726" i="9"/>
  <c r="I726" i="9"/>
  <c r="H726" i="9"/>
  <c r="G726" i="9"/>
  <c r="O725" i="9"/>
  <c r="N725" i="9"/>
  <c r="M725" i="9"/>
  <c r="L725" i="9"/>
  <c r="K725" i="9"/>
  <c r="J725" i="9"/>
  <c r="I725" i="9"/>
  <c r="H725" i="9"/>
  <c r="G725" i="9"/>
  <c r="O724" i="9"/>
  <c r="N724" i="9"/>
  <c r="M724" i="9"/>
  <c r="L724" i="9"/>
  <c r="K724" i="9"/>
  <c r="J724" i="9"/>
  <c r="I724" i="9"/>
  <c r="H724" i="9"/>
  <c r="G724" i="9"/>
  <c r="O723" i="9"/>
  <c r="N723" i="9"/>
  <c r="M723" i="9"/>
  <c r="L723" i="9"/>
  <c r="K723" i="9"/>
  <c r="J723" i="9"/>
  <c r="I723" i="9"/>
  <c r="H723" i="9"/>
  <c r="G723" i="9"/>
  <c r="O722" i="9"/>
  <c r="N722" i="9"/>
  <c r="M722" i="9"/>
  <c r="L722" i="9"/>
  <c r="K722" i="9"/>
  <c r="J722" i="9"/>
  <c r="I722" i="9"/>
  <c r="H722" i="9"/>
  <c r="G722" i="9"/>
  <c r="O721" i="9"/>
  <c r="N721" i="9"/>
  <c r="M721" i="9"/>
  <c r="L721" i="9"/>
  <c r="K721" i="9"/>
  <c r="J721" i="9"/>
  <c r="I721" i="9"/>
  <c r="H721" i="9"/>
  <c r="G721" i="9"/>
  <c r="O720" i="9"/>
  <c r="N720" i="9"/>
  <c r="M720" i="9"/>
  <c r="L720" i="9"/>
  <c r="K720" i="9"/>
  <c r="J720" i="9"/>
  <c r="I720" i="9"/>
  <c r="H720" i="9"/>
  <c r="G720" i="9"/>
  <c r="O719" i="9"/>
  <c r="N719" i="9"/>
  <c r="M719" i="9"/>
  <c r="L719" i="9"/>
  <c r="K719" i="9"/>
  <c r="J719" i="9"/>
  <c r="I719" i="9"/>
  <c r="H719" i="9"/>
  <c r="G719" i="9"/>
  <c r="O718" i="9"/>
  <c r="N718" i="9"/>
  <c r="M718" i="9"/>
  <c r="L718" i="9"/>
  <c r="K718" i="9"/>
  <c r="J718" i="9"/>
  <c r="I718" i="9"/>
  <c r="H718" i="9"/>
  <c r="G718" i="9"/>
  <c r="O717" i="9"/>
  <c r="N717" i="9"/>
  <c r="M717" i="9"/>
  <c r="L717" i="9"/>
  <c r="K717" i="9"/>
  <c r="J717" i="9"/>
  <c r="I717" i="9"/>
  <c r="H717" i="9"/>
  <c r="G717" i="9"/>
  <c r="O716" i="9"/>
  <c r="N716" i="9"/>
  <c r="M716" i="9"/>
  <c r="L716" i="9"/>
  <c r="K716" i="9"/>
  <c r="J716" i="9"/>
  <c r="I716" i="9"/>
  <c r="H716" i="9"/>
  <c r="G716" i="9"/>
  <c r="O715" i="9"/>
  <c r="N715" i="9"/>
  <c r="M715" i="9"/>
  <c r="L715" i="9"/>
  <c r="K715" i="9"/>
  <c r="J715" i="9"/>
  <c r="I715" i="9"/>
  <c r="H715" i="9"/>
  <c r="G715" i="9"/>
  <c r="O714" i="9"/>
  <c r="N714" i="9"/>
  <c r="M714" i="9"/>
  <c r="L714" i="9"/>
  <c r="K714" i="9"/>
  <c r="J714" i="9"/>
  <c r="I714" i="9"/>
  <c r="H714" i="9"/>
  <c r="G714" i="9"/>
  <c r="O713" i="9"/>
  <c r="N713" i="9"/>
  <c r="M713" i="9"/>
  <c r="L713" i="9"/>
  <c r="K713" i="9"/>
  <c r="J713" i="9"/>
  <c r="I713" i="9"/>
  <c r="H713" i="9"/>
  <c r="G713" i="9"/>
  <c r="O712" i="9"/>
  <c r="N712" i="9"/>
  <c r="M712" i="9"/>
  <c r="L712" i="9"/>
  <c r="K712" i="9"/>
  <c r="J712" i="9"/>
  <c r="I712" i="9"/>
  <c r="H712" i="9"/>
  <c r="G712" i="9"/>
  <c r="O711" i="9"/>
  <c r="N711" i="9"/>
  <c r="M711" i="9"/>
  <c r="L711" i="9"/>
  <c r="K711" i="9"/>
  <c r="J711" i="9"/>
  <c r="I711" i="9"/>
  <c r="H711" i="9"/>
  <c r="G711" i="9"/>
  <c r="O710" i="9"/>
  <c r="N710" i="9"/>
  <c r="M710" i="9"/>
  <c r="L710" i="9"/>
  <c r="K710" i="9"/>
  <c r="J710" i="9"/>
  <c r="I710" i="9"/>
  <c r="H710" i="9"/>
  <c r="G710" i="9"/>
  <c r="O709" i="9"/>
  <c r="N709" i="9"/>
  <c r="M709" i="9"/>
  <c r="L709" i="9"/>
  <c r="K709" i="9"/>
  <c r="J709" i="9"/>
  <c r="I709" i="9"/>
  <c r="H709" i="9"/>
  <c r="G709" i="9"/>
  <c r="O708" i="9"/>
  <c r="N708" i="9"/>
  <c r="M708" i="9"/>
  <c r="L708" i="9"/>
  <c r="K708" i="9"/>
  <c r="J708" i="9"/>
  <c r="I708" i="9"/>
  <c r="H708" i="9"/>
  <c r="G708" i="9"/>
  <c r="O707" i="9"/>
  <c r="N707" i="9"/>
  <c r="M707" i="9"/>
  <c r="L707" i="9"/>
  <c r="K707" i="9"/>
  <c r="J707" i="9"/>
  <c r="I707" i="9"/>
  <c r="H707" i="9"/>
  <c r="G707" i="9"/>
  <c r="O706" i="9"/>
  <c r="N706" i="9"/>
  <c r="M706" i="9"/>
  <c r="L706" i="9"/>
  <c r="K706" i="9"/>
  <c r="J706" i="9"/>
  <c r="I706" i="9"/>
  <c r="H706" i="9"/>
  <c r="G706" i="9"/>
  <c r="O705" i="9"/>
  <c r="N705" i="9"/>
  <c r="M705" i="9"/>
  <c r="L705" i="9"/>
  <c r="K705" i="9"/>
  <c r="J705" i="9"/>
  <c r="I705" i="9"/>
  <c r="H705" i="9"/>
  <c r="G705" i="9"/>
  <c r="O704" i="9"/>
  <c r="N704" i="9"/>
  <c r="M704" i="9"/>
  <c r="L704" i="9"/>
  <c r="K704" i="9"/>
  <c r="J704" i="9"/>
  <c r="I704" i="9"/>
  <c r="H704" i="9"/>
  <c r="G704" i="9"/>
  <c r="O703" i="9"/>
  <c r="N703" i="9"/>
  <c r="M703" i="9"/>
  <c r="L703" i="9"/>
  <c r="K703" i="9"/>
  <c r="J703" i="9"/>
  <c r="I703" i="9"/>
  <c r="H703" i="9"/>
  <c r="G703" i="9"/>
  <c r="O702" i="9"/>
  <c r="N702" i="9"/>
  <c r="M702" i="9"/>
  <c r="L702" i="9"/>
  <c r="K702" i="9"/>
  <c r="J702" i="9"/>
  <c r="I702" i="9"/>
  <c r="H702" i="9"/>
  <c r="G702" i="9"/>
  <c r="O701" i="9"/>
  <c r="N701" i="9"/>
  <c r="M701" i="9"/>
  <c r="L701" i="9"/>
  <c r="K701" i="9"/>
  <c r="J701" i="9"/>
  <c r="I701" i="9"/>
  <c r="H701" i="9"/>
  <c r="G701" i="9"/>
  <c r="O700" i="9"/>
  <c r="N700" i="9"/>
  <c r="M700" i="9"/>
  <c r="L700" i="9"/>
  <c r="K700" i="9"/>
  <c r="J700" i="9"/>
  <c r="I700" i="9"/>
  <c r="H700" i="9"/>
  <c r="G700" i="9"/>
  <c r="O699" i="9"/>
  <c r="N699" i="9"/>
  <c r="M699" i="9"/>
  <c r="L699" i="9"/>
  <c r="K699" i="9"/>
  <c r="J699" i="9"/>
  <c r="I699" i="9"/>
  <c r="H699" i="9"/>
  <c r="G699" i="9"/>
  <c r="O698" i="9"/>
  <c r="N698" i="9"/>
  <c r="M698" i="9"/>
  <c r="L698" i="9"/>
  <c r="K698" i="9"/>
  <c r="J698" i="9"/>
  <c r="I698" i="9"/>
  <c r="H698" i="9"/>
  <c r="G698" i="9"/>
  <c r="O697" i="9"/>
  <c r="N697" i="9"/>
  <c r="M697" i="9"/>
  <c r="L697" i="9"/>
  <c r="K697" i="9"/>
  <c r="J697" i="9"/>
  <c r="I697" i="9"/>
  <c r="H697" i="9"/>
  <c r="G697" i="9"/>
  <c r="O696" i="9"/>
  <c r="N696" i="9"/>
  <c r="M696" i="9"/>
  <c r="L696" i="9"/>
  <c r="K696" i="9"/>
  <c r="J696" i="9"/>
  <c r="I696" i="9"/>
  <c r="H696" i="9"/>
  <c r="G696" i="9"/>
  <c r="O695" i="9"/>
  <c r="N695" i="9"/>
  <c r="M695" i="9"/>
  <c r="L695" i="9"/>
  <c r="K695" i="9"/>
  <c r="J695" i="9"/>
  <c r="I695" i="9"/>
  <c r="H695" i="9"/>
  <c r="G695" i="9"/>
  <c r="O694" i="9"/>
  <c r="N694" i="9"/>
  <c r="M694" i="9"/>
  <c r="L694" i="9"/>
  <c r="K694" i="9"/>
  <c r="J694" i="9"/>
  <c r="I694" i="9"/>
  <c r="H694" i="9"/>
  <c r="G694" i="9"/>
  <c r="O693" i="9"/>
  <c r="N693" i="9"/>
  <c r="M693" i="9"/>
  <c r="L693" i="9"/>
  <c r="K693" i="9"/>
  <c r="J693" i="9"/>
  <c r="I693" i="9"/>
  <c r="H693" i="9"/>
  <c r="G693" i="9"/>
  <c r="O692" i="9"/>
  <c r="N692" i="9"/>
  <c r="M692" i="9"/>
  <c r="L692" i="9"/>
  <c r="K692" i="9"/>
  <c r="J692" i="9"/>
  <c r="I692" i="9"/>
  <c r="H692" i="9"/>
  <c r="G692" i="9"/>
  <c r="O691" i="9"/>
  <c r="N691" i="9"/>
  <c r="M691" i="9"/>
  <c r="L691" i="9"/>
  <c r="K691" i="9"/>
  <c r="J691" i="9"/>
  <c r="I691" i="9"/>
  <c r="H691" i="9"/>
  <c r="G691" i="9"/>
  <c r="O690" i="9"/>
  <c r="N690" i="9"/>
  <c r="M690" i="9"/>
  <c r="L690" i="9"/>
  <c r="K690" i="9"/>
  <c r="J690" i="9"/>
  <c r="I690" i="9"/>
  <c r="H690" i="9"/>
  <c r="G690" i="9"/>
  <c r="O689" i="9"/>
  <c r="N689" i="9"/>
  <c r="M689" i="9"/>
  <c r="L689" i="9"/>
  <c r="K689" i="9"/>
  <c r="J689" i="9"/>
  <c r="I689" i="9"/>
  <c r="H689" i="9"/>
  <c r="G689" i="9"/>
  <c r="O688" i="9"/>
  <c r="N688" i="9"/>
  <c r="M688" i="9"/>
  <c r="L688" i="9"/>
  <c r="K688" i="9"/>
  <c r="J688" i="9"/>
  <c r="I688" i="9"/>
  <c r="H688" i="9"/>
  <c r="G688" i="9"/>
  <c r="O687" i="9"/>
  <c r="N687" i="9"/>
  <c r="M687" i="9"/>
  <c r="L687" i="9"/>
  <c r="K687" i="9"/>
  <c r="J687" i="9"/>
  <c r="I687" i="9"/>
  <c r="H687" i="9"/>
  <c r="G687" i="9"/>
  <c r="O686" i="9"/>
  <c r="N686" i="9"/>
  <c r="M686" i="9"/>
  <c r="L686" i="9"/>
  <c r="K686" i="9"/>
  <c r="J686" i="9"/>
  <c r="I686" i="9"/>
  <c r="H686" i="9"/>
  <c r="G686" i="9"/>
  <c r="O685" i="9"/>
  <c r="N685" i="9"/>
  <c r="M685" i="9"/>
  <c r="L685" i="9"/>
  <c r="K685" i="9"/>
  <c r="J685" i="9"/>
  <c r="I685" i="9"/>
  <c r="H685" i="9"/>
  <c r="G685" i="9"/>
  <c r="O684" i="9"/>
  <c r="N684" i="9"/>
  <c r="M684" i="9"/>
  <c r="L684" i="9"/>
  <c r="K684" i="9"/>
  <c r="J684" i="9"/>
  <c r="I684" i="9"/>
  <c r="H684" i="9"/>
  <c r="G684" i="9"/>
  <c r="O683" i="9"/>
  <c r="N683" i="9"/>
  <c r="M683" i="9"/>
  <c r="L683" i="9"/>
  <c r="K683" i="9"/>
  <c r="J683" i="9"/>
  <c r="I683" i="9"/>
  <c r="H683" i="9"/>
  <c r="G683" i="9"/>
  <c r="O682" i="9"/>
  <c r="N682" i="9"/>
  <c r="M682" i="9"/>
  <c r="L682" i="9"/>
  <c r="K682" i="9"/>
  <c r="J682" i="9"/>
  <c r="I682" i="9"/>
  <c r="H682" i="9"/>
  <c r="G682" i="9"/>
  <c r="O681" i="9"/>
  <c r="N681" i="9"/>
  <c r="M681" i="9"/>
  <c r="L681" i="9"/>
  <c r="K681" i="9"/>
  <c r="J681" i="9"/>
  <c r="I681" i="9"/>
  <c r="H681" i="9"/>
  <c r="G681" i="9"/>
  <c r="O680" i="9"/>
  <c r="N680" i="9"/>
  <c r="M680" i="9"/>
  <c r="L680" i="9"/>
  <c r="K680" i="9"/>
  <c r="J680" i="9"/>
  <c r="I680" i="9"/>
  <c r="H680" i="9"/>
  <c r="G680" i="9"/>
  <c r="O679" i="9"/>
  <c r="N679" i="9"/>
  <c r="M679" i="9"/>
  <c r="L679" i="9"/>
  <c r="K679" i="9"/>
  <c r="J679" i="9"/>
  <c r="I679" i="9"/>
  <c r="H679" i="9"/>
  <c r="G679" i="9"/>
  <c r="O678" i="9"/>
  <c r="N678" i="9"/>
  <c r="M678" i="9"/>
  <c r="L678" i="9"/>
  <c r="K678" i="9"/>
  <c r="J678" i="9"/>
  <c r="I678" i="9"/>
  <c r="H678" i="9"/>
  <c r="G678" i="9"/>
  <c r="O677" i="9"/>
  <c r="N677" i="9"/>
  <c r="M677" i="9"/>
  <c r="L677" i="9"/>
  <c r="K677" i="9"/>
  <c r="J677" i="9"/>
  <c r="I677" i="9"/>
  <c r="H677" i="9"/>
  <c r="G677" i="9"/>
  <c r="O676" i="9"/>
  <c r="N676" i="9"/>
  <c r="M676" i="9"/>
  <c r="L676" i="9"/>
  <c r="K676" i="9"/>
  <c r="J676" i="9"/>
  <c r="I676" i="9"/>
  <c r="H676" i="9"/>
  <c r="G676" i="9"/>
  <c r="O675" i="9"/>
  <c r="N675" i="9"/>
  <c r="M675" i="9"/>
  <c r="L675" i="9"/>
  <c r="K675" i="9"/>
  <c r="J675" i="9"/>
  <c r="I675" i="9"/>
  <c r="H675" i="9"/>
  <c r="G675" i="9"/>
  <c r="O674" i="9"/>
  <c r="N674" i="9"/>
  <c r="M674" i="9"/>
  <c r="L674" i="9"/>
  <c r="K674" i="9"/>
  <c r="J674" i="9"/>
  <c r="I674" i="9"/>
  <c r="H674" i="9"/>
  <c r="G674" i="9"/>
  <c r="O673" i="9"/>
  <c r="N673" i="9"/>
  <c r="M673" i="9"/>
  <c r="L673" i="9"/>
  <c r="K673" i="9"/>
  <c r="J673" i="9"/>
  <c r="I673" i="9"/>
  <c r="H673" i="9"/>
  <c r="G673" i="9"/>
  <c r="O672" i="9"/>
  <c r="N672" i="9"/>
  <c r="M672" i="9"/>
  <c r="L672" i="9"/>
  <c r="K672" i="9"/>
  <c r="J672" i="9"/>
  <c r="I672" i="9"/>
  <c r="H672" i="9"/>
  <c r="G672" i="9"/>
  <c r="O671" i="9"/>
  <c r="N671" i="9"/>
  <c r="M671" i="9"/>
  <c r="L671" i="9"/>
  <c r="K671" i="9"/>
  <c r="J671" i="9"/>
  <c r="I671" i="9"/>
  <c r="H671" i="9"/>
  <c r="G671" i="9"/>
  <c r="O670" i="9"/>
  <c r="N670" i="9"/>
  <c r="M670" i="9"/>
  <c r="L670" i="9"/>
  <c r="K670" i="9"/>
  <c r="J670" i="9"/>
  <c r="I670" i="9"/>
  <c r="H670" i="9"/>
  <c r="G670" i="9"/>
  <c r="O669" i="9"/>
  <c r="N669" i="9"/>
  <c r="M669" i="9"/>
  <c r="L669" i="9"/>
  <c r="K669" i="9"/>
  <c r="J669" i="9"/>
  <c r="I669" i="9"/>
  <c r="H669" i="9"/>
  <c r="G669" i="9"/>
  <c r="O668" i="9"/>
  <c r="N668" i="9"/>
  <c r="M668" i="9"/>
  <c r="L668" i="9"/>
  <c r="K668" i="9"/>
  <c r="J668" i="9"/>
  <c r="I668" i="9"/>
  <c r="H668" i="9"/>
  <c r="G668" i="9"/>
  <c r="O667" i="9"/>
  <c r="N667" i="9"/>
  <c r="M667" i="9"/>
  <c r="L667" i="9"/>
  <c r="K667" i="9"/>
  <c r="J667" i="9"/>
  <c r="I667" i="9"/>
  <c r="H667" i="9"/>
  <c r="G667" i="9"/>
  <c r="O666" i="9"/>
  <c r="N666" i="9"/>
  <c r="M666" i="9"/>
  <c r="L666" i="9"/>
  <c r="K666" i="9"/>
  <c r="J666" i="9"/>
  <c r="I666" i="9"/>
  <c r="H666" i="9"/>
  <c r="G666" i="9"/>
  <c r="O665" i="9"/>
  <c r="N665" i="9"/>
  <c r="M665" i="9"/>
  <c r="L665" i="9"/>
  <c r="K665" i="9"/>
  <c r="J665" i="9"/>
  <c r="I665" i="9"/>
  <c r="H665" i="9"/>
  <c r="G665" i="9"/>
  <c r="O664" i="9"/>
  <c r="N664" i="9"/>
  <c r="M664" i="9"/>
  <c r="L664" i="9"/>
  <c r="K664" i="9"/>
  <c r="J664" i="9"/>
  <c r="I664" i="9"/>
  <c r="H664" i="9"/>
  <c r="G664" i="9"/>
  <c r="O663" i="9"/>
  <c r="N663" i="9"/>
  <c r="M663" i="9"/>
  <c r="L663" i="9"/>
  <c r="K663" i="9"/>
  <c r="J663" i="9"/>
  <c r="I663" i="9"/>
  <c r="H663" i="9"/>
  <c r="G663" i="9"/>
  <c r="O662" i="9"/>
  <c r="N662" i="9"/>
  <c r="M662" i="9"/>
  <c r="L662" i="9"/>
  <c r="K662" i="9"/>
  <c r="J662" i="9"/>
  <c r="I662" i="9"/>
  <c r="H662" i="9"/>
  <c r="G662" i="9"/>
  <c r="O661" i="9"/>
  <c r="N661" i="9"/>
  <c r="M661" i="9"/>
  <c r="L661" i="9"/>
  <c r="K661" i="9"/>
  <c r="J661" i="9"/>
  <c r="I661" i="9"/>
  <c r="H661" i="9"/>
  <c r="G661" i="9"/>
  <c r="O660" i="9"/>
  <c r="N660" i="9"/>
  <c r="M660" i="9"/>
  <c r="L660" i="9"/>
  <c r="K660" i="9"/>
  <c r="J660" i="9"/>
  <c r="I660" i="9"/>
  <c r="H660" i="9"/>
  <c r="G660" i="9"/>
  <c r="O659" i="9"/>
  <c r="N659" i="9"/>
  <c r="M659" i="9"/>
  <c r="L659" i="9"/>
  <c r="K659" i="9"/>
  <c r="J659" i="9"/>
  <c r="I659" i="9"/>
  <c r="H659" i="9"/>
  <c r="G659" i="9"/>
  <c r="O658" i="9"/>
  <c r="N658" i="9"/>
  <c r="M658" i="9"/>
  <c r="L658" i="9"/>
  <c r="K658" i="9"/>
  <c r="J658" i="9"/>
  <c r="I658" i="9"/>
  <c r="H658" i="9"/>
  <c r="G658" i="9"/>
  <c r="O657" i="9"/>
  <c r="N657" i="9"/>
  <c r="M657" i="9"/>
  <c r="L657" i="9"/>
  <c r="K657" i="9"/>
  <c r="J657" i="9"/>
  <c r="I657" i="9"/>
  <c r="H657" i="9"/>
  <c r="G657" i="9"/>
  <c r="O656" i="9"/>
  <c r="N656" i="9"/>
  <c r="M656" i="9"/>
  <c r="L656" i="9"/>
  <c r="K656" i="9"/>
  <c r="J656" i="9"/>
  <c r="I656" i="9"/>
  <c r="H656" i="9"/>
  <c r="G656" i="9"/>
  <c r="O655" i="9"/>
  <c r="N655" i="9"/>
  <c r="M655" i="9"/>
  <c r="L655" i="9"/>
  <c r="K655" i="9"/>
  <c r="J655" i="9"/>
  <c r="I655" i="9"/>
  <c r="H655" i="9"/>
  <c r="G655" i="9"/>
  <c r="O654" i="9"/>
  <c r="N654" i="9"/>
  <c r="M654" i="9"/>
  <c r="L654" i="9"/>
  <c r="K654" i="9"/>
  <c r="J654" i="9"/>
  <c r="I654" i="9"/>
  <c r="H654" i="9"/>
  <c r="G654" i="9"/>
  <c r="O653" i="9"/>
  <c r="N653" i="9"/>
  <c r="M653" i="9"/>
  <c r="L653" i="9"/>
  <c r="K653" i="9"/>
  <c r="J653" i="9"/>
  <c r="I653" i="9"/>
  <c r="H653" i="9"/>
  <c r="G653" i="9"/>
  <c r="O652" i="9"/>
  <c r="N652" i="9"/>
  <c r="M652" i="9"/>
  <c r="L652" i="9"/>
  <c r="K652" i="9"/>
  <c r="J652" i="9"/>
  <c r="I652" i="9"/>
  <c r="H652" i="9"/>
  <c r="G652" i="9"/>
  <c r="O651" i="9"/>
  <c r="N651" i="9"/>
  <c r="M651" i="9"/>
  <c r="L651" i="9"/>
  <c r="K651" i="9"/>
  <c r="J651" i="9"/>
  <c r="I651" i="9"/>
  <c r="H651" i="9"/>
  <c r="G651" i="9"/>
  <c r="O650" i="9"/>
  <c r="N650" i="9"/>
  <c r="M650" i="9"/>
  <c r="L650" i="9"/>
  <c r="K650" i="9"/>
  <c r="J650" i="9"/>
  <c r="I650" i="9"/>
  <c r="H650" i="9"/>
  <c r="G650" i="9"/>
  <c r="O649" i="9"/>
  <c r="N649" i="9"/>
  <c r="M649" i="9"/>
  <c r="L649" i="9"/>
  <c r="K649" i="9"/>
  <c r="J649" i="9"/>
  <c r="I649" i="9"/>
  <c r="H649" i="9"/>
  <c r="G649" i="9"/>
  <c r="O648" i="9"/>
  <c r="N648" i="9"/>
  <c r="M648" i="9"/>
  <c r="L648" i="9"/>
  <c r="K648" i="9"/>
  <c r="J648" i="9"/>
  <c r="I648" i="9"/>
  <c r="H648" i="9"/>
  <c r="G648" i="9"/>
  <c r="O647" i="9"/>
  <c r="N647" i="9"/>
  <c r="M647" i="9"/>
  <c r="L647" i="9"/>
  <c r="K647" i="9"/>
  <c r="J647" i="9"/>
  <c r="I647" i="9"/>
  <c r="H647" i="9"/>
  <c r="G647" i="9"/>
  <c r="O646" i="9"/>
  <c r="N646" i="9"/>
  <c r="M646" i="9"/>
  <c r="L646" i="9"/>
  <c r="K646" i="9"/>
  <c r="J646" i="9"/>
  <c r="I646" i="9"/>
  <c r="H646" i="9"/>
  <c r="G646" i="9"/>
  <c r="O645" i="9"/>
  <c r="N645" i="9"/>
  <c r="M645" i="9"/>
  <c r="L645" i="9"/>
  <c r="K645" i="9"/>
  <c r="J645" i="9"/>
  <c r="I645" i="9"/>
  <c r="H645" i="9"/>
  <c r="G645" i="9"/>
  <c r="O644" i="9"/>
  <c r="N644" i="9"/>
  <c r="M644" i="9"/>
  <c r="L644" i="9"/>
  <c r="K644" i="9"/>
  <c r="J644" i="9"/>
  <c r="I644" i="9"/>
  <c r="H644" i="9"/>
  <c r="G644" i="9"/>
  <c r="O643" i="9"/>
  <c r="N643" i="9"/>
  <c r="M643" i="9"/>
  <c r="L643" i="9"/>
  <c r="K643" i="9"/>
  <c r="J643" i="9"/>
  <c r="I643" i="9"/>
  <c r="H643" i="9"/>
  <c r="G643" i="9"/>
  <c r="O642" i="9"/>
  <c r="N642" i="9"/>
  <c r="M642" i="9"/>
  <c r="L642" i="9"/>
  <c r="K642" i="9"/>
  <c r="J642" i="9"/>
  <c r="I642" i="9"/>
  <c r="H642" i="9"/>
  <c r="G642" i="9"/>
  <c r="O641" i="9"/>
  <c r="N641" i="9"/>
  <c r="M641" i="9"/>
  <c r="L641" i="9"/>
  <c r="K641" i="9"/>
  <c r="J641" i="9"/>
  <c r="I641" i="9"/>
  <c r="H641" i="9"/>
  <c r="G641" i="9"/>
  <c r="O640" i="9"/>
  <c r="N640" i="9"/>
  <c r="M640" i="9"/>
  <c r="L640" i="9"/>
  <c r="K640" i="9"/>
  <c r="J640" i="9"/>
  <c r="I640" i="9"/>
  <c r="H640" i="9"/>
  <c r="G640" i="9"/>
  <c r="O639" i="9"/>
  <c r="N639" i="9"/>
  <c r="M639" i="9"/>
  <c r="L639" i="9"/>
  <c r="K639" i="9"/>
  <c r="J639" i="9"/>
  <c r="I639" i="9"/>
  <c r="H639" i="9"/>
  <c r="G639" i="9"/>
  <c r="O638" i="9"/>
  <c r="N638" i="9"/>
  <c r="M638" i="9"/>
  <c r="L638" i="9"/>
  <c r="K638" i="9"/>
  <c r="J638" i="9"/>
  <c r="I638" i="9"/>
  <c r="H638" i="9"/>
  <c r="G638" i="9"/>
  <c r="O637" i="9"/>
  <c r="N637" i="9"/>
  <c r="M637" i="9"/>
  <c r="L637" i="9"/>
  <c r="K637" i="9"/>
  <c r="J637" i="9"/>
  <c r="I637" i="9"/>
  <c r="H637" i="9"/>
  <c r="G637" i="9"/>
  <c r="O636" i="9"/>
  <c r="N636" i="9"/>
  <c r="M636" i="9"/>
  <c r="L636" i="9"/>
  <c r="K636" i="9"/>
  <c r="J636" i="9"/>
  <c r="I636" i="9"/>
  <c r="H636" i="9"/>
  <c r="G636" i="9"/>
  <c r="O635" i="9"/>
  <c r="N635" i="9"/>
  <c r="M635" i="9"/>
  <c r="L635" i="9"/>
  <c r="K635" i="9"/>
  <c r="J635" i="9"/>
  <c r="I635" i="9"/>
  <c r="H635" i="9"/>
  <c r="G635" i="9"/>
  <c r="O634" i="9"/>
  <c r="N634" i="9"/>
  <c r="M634" i="9"/>
  <c r="L634" i="9"/>
  <c r="K634" i="9"/>
  <c r="J634" i="9"/>
  <c r="I634" i="9"/>
  <c r="H634" i="9"/>
  <c r="G634" i="9"/>
  <c r="O633" i="9"/>
  <c r="N633" i="9"/>
  <c r="M633" i="9"/>
  <c r="L633" i="9"/>
  <c r="K633" i="9"/>
  <c r="J633" i="9"/>
  <c r="I633" i="9"/>
  <c r="H633" i="9"/>
  <c r="G633" i="9"/>
  <c r="O632" i="9"/>
  <c r="N632" i="9"/>
  <c r="M632" i="9"/>
  <c r="L632" i="9"/>
  <c r="K632" i="9"/>
  <c r="J632" i="9"/>
  <c r="I632" i="9"/>
  <c r="H632" i="9"/>
  <c r="G632" i="9"/>
  <c r="O631" i="9"/>
  <c r="N631" i="9"/>
  <c r="M631" i="9"/>
  <c r="L631" i="9"/>
  <c r="K631" i="9"/>
  <c r="J631" i="9"/>
  <c r="I631" i="9"/>
  <c r="H631" i="9"/>
  <c r="G631" i="9"/>
  <c r="O630" i="9"/>
  <c r="N630" i="9"/>
  <c r="M630" i="9"/>
  <c r="L630" i="9"/>
  <c r="K630" i="9"/>
  <c r="J630" i="9"/>
  <c r="I630" i="9"/>
  <c r="H630" i="9"/>
  <c r="G630" i="9"/>
  <c r="O629" i="9"/>
  <c r="N629" i="9"/>
  <c r="M629" i="9"/>
  <c r="L629" i="9"/>
  <c r="K629" i="9"/>
  <c r="J629" i="9"/>
  <c r="I629" i="9"/>
  <c r="H629" i="9"/>
  <c r="G629" i="9"/>
  <c r="O628" i="9"/>
  <c r="N628" i="9"/>
  <c r="M628" i="9"/>
  <c r="L628" i="9"/>
  <c r="K628" i="9"/>
  <c r="J628" i="9"/>
  <c r="I628" i="9"/>
  <c r="H628" i="9"/>
  <c r="G628" i="9"/>
  <c r="O627" i="9"/>
  <c r="N627" i="9"/>
  <c r="M627" i="9"/>
  <c r="L627" i="9"/>
  <c r="K627" i="9"/>
  <c r="J627" i="9"/>
  <c r="I627" i="9"/>
  <c r="H627" i="9"/>
  <c r="G627" i="9"/>
  <c r="O626" i="9"/>
  <c r="N626" i="9"/>
  <c r="M626" i="9"/>
  <c r="L626" i="9"/>
  <c r="K626" i="9"/>
  <c r="J626" i="9"/>
  <c r="I626" i="9"/>
  <c r="H626" i="9"/>
  <c r="G626" i="9"/>
  <c r="O625" i="9"/>
  <c r="N625" i="9"/>
  <c r="M625" i="9"/>
  <c r="L625" i="9"/>
  <c r="K625" i="9"/>
  <c r="J625" i="9"/>
  <c r="I625" i="9"/>
  <c r="H625" i="9"/>
  <c r="G625" i="9"/>
  <c r="O624" i="9"/>
  <c r="N624" i="9"/>
  <c r="M624" i="9"/>
  <c r="L624" i="9"/>
  <c r="K624" i="9"/>
  <c r="J624" i="9"/>
  <c r="I624" i="9"/>
  <c r="H624" i="9"/>
  <c r="G624" i="9"/>
  <c r="O623" i="9"/>
  <c r="N623" i="9"/>
  <c r="M623" i="9"/>
  <c r="L623" i="9"/>
  <c r="K623" i="9"/>
  <c r="J623" i="9"/>
  <c r="I623" i="9"/>
  <c r="H623" i="9"/>
  <c r="G623" i="9"/>
  <c r="O622" i="9"/>
  <c r="N622" i="9"/>
  <c r="M622" i="9"/>
  <c r="L622" i="9"/>
  <c r="K622" i="9"/>
  <c r="J622" i="9"/>
  <c r="I622" i="9"/>
  <c r="H622" i="9"/>
  <c r="G622" i="9"/>
  <c r="O621" i="9"/>
  <c r="N621" i="9"/>
  <c r="M621" i="9"/>
  <c r="L621" i="9"/>
  <c r="K621" i="9"/>
  <c r="J621" i="9"/>
  <c r="I621" i="9"/>
  <c r="H621" i="9"/>
  <c r="G621" i="9"/>
  <c r="O620" i="9"/>
  <c r="N620" i="9"/>
  <c r="M620" i="9"/>
  <c r="L620" i="9"/>
  <c r="K620" i="9"/>
  <c r="J620" i="9"/>
  <c r="I620" i="9"/>
  <c r="H620" i="9"/>
  <c r="G620" i="9"/>
  <c r="O619" i="9"/>
  <c r="N619" i="9"/>
  <c r="M619" i="9"/>
  <c r="L619" i="9"/>
  <c r="K619" i="9"/>
  <c r="J619" i="9"/>
  <c r="I619" i="9"/>
  <c r="H619" i="9"/>
  <c r="G619" i="9"/>
  <c r="O618" i="9"/>
  <c r="N618" i="9"/>
  <c r="M618" i="9"/>
  <c r="L618" i="9"/>
  <c r="K618" i="9"/>
  <c r="J618" i="9"/>
  <c r="I618" i="9"/>
  <c r="H618" i="9"/>
  <c r="G618" i="9"/>
  <c r="O617" i="9"/>
  <c r="N617" i="9"/>
  <c r="M617" i="9"/>
  <c r="L617" i="9"/>
  <c r="K617" i="9"/>
  <c r="J617" i="9"/>
  <c r="I617" i="9"/>
  <c r="H617" i="9"/>
  <c r="G617" i="9"/>
  <c r="O616" i="9"/>
  <c r="N616" i="9"/>
  <c r="M616" i="9"/>
  <c r="L616" i="9"/>
  <c r="K616" i="9"/>
  <c r="J616" i="9"/>
  <c r="I616" i="9"/>
  <c r="H616" i="9"/>
  <c r="G616" i="9"/>
  <c r="O615" i="9"/>
  <c r="N615" i="9"/>
  <c r="M615" i="9"/>
  <c r="L615" i="9"/>
  <c r="K615" i="9"/>
  <c r="J615" i="9"/>
  <c r="I615" i="9"/>
  <c r="H615" i="9"/>
  <c r="G615" i="9"/>
  <c r="O614" i="9"/>
  <c r="N614" i="9"/>
  <c r="M614" i="9"/>
  <c r="L614" i="9"/>
  <c r="K614" i="9"/>
  <c r="J614" i="9"/>
  <c r="I614" i="9"/>
  <c r="H614" i="9"/>
  <c r="G614" i="9"/>
  <c r="O613" i="9"/>
  <c r="N613" i="9"/>
  <c r="M613" i="9"/>
  <c r="L613" i="9"/>
  <c r="K613" i="9"/>
  <c r="J613" i="9"/>
  <c r="I613" i="9"/>
  <c r="H613" i="9"/>
  <c r="G613" i="9"/>
  <c r="O612" i="9"/>
  <c r="N612" i="9"/>
  <c r="M612" i="9"/>
  <c r="L612" i="9"/>
  <c r="K612" i="9"/>
  <c r="J612" i="9"/>
  <c r="I612" i="9"/>
  <c r="H612" i="9"/>
  <c r="G612" i="9"/>
  <c r="O611" i="9"/>
  <c r="N611" i="9"/>
  <c r="M611" i="9"/>
  <c r="L611" i="9"/>
  <c r="K611" i="9"/>
  <c r="J611" i="9"/>
  <c r="I611" i="9"/>
  <c r="H611" i="9"/>
  <c r="G611" i="9"/>
  <c r="O610" i="9"/>
  <c r="N610" i="9"/>
  <c r="M610" i="9"/>
  <c r="L610" i="9"/>
  <c r="K610" i="9"/>
  <c r="J610" i="9"/>
  <c r="I610" i="9"/>
  <c r="H610" i="9"/>
  <c r="G610" i="9"/>
  <c r="O609" i="9"/>
  <c r="N609" i="9"/>
  <c r="M609" i="9"/>
  <c r="L609" i="9"/>
  <c r="K609" i="9"/>
  <c r="J609" i="9"/>
  <c r="I609" i="9"/>
  <c r="H609" i="9"/>
  <c r="G609" i="9"/>
  <c r="O608" i="9"/>
  <c r="N608" i="9"/>
  <c r="M608" i="9"/>
  <c r="L608" i="9"/>
  <c r="K608" i="9"/>
  <c r="J608" i="9"/>
  <c r="I608" i="9"/>
  <c r="H608" i="9"/>
  <c r="G608" i="9"/>
  <c r="O607" i="9"/>
  <c r="N607" i="9"/>
  <c r="M607" i="9"/>
  <c r="L607" i="9"/>
  <c r="K607" i="9"/>
  <c r="J607" i="9"/>
  <c r="I607" i="9"/>
  <c r="H607" i="9"/>
  <c r="G607" i="9"/>
  <c r="O606" i="9"/>
  <c r="N606" i="9"/>
  <c r="M606" i="9"/>
  <c r="L606" i="9"/>
  <c r="K606" i="9"/>
  <c r="J606" i="9"/>
  <c r="I606" i="9"/>
  <c r="H606" i="9"/>
  <c r="G606" i="9"/>
  <c r="O605" i="9"/>
  <c r="N605" i="9"/>
  <c r="M605" i="9"/>
  <c r="L605" i="9"/>
  <c r="K605" i="9"/>
  <c r="J605" i="9"/>
  <c r="I605" i="9"/>
  <c r="H605" i="9"/>
  <c r="G605" i="9"/>
  <c r="O604" i="9"/>
  <c r="N604" i="9"/>
  <c r="M604" i="9"/>
  <c r="L604" i="9"/>
  <c r="K604" i="9"/>
  <c r="J604" i="9"/>
  <c r="I604" i="9"/>
  <c r="H604" i="9"/>
  <c r="G604" i="9"/>
  <c r="O603" i="9"/>
  <c r="N603" i="9"/>
  <c r="M603" i="9"/>
  <c r="L603" i="9"/>
  <c r="K603" i="9"/>
  <c r="J603" i="9"/>
  <c r="I603" i="9"/>
  <c r="H603" i="9"/>
  <c r="G603" i="9"/>
  <c r="O602" i="9"/>
  <c r="N602" i="9"/>
  <c r="M602" i="9"/>
  <c r="L602" i="9"/>
  <c r="K602" i="9"/>
  <c r="J602" i="9"/>
  <c r="I602" i="9"/>
  <c r="H602" i="9"/>
  <c r="G602" i="9"/>
  <c r="O601" i="9"/>
  <c r="N601" i="9"/>
  <c r="M601" i="9"/>
  <c r="L601" i="9"/>
  <c r="K601" i="9"/>
  <c r="J601" i="9"/>
  <c r="I601" i="9"/>
  <c r="H601" i="9"/>
  <c r="G601" i="9"/>
  <c r="O600" i="9"/>
  <c r="N600" i="9"/>
  <c r="M600" i="9"/>
  <c r="L600" i="9"/>
  <c r="K600" i="9"/>
  <c r="J600" i="9"/>
  <c r="I600" i="9"/>
  <c r="H600" i="9"/>
  <c r="G600" i="9"/>
  <c r="O599" i="9"/>
  <c r="N599" i="9"/>
  <c r="M599" i="9"/>
  <c r="L599" i="9"/>
  <c r="K599" i="9"/>
  <c r="J599" i="9"/>
  <c r="I599" i="9"/>
  <c r="H599" i="9"/>
  <c r="G599" i="9"/>
  <c r="O598" i="9"/>
  <c r="N598" i="9"/>
  <c r="M598" i="9"/>
  <c r="L598" i="9"/>
  <c r="K598" i="9"/>
  <c r="J598" i="9"/>
  <c r="I598" i="9"/>
  <c r="H598" i="9"/>
  <c r="G598" i="9"/>
  <c r="O597" i="9"/>
  <c r="N597" i="9"/>
  <c r="M597" i="9"/>
  <c r="L597" i="9"/>
  <c r="K597" i="9"/>
  <c r="J597" i="9"/>
  <c r="I597" i="9"/>
  <c r="H597" i="9"/>
  <c r="G597" i="9"/>
  <c r="O596" i="9"/>
  <c r="N596" i="9"/>
  <c r="M596" i="9"/>
  <c r="L596" i="9"/>
  <c r="K596" i="9"/>
  <c r="J596" i="9"/>
  <c r="I596" i="9"/>
  <c r="H596" i="9"/>
  <c r="G596" i="9"/>
  <c r="O595" i="9"/>
  <c r="N595" i="9"/>
  <c r="M595" i="9"/>
  <c r="L595" i="9"/>
  <c r="K595" i="9"/>
  <c r="J595" i="9"/>
  <c r="I595" i="9"/>
  <c r="H595" i="9"/>
  <c r="G595" i="9"/>
  <c r="O594" i="9"/>
  <c r="N594" i="9"/>
  <c r="M594" i="9"/>
  <c r="L594" i="9"/>
  <c r="K594" i="9"/>
  <c r="J594" i="9"/>
  <c r="I594" i="9"/>
  <c r="H594" i="9"/>
  <c r="G594" i="9"/>
  <c r="O593" i="9"/>
  <c r="N593" i="9"/>
  <c r="M593" i="9"/>
  <c r="L593" i="9"/>
  <c r="K593" i="9"/>
  <c r="J593" i="9"/>
  <c r="I593" i="9"/>
  <c r="H593" i="9"/>
  <c r="G593" i="9"/>
  <c r="O592" i="9"/>
  <c r="N592" i="9"/>
  <c r="M592" i="9"/>
  <c r="L592" i="9"/>
  <c r="K592" i="9"/>
  <c r="J592" i="9"/>
  <c r="I592" i="9"/>
  <c r="H592" i="9"/>
  <c r="G592" i="9"/>
  <c r="O591" i="9"/>
  <c r="N591" i="9"/>
  <c r="M591" i="9"/>
  <c r="L591" i="9"/>
  <c r="K591" i="9"/>
  <c r="J591" i="9"/>
  <c r="I591" i="9"/>
  <c r="H591" i="9"/>
  <c r="G591" i="9"/>
  <c r="O590" i="9"/>
  <c r="N590" i="9"/>
  <c r="M590" i="9"/>
  <c r="L590" i="9"/>
  <c r="K590" i="9"/>
  <c r="J590" i="9"/>
  <c r="I590" i="9"/>
  <c r="H590" i="9"/>
  <c r="G590" i="9"/>
  <c r="O589" i="9"/>
  <c r="N589" i="9"/>
  <c r="M589" i="9"/>
  <c r="L589" i="9"/>
  <c r="K589" i="9"/>
  <c r="J589" i="9"/>
  <c r="I589" i="9"/>
  <c r="H589" i="9"/>
  <c r="G589" i="9"/>
  <c r="O588" i="9"/>
  <c r="N588" i="9"/>
  <c r="M588" i="9"/>
  <c r="L588" i="9"/>
  <c r="K588" i="9"/>
  <c r="J588" i="9"/>
  <c r="I588" i="9"/>
  <c r="H588" i="9"/>
  <c r="G588" i="9"/>
  <c r="O587" i="9"/>
  <c r="N587" i="9"/>
  <c r="M587" i="9"/>
  <c r="L587" i="9"/>
  <c r="K587" i="9"/>
  <c r="J587" i="9"/>
  <c r="I587" i="9"/>
  <c r="H587" i="9"/>
  <c r="G587" i="9"/>
  <c r="O586" i="9"/>
  <c r="N586" i="9"/>
  <c r="M586" i="9"/>
  <c r="L586" i="9"/>
  <c r="K586" i="9"/>
  <c r="J586" i="9"/>
  <c r="I586" i="9"/>
  <c r="H586" i="9"/>
  <c r="G586" i="9"/>
  <c r="O585" i="9"/>
  <c r="N585" i="9"/>
  <c r="M585" i="9"/>
  <c r="L585" i="9"/>
  <c r="K585" i="9"/>
  <c r="J585" i="9"/>
  <c r="I585" i="9"/>
  <c r="H585" i="9"/>
  <c r="G585" i="9"/>
  <c r="O584" i="9"/>
  <c r="N584" i="9"/>
  <c r="M584" i="9"/>
  <c r="L584" i="9"/>
  <c r="K584" i="9"/>
  <c r="J584" i="9"/>
  <c r="I584" i="9"/>
  <c r="H584" i="9"/>
  <c r="G584" i="9"/>
  <c r="O583" i="9"/>
  <c r="N583" i="9"/>
  <c r="M583" i="9"/>
  <c r="L583" i="9"/>
  <c r="K583" i="9"/>
  <c r="J583" i="9"/>
  <c r="I583" i="9"/>
  <c r="H583" i="9"/>
  <c r="G583" i="9"/>
  <c r="O582" i="9"/>
  <c r="N582" i="9"/>
  <c r="M582" i="9"/>
  <c r="L582" i="9"/>
  <c r="K582" i="9"/>
  <c r="J582" i="9"/>
  <c r="I582" i="9"/>
  <c r="H582" i="9"/>
  <c r="G582" i="9"/>
  <c r="O581" i="9"/>
  <c r="N581" i="9"/>
  <c r="M581" i="9"/>
  <c r="L581" i="9"/>
  <c r="K581" i="9"/>
  <c r="J581" i="9"/>
  <c r="I581" i="9"/>
  <c r="H581" i="9"/>
  <c r="G581" i="9"/>
  <c r="O580" i="9"/>
  <c r="N580" i="9"/>
  <c r="M580" i="9"/>
  <c r="L580" i="9"/>
  <c r="K580" i="9"/>
  <c r="J580" i="9"/>
  <c r="I580" i="9"/>
  <c r="H580" i="9"/>
  <c r="G580" i="9"/>
  <c r="O579" i="9"/>
  <c r="N579" i="9"/>
  <c r="M579" i="9"/>
  <c r="L579" i="9"/>
  <c r="K579" i="9"/>
  <c r="J579" i="9"/>
  <c r="I579" i="9"/>
  <c r="H579" i="9"/>
  <c r="G579" i="9"/>
  <c r="O578" i="9"/>
  <c r="N578" i="9"/>
  <c r="M578" i="9"/>
  <c r="L578" i="9"/>
  <c r="K578" i="9"/>
  <c r="J578" i="9"/>
  <c r="I578" i="9"/>
  <c r="H578" i="9"/>
  <c r="G578" i="9"/>
  <c r="O577" i="9"/>
  <c r="N577" i="9"/>
  <c r="M577" i="9"/>
  <c r="L577" i="9"/>
  <c r="K577" i="9"/>
  <c r="J577" i="9"/>
  <c r="I577" i="9"/>
  <c r="H577" i="9"/>
  <c r="G577" i="9"/>
  <c r="O576" i="9"/>
  <c r="N576" i="9"/>
  <c r="M576" i="9"/>
  <c r="L576" i="9"/>
  <c r="K576" i="9"/>
  <c r="J576" i="9"/>
  <c r="I576" i="9"/>
  <c r="H576" i="9"/>
  <c r="G576" i="9"/>
  <c r="O575" i="9"/>
  <c r="N575" i="9"/>
  <c r="M575" i="9"/>
  <c r="L575" i="9"/>
  <c r="K575" i="9"/>
  <c r="J575" i="9"/>
  <c r="I575" i="9"/>
  <c r="H575" i="9"/>
  <c r="G575" i="9"/>
  <c r="O574" i="9"/>
  <c r="N574" i="9"/>
  <c r="M574" i="9"/>
  <c r="L574" i="9"/>
  <c r="K574" i="9"/>
  <c r="J574" i="9"/>
  <c r="I574" i="9"/>
  <c r="H574" i="9"/>
  <c r="G574" i="9"/>
  <c r="O573" i="9"/>
  <c r="N573" i="9"/>
  <c r="M573" i="9"/>
  <c r="L573" i="9"/>
  <c r="K573" i="9"/>
  <c r="J573" i="9"/>
  <c r="I573" i="9"/>
  <c r="H573" i="9"/>
  <c r="G573" i="9"/>
  <c r="O572" i="9"/>
  <c r="N572" i="9"/>
  <c r="M572" i="9"/>
  <c r="L572" i="9"/>
  <c r="K572" i="9"/>
  <c r="J572" i="9"/>
  <c r="I572" i="9"/>
  <c r="H572" i="9"/>
  <c r="G572" i="9"/>
  <c r="O571" i="9"/>
  <c r="N571" i="9"/>
  <c r="M571" i="9"/>
  <c r="L571" i="9"/>
  <c r="K571" i="9"/>
  <c r="J571" i="9"/>
  <c r="I571" i="9"/>
  <c r="H571" i="9"/>
  <c r="G571" i="9"/>
  <c r="O570" i="9"/>
  <c r="N570" i="9"/>
  <c r="M570" i="9"/>
  <c r="L570" i="9"/>
  <c r="K570" i="9"/>
  <c r="J570" i="9"/>
  <c r="I570" i="9"/>
  <c r="H570" i="9"/>
  <c r="G570" i="9"/>
  <c r="O569" i="9"/>
  <c r="N569" i="9"/>
  <c r="M569" i="9"/>
  <c r="L569" i="9"/>
  <c r="K569" i="9"/>
  <c r="J569" i="9"/>
  <c r="I569" i="9"/>
  <c r="H569" i="9"/>
  <c r="G569" i="9"/>
  <c r="O568" i="9"/>
  <c r="N568" i="9"/>
  <c r="M568" i="9"/>
  <c r="L568" i="9"/>
  <c r="K568" i="9"/>
  <c r="J568" i="9"/>
  <c r="I568" i="9"/>
  <c r="H568" i="9"/>
  <c r="G568" i="9"/>
  <c r="O567" i="9"/>
  <c r="N567" i="9"/>
  <c r="M567" i="9"/>
  <c r="L567" i="9"/>
  <c r="K567" i="9"/>
  <c r="J567" i="9"/>
  <c r="I567" i="9"/>
  <c r="H567" i="9"/>
  <c r="G567" i="9"/>
  <c r="O566" i="9"/>
  <c r="N566" i="9"/>
  <c r="M566" i="9"/>
  <c r="L566" i="9"/>
  <c r="K566" i="9"/>
  <c r="J566" i="9"/>
  <c r="I566" i="9"/>
  <c r="H566" i="9"/>
  <c r="G566" i="9"/>
  <c r="O565" i="9"/>
  <c r="N565" i="9"/>
  <c r="M565" i="9"/>
  <c r="L565" i="9"/>
  <c r="K565" i="9"/>
  <c r="J565" i="9"/>
  <c r="I565" i="9"/>
  <c r="H565" i="9"/>
  <c r="G565" i="9"/>
  <c r="O564" i="9"/>
  <c r="N564" i="9"/>
  <c r="M564" i="9"/>
  <c r="L564" i="9"/>
  <c r="K564" i="9"/>
  <c r="J564" i="9"/>
  <c r="I564" i="9"/>
  <c r="H564" i="9"/>
  <c r="G564" i="9"/>
  <c r="O563" i="9"/>
  <c r="N563" i="9"/>
  <c r="M563" i="9"/>
  <c r="L563" i="9"/>
  <c r="K563" i="9"/>
  <c r="J563" i="9"/>
  <c r="I563" i="9"/>
  <c r="H563" i="9"/>
  <c r="G563" i="9"/>
  <c r="O562" i="9"/>
  <c r="N562" i="9"/>
  <c r="M562" i="9"/>
  <c r="L562" i="9"/>
  <c r="K562" i="9"/>
  <c r="J562" i="9"/>
  <c r="I562" i="9"/>
  <c r="H562" i="9"/>
  <c r="G562" i="9"/>
  <c r="O561" i="9"/>
  <c r="N561" i="9"/>
  <c r="M561" i="9"/>
  <c r="L561" i="9"/>
  <c r="K561" i="9"/>
  <c r="J561" i="9"/>
  <c r="I561" i="9"/>
  <c r="H561" i="9"/>
  <c r="G561" i="9"/>
  <c r="O560" i="9"/>
  <c r="N560" i="9"/>
  <c r="M560" i="9"/>
  <c r="L560" i="9"/>
  <c r="K560" i="9"/>
  <c r="J560" i="9"/>
  <c r="I560" i="9"/>
  <c r="H560" i="9"/>
  <c r="G560" i="9"/>
  <c r="O559" i="9"/>
  <c r="N559" i="9"/>
  <c r="M559" i="9"/>
  <c r="L559" i="9"/>
  <c r="K559" i="9"/>
  <c r="J559" i="9"/>
  <c r="I559" i="9"/>
  <c r="H559" i="9"/>
  <c r="G559" i="9"/>
  <c r="O558" i="9"/>
  <c r="N558" i="9"/>
  <c r="M558" i="9"/>
  <c r="L558" i="9"/>
  <c r="K558" i="9"/>
  <c r="J558" i="9"/>
  <c r="I558" i="9"/>
  <c r="H558" i="9"/>
  <c r="G558" i="9"/>
  <c r="O557" i="9"/>
  <c r="N557" i="9"/>
  <c r="M557" i="9"/>
  <c r="L557" i="9"/>
  <c r="K557" i="9"/>
  <c r="J557" i="9"/>
  <c r="I557" i="9"/>
  <c r="H557" i="9"/>
  <c r="G557" i="9"/>
  <c r="O556" i="9"/>
  <c r="N556" i="9"/>
  <c r="M556" i="9"/>
  <c r="L556" i="9"/>
  <c r="K556" i="9"/>
  <c r="J556" i="9"/>
  <c r="I556" i="9"/>
  <c r="H556" i="9"/>
  <c r="G556" i="9"/>
  <c r="O555" i="9"/>
  <c r="N555" i="9"/>
  <c r="M555" i="9"/>
  <c r="L555" i="9"/>
  <c r="K555" i="9"/>
  <c r="J555" i="9"/>
  <c r="I555" i="9"/>
  <c r="H555" i="9"/>
  <c r="G555" i="9"/>
  <c r="O554" i="9"/>
  <c r="N554" i="9"/>
  <c r="M554" i="9"/>
  <c r="L554" i="9"/>
  <c r="K554" i="9"/>
  <c r="J554" i="9"/>
  <c r="I554" i="9"/>
  <c r="H554" i="9"/>
  <c r="G554" i="9"/>
  <c r="O553" i="9"/>
  <c r="N553" i="9"/>
  <c r="M553" i="9"/>
  <c r="L553" i="9"/>
  <c r="K553" i="9"/>
  <c r="J553" i="9"/>
  <c r="I553" i="9"/>
  <c r="H553" i="9"/>
  <c r="G553" i="9"/>
  <c r="O552" i="9"/>
  <c r="N552" i="9"/>
  <c r="M552" i="9"/>
  <c r="L552" i="9"/>
  <c r="K552" i="9"/>
  <c r="J552" i="9"/>
  <c r="I552" i="9"/>
  <c r="H552" i="9"/>
  <c r="G552" i="9"/>
  <c r="O551" i="9"/>
  <c r="N551" i="9"/>
  <c r="M551" i="9"/>
  <c r="L551" i="9"/>
  <c r="K551" i="9"/>
  <c r="J551" i="9"/>
  <c r="I551" i="9"/>
  <c r="H551" i="9"/>
  <c r="G551" i="9"/>
  <c r="O550" i="9"/>
  <c r="N550" i="9"/>
  <c r="M550" i="9"/>
  <c r="L550" i="9"/>
  <c r="K550" i="9"/>
  <c r="J550" i="9"/>
  <c r="I550" i="9"/>
  <c r="H550" i="9"/>
  <c r="G550" i="9"/>
  <c r="O549" i="9"/>
  <c r="N549" i="9"/>
  <c r="M549" i="9"/>
  <c r="L549" i="9"/>
  <c r="K549" i="9"/>
  <c r="J549" i="9"/>
  <c r="I549" i="9"/>
  <c r="H549" i="9"/>
  <c r="G549" i="9"/>
  <c r="O548" i="9"/>
  <c r="N548" i="9"/>
  <c r="M548" i="9"/>
  <c r="L548" i="9"/>
  <c r="K548" i="9"/>
  <c r="J548" i="9"/>
  <c r="I548" i="9"/>
  <c r="H548" i="9"/>
  <c r="G548" i="9"/>
  <c r="O547" i="9"/>
  <c r="N547" i="9"/>
  <c r="M547" i="9"/>
  <c r="L547" i="9"/>
  <c r="K547" i="9"/>
  <c r="J547" i="9"/>
  <c r="I547" i="9"/>
  <c r="H547" i="9"/>
  <c r="G547" i="9"/>
  <c r="O546" i="9"/>
  <c r="N546" i="9"/>
  <c r="M546" i="9"/>
  <c r="L546" i="9"/>
  <c r="K546" i="9"/>
  <c r="J546" i="9"/>
  <c r="I546" i="9"/>
  <c r="H546" i="9"/>
  <c r="G546" i="9"/>
  <c r="O545" i="9"/>
  <c r="N545" i="9"/>
  <c r="M545" i="9"/>
  <c r="L545" i="9"/>
  <c r="K545" i="9"/>
  <c r="J545" i="9"/>
  <c r="I545" i="9"/>
  <c r="H545" i="9"/>
  <c r="G545" i="9"/>
  <c r="O544" i="9"/>
  <c r="N544" i="9"/>
  <c r="M544" i="9"/>
  <c r="L544" i="9"/>
  <c r="K544" i="9"/>
  <c r="J544" i="9"/>
  <c r="I544" i="9"/>
  <c r="H544" i="9"/>
  <c r="G544" i="9"/>
  <c r="O543" i="9"/>
  <c r="N543" i="9"/>
  <c r="M543" i="9"/>
  <c r="L543" i="9"/>
  <c r="K543" i="9"/>
  <c r="J543" i="9"/>
  <c r="I543" i="9"/>
  <c r="H543" i="9"/>
  <c r="G543" i="9"/>
  <c r="O542" i="9"/>
  <c r="N542" i="9"/>
  <c r="M542" i="9"/>
  <c r="L542" i="9"/>
  <c r="K542" i="9"/>
  <c r="J542" i="9"/>
  <c r="I542" i="9"/>
  <c r="H542" i="9"/>
  <c r="G542" i="9"/>
  <c r="O541" i="9"/>
  <c r="N541" i="9"/>
  <c r="M541" i="9"/>
  <c r="L541" i="9"/>
  <c r="K541" i="9"/>
  <c r="J541" i="9"/>
  <c r="I541" i="9"/>
  <c r="H541" i="9"/>
  <c r="G541" i="9"/>
  <c r="O540" i="9"/>
  <c r="N540" i="9"/>
  <c r="M540" i="9"/>
  <c r="L540" i="9"/>
  <c r="K540" i="9"/>
  <c r="J540" i="9"/>
  <c r="I540" i="9"/>
  <c r="H540" i="9"/>
  <c r="G540" i="9"/>
  <c r="O539" i="9"/>
  <c r="N539" i="9"/>
  <c r="M539" i="9"/>
  <c r="L539" i="9"/>
  <c r="K539" i="9"/>
  <c r="J539" i="9"/>
  <c r="I539" i="9"/>
  <c r="H539" i="9"/>
  <c r="G539" i="9"/>
  <c r="O538" i="9"/>
  <c r="N538" i="9"/>
  <c r="M538" i="9"/>
  <c r="L538" i="9"/>
  <c r="K538" i="9"/>
  <c r="J538" i="9"/>
  <c r="I538" i="9"/>
  <c r="H538" i="9"/>
  <c r="G538" i="9"/>
  <c r="O537" i="9"/>
  <c r="N537" i="9"/>
  <c r="M537" i="9"/>
  <c r="L537" i="9"/>
  <c r="K537" i="9"/>
  <c r="J537" i="9"/>
  <c r="I537" i="9"/>
  <c r="H537" i="9"/>
  <c r="G537" i="9"/>
  <c r="O536" i="9"/>
  <c r="N536" i="9"/>
  <c r="M536" i="9"/>
  <c r="L536" i="9"/>
  <c r="K536" i="9"/>
  <c r="J536" i="9"/>
  <c r="I536" i="9"/>
  <c r="H536" i="9"/>
  <c r="G536" i="9"/>
  <c r="O535" i="9"/>
  <c r="N535" i="9"/>
  <c r="M535" i="9"/>
  <c r="L535" i="9"/>
  <c r="K535" i="9"/>
  <c r="J535" i="9"/>
  <c r="I535" i="9"/>
  <c r="H535" i="9"/>
  <c r="G535" i="9"/>
  <c r="O534" i="9"/>
  <c r="N534" i="9"/>
  <c r="M534" i="9"/>
  <c r="L534" i="9"/>
  <c r="K534" i="9"/>
  <c r="J534" i="9"/>
  <c r="I534" i="9"/>
  <c r="H534" i="9"/>
  <c r="G534" i="9"/>
  <c r="O533" i="9"/>
  <c r="N533" i="9"/>
  <c r="M533" i="9"/>
  <c r="L533" i="9"/>
  <c r="K533" i="9"/>
  <c r="J533" i="9"/>
  <c r="I533" i="9"/>
  <c r="H533" i="9"/>
  <c r="G533" i="9"/>
  <c r="O532" i="9"/>
  <c r="N532" i="9"/>
  <c r="M532" i="9"/>
  <c r="L532" i="9"/>
  <c r="K532" i="9"/>
  <c r="J532" i="9"/>
  <c r="I532" i="9"/>
  <c r="H532" i="9"/>
  <c r="G532" i="9"/>
  <c r="O531" i="9"/>
  <c r="N531" i="9"/>
  <c r="M531" i="9"/>
  <c r="L531" i="9"/>
  <c r="K531" i="9"/>
  <c r="J531" i="9"/>
  <c r="I531" i="9"/>
  <c r="H531" i="9"/>
  <c r="G531" i="9"/>
  <c r="O530" i="9"/>
  <c r="N530" i="9"/>
  <c r="M530" i="9"/>
  <c r="L530" i="9"/>
  <c r="K530" i="9"/>
  <c r="J530" i="9"/>
  <c r="I530" i="9"/>
  <c r="H530" i="9"/>
  <c r="G530" i="9"/>
  <c r="O529" i="9"/>
  <c r="N529" i="9"/>
  <c r="M529" i="9"/>
  <c r="L529" i="9"/>
  <c r="K529" i="9"/>
  <c r="J529" i="9"/>
  <c r="I529" i="9"/>
  <c r="H529" i="9"/>
  <c r="G529" i="9"/>
  <c r="O528" i="9"/>
  <c r="N528" i="9"/>
  <c r="M528" i="9"/>
  <c r="L528" i="9"/>
  <c r="K528" i="9"/>
  <c r="J528" i="9"/>
  <c r="I528" i="9"/>
  <c r="H528" i="9"/>
  <c r="G528" i="9"/>
  <c r="O527" i="9"/>
  <c r="N527" i="9"/>
  <c r="M527" i="9"/>
  <c r="L527" i="9"/>
  <c r="K527" i="9"/>
  <c r="J527" i="9"/>
  <c r="I527" i="9"/>
  <c r="H527" i="9"/>
  <c r="G527" i="9"/>
  <c r="O526" i="9"/>
  <c r="N526" i="9"/>
  <c r="M526" i="9"/>
  <c r="L526" i="9"/>
  <c r="K526" i="9"/>
  <c r="J526" i="9"/>
  <c r="I526" i="9"/>
  <c r="H526" i="9"/>
  <c r="G526" i="9"/>
  <c r="O525" i="9"/>
  <c r="N525" i="9"/>
  <c r="M525" i="9"/>
  <c r="L525" i="9"/>
  <c r="K525" i="9"/>
  <c r="J525" i="9"/>
  <c r="I525" i="9"/>
  <c r="H525" i="9"/>
  <c r="G525" i="9"/>
  <c r="O524" i="9"/>
  <c r="N524" i="9"/>
  <c r="M524" i="9"/>
  <c r="L524" i="9"/>
  <c r="K524" i="9"/>
  <c r="J524" i="9"/>
  <c r="I524" i="9"/>
  <c r="H524" i="9"/>
  <c r="G524" i="9"/>
  <c r="O523" i="9"/>
  <c r="N523" i="9"/>
  <c r="M523" i="9"/>
  <c r="L523" i="9"/>
  <c r="K523" i="9"/>
  <c r="J523" i="9"/>
  <c r="I523" i="9"/>
  <c r="H523" i="9"/>
  <c r="G523" i="9"/>
  <c r="O522" i="9"/>
  <c r="N522" i="9"/>
  <c r="M522" i="9"/>
  <c r="L522" i="9"/>
  <c r="K522" i="9"/>
  <c r="J522" i="9"/>
  <c r="I522" i="9"/>
  <c r="H522" i="9"/>
  <c r="G522" i="9"/>
  <c r="O521" i="9"/>
  <c r="N521" i="9"/>
  <c r="M521" i="9"/>
  <c r="L521" i="9"/>
  <c r="K521" i="9"/>
  <c r="J521" i="9"/>
  <c r="I521" i="9"/>
  <c r="H521" i="9"/>
  <c r="G521" i="9"/>
  <c r="O520" i="9"/>
  <c r="N520" i="9"/>
  <c r="M520" i="9"/>
  <c r="L520" i="9"/>
  <c r="K520" i="9"/>
  <c r="J520" i="9"/>
  <c r="I520" i="9"/>
  <c r="H520" i="9"/>
  <c r="G520" i="9"/>
  <c r="O519" i="9"/>
  <c r="N519" i="9"/>
  <c r="M519" i="9"/>
  <c r="L519" i="9"/>
  <c r="K519" i="9"/>
  <c r="J519" i="9"/>
  <c r="I519" i="9"/>
  <c r="H519" i="9"/>
  <c r="G519" i="9"/>
  <c r="O518" i="9"/>
  <c r="N518" i="9"/>
  <c r="M518" i="9"/>
  <c r="L518" i="9"/>
  <c r="K518" i="9"/>
  <c r="J518" i="9"/>
  <c r="I518" i="9"/>
  <c r="H518" i="9"/>
  <c r="G518" i="9"/>
  <c r="O517" i="9"/>
  <c r="N517" i="9"/>
  <c r="M517" i="9"/>
  <c r="L517" i="9"/>
  <c r="K517" i="9"/>
  <c r="J517" i="9"/>
  <c r="I517" i="9"/>
  <c r="H517" i="9"/>
  <c r="G517" i="9"/>
  <c r="O516" i="9"/>
  <c r="N516" i="9"/>
  <c r="M516" i="9"/>
  <c r="L516" i="9"/>
  <c r="K516" i="9"/>
  <c r="J516" i="9"/>
  <c r="I516" i="9"/>
  <c r="H516" i="9"/>
  <c r="G516" i="9"/>
  <c r="O515" i="9"/>
  <c r="N515" i="9"/>
  <c r="M515" i="9"/>
  <c r="L515" i="9"/>
  <c r="K515" i="9"/>
  <c r="J515" i="9"/>
  <c r="I515" i="9"/>
  <c r="H515" i="9"/>
  <c r="G515" i="9"/>
  <c r="O514" i="9"/>
  <c r="N514" i="9"/>
  <c r="M514" i="9"/>
  <c r="L514" i="9"/>
  <c r="K514" i="9"/>
  <c r="J514" i="9"/>
  <c r="I514" i="9"/>
  <c r="H514" i="9"/>
  <c r="G514" i="9"/>
  <c r="O513" i="9"/>
  <c r="N513" i="9"/>
  <c r="M513" i="9"/>
  <c r="L513" i="9"/>
  <c r="K513" i="9"/>
  <c r="J513" i="9"/>
  <c r="I513" i="9"/>
  <c r="H513" i="9"/>
  <c r="G513" i="9"/>
  <c r="O512" i="9"/>
  <c r="N512" i="9"/>
  <c r="M512" i="9"/>
  <c r="L512" i="9"/>
  <c r="K512" i="9"/>
  <c r="J512" i="9"/>
  <c r="I512" i="9"/>
  <c r="H512" i="9"/>
  <c r="G512" i="9"/>
  <c r="O511" i="9"/>
  <c r="N511" i="9"/>
  <c r="M511" i="9"/>
  <c r="L511" i="9"/>
  <c r="K511" i="9"/>
  <c r="J511" i="9"/>
  <c r="I511" i="9"/>
  <c r="H511" i="9"/>
  <c r="G511" i="9"/>
  <c r="O510" i="9"/>
  <c r="N510" i="9"/>
  <c r="M510" i="9"/>
  <c r="L510" i="9"/>
  <c r="K510" i="9"/>
  <c r="J510" i="9"/>
  <c r="I510" i="9"/>
  <c r="H510" i="9"/>
  <c r="G510" i="9"/>
  <c r="O509" i="9"/>
  <c r="N509" i="9"/>
  <c r="M509" i="9"/>
  <c r="L509" i="9"/>
  <c r="K509" i="9"/>
  <c r="J509" i="9"/>
  <c r="I509" i="9"/>
  <c r="H509" i="9"/>
  <c r="G509" i="9"/>
  <c r="O508" i="9"/>
  <c r="N508" i="9"/>
  <c r="M508" i="9"/>
  <c r="L508" i="9"/>
  <c r="K508" i="9"/>
  <c r="J508" i="9"/>
  <c r="I508" i="9"/>
  <c r="H508" i="9"/>
  <c r="G508" i="9"/>
  <c r="O507" i="9"/>
  <c r="N507" i="9"/>
  <c r="M507" i="9"/>
  <c r="L507" i="9"/>
  <c r="K507" i="9"/>
  <c r="J507" i="9"/>
  <c r="I507" i="9"/>
  <c r="H507" i="9"/>
  <c r="G507" i="9"/>
  <c r="O506" i="9"/>
  <c r="N506" i="9"/>
  <c r="M506" i="9"/>
  <c r="L506" i="9"/>
  <c r="K506" i="9"/>
  <c r="J506" i="9"/>
  <c r="I506" i="9"/>
  <c r="H506" i="9"/>
  <c r="G506" i="9"/>
  <c r="O505" i="9"/>
  <c r="N505" i="9"/>
  <c r="M505" i="9"/>
  <c r="L505" i="9"/>
  <c r="K505" i="9"/>
  <c r="J505" i="9"/>
  <c r="I505" i="9"/>
  <c r="H505" i="9"/>
  <c r="G505" i="9"/>
  <c r="O504" i="9"/>
  <c r="N504" i="9"/>
  <c r="M504" i="9"/>
  <c r="L504" i="9"/>
  <c r="K504" i="9"/>
  <c r="J504" i="9"/>
  <c r="I504" i="9"/>
  <c r="H504" i="9"/>
  <c r="G504" i="9"/>
  <c r="O503" i="9"/>
  <c r="N503" i="9"/>
  <c r="M503" i="9"/>
  <c r="L503" i="9"/>
  <c r="K503" i="9"/>
  <c r="J503" i="9"/>
  <c r="I503" i="9"/>
  <c r="H503" i="9"/>
  <c r="G503" i="9"/>
  <c r="O502" i="9"/>
  <c r="N502" i="9"/>
  <c r="M502" i="9"/>
  <c r="L502" i="9"/>
  <c r="K502" i="9"/>
  <c r="J502" i="9"/>
  <c r="I502" i="9"/>
  <c r="H502" i="9"/>
  <c r="G502" i="9"/>
  <c r="O501" i="9"/>
  <c r="N501" i="9"/>
  <c r="M501" i="9"/>
  <c r="L501" i="9"/>
  <c r="K501" i="9"/>
  <c r="J501" i="9"/>
  <c r="I501" i="9"/>
  <c r="H501" i="9"/>
  <c r="G501" i="9"/>
  <c r="O500" i="9"/>
  <c r="N500" i="9"/>
  <c r="M500" i="9"/>
  <c r="L500" i="9"/>
  <c r="K500" i="9"/>
  <c r="J500" i="9"/>
  <c r="I500" i="9"/>
  <c r="H500" i="9"/>
  <c r="G500" i="9"/>
  <c r="O499" i="9"/>
  <c r="N499" i="9"/>
  <c r="M499" i="9"/>
  <c r="L499" i="9"/>
  <c r="K499" i="9"/>
  <c r="J499" i="9"/>
  <c r="I499" i="9"/>
  <c r="H499" i="9"/>
  <c r="G499" i="9"/>
  <c r="O498" i="9"/>
  <c r="N498" i="9"/>
  <c r="M498" i="9"/>
  <c r="L498" i="9"/>
  <c r="K498" i="9"/>
  <c r="J498" i="9"/>
  <c r="I498" i="9"/>
  <c r="H498" i="9"/>
  <c r="G498" i="9"/>
  <c r="O497" i="9"/>
  <c r="N497" i="9"/>
  <c r="M497" i="9"/>
  <c r="L497" i="9"/>
  <c r="K497" i="9"/>
  <c r="J497" i="9"/>
  <c r="I497" i="9"/>
  <c r="H497" i="9"/>
  <c r="G497" i="9"/>
  <c r="O496" i="9"/>
  <c r="N496" i="9"/>
  <c r="M496" i="9"/>
  <c r="L496" i="9"/>
  <c r="K496" i="9"/>
  <c r="J496" i="9"/>
  <c r="I496" i="9"/>
  <c r="H496" i="9"/>
  <c r="G496" i="9"/>
  <c r="O495" i="9"/>
  <c r="N495" i="9"/>
  <c r="M495" i="9"/>
  <c r="L495" i="9"/>
  <c r="K495" i="9"/>
  <c r="J495" i="9"/>
  <c r="I495" i="9"/>
  <c r="H495" i="9"/>
  <c r="G495" i="9"/>
  <c r="O494" i="9"/>
  <c r="N494" i="9"/>
  <c r="M494" i="9"/>
  <c r="L494" i="9"/>
  <c r="K494" i="9"/>
  <c r="J494" i="9"/>
  <c r="I494" i="9"/>
  <c r="H494" i="9"/>
  <c r="G494" i="9"/>
  <c r="O493" i="9"/>
  <c r="N493" i="9"/>
  <c r="M493" i="9"/>
  <c r="L493" i="9"/>
  <c r="K493" i="9"/>
  <c r="J493" i="9"/>
  <c r="I493" i="9"/>
  <c r="H493" i="9"/>
  <c r="G493" i="9"/>
  <c r="O492" i="9"/>
  <c r="N492" i="9"/>
  <c r="M492" i="9"/>
  <c r="L492" i="9"/>
  <c r="K492" i="9"/>
  <c r="J492" i="9"/>
  <c r="I492" i="9"/>
  <c r="H492" i="9"/>
  <c r="G492" i="9"/>
  <c r="O491" i="9"/>
  <c r="N491" i="9"/>
  <c r="M491" i="9"/>
  <c r="L491" i="9"/>
  <c r="K491" i="9"/>
  <c r="J491" i="9"/>
  <c r="I491" i="9"/>
  <c r="H491" i="9"/>
  <c r="G491" i="9"/>
  <c r="O490" i="9"/>
  <c r="N490" i="9"/>
  <c r="M490" i="9"/>
  <c r="L490" i="9"/>
  <c r="K490" i="9"/>
  <c r="J490" i="9"/>
  <c r="I490" i="9"/>
  <c r="H490" i="9"/>
  <c r="G490" i="9"/>
  <c r="O489" i="9"/>
  <c r="N489" i="9"/>
  <c r="M489" i="9"/>
  <c r="L489" i="9"/>
  <c r="K489" i="9"/>
  <c r="J489" i="9"/>
  <c r="I489" i="9"/>
  <c r="H489" i="9"/>
  <c r="G489" i="9"/>
  <c r="O488" i="9"/>
  <c r="N488" i="9"/>
  <c r="M488" i="9"/>
  <c r="L488" i="9"/>
  <c r="K488" i="9"/>
  <c r="J488" i="9"/>
  <c r="I488" i="9"/>
  <c r="H488" i="9"/>
  <c r="G488" i="9"/>
  <c r="O487" i="9"/>
  <c r="N487" i="9"/>
  <c r="M487" i="9"/>
  <c r="L487" i="9"/>
  <c r="K487" i="9"/>
  <c r="J487" i="9"/>
  <c r="I487" i="9"/>
  <c r="H487" i="9"/>
  <c r="G487" i="9"/>
  <c r="O486" i="9"/>
  <c r="N486" i="9"/>
  <c r="M486" i="9"/>
  <c r="L486" i="9"/>
  <c r="K486" i="9"/>
  <c r="J486" i="9"/>
  <c r="I486" i="9"/>
  <c r="H486" i="9"/>
  <c r="G486" i="9"/>
  <c r="O485" i="9"/>
  <c r="N485" i="9"/>
  <c r="M485" i="9"/>
  <c r="L485" i="9"/>
  <c r="K485" i="9"/>
  <c r="J485" i="9"/>
  <c r="I485" i="9"/>
  <c r="H485" i="9"/>
  <c r="G485" i="9"/>
  <c r="O484" i="9"/>
  <c r="N484" i="9"/>
  <c r="M484" i="9"/>
  <c r="L484" i="9"/>
  <c r="K484" i="9"/>
  <c r="J484" i="9"/>
  <c r="I484" i="9"/>
  <c r="H484" i="9"/>
  <c r="G484" i="9"/>
  <c r="O483" i="9"/>
  <c r="N483" i="9"/>
  <c r="M483" i="9"/>
  <c r="L483" i="9"/>
  <c r="K483" i="9"/>
  <c r="J483" i="9"/>
  <c r="I483" i="9"/>
  <c r="H483" i="9"/>
  <c r="G483" i="9"/>
  <c r="O482" i="9"/>
  <c r="N482" i="9"/>
  <c r="M482" i="9"/>
  <c r="L482" i="9"/>
  <c r="K482" i="9"/>
  <c r="J482" i="9"/>
  <c r="I482" i="9"/>
  <c r="H482" i="9"/>
  <c r="G482" i="9"/>
  <c r="O481" i="9"/>
  <c r="N481" i="9"/>
  <c r="M481" i="9"/>
  <c r="L481" i="9"/>
  <c r="K481" i="9"/>
  <c r="J481" i="9"/>
  <c r="I481" i="9"/>
  <c r="H481" i="9"/>
  <c r="G481" i="9"/>
  <c r="O480" i="9"/>
  <c r="N480" i="9"/>
  <c r="M480" i="9"/>
  <c r="L480" i="9"/>
  <c r="K480" i="9"/>
  <c r="J480" i="9"/>
  <c r="I480" i="9"/>
  <c r="H480" i="9"/>
  <c r="G480" i="9"/>
  <c r="O479" i="9"/>
  <c r="N479" i="9"/>
  <c r="M479" i="9"/>
  <c r="L479" i="9"/>
  <c r="K479" i="9"/>
  <c r="J479" i="9"/>
  <c r="I479" i="9"/>
  <c r="H479" i="9"/>
  <c r="G479" i="9"/>
  <c r="O478" i="9"/>
  <c r="N478" i="9"/>
  <c r="M478" i="9"/>
  <c r="L478" i="9"/>
  <c r="K478" i="9"/>
  <c r="J478" i="9"/>
  <c r="I478" i="9"/>
  <c r="H478" i="9"/>
  <c r="G478" i="9"/>
  <c r="O477" i="9"/>
  <c r="N477" i="9"/>
  <c r="M477" i="9"/>
  <c r="L477" i="9"/>
  <c r="K477" i="9"/>
  <c r="J477" i="9"/>
  <c r="I477" i="9"/>
  <c r="H477" i="9"/>
  <c r="G477" i="9"/>
  <c r="O476" i="9"/>
  <c r="N476" i="9"/>
  <c r="M476" i="9"/>
  <c r="L476" i="9"/>
  <c r="K476" i="9"/>
  <c r="J476" i="9"/>
  <c r="I476" i="9"/>
  <c r="H476" i="9"/>
  <c r="G476" i="9"/>
  <c r="O475" i="9"/>
  <c r="N475" i="9"/>
  <c r="M475" i="9"/>
  <c r="L475" i="9"/>
  <c r="K475" i="9"/>
  <c r="J475" i="9"/>
  <c r="I475" i="9"/>
  <c r="H475" i="9"/>
  <c r="G475" i="9"/>
  <c r="O474" i="9"/>
  <c r="N474" i="9"/>
  <c r="M474" i="9"/>
  <c r="L474" i="9"/>
  <c r="K474" i="9"/>
  <c r="J474" i="9"/>
  <c r="I474" i="9"/>
  <c r="H474" i="9"/>
  <c r="G474" i="9"/>
  <c r="O473" i="9"/>
  <c r="N473" i="9"/>
  <c r="M473" i="9"/>
  <c r="L473" i="9"/>
  <c r="K473" i="9"/>
  <c r="J473" i="9"/>
  <c r="I473" i="9"/>
  <c r="H473" i="9"/>
  <c r="G473" i="9"/>
  <c r="O472" i="9"/>
  <c r="N472" i="9"/>
  <c r="M472" i="9"/>
  <c r="L472" i="9"/>
  <c r="K472" i="9"/>
  <c r="J472" i="9"/>
  <c r="I472" i="9"/>
  <c r="H472" i="9"/>
  <c r="G472" i="9"/>
  <c r="O471" i="9"/>
  <c r="N471" i="9"/>
  <c r="M471" i="9"/>
  <c r="L471" i="9"/>
  <c r="K471" i="9"/>
  <c r="J471" i="9"/>
  <c r="I471" i="9"/>
  <c r="H471" i="9"/>
  <c r="G471" i="9"/>
  <c r="O470" i="9"/>
  <c r="N470" i="9"/>
  <c r="M470" i="9"/>
  <c r="L470" i="9"/>
  <c r="K470" i="9"/>
  <c r="J470" i="9"/>
  <c r="I470" i="9"/>
  <c r="H470" i="9"/>
  <c r="G470" i="9"/>
  <c r="O469" i="9"/>
  <c r="N469" i="9"/>
  <c r="M469" i="9"/>
  <c r="L469" i="9"/>
  <c r="K469" i="9"/>
  <c r="J469" i="9"/>
  <c r="I469" i="9"/>
  <c r="H469" i="9"/>
  <c r="G469" i="9"/>
  <c r="O468" i="9"/>
  <c r="N468" i="9"/>
  <c r="M468" i="9"/>
  <c r="L468" i="9"/>
  <c r="K468" i="9"/>
  <c r="J468" i="9"/>
  <c r="I468" i="9"/>
  <c r="H468" i="9"/>
  <c r="G468" i="9"/>
  <c r="O467" i="9"/>
  <c r="N467" i="9"/>
  <c r="M467" i="9"/>
  <c r="L467" i="9"/>
  <c r="K467" i="9"/>
  <c r="J467" i="9"/>
  <c r="I467" i="9"/>
  <c r="H467" i="9"/>
  <c r="G467" i="9"/>
  <c r="O466" i="9"/>
  <c r="N466" i="9"/>
  <c r="M466" i="9"/>
  <c r="L466" i="9"/>
  <c r="K466" i="9"/>
  <c r="J466" i="9"/>
  <c r="I466" i="9"/>
  <c r="H466" i="9"/>
  <c r="G466" i="9"/>
  <c r="O465" i="9"/>
  <c r="N465" i="9"/>
  <c r="M465" i="9"/>
  <c r="L465" i="9"/>
  <c r="K465" i="9"/>
  <c r="J465" i="9"/>
  <c r="I465" i="9"/>
  <c r="H465" i="9"/>
  <c r="G465" i="9"/>
  <c r="O464" i="9"/>
  <c r="N464" i="9"/>
  <c r="M464" i="9"/>
  <c r="L464" i="9"/>
  <c r="K464" i="9"/>
  <c r="J464" i="9"/>
  <c r="I464" i="9"/>
  <c r="H464" i="9"/>
  <c r="G464" i="9"/>
  <c r="O463" i="9"/>
  <c r="N463" i="9"/>
  <c r="M463" i="9"/>
  <c r="L463" i="9"/>
  <c r="K463" i="9"/>
  <c r="J463" i="9"/>
  <c r="I463" i="9"/>
  <c r="H463" i="9"/>
  <c r="G463" i="9"/>
  <c r="O462" i="9"/>
  <c r="N462" i="9"/>
  <c r="M462" i="9"/>
  <c r="L462" i="9"/>
  <c r="K462" i="9"/>
  <c r="J462" i="9"/>
  <c r="I462" i="9"/>
  <c r="H462" i="9"/>
  <c r="G462" i="9"/>
  <c r="O461" i="9"/>
  <c r="N461" i="9"/>
  <c r="M461" i="9"/>
  <c r="L461" i="9"/>
  <c r="K461" i="9"/>
  <c r="J461" i="9"/>
  <c r="I461" i="9"/>
  <c r="H461" i="9"/>
  <c r="G461" i="9"/>
  <c r="O460" i="9"/>
  <c r="N460" i="9"/>
  <c r="M460" i="9"/>
  <c r="L460" i="9"/>
  <c r="K460" i="9"/>
  <c r="J460" i="9"/>
  <c r="I460" i="9"/>
  <c r="H460" i="9"/>
  <c r="G460" i="9"/>
  <c r="O459" i="9"/>
  <c r="N459" i="9"/>
  <c r="M459" i="9"/>
  <c r="L459" i="9"/>
  <c r="K459" i="9"/>
  <c r="J459" i="9"/>
  <c r="I459" i="9"/>
  <c r="H459" i="9"/>
  <c r="G459" i="9"/>
  <c r="O458" i="9"/>
  <c r="N458" i="9"/>
  <c r="M458" i="9"/>
  <c r="L458" i="9"/>
  <c r="K458" i="9"/>
  <c r="J458" i="9"/>
  <c r="I458" i="9"/>
  <c r="H458" i="9"/>
  <c r="G458" i="9"/>
  <c r="O457" i="9"/>
  <c r="N457" i="9"/>
  <c r="M457" i="9"/>
  <c r="L457" i="9"/>
  <c r="K457" i="9"/>
  <c r="J457" i="9"/>
  <c r="I457" i="9"/>
  <c r="H457" i="9"/>
  <c r="G457" i="9"/>
  <c r="O456" i="9"/>
  <c r="N456" i="9"/>
  <c r="M456" i="9"/>
  <c r="L456" i="9"/>
  <c r="K456" i="9"/>
  <c r="J456" i="9"/>
  <c r="I456" i="9"/>
  <c r="H456" i="9"/>
  <c r="G456" i="9"/>
  <c r="O455" i="9"/>
  <c r="N455" i="9"/>
  <c r="M455" i="9"/>
  <c r="L455" i="9"/>
  <c r="K455" i="9"/>
  <c r="J455" i="9"/>
  <c r="I455" i="9"/>
  <c r="H455" i="9"/>
  <c r="G455" i="9"/>
  <c r="O454" i="9"/>
  <c r="N454" i="9"/>
  <c r="M454" i="9"/>
  <c r="L454" i="9"/>
  <c r="K454" i="9"/>
  <c r="J454" i="9"/>
  <c r="I454" i="9"/>
  <c r="H454" i="9"/>
  <c r="G454" i="9"/>
  <c r="O453" i="9"/>
  <c r="N453" i="9"/>
  <c r="M453" i="9"/>
  <c r="L453" i="9"/>
  <c r="K453" i="9"/>
  <c r="J453" i="9"/>
  <c r="I453" i="9"/>
  <c r="H453" i="9"/>
  <c r="G453" i="9"/>
  <c r="O452" i="9"/>
  <c r="N452" i="9"/>
  <c r="M452" i="9"/>
  <c r="L452" i="9"/>
  <c r="K452" i="9"/>
  <c r="J452" i="9"/>
  <c r="I452" i="9"/>
  <c r="H452" i="9"/>
  <c r="G452" i="9"/>
  <c r="O451" i="9"/>
  <c r="N451" i="9"/>
  <c r="M451" i="9"/>
  <c r="L451" i="9"/>
  <c r="K451" i="9"/>
  <c r="J451" i="9"/>
  <c r="I451" i="9"/>
  <c r="H451" i="9"/>
  <c r="G451" i="9"/>
  <c r="O450" i="9"/>
  <c r="N450" i="9"/>
  <c r="M450" i="9"/>
  <c r="L450" i="9"/>
  <c r="K450" i="9"/>
  <c r="J450" i="9"/>
  <c r="I450" i="9"/>
  <c r="H450" i="9"/>
  <c r="G450" i="9"/>
  <c r="O449" i="9"/>
  <c r="N449" i="9"/>
  <c r="M449" i="9"/>
  <c r="L449" i="9"/>
  <c r="K449" i="9"/>
  <c r="J449" i="9"/>
  <c r="I449" i="9"/>
  <c r="H449" i="9"/>
  <c r="G449" i="9"/>
  <c r="O448" i="9"/>
  <c r="N448" i="9"/>
  <c r="M448" i="9"/>
  <c r="L448" i="9"/>
  <c r="K448" i="9"/>
  <c r="J448" i="9"/>
  <c r="I448" i="9"/>
  <c r="H448" i="9"/>
  <c r="G448" i="9"/>
  <c r="O447" i="9"/>
  <c r="N447" i="9"/>
  <c r="M447" i="9"/>
  <c r="L447" i="9"/>
  <c r="K447" i="9"/>
  <c r="J447" i="9"/>
  <c r="I447" i="9"/>
  <c r="H447" i="9"/>
  <c r="G447" i="9"/>
  <c r="O446" i="9"/>
  <c r="N446" i="9"/>
  <c r="M446" i="9"/>
  <c r="L446" i="9"/>
  <c r="K446" i="9"/>
  <c r="J446" i="9"/>
  <c r="I446" i="9"/>
  <c r="H446" i="9"/>
  <c r="G446" i="9"/>
  <c r="O445" i="9"/>
  <c r="N445" i="9"/>
  <c r="M445" i="9"/>
  <c r="L445" i="9"/>
  <c r="K445" i="9"/>
  <c r="J445" i="9"/>
  <c r="I445" i="9"/>
  <c r="H445" i="9"/>
  <c r="G445" i="9"/>
  <c r="O444" i="9"/>
  <c r="N444" i="9"/>
  <c r="M444" i="9"/>
  <c r="L444" i="9"/>
  <c r="K444" i="9"/>
  <c r="J444" i="9"/>
  <c r="I444" i="9"/>
  <c r="H444" i="9"/>
  <c r="G444" i="9"/>
  <c r="O443" i="9"/>
  <c r="N443" i="9"/>
  <c r="M443" i="9"/>
  <c r="L443" i="9"/>
  <c r="K443" i="9"/>
  <c r="J443" i="9"/>
  <c r="I443" i="9"/>
  <c r="H443" i="9"/>
  <c r="G443" i="9"/>
  <c r="O442" i="9"/>
  <c r="N442" i="9"/>
  <c r="M442" i="9"/>
  <c r="L442" i="9"/>
  <c r="K442" i="9"/>
  <c r="J442" i="9"/>
  <c r="I442" i="9"/>
  <c r="H442" i="9"/>
  <c r="G442" i="9"/>
  <c r="O441" i="9"/>
  <c r="N441" i="9"/>
  <c r="M441" i="9"/>
  <c r="L441" i="9"/>
  <c r="K441" i="9"/>
  <c r="J441" i="9"/>
  <c r="I441" i="9"/>
  <c r="H441" i="9"/>
  <c r="G441" i="9"/>
  <c r="O440" i="9"/>
  <c r="N440" i="9"/>
  <c r="M440" i="9"/>
  <c r="L440" i="9"/>
  <c r="K440" i="9"/>
  <c r="J440" i="9"/>
  <c r="I440" i="9"/>
  <c r="H440" i="9"/>
  <c r="G440" i="9"/>
  <c r="O439" i="9"/>
  <c r="N439" i="9"/>
  <c r="M439" i="9"/>
  <c r="L439" i="9"/>
  <c r="K439" i="9"/>
  <c r="J439" i="9"/>
  <c r="I439" i="9"/>
  <c r="H439" i="9"/>
  <c r="G439" i="9"/>
  <c r="O438" i="9"/>
  <c r="N438" i="9"/>
  <c r="M438" i="9"/>
  <c r="L438" i="9"/>
  <c r="K438" i="9"/>
  <c r="J438" i="9"/>
  <c r="I438" i="9"/>
  <c r="H438" i="9"/>
  <c r="G438" i="9"/>
  <c r="O437" i="9"/>
  <c r="N437" i="9"/>
  <c r="M437" i="9"/>
  <c r="L437" i="9"/>
  <c r="K437" i="9"/>
  <c r="J437" i="9"/>
  <c r="I437" i="9"/>
  <c r="H437" i="9"/>
  <c r="G437" i="9"/>
  <c r="O436" i="9"/>
  <c r="N436" i="9"/>
  <c r="M436" i="9"/>
  <c r="L436" i="9"/>
  <c r="K436" i="9"/>
  <c r="J436" i="9"/>
  <c r="I436" i="9"/>
  <c r="H436" i="9"/>
  <c r="G436" i="9"/>
  <c r="O435" i="9"/>
  <c r="N435" i="9"/>
  <c r="M435" i="9"/>
  <c r="L435" i="9"/>
  <c r="K435" i="9"/>
  <c r="J435" i="9"/>
  <c r="I435" i="9"/>
  <c r="H435" i="9"/>
  <c r="G435" i="9"/>
  <c r="O434" i="9"/>
  <c r="N434" i="9"/>
  <c r="M434" i="9"/>
  <c r="L434" i="9"/>
  <c r="K434" i="9"/>
  <c r="J434" i="9"/>
  <c r="I434" i="9"/>
  <c r="H434" i="9"/>
  <c r="G434" i="9"/>
  <c r="O433" i="9"/>
  <c r="N433" i="9"/>
  <c r="M433" i="9"/>
  <c r="L433" i="9"/>
  <c r="K433" i="9"/>
  <c r="J433" i="9"/>
  <c r="I433" i="9"/>
  <c r="H433" i="9"/>
  <c r="G433" i="9"/>
  <c r="O432" i="9"/>
  <c r="N432" i="9"/>
  <c r="M432" i="9"/>
  <c r="L432" i="9"/>
  <c r="K432" i="9"/>
  <c r="J432" i="9"/>
  <c r="I432" i="9"/>
  <c r="H432" i="9"/>
  <c r="G432" i="9"/>
  <c r="O431" i="9"/>
  <c r="N431" i="9"/>
  <c r="M431" i="9"/>
  <c r="L431" i="9"/>
  <c r="K431" i="9"/>
  <c r="J431" i="9"/>
  <c r="I431" i="9"/>
  <c r="H431" i="9"/>
  <c r="G431" i="9"/>
  <c r="O430" i="9"/>
  <c r="N430" i="9"/>
  <c r="M430" i="9"/>
  <c r="L430" i="9"/>
  <c r="K430" i="9"/>
  <c r="J430" i="9"/>
  <c r="I430" i="9"/>
  <c r="H430" i="9"/>
  <c r="G430" i="9"/>
  <c r="O429" i="9"/>
  <c r="N429" i="9"/>
  <c r="M429" i="9"/>
  <c r="L429" i="9"/>
  <c r="K429" i="9"/>
  <c r="J429" i="9"/>
  <c r="I429" i="9"/>
  <c r="H429" i="9"/>
  <c r="G429" i="9"/>
  <c r="O428" i="9"/>
  <c r="N428" i="9"/>
  <c r="M428" i="9"/>
  <c r="L428" i="9"/>
  <c r="K428" i="9"/>
  <c r="J428" i="9"/>
  <c r="I428" i="9"/>
  <c r="H428" i="9"/>
  <c r="G428" i="9"/>
  <c r="O427" i="9"/>
  <c r="N427" i="9"/>
  <c r="M427" i="9"/>
  <c r="L427" i="9"/>
  <c r="K427" i="9"/>
  <c r="J427" i="9"/>
  <c r="I427" i="9"/>
  <c r="H427" i="9"/>
  <c r="G427" i="9"/>
  <c r="O426" i="9"/>
  <c r="N426" i="9"/>
  <c r="M426" i="9"/>
  <c r="L426" i="9"/>
  <c r="K426" i="9"/>
  <c r="J426" i="9"/>
  <c r="I426" i="9"/>
  <c r="H426" i="9"/>
  <c r="G426" i="9"/>
  <c r="O425" i="9"/>
  <c r="N425" i="9"/>
  <c r="M425" i="9"/>
  <c r="L425" i="9"/>
  <c r="K425" i="9"/>
  <c r="J425" i="9"/>
  <c r="I425" i="9"/>
  <c r="H425" i="9"/>
  <c r="G425" i="9"/>
  <c r="O424" i="9"/>
  <c r="N424" i="9"/>
  <c r="M424" i="9"/>
  <c r="L424" i="9"/>
  <c r="K424" i="9"/>
  <c r="J424" i="9"/>
  <c r="I424" i="9"/>
  <c r="H424" i="9"/>
  <c r="G424" i="9"/>
  <c r="O423" i="9"/>
  <c r="N423" i="9"/>
  <c r="M423" i="9"/>
  <c r="L423" i="9"/>
  <c r="K423" i="9"/>
  <c r="J423" i="9"/>
  <c r="I423" i="9"/>
  <c r="H423" i="9"/>
  <c r="G423" i="9"/>
  <c r="O422" i="9"/>
  <c r="N422" i="9"/>
  <c r="M422" i="9"/>
  <c r="L422" i="9"/>
  <c r="K422" i="9"/>
  <c r="J422" i="9"/>
  <c r="I422" i="9"/>
  <c r="H422" i="9"/>
  <c r="G422" i="9"/>
  <c r="O421" i="9"/>
  <c r="N421" i="9"/>
  <c r="M421" i="9"/>
  <c r="L421" i="9"/>
  <c r="K421" i="9"/>
  <c r="J421" i="9"/>
  <c r="I421" i="9"/>
  <c r="H421" i="9"/>
  <c r="G421" i="9"/>
  <c r="O420" i="9"/>
  <c r="N420" i="9"/>
  <c r="M420" i="9"/>
  <c r="L420" i="9"/>
  <c r="K420" i="9"/>
  <c r="J420" i="9"/>
  <c r="I420" i="9"/>
  <c r="H420" i="9"/>
  <c r="G420" i="9"/>
  <c r="O419" i="9"/>
  <c r="N419" i="9"/>
  <c r="M419" i="9"/>
  <c r="L419" i="9"/>
  <c r="K419" i="9"/>
  <c r="J419" i="9"/>
  <c r="I419" i="9"/>
  <c r="H419" i="9"/>
  <c r="G419" i="9"/>
  <c r="O418" i="9"/>
  <c r="N418" i="9"/>
  <c r="M418" i="9"/>
  <c r="L418" i="9"/>
  <c r="K418" i="9"/>
  <c r="J418" i="9"/>
  <c r="I418" i="9"/>
  <c r="H418" i="9"/>
  <c r="G418" i="9"/>
  <c r="O417" i="9"/>
  <c r="N417" i="9"/>
  <c r="M417" i="9"/>
  <c r="L417" i="9"/>
  <c r="K417" i="9"/>
  <c r="J417" i="9"/>
  <c r="I417" i="9"/>
  <c r="H417" i="9"/>
  <c r="G417" i="9"/>
  <c r="O416" i="9"/>
  <c r="N416" i="9"/>
  <c r="M416" i="9"/>
  <c r="L416" i="9"/>
  <c r="K416" i="9"/>
  <c r="J416" i="9"/>
  <c r="I416" i="9"/>
  <c r="H416" i="9"/>
  <c r="G416" i="9"/>
  <c r="O415" i="9"/>
  <c r="N415" i="9"/>
  <c r="M415" i="9"/>
  <c r="L415" i="9"/>
  <c r="K415" i="9"/>
  <c r="J415" i="9"/>
  <c r="I415" i="9"/>
  <c r="H415" i="9"/>
  <c r="G415" i="9"/>
  <c r="O414" i="9"/>
  <c r="N414" i="9"/>
  <c r="M414" i="9"/>
  <c r="L414" i="9"/>
  <c r="K414" i="9"/>
  <c r="J414" i="9"/>
  <c r="I414" i="9"/>
  <c r="H414" i="9"/>
  <c r="G414" i="9"/>
  <c r="O413" i="9"/>
  <c r="N413" i="9"/>
  <c r="M413" i="9"/>
  <c r="L413" i="9"/>
  <c r="K413" i="9"/>
  <c r="J413" i="9"/>
  <c r="I413" i="9"/>
  <c r="H413" i="9"/>
  <c r="G413" i="9"/>
  <c r="O412" i="9"/>
  <c r="N412" i="9"/>
  <c r="M412" i="9"/>
  <c r="L412" i="9"/>
  <c r="K412" i="9"/>
  <c r="J412" i="9"/>
  <c r="I412" i="9"/>
  <c r="H412" i="9"/>
  <c r="G412" i="9"/>
  <c r="O411" i="9"/>
  <c r="N411" i="9"/>
  <c r="M411" i="9"/>
  <c r="L411" i="9"/>
  <c r="K411" i="9"/>
  <c r="J411" i="9"/>
  <c r="I411" i="9"/>
  <c r="H411" i="9"/>
  <c r="G411" i="9"/>
  <c r="O410" i="9"/>
  <c r="N410" i="9"/>
  <c r="M410" i="9"/>
  <c r="L410" i="9"/>
  <c r="K410" i="9"/>
  <c r="J410" i="9"/>
  <c r="I410" i="9"/>
  <c r="H410" i="9"/>
  <c r="G410" i="9"/>
  <c r="O409" i="9"/>
  <c r="N409" i="9"/>
  <c r="M409" i="9"/>
  <c r="L409" i="9"/>
  <c r="K409" i="9"/>
  <c r="J409" i="9"/>
  <c r="I409" i="9"/>
  <c r="H409" i="9"/>
  <c r="G409" i="9"/>
  <c r="O408" i="9"/>
  <c r="N408" i="9"/>
  <c r="M408" i="9"/>
  <c r="L408" i="9"/>
  <c r="K408" i="9"/>
  <c r="J408" i="9"/>
  <c r="I408" i="9"/>
  <c r="H408" i="9"/>
  <c r="G408" i="9"/>
  <c r="O407" i="9"/>
  <c r="N407" i="9"/>
  <c r="M407" i="9"/>
  <c r="L407" i="9"/>
  <c r="K407" i="9"/>
  <c r="J407" i="9"/>
  <c r="I407" i="9"/>
  <c r="H407" i="9"/>
  <c r="G407" i="9"/>
  <c r="O406" i="9"/>
  <c r="N406" i="9"/>
  <c r="M406" i="9"/>
  <c r="L406" i="9"/>
  <c r="K406" i="9"/>
  <c r="J406" i="9"/>
  <c r="I406" i="9"/>
  <c r="H406" i="9"/>
  <c r="G406" i="9"/>
  <c r="O405" i="9"/>
  <c r="N405" i="9"/>
  <c r="M405" i="9"/>
  <c r="L405" i="9"/>
  <c r="K405" i="9"/>
  <c r="J405" i="9"/>
  <c r="I405" i="9"/>
  <c r="H405" i="9"/>
  <c r="G405" i="9"/>
  <c r="O404" i="9"/>
  <c r="N404" i="9"/>
  <c r="M404" i="9"/>
  <c r="L404" i="9"/>
  <c r="K404" i="9"/>
  <c r="J404" i="9"/>
  <c r="I404" i="9"/>
  <c r="H404" i="9"/>
  <c r="G404" i="9"/>
  <c r="O403" i="9"/>
  <c r="N403" i="9"/>
  <c r="M403" i="9"/>
  <c r="L403" i="9"/>
  <c r="K403" i="9"/>
  <c r="J403" i="9"/>
  <c r="I403" i="9"/>
  <c r="H403" i="9"/>
  <c r="G403" i="9"/>
  <c r="O402" i="9"/>
  <c r="N402" i="9"/>
  <c r="M402" i="9"/>
  <c r="L402" i="9"/>
  <c r="K402" i="9"/>
  <c r="J402" i="9"/>
  <c r="I402" i="9"/>
  <c r="H402" i="9"/>
  <c r="G402" i="9"/>
  <c r="O401" i="9"/>
  <c r="N401" i="9"/>
  <c r="M401" i="9"/>
  <c r="L401" i="9"/>
  <c r="K401" i="9"/>
  <c r="J401" i="9"/>
  <c r="I401" i="9"/>
  <c r="H401" i="9"/>
  <c r="G401" i="9"/>
  <c r="O400" i="9"/>
  <c r="N400" i="9"/>
  <c r="M400" i="9"/>
  <c r="L400" i="9"/>
  <c r="K400" i="9"/>
  <c r="J400" i="9"/>
  <c r="I400" i="9"/>
  <c r="H400" i="9"/>
  <c r="G400" i="9"/>
  <c r="O399" i="9"/>
  <c r="N399" i="9"/>
  <c r="M399" i="9"/>
  <c r="L399" i="9"/>
  <c r="K399" i="9"/>
  <c r="J399" i="9"/>
  <c r="I399" i="9"/>
  <c r="H399" i="9"/>
  <c r="G399" i="9"/>
  <c r="O398" i="9"/>
  <c r="N398" i="9"/>
  <c r="M398" i="9"/>
  <c r="L398" i="9"/>
  <c r="K398" i="9"/>
  <c r="J398" i="9"/>
  <c r="I398" i="9"/>
  <c r="H398" i="9"/>
  <c r="G398" i="9"/>
  <c r="O397" i="9"/>
  <c r="N397" i="9"/>
  <c r="M397" i="9"/>
  <c r="L397" i="9"/>
  <c r="K397" i="9"/>
  <c r="J397" i="9"/>
  <c r="I397" i="9"/>
  <c r="H397" i="9"/>
  <c r="G397" i="9"/>
  <c r="O396" i="9"/>
  <c r="N396" i="9"/>
  <c r="M396" i="9"/>
  <c r="L396" i="9"/>
  <c r="K396" i="9"/>
  <c r="J396" i="9"/>
  <c r="I396" i="9"/>
  <c r="H396" i="9"/>
  <c r="G396" i="9"/>
  <c r="O395" i="9"/>
  <c r="N395" i="9"/>
  <c r="M395" i="9"/>
  <c r="L395" i="9"/>
  <c r="K395" i="9"/>
  <c r="J395" i="9"/>
  <c r="I395" i="9"/>
  <c r="H395" i="9"/>
  <c r="G395" i="9"/>
  <c r="O394" i="9"/>
  <c r="N394" i="9"/>
  <c r="M394" i="9"/>
  <c r="L394" i="9"/>
  <c r="K394" i="9"/>
  <c r="J394" i="9"/>
  <c r="I394" i="9"/>
  <c r="H394" i="9"/>
  <c r="G394" i="9"/>
  <c r="O393" i="9"/>
  <c r="N393" i="9"/>
  <c r="M393" i="9"/>
  <c r="L393" i="9"/>
  <c r="K393" i="9"/>
  <c r="J393" i="9"/>
  <c r="I393" i="9"/>
  <c r="H393" i="9"/>
  <c r="G393" i="9"/>
  <c r="O392" i="9"/>
  <c r="N392" i="9"/>
  <c r="M392" i="9"/>
  <c r="L392" i="9"/>
  <c r="K392" i="9"/>
  <c r="J392" i="9"/>
  <c r="I392" i="9"/>
  <c r="H392" i="9"/>
  <c r="G392" i="9"/>
  <c r="O391" i="9"/>
  <c r="N391" i="9"/>
  <c r="M391" i="9"/>
  <c r="L391" i="9"/>
  <c r="K391" i="9"/>
  <c r="J391" i="9"/>
  <c r="I391" i="9"/>
  <c r="H391" i="9"/>
  <c r="G391" i="9"/>
  <c r="O390" i="9"/>
  <c r="N390" i="9"/>
  <c r="M390" i="9"/>
  <c r="L390" i="9"/>
  <c r="K390" i="9"/>
  <c r="J390" i="9"/>
  <c r="I390" i="9"/>
  <c r="H390" i="9"/>
  <c r="G390" i="9"/>
  <c r="O389" i="9"/>
  <c r="N389" i="9"/>
  <c r="M389" i="9"/>
  <c r="L389" i="9"/>
  <c r="K389" i="9"/>
  <c r="J389" i="9"/>
  <c r="I389" i="9"/>
  <c r="H389" i="9"/>
  <c r="G389" i="9"/>
  <c r="O388" i="9"/>
  <c r="N388" i="9"/>
  <c r="M388" i="9"/>
  <c r="L388" i="9"/>
  <c r="K388" i="9"/>
  <c r="J388" i="9"/>
  <c r="I388" i="9"/>
  <c r="H388" i="9"/>
  <c r="G388" i="9"/>
  <c r="O387" i="9"/>
  <c r="N387" i="9"/>
  <c r="M387" i="9"/>
  <c r="L387" i="9"/>
  <c r="K387" i="9"/>
  <c r="J387" i="9"/>
  <c r="I387" i="9"/>
  <c r="H387" i="9"/>
  <c r="G387" i="9"/>
  <c r="O386" i="9"/>
  <c r="N386" i="9"/>
  <c r="M386" i="9"/>
  <c r="L386" i="9"/>
  <c r="K386" i="9"/>
  <c r="J386" i="9"/>
  <c r="I386" i="9"/>
  <c r="H386" i="9"/>
  <c r="G386" i="9"/>
  <c r="O385" i="9"/>
  <c r="N385" i="9"/>
  <c r="M385" i="9"/>
  <c r="L385" i="9"/>
  <c r="K385" i="9"/>
  <c r="J385" i="9"/>
  <c r="I385" i="9"/>
  <c r="H385" i="9"/>
  <c r="G385" i="9"/>
  <c r="O384" i="9"/>
  <c r="N384" i="9"/>
  <c r="M384" i="9"/>
  <c r="L384" i="9"/>
  <c r="K384" i="9"/>
  <c r="J384" i="9"/>
  <c r="I384" i="9"/>
  <c r="H384" i="9"/>
  <c r="G384" i="9"/>
  <c r="O383" i="9"/>
  <c r="N383" i="9"/>
  <c r="M383" i="9"/>
  <c r="L383" i="9"/>
  <c r="K383" i="9"/>
  <c r="J383" i="9"/>
  <c r="I383" i="9"/>
  <c r="H383" i="9"/>
  <c r="G383" i="9"/>
  <c r="O382" i="9"/>
  <c r="N382" i="9"/>
  <c r="M382" i="9"/>
  <c r="L382" i="9"/>
  <c r="K382" i="9"/>
  <c r="J382" i="9"/>
  <c r="I382" i="9"/>
  <c r="H382" i="9"/>
  <c r="G382" i="9"/>
  <c r="O381" i="9"/>
  <c r="N381" i="9"/>
  <c r="M381" i="9"/>
  <c r="L381" i="9"/>
  <c r="K381" i="9"/>
  <c r="J381" i="9"/>
  <c r="I381" i="9"/>
  <c r="H381" i="9"/>
  <c r="G381" i="9"/>
  <c r="O380" i="9"/>
  <c r="N380" i="9"/>
  <c r="M380" i="9"/>
  <c r="L380" i="9"/>
  <c r="K380" i="9"/>
  <c r="J380" i="9"/>
  <c r="I380" i="9"/>
  <c r="H380" i="9"/>
  <c r="G380" i="9"/>
  <c r="O379" i="9"/>
  <c r="N379" i="9"/>
  <c r="M379" i="9"/>
  <c r="L379" i="9"/>
  <c r="K379" i="9"/>
  <c r="J379" i="9"/>
  <c r="I379" i="9"/>
  <c r="H379" i="9"/>
  <c r="G379" i="9"/>
  <c r="O378" i="9"/>
  <c r="N378" i="9"/>
  <c r="M378" i="9"/>
  <c r="L378" i="9"/>
  <c r="K378" i="9"/>
  <c r="J378" i="9"/>
  <c r="I378" i="9"/>
  <c r="H378" i="9"/>
  <c r="G378" i="9"/>
  <c r="O377" i="9"/>
  <c r="N377" i="9"/>
  <c r="M377" i="9"/>
  <c r="L377" i="9"/>
  <c r="K377" i="9"/>
  <c r="J377" i="9"/>
  <c r="I377" i="9"/>
  <c r="H377" i="9"/>
  <c r="G377" i="9"/>
  <c r="O376" i="9"/>
  <c r="N376" i="9"/>
  <c r="M376" i="9"/>
  <c r="L376" i="9"/>
  <c r="K376" i="9"/>
  <c r="J376" i="9"/>
  <c r="I376" i="9"/>
  <c r="H376" i="9"/>
  <c r="G376" i="9"/>
  <c r="O375" i="9"/>
  <c r="N375" i="9"/>
  <c r="M375" i="9"/>
  <c r="L375" i="9"/>
  <c r="K375" i="9"/>
  <c r="J375" i="9"/>
  <c r="I375" i="9"/>
  <c r="H375" i="9"/>
  <c r="G375" i="9"/>
  <c r="O374" i="9"/>
  <c r="N374" i="9"/>
  <c r="M374" i="9"/>
  <c r="L374" i="9"/>
  <c r="K374" i="9"/>
  <c r="J374" i="9"/>
  <c r="I374" i="9"/>
  <c r="H374" i="9"/>
  <c r="G374" i="9"/>
  <c r="O373" i="9"/>
  <c r="N373" i="9"/>
  <c r="M373" i="9"/>
  <c r="L373" i="9"/>
  <c r="K373" i="9"/>
  <c r="J373" i="9"/>
  <c r="I373" i="9"/>
  <c r="H373" i="9"/>
  <c r="G373" i="9"/>
  <c r="O372" i="9"/>
  <c r="N372" i="9"/>
  <c r="M372" i="9"/>
  <c r="L372" i="9"/>
  <c r="K372" i="9"/>
  <c r="J372" i="9"/>
  <c r="I372" i="9"/>
  <c r="H372" i="9"/>
  <c r="G372" i="9"/>
  <c r="O371" i="9"/>
  <c r="N371" i="9"/>
  <c r="M371" i="9"/>
  <c r="L371" i="9"/>
  <c r="K371" i="9"/>
  <c r="J371" i="9"/>
  <c r="I371" i="9"/>
  <c r="H371" i="9"/>
  <c r="G371" i="9"/>
  <c r="O370" i="9"/>
  <c r="N370" i="9"/>
  <c r="M370" i="9"/>
  <c r="L370" i="9"/>
  <c r="K370" i="9"/>
  <c r="J370" i="9"/>
  <c r="I370" i="9"/>
  <c r="H370" i="9"/>
  <c r="G370" i="9"/>
  <c r="O369" i="9"/>
  <c r="N369" i="9"/>
  <c r="M369" i="9"/>
  <c r="L369" i="9"/>
  <c r="K369" i="9"/>
  <c r="J369" i="9"/>
  <c r="I369" i="9"/>
  <c r="H369" i="9"/>
  <c r="G369" i="9"/>
  <c r="O368" i="9"/>
  <c r="N368" i="9"/>
  <c r="M368" i="9"/>
  <c r="L368" i="9"/>
  <c r="K368" i="9"/>
  <c r="J368" i="9"/>
  <c r="I368" i="9"/>
  <c r="H368" i="9"/>
  <c r="G368" i="9"/>
  <c r="O367" i="9"/>
  <c r="N367" i="9"/>
  <c r="M367" i="9"/>
  <c r="L367" i="9"/>
  <c r="K367" i="9"/>
  <c r="J367" i="9"/>
  <c r="I367" i="9"/>
  <c r="H367" i="9"/>
  <c r="G367" i="9"/>
  <c r="O366" i="9"/>
  <c r="N366" i="9"/>
  <c r="M366" i="9"/>
  <c r="L366" i="9"/>
  <c r="K366" i="9"/>
  <c r="J366" i="9"/>
  <c r="I366" i="9"/>
  <c r="H366" i="9"/>
  <c r="G366" i="9"/>
  <c r="O365" i="9"/>
  <c r="N365" i="9"/>
  <c r="M365" i="9"/>
  <c r="L365" i="9"/>
  <c r="K365" i="9"/>
  <c r="J365" i="9"/>
  <c r="I365" i="9"/>
  <c r="H365" i="9"/>
  <c r="G365" i="9"/>
  <c r="O364" i="9"/>
  <c r="N364" i="9"/>
  <c r="M364" i="9"/>
  <c r="L364" i="9"/>
  <c r="K364" i="9"/>
  <c r="J364" i="9"/>
  <c r="I364" i="9"/>
  <c r="H364" i="9"/>
  <c r="G364" i="9"/>
  <c r="O363" i="9"/>
  <c r="N363" i="9"/>
  <c r="M363" i="9"/>
  <c r="L363" i="9"/>
  <c r="K363" i="9"/>
  <c r="J363" i="9"/>
  <c r="I363" i="9"/>
  <c r="H363" i="9"/>
  <c r="G363" i="9"/>
  <c r="O362" i="9"/>
  <c r="N362" i="9"/>
  <c r="M362" i="9"/>
  <c r="L362" i="9"/>
  <c r="K362" i="9"/>
  <c r="J362" i="9"/>
  <c r="I362" i="9"/>
  <c r="H362" i="9"/>
  <c r="G362" i="9"/>
  <c r="O361" i="9"/>
  <c r="N361" i="9"/>
  <c r="M361" i="9"/>
  <c r="L361" i="9"/>
  <c r="K361" i="9"/>
  <c r="J361" i="9"/>
  <c r="I361" i="9"/>
  <c r="H361" i="9"/>
  <c r="G361" i="9"/>
  <c r="O360" i="9"/>
  <c r="N360" i="9"/>
  <c r="M360" i="9"/>
  <c r="L360" i="9"/>
  <c r="K360" i="9"/>
  <c r="J360" i="9"/>
  <c r="I360" i="9"/>
  <c r="H360" i="9"/>
  <c r="G360" i="9"/>
  <c r="O359" i="9"/>
  <c r="N359" i="9"/>
  <c r="M359" i="9"/>
  <c r="L359" i="9"/>
  <c r="K359" i="9"/>
  <c r="J359" i="9"/>
  <c r="I359" i="9"/>
  <c r="H359" i="9"/>
  <c r="G359" i="9"/>
  <c r="O358" i="9"/>
  <c r="N358" i="9"/>
  <c r="M358" i="9"/>
  <c r="L358" i="9"/>
  <c r="K358" i="9"/>
  <c r="J358" i="9"/>
  <c r="I358" i="9"/>
  <c r="H358" i="9"/>
  <c r="G358" i="9"/>
  <c r="O357" i="9"/>
  <c r="N357" i="9"/>
  <c r="M357" i="9"/>
  <c r="L357" i="9"/>
  <c r="K357" i="9"/>
  <c r="J357" i="9"/>
  <c r="I357" i="9"/>
  <c r="H357" i="9"/>
  <c r="G357" i="9"/>
  <c r="O356" i="9"/>
  <c r="N356" i="9"/>
  <c r="M356" i="9"/>
  <c r="L356" i="9"/>
  <c r="K356" i="9"/>
  <c r="J356" i="9"/>
  <c r="I356" i="9"/>
  <c r="H356" i="9"/>
  <c r="G356" i="9"/>
  <c r="O355" i="9"/>
  <c r="N355" i="9"/>
  <c r="M355" i="9"/>
  <c r="L355" i="9"/>
  <c r="K355" i="9"/>
  <c r="J355" i="9"/>
  <c r="I355" i="9"/>
  <c r="H355" i="9"/>
  <c r="G355" i="9"/>
  <c r="O354" i="9"/>
  <c r="N354" i="9"/>
  <c r="M354" i="9"/>
  <c r="L354" i="9"/>
  <c r="K354" i="9"/>
  <c r="J354" i="9"/>
  <c r="I354" i="9"/>
  <c r="H354" i="9"/>
  <c r="G354" i="9"/>
  <c r="O353" i="9"/>
  <c r="N353" i="9"/>
  <c r="M353" i="9"/>
  <c r="L353" i="9"/>
  <c r="K353" i="9"/>
  <c r="J353" i="9"/>
  <c r="I353" i="9"/>
  <c r="H353" i="9"/>
  <c r="G353" i="9"/>
  <c r="O352" i="9"/>
  <c r="N352" i="9"/>
  <c r="M352" i="9"/>
  <c r="L352" i="9"/>
  <c r="K352" i="9"/>
  <c r="J352" i="9"/>
  <c r="I352" i="9"/>
  <c r="H352" i="9"/>
  <c r="G352" i="9"/>
  <c r="O351" i="9"/>
  <c r="N351" i="9"/>
  <c r="M351" i="9"/>
  <c r="L351" i="9"/>
  <c r="K351" i="9"/>
  <c r="J351" i="9"/>
  <c r="I351" i="9"/>
  <c r="H351" i="9"/>
  <c r="G351" i="9"/>
  <c r="O350" i="9"/>
  <c r="N350" i="9"/>
  <c r="M350" i="9"/>
  <c r="L350" i="9"/>
  <c r="K350" i="9"/>
  <c r="J350" i="9"/>
  <c r="I350" i="9"/>
  <c r="H350" i="9"/>
  <c r="G350" i="9"/>
  <c r="O349" i="9"/>
  <c r="N349" i="9"/>
  <c r="M349" i="9"/>
  <c r="L349" i="9"/>
  <c r="K349" i="9"/>
  <c r="J349" i="9"/>
  <c r="I349" i="9"/>
  <c r="H349" i="9"/>
  <c r="G349" i="9"/>
  <c r="O348" i="9"/>
  <c r="N348" i="9"/>
  <c r="M348" i="9"/>
  <c r="L348" i="9"/>
  <c r="K348" i="9"/>
  <c r="J348" i="9"/>
  <c r="I348" i="9"/>
  <c r="H348" i="9"/>
  <c r="G348" i="9"/>
  <c r="O347" i="9"/>
  <c r="N347" i="9"/>
  <c r="M347" i="9"/>
  <c r="L347" i="9"/>
  <c r="K347" i="9"/>
  <c r="J347" i="9"/>
  <c r="I347" i="9"/>
  <c r="H347" i="9"/>
  <c r="G347" i="9"/>
  <c r="O346" i="9"/>
  <c r="N346" i="9"/>
  <c r="M346" i="9"/>
  <c r="L346" i="9"/>
  <c r="K346" i="9"/>
  <c r="J346" i="9"/>
  <c r="I346" i="9"/>
  <c r="H346" i="9"/>
  <c r="G346" i="9"/>
  <c r="O345" i="9"/>
  <c r="N345" i="9"/>
  <c r="M345" i="9"/>
  <c r="L345" i="9"/>
  <c r="K345" i="9"/>
  <c r="J345" i="9"/>
  <c r="I345" i="9"/>
  <c r="H345" i="9"/>
  <c r="G345" i="9"/>
  <c r="O344" i="9"/>
  <c r="N344" i="9"/>
  <c r="M344" i="9"/>
  <c r="L344" i="9"/>
  <c r="K344" i="9"/>
  <c r="J344" i="9"/>
  <c r="I344" i="9"/>
  <c r="H344" i="9"/>
  <c r="G344" i="9"/>
  <c r="O343" i="9"/>
  <c r="N343" i="9"/>
  <c r="M343" i="9"/>
  <c r="L343" i="9"/>
  <c r="K343" i="9"/>
  <c r="J343" i="9"/>
  <c r="I343" i="9"/>
  <c r="H343" i="9"/>
  <c r="G343" i="9"/>
  <c r="O342" i="9"/>
  <c r="N342" i="9"/>
  <c r="M342" i="9"/>
  <c r="L342" i="9"/>
  <c r="K342" i="9"/>
  <c r="J342" i="9"/>
  <c r="I342" i="9"/>
  <c r="H342" i="9"/>
  <c r="G342" i="9"/>
  <c r="O341" i="9"/>
  <c r="N341" i="9"/>
  <c r="M341" i="9"/>
  <c r="L341" i="9"/>
  <c r="K341" i="9"/>
  <c r="J341" i="9"/>
  <c r="I341" i="9"/>
  <c r="H341" i="9"/>
  <c r="G341" i="9"/>
  <c r="O340" i="9"/>
  <c r="N340" i="9"/>
  <c r="M340" i="9"/>
  <c r="L340" i="9"/>
  <c r="K340" i="9"/>
  <c r="J340" i="9"/>
  <c r="I340" i="9"/>
  <c r="H340" i="9"/>
  <c r="G340" i="9"/>
  <c r="O339" i="9"/>
  <c r="N339" i="9"/>
  <c r="M339" i="9"/>
  <c r="L339" i="9"/>
  <c r="K339" i="9"/>
  <c r="J339" i="9"/>
  <c r="I339" i="9"/>
  <c r="H339" i="9"/>
  <c r="G339" i="9"/>
  <c r="O338" i="9"/>
  <c r="N338" i="9"/>
  <c r="M338" i="9"/>
  <c r="L338" i="9"/>
  <c r="K338" i="9"/>
  <c r="J338" i="9"/>
  <c r="I338" i="9"/>
  <c r="H338" i="9"/>
  <c r="G338" i="9"/>
  <c r="O337" i="9"/>
  <c r="N337" i="9"/>
  <c r="M337" i="9"/>
  <c r="L337" i="9"/>
  <c r="K337" i="9"/>
  <c r="J337" i="9"/>
  <c r="I337" i="9"/>
  <c r="H337" i="9"/>
  <c r="G337" i="9"/>
  <c r="O336" i="9"/>
  <c r="N336" i="9"/>
  <c r="M336" i="9"/>
  <c r="L336" i="9"/>
  <c r="K336" i="9"/>
  <c r="J336" i="9"/>
  <c r="I336" i="9"/>
  <c r="H336" i="9"/>
  <c r="G336" i="9"/>
  <c r="O335" i="9"/>
  <c r="N335" i="9"/>
  <c r="M335" i="9"/>
  <c r="L335" i="9"/>
  <c r="K335" i="9"/>
  <c r="J335" i="9"/>
  <c r="I335" i="9"/>
  <c r="H335" i="9"/>
  <c r="G335" i="9"/>
  <c r="O334" i="9"/>
  <c r="N334" i="9"/>
  <c r="M334" i="9"/>
  <c r="L334" i="9"/>
  <c r="K334" i="9"/>
  <c r="J334" i="9"/>
  <c r="I334" i="9"/>
  <c r="H334" i="9"/>
  <c r="G334" i="9"/>
  <c r="O333" i="9"/>
  <c r="N333" i="9"/>
  <c r="M333" i="9"/>
  <c r="L333" i="9"/>
  <c r="K333" i="9"/>
  <c r="J333" i="9"/>
  <c r="I333" i="9"/>
  <c r="H333" i="9"/>
  <c r="G333" i="9"/>
  <c r="O332" i="9"/>
  <c r="N332" i="9"/>
  <c r="M332" i="9"/>
  <c r="L332" i="9"/>
  <c r="K332" i="9"/>
  <c r="J332" i="9"/>
  <c r="I332" i="9"/>
  <c r="H332" i="9"/>
  <c r="G332" i="9"/>
  <c r="O331" i="9"/>
  <c r="N331" i="9"/>
  <c r="M331" i="9"/>
  <c r="L331" i="9"/>
  <c r="K331" i="9"/>
  <c r="J331" i="9"/>
  <c r="I331" i="9"/>
  <c r="H331" i="9"/>
  <c r="G331" i="9"/>
  <c r="O330" i="9"/>
  <c r="N330" i="9"/>
  <c r="M330" i="9"/>
  <c r="L330" i="9"/>
  <c r="K330" i="9"/>
  <c r="J330" i="9"/>
  <c r="I330" i="9"/>
  <c r="H330" i="9"/>
  <c r="G330" i="9"/>
  <c r="O329" i="9"/>
  <c r="N329" i="9"/>
  <c r="M329" i="9"/>
  <c r="L329" i="9"/>
  <c r="K329" i="9"/>
  <c r="J329" i="9"/>
  <c r="I329" i="9"/>
  <c r="H329" i="9"/>
  <c r="G329" i="9"/>
  <c r="O328" i="9"/>
  <c r="N328" i="9"/>
  <c r="M328" i="9"/>
  <c r="L328" i="9"/>
  <c r="K328" i="9"/>
  <c r="J328" i="9"/>
  <c r="I328" i="9"/>
  <c r="H328" i="9"/>
  <c r="G328" i="9"/>
  <c r="O327" i="9"/>
  <c r="N327" i="9"/>
  <c r="M327" i="9"/>
  <c r="L327" i="9"/>
  <c r="K327" i="9"/>
  <c r="J327" i="9"/>
  <c r="I327" i="9"/>
  <c r="H327" i="9"/>
  <c r="G327" i="9"/>
  <c r="O326" i="9"/>
  <c r="N326" i="9"/>
  <c r="M326" i="9"/>
  <c r="L326" i="9"/>
  <c r="K326" i="9"/>
  <c r="J326" i="9"/>
  <c r="I326" i="9"/>
  <c r="H326" i="9"/>
  <c r="G326" i="9"/>
  <c r="O325" i="9"/>
  <c r="N325" i="9"/>
  <c r="M325" i="9"/>
  <c r="L325" i="9"/>
  <c r="K325" i="9"/>
  <c r="J325" i="9"/>
  <c r="I325" i="9"/>
  <c r="H325" i="9"/>
  <c r="G325" i="9"/>
  <c r="O324" i="9"/>
  <c r="N324" i="9"/>
  <c r="M324" i="9"/>
  <c r="L324" i="9"/>
  <c r="K324" i="9"/>
  <c r="J324" i="9"/>
  <c r="I324" i="9"/>
  <c r="H324" i="9"/>
  <c r="G324" i="9"/>
  <c r="O323" i="9"/>
  <c r="N323" i="9"/>
  <c r="M323" i="9"/>
  <c r="L323" i="9"/>
  <c r="K323" i="9"/>
  <c r="J323" i="9"/>
  <c r="I323" i="9"/>
  <c r="H323" i="9"/>
  <c r="G323" i="9"/>
  <c r="O322" i="9"/>
  <c r="N322" i="9"/>
  <c r="M322" i="9"/>
  <c r="L322" i="9"/>
  <c r="K322" i="9"/>
  <c r="J322" i="9"/>
  <c r="I322" i="9"/>
  <c r="H322" i="9"/>
  <c r="G322" i="9"/>
  <c r="O321" i="9"/>
  <c r="N321" i="9"/>
  <c r="M321" i="9"/>
  <c r="L321" i="9"/>
  <c r="K321" i="9"/>
  <c r="J321" i="9"/>
  <c r="I321" i="9"/>
  <c r="H321" i="9"/>
  <c r="G321" i="9"/>
  <c r="O320" i="9"/>
  <c r="N320" i="9"/>
  <c r="M320" i="9"/>
  <c r="L320" i="9"/>
  <c r="K320" i="9"/>
  <c r="J320" i="9"/>
  <c r="I320" i="9"/>
  <c r="H320" i="9"/>
  <c r="G320" i="9"/>
  <c r="O319" i="9"/>
  <c r="N319" i="9"/>
  <c r="M319" i="9"/>
  <c r="L319" i="9"/>
  <c r="K319" i="9"/>
  <c r="J319" i="9"/>
  <c r="I319" i="9"/>
  <c r="H319" i="9"/>
  <c r="G319" i="9"/>
  <c r="O318" i="9"/>
  <c r="N318" i="9"/>
  <c r="M318" i="9"/>
  <c r="L318" i="9"/>
  <c r="K318" i="9"/>
  <c r="J318" i="9"/>
  <c r="I318" i="9"/>
  <c r="H318" i="9"/>
  <c r="G318" i="9"/>
  <c r="O317" i="9"/>
  <c r="N317" i="9"/>
  <c r="M317" i="9"/>
  <c r="L317" i="9"/>
  <c r="K317" i="9"/>
  <c r="J317" i="9"/>
  <c r="I317" i="9"/>
  <c r="H317" i="9"/>
  <c r="G317" i="9"/>
  <c r="O316" i="9"/>
  <c r="N316" i="9"/>
  <c r="M316" i="9"/>
  <c r="L316" i="9"/>
  <c r="K316" i="9"/>
  <c r="J316" i="9"/>
  <c r="I316" i="9"/>
  <c r="H316" i="9"/>
  <c r="G316" i="9"/>
  <c r="O315" i="9"/>
  <c r="N315" i="9"/>
  <c r="M315" i="9"/>
  <c r="L315" i="9"/>
  <c r="K315" i="9"/>
  <c r="J315" i="9"/>
  <c r="I315" i="9"/>
  <c r="H315" i="9"/>
  <c r="G315" i="9"/>
  <c r="O314" i="9"/>
  <c r="N314" i="9"/>
  <c r="M314" i="9"/>
  <c r="L314" i="9"/>
  <c r="K314" i="9"/>
  <c r="J314" i="9"/>
  <c r="I314" i="9"/>
  <c r="H314" i="9"/>
  <c r="G314" i="9"/>
  <c r="O313" i="9"/>
  <c r="N313" i="9"/>
  <c r="M313" i="9"/>
  <c r="L313" i="9"/>
  <c r="K313" i="9"/>
  <c r="J313" i="9"/>
  <c r="I313" i="9"/>
  <c r="H313" i="9"/>
  <c r="G313" i="9"/>
  <c r="O312" i="9"/>
  <c r="N312" i="9"/>
  <c r="M312" i="9"/>
  <c r="L312" i="9"/>
  <c r="K312" i="9"/>
  <c r="J312" i="9"/>
  <c r="I312" i="9"/>
  <c r="H312" i="9"/>
  <c r="G312" i="9"/>
  <c r="O311" i="9"/>
  <c r="N311" i="9"/>
  <c r="M311" i="9"/>
  <c r="L311" i="9"/>
  <c r="K311" i="9"/>
  <c r="J311" i="9"/>
  <c r="I311" i="9"/>
  <c r="H311" i="9"/>
  <c r="G311" i="9"/>
  <c r="O310" i="9"/>
  <c r="N310" i="9"/>
  <c r="M310" i="9"/>
  <c r="L310" i="9"/>
  <c r="K310" i="9"/>
  <c r="J310" i="9"/>
  <c r="I310" i="9"/>
  <c r="H310" i="9"/>
  <c r="G310" i="9"/>
  <c r="O309" i="9"/>
  <c r="N309" i="9"/>
  <c r="M309" i="9"/>
  <c r="L309" i="9"/>
  <c r="K309" i="9"/>
  <c r="J309" i="9"/>
  <c r="I309" i="9"/>
  <c r="H309" i="9"/>
  <c r="G309" i="9"/>
  <c r="O308" i="9"/>
  <c r="N308" i="9"/>
  <c r="M308" i="9"/>
  <c r="L308" i="9"/>
  <c r="K308" i="9"/>
  <c r="J308" i="9"/>
  <c r="I308" i="9"/>
  <c r="H308" i="9"/>
  <c r="G308" i="9"/>
  <c r="O307" i="9"/>
  <c r="N307" i="9"/>
  <c r="M307" i="9"/>
  <c r="L307" i="9"/>
  <c r="K307" i="9"/>
  <c r="J307" i="9"/>
  <c r="I307" i="9"/>
  <c r="H307" i="9"/>
  <c r="G307" i="9"/>
  <c r="O306" i="9"/>
  <c r="N306" i="9"/>
  <c r="M306" i="9"/>
  <c r="L306" i="9"/>
  <c r="K306" i="9"/>
  <c r="J306" i="9"/>
  <c r="I306" i="9"/>
  <c r="H306" i="9"/>
  <c r="G306" i="9"/>
  <c r="O305" i="9"/>
  <c r="N305" i="9"/>
  <c r="M305" i="9"/>
  <c r="L305" i="9"/>
  <c r="K305" i="9"/>
  <c r="J305" i="9"/>
  <c r="I305" i="9"/>
  <c r="H305" i="9"/>
  <c r="G305" i="9"/>
  <c r="O304" i="9"/>
  <c r="N304" i="9"/>
  <c r="M304" i="9"/>
  <c r="L304" i="9"/>
  <c r="K304" i="9"/>
  <c r="J304" i="9"/>
  <c r="I304" i="9"/>
  <c r="H304" i="9"/>
  <c r="G304" i="9"/>
  <c r="O303" i="9"/>
  <c r="N303" i="9"/>
  <c r="M303" i="9"/>
  <c r="L303" i="9"/>
  <c r="K303" i="9"/>
  <c r="J303" i="9"/>
  <c r="I303" i="9"/>
  <c r="H303" i="9"/>
  <c r="G303" i="9"/>
  <c r="O302" i="9"/>
  <c r="N302" i="9"/>
  <c r="M302" i="9"/>
  <c r="L302" i="9"/>
  <c r="K302" i="9"/>
  <c r="J302" i="9"/>
  <c r="I302" i="9"/>
  <c r="H302" i="9"/>
  <c r="G302" i="9"/>
  <c r="O301" i="9"/>
  <c r="N301" i="9"/>
  <c r="M301" i="9"/>
  <c r="L301" i="9"/>
  <c r="K301" i="9"/>
  <c r="J301" i="9"/>
  <c r="I301" i="9"/>
  <c r="H301" i="9"/>
  <c r="G301" i="9"/>
  <c r="O300" i="9"/>
  <c r="N300" i="9"/>
  <c r="M300" i="9"/>
  <c r="L300" i="9"/>
  <c r="K300" i="9"/>
  <c r="J300" i="9"/>
  <c r="I300" i="9"/>
  <c r="H300" i="9"/>
  <c r="G300" i="9"/>
  <c r="O299" i="9"/>
  <c r="N299" i="9"/>
  <c r="M299" i="9"/>
  <c r="L299" i="9"/>
  <c r="K299" i="9"/>
  <c r="J299" i="9"/>
  <c r="I299" i="9"/>
  <c r="H299" i="9"/>
  <c r="G299" i="9"/>
  <c r="O298" i="9"/>
  <c r="N298" i="9"/>
  <c r="M298" i="9"/>
  <c r="L298" i="9"/>
  <c r="K298" i="9"/>
  <c r="J298" i="9"/>
  <c r="I298" i="9"/>
  <c r="H298" i="9"/>
  <c r="G298" i="9"/>
  <c r="O297" i="9"/>
  <c r="N297" i="9"/>
  <c r="M297" i="9"/>
  <c r="L297" i="9"/>
  <c r="K297" i="9"/>
  <c r="J297" i="9"/>
  <c r="I297" i="9"/>
  <c r="H297" i="9"/>
  <c r="G297" i="9"/>
  <c r="O296" i="9"/>
  <c r="N296" i="9"/>
  <c r="M296" i="9"/>
  <c r="L296" i="9"/>
  <c r="K296" i="9"/>
  <c r="J296" i="9"/>
  <c r="I296" i="9"/>
  <c r="H296" i="9"/>
  <c r="G296" i="9"/>
  <c r="O295" i="9"/>
  <c r="N295" i="9"/>
  <c r="M295" i="9"/>
  <c r="L295" i="9"/>
  <c r="K295" i="9"/>
  <c r="J295" i="9"/>
  <c r="I295" i="9"/>
  <c r="H295" i="9"/>
  <c r="G295" i="9"/>
  <c r="O294" i="9"/>
  <c r="N294" i="9"/>
  <c r="M294" i="9"/>
  <c r="L294" i="9"/>
  <c r="K294" i="9"/>
  <c r="J294" i="9"/>
  <c r="I294" i="9"/>
  <c r="H294" i="9"/>
  <c r="G294" i="9"/>
  <c r="O293" i="9"/>
  <c r="N293" i="9"/>
  <c r="M293" i="9"/>
  <c r="L293" i="9"/>
  <c r="K293" i="9"/>
  <c r="J293" i="9"/>
  <c r="I293" i="9"/>
  <c r="H293" i="9"/>
  <c r="G293" i="9"/>
  <c r="O292" i="9"/>
  <c r="N292" i="9"/>
  <c r="M292" i="9"/>
  <c r="L292" i="9"/>
  <c r="K292" i="9"/>
  <c r="J292" i="9"/>
  <c r="I292" i="9"/>
  <c r="H292" i="9"/>
  <c r="G292" i="9"/>
  <c r="O291" i="9"/>
  <c r="N291" i="9"/>
  <c r="M291" i="9"/>
  <c r="L291" i="9"/>
  <c r="K291" i="9"/>
  <c r="J291" i="9"/>
  <c r="I291" i="9"/>
  <c r="H291" i="9"/>
  <c r="G291" i="9"/>
  <c r="O290" i="9"/>
  <c r="N290" i="9"/>
  <c r="M290" i="9"/>
  <c r="L290" i="9"/>
  <c r="K290" i="9"/>
  <c r="J290" i="9"/>
  <c r="I290" i="9"/>
  <c r="H290" i="9"/>
  <c r="G290" i="9"/>
  <c r="O289" i="9"/>
  <c r="N289" i="9"/>
  <c r="M289" i="9"/>
  <c r="L289" i="9"/>
  <c r="K289" i="9"/>
  <c r="J289" i="9"/>
  <c r="I289" i="9"/>
  <c r="H289" i="9"/>
  <c r="G289" i="9"/>
  <c r="O288" i="9"/>
  <c r="N288" i="9"/>
  <c r="M288" i="9"/>
  <c r="L288" i="9"/>
  <c r="K288" i="9"/>
  <c r="J288" i="9"/>
  <c r="I288" i="9"/>
  <c r="H288" i="9"/>
  <c r="G288" i="9"/>
  <c r="O287" i="9"/>
  <c r="N287" i="9"/>
  <c r="M287" i="9"/>
  <c r="L287" i="9"/>
  <c r="K287" i="9"/>
  <c r="J287" i="9"/>
  <c r="I287" i="9"/>
  <c r="H287" i="9"/>
  <c r="G287" i="9"/>
  <c r="O286" i="9"/>
  <c r="N286" i="9"/>
  <c r="M286" i="9"/>
  <c r="L286" i="9"/>
  <c r="K286" i="9"/>
  <c r="J286" i="9"/>
  <c r="I286" i="9"/>
  <c r="H286" i="9"/>
  <c r="G286" i="9"/>
  <c r="O285" i="9"/>
  <c r="N285" i="9"/>
  <c r="M285" i="9"/>
  <c r="L285" i="9"/>
  <c r="K285" i="9"/>
  <c r="J285" i="9"/>
  <c r="I285" i="9"/>
  <c r="H285" i="9"/>
  <c r="G285" i="9"/>
  <c r="O284" i="9"/>
  <c r="N284" i="9"/>
  <c r="M284" i="9"/>
  <c r="L284" i="9"/>
  <c r="K284" i="9"/>
  <c r="J284" i="9"/>
  <c r="I284" i="9"/>
  <c r="H284" i="9"/>
  <c r="G284" i="9"/>
  <c r="O283" i="9"/>
  <c r="N283" i="9"/>
  <c r="M283" i="9"/>
  <c r="L283" i="9"/>
  <c r="K283" i="9"/>
  <c r="J283" i="9"/>
  <c r="I283" i="9"/>
  <c r="H283" i="9"/>
  <c r="G283" i="9"/>
  <c r="O282" i="9"/>
  <c r="N282" i="9"/>
  <c r="M282" i="9"/>
  <c r="L282" i="9"/>
  <c r="K282" i="9"/>
  <c r="J282" i="9"/>
  <c r="I282" i="9"/>
  <c r="H282" i="9"/>
  <c r="G282" i="9"/>
  <c r="O281" i="9"/>
  <c r="N281" i="9"/>
  <c r="M281" i="9"/>
  <c r="L281" i="9"/>
  <c r="K281" i="9"/>
  <c r="J281" i="9"/>
  <c r="I281" i="9"/>
  <c r="H281" i="9"/>
  <c r="G281" i="9"/>
  <c r="O280" i="9"/>
  <c r="N280" i="9"/>
  <c r="M280" i="9"/>
  <c r="L280" i="9"/>
  <c r="K280" i="9"/>
  <c r="J280" i="9"/>
  <c r="I280" i="9"/>
  <c r="H280" i="9"/>
  <c r="G280" i="9"/>
  <c r="O279" i="9"/>
  <c r="N279" i="9"/>
  <c r="M279" i="9"/>
  <c r="L279" i="9"/>
  <c r="K279" i="9"/>
  <c r="J279" i="9"/>
  <c r="I279" i="9"/>
  <c r="H279" i="9"/>
  <c r="G279" i="9"/>
  <c r="O278" i="9"/>
  <c r="N278" i="9"/>
  <c r="M278" i="9"/>
  <c r="L278" i="9"/>
  <c r="K278" i="9"/>
  <c r="J278" i="9"/>
  <c r="I278" i="9"/>
  <c r="H278" i="9"/>
  <c r="G278" i="9"/>
  <c r="O277" i="9"/>
  <c r="N277" i="9"/>
  <c r="M277" i="9"/>
  <c r="L277" i="9"/>
  <c r="K277" i="9"/>
  <c r="J277" i="9"/>
  <c r="I277" i="9"/>
  <c r="H277" i="9"/>
  <c r="G277" i="9"/>
  <c r="O276" i="9"/>
  <c r="N276" i="9"/>
  <c r="M276" i="9"/>
  <c r="L276" i="9"/>
  <c r="K276" i="9"/>
  <c r="J276" i="9"/>
  <c r="I276" i="9"/>
  <c r="H276" i="9"/>
  <c r="G276" i="9"/>
  <c r="O275" i="9"/>
  <c r="N275" i="9"/>
  <c r="M275" i="9"/>
  <c r="L275" i="9"/>
  <c r="K275" i="9"/>
  <c r="J275" i="9"/>
  <c r="I275" i="9"/>
  <c r="H275" i="9"/>
  <c r="G275" i="9"/>
  <c r="O274" i="9"/>
  <c r="N274" i="9"/>
  <c r="M274" i="9"/>
  <c r="L274" i="9"/>
  <c r="K274" i="9"/>
  <c r="J274" i="9"/>
  <c r="I274" i="9"/>
  <c r="H274" i="9"/>
  <c r="G274" i="9"/>
  <c r="O273" i="9"/>
  <c r="N273" i="9"/>
  <c r="M273" i="9"/>
  <c r="L273" i="9"/>
  <c r="K273" i="9"/>
  <c r="J273" i="9"/>
  <c r="I273" i="9"/>
  <c r="H273" i="9"/>
  <c r="G273" i="9"/>
  <c r="O272" i="9"/>
  <c r="N272" i="9"/>
  <c r="M272" i="9"/>
  <c r="L272" i="9"/>
  <c r="K272" i="9"/>
  <c r="J272" i="9"/>
  <c r="I272" i="9"/>
  <c r="H272" i="9"/>
  <c r="G272" i="9"/>
  <c r="O271" i="9"/>
  <c r="N271" i="9"/>
  <c r="M271" i="9"/>
  <c r="L271" i="9"/>
  <c r="K271" i="9"/>
  <c r="J271" i="9"/>
  <c r="I271" i="9"/>
  <c r="H271" i="9"/>
  <c r="G271" i="9"/>
  <c r="O270" i="9"/>
  <c r="N270" i="9"/>
  <c r="M270" i="9"/>
  <c r="L270" i="9"/>
  <c r="K270" i="9"/>
  <c r="J270" i="9"/>
  <c r="I270" i="9"/>
  <c r="H270" i="9"/>
  <c r="G270" i="9"/>
  <c r="O269" i="9"/>
  <c r="N269" i="9"/>
  <c r="M269" i="9"/>
  <c r="L269" i="9"/>
  <c r="K269" i="9"/>
  <c r="J269" i="9"/>
  <c r="I269" i="9"/>
  <c r="H269" i="9"/>
  <c r="G269" i="9"/>
  <c r="O268" i="9"/>
  <c r="N268" i="9"/>
  <c r="M268" i="9"/>
  <c r="L268" i="9"/>
  <c r="K268" i="9"/>
  <c r="J268" i="9"/>
  <c r="I268" i="9"/>
  <c r="H268" i="9"/>
  <c r="G268" i="9"/>
  <c r="O267" i="9"/>
  <c r="N267" i="9"/>
  <c r="M267" i="9"/>
  <c r="L267" i="9"/>
  <c r="K267" i="9"/>
  <c r="J267" i="9"/>
  <c r="I267" i="9"/>
  <c r="H267" i="9"/>
  <c r="G267" i="9"/>
  <c r="O266" i="9"/>
  <c r="N266" i="9"/>
  <c r="M266" i="9"/>
  <c r="L266" i="9"/>
  <c r="K266" i="9"/>
  <c r="J266" i="9"/>
  <c r="I266" i="9"/>
  <c r="H266" i="9"/>
  <c r="G266" i="9"/>
  <c r="O265" i="9"/>
  <c r="N265" i="9"/>
  <c r="M265" i="9"/>
  <c r="L265" i="9"/>
  <c r="K265" i="9"/>
  <c r="J265" i="9"/>
  <c r="I265" i="9"/>
  <c r="H265" i="9"/>
  <c r="G265" i="9"/>
  <c r="O264" i="9"/>
  <c r="N264" i="9"/>
  <c r="M264" i="9"/>
  <c r="L264" i="9"/>
  <c r="K264" i="9"/>
  <c r="J264" i="9"/>
  <c r="I264" i="9"/>
  <c r="H264" i="9"/>
  <c r="G264" i="9"/>
  <c r="O263" i="9"/>
  <c r="N263" i="9"/>
  <c r="M263" i="9"/>
  <c r="L263" i="9"/>
  <c r="K263" i="9"/>
  <c r="J263" i="9"/>
  <c r="I263" i="9"/>
  <c r="H263" i="9"/>
  <c r="G263" i="9"/>
  <c r="O262" i="9"/>
  <c r="N262" i="9"/>
  <c r="M262" i="9"/>
  <c r="L262" i="9"/>
  <c r="K262" i="9"/>
  <c r="J262" i="9"/>
  <c r="I262" i="9"/>
  <c r="H262" i="9"/>
  <c r="G262" i="9"/>
  <c r="O261" i="9"/>
  <c r="N261" i="9"/>
  <c r="M261" i="9"/>
  <c r="L261" i="9"/>
  <c r="K261" i="9"/>
  <c r="J261" i="9"/>
  <c r="I261" i="9"/>
  <c r="H261" i="9"/>
  <c r="G261" i="9"/>
  <c r="O260" i="9"/>
  <c r="N260" i="9"/>
  <c r="M260" i="9"/>
  <c r="L260" i="9"/>
  <c r="K260" i="9"/>
  <c r="J260" i="9"/>
  <c r="I260" i="9"/>
  <c r="H260" i="9"/>
  <c r="G260" i="9"/>
  <c r="O259" i="9"/>
  <c r="N259" i="9"/>
  <c r="M259" i="9"/>
  <c r="L259" i="9"/>
  <c r="K259" i="9"/>
  <c r="J259" i="9"/>
  <c r="I259" i="9"/>
  <c r="H259" i="9"/>
  <c r="G259" i="9"/>
  <c r="O258" i="9"/>
  <c r="N258" i="9"/>
  <c r="M258" i="9"/>
  <c r="L258" i="9"/>
  <c r="K258" i="9"/>
  <c r="J258" i="9"/>
  <c r="I258" i="9"/>
  <c r="H258" i="9"/>
  <c r="G258" i="9"/>
  <c r="O257" i="9"/>
  <c r="N257" i="9"/>
  <c r="M257" i="9"/>
  <c r="L257" i="9"/>
  <c r="K257" i="9"/>
  <c r="J257" i="9"/>
  <c r="I257" i="9"/>
  <c r="H257" i="9"/>
  <c r="G257" i="9"/>
  <c r="O256" i="9"/>
  <c r="N256" i="9"/>
  <c r="M256" i="9"/>
  <c r="L256" i="9"/>
  <c r="K256" i="9"/>
  <c r="J256" i="9"/>
  <c r="I256" i="9"/>
  <c r="H256" i="9"/>
  <c r="G256" i="9"/>
  <c r="O255" i="9"/>
  <c r="N255" i="9"/>
  <c r="M255" i="9"/>
  <c r="L255" i="9"/>
  <c r="K255" i="9"/>
  <c r="J255" i="9"/>
  <c r="I255" i="9"/>
  <c r="H255" i="9"/>
  <c r="G255" i="9"/>
  <c r="O254" i="9"/>
  <c r="N254" i="9"/>
  <c r="M254" i="9"/>
  <c r="L254" i="9"/>
  <c r="K254" i="9"/>
  <c r="J254" i="9"/>
  <c r="I254" i="9"/>
  <c r="H254" i="9"/>
  <c r="G254" i="9"/>
  <c r="O253" i="9"/>
  <c r="N253" i="9"/>
  <c r="M253" i="9"/>
  <c r="L253" i="9"/>
  <c r="K253" i="9"/>
  <c r="J253" i="9"/>
  <c r="I253" i="9"/>
  <c r="H253" i="9"/>
  <c r="G253" i="9"/>
  <c r="O252" i="9"/>
  <c r="N252" i="9"/>
  <c r="M252" i="9"/>
  <c r="L252" i="9"/>
  <c r="K252" i="9"/>
  <c r="J252" i="9"/>
  <c r="I252" i="9"/>
  <c r="H252" i="9"/>
  <c r="G252" i="9"/>
  <c r="O251" i="9"/>
  <c r="N251" i="9"/>
  <c r="M251" i="9"/>
  <c r="L251" i="9"/>
  <c r="K251" i="9"/>
  <c r="J251" i="9"/>
  <c r="I251" i="9"/>
  <c r="H251" i="9"/>
  <c r="G251" i="9"/>
  <c r="O250" i="9"/>
  <c r="N250" i="9"/>
  <c r="M250" i="9"/>
  <c r="L250" i="9"/>
  <c r="K250" i="9"/>
  <c r="J250" i="9"/>
  <c r="I250" i="9"/>
  <c r="H250" i="9"/>
  <c r="G250" i="9"/>
  <c r="O249" i="9"/>
  <c r="N249" i="9"/>
  <c r="M249" i="9"/>
  <c r="L249" i="9"/>
  <c r="K249" i="9"/>
  <c r="J249" i="9"/>
  <c r="I249" i="9"/>
  <c r="H249" i="9"/>
  <c r="G249" i="9"/>
  <c r="O248" i="9"/>
  <c r="N248" i="9"/>
  <c r="M248" i="9"/>
  <c r="L248" i="9"/>
  <c r="K248" i="9"/>
  <c r="J248" i="9"/>
  <c r="I248" i="9"/>
  <c r="H248" i="9"/>
  <c r="G248" i="9"/>
  <c r="O247" i="9"/>
  <c r="N247" i="9"/>
  <c r="M247" i="9"/>
  <c r="L247" i="9"/>
  <c r="K247" i="9"/>
  <c r="J247" i="9"/>
  <c r="I247" i="9"/>
  <c r="H247" i="9"/>
  <c r="G247" i="9"/>
  <c r="O246" i="9"/>
  <c r="N246" i="9"/>
  <c r="M246" i="9"/>
  <c r="L246" i="9"/>
  <c r="K246" i="9"/>
  <c r="J246" i="9"/>
  <c r="I246" i="9"/>
  <c r="H246" i="9"/>
  <c r="G246" i="9"/>
  <c r="O245" i="9"/>
  <c r="N245" i="9"/>
  <c r="M245" i="9"/>
  <c r="L245" i="9"/>
  <c r="K245" i="9"/>
  <c r="J245" i="9"/>
  <c r="I245" i="9"/>
  <c r="H245" i="9"/>
  <c r="G245" i="9"/>
  <c r="O244" i="9"/>
  <c r="N244" i="9"/>
  <c r="M244" i="9"/>
  <c r="L244" i="9"/>
  <c r="K244" i="9"/>
  <c r="J244" i="9"/>
  <c r="I244" i="9"/>
  <c r="H244" i="9"/>
  <c r="G244" i="9"/>
  <c r="O243" i="9"/>
  <c r="N243" i="9"/>
  <c r="M243" i="9"/>
  <c r="L243" i="9"/>
  <c r="K243" i="9"/>
  <c r="J243" i="9"/>
  <c r="I243" i="9"/>
  <c r="H243" i="9"/>
  <c r="G243" i="9"/>
  <c r="O242" i="9"/>
  <c r="N242" i="9"/>
  <c r="M242" i="9"/>
  <c r="L242" i="9"/>
  <c r="K242" i="9"/>
  <c r="J242" i="9"/>
  <c r="I242" i="9"/>
  <c r="H242" i="9"/>
  <c r="G242" i="9"/>
  <c r="O241" i="9"/>
  <c r="N241" i="9"/>
  <c r="M241" i="9"/>
  <c r="L241" i="9"/>
  <c r="K241" i="9"/>
  <c r="J241" i="9"/>
  <c r="I241" i="9"/>
  <c r="H241" i="9"/>
  <c r="G241" i="9"/>
  <c r="O240" i="9"/>
  <c r="N240" i="9"/>
  <c r="M240" i="9"/>
  <c r="L240" i="9"/>
  <c r="K240" i="9"/>
  <c r="J240" i="9"/>
  <c r="I240" i="9"/>
  <c r="H240" i="9"/>
  <c r="G240" i="9"/>
  <c r="O239" i="9"/>
  <c r="N239" i="9"/>
  <c r="M239" i="9"/>
  <c r="L239" i="9"/>
  <c r="K239" i="9"/>
  <c r="J239" i="9"/>
  <c r="I239" i="9"/>
  <c r="H239" i="9"/>
  <c r="G239" i="9"/>
  <c r="O238" i="9"/>
  <c r="N238" i="9"/>
  <c r="M238" i="9"/>
  <c r="L238" i="9"/>
  <c r="K238" i="9"/>
  <c r="J238" i="9"/>
  <c r="I238" i="9"/>
  <c r="H238" i="9"/>
  <c r="G238" i="9"/>
  <c r="O237" i="9"/>
  <c r="N237" i="9"/>
  <c r="M237" i="9"/>
  <c r="L237" i="9"/>
  <c r="K237" i="9"/>
  <c r="J237" i="9"/>
  <c r="I237" i="9"/>
  <c r="H237" i="9"/>
  <c r="G237" i="9"/>
  <c r="O236" i="9"/>
  <c r="N236" i="9"/>
  <c r="M236" i="9"/>
  <c r="L236" i="9"/>
  <c r="K236" i="9"/>
  <c r="J236" i="9"/>
  <c r="I236" i="9"/>
  <c r="H236" i="9"/>
  <c r="G236" i="9"/>
  <c r="O235" i="9"/>
  <c r="N235" i="9"/>
  <c r="M235" i="9"/>
  <c r="L235" i="9"/>
  <c r="K235" i="9"/>
  <c r="J235" i="9"/>
  <c r="I235" i="9"/>
  <c r="H235" i="9"/>
  <c r="G235" i="9"/>
  <c r="O234" i="9"/>
  <c r="N234" i="9"/>
  <c r="M234" i="9"/>
  <c r="L234" i="9"/>
  <c r="K234" i="9"/>
  <c r="J234" i="9"/>
  <c r="I234" i="9"/>
  <c r="H234" i="9"/>
  <c r="G234" i="9"/>
  <c r="O233" i="9"/>
  <c r="N233" i="9"/>
  <c r="M233" i="9"/>
  <c r="L233" i="9"/>
  <c r="K233" i="9"/>
  <c r="J233" i="9"/>
  <c r="I233" i="9"/>
  <c r="H233" i="9"/>
  <c r="G233" i="9"/>
  <c r="O232" i="9"/>
  <c r="N232" i="9"/>
  <c r="M232" i="9"/>
  <c r="L232" i="9"/>
  <c r="K232" i="9"/>
  <c r="J232" i="9"/>
  <c r="I232" i="9"/>
  <c r="H232" i="9"/>
  <c r="G232" i="9"/>
  <c r="O231" i="9"/>
  <c r="N231" i="9"/>
  <c r="M231" i="9"/>
  <c r="L231" i="9"/>
  <c r="K231" i="9"/>
  <c r="J231" i="9"/>
  <c r="I231" i="9"/>
  <c r="H231" i="9"/>
  <c r="G231" i="9"/>
  <c r="O230" i="9"/>
  <c r="N230" i="9"/>
  <c r="M230" i="9"/>
  <c r="L230" i="9"/>
  <c r="K230" i="9"/>
  <c r="J230" i="9"/>
  <c r="I230" i="9"/>
  <c r="H230" i="9"/>
  <c r="G230" i="9"/>
  <c r="O229" i="9"/>
  <c r="N229" i="9"/>
  <c r="M229" i="9"/>
  <c r="L229" i="9"/>
  <c r="K229" i="9"/>
  <c r="J229" i="9"/>
  <c r="I229" i="9"/>
  <c r="H229" i="9"/>
  <c r="G229" i="9"/>
  <c r="O228" i="9"/>
  <c r="N228" i="9"/>
  <c r="M228" i="9"/>
  <c r="L228" i="9"/>
  <c r="K228" i="9"/>
  <c r="J228" i="9"/>
  <c r="I228" i="9"/>
  <c r="H228" i="9"/>
  <c r="G228" i="9"/>
  <c r="O227" i="9"/>
  <c r="N227" i="9"/>
  <c r="M227" i="9"/>
  <c r="L227" i="9"/>
  <c r="K227" i="9"/>
  <c r="J227" i="9"/>
  <c r="I227" i="9"/>
  <c r="H227" i="9"/>
  <c r="G227" i="9"/>
  <c r="O226" i="9"/>
  <c r="N226" i="9"/>
  <c r="M226" i="9"/>
  <c r="L226" i="9"/>
  <c r="K226" i="9"/>
  <c r="J226" i="9"/>
  <c r="I226" i="9"/>
  <c r="H226" i="9"/>
  <c r="G226" i="9"/>
  <c r="O225" i="9"/>
  <c r="N225" i="9"/>
  <c r="M225" i="9"/>
  <c r="L225" i="9"/>
  <c r="K225" i="9"/>
  <c r="J225" i="9"/>
  <c r="I225" i="9"/>
  <c r="H225" i="9"/>
  <c r="G225" i="9"/>
  <c r="O224" i="9"/>
  <c r="N224" i="9"/>
  <c r="M224" i="9"/>
  <c r="L224" i="9"/>
  <c r="K224" i="9"/>
  <c r="J224" i="9"/>
  <c r="I224" i="9"/>
  <c r="H224" i="9"/>
  <c r="G224" i="9"/>
  <c r="O223" i="9"/>
  <c r="N223" i="9"/>
  <c r="M223" i="9"/>
  <c r="L223" i="9"/>
  <c r="K223" i="9"/>
  <c r="J223" i="9"/>
  <c r="I223" i="9"/>
  <c r="H223" i="9"/>
  <c r="G223" i="9"/>
  <c r="O222" i="9"/>
  <c r="N222" i="9"/>
  <c r="M222" i="9"/>
  <c r="L222" i="9"/>
  <c r="K222" i="9"/>
  <c r="J222" i="9"/>
  <c r="I222" i="9"/>
  <c r="H222" i="9"/>
  <c r="G222" i="9"/>
  <c r="O221" i="9"/>
  <c r="N221" i="9"/>
  <c r="M221" i="9"/>
  <c r="L221" i="9"/>
  <c r="K221" i="9"/>
  <c r="J221" i="9"/>
  <c r="I221" i="9"/>
  <c r="H221" i="9"/>
  <c r="G221" i="9"/>
  <c r="O220" i="9"/>
  <c r="N220" i="9"/>
  <c r="M220" i="9"/>
  <c r="L220" i="9"/>
  <c r="K220" i="9"/>
  <c r="J220" i="9"/>
  <c r="I220" i="9"/>
  <c r="H220" i="9"/>
  <c r="G220" i="9"/>
  <c r="O219" i="9"/>
  <c r="N219" i="9"/>
  <c r="M219" i="9"/>
  <c r="L219" i="9"/>
  <c r="K219" i="9"/>
  <c r="J219" i="9"/>
  <c r="I219" i="9"/>
  <c r="H219" i="9"/>
  <c r="G219" i="9"/>
  <c r="O218" i="9"/>
  <c r="N218" i="9"/>
  <c r="M218" i="9"/>
  <c r="L218" i="9"/>
  <c r="K218" i="9"/>
  <c r="J218" i="9"/>
  <c r="I218" i="9"/>
  <c r="H218" i="9"/>
  <c r="G218" i="9"/>
  <c r="O217" i="9"/>
  <c r="N217" i="9"/>
  <c r="M217" i="9"/>
  <c r="L217" i="9"/>
  <c r="K217" i="9"/>
  <c r="J217" i="9"/>
  <c r="I217" i="9"/>
  <c r="H217" i="9"/>
  <c r="G217" i="9"/>
  <c r="O216" i="9"/>
  <c r="N216" i="9"/>
  <c r="M216" i="9"/>
  <c r="L216" i="9"/>
  <c r="K216" i="9"/>
  <c r="J216" i="9"/>
  <c r="I216" i="9"/>
  <c r="H216" i="9"/>
  <c r="G216" i="9"/>
  <c r="O215" i="9"/>
  <c r="N215" i="9"/>
  <c r="M215" i="9"/>
  <c r="L215" i="9"/>
  <c r="K215" i="9"/>
  <c r="J215" i="9"/>
  <c r="I215" i="9"/>
  <c r="H215" i="9"/>
  <c r="G215" i="9"/>
  <c r="O214" i="9"/>
  <c r="N214" i="9"/>
  <c r="M214" i="9"/>
  <c r="L214" i="9"/>
  <c r="K214" i="9"/>
  <c r="J214" i="9"/>
  <c r="I214" i="9"/>
  <c r="H214" i="9"/>
  <c r="G214" i="9"/>
  <c r="O213" i="9"/>
  <c r="N213" i="9"/>
  <c r="M213" i="9"/>
  <c r="L213" i="9"/>
  <c r="K213" i="9"/>
  <c r="J213" i="9"/>
  <c r="I213" i="9"/>
  <c r="H213" i="9"/>
  <c r="G213" i="9"/>
  <c r="O212" i="9"/>
  <c r="N212" i="9"/>
  <c r="M212" i="9"/>
  <c r="L212" i="9"/>
  <c r="K212" i="9"/>
  <c r="J212" i="9"/>
  <c r="I212" i="9"/>
  <c r="H212" i="9"/>
  <c r="G212" i="9"/>
  <c r="O211" i="9"/>
  <c r="N211" i="9"/>
  <c r="M211" i="9"/>
  <c r="L211" i="9"/>
  <c r="K211" i="9"/>
  <c r="J211" i="9"/>
  <c r="I211" i="9"/>
  <c r="H211" i="9"/>
  <c r="G211" i="9"/>
  <c r="O210" i="9"/>
  <c r="N210" i="9"/>
  <c r="M210" i="9"/>
  <c r="L210" i="9"/>
  <c r="K210" i="9"/>
  <c r="J210" i="9"/>
  <c r="I210" i="9"/>
  <c r="H210" i="9"/>
  <c r="G210" i="9"/>
  <c r="O209" i="9"/>
  <c r="N209" i="9"/>
  <c r="M209" i="9"/>
  <c r="L209" i="9"/>
  <c r="K209" i="9"/>
  <c r="J209" i="9"/>
  <c r="I209" i="9"/>
  <c r="H209" i="9"/>
  <c r="G209" i="9"/>
  <c r="O208" i="9"/>
  <c r="N208" i="9"/>
  <c r="M208" i="9"/>
  <c r="L208" i="9"/>
  <c r="K208" i="9"/>
  <c r="J208" i="9"/>
  <c r="I208" i="9"/>
  <c r="H208" i="9"/>
  <c r="G208" i="9"/>
  <c r="O207" i="9"/>
  <c r="N207" i="9"/>
  <c r="M207" i="9"/>
  <c r="L207" i="9"/>
  <c r="K207" i="9"/>
  <c r="J207" i="9"/>
  <c r="I207" i="9"/>
  <c r="H207" i="9"/>
  <c r="G207" i="9"/>
  <c r="O206" i="9"/>
  <c r="N206" i="9"/>
  <c r="M206" i="9"/>
  <c r="L206" i="9"/>
  <c r="K206" i="9"/>
  <c r="J206" i="9"/>
  <c r="I206" i="9"/>
  <c r="H206" i="9"/>
  <c r="G206" i="9"/>
  <c r="O205" i="9"/>
  <c r="N205" i="9"/>
  <c r="M205" i="9"/>
  <c r="L205" i="9"/>
  <c r="K205" i="9"/>
  <c r="J205" i="9"/>
  <c r="I205" i="9"/>
  <c r="H205" i="9"/>
  <c r="G205" i="9"/>
  <c r="O204" i="9"/>
  <c r="N204" i="9"/>
  <c r="M204" i="9"/>
  <c r="L204" i="9"/>
  <c r="K204" i="9"/>
  <c r="J204" i="9"/>
  <c r="I204" i="9"/>
  <c r="H204" i="9"/>
  <c r="G204" i="9"/>
  <c r="O203" i="9"/>
  <c r="N203" i="9"/>
  <c r="M203" i="9"/>
  <c r="L203" i="9"/>
  <c r="K203" i="9"/>
  <c r="J203" i="9"/>
  <c r="I203" i="9"/>
  <c r="H203" i="9"/>
  <c r="G203" i="9"/>
  <c r="O202" i="9"/>
  <c r="N202" i="9"/>
  <c r="M202" i="9"/>
  <c r="L202" i="9"/>
  <c r="K202" i="9"/>
  <c r="J202" i="9"/>
  <c r="I202" i="9"/>
  <c r="H202" i="9"/>
  <c r="G202" i="9"/>
  <c r="O201" i="9"/>
  <c r="N201" i="9"/>
  <c r="M201" i="9"/>
  <c r="L201" i="9"/>
  <c r="K201" i="9"/>
  <c r="J201" i="9"/>
  <c r="I201" i="9"/>
  <c r="H201" i="9"/>
  <c r="G201" i="9"/>
  <c r="O200" i="9"/>
  <c r="N200" i="9"/>
  <c r="M200" i="9"/>
  <c r="L200" i="9"/>
  <c r="K200" i="9"/>
  <c r="J200" i="9"/>
  <c r="I200" i="9"/>
  <c r="H200" i="9"/>
  <c r="G200" i="9"/>
  <c r="O199" i="9"/>
  <c r="N199" i="9"/>
  <c r="M199" i="9"/>
  <c r="L199" i="9"/>
  <c r="K199" i="9"/>
  <c r="J199" i="9"/>
  <c r="I199" i="9"/>
  <c r="H199" i="9"/>
  <c r="G199" i="9"/>
  <c r="O198" i="9"/>
  <c r="N198" i="9"/>
  <c r="M198" i="9"/>
  <c r="L198" i="9"/>
  <c r="K198" i="9"/>
  <c r="J198" i="9"/>
  <c r="I198" i="9"/>
  <c r="H198" i="9"/>
  <c r="G198" i="9"/>
  <c r="O197" i="9"/>
  <c r="N197" i="9"/>
  <c r="M197" i="9"/>
  <c r="L197" i="9"/>
  <c r="K197" i="9"/>
  <c r="J197" i="9"/>
  <c r="I197" i="9"/>
  <c r="H197" i="9"/>
  <c r="G197" i="9"/>
  <c r="O196" i="9"/>
  <c r="N196" i="9"/>
  <c r="M196" i="9"/>
  <c r="L196" i="9"/>
  <c r="K196" i="9"/>
  <c r="J196" i="9"/>
  <c r="I196" i="9"/>
  <c r="H196" i="9"/>
  <c r="G196" i="9"/>
  <c r="O195" i="9"/>
  <c r="N195" i="9"/>
  <c r="M195" i="9"/>
  <c r="L195" i="9"/>
  <c r="K195" i="9"/>
  <c r="J195" i="9"/>
  <c r="I195" i="9"/>
  <c r="H195" i="9"/>
  <c r="G195" i="9"/>
  <c r="O194" i="9"/>
  <c r="N194" i="9"/>
  <c r="M194" i="9"/>
  <c r="L194" i="9"/>
  <c r="K194" i="9"/>
  <c r="J194" i="9"/>
  <c r="I194" i="9"/>
  <c r="H194" i="9"/>
  <c r="G194" i="9"/>
  <c r="O193" i="9"/>
  <c r="N193" i="9"/>
  <c r="M193" i="9"/>
  <c r="L193" i="9"/>
  <c r="K193" i="9"/>
  <c r="J193" i="9"/>
  <c r="I193" i="9"/>
  <c r="H193" i="9"/>
  <c r="G193" i="9"/>
  <c r="O192" i="9"/>
  <c r="N192" i="9"/>
  <c r="M192" i="9"/>
  <c r="L192" i="9"/>
  <c r="K192" i="9"/>
  <c r="J192" i="9"/>
  <c r="I192" i="9"/>
  <c r="H192" i="9"/>
  <c r="G192" i="9"/>
  <c r="O191" i="9"/>
  <c r="N191" i="9"/>
  <c r="M191" i="9"/>
  <c r="L191" i="9"/>
  <c r="K191" i="9"/>
  <c r="J191" i="9"/>
  <c r="I191" i="9"/>
  <c r="H191" i="9"/>
  <c r="G191" i="9"/>
  <c r="O190" i="9"/>
  <c r="N190" i="9"/>
  <c r="M190" i="9"/>
  <c r="L190" i="9"/>
  <c r="K190" i="9"/>
  <c r="J190" i="9"/>
  <c r="I190" i="9"/>
  <c r="H190" i="9"/>
  <c r="G190" i="9"/>
  <c r="O189" i="9"/>
  <c r="N189" i="9"/>
  <c r="M189" i="9"/>
  <c r="L189" i="9"/>
  <c r="K189" i="9"/>
  <c r="J189" i="9"/>
  <c r="I189" i="9"/>
  <c r="H189" i="9"/>
  <c r="G189" i="9"/>
  <c r="O188" i="9"/>
  <c r="N188" i="9"/>
  <c r="M188" i="9"/>
  <c r="L188" i="9"/>
  <c r="K188" i="9"/>
  <c r="J188" i="9"/>
  <c r="I188" i="9"/>
  <c r="H188" i="9"/>
  <c r="G188" i="9"/>
  <c r="O187" i="9"/>
  <c r="N187" i="9"/>
  <c r="M187" i="9"/>
  <c r="L187" i="9"/>
  <c r="K187" i="9"/>
  <c r="J187" i="9"/>
  <c r="I187" i="9"/>
  <c r="H187" i="9"/>
  <c r="G187" i="9"/>
  <c r="O186" i="9"/>
  <c r="N186" i="9"/>
  <c r="M186" i="9"/>
  <c r="L186" i="9"/>
  <c r="K186" i="9"/>
  <c r="J186" i="9"/>
  <c r="I186" i="9"/>
  <c r="H186" i="9"/>
  <c r="G186" i="9"/>
  <c r="O185" i="9"/>
  <c r="N185" i="9"/>
  <c r="M185" i="9"/>
  <c r="L185" i="9"/>
  <c r="K185" i="9"/>
  <c r="J185" i="9"/>
  <c r="I185" i="9"/>
  <c r="H185" i="9"/>
  <c r="G185" i="9"/>
  <c r="O184" i="9"/>
  <c r="N184" i="9"/>
  <c r="M184" i="9"/>
  <c r="L184" i="9"/>
  <c r="K184" i="9"/>
  <c r="J184" i="9"/>
  <c r="I184" i="9"/>
  <c r="H184" i="9"/>
  <c r="G184" i="9"/>
  <c r="O183" i="9"/>
  <c r="N183" i="9"/>
  <c r="M183" i="9"/>
  <c r="L183" i="9"/>
  <c r="K183" i="9"/>
  <c r="J183" i="9"/>
  <c r="I183" i="9"/>
  <c r="H183" i="9"/>
  <c r="G183" i="9"/>
  <c r="O182" i="9"/>
  <c r="N182" i="9"/>
  <c r="M182" i="9"/>
  <c r="L182" i="9"/>
  <c r="K182" i="9"/>
  <c r="J182" i="9"/>
  <c r="I182" i="9"/>
  <c r="H182" i="9"/>
  <c r="G182" i="9"/>
  <c r="O181" i="9"/>
  <c r="N181" i="9"/>
  <c r="M181" i="9"/>
  <c r="L181" i="9"/>
  <c r="K181" i="9"/>
  <c r="J181" i="9"/>
  <c r="I181" i="9"/>
  <c r="H181" i="9"/>
  <c r="G181" i="9"/>
  <c r="O180" i="9"/>
  <c r="N180" i="9"/>
  <c r="M180" i="9"/>
  <c r="L180" i="9"/>
  <c r="K180" i="9"/>
  <c r="J180" i="9"/>
  <c r="I180" i="9"/>
  <c r="H180" i="9"/>
  <c r="G180" i="9"/>
  <c r="O179" i="9"/>
  <c r="N179" i="9"/>
  <c r="M179" i="9"/>
  <c r="L179" i="9"/>
  <c r="K179" i="9"/>
  <c r="J179" i="9"/>
  <c r="I179" i="9"/>
  <c r="H179" i="9"/>
  <c r="G179" i="9"/>
  <c r="O178" i="9"/>
  <c r="N178" i="9"/>
  <c r="M178" i="9"/>
  <c r="L178" i="9"/>
  <c r="K178" i="9"/>
  <c r="J178" i="9"/>
  <c r="I178" i="9"/>
  <c r="H178" i="9"/>
  <c r="G178" i="9"/>
  <c r="O177" i="9"/>
  <c r="N177" i="9"/>
  <c r="M177" i="9"/>
  <c r="L177" i="9"/>
  <c r="K177" i="9"/>
  <c r="J177" i="9"/>
  <c r="I177" i="9"/>
  <c r="H177" i="9"/>
  <c r="G177" i="9"/>
  <c r="O176" i="9"/>
  <c r="N176" i="9"/>
  <c r="M176" i="9"/>
  <c r="L176" i="9"/>
  <c r="K176" i="9"/>
  <c r="J176" i="9"/>
  <c r="I176" i="9"/>
  <c r="H176" i="9"/>
  <c r="G176" i="9"/>
  <c r="O175" i="9"/>
  <c r="N175" i="9"/>
  <c r="M175" i="9"/>
  <c r="L175" i="9"/>
  <c r="K175" i="9"/>
  <c r="J175" i="9"/>
  <c r="I175" i="9"/>
  <c r="H175" i="9"/>
  <c r="G175" i="9"/>
  <c r="O174" i="9"/>
  <c r="N174" i="9"/>
  <c r="M174" i="9"/>
  <c r="L174" i="9"/>
  <c r="K174" i="9"/>
  <c r="J174" i="9"/>
  <c r="I174" i="9"/>
  <c r="H174" i="9"/>
  <c r="G174" i="9"/>
  <c r="O173" i="9"/>
  <c r="N173" i="9"/>
  <c r="M173" i="9"/>
  <c r="L173" i="9"/>
  <c r="K173" i="9"/>
  <c r="J173" i="9"/>
  <c r="I173" i="9"/>
  <c r="H173" i="9"/>
  <c r="G173" i="9"/>
  <c r="O172" i="9"/>
  <c r="N172" i="9"/>
  <c r="M172" i="9"/>
  <c r="L172" i="9"/>
  <c r="K172" i="9"/>
  <c r="J172" i="9"/>
  <c r="I172" i="9"/>
  <c r="H172" i="9"/>
  <c r="G172" i="9"/>
  <c r="O171" i="9"/>
  <c r="N171" i="9"/>
  <c r="M171" i="9"/>
  <c r="L171" i="9"/>
  <c r="K171" i="9"/>
  <c r="J171" i="9"/>
  <c r="I171" i="9"/>
  <c r="H171" i="9"/>
  <c r="G171" i="9"/>
  <c r="O170" i="9"/>
  <c r="N170" i="9"/>
  <c r="M170" i="9"/>
  <c r="L170" i="9"/>
  <c r="K170" i="9"/>
  <c r="J170" i="9"/>
  <c r="I170" i="9"/>
  <c r="H170" i="9"/>
  <c r="G170" i="9"/>
  <c r="O169" i="9"/>
  <c r="N169" i="9"/>
  <c r="M169" i="9"/>
  <c r="L169" i="9"/>
  <c r="K169" i="9"/>
  <c r="J169" i="9"/>
  <c r="I169" i="9"/>
  <c r="H169" i="9"/>
  <c r="G169" i="9"/>
  <c r="O168" i="9"/>
  <c r="N168" i="9"/>
  <c r="M168" i="9"/>
  <c r="L168" i="9"/>
  <c r="K168" i="9"/>
  <c r="J168" i="9"/>
  <c r="I168" i="9"/>
  <c r="H168" i="9"/>
  <c r="G168" i="9"/>
  <c r="O167" i="9"/>
  <c r="N167" i="9"/>
  <c r="M167" i="9"/>
  <c r="L167" i="9"/>
  <c r="K167" i="9"/>
  <c r="J167" i="9"/>
  <c r="I167" i="9"/>
  <c r="H167" i="9"/>
  <c r="G167" i="9"/>
  <c r="O166" i="9"/>
  <c r="N166" i="9"/>
  <c r="M166" i="9"/>
  <c r="L166" i="9"/>
  <c r="K166" i="9"/>
  <c r="J166" i="9"/>
  <c r="I166" i="9"/>
  <c r="H166" i="9"/>
  <c r="G166" i="9"/>
  <c r="O165" i="9"/>
  <c r="N165" i="9"/>
  <c r="M165" i="9"/>
  <c r="L165" i="9"/>
  <c r="K165" i="9"/>
  <c r="J165" i="9"/>
  <c r="I165" i="9"/>
  <c r="H165" i="9"/>
  <c r="G165" i="9"/>
  <c r="O164" i="9"/>
  <c r="N164" i="9"/>
  <c r="M164" i="9"/>
  <c r="L164" i="9"/>
  <c r="K164" i="9"/>
  <c r="J164" i="9"/>
  <c r="I164" i="9"/>
  <c r="H164" i="9"/>
  <c r="G164" i="9"/>
  <c r="O163" i="9"/>
  <c r="N163" i="9"/>
  <c r="M163" i="9"/>
  <c r="L163" i="9"/>
  <c r="K163" i="9"/>
  <c r="J163" i="9"/>
  <c r="I163" i="9"/>
  <c r="H163" i="9"/>
  <c r="G163" i="9"/>
  <c r="O162" i="9"/>
  <c r="N162" i="9"/>
  <c r="M162" i="9"/>
  <c r="L162" i="9"/>
  <c r="K162" i="9"/>
  <c r="J162" i="9"/>
  <c r="I162" i="9"/>
  <c r="H162" i="9"/>
  <c r="G162" i="9"/>
  <c r="O161" i="9"/>
  <c r="N161" i="9"/>
  <c r="M161" i="9"/>
  <c r="L161" i="9"/>
  <c r="K161" i="9"/>
  <c r="J161" i="9"/>
  <c r="I161" i="9"/>
  <c r="H161" i="9"/>
  <c r="G161" i="9"/>
  <c r="O160" i="9"/>
  <c r="N160" i="9"/>
  <c r="M160" i="9"/>
  <c r="L160" i="9"/>
  <c r="K160" i="9"/>
  <c r="J160" i="9"/>
  <c r="I160" i="9"/>
  <c r="H160" i="9"/>
  <c r="G160" i="9"/>
  <c r="O159" i="9"/>
  <c r="N159" i="9"/>
  <c r="M159" i="9"/>
  <c r="L159" i="9"/>
  <c r="K159" i="9"/>
  <c r="J159" i="9"/>
  <c r="I159" i="9"/>
  <c r="H159" i="9"/>
  <c r="G159" i="9"/>
  <c r="O158" i="9"/>
  <c r="N158" i="9"/>
  <c r="M158" i="9"/>
  <c r="L158" i="9"/>
  <c r="K158" i="9"/>
  <c r="J158" i="9"/>
  <c r="I158" i="9"/>
  <c r="H158" i="9"/>
  <c r="G158" i="9"/>
  <c r="O157" i="9"/>
  <c r="N157" i="9"/>
  <c r="M157" i="9"/>
  <c r="L157" i="9"/>
  <c r="K157" i="9"/>
  <c r="J157" i="9"/>
  <c r="I157" i="9"/>
  <c r="H157" i="9"/>
  <c r="G157" i="9"/>
  <c r="O156" i="9"/>
  <c r="N156" i="9"/>
  <c r="M156" i="9"/>
  <c r="L156" i="9"/>
  <c r="K156" i="9"/>
  <c r="J156" i="9"/>
  <c r="I156" i="9"/>
  <c r="H156" i="9"/>
  <c r="G156" i="9"/>
  <c r="O155" i="9"/>
  <c r="N155" i="9"/>
  <c r="M155" i="9"/>
  <c r="L155" i="9"/>
  <c r="K155" i="9"/>
  <c r="J155" i="9"/>
  <c r="I155" i="9"/>
  <c r="H155" i="9"/>
  <c r="G155" i="9"/>
  <c r="O154" i="9"/>
  <c r="N154" i="9"/>
  <c r="M154" i="9"/>
  <c r="L154" i="9"/>
  <c r="K154" i="9"/>
  <c r="J154" i="9"/>
  <c r="I154" i="9"/>
  <c r="H154" i="9"/>
  <c r="G154" i="9"/>
  <c r="O153" i="9"/>
  <c r="N153" i="9"/>
  <c r="M153" i="9"/>
  <c r="L153" i="9"/>
  <c r="K153" i="9"/>
  <c r="J153" i="9"/>
  <c r="I153" i="9"/>
  <c r="H153" i="9"/>
  <c r="G153" i="9"/>
  <c r="O152" i="9"/>
  <c r="N152" i="9"/>
  <c r="M152" i="9"/>
  <c r="L152" i="9"/>
  <c r="K152" i="9"/>
  <c r="J152" i="9"/>
  <c r="I152" i="9"/>
  <c r="H152" i="9"/>
  <c r="G152" i="9"/>
  <c r="O151" i="9"/>
  <c r="N151" i="9"/>
  <c r="M151" i="9"/>
  <c r="L151" i="9"/>
  <c r="K151" i="9"/>
  <c r="J151" i="9"/>
  <c r="I151" i="9"/>
  <c r="H151" i="9"/>
  <c r="G151" i="9"/>
  <c r="O150" i="9"/>
  <c r="N150" i="9"/>
  <c r="M150" i="9"/>
  <c r="L150" i="9"/>
  <c r="K150" i="9"/>
  <c r="J150" i="9"/>
  <c r="I150" i="9"/>
  <c r="H150" i="9"/>
  <c r="G150" i="9"/>
  <c r="O149" i="9"/>
  <c r="N149" i="9"/>
  <c r="M149" i="9"/>
  <c r="L149" i="9"/>
  <c r="K149" i="9"/>
  <c r="J149" i="9"/>
  <c r="I149" i="9"/>
  <c r="H149" i="9"/>
  <c r="G149" i="9"/>
  <c r="O148" i="9"/>
  <c r="N148" i="9"/>
  <c r="M148" i="9"/>
  <c r="L148" i="9"/>
  <c r="K148" i="9"/>
  <c r="J148" i="9"/>
  <c r="I148" i="9"/>
  <c r="H148" i="9"/>
  <c r="G148" i="9"/>
  <c r="O147" i="9"/>
  <c r="N147" i="9"/>
  <c r="M147" i="9"/>
  <c r="L147" i="9"/>
  <c r="K147" i="9"/>
  <c r="J147" i="9"/>
  <c r="I147" i="9"/>
  <c r="H147" i="9"/>
  <c r="G147" i="9"/>
  <c r="O146" i="9"/>
  <c r="N146" i="9"/>
  <c r="M146" i="9"/>
  <c r="L146" i="9"/>
  <c r="K146" i="9"/>
  <c r="J146" i="9"/>
  <c r="I146" i="9"/>
  <c r="H146" i="9"/>
  <c r="G146" i="9"/>
  <c r="O145" i="9"/>
  <c r="N145" i="9"/>
  <c r="M145" i="9"/>
  <c r="L145" i="9"/>
  <c r="K145" i="9"/>
  <c r="J145" i="9"/>
  <c r="I145" i="9"/>
  <c r="H145" i="9"/>
  <c r="G145" i="9"/>
  <c r="O144" i="9"/>
  <c r="N144" i="9"/>
  <c r="M144" i="9"/>
  <c r="L144" i="9"/>
  <c r="K144" i="9"/>
  <c r="J144" i="9"/>
  <c r="I144" i="9"/>
  <c r="H144" i="9"/>
  <c r="G144" i="9"/>
  <c r="O143" i="9"/>
  <c r="N143" i="9"/>
  <c r="M143" i="9"/>
  <c r="L143" i="9"/>
  <c r="K143" i="9"/>
  <c r="J143" i="9"/>
  <c r="I143" i="9"/>
  <c r="H143" i="9"/>
  <c r="G143" i="9"/>
  <c r="O142" i="9"/>
  <c r="N142" i="9"/>
  <c r="M142" i="9"/>
  <c r="L142" i="9"/>
  <c r="K142" i="9"/>
  <c r="J142" i="9"/>
  <c r="I142" i="9"/>
  <c r="H142" i="9"/>
  <c r="G142" i="9"/>
  <c r="O141" i="9"/>
  <c r="N141" i="9"/>
  <c r="M141" i="9"/>
  <c r="L141" i="9"/>
  <c r="K141" i="9"/>
  <c r="J141" i="9"/>
  <c r="I141" i="9"/>
  <c r="H141" i="9"/>
  <c r="G141" i="9"/>
  <c r="O140" i="9"/>
  <c r="N140" i="9"/>
  <c r="M140" i="9"/>
  <c r="L140" i="9"/>
  <c r="K140" i="9"/>
  <c r="J140" i="9"/>
  <c r="I140" i="9"/>
  <c r="H140" i="9"/>
  <c r="G140" i="9"/>
  <c r="O139" i="9"/>
  <c r="N139" i="9"/>
  <c r="M139" i="9"/>
  <c r="L139" i="9"/>
  <c r="K139" i="9"/>
  <c r="J139" i="9"/>
  <c r="I139" i="9"/>
  <c r="H139" i="9"/>
  <c r="G139" i="9"/>
  <c r="O138" i="9"/>
  <c r="N138" i="9"/>
  <c r="M138" i="9"/>
  <c r="L138" i="9"/>
  <c r="K138" i="9"/>
  <c r="J138" i="9"/>
  <c r="I138" i="9"/>
  <c r="H138" i="9"/>
  <c r="G138" i="9"/>
  <c r="O137" i="9"/>
  <c r="N137" i="9"/>
  <c r="M137" i="9"/>
  <c r="L137" i="9"/>
  <c r="K137" i="9"/>
  <c r="J137" i="9"/>
  <c r="I137" i="9"/>
  <c r="H137" i="9"/>
  <c r="G137" i="9"/>
  <c r="O136" i="9"/>
  <c r="N136" i="9"/>
  <c r="M136" i="9"/>
  <c r="L136" i="9"/>
  <c r="K136" i="9"/>
  <c r="J136" i="9"/>
  <c r="I136" i="9"/>
  <c r="H136" i="9"/>
  <c r="G136" i="9"/>
  <c r="O135" i="9"/>
  <c r="N135" i="9"/>
  <c r="M135" i="9"/>
  <c r="L135" i="9"/>
  <c r="K135" i="9"/>
  <c r="J135" i="9"/>
  <c r="I135" i="9"/>
  <c r="H135" i="9"/>
  <c r="G135" i="9"/>
  <c r="O134" i="9"/>
  <c r="N134" i="9"/>
  <c r="M134" i="9"/>
  <c r="L134" i="9"/>
  <c r="K134" i="9"/>
  <c r="J134" i="9"/>
  <c r="I134" i="9"/>
  <c r="H134" i="9"/>
  <c r="G134" i="9"/>
  <c r="O133" i="9"/>
  <c r="N133" i="9"/>
  <c r="M133" i="9"/>
  <c r="L133" i="9"/>
  <c r="K133" i="9"/>
  <c r="J133" i="9"/>
  <c r="I133" i="9"/>
  <c r="H133" i="9"/>
  <c r="G133" i="9"/>
  <c r="O132" i="9"/>
  <c r="N132" i="9"/>
  <c r="M132" i="9"/>
  <c r="L132" i="9"/>
  <c r="K132" i="9"/>
  <c r="J132" i="9"/>
  <c r="I132" i="9"/>
  <c r="H132" i="9"/>
  <c r="G132" i="9"/>
  <c r="O131" i="9"/>
  <c r="N131" i="9"/>
  <c r="M131" i="9"/>
  <c r="L131" i="9"/>
  <c r="K131" i="9"/>
  <c r="J131" i="9"/>
  <c r="I131" i="9"/>
  <c r="H131" i="9"/>
  <c r="G131" i="9"/>
  <c r="O130" i="9"/>
  <c r="N130" i="9"/>
  <c r="M130" i="9"/>
  <c r="L130" i="9"/>
  <c r="K130" i="9"/>
  <c r="J130" i="9"/>
  <c r="I130" i="9"/>
  <c r="H130" i="9"/>
  <c r="G130" i="9"/>
  <c r="O129" i="9"/>
  <c r="N129" i="9"/>
  <c r="M129" i="9"/>
  <c r="L129" i="9"/>
  <c r="K129" i="9"/>
  <c r="J129" i="9"/>
  <c r="I129" i="9"/>
  <c r="H129" i="9"/>
  <c r="G129" i="9"/>
  <c r="O128" i="9"/>
  <c r="N128" i="9"/>
  <c r="M128" i="9"/>
  <c r="L128" i="9"/>
  <c r="K128" i="9"/>
  <c r="J128" i="9"/>
  <c r="I128" i="9"/>
  <c r="H128" i="9"/>
  <c r="G128" i="9"/>
  <c r="O127" i="9"/>
  <c r="N127" i="9"/>
  <c r="M127" i="9"/>
  <c r="L127" i="9"/>
  <c r="K127" i="9"/>
  <c r="J127" i="9"/>
  <c r="I127" i="9"/>
  <c r="H127" i="9"/>
  <c r="G127" i="9"/>
  <c r="O126" i="9"/>
  <c r="N126" i="9"/>
  <c r="M126" i="9"/>
  <c r="L126" i="9"/>
  <c r="K126" i="9"/>
  <c r="J126" i="9"/>
  <c r="I126" i="9"/>
  <c r="H126" i="9"/>
  <c r="G126" i="9"/>
  <c r="O125" i="9"/>
  <c r="N125" i="9"/>
  <c r="M125" i="9"/>
  <c r="L125" i="9"/>
  <c r="K125" i="9"/>
  <c r="J125" i="9"/>
  <c r="I125" i="9"/>
  <c r="H125" i="9"/>
  <c r="G125" i="9"/>
  <c r="O124" i="9"/>
  <c r="N124" i="9"/>
  <c r="M124" i="9"/>
  <c r="L124" i="9"/>
  <c r="K124" i="9"/>
  <c r="J124" i="9"/>
  <c r="I124" i="9"/>
  <c r="H124" i="9"/>
  <c r="G124" i="9"/>
  <c r="O123" i="9"/>
  <c r="N123" i="9"/>
  <c r="M123" i="9"/>
  <c r="L123" i="9"/>
  <c r="K123" i="9"/>
  <c r="J123" i="9"/>
  <c r="I123" i="9"/>
  <c r="H123" i="9"/>
  <c r="G123" i="9"/>
  <c r="O122" i="9"/>
  <c r="N122" i="9"/>
  <c r="M122" i="9"/>
  <c r="L122" i="9"/>
  <c r="K122" i="9"/>
  <c r="J122" i="9"/>
  <c r="I122" i="9"/>
  <c r="H122" i="9"/>
  <c r="G122" i="9"/>
  <c r="O121" i="9"/>
  <c r="N121" i="9"/>
  <c r="M121" i="9"/>
  <c r="L121" i="9"/>
  <c r="K121" i="9"/>
  <c r="J121" i="9"/>
  <c r="I121" i="9"/>
  <c r="H121" i="9"/>
  <c r="G121" i="9"/>
  <c r="O120" i="9"/>
  <c r="N120" i="9"/>
  <c r="M120" i="9"/>
  <c r="L120" i="9"/>
  <c r="K120" i="9"/>
  <c r="J120" i="9"/>
  <c r="I120" i="9"/>
  <c r="H120" i="9"/>
  <c r="G120" i="9"/>
  <c r="O119" i="9"/>
  <c r="N119" i="9"/>
  <c r="M119" i="9"/>
  <c r="L119" i="9"/>
  <c r="K119" i="9"/>
  <c r="J119" i="9"/>
  <c r="I119" i="9"/>
  <c r="H119" i="9"/>
  <c r="G119" i="9"/>
  <c r="O118" i="9"/>
  <c r="N118" i="9"/>
  <c r="M118" i="9"/>
  <c r="L118" i="9"/>
  <c r="K118" i="9"/>
  <c r="J118" i="9"/>
  <c r="I118" i="9"/>
  <c r="H118" i="9"/>
  <c r="G118" i="9"/>
  <c r="O117" i="9"/>
  <c r="N117" i="9"/>
  <c r="M117" i="9"/>
  <c r="L117" i="9"/>
  <c r="K117" i="9"/>
  <c r="J117" i="9"/>
  <c r="I117" i="9"/>
  <c r="H117" i="9"/>
  <c r="G117" i="9"/>
  <c r="O116" i="9"/>
  <c r="N116" i="9"/>
  <c r="M116" i="9"/>
  <c r="L116" i="9"/>
  <c r="K116" i="9"/>
  <c r="J116" i="9"/>
  <c r="I116" i="9"/>
  <c r="H116" i="9"/>
  <c r="G116" i="9"/>
  <c r="O115" i="9"/>
  <c r="N115" i="9"/>
  <c r="M115" i="9"/>
  <c r="L115" i="9"/>
  <c r="K115" i="9"/>
  <c r="J115" i="9"/>
  <c r="I115" i="9"/>
  <c r="H115" i="9"/>
  <c r="G115" i="9"/>
  <c r="O114" i="9"/>
  <c r="N114" i="9"/>
  <c r="M114" i="9"/>
  <c r="L114" i="9"/>
  <c r="K114" i="9"/>
  <c r="J114" i="9"/>
  <c r="I114" i="9"/>
  <c r="H114" i="9"/>
  <c r="G114" i="9"/>
  <c r="O113" i="9"/>
  <c r="N113" i="9"/>
  <c r="M113" i="9"/>
  <c r="L113" i="9"/>
  <c r="K113" i="9"/>
  <c r="J113" i="9"/>
  <c r="I113" i="9"/>
  <c r="H113" i="9"/>
  <c r="G113" i="9"/>
  <c r="O112" i="9"/>
  <c r="N112" i="9"/>
  <c r="M112" i="9"/>
  <c r="L112" i="9"/>
  <c r="K112" i="9"/>
  <c r="J112" i="9"/>
  <c r="I112" i="9"/>
  <c r="H112" i="9"/>
  <c r="G112" i="9"/>
  <c r="O111" i="9"/>
  <c r="N111" i="9"/>
  <c r="M111" i="9"/>
  <c r="L111" i="9"/>
  <c r="K111" i="9"/>
  <c r="J111" i="9"/>
  <c r="I111" i="9"/>
  <c r="H111" i="9"/>
  <c r="G111" i="9"/>
  <c r="O110" i="9"/>
  <c r="N110" i="9"/>
  <c r="M110" i="9"/>
  <c r="L110" i="9"/>
  <c r="K110" i="9"/>
  <c r="J110" i="9"/>
  <c r="I110" i="9"/>
  <c r="H110" i="9"/>
  <c r="G110" i="9"/>
  <c r="O109" i="9"/>
  <c r="N109" i="9"/>
  <c r="M109" i="9"/>
  <c r="L109" i="9"/>
  <c r="K109" i="9"/>
  <c r="J109" i="9"/>
  <c r="I109" i="9"/>
  <c r="H109" i="9"/>
  <c r="G109" i="9"/>
  <c r="O108" i="9"/>
  <c r="N108" i="9"/>
  <c r="M108" i="9"/>
  <c r="L108" i="9"/>
  <c r="K108" i="9"/>
  <c r="J108" i="9"/>
  <c r="I108" i="9"/>
  <c r="H108" i="9"/>
  <c r="G108" i="9"/>
  <c r="O107" i="9"/>
  <c r="N107" i="9"/>
  <c r="M107" i="9"/>
  <c r="L107" i="9"/>
  <c r="K107" i="9"/>
  <c r="J107" i="9"/>
  <c r="I107" i="9"/>
  <c r="H107" i="9"/>
  <c r="G107" i="9"/>
  <c r="O106" i="9"/>
  <c r="N106" i="9"/>
  <c r="M106" i="9"/>
  <c r="L106" i="9"/>
  <c r="K106" i="9"/>
  <c r="J106" i="9"/>
  <c r="I106" i="9"/>
  <c r="H106" i="9"/>
  <c r="G106" i="9"/>
  <c r="O105" i="9"/>
  <c r="N105" i="9"/>
  <c r="M105" i="9"/>
  <c r="L105" i="9"/>
  <c r="K105" i="9"/>
  <c r="J105" i="9"/>
  <c r="I105" i="9"/>
  <c r="H105" i="9"/>
  <c r="G105" i="9"/>
  <c r="O104" i="9"/>
  <c r="N104" i="9"/>
  <c r="M104" i="9"/>
  <c r="L104" i="9"/>
  <c r="K104" i="9"/>
  <c r="J104" i="9"/>
  <c r="I104" i="9"/>
  <c r="H104" i="9"/>
  <c r="G104" i="9"/>
  <c r="O103" i="9"/>
  <c r="N103" i="9"/>
  <c r="M103" i="9"/>
  <c r="L103" i="9"/>
  <c r="K103" i="9"/>
  <c r="J103" i="9"/>
  <c r="I103" i="9"/>
  <c r="H103" i="9"/>
  <c r="G103" i="9"/>
  <c r="O102" i="9"/>
  <c r="N102" i="9"/>
  <c r="M102" i="9"/>
  <c r="L102" i="9"/>
  <c r="K102" i="9"/>
  <c r="J102" i="9"/>
  <c r="I102" i="9"/>
  <c r="H102" i="9"/>
  <c r="G102" i="9"/>
  <c r="O101" i="9"/>
  <c r="N101" i="9"/>
  <c r="M101" i="9"/>
  <c r="L101" i="9"/>
  <c r="K101" i="9"/>
  <c r="J101" i="9"/>
  <c r="I101" i="9"/>
  <c r="H101" i="9"/>
  <c r="G101" i="9"/>
  <c r="O100" i="9"/>
  <c r="N100" i="9"/>
  <c r="M100" i="9"/>
  <c r="L100" i="9"/>
  <c r="K100" i="9"/>
  <c r="J100" i="9"/>
  <c r="I100" i="9"/>
  <c r="H100" i="9"/>
  <c r="G100" i="9"/>
  <c r="O99" i="9"/>
  <c r="N99" i="9"/>
  <c r="M99" i="9"/>
  <c r="L99" i="9"/>
  <c r="K99" i="9"/>
  <c r="J99" i="9"/>
  <c r="I99" i="9"/>
  <c r="H99" i="9"/>
  <c r="G99" i="9"/>
  <c r="O98" i="9"/>
  <c r="N98" i="9"/>
  <c r="M98" i="9"/>
  <c r="L98" i="9"/>
  <c r="K98" i="9"/>
  <c r="J98" i="9"/>
  <c r="I98" i="9"/>
  <c r="H98" i="9"/>
  <c r="G98" i="9"/>
  <c r="O97" i="9"/>
  <c r="N97" i="9"/>
  <c r="M97" i="9"/>
  <c r="L97" i="9"/>
  <c r="K97" i="9"/>
  <c r="J97" i="9"/>
  <c r="I97" i="9"/>
  <c r="H97" i="9"/>
  <c r="G97" i="9"/>
  <c r="O96" i="9"/>
  <c r="N96" i="9"/>
  <c r="M96" i="9"/>
  <c r="L96" i="9"/>
  <c r="K96" i="9"/>
  <c r="J96" i="9"/>
  <c r="I96" i="9"/>
  <c r="H96" i="9"/>
  <c r="G96" i="9"/>
  <c r="O95" i="9"/>
  <c r="N95" i="9"/>
  <c r="M95" i="9"/>
  <c r="L95" i="9"/>
  <c r="K95" i="9"/>
  <c r="J95" i="9"/>
  <c r="I95" i="9"/>
  <c r="H95" i="9"/>
  <c r="G95" i="9"/>
  <c r="O94" i="9"/>
  <c r="N94" i="9"/>
  <c r="M94" i="9"/>
  <c r="L94" i="9"/>
  <c r="K94" i="9"/>
  <c r="J94" i="9"/>
  <c r="I94" i="9"/>
  <c r="H94" i="9"/>
  <c r="G94" i="9"/>
  <c r="O93" i="9"/>
  <c r="N93" i="9"/>
  <c r="M93" i="9"/>
  <c r="L93" i="9"/>
  <c r="K93" i="9"/>
  <c r="J93" i="9"/>
  <c r="I93" i="9"/>
  <c r="H93" i="9"/>
  <c r="G93" i="9"/>
  <c r="O92" i="9"/>
  <c r="N92" i="9"/>
  <c r="M92" i="9"/>
  <c r="L92" i="9"/>
  <c r="K92" i="9"/>
  <c r="J92" i="9"/>
  <c r="I92" i="9"/>
  <c r="H92" i="9"/>
  <c r="G92" i="9"/>
  <c r="O91" i="9"/>
  <c r="N91" i="9"/>
  <c r="M91" i="9"/>
  <c r="L91" i="9"/>
  <c r="K91" i="9"/>
  <c r="J91" i="9"/>
  <c r="I91" i="9"/>
  <c r="H91" i="9"/>
  <c r="G91" i="9"/>
  <c r="O90" i="9"/>
  <c r="N90" i="9"/>
  <c r="M90" i="9"/>
  <c r="L90" i="9"/>
  <c r="K90" i="9"/>
  <c r="J90" i="9"/>
  <c r="I90" i="9"/>
  <c r="H90" i="9"/>
  <c r="G90" i="9"/>
  <c r="O89" i="9"/>
  <c r="N89" i="9"/>
  <c r="M89" i="9"/>
  <c r="L89" i="9"/>
  <c r="K89" i="9"/>
  <c r="J89" i="9"/>
  <c r="I89" i="9"/>
  <c r="H89" i="9"/>
  <c r="G89" i="9"/>
  <c r="O88" i="9"/>
  <c r="N88" i="9"/>
  <c r="M88" i="9"/>
  <c r="L88" i="9"/>
  <c r="K88" i="9"/>
  <c r="J88" i="9"/>
  <c r="I88" i="9"/>
  <c r="H88" i="9"/>
  <c r="G88" i="9"/>
  <c r="O87" i="9"/>
  <c r="N87" i="9"/>
  <c r="M87" i="9"/>
  <c r="L87" i="9"/>
  <c r="K87" i="9"/>
  <c r="J87" i="9"/>
  <c r="I87" i="9"/>
  <c r="H87" i="9"/>
  <c r="G87" i="9"/>
  <c r="O86" i="9"/>
  <c r="N86" i="9"/>
  <c r="M86" i="9"/>
  <c r="L86" i="9"/>
  <c r="K86" i="9"/>
  <c r="J86" i="9"/>
  <c r="I86" i="9"/>
  <c r="H86" i="9"/>
  <c r="G86" i="9"/>
  <c r="O85" i="9"/>
  <c r="N85" i="9"/>
  <c r="M85" i="9"/>
  <c r="L85" i="9"/>
  <c r="K85" i="9"/>
  <c r="J85" i="9"/>
  <c r="I85" i="9"/>
  <c r="H85" i="9"/>
  <c r="G85" i="9"/>
  <c r="O84" i="9"/>
  <c r="N84" i="9"/>
  <c r="M84" i="9"/>
  <c r="L84" i="9"/>
  <c r="K84" i="9"/>
  <c r="J84" i="9"/>
  <c r="I84" i="9"/>
  <c r="H84" i="9"/>
  <c r="G84" i="9"/>
  <c r="O83" i="9"/>
  <c r="N83" i="9"/>
  <c r="M83" i="9"/>
  <c r="L83" i="9"/>
  <c r="K83" i="9"/>
  <c r="J83" i="9"/>
  <c r="I83" i="9"/>
  <c r="H83" i="9"/>
  <c r="G83" i="9"/>
  <c r="O82" i="9"/>
  <c r="N82" i="9"/>
  <c r="M82" i="9"/>
  <c r="L82" i="9"/>
  <c r="K82" i="9"/>
  <c r="J82" i="9"/>
  <c r="I82" i="9"/>
  <c r="H82" i="9"/>
  <c r="G82" i="9"/>
  <c r="O81" i="9"/>
  <c r="N81" i="9"/>
  <c r="M81" i="9"/>
  <c r="L81" i="9"/>
  <c r="K81" i="9"/>
  <c r="J81" i="9"/>
  <c r="I81" i="9"/>
  <c r="H81" i="9"/>
  <c r="G81" i="9"/>
  <c r="O80" i="9"/>
  <c r="N80" i="9"/>
  <c r="M80" i="9"/>
  <c r="L80" i="9"/>
  <c r="K80" i="9"/>
  <c r="J80" i="9"/>
  <c r="I80" i="9"/>
  <c r="H80" i="9"/>
  <c r="G80" i="9"/>
  <c r="O79" i="9"/>
  <c r="N79" i="9"/>
  <c r="M79" i="9"/>
  <c r="L79" i="9"/>
  <c r="K79" i="9"/>
  <c r="J79" i="9"/>
  <c r="I79" i="9"/>
  <c r="H79" i="9"/>
  <c r="G79" i="9"/>
  <c r="O78" i="9"/>
  <c r="N78" i="9"/>
  <c r="M78" i="9"/>
  <c r="L78" i="9"/>
  <c r="K78" i="9"/>
  <c r="J78" i="9"/>
  <c r="I78" i="9"/>
  <c r="H78" i="9"/>
  <c r="G78" i="9"/>
  <c r="O77" i="9"/>
  <c r="N77" i="9"/>
  <c r="M77" i="9"/>
  <c r="L77" i="9"/>
  <c r="K77" i="9"/>
  <c r="J77" i="9"/>
  <c r="I77" i="9"/>
  <c r="H77" i="9"/>
  <c r="G77" i="9"/>
  <c r="O76" i="9"/>
  <c r="N76" i="9"/>
  <c r="M76" i="9"/>
  <c r="L76" i="9"/>
  <c r="K76" i="9"/>
  <c r="J76" i="9"/>
  <c r="I76" i="9"/>
  <c r="H76" i="9"/>
  <c r="G76" i="9"/>
  <c r="O75" i="9"/>
  <c r="N75" i="9"/>
  <c r="M75" i="9"/>
  <c r="L75" i="9"/>
  <c r="K75" i="9"/>
  <c r="J75" i="9"/>
  <c r="I75" i="9"/>
  <c r="H75" i="9"/>
  <c r="G75" i="9"/>
  <c r="O74" i="9"/>
  <c r="N74" i="9"/>
  <c r="M74" i="9"/>
  <c r="L74" i="9"/>
  <c r="K74" i="9"/>
  <c r="J74" i="9"/>
  <c r="I74" i="9"/>
  <c r="H74" i="9"/>
  <c r="G74" i="9"/>
  <c r="O73" i="9"/>
  <c r="N73" i="9"/>
  <c r="M73" i="9"/>
  <c r="L73" i="9"/>
  <c r="K73" i="9"/>
  <c r="J73" i="9"/>
  <c r="I73" i="9"/>
  <c r="H73" i="9"/>
  <c r="G73" i="9"/>
  <c r="O72" i="9"/>
  <c r="N72" i="9"/>
  <c r="M72" i="9"/>
  <c r="L72" i="9"/>
  <c r="K72" i="9"/>
  <c r="J72" i="9"/>
  <c r="I72" i="9"/>
  <c r="H72" i="9"/>
  <c r="G72" i="9"/>
  <c r="O71" i="9"/>
  <c r="N71" i="9"/>
  <c r="M71" i="9"/>
  <c r="L71" i="9"/>
  <c r="K71" i="9"/>
  <c r="J71" i="9"/>
  <c r="I71" i="9"/>
  <c r="H71" i="9"/>
  <c r="G71" i="9"/>
  <c r="O70" i="9"/>
  <c r="N70" i="9"/>
  <c r="M70" i="9"/>
  <c r="L70" i="9"/>
  <c r="K70" i="9"/>
  <c r="J70" i="9"/>
  <c r="I70" i="9"/>
  <c r="H70" i="9"/>
  <c r="G70" i="9"/>
  <c r="O69" i="9"/>
  <c r="N69" i="9"/>
  <c r="M69" i="9"/>
  <c r="L69" i="9"/>
  <c r="K69" i="9"/>
  <c r="J69" i="9"/>
  <c r="I69" i="9"/>
  <c r="H69" i="9"/>
  <c r="G69" i="9"/>
  <c r="O68" i="9"/>
  <c r="N68" i="9"/>
  <c r="M68" i="9"/>
  <c r="L68" i="9"/>
  <c r="K68" i="9"/>
  <c r="J68" i="9"/>
  <c r="I68" i="9"/>
  <c r="H68" i="9"/>
  <c r="G68" i="9"/>
  <c r="O67" i="9"/>
  <c r="N67" i="9"/>
  <c r="M67" i="9"/>
  <c r="L67" i="9"/>
  <c r="K67" i="9"/>
  <c r="J67" i="9"/>
  <c r="I67" i="9"/>
  <c r="H67" i="9"/>
  <c r="G67" i="9"/>
  <c r="O66" i="9"/>
  <c r="N66" i="9"/>
  <c r="M66" i="9"/>
  <c r="L66" i="9"/>
  <c r="K66" i="9"/>
  <c r="J66" i="9"/>
  <c r="I66" i="9"/>
  <c r="H66" i="9"/>
  <c r="G66" i="9"/>
  <c r="O65" i="9"/>
  <c r="N65" i="9"/>
  <c r="M65" i="9"/>
  <c r="L65" i="9"/>
  <c r="K65" i="9"/>
  <c r="J65" i="9"/>
  <c r="I65" i="9"/>
  <c r="H65" i="9"/>
  <c r="G65" i="9"/>
  <c r="O64" i="9"/>
  <c r="N64" i="9"/>
  <c r="M64" i="9"/>
  <c r="L64" i="9"/>
  <c r="K64" i="9"/>
  <c r="J64" i="9"/>
  <c r="I64" i="9"/>
  <c r="H64" i="9"/>
  <c r="G64" i="9"/>
  <c r="O63" i="9"/>
  <c r="N63" i="9"/>
  <c r="M63" i="9"/>
  <c r="L63" i="9"/>
  <c r="K63" i="9"/>
  <c r="J63" i="9"/>
  <c r="I63" i="9"/>
  <c r="H63" i="9"/>
  <c r="G63" i="9"/>
  <c r="O62" i="9"/>
  <c r="N62" i="9"/>
  <c r="M62" i="9"/>
  <c r="L62" i="9"/>
  <c r="K62" i="9"/>
  <c r="J62" i="9"/>
  <c r="I62" i="9"/>
  <c r="H62" i="9"/>
  <c r="G62" i="9"/>
  <c r="O61" i="9"/>
  <c r="N61" i="9"/>
  <c r="M61" i="9"/>
  <c r="L61" i="9"/>
  <c r="K61" i="9"/>
  <c r="J61" i="9"/>
  <c r="I61" i="9"/>
  <c r="H61" i="9"/>
  <c r="G61" i="9"/>
  <c r="O60" i="9"/>
  <c r="N60" i="9"/>
  <c r="M60" i="9"/>
  <c r="L60" i="9"/>
  <c r="K60" i="9"/>
  <c r="J60" i="9"/>
  <c r="I60" i="9"/>
  <c r="H60" i="9"/>
  <c r="G60" i="9"/>
  <c r="O59" i="9"/>
  <c r="N59" i="9"/>
  <c r="M59" i="9"/>
  <c r="L59" i="9"/>
  <c r="K59" i="9"/>
  <c r="J59" i="9"/>
  <c r="I59" i="9"/>
  <c r="H59" i="9"/>
  <c r="G59" i="9"/>
  <c r="O58" i="9"/>
  <c r="N58" i="9"/>
  <c r="M58" i="9"/>
  <c r="L58" i="9"/>
  <c r="K58" i="9"/>
  <c r="J58" i="9"/>
  <c r="I58" i="9"/>
  <c r="H58" i="9"/>
  <c r="G58" i="9"/>
  <c r="O57" i="9"/>
  <c r="N57" i="9"/>
  <c r="M57" i="9"/>
  <c r="L57" i="9"/>
  <c r="K57" i="9"/>
  <c r="J57" i="9"/>
  <c r="I57" i="9"/>
  <c r="H57" i="9"/>
  <c r="G57" i="9"/>
  <c r="O56" i="9"/>
  <c r="N56" i="9"/>
  <c r="M56" i="9"/>
  <c r="L56" i="9"/>
  <c r="K56" i="9"/>
  <c r="J56" i="9"/>
  <c r="I56" i="9"/>
  <c r="H56" i="9"/>
  <c r="G56" i="9"/>
  <c r="O55" i="9"/>
  <c r="N55" i="9"/>
  <c r="M55" i="9"/>
  <c r="L55" i="9"/>
  <c r="K55" i="9"/>
  <c r="J55" i="9"/>
  <c r="I55" i="9"/>
  <c r="H55" i="9"/>
  <c r="G55" i="9"/>
  <c r="O54" i="9"/>
  <c r="N54" i="9"/>
  <c r="M54" i="9"/>
  <c r="L54" i="9"/>
  <c r="K54" i="9"/>
  <c r="J54" i="9"/>
  <c r="I54" i="9"/>
  <c r="H54" i="9"/>
  <c r="G54" i="9"/>
  <c r="O53" i="9"/>
  <c r="N53" i="9"/>
  <c r="M53" i="9"/>
  <c r="L53" i="9"/>
  <c r="K53" i="9"/>
  <c r="J53" i="9"/>
  <c r="I53" i="9"/>
  <c r="H53" i="9"/>
  <c r="G53" i="9"/>
  <c r="O52" i="9"/>
  <c r="N52" i="9"/>
  <c r="M52" i="9"/>
  <c r="L52" i="9"/>
  <c r="K52" i="9"/>
  <c r="J52" i="9"/>
  <c r="I52" i="9"/>
  <c r="H52" i="9"/>
  <c r="G52" i="9"/>
  <c r="O51" i="9"/>
  <c r="N51" i="9"/>
  <c r="M51" i="9"/>
  <c r="L51" i="9"/>
  <c r="K51" i="9"/>
  <c r="J51" i="9"/>
  <c r="I51" i="9"/>
  <c r="H51" i="9"/>
  <c r="G51" i="9"/>
  <c r="O50" i="9"/>
  <c r="N50" i="9"/>
  <c r="M50" i="9"/>
  <c r="L50" i="9"/>
  <c r="K50" i="9"/>
  <c r="J50" i="9"/>
  <c r="I50" i="9"/>
  <c r="H50" i="9"/>
  <c r="G50" i="9"/>
  <c r="O49" i="9"/>
  <c r="N49" i="9"/>
  <c r="M49" i="9"/>
  <c r="L49" i="9"/>
  <c r="K49" i="9"/>
  <c r="J49" i="9"/>
  <c r="I49" i="9"/>
  <c r="H49" i="9"/>
  <c r="G49" i="9"/>
  <c r="O48" i="9"/>
  <c r="N48" i="9"/>
  <c r="M48" i="9"/>
  <c r="L48" i="9"/>
  <c r="K48" i="9"/>
  <c r="J48" i="9"/>
  <c r="I48" i="9"/>
  <c r="H48" i="9"/>
  <c r="G48" i="9"/>
  <c r="O47" i="9"/>
  <c r="N47" i="9"/>
  <c r="M47" i="9"/>
  <c r="L47" i="9"/>
  <c r="K47" i="9"/>
  <c r="J47" i="9"/>
  <c r="I47" i="9"/>
  <c r="H47" i="9"/>
  <c r="G47" i="9"/>
  <c r="O46" i="9"/>
  <c r="N46" i="9"/>
  <c r="M46" i="9"/>
  <c r="L46" i="9"/>
  <c r="K46" i="9"/>
  <c r="J46" i="9"/>
  <c r="I46" i="9"/>
  <c r="H46" i="9"/>
  <c r="G46" i="9"/>
  <c r="O45" i="9"/>
  <c r="N45" i="9"/>
  <c r="M45" i="9"/>
  <c r="L45" i="9"/>
  <c r="K45" i="9"/>
  <c r="J45" i="9"/>
  <c r="I45" i="9"/>
  <c r="H45" i="9"/>
  <c r="G45" i="9"/>
  <c r="O44" i="9"/>
  <c r="N44" i="9"/>
  <c r="M44" i="9"/>
  <c r="L44" i="9"/>
  <c r="K44" i="9"/>
  <c r="J44" i="9"/>
  <c r="I44" i="9"/>
  <c r="H44" i="9"/>
  <c r="G44" i="9"/>
  <c r="O43" i="9"/>
  <c r="N43" i="9"/>
  <c r="M43" i="9"/>
  <c r="L43" i="9"/>
  <c r="K43" i="9"/>
  <c r="J43" i="9"/>
  <c r="I43" i="9"/>
  <c r="H43" i="9"/>
  <c r="G43" i="9"/>
  <c r="O42" i="9"/>
  <c r="N42" i="9"/>
  <c r="M42" i="9"/>
  <c r="L42" i="9"/>
  <c r="K42" i="9"/>
  <c r="J42" i="9"/>
  <c r="I42" i="9"/>
  <c r="H42" i="9"/>
  <c r="G42" i="9"/>
  <c r="O41" i="9"/>
  <c r="N41" i="9"/>
  <c r="M41" i="9"/>
  <c r="L41" i="9"/>
  <c r="K41" i="9"/>
  <c r="J41" i="9"/>
  <c r="I41" i="9"/>
  <c r="H41" i="9"/>
  <c r="G41" i="9"/>
  <c r="O40" i="9"/>
  <c r="N40" i="9"/>
  <c r="M40" i="9"/>
  <c r="L40" i="9"/>
  <c r="K40" i="9"/>
  <c r="J40" i="9"/>
  <c r="I40" i="9"/>
  <c r="H40" i="9"/>
  <c r="G40" i="9"/>
  <c r="O39" i="9"/>
  <c r="N39" i="9"/>
  <c r="M39" i="9"/>
  <c r="L39" i="9"/>
  <c r="K39" i="9"/>
  <c r="J39" i="9"/>
  <c r="I39" i="9"/>
  <c r="H39" i="9"/>
  <c r="G39" i="9"/>
  <c r="O38" i="9"/>
  <c r="N38" i="9"/>
  <c r="M38" i="9"/>
  <c r="L38" i="9"/>
  <c r="K38" i="9"/>
  <c r="J38" i="9"/>
  <c r="I38" i="9"/>
  <c r="H38" i="9"/>
  <c r="G38" i="9"/>
  <c r="O37" i="9"/>
  <c r="N37" i="9"/>
  <c r="M37" i="9"/>
  <c r="L37" i="9"/>
  <c r="K37" i="9"/>
  <c r="J37" i="9"/>
  <c r="I37" i="9"/>
  <c r="H37" i="9"/>
  <c r="G37" i="9"/>
  <c r="O36" i="9"/>
  <c r="N36" i="9"/>
  <c r="M36" i="9"/>
  <c r="L36" i="9"/>
  <c r="K36" i="9"/>
  <c r="J36" i="9"/>
  <c r="I36" i="9"/>
  <c r="H36" i="9"/>
  <c r="G36" i="9"/>
  <c r="O35" i="9"/>
  <c r="N35" i="9"/>
  <c r="M35" i="9"/>
  <c r="L35" i="9"/>
  <c r="K35" i="9"/>
  <c r="J35" i="9"/>
  <c r="I35" i="9"/>
  <c r="H35" i="9"/>
  <c r="G35" i="9"/>
  <c r="O34" i="9"/>
  <c r="N34" i="9"/>
  <c r="M34" i="9"/>
  <c r="L34" i="9"/>
  <c r="K34" i="9"/>
  <c r="J34" i="9"/>
  <c r="I34" i="9"/>
  <c r="H34" i="9"/>
  <c r="G34" i="9"/>
  <c r="O33" i="9"/>
  <c r="N33" i="9"/>
  <c r="M33" i="9"/>
  <c r="L33" i="9"/>
  <c r="K33" i="9"/>
  <c r="J33" i="9"/>
  <c r="I33" i="9"/>
  <c r="H33" i="9"/>
  <c r="G33" i="9"/>
  <c r="O32" i="9"/>
  <c r="N32" i="9"/>
  <c r="M32" i="9"/>
  <c r="L32" i="9"/>
  <c r="K32" i="9"/>
  <c r="J32" i="9"/>
  <c r="I32" i="9"/>
  <c r="H32" i="9"/>
  <c r="G32" i="9"/>
  <c r="O31" i="9"/>
  <c r="N31" i="9"/>
  <c r="M31" i="9"/>
  <c r="L31" i="9"/>
  <c r="K31" i="9"/>
  <c r="J31" i="9"/>
  <c r="I31" i="9"/>
  <c r="H31" i="9"/>
  <c r="G31" i="9"/>
  <c r="O30" i="9"/>
  <c r="N30" i="9"/>
  <c r="M30" i="9"/>
  <c r="L30" i="9"/>
  <c r="K30" i="9"/>
  <c r="J30" i="9"/>
  <c r="I30" i="9"/>
  <c r="H30" i="9"/>
  <c r="G30" i="9"/>
  <c r="O29" i="9"/>
  <c r="N29" i="9"/>
  <c r="M29" i="9"/>
  <c r="L29" i="9"/>
  <c r="K29" i="9"/>
  <c r="J29" i="9"/>
  <c r="I29" i="9"/>
  <c r="H29" i="9"/>
  <c r="G29" i="9"/>
  <c r="O28" i="9"/>
  <c r="N28" i="9"/>
  <c r="M28" i="9"/>
  <c r="L28" i="9"/>
  <c r="K28" i="9"/>
  <c r="J28" i="9"/>
  <c r="I28" i="9"/>
  <c r="H28" i="9"/>
  <c r="G28" i="9"/>
  <c r="O27" i="9"/>
  <c r="N27" i="9"/>
  <c r="M27" i="9"/>
  <c r="L27" i="9"/>
  <c r="K27" i="9"/>
  <c r="J27" i="9"/>
  <c r="I27" i="9"/>
  <c r="H27" i="9"/>
  <c r="G27" i="9"/>
  <c r="O26" i="9"/>
  <c r="N26" i="9"/>
  <c r="M26" i="9"/>
  <c r="L26" i="9"/>
  <c r="K26" i="9"/>
  <c r="J26" i="9"/>
  <c r="I26" i="9"/>
  <c r="H26" i="9"/>
  <c r="G26" i="9"/>
  <c r="O25" i="9"/>
  <c r="N25" i="9"/>
  <c r="M25" i="9"/>
  <c r="L25" i="9"/>
  <c r="K25" i="9"/>
  <c r="J25" i="9"/>
  <c r="I25" i="9"/>
  <c r="H25" i="9"/>
  <c r="G25" i="9"/>
  <c r="O24" i="9"/>
  <c r="N24" i="9"/>
  <c r="M24" i="9"/>
  <c r="L24" i="9"/>
  <c r="K24" i="9"/>
  <c r="J24" i="9"/>
  <c r="I24" i="9"/>
  <c r="H24" i="9"/>
  <c r="G24" i="9"/>
  <c r="O23" i="9"/>
  <c r="N23" i="9"/>
  <c r="M23" i="9"/>
  <c r="L23" i="9"/>
  <c r="K23" i="9"/>
  <c r="J23" i="9"/>
  <c r="I23" i="9"/>
  <c r="H23" i="9"/>
  <c r="G23" i="9"/>
  <c r="O22" i="9"/>
  <c r="N22" i="9"/>
  <c r="M22" i="9"/>
  <c r="L22" i="9"/>
  <c r="K22" i="9"/>
  <c r="J22" i="9"/>
  <c r="I22" i="9"/>
  <c r="H22" i="9"/>
  <c r="G22" i="9"/>
  <c r="O21" i="9"/>
  <c r="N21" i="9"/>
  <c r="M21" i="9"/>
  <c r="L21" i="9"/>
  <c r="K21" i="9"/>
  <c r="J21" i="9"/>
  <c r="I21" i="9"/>
  <c r="H21" i="9"/>
  <c r="G21" i="9"/>
  <c r="O20" i="9"/>
  <c r="N20" i="9"/>
  <c r="M20" i="9"/>
  <c r="L20" i="9"/>
  <c r="K20" i="9"/>
  <c r="J20" i="9"/>
  <c r="I20" i="9"/>
  <c r="H20" i="9"/>
  <c r="G20" i="9"/>
  <c r="O19" i="9"/>
  <c r="N19" i="9"/>
  <c r="M19" i="9"/>
  <c r="L19" i="9"/>
  <c r="K19" i="9"/>
  <c r="J19" i="9"/>
  <c r="I19" i="9"/>
  <c r="H19" i="9"/>
  <c r="G19" i="9"/>
  <c r="O18" i="9"/>
  <c r="N18" i="9"/>
  <c r="M18" i="9"/>
  <c r="L18" i="9"/>
  <c r="K18" i="9"/>
  <c r="J18" i="9"/>
  <c r="I18" i="9"/>
  <c r="H18" i="9"/>
  <c r="G18" i="9"/>
  <c r="O17" i="9"/>
  <c r="N17" i="9"/>
  <c r="M17" i="9"/>
  <c r="L17" i="9"/>
  <c r="K17" i="9"/>
  <c r="J17" i="9"/>
  <c r="I17" i="9"/>
  <c r="H17" i="9"/>
  <c r="G17" i="9"/>
  <c r="O16" i="9"/>
  <c r="N16" i="9"/>
  <c r="M16" i="9"/>
  <c r="L16" i="9"/>
  <c r="K16" i="9"/>
  <c r="J16" i="9"/>
  <c r="I16" i="9"/>
  <c r="H16" i="9"/>
  <c r="G16" i="9"/>
  <c r="O15" i="9"/>
  <c r="N15" i="9"/>
  <c r="M15" i="9"/>
  <c r="L15" i="9"/>
  <c r="K15" i="9"/>
  <c r="J15" i="9"/>
  <c r="I15" i="9"/>
  <c r="H15" i="9"/>
  <c r="G15" i="9"/>
  <c r="O14" i="9"/>
  <c r="N14" i="9"/>
  <c r="M14" i="9"/>
  <c r="L14" i="9"/>
  <c r="K14" i="9"/>
  <c r="J14" i="9"/>
  <c r="I14" i="9"/>
  <c r="H14" i="9"/>
  <c r="G14" i="9"/>
  <c r="O13" i="9"/>
  <c r="N13" i="9"/>
  <c r="M13" i="9"/>
  <c r="L13" i="9"/>
  <c r="K13" i="9"/>
  <c r="J13" i="9"/>
  <c r="I13" i="9"/>
  <c r="H13" i="9"/>
  <c r="G13" i="9"/>
  <c r="O12" i="9"/>
  <c r="N12" i="9"/>
  <c r="M12" i="9"/>
  <c r="L12" i="9"/>
  <c r="K12" i="9"/>
  <c r="J12" i="9"/>
  <c r="I12" i="9"/>
  <c r="H12" i="9"/>
  <c r="G12" i="9"/>
  <c r="O11" i="9"/>
  <c r="N11" i="9"/>
  <c r="M11" i="9"/>
  <c r="L11" i="9"/>
  <c r="K11" i="9"/>
  <c r="J11" i="9"/>
  <c r="I11" i="9"/>
  <c r="H11" i="9"/>
  <c r="G11" i="9"/>
  <c r="O10" i="9"/>
  <c r="N10" i="9"/>
  <c r="M10" i="9"/>
  <c r="L10" i="9"/>
  <c r="K10" i="9"/>
  <c r="J10" i="9"/>
  <c r="I10" i="9"/>
  <c r="H10" i="9"/>
  <c r="G10" i="9"/>
  <c r="O9" i="9"/>
  <c r="N9" i="9"/>
  <c r="M9" i="9"/>
  <c r="L9" i="9"/>
  <c r="K9" i="9"/>
  <c r="J9" i="9"/>
  <c r="I9" i="9"/>
  <c r="H9" i="9"/>
  <c r="G9" i="9"/>
  <c r="O8" i="9"/>
  <c r="N8" i="9"/>
  <c r="M8" i="9"/>
  <c r="L8" i="9"/>
  <c r="K8" i="9"/>
  <c r="J8" i="9"/>
  <c r="I8" i="9"/>
  <c r="H8" i="9"/>
  <c r="G8" i="9"/>
  <c r="O7" i="9"/>
  <c r="N7" i="9"/>
  <c r="M7" i="9"/>
  <c r="L7" i="9"/>
  <c r="K7" i="9"/>
  <c r="J7" i="9"/>
  <c r="I7" i="9"/>
  <c r="H7" i="9"/>
  <c r="G7" i="9"/>
  <c r="O6" i="9"/>
  <c r="N6" i="9"/>
  <c r="M6" i="9"/>
  <c r="L6" i="9"/>
  <c r="K6" i="9"/>
  <c r="J6" i="9"/>
  <c r="I6" i="9"/>
  <c r="H6" i="9"/>
  <c r="G6" i="9"/>
  <c r="O5" i="9"/>
  <c r="N5" i="9"/>
  <c r="M5" i="9"/>
  <c r="L5" i="9"/>
  <c r="K5" i="9"/>
  <c r="J5" i="9"/>
  <c r="I5" i="9"/>
  <c r="H5" i="9"/>
  <c r="G5" i="9"/>
  <c r="F863" i="9"/>
  <c r="F862" i="9"/>
  <c r="F861" i="9"/>
  <c r="F860" i="9"/>
  <c r="F859" i="9"/>
  <c r="F858" i="9"/>
  <c r="F857" i="9"/>
  <c r="F856" i="9"/>
  <c r="F855" i="9"/>
  <c r="F854" i="9"/>
  <c r="F853" i="9"/>
  <c r="F852" i="9"/>
  <c r="F851" i="9"/>
  <c r="F850" i="9"/>
  <c r="F849" i="9"/>
  <c r="F848" i="9"/>
  <c r="F847" i="9"/>
  <c r="F846" i="9"/>
  <c r="F845" i="9"/>
  <c r="F844" i="9"/>
  <c r="F843" i="9"/>
  <c r="F842" i="9"/>
  <c r="F841" i="9"/>
  <c r="F840" i="9"/>
  <c r="F839" i="9"/>
  <c r="F838" i="9"/>
  <c r="F837" i="9"/>
  <c r="F836" i="9"/>
  <c r="F835" i="9"/>
  <c r="F834" i="9"/>
  <c r="F833" i="9"/>
  <c r="F832" i="9"/>
  <c r="F831" i="9"/>
  <c r="F830" i="9"/>
  <c r="F829" i="9"/>
  <c r="F828" i="9"/>
  <c r="F827" i="9"/>
  <c r="F826" i="9"/>
  <c r="F825" i="9"/>
  <c r="F824" i="9"/>
  <c r="F823" i="9"/>
  <c r="F822" i="9"/>
  <c r="F821" i="9"/>
  <c r="F820" i="9"/>
  <c r="F819" i="9"/>
  <c r="F818" i="9"/>
  <c r="F817" i="9"/>
  <c r="F816" i="9"/>
  <c r="F815" i="9"/>
  <c r="F814" i="9"/>
  <c r="F813" i="9"/>
  <c r="F812" i="9"/>
  <c r="F811" i="9"/>
  <c r="F810" i="9"/>
  <c r="F809" i="9"/>
  <c r="F808" i="9"/>
  <c r="F807" i="9"/>
  <c r="F806" i="9"/>
  <c r="F805" i="9"/>
  <c r="F804" i="9"/>
  <c r="F803" i="9"/>
  <c r="F802" i="9"/>
  <c r="F801" i="9"/>
  <c r="F800" i="9"/>
  <c r="F799" i="9"/>
  <c r="F798" i="9"/>
  <c r="F797" i="9"/>
  <c r="F796" i="9"/>
  <c r="F795" i="9"/>
  <c r="F794" i="9"/>
  <c r="F793" i="9"/>
  <c r="F792" i="9"/>
  <c r="F791" i="9"/>
  <c r="F790" i="9"/>
  <c r="F789" i="9"/>
  <c r="F788" i="9"/>
  <c r="F787" i="9"/>
  <c r="F786" i="9"/>
  <c r="F785" i="9"/>
  <c r="F784" i="9"/>
  <c r="F783" i="9"/>
  <c r="F782" i="9"/>
  <c r="F781" i="9"/>
  <c r="F780" i="9"/>
  <c r="F779" i="9"/>
  <c r="F778" i="9"/>
  <c r="F777" i="9"/>
  <c r="F776" i="9"/>
  <c r="F775" i="9"/>
  <c r="F774" i="9"/>
  <c r="F773" i="9"/>
  <c r="F772" i="9"/>
  <c r="F771" i="9"/>
  <c r="F770" i="9"/>
  <c r="F769" i="9"/>
  <c r="F768" i="9"/>
  <c r="F767" i="9"/>
  <c r="F766" i="9"/>
  <c r="F765" i="9"/>
  <c r="F764" i="9"/>
  <c r="F763" i="9"/>
  <c r="F762" i="9"/>
  <c r="F761" i="9"/>
  <c r="F760" i="9"/>
  <c r="F759" i="9"/>
  <c r="F758" i="9"/>
  <c r="F757" i="9"/>
  <c r="F756" i="9"/>
  <c r="F755" i="9"/>
  <c r="F754" i="9"/>
  <c r="F753" i="9"/>
  <c r="F752" i="9"/>
  <c r="F751" i="9"/>
  <c r="F750" i="9"/>
  <c r="F749" i="9"/>
  <c r="F748" i="9"/>
  <c r="F747" i="9"/>
  <c r="F746" i="9"/>
  <c r="F745" i="9"/>
  <c r="F744" i="9"/>
  <c r="F743" i="9"/>
  <c r="F742" i="9"/>
  <c r="F741" i="9"/>
  <c r="F740" i="9"/>
  <c r="F739" i="9"/>
  <c r="F738" i="9"/>
  <c r="F737" i="9"/>
  <c r="F736" i="9"/>
  <c r="F735" i="9"/>
  <c r="F734" i="9"/>
  <c r="F733" i="9"/>
  <c r="F732" i="9"/>
  <c r="F731" i="9"/>
  <c r="F730" i="9"/>
  <c r="F729" i="9"/>
  <c r="F728" i="9"/>
  <c r="F727" i="9"/>
  <c r="F726" i="9"/>
  <c r="F725" i="9"/>
  <c r="F724" i="9"/>
  <c r="F723" i="9"/>
  <c r="F722" i="9"/>
  <c r="F721" i="9"/>
  <c r="F720" i="9"/>
  <c r="F719" i="9"/>
  <c r="F718" i="9"/>
  <c r="F717" i="9"/>
  <c r="F716" i="9"/>
  <c r="F715" i="9"/>
  <c r="F714" i="9"/>
  <c r="F713" i="9"/>
  <c r="F712" i="9"/>
  <c r="F711" i="9"/>
  <c r="F710" i="9"/>
  <c r="F709" i="9"/>
  <c r="F708" i="9"/>
  <c r="F707" i="9"/>
  <c r="F706" i="9"/>
  <c r="F705" i="9"/>
  <c r="F704" i="9"/>
  <c r="F703" i="9"/>
  <c r="F702" i="9"/>
  <c r="F701" i="9"/>
  <c r="F700" i="9"/>
  <c r="F699" i="9"/>
  <c r="F698" i="9"/>
  <c r="F697" i="9"/>
  <c r="F696" i="9"/>
  <c r="F695" i="9"/>
  <c r="F694" i="9"/>
  <c r="F693" i="9"/>
  <c r="F692" i="9"/>
  <c r="F691" i="9"/>
  <c r="F690" i="9"/>
  <c r="F689" i="9"/>
  <c r="F688" i="9"/>
  <c r="F687" i="9"/>
  <c r="F686" i="9"/>
  <c r="F685" i="9"/>
  <c r="F684" i="9"/>
  <c r="F683" i="9"/>
  <c r="F682" i="9"/>
  <c r="F681" i="9"/>
  <c r="F680" i="9"/>
  <c r="F679" i="9"/>
  <c r="F678" i="9"/>
  <c r="F677" i="9"/>
  <c r="F676" i="9"/>
  <c r="F675" i="9"/>
  <c r="F674" i="9"/>
  <c r="F673" i="9"/>
  <c r="F672" i="9"/>
  <c r="F671" i="9"/>
  <c r="F670" i="9"/>
  <c r="F669" i="9"/>
  <c r="F668" i="9"/>
  <c r="F667" i="9"/>
  <c r="F666" i="9"/>
  <c r="F665" i="9"/>
  <c r="F664" i="9"/>
  <c r="F663" i="9"/>
  <c r="F662" i="9"/>
  <c r="F661" i="9"/>
  <c r="F660" i="9"/>
  <c r="F659" i="9"/>
  <c r="F658" i="9"/>
  <c r="F657" i="9"/>
  <c r="F656" i="9"/>
  <c r="F655" i="9"/>
  <c r="F654" i="9"/>
  <c r="F653" i="9"/>
  <c r="F652" i="9"/>
  <c r="F651" i="9"/>
  <c r="F650" i="9"/>
  <c r="F649" i="9"/>
  <c r="F648" i="9"/>
  <c r="F647" i="9"/>
  <c r="F646" i="9"/>
  <c r="F645" i="9"/>
  <c r="F644" i="9"/>
  <c r="F643" i="9"/>
  <c r="F642" i="9"/>
  <c r="F641" i="9"/>
  <c r="F640" i="9"/>
  <c r="F639" i="9"/>
  <c r="F638" i="9"/>
  <c r="F637" i="9"/>
  <c r="F636" i="9"/>
  <c r="F635" i="9"/>
  <c r="F634" i="9"/>
  <c r="F633" i="9"/>
  <c r="F632" i="9"/>
  <c r="F631" i="9"/>
  <c r="F630" i="9"/>
  <c r="F629" i="9"/>
  <c r="F628" i="9"/>
  <c r="F627" i="9"/>
  <c r="F626" i="9"/>
  <c r="F625" i="9"/>
  <c r="F624" i="9"/>
  <c r="F623" i="9"/>
  <c r="F622" i="9"/>
  <c r="F621" i="9"/>
  <c r="F620" i="9"/>
  <c r="F619" i="9"/>
  <c r="F618" i="9"/>
  <c r="F617" i="9"/>
  <c r="F616" i="9"/>
  <c r="F615" i="9"/>
  <c r="F614" i="9"/>
  <c r="F613" i="9"/>
  <c r="F612" i="9"/>
  <c r="F611" i="9"/>
  <c r="F610" i="9"/>
  <c r="F609" i="9"/>
  <c r="F608" i="9"/>
  <c r="F607" i="9"/>
  <c r="F606" i="9"/>
  <c r="F605" i="9"/>
  <c r="F604" i="9"/>
  <c r="F603" i="9"/>
  <c r="F602" i="9"/>
  <c r="F601" i="9"/>
  <c r="F600" i="9"/>
  <c r="F599" i="9"/>
  <c r="F598" i="9"/>
  <c r="F597" i="9"/>
  <c r="F596" i="9"/>
  <c r="F595" i="9"/>
  <c r="F594" i="9"/>
  <c r="F593" i="9"/>
  <c r="F592" i="9"/>
  <c r="F591" i="9"/>
  <c r="F590" i="9"/>
  <c r="F589" i="9"/>
  <c r="F588" i="9"/>
  <c r="F587" i="9"/>
  <c r="F586" i="9"/>
  <c r="F585" i="9"/>
  <c r="F584" i="9"/>
  <c r="F583" i="9"/>
  <c r="F582" i="9"/>
  <c r="F581" i="9"/>
  <c r="F580" i="9"/>
  <c r="F579" i="9"/>
  <c r="F578" i="9"/>
  <c r="F577" i="9"/>
  <c r="F576" i="9"/>
  <c r="F575" i="9"/>
  <c r="F574" i="9"/>
  <c r="F573" i="9"/>
  <c r="F572" i="9"/>
  <c r="F571" i="9"/>
  <c r="F570" i="9"/>
  <c r="F569" i="9"/>
  <c r="F568" i="9"/>
  <c r="F567" i="9"/>
  <c r="F566" i="9"/>
  <c r="F565" i="9"/>
  <c r="F564" i="9"/>
  <c r="F563" i="9"/>
  <c r="F562" i="9"/>
  <c r="F561" i="9"/>
  <c r="F560" i="9"/>
  <c r="F559" i="9"/>
  <c r="F558" i="9"/>
  <c r="F557" i="9"/>
  <c r="F556" i="9"/>
  <c r="F555" i="9"/>
  <c r="F554" i="9"/>
  <c r="F553" i="9"/>
  <c r="F552" i="9"/>
  <c r="F551" i="9"/>
  <c r="F550" i="9"/>
  <c r="F549" i="9"/>
  <c r="F548" i="9"/>
  <c r="F547" i="9"/>
  <c r="F546" i="9"/>
  <c r="F545" i="9"/>
  <c r="F544" i="9"/>
  <c r="F543" i="9"/>
  <c r="F542" i="9"/>
  <c r="F541" i="9"/>
  <c r="F540" i="9"/>
  <c r="F539" i="9"/>
  <c r="F538" i="9"/>
  <c r="F537" i="9"/>
  <c r="F536" i="9"/>
  <c r="F535" i="9"/>
  <c r="F534" i="9"/>
  <c r="F533" i="9"/>
  <c r="F532" i="9"/>
  <c r="F531" i="9"/>
  <c r="F530" i="9"/>
  <c r="F529" i="9"/>
  <c r="F528" i="9"/>
  <c r="F527" i="9"/>
  <c r="F526" i="9"/>
  <c r="F525" i="9"/>
  <c r="F524" i="9"/>
  <c r="F523" i="9"/>
  <c r="F522" i="9"/>
  <c r="F521" i="9"/>
  <c r="F520" i="9"/>
  <c r="F519" i="9"/>
  <c r="F518" i="9"/>
  <c r="F517" i="9"/>
  <c r="F516" i="9"/>
  <c r="F515" i="9"/>
  <c r="F514" i="9"/>
  <c r="F513" i="9"/>
  <c r="F512" i="9"/>
  <c r="F511" i="9"/>
  <c r="F510" i="9"/>
  <c r="F509" i="9"/>
  <c r="F508" i="9"/>
  <c r="F507" i="9"/>
  <c r="F506" i="9"/>
  <c r="F505" i="9"/>
  <c r="F504" i="9"/>
  <c r="F503" i="9"/>
  <c r="F502" i="9"/>
  <c r="F501" i="9"/>
  <c r="F500" i="9"/>
  <c r="F499" i="9"/>
  <c r="F498" i="9"/>
  <c r="F497" i="9"/>
  <c r="F496" i="9"/>
  <c r="F495" i="9"/>
  <c r="F494" i="9"/>
  <c r="F493" i="9"/>
  <c r="F492" i="9"/>
  <c r="F491" i="9"/>
  <c r="F490" i="9"/>
  <c r="F489" i="9"/>
  <c r="F488" i="9"/>
  <c r="F487" i="9"/>
  <c r="F486" i="9"/>
  <c r="F485" i="9"/>
  <c r="F484" i="9"/>
  <c r="F483" i="9"/>
  <c r="F482" i="9"/>
  <c r="F481" i="9"/>
  <c r="F480" i="9"/>
  <c r="F479" i="9"/>
  <c r="F478" i="9"/>
  <c r="F477" i="9"/>
  <c r="F476" i="9"/>
  <c r="F475" i="9"/>
  <c r="F474" i="9"/>
  <c r="F473" i="9"/>
  <c r="F472" i="9"/>
  <c r="F471" i="9"/>
  <c r="F470" i="9"/>
  <c r="F469" i="9"/>
  <c r="F468" i="9"/>
  <c r="F467" i="9"/>
  <c r="F466" i="9"/>
  <c r="F465" i="9"/>
  <c r="F464" i="9"/>
  <c r="F463" i="9"/>
  <c r="F462" i="9"/>
  <c r="F461" i="9"/>
  <c r="F460" i="9"/>
  <c r="F459" i="9"/>
  <c r="F458" i="9"/>
  <c r="F457" i="9"/>
  <c r="F456" i="9"/>
  <c r="F455" i="9"/>
  <c r="F454" i="9"/>
  <c r="F453" i="9"/>
  <c r="F452" i="9"/>
  <c r="F451" i="9"/>
  <c r="F450" i="9"/>
  <c r="F449" i="9"/>
  <c r="F448" i="9"/>
  <c r="F447" i="9"/>
  <c r="F446" i="9"/>
  <c r="F445" i="9"/>
  <c r="F444" i="9"/>
  <c r="F443" i="9"/>
  <c r="F442" i="9"/>
  <c r="F441" i="9"/>
  <c r="F440" i="9"/>
  <c r="F439" i="9"/>
  <c r="F438" i="9"/>
  <c r="F437" i="9"/>
  <c r="F436" i="9"/>
  <c r="F435" i="9"/>
  <c r="F434" i="9"/>
  <c r="F433" i="9"/>
  <c r="F432" i="9"/>
  <c r="F431" i="9"/>
  <c r="F430" i="9"/>
  <c r="F429" i="9"/>
  <c r="F428" i="9"/>
  <c r="F427" i="9"/>
  <c r="F426" i="9"/>
  <c r="F425" i="9"/>
  <c r="F424" i="9"/>
  <c r="F423" i="9"/>
  <c r="F422" i="9"/>
  <c r="F421" i="9"/>
  <c r="F420" i="9"/>
  <c r="F419" i="9"/>
  <c r="F418" i="9"/>
  <c r="F417" i="9"/>
  <c r="F416" i="9"/>
  <c r="F415" i="9"/>
  <c r="F414" i="9"/>
  <c r="F413" i="9"/>
  <c r="F412" i="9"/>
  <c r="F411" i="9"/>
  <c r="F410" i="9"/>
  <c r="F409" i="9"/>
  <c r="F408" i="9"/>
  <c r="F407" i="9"/>
  <c r="F406" i="9"/>
  <c r="F405" i="9"/>
  <c r="F404" i="9"/>
  <c r="F403" i="9"/>
  <c r="F402" i="9"/>
  <c r="F401" i="9"/>
  <c r="F400" i="9"/>
  <c r="F399" i="9"/>
  <c r="F398" i="9"/>
  <c r="F397" i="9"/>
  <c r="F396" i="9"/>
  <c r="F395" i="9"/>
  <c r="F394" i="9"/>
  <c r="F393" i="9"/>
  <c r="F392" i="9"/>
  <c r="F391" i="9"/>
  <c r="F390" i="9"/>
  <c r="F389" i="9"/>
  <c r="F388" i="9"/>
  <c r="F387" i="9"/>
  <c r="F386" i="9"/>
  <c r="F385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E863" i="9"/>
  <c r="E862" i="9"/>
  <c r="E861" i="9"/>
  <c r="E860" i="9"/>
  <c r="E859" i="9"/>
  <c r="E858" i="9"/>
  <c r="E857" i="9"/>
  <c r="E856" i="9"/>
  <c r="E855" i="9"/>
  <c r="E854" i="9"/>
  <c r="E853" i="9"/>
  <c r="E852" i="9"/>
  <c r="E851" i="9"/>
  <c r="E850" i="9"/>
  <c r="E849" i="9"/>
  <c r="E848" i="9"/>
  <c r="E847" i="9"/>
  <c r="E846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32" i="9"/>
  <c r="E831" i="9"/>
  <c r="E830" i="9"/>
  <c r="E829" i="9"/>
  <c r="E828" i="9"/>
  <c r="E827" i="9"/>
  <c r="E826" i="9"/>
  <c r="E825" i="9"/>
  <c r="E824" i="9"/>
  <c r="E823" i="9"/>
  <c r="E822" i="9"/>
  <c r="E821" i="9"/>
  <c r="E820" i="9"/>
  <c r="E819" i="9"/>
  <c r="E818" i="9"/>
  <c r="E817" i="9"/>
  <c r="E816" i="9"/>
  <c r="E815" i="9"/>
  <c r="E814" i="9"/>
  <c r="E813" i="9"/>
  <c r="E812" i="9"/>
  <c r="E811" i="9"/>
  <c r="E810" i="9"/>
  <c r="E809" i="9"/>
  <c r="E808" i="9"/>
  <c r="E807" i="9"/>
  <c r="E806" i="9"/>
  <c r="E805" i="9"/>
  <c r="E804" i="9"/>
  <c r="E803" i="9"/>
  <c r="E802" i="9"/>
  <c r="E801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60" i="9"/>
  <c r="E759" i="9"/>
  <c r="E758" i="9"/>
  <c r="E757" i="9"/>
  <c r="E756" i="9"/>
  <c r="E755" i="9"/>
  <c r="E754" i="9"/>
  <c r="E753" i="9"/>
  <c r="E752" i="9"/>
  <c r="E751" i="9"/>
  <c r="E750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E720" i="9"/>
  <c r="E719" i="9"/>
  <c r="E718" i="9"/>
  <c r="E717" i="9"/>
  <c r="E716" i="9"/>
  <c r="E715" i="9"/>
  <c r="E714" i="9"/>
  <c r="E713" i="9"/>
  <c r="E712" i="9"/>
  <c r="E711" i="9"/>
  <c r="E710" i="9"/>
  <c r="E709" i="9"/>
  <c r="E708" i="9"/>
  <c r="E707" i="9"/>
  <c r="E706" i="9"/>
  <c r="E705" i="9"/>
  <c r="E704" i="9"/>
  <c r="E703" i="9"/>
  <c r="E702" i="9"/>
  <c r="E701" i="9"/>
  <c r="E700" i="9"/>
  <c r="E699" i="9"/>
  <c r="E698" i="9"/>
  <c r="E697" i="9"/>
  <c r="E696" i="9"/>
  <c r="E695" i="9"/>
  <c r="E694" i="9"/>
  <c r="E693" i="9"/>
  <c r="E692" i="9"/>
  <c r="E691" i="9"/>
  <c r="E690" i="9"/>
  <c r="E689" i="9"/>
  <c r="E688" i="9"/>
  <c r="E687" i="9"/>
  <c r="E686" i="9"/>
  <c r="E685" i="9"/>
  <c r="E684" i="9"/>
  <c r="E683" i="9"/>
  <c r="E682" i="9"/>
  <c r="E681" i="9"/>
  <c r="E680" i="9"/>
  <c r="E679" i="9"/>
  <c r="E678" i="9"/>
  <c r="E677" i="9"/>
  <c r="E676" i="9"/>
  <c r="E675" i="9"/>
  <c r="E674" i="9"/>
  <c r="E673" i="9"/>
  <c r="E672" i="9"/>
  <c r="E671" i="9"/>
  <c r="E670" i="9"/>
  <c r="E669" i="9"/>
  <c r="E668" i="9"/>
  <c r="E667" i="9"/>
  <c r="E666" i="9"/>
  <c r="E665" i="9"/>
  <c r="E664" i="9"/>
  <c r="E663" i="9"/>
  <c r="E662" i="9"/>
  <c r="E661" i="9"/>
  <c r="E660" i="9"/>
  <c r="E659" i="9"/>
  <c r="E658" i="9"/>
  <c r="E657" i="9"/>
  <c r="E656" i="9"/>
  <c r="E655" i="9"/>
  <c r="E654" i="9"/>
  <c r="E653" i="9"/>
  <c r="E652" i="9"/>
  <c r="E651" i="9"/>
  <c r="E650" i="9"/>
  <c r="E649" i="9"/>
  <c r="E648" i="9"/>
  <c r="E647" i="9"/>
  <c r="E646" i="9"/>
  <c r="E645" i="9"/>
  <c r="E644" i="9"/>
  <c r="E643" i="9"/>
  <c r="E642" i="9"/>
  <c r="E641" i="9"/>
  <c r="E640" i="9"/>
  <c r="E639" i="9"/>
  <c r="E638" i="9"/>
  <c r="E637" i="9"/>
  <c r="E636" i="9"/>
  <c r="E635" i="9"/>
  <c r="E634" i="9"/>
  <c r="E633" i="9"/>
  <c r="E632" i="9"/>
  <c r="E631" i="9"/>
  <c r="E630" i="9"/>
  <c r="E629" i="9"/>
  <c r="E628" i="9"/>
  <c r="E627" i="9"/>
  <c r="E626" i="9"/>
  <c r="E625" i="9"/>
  <c r="E624" i="9"/>
  <c r="E623" i="9"/>
  <c r="E622" i="9"/>
  <c r="E621" i="9"/>
  <c r="E620" i="9"/>
  <c r="E619" i="9"/>
  <c r="E618" i="9"/>
  <c r="E617" i="9"/>
  <c r="E616" i="9"/>
  <c r="E615" i="9"/>
  <c r="E614" i="9"/>
  <c r="E613" i="9"/>
  <c r="E612" i="9"/>
  <c r="E611" i="9"/>
  <c r="E610" i="9"/>
  <c r="E609" i="9"/>
  <c r="E608" i="9"/>
  <c r="E607" i="9"/>
  <c r="E606" i="9"/>
  <c r="E605" i="9"/>
  <c r="E604" i="9"/>
  <c r="E603" i="9"/>
  <c r="E602" i="9"/>
  <c r="E601" i="9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D863" i="9"/>
  <c r="D862" i="9"/>
  <c r="D861" i="9"/>
  <c r="D860" i="9"/>
  <c r="D859" i="9"/>
  <c r="D858" i="9"/>
  <c r="D857" i="9"/>
  <c r="D856" i="9"/>
  <c r="D855" i="9"/>
  <c r="D854" i="9"/>
  <c r="D853" i="9"/>
  <c r="D852" i="9"/>
  <c r="D851" i="9"/>
  <c r="D850" i="9"/>
  <c r="D849" i="9"/>
  <c r="D848" i="9"/>
  <c r="D847" i="9"/>
  <c r="D846" i="9"/>
  <c r="D845" i="9"/>
  <c r="D844" i="9"/>
  <c r="D843" i="9"/>
  <c r="D842" i="9"/>
  <c r="D841" i="9"/>
  <c r="D840" i="9"/>
  <c r="D839" i="9"/>
  <c r="D838" i="9"/>
  <c r="D837" i="9"/>
  <c r="D836" i="9"/>
  <c r="D835" i="9"/>
  <c r="D834" i="9"/>
  <c r="D833" i="9"/>
  <c r="D832" i="9"/>
  <c r="D831" i="9"/>
  <c r="D830" i="9"/>
  <c r="D829" i="9"/>
  <c r="D828" i="9"/>
  <c r="D827" i="9"/>
  <c r="D826" i="9"/>
  <c r="D825" i="9"/>
  <c r="D824" i="9"/>
  <c r="D823" i="9"/>
  <c r="D822" i="9"/>
  <c r="D821" i="9"/>
  <c r="D820" i="9"/>
  <c r="D819" i="9"/>
  <c r="D818" i="9"/>
  <c r="D817" i="9"/>
  <c r="D816" i="9"/>
  <c r="D815" i="9"/>
  <c r="D814" i="9"/>
  <c r="D813" i="9"/>
  <c r="D812" i="9"/>
  <c r="D811" i="9"/>
  <c r="D810" i="9"/>
  <c r="D809" i="9"/>
  <c r="D808" i="9"/>
  <c r="D807" i="9"/>
  <c r="D806" i="9"/>
  <c r="D805" i="9"/>
  <c r="D804" i="9"/>
  <c r="D803" i="9"/>
  <c r="D802" i="9"/>
  <c r="D801" i="9"/>
  <c r="D800" i="9"/>
  <c r="D799" i="9"/>
  <c r="D798" i="9"/>
  <c r="D797" i="9"/>
  <c r="D796" i="9"/>
  <c r="D795" i="9"/>
  <c r="D794" i="9"/>
  <c r="D793" i="9"/>
  <c r="D792" i="9"/>
  <c r="D791" i="9"/>
  <c r="D790" i="9"/>
  <c r="D789" i="9"/>
  <c r="D788" i="9"/>
  <c r="D787" i="9"/>
  <c r="D786" i="9"/>
  <c r="D785" i="9"/>
  <c r="D784" i="9"/>
  <c r="D783" i="9"/>
  <c r="D782" i="9"/>
  <c r="D781" i="9"/>
  <c r="D780" i="9"/>
  <c r="D779" i="9"/>
  <c r="D778" i="9"/>
  <c r="D777" i="9"/>
  <c r="D776" i="9"/>
  <c r="D775" i="9"/>
  <c r="D774" i="9"/>
  <c r="D773" i="9"/>
  <c r="D772" i="9"/>
  <c r="D771" i="9"/>
  <c r="D770" i="9"/>
  <c r="D769" i="9"/>
  <c r="D768" i="9"/>
  <c r="D767" i="9"/>
  <c r="D766" i="9"/>
  <c r="D765" i="9"/>
  <c r="D764" i="9"/>
  <c r="D763" i="9"/>
  <c r="D762" i="9"/>
  <c r="D761" i="9"/>
  <c r="D760" i="9"/>
  <c r="D759" i="9"/>
  <c r="D758" i="9"/>
  <c r="D757" i="9"/>
  <c r="D756" i="9"/>
  <c r="D755" i="9"/>
  <c r="D754" i="9"/>
  <c r="D753" i="9"/>
  <c r="D752" i="9"/>
  <c r="D751" i="9"/>
  <c r="D750" i="9"/>
  <c r="D749" i="9"/>
  <c r="D748" i="9"/>
  <c r="D747" i="9"/>
  <c r="D746" i="9"/>
  <c r="D745" i="9"/>
  <c r="D744" i="9"/>
  <c r="D743" i="9"/>
  <c r="D742" i="9"/>
  <c r="D741" i="9"/>
  <c r="D740" i="9"/>
  <c r="D739" i="9"/>
  <c r="D738" i="9"/>
  <c r="D737" i="9"/>
  <c r="D736" i="9"/>
  <c r="D735" i="9"/>
  <c r="D734" i="9"/>
  <c r="D733" i="9"/>
  <c r="D732" i="9"/>
  <c r="D731" i="9"/>
  <c r="D730" i="9"/>
  <c r="D729" i="9"/>
  <c r="D728" i="9"/>
  <c r="D727" i="9"/>
  <c r="D726" i="9"/>
  <c r="D725" i="9"/>
  <c r="D724" i="9"/>
  <c r="D723" i="9"/>
  <c r="D722" i="9"/>
  <c r="D721" i="9"/>
  <c r="D720" i="9"/>
  <c r="D719" i="9"/>
  <c r="D718" i="9"/>
  <c r="D717" i="9"/>
  <c r="D716" i="9"/>
  <c r="D715" i="9"/>
  <c r="D714" i="9"/>
  <c r="D713" i="9"/>
  <c r="D712" i="9"/>
  <c r="D711" i="9"/>
  <c r="D710" i="9"/>
  <c r="D709" i="9"/>
  <c r="D708" i="9"/>
  <c r="D707" i="9"/>
  <c r="D706" i="9"/>
  <c r="D705" i="9"/>
  <c r="D704" i="9"/>
  <c r="D703" i="9"/>
  <c r="D702" i="9"/>
  <c r="D701" i="9"/>
  <c r="D700" i="9"/>
  <c r="D699" i="9"/>
  <c r="D698" i="9"/>
  <c r="D697" i="9"/>
  <c r="D696" i="9"/>
  <c r="D695" i="9"/>
  <c r="D694" i="9"/>
  <c r="D693" i="9"/>
  <c r="D692" i="9"/>
  <c r="D691" i="9"/>
  <c r="D690" i="9"/>
  <c r="D689" i="9"/>
  <c r="D688" i="9"/>
  <c r="D687" i="9"/>
  <c r="D686" i="9"/>
  <c r="D685" i="9"/>
  <c r="D684" i="9"/>
  <c r="D683" i="9"/>
  <c r="D682" i="9"/>
  <c r="D681" i="9"/>
  <c r="D680" i="9"/>
  <c r="D679" i="9"/>
  <c r="D678" i="9"/>
  <c r="D677" i="9"/>
  <c r="D676" i="9"/>
  <c r="D675" i="9"/>
  <c r="D674" i="9"/>
  <c r="D673" i="9"/>
  <c r="D672" i="9"/>
  <c r="D671" i="9"/>
  <c r="D670" i="9"/>
  <c r="D669" i="9"/>
  <c r="D668" i="9"/>
  <c r="D667" i="9"/>
  <c r="D666" i="9"/>
  <c r="D665" i="9"/>
  <c r="D664" i="9"/>
  <c r="D663" i="9"/>
  <c r="D662" i="9"/>
  <c r="D661" i="9"/>
  <c r="D660" i="9"/>
  <c r="D659" i="9"/>
  <c r="D658" i="9"/>
  <c r="D657" i="9"/>
  <c r="D656" i="9"/>
  <c r="D655" i="9"/>
  <c r="D654" i="9"/>
  <c r="D653" i="9"/>
  <c r="D652" i="9"/>
  <c r="D651" i="9"/>
  <c r="D650" i="9"/>
  <c r="D649" i="9"/>
  <c r="D648" i="9"/>
  <c r="D647" i="9"/>
  <c r="D646" i="9"/>
  <c r="D645" i="9"/>
  <c r="D644" i="9"/>
  <c r="D643" i="9"/>
  <c r="D642" i="9"/>
  <c r="D641" i="9"/>
  <c r="D640" i="9"/>
  <c r="D639" i="9"/>
  <c r="D638" i="9"/>
  <c r="D637" i="9"/>
  <c r="D636" i="9"/>
  <c r="D635" i="9"/>
  <c r="D634" i="9"/>
  <c r="D633" i="9"/>
  <c r="D632" i="9"/>
  <c r="D631" i="9"/>
  <c r="D630" i="9"/>
  <c r="D629" i="9"/>
  <c r="D628" i="9"/>
  <c r="D627" i="9"/>
  <c r="D626" i="9"/>
  <c r="D625" i="9"/>
  <c r="D624" i="9"/>
  <c r="D623" i="9"/>
  <c r="D622" i="9"/>
  <c r="D621" i="9"/>
  <c r="D620" i="9"/>
  <c r="D619" i="9"/>
  <c r="D618" i="9"/>
  <c r="D617" i="9"/>
  <c r="D616" i="9"/>
  <c r="D615" i="9"/>
  <c r="D614" i="9"/>
  <c r="D613" i="9"/>
  <c r="D612" i="9"/>
  <c r="D611" i="9"/>
  <c r="D610" i="9"/>
  <c r="D609" i="9"/>
  <c r="D608" i="9"/>
  <c r="D607" i="9"/>
  <c r="D606" i="9"/>
  <c r="D605" i="9"/>
  <c r="D604" i="9"/>
  <c r="D603" i="9"/>
  <c r="D602" i="9"/>
  <c r="D601" i="9"/>
  <c r="D600" i="9"/>
  <c r="D599" i="9"/>
  <c r="D598" i="9"/>
  <c r="D597" i="9"/>
  <c r="D596" i="9"/>
  <c r="D595" i="9"/>
  <c r="D594" i="9"/>
  <c r="D593" i="9"/>
  <c r="D592" i="9"/>
  <c r="D591" i="9"/>
  <c r="D590" i="9"/>
  <c r="D589" i="9"/>
  <c r="D588" i="9"/>
  <c r="D587" i="9"/>
  <c r="D586" i="9"/>
  <c r="D585" i="9"/>
  <c r="D584" i="9"/>
  <c r="D583" i="9"/>
  <c r="D582" i="9"/>
  <c r="D581" i="9"/>
  <c r="D580" i="9"/>
  <c r="D579" i="9"/>
  <c r="D578" i="9"/>
  <c r="D577" i="9"/>
  <c r="D576" i="9"/>
  <c r="D575" i="9"/>
  <c r="D574" i="9"/>
  <c r="D573" i="9"/>
  <c r="D572" i="9"/>
  <c r="D571" i="9"/>
  <c r="D570" i="9"/>
  <c r="D569" i="9"/>
  <c r="D568" i="9"/>
  <c r="D567" i="9"/>
  <c r="D566" i="9"/>
  <c r="D565" i="9"/>
  <c r="D564" i="9"/>
  <c r="D563" i="9"/>
  <c r="D562" i="9"/>
  <c r="D561" i="9"/>
  <c r="D560" i="9"/>
  <c r="D559" i="9"/>
  <c r="D558" i="9"/>
  <c r="D557" i="9"/>
  <c r="D556" i="9"/>
  <c r="D555" i="9"/>
  <c r="D554" i="9"/>
  <c r="D553" i="9"/>
  <c r="D552" i="9"/>
  <c r="D551" i="9"/>
  <c r="D550" i="9"/>
  <c r="D549" i="9"/>
  <c r="D548" i="9"/>
  <c r="D547" i="9"/>
  <c r="D546" i="9"/>
  <c r="D545" i="9"/>
  <c r="D544" i="9"/>
  <c r="D543" i="9"/>
  <c r="D542" i="9"/>
  <c r="D541" i="9"/>
  <c r="D540" i="9"/>
  <c r="D539" i="9"/>
  <c r="D538" i="9"/>
  <c r="D537" i="9"/>
  <c r="D536" i="9"/>
  <c r="D535" i="9"/>
  <c r="D534" i="9"/>
  <c r="D533" i="9"/>
  <c r="D532" i="9"/>
  <c r="D531" i="9"/>
  <c r="D530" i="9"/>
  <c r="D529" i="9"/>
  <c r="D528" i="9"/>
  <c r="D527" i="9"/>
  <c r="D526" i="9"/>
  <c r="D525" i="9"/>
  <c r="D524" i="9"/>
  <c r="D523" i="9"/>
  <c r="D522" i="9"/>
  <c r="D521" i="9"/>
  <c r="D520" i="9"/>
  <c r="D519" i="9"/>
  <c r="D518" i="9"/>
  <c r="D517" i="9"/>
  <c r="D516" i="9"/>
  <c r="D515" i="9"/>
  <c r="D514" i="9"/>
  <c r="D513" i="9"/>
  <c r="D512" i="9"/>
  <c r="D511" i="9"/>
  <c r="D510" i="9"/>
  <c r="D509" i="9"/>
  <c r="D508" i="9"/>
  <c r="D507" i="9"/>
  <c r="D506" i="9"/>
  <c r="D505" i="9"/>
  <c r="D504" i="9"/>
  <c r="D503" i="9"/>
  <c r="D502" i="9"/>
  <c r="D501" i="9"/>
  <c r="D500" i="9"/>
  <c r="D499" i="9"/>
  <c r="D498" i="9"/>
  <c r="D497" i="9"/>
  <c r="D496" i="9"/>
  <c r="D495" i="9"/>
  <c r="D494" i="9"/>
  <c r="D493" i="9"/>
  <c r="D492" i="9"/>
  <c r="D491" i="9"/>
  <c r="D490" i="9"/>
  <c r="D489" i="9"/>
  <c r="D488" i="9"/>
  <c r="D487" i="9"/>
  <c r="D486" i="9"/>
  <c r="D485" i="9"/>
  <c r="D484" i="9"/>
  <c r="D483" i="9"/>
  <c r="D482" i="9"/>
  <c r="D481" i="9"/>
  <c r="D480" i="9"/>
  <c r="D479" i="9"/>
  <c r="D478" i="9"/>
  <c r="D477" i="9"/>
  <c r="D476" i="9"/>
  <c r="D475" i="9"/>
  <c r="D474" i="9"/>
  <c r="D473" i="9"/>
  <c r="D472" i="9"/>
  <c r="D471" i="9"/>
  <c r="D470" i="9"/>
  <c r="D469" i="9"/>
  <c r="D468" i="9"/>
  <c r="D467" i="9"/>
  <c r="D466" i="9"/>
  <c r="D465" i="9"/>
  <c r="D464" i="9"/>
  <c r="D463" i="9"/>
  <c r="D462" i="9"/>
  <c r="D461" i="9"/>
  <c r="D460" i="9"/>
  <c r="D459" i="9"/>
  <c r="D458" i="9"/>
  <c r="D457" i="9"/>
  <c r="D456" i="9"/>
  <c r="D455" i="9"/>
  <c r="D454" i="9"/>
  <c r="D453" i="9"/>
  <c r="D452" i="9"/>
  <c r="D451" i="9"/>
  <c r="D450" i="9"/>
  <c r="D449" i="9"/>
  <c r="D448" i="9"/>
  <c r="D447" i="9"/>
  <c r="D446" i="9"/>
  <c r="D445" i="9"/>
  <c r="D444" i="9"/>
  <c r="D443" i="9"/>
  <c r="D442" i="9"/>
  <c r="D441" i="9"/>
  <c r="D440" i="9"/>
  <c r="D439" i="9"/>
  <c r="D438" i="9"/>
  <c r="D437" i="9"/>
  <c r="D436" i="9"/>
  <c r="D435" i="9"/>
  <c r="D434" i="9"/>
  <c r="D433" i="9"/>
  <c r="D432" i="9"/>
  <c r="D431" i="9"/>
  <c r="D430" i="9"/>
  <c r="D429" i="9"/>
  <c r="D428" i="9"/>
  <c r="D427" i="9"/>
  <c r="D426" i="9"/>
  <c r="D425" i="9"/>
  <c r="D424" i="9"/>
  <c r="D423" i="9"/>
  <c r="D422" i="9"/>
  <c r="D421" i="9"/>
  <c r="D420" i="9"/>
  <c r="D419" i="9"/>
  <c r="D418" i="9"/>
  <c r="D417" i="9"/>
  <c r="D416" i="9"/>
  <c r="D415" i="9"/>
  <c r="D414" i="9"/>
  <c r="D413" i="9"/>
  <c r="D412" i="9"/>
  <c r="D411" i="9"/>
  <c r="D410" i="9"/>
  <c r="D409" i="9"/>
  <c r="D408" i="9"/>
  <c r="D407" i="9"/>
  <c r="D406" i="9"/>
  <c r="D405" i="9"/>
  <c r="D404" i="9"/>
  <c r="D403" i="9"/>
  <c r="D402" i="9"/>
  <c r="D401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3" i="9"/>
  <c r="D382" i="9"/>
  <c r="D381" i="9"/>
  <c r="D380" i="9"/>
  <c r="D379" i="9"/>
  <c r="D378" i="9"/>
  <c r="D377" i="9"/>
  <c r="D376" i="9"/>
  <c r="D375" i="9"/>
  <c r="D374" i="9"/>
  <c r="D373" i="9"/>
  <c r="D372" i="9"/>
  <c r="D371" i="9"/>
  <c r="D370" i="9"/>
  <c r="D369" i="9"/>
  <c r="D368" i="9"/>
  <c r="D367" i="9"/>
  <c r="D366" i="9"/>
  <c r="D365" i="9"/>
  <c r="D364" i="9"/>
  <c r="D363" i="9"/>
  <c r="D362" i="9"/>
  <c r="D361" i="9"/>
  <c r="D360" i="9"/>
  <c r="D359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4" i="9"/>
  <c r="D343" i="9"/>
  <c r="D342" i="9"/>
  <c r="D341" i="9"/>
  <c r="D340" i="9"/>
  <c r="D339" i="9"/>
  <c r="D338" i="9"/>
  <c r="D337" i="9"/>
  <c r="D336" i="9"/>
  <c r="D335" i="9"/>
  <c r="D334" i="9"/>
  <c r="D333" i="9"/>
  <c r="D332" i="9"/>
  <c r="D331" i="9"/>
  <c r="D330" i="9"/>
  <c r="D329" i="9"/>
  <c r="D328" i="9"/>
  <c r="D327" i="9"/>
  <c r="D326" i="9"/>
  <c r="D325" i="9"/>
  <c r="D324" i="9"/>
  <c r="D323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C18" i="10" l="1"/>
  <c r="T1" i="11" l="1"/>
  <c r="S1" i="11"/>
  <c r="R1" i="11"/>
  <c r="Q1" i="11"/>
  <c r="P1" i="11"/>
  <c r="O1" i="11"/>
  <c r="N1" i="11"/>
  <c r="M1" i="11"/>
  <c r="L1" i="11"/>
  <c r="K1" i="11"/>
  <c r="J1" i="11"/>
  <c r="I1" i="11"/>
  <c r="H1" i="11"/>
  <c r="AE1" i="11"/>
  <c r="AD1" i="11"/>
  <c r="AC1" i="11"/>
  <c r="AB1" i="11"/>
  <c r="AA1" i="11"/>
  <c r="Z1" i="11"/>
  <c r="Y1" i="11"/>
  <c r="X1" i="11"/>
  <c r="W1" i="11"/>
  <c r="V1" i="11"/>
  <c r="G1" i="11"/>
  <c r="F1" i="11"/>
  <c r="E1" i="11"/>
  <c r="D1" i="11"/>
  <c r="C1" i="11"/>
  <c r="B1" i="11"/>
  <c r="A1" i="11"/>
  <c r="Q6290" i="9" l="1"/>
  <c r="Q6289" i="9"/>
  <c r="Q6288" i="9"/>
  <c r="Q6287" i="9"/>
  <c r="Q6286" i="9"/>
  <c r="Q6285" i="9"/>
  <c r="Q6284" i="9"/>
  <c r="Q6283" i="9"/>
  <c r="Q6282" i="9"/>
  <c r="Q6281" i="9"/>
  <c r="Q6280" i="9"/>
  <c r="Q6279" i="9"/>
  <c r="Q6278" i="9"/>
  <c r="Q6277" i="9"/>
  <c r="Q6276" i="9"/>
  <c r="Q6275" i="9"/>
  <c r="Q6274" i="9"/>
  <c r="Q6273" i="9"/>
  <c r="Q6272" i="9"/>
  <c r="Q6271" i="9"/>
  <c r="Q6270" i="9"/>
  <c r="Q6269" i="9"/>
  <c r="Q6268" i="9"/>
  <c r="Q6267" i="9"/>
  <c r="Q6266" i="9"/>
  <c r="Q6265" i="9"/>
  <c r="Q6264" i="9"/>
  <c r="Q6263" i="9"/>
  <c r="Q6262" i="9"/>
  <c r="Q6261" i="9"/>
  <c r="Q6260" i="9"/>
  <c r="Q6259" i="9"/>
  <c r="Q6258" i="9"/>
  <c r="Q6257" i="9"/>
  <c r="Q6256" i="9"/>
  <c r="Q6255" i="9"/>
  <c r="Q6254" i="9"/>
  <c r="Q6253" i="9"/>
  <c r="Q6252" i="9"/>
  <c r="Q6251" i="9"/>
  <c r="Q6250" i="9"/>
  <c r="Q6249" i="9"/>
  <c r="Q6248" i="9"/>
  <c r="Q6247" i="9"/>
  <c r="Q6246" i="9"/>
  <c r="Q6245" i="9"/>
  <c r="Q6244" i="9"/>
  <c r="Q6243" i="9"/>
  <c r="Q6242" i="9"/>
  <c r="Q6241" i="9"/>
  <c r="Q6240" i="9"/>
  <c r="Q6239" i="9"/>
  <c r="Q6238" i="9"/>
  <c r="Q6237" i="9"/>
  <c r="Q6236" i="9"/>
  <c r="Q6235" i="9"/>
  <c r="Q6234" i="9"/>
  <c r="Q6233" i="9"/>
  <c r="Q6232" i="9"/>
  <c r="Q6231" i="9"/>
  <c r="Q6230" i="9"/>
  <c r="Q6229" i="9"/>
  <c r="Q6228" i="9"/>
  <c r="Q6227" i="9"/>
  <c r="Q6226" i="9"/>
  <c r="Q6225" i="9"/>
  <c r="Q6224" i="9"/>
  <c r="Q6223" i="9"/>
  <c r="Q6222" i="9"/>
  <c r="Q6221" i="9"/>
  <c r="Q6220" i="9"/>
  <c r="Q6219" i="9"/>
  <c r="Q6218" i="9"/>
  <c r="Q6217" i="9"/>
  <c r="Q6216" i="9"/>
  <c r="Q6215" i="9"/>
  <c r="Q6214" i="9"/>
  <c r="Q6213" i="9"/>
  <c r="Q6212" i="9"/>
  <c r="Q6211" i="9"/>
  <c r="Q6210" i="9"/>
  <c r="Q6209" i="9"/>
  <c r="Q6208" i="9"/>
  <c r="Q6207" i="9"/>
  <c r="Q6206" i="9"/>
  <c r="Q6205" i="9"/>
  <c r="Q6204" i="9"/>
  <c r="Q6203" i="9"/>
  <c r="Q6202" i="9"/>
  <c r="Q6201" i="9"/>
  <c r="Q6200" i="9"/>
  <c r="Q6199" i="9"/>
  <c r="Q6198" i="9"/>
  <c r="Q6197" i="9"/>
  <c r="Q6196" i="9"/>
  <c r="Q6195" i="9"/>
  <c r="Q6194" i="9"/>
  <c r="Q6193" i="9"/>
  <c r="Q6192" i="9"/>
  <c r="Q6191" i="9"/>
  <c r="Q6190" i="9"/>
  <c r="Q6189" i="9"/>
  <c r="Q6188" i="9"/>
  <c r="Q6187" i="9"/>
  <c r="Q6186" i="9"/>
  <c r="Q6185" i="9"/>
  <c r="Q6184" i="9"/>
  <c r="Q6183" i="9"/>
  <c r="Q6182" i="9"/>
  <c r="Q6181" i="9"/>
  <c r="Q6180" i="9"/>
  <c r="Q6179" i="9"/>
  <c r="Q6178" i="9"/>
  <c r="Q6177" i="9"/>
  <c r="Q6176" i="9"/>
  <c r="Q6175" i="9"/>
  <c r="Q6174" i="9"/>
  <c r="Q6173" i="9"/>
  <c r="Q6172" i="9"/>
  <c r="Q6171" i="9"/>
  <c r="Q6170" i="9"/>
  <c r="Q6169" i="9"/>
  <c r="Q6168" i="9"/>
  <c r="Q6167" i="9"/>
  <c r="Q6166" i="9"/>
  <c r="Q6165" i="9"/>
  <c r="Q6164" i="9"/>
  <c r="Q6163" i="9"/>
  <c r="Q6162" i="9"/>
  <c r="Q6161" i="9"/>
  <c r="Q6160" i="9"/>
  <c r="Q6159" i="9"/>
  <c r="Q6158" i="9"/>
  <c r="Q6157" i="9"/>
  <c r="Q6156" i="9"/>
  <c r="Q6155" i="9"/>
  <c r="Q6154" i="9"/>
  <c r="Q6153" i="9"/>
  <c r="Q6152" i="9"/>
  <c r="Q6151" i="9"/>
  <c r="Q6150" i="9"/>
  <c r="Q6149" i="9"/>
  <c r="Q6148" i="9"/>
  <c r="Q6147" i="9"/>
  <c r="Q6146" i="9"/>
  <c r="Q6145" i="9"/>
  <c r="Q6144" i="9"/>
  <c r="Q6143" i="9"/>
  <c r="Q6142" i="9"/>
  <c r="Q6141" i="9"/>
  <c r="Q6140" i="9"/>
  <c r="Q6139" i="9"/>
  <c r="Q6138" i="9"/>
  <c r="Q6137" i="9"/>
  <c r="Q6136" i="9"/>
  <c r="Q6135" i="9"/>
  <c r="Q6134" i="9"/>
  <c r="Q6133" i="9"/>
  <c r="Q6132" i="9"/>
  <c r="Q6131" i="9"/>
  <c r="Q6130" i="9"/>
  <c r="Q6129" i="9"/>
  <c r="Q6128" i="9"/>
  <c r="Q6127" i="9"/>
  <c r="Q6126" i="9"/>
  <c r="Q6125" i="9"/>
  <c r="Q6124" i="9"/>
  <c r="Q6123" i="9"/>
  <c r="Q6122" i="9"/>
  <c r="Q6121" i="9"/>
  <c r="Q6120" i="9"/>
  <c r="Q6119" i="9"/>
  <c r="Q6118" i="9"/>
  <c r="Q6117" i="9"/>
  <c r="Q6116" i="9"/>
  <c r="Q6115" i="9"/>
  <c r="Q6114" i="9"/>
  <c r="Q6113" i="9"/>
  <c r="Q6112" i="9"/>
  <c r="Q6111" i="9"/>
  <c r="Q6110" i="9"/>
  <c r="Q6109" i="9"/>
  <c r="Q6108" i="9"/>
  <c r="Q6107" i="9"/>
  <c r="Q6106" i="9"/>
  <c r="Q6105" i="9"/>
  <c r="Q6104" i="9"/>
  <c r="Q6103" i="9"/>
  <c r="Q6102" i="9"/>
  <c r="Q6101" i="9"/>
  <c r="Q6100" i="9"/>
  <c r="Q6099" i="9"/>
  <c r="Q6098" i="9"/>
  <c r="Q6097" i="9"/>
  <c r="Q6096" i="9"/>
  <c r="Q6095" i="9"/>
  <c r="Q6094" i="9"/>
  <c r="Q6093" i="9"/>
  <c r="Q6092" i="9"/>
  <c r="Q6091" i="9"/>
  <c r="Q6090" i="9"/>
  <c r="Q6089" i="9"/>
  <c r="Q6088" i="9"/>
  <c r="Q6087" i="9"/>
  <c r="Q6086" i="9"/>
  <c r="Q6085" i="9"/>
  <c r="Q6084" i="9"/>
  <c r="Q6083" i="9"/>
  <c r="Q6082" i="9"/>
  <c r="Q6081" i="9"/>
  <c r="Q6080" i="9"/>
  <c r="Q6079" i="9"/>
  <c r="Q6078" i="9"/>
  <c r="Q6077" i="9"/>
  <c r="Q6076" i="9"/>
  <c r="Q6075" i="9"/>
  <c r="Q6074" i="9"/>
  <c r="Q6073" i="9"/>
  <c r="Q6072" i="9"/>
  <c r="Q6071" i="9"/>
  <c r="Q6070" i="9"/>
  <c r="Q6069" i="9"/>
  <c r="Q6068" i="9"/>
  <c r="Q6067" i="9"/>
  <c r="Q6066" i="9"/>
  <c r="Q6065" i="9"/>
  <c r="Q6064" i="9"/>
  <c r="Q6063" i="9"/>
  <c r="Q6062" i="9"/>
  <c r="Q6061" i="9"/>
  <c r="Q6060" i="9"/>
  <c r="Q6059" i="9"/>
  <c r="Q6058" i="9"/>
  <c r="Q6057" i="9"/>
  <c r="Q6056" i="9"/>
  <c r="Q6055" i="9"/>
  <c r="Q6054" i="9"/>
  <c r="Q6053" i="9"/>
  <c r="Q6052" i="9"/>
  <c r="Q6051" i="9"/>
  <c r="Q6050" i="9"/>
  <c r="Q6049" i="9"/>
  <c r="Q6048" i="9"/>
  <c r="Q6047" i="9"/>
  <c r="Q6046" i="9"/>
  <c r="Q6045" i="9"/>
  <c r="Q6044" i="9"/>
  <c r="Q6043" i="9"/>
  <c r="Q6042" i="9"/>
  <c r="Q6041" i="9"/>
  <c r="Q6040" i="9"/>
  <c r="Q6039" i="9"/>
  <c r="Q6038" i="9"/>
  <c r="Q6037" i="9"/>
  <c r="Q6036" i="9"/>
  <c r="Q6035" i="9"/>
  <c r="Q6034" i="9"/>
  <c r="Q6033" i="9"/>
  <c r="Q6032" i="9"/>
  <c r="Q6031" i="9"/>
  <c r="Q6030" i="9"/>
  <c r="Q6029" i="9"/>
  <c r="Q6028" i="9"/>
  <c r="Q6027" i="9"/>
  <c r="Q6026" i="9"/>
  <c r="Q6025" i="9"/>
  <c r="Q6024" i="9"/>
  <c r="Q6023" i="9"/>
  <c r="Q6022" i="9"/>
  <c r="Q6021" i="9"/>
  <c r="Q6020" i="9"/>
  <c r="Q6019" i="9"/>
  <c r="Q6018" i="9"/>
  <c r="Q6017" i="9"/>
  <c r="Q6016" i="9"/>
  <c r="Q6015" i="9"/>
  <c r="Q6014" i="9"/>
  <c r="Q6013" i="9"/>
  <c r="Q6012" i="9"/>
  <c r="Q6011" i="9"/>
  <c r="Q6010" i="9"/>
  <c r="Q6009" i="9"/>
  <c r="Q6008" i="9"/>
  <c r="Q6007" i="9"/>
  <c r="Q6006" i="9"/>
  <c r="Q6005" i="9"/>
  <c r="Q6004" i="9"/>
  <c r="Q6003" i="9"/>
  <c r="Q6002" i="9"/>
  <c r="Q6001" i="9"/>
  <c r="Q6000" i="9"/>
  <c r="Q5999" i="9"/>
  <c r="Q5998" i="9"/>
  <c r="Q5997" i="9"/>
  <c r="Q5996" i="9"/>
  <c r="Q5995" i="9"/>
  <c r="Q5994" i="9"/>
  <c r="Q5993" i="9"/>
  <c r="Q5992" i="9"/>
  <c r="Q5991" i="9"/>
  <c r="Q5990" i="9"/>
  <c r="Q5989" i="9"/>
  <c r="Q5988" i="9"/>
  <c r="Q5987" i="9"/>
  <c r="Q5986" i="9"/>
  <c r="Q5985" i="9"/>
  <c r="Q5984" i="9"/>
  <c r="Q5983" i="9"/>
  <c r="Q5982" i="9"/>
  <c r="Q5981" i="9"/>
  <c r="Q5980" i="9"/>
  <c r="Q5979" i="9"/>
  <c r="Q5978" i="9"/>
  <c r="Q5977" i="9"/>
  <c r="Q5976" i="9"/>
  <c r="Q5975" i="9"/>
  <c r="Q5974" i="9"/>
  <c r="Q5973" i="9"/>
  <c r="Q5972" i="9"/>
  <c r="Q5971" i="9"/>
  <c r="Q5970" i="9"/>
  <c r="Q5969" i="9"/>
  <c r="Q5968" i="9"/>
  <c r="Q5967" i="9"/>
  <c r="Q5966" i="9"/>
  <c r="Q5965" i="9"/>
  <c r="Q5964" i="9"/>
  <c r="Q5963" i="9"/>
  <c r="Q5962" i="9"/>
  <c r="Q5961" i="9"/>
  <c r="Q5960" i="9"/>
  <c r="Q5959" i="9"/>
  <c r="Q5958" i="9"/>
  <c r="Q5957" i="9"/>
  <c r="Q5956" i="9"/>
  <c r="Q5955" i="9"/>
  <c r="Q5954" i="9"/>
  <c r="Q5953" i="9"/>
  <c r="Q5952" i="9"/>
  <c r="Q5951" i="9"/>
  <c r="Q5950" i="9"/>
  <c r="Q5949" i="9"/>
  <c r="Q5948" i="9"/>
  <c r="Q5947" i="9"/>
  <c r="Q5946" i="9"/>
  <c r="Q5945" i="9"/>
  <c r="Q5944" i="9"/>
  <c r="Q5943" i="9"/>
  <c r="Q5942" i="9"/>
  <c r="Q5941" i="9"/>
  <c r="Q5940" i="9"/>
  <c r="Q5939" i="9"/>
  <c r="Q5938" i="9"/>
  <c r="Q5937" i="9"/>
  <c r="Q5936" i="9"/>
  <c r="Q5935" i="9"/>
  <c r="Q5934" i="9"/>
  <c r="Q5933" i="9"/>
  <c r="Q5932" i="9"/>
  <c r="Q5931" i="9"/>
  <c r="Q5930" i="9"/>
  <c r="Q5929" i="9"/>
  <c r="Q5928" i="9"/>
  <c r="Q5927" i="9"/>
  <c r="Q5926" i="9"/>
  <c r="Q5925" i="9"/>
  <c r="Q5924" i="9"/>
  <c r="Q5923" i="9"/>
  <c r="Q5922" i="9"/>
  <c r="Q5921" i="9"/>
  <c r="Q5920" i="9"/>
  <c r="Q5919" i="9"/>
  <c r="Q5918" i="9"/>
  <c r="Q5917" i="9"/>
  <c r="Q5916" i="9"/>
  <c r="Q5915" i="9"/>
  <c r="Q5914" i="9"/>
  <c r="Q5913" i="9"/>
  <c r="Q5912" i="9"/>
  <c r="Q5911" i="9"/>
  <c r="Q5910" i="9"/>
  <c r="Q5909" i="9"/>
  <c r="Q5908" i="9"/>
  <c r="Q5907" i="9"/>
  <c r="Q5906" i="9"/>
  <c r="Q5905" i="9"/>
  <c r="Q5904" i="9"/>
  <c r="Q5903" i="9"/>
  <c r="Q5902" i="9"/>
  <c r="Q5901" i="9"/>
  <c r="Q5900" i="9"/>
  <c r="Q5899" i="9"/>
  <c r="Q5898" i="9"/>
  <c r="Q5897" i="9"/>
  <c r="Q5896" i="9"/>
  <c r="Q5895" i="9"/>
  <c r="Q5894" i="9"/>
  <c r="Q5893" i="9"/>
  <c r="Q5892" i="9"/>
  <c r="Q5891" i="9"/>
  <c r="Q5890" i="9"/>
  <c r="Q5889" i="9"/>
  <c r="Q5888" i="9"/>
  <c r="Q5887" i="9"/>
  <c r="Q5886" i="9"/>
  <c r="Q5885" i="9"/>
  <c r="Q5884" i="9"/>
  <c r="Q5883" i="9"/>
  <c r="Q5882" i="9"/>
  <c r="Q5881" i="9"/>
  <c r="Q5880" i="9"/>
  <c r="Q5879" i="9"/>
  <c r="Q5878" i="9"/>
  <c r="Q5877" i="9"/>
  <c r="Q5876" i="9"/>
  <c r="Q5875" i="9"/>
  <c r="Q5874" i="9"/>
  <c r="Q5873" i="9"/>
  <c r="Q5872" i="9"/>
  <c r="Q5871" i="9"/>
  <c r="Q5870" i="9"/>
  <c r="Q5869" i="9"/>
  <c r="Q5868" i="9"/>
  <c r="Q5867" i="9"/>
  <c r="Q5866" i="9"/>
  <c r="Q5865" i="9"/>
  <c r="Q5864" i="9"/>
  <c r="Q5863" i="9"/>
  <c r="Q5862" i="9"/>
  <c r="Q5861" i="9"/>
  <c r="Q5860" i="9"/>
  <c r="Q5859" i="9"/>
  <c r="Q5858" i="9"/>
  <c r="Q5857" i="9"/>
  <c r="Q5856" i="9"/>
  <c r="Q5855" i="9"/>
  <c r="Q5854" i="9"/>
  <c r="Q5853" i="9"/>
  <c r="Q5852" i="9"/>
  <c r="Q5851" i="9"/>
  <c r="Q5850" i="9"/>
  <c r="Q5849" i="9"/>
  <c r="Q5848" i="9"/>
  <c r="Q5847" i="9"/>
  <c r="Q5846" i="9"/>
  <c r="Q5845" i="9"/>
  <c r="Q5844" i="9"/>
  <c r="Q5843" i="9"/>
  <c r="Q5842" i="9"/>
  <c r="Q5841" i="9"/>
  <c r="Q5840" i="9"/>
  <c r="Q5839" i="9"/>
  <c r="Q5838" i="9"/>
  <c r="Q5837" i="9"/>
  <c r="Q5836" i="9"/>
  <c r="Q5835" i="9"/>
  <c r="Q5834" i="9"/>
  <c r="Q5833" i="9"/>
  <c r="Q5832" i="9"/>
  <c r="Q5831" i="9"/>
  <c r="Q5830" i="9"/>
  <c r="Q5829" i="9"/>
  <c r="Q5828" i="9"/>
  <c r="Q5827" i="9"/>
  <c r="Q5826" i="9"/>
  <c r="Q5825" i="9"/>
  <c r="Q5824" i="9"/>
  <c r="Q5823" i="9"/>
  <c r="Q5822" i="9"/>
  <c r="Q5821" i="9"/>
  <c r="Q5820" i="9"/>
  <c r="Q5819" i="9"/>
  <c r="Q5818" i="9"/>
  <c r="Q5817" i="9"/>
  <c r="Q5816" i="9"/>
  <c r="Q5815" i="9"/>
  <c r="Q5814" i="9"/>
  <c r="Q5813" i="9"/>
  <c r="Q5812" i="9"/>
  <c r="Q5811" i="9"/>
  <c r="Q5810" i="9"/>
  <c r="Q5809" i="9"/>
  <c r="Q5808" i="9"/>
  <c r="Q5807" i="9"/>
  <c r="Q5806" i="9"/>
  <c r="Q5805" i="9"/>
  <c r="Q5804" i="9"/>
  <c r="Q5803" i="9"/>
  <c r="Q5802" i="9"/>
  <c r="Q5801" i="9"/>
  <c r="Q5800" i="9"/>
  <c r="Q5799" i="9"/>
  <c r="Q5798" i="9"/>
  <c r="Q5797" i="9"/>
  <c r="Q5796" i="9"/>
  <c r="Q5795" i="9"/>
  <c r="Q5794" i="9"/>
  <c r="Q5793" i="9"/>
  <c r="Q5792" i="9"/>
  <c r="Q5791" i="9"/>
  <c r="Q5790" i="9"/>
  <c r="Q5789" i="9"/>
  <c r="Q5788" i="9"/>
  <c r="Q5787" i="9"/>
  <c r="Q5786" i="9"/>
  <c r="Q5785" i="9"/>
  <c r="Q5784" i="9"/>
  <c r="Q5783" i="9"/>
  <c r="Q5782" i="9"/>
  <c r="Q5781" i="9"/>
  <c r="Q5780" i="9"/>
  <c r="Q5779" i="9"/>
  <c r="Q5778" i="9"/>
  <c r="Q5777" i="9"/>
  <c r="Q5776" i="9"/>
  <c r="Q5775" i="9"/>
  <c r="Q5774" i="9"/>
  <c r="Q5773" i="9"/>
  <c r="Q5772" i="9"/>
  <c r="Q5771" i="9"/>
  <c r="Q5770" i="9"/>
  <c r="Q5769" i="9"/>
  <c r="Q5768" i="9"/>
  <c r="Q5767" i="9"/>
  <c r="Q5766" i="9"/>
  <c r="Q5765" i="9"/>
  <c r="Q5764" i="9"/>
  <c r="Q5763" i="9"/>
  <c r="Q5762" i="9"/>
  <c r="Q5761" i="9"/>
  <c r="Q5760" i="9"/>
  <c r="Q5759" i="9"/>
  <c r="Q5758" i="9"/>
  <c r="Q5757" i="9"/>
  <c r="Q5756" i="9"/>
  <c r="Q5755" i="9"/>
  <c r="Q5754" i="9"/>
  <c r="Q5753" i="9"/>
  <c r="Q5752" i="9"/>
  <c r="Q5751" i="9"/>
  <c r="Q5750" i="9"/>
  <c r="Q5749" i="9"/>
  <c r="Q5748" i="9"/>
  <c r="Q5747" i="9"/>
  <c r="Q5746" i="9"/>
  <c r="Q5745" i="9"/>
  <c r="Q5744" i="9"/>
  <c r="Q5743" i="9"/>
  <c r="Q5742" i="9"/>
  <c r="Q5741" i="9"/>
  <c r="Q5740" i="9"/>
  <c r="Q5739" i="9"/>
  <c r="Q5738" i="9"/>
  <c r="Q5737" i="9"/>
  <c r="Q5736" i="9"/>
  <c r="Q5735" i="9"/>
  <c r="Q5734" i="9"/>
  <c r="Q5733" i="9"/>
  <c r="Q5732" i="9"/>
  <c r="Q5731" i="9"/>
  <c r="Q5730" i="9"/>
  <c r="Q5729" i="9"/>
  <c r="Q5728" i="9"/>
  <c r="Q5727" i="9"/>
  <c r="Q5726" i="9"/>
  <c r="Q5725" i="9"/>
  <c r="Q5724" i="9"/>
  <c r="Q5723" i="9"/>
  <c r="Q5722" i="9"/>
  <c r="Q5721" i="9"/>
  <c r="Q5720" i="9"/>
  <c r="Q5719" i="9"/>
  <c r="Q5718" i="9"/>
  <c r="Q5717" i="9"/>
  <c r="Q5716" i="9"/>
  <c r="Q5715" i="9"/>
  <c r="Q5714" i="9"/>
  <c r="Q5713" i="9"/>
  <c r="Q5712" i="9"/>
  <c r="Q5711" i="9"/>
  <c r="Q5710" i="9"/>
  <c r="Q5709" i="9"/>
  <c r="Q5708" i="9"/>
  <c r="Q5707" i="9"/>
  <c r="Q5706" i="9"/>
  <c r="Q5705" i="9"/>
  <c r="Q5704" i="9"/>
  <c r="Q5703" i="9"/>
  <c r="Q5702" i="9"/>
  <c r="Q5701" i="9"/>
  <c r="Q5700" i="9"/>
  <c r="Q5699" i="9"/>
  <c r="Q5698" i="9"/>
  <c r="Q5697" i="9"/>
  <c r="Q5696" i="9"/>
  <c r="Q5695" i="9"/>
  <c r="Q5694" i="9"/>
  <c r="Q5693" i="9"/>
  <c r="Q5692" i="9"/>
  <c r="Q5691" i="9"/>
  <c r="Q5690" i="9"/>
  <c r="Q5689" i="9"/>
  <c r="Q5688" i="9"/>
  <c r="Q5687" i="9"/>
  <c r="Q5686" i="9"/>
  <c r="Q5685" i="9"/>
  <c r="Q5684" i="9"/>
  <c r="Q5683" i="9"/>
  <c r="Q5682" i="9"/>
  <c r="Q5681" i="9"/>
  <c r="Q5680" i="9"/>
  <c r="Q5679" i="9"/>
  <c r="Q5678" i="9"/>
  <c r="Q5677" i="9"/>
  <c r="Q5676" i="9"/>
  <c r="Q5675" i="9"/>
  <c r="Q5674" i="9"/>
  <c r="Q5673" i="9"/>
  <c r="Q5672" i="9"/>
  <c r="Q5671" i="9"/>
  <c r="Q5670" i="9"/>
  <c r="Q5669" i="9"/>
  <c r="Q5668" i="9"/>
  <c r="Q5667" i="9"/>
  <c r="Q5666" i="9"/>
  <c r="Q5665" i="9"/>
  <c r="Q5664" i="9"/>
  <c r="Q5663" i="9"/>
  <c r="Q5662" i="9"/>
  <c r="Q5661" i="9"/>
  <c r="Q5660" i="9"/>
  <c r="Q5659" i="9"/>
  <c r="Q5658" i="9"/>
  <c r="Q5657" i="9"/>
  <c r="Q5656" i="9"/>
  <c r="Q5655" i="9"/>
  <c r="Q5654" i="9"/>
  <c r="Q5653" i="9"/>
  <c r="Q5652" i="9"/>
  <c r="Q5651" i="9"/>
  <c r="Q5650" i="9"/>
  <c r="Q5649" i="9"/>
  <c r="Q5648" i="9"/>
  <c r="Q5647" i="9"/>
  <c r="Q5646" i="9"/>
  <c r="Q5645" i="9"/>
  <c r="Q5644" i="9"/>
  <c r="Q5643" i="9"/>
  <c r="Q5642" i="9"/>
  <c r="Q5641" i="9"/>
  <c r="Q5640" i="9"/>
  <c r="Q5639" i="9"/>
  <c r="Q5638" i="9"/>
  <c r="Q5637" i="9"/>
  <c r="Q5636" i="9"/>
  <c r="Q5635" i="9"/>
  <c r="Q5634" i="9"/>
  <c r="Q5633" i="9"/>
  <c r="Q5632" i="9"/>
  <c r="Q5631" i="9"/>
  <c r="Q5630" i="9"/>
  <c r="Q5629" i="9"/>
  <c r="Q5628" i="9"/>
  <c r="Q5627" i="9"/>
  <c r="Q5626" i="9"/>
  <c r="Q5625" i="9"/>
  <c r="Q5624" i="9"/>
  <c r="Q5623" i="9"/>
  <c r="Q5622" i="9"/>
  <c r="Q5621" i="9"/>
  <c r="Q5620" i="9"/>
  <c r="Q5619" i="9"/>
  <c r="Q5618" i="9"/>
  <c r="Q5617" i="9"/>
  <c r="Q5616" i="9"/>
  <c r="Q5615" i="9"/>
  <c r="Q5614" i="9"/>
  <c r="Q5613" i="9"/>
  <c r="Q5612" i="9"/>
  <c r="Q5611" i="9"/>
  <c r="Q5610" i="9"/>
  <c r="Q5609" i="9"/>
  <c r="Q5608" i="9"/>
  <c r="Q5607" i="9"/>
  <c r="Q5606" i="9"/>
  <c r="Q5605" i="9"/>
  <c r="Q5604" i="9"/>
  <c r="Q5603" i="9"/>
  <c r="Q5602" i="9"/>
  <c r="Q5601" i="9"/>
  <c r="Q5600" i="9"/>
  <c r="Q5599" i="9"/>
  <c r="Q5598" i="9"/>
  <c r="Q5597" i="9"/>
  <c r="Q5596" i="9"/>
  <c r="Q5595" i="9"/>
  <c r="Q5594" i="9"/>
  <c r="Q5593" i="9"/>
  <c r="Q5592" i="9"/>
  <c r="Q5591" i="9"/>
  <c r="Q5590" i="9"/>
  <c r="Q5589" i="9"/>
  <c r="Q5588" i="9"/>
  <c r="Q5587" i="9"/>
  <c r="Q5586" i="9"/>
  <c r="Q5585" i="9"/>
  <c r="Q5584" i="9"/>
  <c r="Q5583" i="9"/>
  <c r="Q5582" i="9"/>
  <c r="Q5581" i="9"/>
  <c r="Q5580" i="9"/>
  <c r="Q5579" i="9"/>
  <c r="Q5578" i="9"/>
  <c r="Q5577" i="9"/>
  <c r="Q5576" i="9"/>
  <c r="Q5575" i="9"/>
  <c r="Q5574" i="9"/>
  <c r="Q5573" i="9"/>
  <c r="Q5572" i="9"/>
  <c r="Q5571" i="9"/>
  <c r="Q5570" i="9"/>
  <c r="Q5569" i="9"/>
  <c r="Q5568" i="9"/>
  <c r="Q5567" i="9"/>
  <c r="Q5566" i="9"/>
  <c r="Q5565" i="9"/>
  <c r="Q5564" i="9"/>
  <c r="Q5563" i="9"/>
  <c r="Q5562" i="9"/>
  <c r="Q5561" i="9"/>
  <c r="Q5560" i="9"/>
  <c r="Q5559" i="9"/>
  <c r="Q5558" i="9"/>
  <c r="Q5557" i="9"/>
  <c r="Q5556" i="9"/>
  <c r="Q5555" i="9"/>
  <c r="Q5554" i="9"/>
  <c r="Q5553" i="9"/>
  <c r="Q5552" i="9"/>
  <c r="Q5551" i="9"/>
  <c r="Q5550" i="9"/>
  <c r="Q5549" i="9"/>
  <c r="Q5548" i="9"/>
  <c r="Q5547" i="9"/>
  <c r="Q5546" i="9"/>
  <c r="Q5545" i="9"/>
  <c r="Q5544" i="9"/>
  <c r="Q5543" i="9"/>
  <c r="Q5542" i="9"/>
  <c r="Q5541" i="9"/>
  <c r="Q5540" i="9"/>
  <c r="Q5539" i="9"/>
  <c r="Q5538" i="9"/>
  <c r="Q5537" i="9"/>
  <c r="Q5536" i="9"/>
  <c r="Q5535" i="9"/>
  <c r="Q5534" i="9"/>
  <c r="Q5533" i="9"/>
  <c r="Q5532" i="9"/>
  <c r="Q5531" i="9"/>
  <c r="Q5530" i="9"/>
  <c r="Q5529" i="9"/>
  <c r="Q5528" i="9"/>
  <c r="Q5527" i="9"/>
  <c r="Q5526" i="9"/>
  <c r="Q5525" i="9"/>
  <c r="Q5524" i="9"/>
  <c r="Q5523" i="9"/>
  <c r="Q5522" i="9"/>
  <c r="Q5521" i="9"/>
  <c r="Q5520" i="9"/>
  <c r="Q5519" i="9"/>
  <c r="Q5518" i="9"/>
  <c r="Q5517" i="9"/>
  <c r="Q5516" i="9"/>
  <c r="Q5515" i="9"/>
  <c r="Q5514" i="9"/>
  <c r="Q5513" i="9"/>
  <c r="Q5512" i="9"/>
  <c r="Q5511" i="9"/>
  <c r="Q5510" i="9"/>
  <c r="Q5509" i="9"/>
  <c r="Q5508" i="9"/>
  <c r="Q5507" i="9"/>
  <c r="Q5506" i="9"/>
  <c r="Q5505" i="9"/>
  <c r="Q5504" i="9"/>
  <c r="Q5503" i="9"/>
  <c r="Q5502" i="9"/>
  <c r="Q5501" i="9"/>
  <c r="Q5500" i="9"/>
  <c r="Q5499" i="9"/>
  <c r="Q5498" i="9"/>
  <c r="Q5497" i="9"/>
  <c r="Q5496" i="9"/>
  <c r="Q5495" i="9"/>
  <c r="Q5494" i="9"/>
  <c r="Q5493" i="9"/>
  <c r="Q5492" i="9"/>
  <c r="Q5491" i="9"/>
  <c r="Q5490" i="9"/>
  <c r="Q5489" i="9"/>
  <c r="Q5488" i="9"/>
  <c r="Q5487" i="9"/>
  <c r="Q5486" i="9"/>
  <c r="Q5485" i="9"/>
  <c r="Q5484" i="9"/>
  <c r="Q5483" i="9"/>
  <c r="Q5482" i="9"/>
  <c r="Q5481" i="9"/>
  <c r="Q5480" i="9"/>
  <c r="Q5479" i="9"/>
  <c r="Q5478" i="9"/>
  <c r="Q5477" i="9"/>
  <c r="Q5476" i="9"/>
  <c r="Q5475" i="9"/>
  <c r="Q5474" i="9"/>
  <c r="Q5473" i="9"/>
  <c r="Q5472" i="9"/>
  <c r="Q5471" i="9"/>
  <c r="Q5470" i="9"/>
  <c r="Q5469" i="9"/>
  <c r="Q5468" i="9"/>
  <c r="Q5467" i="9"/>
  <c r="Q5466" i="9"/>
  <c r="Q5465" i="9"/>
  <c r="Q5464" i="9"/>
  <c r="Q5463" i="9"/>
  <c r="Q5462" i="9"/>
  <c r="Q5461" i="9"/>
  <c r="Q5460" i="9"/>
  <c r="Q5459" i="9"/>
  <c r="Q5458" i="9"/>
  <c r="Q5457" i="9"/>
  <c r="Q5456" i="9"/>
  <c r="Q5455" i="9"/>
  <c r="Q5454" i="9"/>
  <c r="Q5453" i="9"/>
  <c r="Q5452" i="9"/>
  <c r="Q5451" i="9"/>
  <c r="Q5450" i="9"/>
  <c r="Q5449" i="9"/>
  <c r="Q5448" i="9"/>
  <c r="Q5447" i="9"/>
  <c r="Q5446" i="9"/>
  <c r="Q5445" i="9"/>
  <c r="Q5444" i="9"/>
  <c r="Q5443" i="9"/>
  <c r="Q5442" i="9"/>
  <c r="Q5441" i="9"/>
  <c r="Q5440" i="9"/>
  <c r="Q5439" i="9"/>
  <c r="Q5438" i="9"/>
  <c r="Q5437" i="9"/>
  <c r="Q5436" i="9"/>
  <c r="Q5435" i="9"/>
  <c r="Q5434" i="9"/>
  <c r="Q5433" i="9"/>
  <c r="Q5432" i="9"/>
  <c r="Q5431" i="9"/>
  <c r="Q5430" i="9"/>
  <c r="Q5429" i="9"/>
  <c r="Q5428" i="9"/>
  <c r="Q5427" i="9"/>
  <c r="Q5426" i="9"/>
  <c r="Q5425" i="9"/>
  <c r="Q5424" i="9"/>
  <c r="Q5423" i="9"/>
  <c r="Q5422" i="9"/>
  <c r="Q5421" i="9"/>
  <c r="Q5420" i="9"/>
  <c r="Q5419" i="9"/>
  <c r="Q5418" i="9"/>
  <c r="Q5417" i="9"/>
  <c r="Q5416" i="9"/>
  <c r="Q5415" i="9"/>
  <c r="Q5414" i="9"/>
  <c r="Q5413" i="9"/>
  <c r="Q5412" i="9"/>
  <c r="Q5411" i="9"/>
  <c r="Q5410" i="9"/>
  <c r="Q5409" i="9"/>
  <c r="Q5408" i="9"/>
  <c r="Q5407" i="9"/>
  <c r="Q5406" i="9"/>
  <c r="Q5405" i="9"/>
  <c r="Q5404" i="9"/>
  <c r="Q5403" i="9"/>
  <c r="Q5402" i="9"/>
  <c r="Q5401" i="9"/>
  <c r="Q5400" i="9"/>
  <c r="Q5399" i="9"/>
  <c r="Q5398" i="9"/>
  <c r="Q5397" i="9"/>
  <c r="Q5396" i="9"/>
  <c r="Q5395" i="9"/>
  <c r="Q5394" i="9"/>
  <c r="Q5393" i="9"/>
  <c r="Q5392" i="9"/>
  <c r="Q5391" i="9"/>
  <c r="Q5390" i="9"/>
  <c r="Q5389" i="9"/>
  <c r="Q5388" i="9"/>
  <c r="Q5387" i="9"/>
  <c r="Q5386" i="9"/>
  <c r="Q5385" i="9"/>
  <c r="Q5384" i="9"/>
  <c r="Q5383" i="9"/>
  <c r="Q5382" i="9"/>
  <c r="Q5381" i="9"/>
  <c r="Q5380" i="9"/>
  <c r="Q5379" i="9"/>
  <c r="Q5378" i="9"/>
  <c r="Q5377" i="9"/>
  <c r="Q5376" i="9"/>
  <c r="Q5375" i="9"/>
  <c r="Q5374" i="9"/>
  <c r="Q5373" i="9"/>
  <c r="Q5372" i="9"/>
  <c r="Q5371" i="9"/>
  <c r="Q5370" i="9"/>
  <c r="Q5369" i="9"/>
  <c r="Q5368" i="9"/>
  <c r="Q5367" i="9"/>
  <c r="Q5366" i="9"/>
  <c r="Q5365" i="9"/>
  <c r="Q5364" i="9"/>
  <c r="Q5363" i="9"/>
  <c r="Q5362" i="9"/>
  <c r="Q5361" i="9"/>
  <c r="Q5360" i="9"/>
  <c r="Q5359" i="9"/>
  <c r="Q5358" i="9"/>
  <c r="Q5357" i="9"/>
  <c r="Q5356" i="9"/>
  <c r="Q5355" i="9"/>
  <c r="Q5354" i="9"/>
  <c r="Q5353" i="9"/>
  <c r="Q5352" i="9"/>
  <c r="Q5351" i="9"/>
  <c r="Q5350" i="9"/>
  <c r="Q5349" i="9"/>
  <c r="Q5348" i="9"/>
  <c r="Q5347" i="9"/>
  <c r="Q5346" i="9"/>
  <c r="Q5345" i="9"/>
  <c r="Q5344" i="9"/>
  <c r="Q5343" i="9"/>
  <c r="Q5342" i="9"/>
  <c r="Q5341" i="9"/>
  <c r="Q5340" i="9"/>
  <c r="Q5339" i="9"/>
  <c r="Q5338" i="9"/>
  <c r="Q5337" i="9"/>
  <c r="Q5336" i="9"/>
  <c r="Q5335" i="9"/>
  <c r="Q5334" i="9"/>
  <c r="Q5333" i="9"/>
  <c r="Q5332" i="9"/>
  <c r="Q5331" i="9"/>
  <c r="Q5330" i="9"/>
  <c r="Q5329" i="9"/>
  <c r="Q5328" i="9"/>
  <c r="Q5327" i="9"/>
  <c r="Q5326" i="9"/>
  <c r="Q5325" i="9"/>
  <c r="Q5324" i="9"/>
  <c r="Q5323" i="9"/>
  <c r="Q5322" i="9"/>
  <c r="Q5321" i="9"/>
  <c r="Q5320" i="9"/>
  <c r="Q5319" i="9"/>
  <c r="Q5318" i="9"/>
  <c r="Q5317" i="9"/>
  <c r="Q5316" i="9"/>
  <c r="Q5315" i="9"/>
  <c r="Q5314" i="9"/>
  <c r="Q5313" i="9"/>
  <c r="Q5312" i="9"/>
  <c r="Q5311" i="9"/>
  <c r="Q5310" i="9"/>
  <c r="Q5309" i="9"/>
  <c r="Q5308" i="9"/>
  <c r="Q5307" i="9"/>
  <c r="Q5306" i="9"/>
  <c r="Q5305" i="9"/>
  <c r="Q5304" i="9"/>
  <c r="Q5303" i="9"/>
  <c r="Q5302" i="9"/>
  <c r="Q5301" i="9"/>
  <c r="Q5300" i="9"/>
  <c r="Q5299" i="9"/>
  <c r="Q5298" i="9"/>
  <c r="Q5297" i="9"/>
  <c r="Q5296" i="9"/>
  <c r="Q5295" i="9"/>
  <c r="Q5294" i="9"/>
  <c r="Q5293" i="9"/>
  <c r="Q5292" i="9"/>
  <c r="Q5291" i="9"/>
  <c r="Q5290" i="9"/>
  <c r="Q5289" i="9"/>
  <c r="Q5288" i="9"/>
  <c r="Q5287" i="9"/>
  <c r="Q5286" i="9"/>
  <c r="Q5285" i="9"/>
  <c r="Q5284" i="9"/>
  <c r="Q5283" i="9"/>
  <c r="Q5282" i="9"/>
  <c r="Q5281" i="9"/>
  <c r="Q5280" i="9"/>
  <c r="Q5279" i="9"/>
  <c r="Q5278" i="9"/>
  <c r="Q5277" i="9"/>
  <c r="Q5276" i="9"/>
  <c r="Q5275" i="9"/>
  <c r="Q5274" i="9"/>
  <c r="Q5273" i="9"/>
  <c r="Q5272" i="9"/>
  <c r="Q5271" i="9"/>
  <c r="Q5270" i="9"/>
  <c r="Q5269" i="9"/>
  <c r="Q5268" i="9"/>
  <c r="Q5267" i="9"/>
  <c r="Q5266" i="9"/>
  <c r="Q5265" i="9"/>
  <c r="Q5264" i="9"/>
  <c r="Q5263" i="9"/>
  <c r="Q5262" i="9"/>
  <c r="Q5261" i="9"/>
  <c r="Q5260" i="9"/>
  <c r="Q5259" i="9"/>
  <c r="Q5258" i="9"/>
  <c r="Q5257" i="9"/>
  <c r="Q5256" i="9"/>
  <c r="Q5255" i="9"/>
  <c r="Q5254" i="9"/>
  <c r="Q5253" i="9"/>
  <c r="Q5252" i="9"/>
  <c r="Q5251" i="9"/>
  <c r="Q5250" i="9"/>
  <c r="Q5249" i="9"/>
  <c r="Q5248" i="9"/>
  <c r="Q5247" i="9"/>
  <c r="Q5246" i="9"/>
  <c r="Q5245" i="9"/>
  <c r="Q5244" i="9"/>
  <c r="Q5243" i="9"/>
  <c r="Q5242" i="9"/>
  <c r="Q5241" i="9"/>
  <c r="Q5240" i="9"/>
  <c r="Q5239" i="9"/>
  <c r="Q5238" i="9"/>
  <c r="Q5237" i="9"/>
  <c r="Q5236" i="9"/>
  <c r="Q5235" i="9"/>
  <c r="Q5234" i="9"/>
  <c r="Q5233" i="9"/>
  <c r="Q5232" i="9"/>
  <c r="Q5231" i="9"/>
  <c r="Q5230" i="9"/>
  <c r="Q5229" i="9"/>
  <c r="Q5228" i="9"/>
  <c r="Q5227" i="9"/>
  <c r="Q5226" i="9"/>
  <c r="Q5225" i="9"/>
  <c r="Q5224" i="9"/>
  <c r="Q5223" i="9"/>
  <c r="Q5222" i="9"/>
  <c r="Q5221" i="9"/>
  <c r="Q5220" i="9"/>
  <c r="Q5219" i="9"/>
  <c r="Q5218" i="9"/>
  <c r="Q5217" i="9"/>
  <c r="Q5216" i="9"/>
  <c r="Q5215" i="9"/>
  <c r="Q5214" i="9"/>
  <c r="Q5213" i="9"/>
  <c r="Q5212" i="9"/>
  <c r="Q5211" i="9"/>
  <c r="Q5210" i="9"/>
  <c r="Q5209" i="9"/>
  <c r="Q5208" i="9"/>
  <c r="Q5207" i="9"/>
  <c r="Q5206" i="9"/>
  <c r="Q5205" i="9"/>
  <c r="Q5204" i="9"/>
  <c r="Q5203" i="9"/>
  <c r="Q5202" i="9"/>
  <c r="Q5201" i="9"/>
  <c r="Q5200" i="9"/>
  <c r="Q5199" i="9"/>
  <c r="Q5198" i="9"/>
  <c r="Q5197" i="9"/>
  <c r="Q5196" i="9"/>
  <c r="Q5195" i="9"/>
  <c r="Q5194" i="9"/>
  <c r="Q5193" i="9"/>
  <c r="Q5192" i="9"/>
  <c r="Q5191" i="9"/>
  <c r="Q5190" i="9"/>
  <c r="Q5189" i="9"/>
  <c r="Q5188" i="9"/>
  <c r="Q5187" i="9"/>
  <c r="Q5186" i="9"/>
  <c r="Q5185" i="9"/>
  <c r="Q5184" i="9"/>
  <c r="Q5183" i="9"/>
  <c r="Q5182" i="9"/>
  <c r="Q5181" i="9"/>
  <c r="Q5180" i="9"/>
  <c r="Q5179" i="9"/>
  <c r="Q5178" i="9"/>
  <c r="Q5177" i="9"/>
  <c r="Q5176" i="9"/>
  <c r="Q5175" i="9"/>
  <c r="Q5174" i="9"/>
  <c r="Q5173" i="9"/>
  <c r="Q5172" i="9"/>
  <c r="Q5171" i="9"/>
  <c r="Q5170" i="9"/>
  <c r="Q5169" i="9"/>
  <c r="Q5168" i="9"/>
  <c r="Q5167" i="9"/>
  <c r="Q5166" i="9"/>
  <c r="Q5165" i="9"/>
  <c r="Q5164" i="9"/>
  <c r="Q5163" i="9"/>
  <c r="Q5162" i="9"/>
  <c r="Q5161" i="9"/>
  <c r="Q5160" i="9"/>
  <c r="Q5159" i="9"/>
  <c r="Q5158" i="9"/>
  <c r="Q5157" i="9"/>
  <c r="Q5156" i="9"/>
  <c r="Q5155" i="9"/>
  <c r="Q5154" i="9"/>
  <c r="Q5153" i="9"/>
  <c r="Q5152" i="9"/>
  <c r="Q5151" i="9"/>
  <c r="Q5150" i="9"/>
  <c r="Q5149" i="9"/>
  <c r="Q5148" i="9"/>
  <c r="Q5147" i="9"/>
  <c r="Q5146" i="9"/>
  <c r="Q5145" i="9"/>
  <c r="Q5144" i="9"/>
  <c r="Q5143" i="9"/>
  <c r="Q5142" i="9"/>
  <c r="Q5141" i="9"/>
  <c r="Q5140" i="9"/>
  <c r="Q5139" i="9"/>
  <c r="Q5138" i="9"/>
  <c r="Q5137" i="9"/>
  <c r="Q5136" i="9"/>
  <c r="Q5135" i="9"/>
  <c r="Q5134" i="9"/>
  <c r="Q5133" i="9"/>
  <c r="Q5132" i="9"/>
  <c r="Q5131" i="9"/>
  <c r="Q5130" i="9"/>
  <c r="Q5129" i="9"/>
  <c r="Q5128" i="9"/>
  <c r="Q5127" i="9"/>
  <c r="Q5126" i="9"/>
  <c r="Q5125" i="9"/>
  <c r="Q5124" i="9"/>
  <c r="Q5123" i="9"/>
  <c r="Q5122" i="9"/>
  <c r="Q5121" i="9"/>
  <c r="Q5120" i="9"/>
  <c r="Q5119" i="9"/>
  <c r="Q5118" i="9"/>
  <c r="Q5117" i="9"/>
  <c r="Q5116" i="9"/>
  <c r="Q5115" i="9"/>
  <c r="Q5114" i="9"/>
  <c r="Q5113" i="9"/>
  <c r="Q5112" i="9"/>
  <c r="Q5111" i="9"/>
  <c r="Q5110" i="9"/>
  <c r="Q5109" i="9"/>
  <c r="Q5108" i="9"/>
  <c r="Q5107" i="9"/>
  <c r="Q5106" i="9"/>
  <c r="Q5105" i="9"/>
  <c r="Q5104" i="9"/>
  <c r="Q5103" i="9"/>
  <c r="Q5102" i="9"/>
  <c r="Q5101" i="9"/>
  <c r="Q5100" i="9"/>
  <c r="Q5099" i="9"/>
  <c r="Q5098" i="9"/>
  <c r="Q5097" i="9"/>
  <c r="Q5096" i="9"/>
  <c r="Q5095" i="9"/>
  <c r="Q5094" i="9"/>
  <c r="Q5093" i="9"/>
  <c r="Q5092" i="9"/>
  <c r="Q5091" i="9"/>
  <c r="Q5090" i="9"/>
  <c r="Q5089" i="9"/>
  <c r="Q5088" i="9"/>
  <c r="Q5087" i="9"/>
  <c r="Q5086" i="9"/>
  <c r="Q5085" i="9"/>
  <c r="Q5084" i="9"/>
  <c r="Q5083" i="9"/>
  <c r="Q5082" i="9"/>
  <c r="Q5081" i="9"/>
  <c r="Q5080" i="9"/>
  <c r="Q5079" i="9"/>
  <c r="Q5078" i="9"/>
  <c r="Q5077" i="9"/>
  <c r="Q5076" i="9"/>
  <c r="Q5075" i="9"/>
  <c r="Q5074" i="9"/>
  <c r="Q5073" i="9"/>
  <c r="Q5072" i="9"/>
  <c r="Q5071" i="9"/>
  <c r="Q5070" i="9"/>
  <c r="Q5069" i="9"/>
  <c r="Q5068" i="9"/>
  <c r="Q5067" i="9"/>
  <c r="Q5066" i="9"/>
  <c r="Q5065" i="9"/>
  <c r="Q5064" i="9"/>
  <c r="Q5063" i="9"/>
  <c r="Q5062" i="9"/>
  <c r="Q5061" i="9"/>
  <c r="Q5060" i="9"/>
  <c r="Q5059" i="9"/>
  <c r="Q5058" i="9"/>
  <c r="Q5057" i="9"/>
  <c r="Q5056" i="9"/>
  <c r="Q5055" i="9"/>
  <c r="Q5054" i="9"/>
  <c r="Q5053" i="9"/>
  <c r="Q5052" i="9"/>
  <c r="Q5051" i="9"/>
  <c r="Q5050" i="9"/>
  <c r="Q5049" i="9"/>
  <c r="Q5048" i="9"/>
  <c r="Q5047" i="9"/>
  <c r="Q5046" i="9"/>
  <c r="Q5045" i="9"/>
  <c r="Q5044" i="9"/>
  <c r="Q5043" i="9"/>
  <c r="Q5042" i="9"/>
  <c r="Q5041" i="9"/>
  <c r="Q5040" i="9"/>
  <c r="Q5039" i="9"/>
  <c r="Q5038" i="9"/>
  <c r="Q5037" i="9"/>
  <c r="Q5036" i="9"/>
  <c r="Q5035" i="9"/>
  <c r="Q5034" i="9"/>
  <c r="Q5033" i="9"/>
  <c r="Q5032" i="9"/>
  <c r="Q5031" i="9"/>
  <c r="Q5030" i="9"/>
  <c r="Q5029" i="9"/>
  <c r="Q5028" i="9"/>
  <c r="Q5027" i="9"/>
  <c r="Q5026" i="9"/>
  <c r="Q5025" i="9"/>
  <c r="Q5024" i="9"/>
  <c r="Q5023" i="9"/>
  <c r="Q5022" i="9"/>
  <c r="Q5021" i="9"/>
  <c r="Q5020" i="9"/>
  <c r="Q5019" i="9"/>
  <c r="Q5018" i="9"/>
  <c r="Q5017" i="9"/>
  <c r="Q5016" i="9"/>
  <c r="Q5015" i="9"/>
  <c r="Q5014" i="9"/>
  <c r="Q5013" i="9"/>
  <c r="Q5012" i="9"/>
  <c r="Q5011" i="9"/>
  <c r="Q5010" i="9"/>
  <c r="Q5009" i="9"/>
  <c r="Q5008" i="9"/>
  <c r="Q5007" i="9"/>
  <c r="Q5006" i="9"/>
  <c r="Q5005" i="9"/>
  <c r="Q5004" i="9"/>
  <c r="Q5003" i="9"/>
  <c r="Q5002" i="9"/>
  <c r="Q5001" i="9"/>
  <c r="Q5000" i="9"/>
  <c r="Q4999" i="9"/>
  <c r="Q4998" i="9"/>
  <c r="Q4997" i="9"/>
  <c r="Q4996" i="9"/>
  <c r="Q4995" i="9"/>
  <c r="Q4994" i="9"/>
  <c r="Q4993" i="9"/>
  <c r="Q4992" i="9"/>
  <c r="Q4991" i="9"/>
  <c r="Q4990" i="9"/>
  <c r="Q4989" i="9"/>
  <c r="Q4988" i="9"/>
  <c r="Q4987" i="9"/>
  <c r="Q4986" i="9"/>
  <c r="Q4985" i="9"/>
  <c r="Q4984" i="9"/>
  <c r="Q4983" i="9"/>
  <c r="Q4982" i="9"/>
  <c r="Q4981" i="9"/>
  <c r="Q4980" i="9"/>
  <c r="Q4979" i="9"/>
  <c r="Q4978" i="9"/>
  <c r="Q4977" i="9"/>
  <c r="Q4976" i="9"/>
  <c r="Q4975" i="9"/>
  <c r="Q4974" i="9"/>
  <c r="Q4973" i="9"/>
  <c r="Q4972" i="9"/>
  <c r="Q4971" i="9"/>
  <c r="Q4970" i="9"/>
  <c r="Q4969" i="9"/>
  <c r="Q4968" i="9"/>
  <c r="Q4967" i="9"/>
  <c r="Q4966" i="9"/>
  <c r="Q4965" i="9"/>
  <c r="Q4964" i="9"/>
  <c r="Q4963" i="9"/>
  <c r="Q4962" i="9"/>
  <c r="Q4961" i="9"/>
  <c r="Q4960" i="9"/>
  <c r="Q4959" i="9"/>
  <c r="Q4958" i="9"/>
  <c r="Q4957" i="9"/>
  <c r="Q4956" i="9"/>
  <c r="Q4955" i="9"/>
  <c r="Q4954" i="9"/>
  <c r="Q4953" i="9"/>
  <c r="Q4952" i="9"/>
  <c r="Q4951" i="9"/>
  <c r="Q4950" i="9"/>
  <c r="Q4949" i="9"/>
  <c r="Q4948" i="9"/>
  <c r="Q4947" i="9"/>
  <c r="Q4946" i="9"/>
  <c r="Q4945" i="9"/>
  <c r="Q4944" i="9"/>
  <c r="Q4943" i="9"/>
  <c r="Q4942" i="9"/>
  <c r="Q4941" i="9"/>
  <c r="Q4940" i="9"/>
  <c r="Q4939" i="9"/>
  <c r="Q4938" i="9"/>
  <c r="Q4937" i="9"/>
  <c r="Q4936" i="9"/>
  <c r="Q4935" i="9"/>
  <c r="Q4934" i="9"/>
  <c r="Q4933" i="9"/>
  <c r="Q4932" i="9"/>
  <c r="Q4931" i="9"/>
  <c r="Q4930" i="9"/>
  <c r="Q4929" i="9"/>
  <c r="Q4928" i="9"/>
  <c r="Q4927" i="9"/>
  <c r="Q4926" i="9"/>
  <c r="Q4925" i="9"/>
  <c r="Q4924" i="9"/>
  <c r="Q4923" i="9"/>
  <c r="Q4922" i="9"/>
  <c r="Q4921" i="9"/>
  <c r="Q4920" i="9"/>
  <c r="Q4919" i="9"/>
  <c r="Q4918" i="9"/>
  <c r="Q4917" i="9"/>
  <c r="Q4916" i="9"/>
  <c r="Q4915" i="9"/>
  <c r="Q4914" i="9"/>
  <c r="Q4913" i="9"/>
  <c r="Q4912" i="9"/>
  <c r="Q4911" i="9"/>
  <c r="Q4910" i="9"/>
  <c r="Q4909" i="9"/>
  <c r="Q4908" i="9"/>
  <c r="Q4907" i="9"/>
  <c r="Q4906" i="9"/>
  <c r="Q4905" i="9"/>
  <c r="Q4904" i="9"/>
  <c r="Q4903" i="9"/>
  <c r="Q4902" i="9"/>
  <c r="Q4901" i="9"/>
  <c r="Q4900" i="9"/>
  <c r="Q4899" i="9"/>
  <c r="Q4898" i="9"/>
  <c r="Q4897" i="9"/>
  <c r="Q4896" i="9"/>
  <c r="Q4895" i="9"/>
  <c r="Q4894" i="9"/>
  <c r="Q4893" i="9"/>
  <c r="Q4892" i="9"/>
  <c r="Q4891" i="9"/>
  <c r="Q4890" i="9"/>
  <c r="Q4889" i="9"/>
  <c r="Q4888" i="9"/>
  <c r="Q4887" i="9"/>
  <c r="Q4886" i="9"/>
  <c r="Q4885" i="9"/>
  <c r="Q4884" i="9"/>
  <c r="Q4883" i="9"/>
  <c r="Q4882" i="9"/>
  <c r="Q4881" i="9"/>
  <c r="Q4880" i="9"/>
  <c r="Q4879" i="9"/>
  <c r="Q4878" i="9"/>
  <c r="Q4877" i="9"/>
  <c r="Q4876" i="9"/>
  <c r="Q4875" i="9"/>
  <c r="Q4874" i="9"/>
  <c r="Q4873" i="9"/>
  <c r="Q4872" i="9"/>
  <c r="Q4871" i="9"/>
  <c r="Q4870" i="9"/>
  <c r="Q4869" i="9"/>
  <c r="Q4868" i="9"/>
  <c r="Q4867" i="9"/>
  <c r="Q4866" i="9"/>
  <c r="Q4865" i="9"/>
  <c r="Q4864" i="9"/>
  <c r="Q4863" i="9"/>
  <c r="Q4862" i="9"/>
  <c r="Q4861" i="9"/>
  <c r="Q4860" i="9"/>
  <c r="Q4859" i="9"/>
  <c r="Q4858" i="9"/>
  <c r="Q4857" i="9"/>
  <c r="Q4856" i="9"/>
  <c r="Q4855" i="9"/>
  <c r="Q4854" i="9"/>
  <c r="Q4853" i="9"/>
  <c r="Q4852" i="9"/>
  <c r="Q4851" i="9"/>
  <c r="Q4850" i="9"/>
  <c r="Q4849" i="9"/>
  <c r="Q4848" i="9"/>
  <c r="Q4847" i="9"/>
  <c r="Q4846" i="9"/>
  <c r="Q4845" i="9"/>
  <c r="Q4844" i="9"/>
  <c r="Q4843" i="9"/>
  <c r="Q4842" i="9"/>
  <c r="Q4841" i="9"/>
  <c r="Q4840" i="9"/>
  <c r="Q4839" i="9"/>
  <c r="Q4838" i="9"/>
  <c r="Q4837" i="9"/>
  <c r="Q4836" i="9"/>
  <c r="Q4835" i="9"/>
  <c r="Q4834" i="9"/>
  <c r="Q4833" i="9"/>
  <c r="Q4832" i="9"/>
  <c r="Q4831" i="9"/>
  <c r="Q4830" i="9"/>
  <c r="Q4829" i="9"/>
  <c r="Q4828" i="9"/>
  <c r="Q4827" i="9"/>
  <c r="Q4826" i="9"/>
  <c r="Q4825" i="9"/>
  <c r="Q4824" i="9"/>
  <c r="Q4823" i="9"/>
  <c r="Q4822" i="9"/>
  <c r="Q4821" i="9"/>
  <c r="Q4820" i="9"/>
  <c r="Q4819" i="9"/>
  <c r="Q4818" i="9"/>
  <c r="Q4817" i="9"/>
  <c r="Q4816" i="9"/>
  <c r="Q4815" i="9"/>
  <c r="Q4814" i="9"/>
  <c r="Q4813" i="9"/>
  <c r="Q4812" i="9"/>
  <c r="Q4811" i="9"/>
  <c r="Q4810" i="9"/>
  <c r="Q4809" i="9"/>
  <c r="Q4808" i="9"/>
  <c r="Q4807" i="9"/>
  <c r="Q4806" i="9"/>
  <c r="Q4805" i="9"/>
  <c r="Q4804" i="9"/>
  <c r="Q4803" i="9"/>
  <c r="Q4802" i="9"/>
  <c r="Q4801" i="9"/>
  <c r="Q4800" i="9"/>
  <c r="Q4799" i="9"/>
  <c r="Q4798" i="9"/>
  <c r="Q4797" i="9"/>
  <c r="Q4796" i="9"/>
  <c r="Q4795" i="9"/>
  <c r="Q4794" i="9"/>
  <c r="Q4793" i="9"/>
  <c r="Q4792" i="9"/>
  <c r="Q4791" i="9"/>
  <c r="Q4790" i="9"/>
  <c r="Q4789" i="9"/>
  <c r="Q4788" i="9"/>
  <c r="Q4787" i="9"/>
  <c r="Q4786" i="9"/>
  <c r="Q4785" i="9"/>
  <c r="Q4784" i="9"/>
  <c r="Q4783" i="9"/>
  <c r="Q4782" i="9"/>
  <c r="Q4781" i="9"/>
  <c r="Q4780" i="9"/>
  <c r="Q4779" i="9"/>
  <c r="Q4778" i="9"/>
  <c r="Q4777" i="9"/>
  <c r="Q4776" i="9"/>
  <c r="Q4775" i="9"/>
  <c r="Q4774" i="9"/>
  <c r="Q4773" i="9"/>
  <c r="Q4772" i="9"/>
  <c r="Q4771" i="9"/>
  <c r="Q4770" i="9"/>
  <c r="Q4769" i="9"/>
  <c r="Q4768" i="9"/>
  <c r="Q4767" i="9"/>
  <c r="Q4766" i="9"/>
  <c r="Q4765" i="9"/>
  <c r="Q4764" i="9"/>
  <c r="Q4763" i="9"/>
  <c r="Q4762" i="9"/>
  <c r="Q4761" i="9"/>
  <c r="Q4760" i="9"/>
  <c r="Q4759" i="9"/>
  <c r="Q4758" i="9"/>
  <c r="Q4757" i="9"/>
  <c r="Q4756" i="9"/>
  <c r="Q4755" i="9"/>
  <c r="Q4754" i="9"/>
  <c r="Q4753" i="9"/>
  <c r="Q4752" i="9"/>
  <c r="Q4751" i="9"/>
  <c r="Q4750" i="9"/>
  <c r="Q4749" i="9"/>
  <c r="Q4748" i="9"/>
  <c r="Q4747" i="9"/>
  <c r="Q4746" i="9"/>
  <c r="Q4745" i="9"/>
  <c r="Q4744" i="9"/>
  <c r="Q4743" i="9"/>
  <c r="Q4742" i="9"/>
  <c r="Q4741" i="9"/>
  <c r="Q4740" i="9"/>
  <c r="Q4739" i="9"/>
  <c r="Q4738" i="9"/>
  <c r="Q4737" i="9"/>
  <c r="Q4736" i="9"/>
  <c r="Q4735" i="9"/>
  <c r="Q4734" i="9"/>
  <c r="Q4733" i="9"/>
  <c r="Q4732" i="9"/>
  <c r="Q4731" i="9"/>
  <c r="Q4730" i="9"/>
  <c r="Q4729" i="9"/>
  <c r="Q4728" i="9"/>
  <c r="Q4727" i="9"/>
  <c r="Q4726" i="9"/>
  <c r="Q4725" i="9"/>
  <c r="Q4724" i="9"/>
  <c r="Q4723" i="9"/>
  <c r="Q4722" i="9"/>
  <c r="Q4721" i="9"/>
  <c r="Q4720" i="9"/>
  <c r="Q4719" i="9"/>
  <c r="Q4718" i="9"/>
  <c r="Q4717" i="9"/>
  <c r="Q4716" i="9"/>
  <c r="Q4715" i="9"/>
  <c r="Q4714" i="9"/>
  <c r="Q4713" i="9"/>
  <c r="Q4712" i="9"/>
  <c r="Q4711" i="9"/>
  <c r="Q4710" i="9"/>
  <c r="Q4709" i="9"/>
  <c r="Q4708" i="9"/>
  <c r="Q4707" i="9"/>
  <c r="Q4706" i="9"/>
  <c r="Q4705" i="9"/>
  <c r="Q4704" i="9"/>
  <c r="Q4703" i="9"/>
  <c r="Q4702" i="9"/>
  <c r="Q4701" i="9"/>
  <c r="Q4700" i="9"/>
  <c r="Q4699" i="9"/>
  <c r="Q4698" i="9"/>
  <c r="Q4697" i="9"/>
  <c r="Q4696" i="9"/>
  <c r="Q4695" i="9"/>
  <c r="Q4694" i="9"/>
  <c r="Q4693" i="9"/>
  <c r="Q4692" i="9"/>
  <c r="Q4691" i="9"/>
  <c r="Q4690" i="9"/>
  <c r="Q4689" i="9"/>
  <c r="Q4688" i="9"/>
  <c r="Q4687" i="9"/>
  <c r="Q4686" i="9"/>
  <c r="Q4685" i="9"/>
  <c r="Q4684" i="9"/>
  <c r="Q4683" i="9"/>
  <c r="Q4682" i="9"/>
  <c r="Q4681" i="9"/>
  <c r="Q4680" i="9"/>
  <c r="Q4679" i="9"/>
  <c r="Q4678" i="9"/>
  <c r="Q4677" i="9"/>
  <c r="Q4676" i="9"/>
  <c r="Q4675" i="9"/>
  <c r="Q4674" i="9"/>
  <c r="Q4673" i="9"/>
  <c r="Q4672" i="9"/>
  <c r="Q4671" i="9"/>
  <c r="Q4670" i="9"/>
  <c r="Q4669" i="9"/>
  <c r="Q4668" i="9"/>
  <c r="Q4667" i="9"/>
  <c r="Q4666" i="9"/>
  <c r="Q4665" i="9"/>
  <c r="Q4664" i="9"/>
  <c r="Q4663" i="9"/>
  <c r="Q4662" i="9"/>
  <c r="Q4661" i="9"/>
  <c r="Q4660" i="9"/>
  <c r="Q4659" i="9"/>
  <c r="Q4658" i="9"/>
  <c r="Q4657" i="9"/>
  <c r="Q4656" i="9"/>
  <c r="Q4655" i="9"/>
  <c r="Q4654" i="9"/>
  <c r="Q4653" i="9"/>
  <c r="Q4652" i="9"/>
  <c r="Q4651" i="9"/>
  <c r="Q4650" i="9"/>
  <c r="Q4649" i="9"/>
  <c r="Q4648" i="9"/>
  <c r="Q4647" i="9"/>
  <c r="Q4646" i="9"/>
  <c r="Q4645" i="9"/>
  <c r="Q4644" i="9"/>
  <c r="Q4643" i="9"/>
  <c r="Q4642" i="9"/>
  <c r="Q4641" i="9"/>
  <c r="Q4640" i="9"/>
  <c r="Q4639" i="9"/>
  <c r="Q4638" i="9"/>
  <c r="Q4637" i="9"/>
  <c r="Q4636" i="9"/>
  <c r="Q4635" i="9"/>
  <c r="Q4634" i="9"/>
  <c r="Q4633" i="9"/>
  <c r="Q4632" i="9"/>
  <c r="Q4631" i="9"/>
  <c r="Q4630" i="9"/>
  <c r="Q4629" i="9"/>
  <c r="Q4628" i="9"/>
  <c r="Q4627" i="9"/>
  <c r="Q4626" i="9"/>
  <c r="Q4625" i="9"/>
  <c r="Q4624" i="9"/>
  <c r="Q4623" i="9"/>
  <c r="Q4622" i="9"/>
  <c r="Q4621" i="9"/>
  <c r="Q4620" i="9"/>
  <c r="Q4619" i="9"/>
  <c r="Q4618" i="9"/>
  <c r="Q4617" i="9"/>
  <c r="Q4616" i="9"/>
  <c r="Q4615" i="9"/>
  <c r="Q4614" i="9"/>
  <c r="Q4613" i="9"/>
  <c r="Q4612" i="9"/>
  <c r="Q4611" i="9"/>
  <c r="Q4610" i="9"/>
  <c r="Q4609" i="9"/>
  <c r="Q4608" i="9"/>
  <c r="Q4607" i="9"/>
  <c r="Q4606" i="9"/>
  <c r="Q4605" i="9"/>
  <c r="Q4604" i="9"/>
  <c r="Q4603" i="9"/>
  <c r="Q4602" i="9"/>
  <c r="Q4601" i="9"/>
  <c r="Q4600" i="9"/>
  <c r="Q4599" i="9"/>
  <c r="Q4598" i="9"/>
  <c r="Q4597" i="9"/>
  <c r="Q4596" i="9"/>
  <c r="Q4595" i="9"/>
  <c r="Q4594" i="9"/>
  <c r="Q4593" i="9"/>
  <c r="Q4592" i="9"/>
  <c r="Q4591" i="9"/>
  <c r="Q4590" i="9"/>
  <c r="Q4589" i="9"/>
  <c r="Q4588" i="9"/>
  <c r="Q4587" i="9"/>
  <c r="Q4586" i="9"/>
  <c r="Q4585" i="9"/>
  <c r="Q4584" i="9"/>
  <c r="Q4583" i="9"/>
  <c r="Q4582" i="9"/>
  <c r="Q4581" i="9"/>
  <c r="Q4580" i="9"/>
  <c r="Q4579" i="9"/>
  <c r="Q4578" i="9"/>
  <c r="Q4577" i="9"/>
  <c r="Q4576" i="9"/>
  <c r="Q4575" i="9"/>
  <c r="Q4574" i="9"/>
  <c r="Q4573" i="9"/>
  <c r="Q4572" i="9"/>
  <c r="Q4571" i="9"/>
  <c r="Q4570" i="9"/>
  <c r="Q4569" i="9"/>
  <c r="Q4568" i="9"/>
  <c r="Q4567" i="9"/>
  <c r="Q4566" i="9"/>
  <c r="Q4565" i="9"/>
  <c r="Q4564" i="9"/>
  <c r="Q4563" i="9"/>
  <c r="Q4562" i="9"/>
  <c r="Q4561" i="9"/>
  <c r="Q4560" i="9"/>
  <c r="Q4559" i="9"/>
  <c r="Q4558" i="9"/>
  <c r="Q4557" i="9"/>
  <c r="Q4556" i="9"/>
  <c r="Q4555" i="9"/>
  <c r="Q4554" i="9"/>
  <c r="Q4553" i="9"/>
  <c r="Q4552" i="9"/>
  <c r="Q4551" i="9"/>
  <c r="Q4550" i="9"/>
  <c r="Q4549" i="9"/>
  <c r="Q4548" i="9"/>
  <c r="Q4547" i="9"/>
  <c r="Q4546" i="9"/>
  <c r="Q4545" i="9"/>
  <c r="Q4544" i="9"/>
  <c r="Q4543" i="9"/>
  <c r="Q4542" i="9"/>
  <c r="Q4541" i="9"/>
  <c r="Q4540" i="9"/>
  <c r="Q4539" i="9"/>
  <c r="Q4538" i="9"/>
  <c r="Q4537" i="9"/>
  <c r="Q4536" i="9"/>
  <c r="Q4535" i="9"/>
  <c r="Q4534" i="9"/>
  <c r="Q4533" i="9"/>
  <c r="Q4532" i="9"/>
  <c r="Q4531" i="9"/>
  <c r="Q4530" i="9"/>
  <c r="Q4529" i="9"/>
  <c r="Q4528" i="9"/>
  <c r="Q4527" i="9"/>
  <c r="Q4526" i="9"/>
  <c r="Q4525" i="9"/>
  <c r="Q4524" i="9"/>
  <c r="Q4523" i="9"/>
  <c r="Q4522" i="9"/>
  <c r="Q4521" i="9"/>
  <c r="Q4520" i="9"/>
  <c r="Q4519" i="9"/>
  <c r="Q4518" i="9"/>
  <c r="Q4517" i="9"/>
  <c r="Q4516" i="9"/>
  <c r="Q4515" i="9"/>
  <c r="Q4514" i="9"/>
  <c r="Q4513" i="9"/>
  <c r="Q4512" i="9"/>
  <c r="Q4511" i="9"/>
  <c r="Q4510" i="9"/>
  <c r="Q4509" i="9"/>
  <c r="Q4508" i="9"/>
  <c r="Q4507" i="9"/>
  <c r="Q4506" i="9"/>
  <c r="Q4505" i="9"/>
  <c r="Q4504" i="9"/>
  <c r="Q4503" i="9"/>
  <c r="Q4502" i="9"/>
  <c r="Q4501" i="9"/>
  <c r="Q4500" i="9"/>
  <c r="Q4499" i="9"/>
  <c r="Q4498" i="9"/>
  <c r="Q4497" i="9"/>
  <c r="Q4496" i="9"/>
  <c r="Q4495" i="9"/>
  <c r="Q4494" i="9"/>
  <c r="Q4493" i="9"/>
  <c r="Q4492" i="9"/>
  <c r="Q4491" i="9"/>
  <c r="Q4490" i="9"/>
  <c r="Q4489" i="9"/>
  <c r="Q4488" i="9"/>
  <c r="Q4487" i="9"/>
  <c r="Q4486" i="9"/>
  <c r="Q4485" i="9"/>
  <c r="Q4484" i="9"/>
  <c r="Q4483" i="9"/>
  <c r="Q4482" i="9"/>
  <c r="Q4481" i="9"/>
  <c r="Q4480" i="9"/>
  <c r="Q4479" i="9"/>
  <c r="Q4478" i="9"/>
  <c r="Q4477" i="9"/>
  <c r="Q4476" i="9"/>
  <c r="Q4475" i="9"/>
  <c r="Q4474" i="9"/>
  <c r="Q4473" i="9"/>
  <c r="Q4472" i="9"/>
  <c r="Q4471" i="9"/>
  <c r="Q4470" i="9"/>
  <c r="Q4469" i="9"/>
  <c r="Q4468" i="9"/>
  <c r="Q4467" i="9"/>
  <c r="Q4466" i="9"/>
  <c r="Q4465" i="9"/>
  <c r="Q4464" i="9"/>
  <c r="Q4463" i="9"/>
  <c r="Q4462" i="9"/>
  <c r="Q4461" i="9"/>
  <c r="Q4460" i="9"/>
  <c r="Q4459" i="9"/>
  <c r="Q4458" i="9"/>
  <c r="Q4457" i="9"/>
  <c r="Q4456" i="9"/>
  <c r="Q4455" i="9"/>
  <c r="Q4454" i="9"/>
  <c r="Q4453" i="9"/>
  <c r="Q4452" i="9"/>
  <c r="Q4451" i="9"/>
  <c r="Q4450" i="9"/>
  <c r="Q4449" i="9"/>
  <c r="Q4448" i="9"/>
  <c r="Q4447" i="9"/>
  <c r="Q4446" i="9"/>
  <c r="Q4445" i="9"/>
  <c r="Q4444" i="9"/>
  <c r="Q4443" i="9"/>
  <c r="Q4442" i="9"/>
  <c r="Q4441" i="9"/>
  <c r="Q4440" i="9"/>
  <c r="Q4439" i="9"/>
  <c r="Q4438" i="9"/>
  <c r="Q4437" i="9"/>
  <c r="Q4436" i="9"/>
  <c r="Q4435" i="9"/>
  <c r="Q4434" i="9"/>
  <c r="Q4433" i="9"/>
  <c r="Q4432" i="9"/>
  <c r="Q4431" i="9"/>
  <c r="Q4430" i="9"/>
  <c r="Q4429" i="9"/>
  <c r="Q4428" i="9"/>
  <c r="Q4427" i="9"/>
  <c r="Q4426" i="9"/>
  <c r="Q4425" i="9"/>
  <c r="Q4424" i="9"/>
  <c r="Q4423" i="9"/>
  <c r="Q4422" i="9"/>
  <c r="Q4421" i="9"/>
  <c r="Q4420" i="9"/>
  <c r="Q4419" i="9"/>
  <c r="Q4418" i="9"/>
  <c r="Q4417" i="9"/>
  <c r="Q4416" i="9"/>
  <c r="Q4415" i="9"/>
  <c r="Q4414" i="9"/>
  <c r="Q4413" i="9"/>
  <c r="Q4412" i="9"/>
  <c r="Q4411" i="9"/>
  <c r="Q4410" i="9"/>
  <c r="Q4409" i="9"/>
  <c r="Q4408" i="9"/>
  <c r="Q4407" i="9"/>
  <c r="Q4406" i="9"/>
  <c r="Q4405" i="9"/>
  <c r="Q4404" i="9"/>
  <c r="Q4403" i="9"/>
  <c r="Q4402" i="9"/>
  <c r="Q4401" i="9"/>
  <c r="Q4400" i="9"/>
  <c r="Q4399" i="9"/>
  <c r="Q4398" i="9"/>
  <c r="Q4397" i="9"/>
  <c r="Q4396" i="9"/>
  <c r="Q4395" i="9"/>
  <c r="Q4394" i="9"/>
  <c r="Q4393" i="9"/>
  <c r="Q4392" i="9"/>
  <c r="Q4391" i="9"/>
  <c r="Q4390" i="9"/>
  <c r="Q4389" i="9"/>
  <c r="Q4388" i="9"/>
  <c r="Q4387" i="9"/>
  <c r="Q4386" i="9"/>
  <c r="Q4385" i="9"/>
  <c r="Q4384" i="9"/>
  <c r="Q4383" i="9"/>
  <c r="Q4382" i="9"/>
  <c r="Q4381" i="9"/>
  <c r="Q4380" i="9"/>
  <c r="Q4379" i="9"/>
  <c r="Q4378" i="9"/>
  <c r="Q4377" i="9"/>
  <c r="Q4376" i="9"/>
  <c r="Q4375" i="9"/>
  <c r="Q4374" i="9"/>
  <c r="Q4373" i="9"/>
  <c r="Q4372" i="9"/>
  <c r="Q4371" i="9"/>
  <c r="Q4370" i="9"/>
  <c r="Q4369" i="9"/>
  <c r="Q4368" i="9"/>
  <c r="Q4367" i="9"/>
  <c r="Q4366" i="9"/>
  <c r="Q4365" i="9"/>
  <c r="Q4364" i="9"/>
  <c r="Q4363" i="9"/>
  <c r="Q4362" i="9"/>
  <c r="Q4361" i="9"/>
  <c r="Q4360" i="9"/>
  <c r="Q4359" i="9"/>
  <c r="Q4358" i="9"/>
  <c r="Q4357" i="9"/>
  <c r="Q4356" i="9"/>
  <c r="Q4355" i="9"/>
  <c r="Q4354" i="9"/>
  <c r="Q4353" i="9"/>
  <c r="Q4352" i="9"/>
  <c r="Q4351" i="9"/>
  <c r="Q4350" i="9"/>
  <c r="Q4349" i="9"/>
  <c r="Q4348" i="9"/>
  <c r="Q4347" i="9"/>
  <c r="Q4346" i="9"/>
  <c r="Q4345" i="9"/>
  <c r="Q4344" i="9"/>
  <c r="Q4343" i="9"/>
  <c r="Q4342" i="9"/>
  <c r="Q4341" i="9"/>
  <c r="Q4340" i="9"/>
  <c r="Q4339" i="9"/>
  <c r="Q4338" i="9"/>
  <c r="Q4337" i="9"/>
  <c r="Q4336" i="9"/>
  <c r="Q4335" i="9"/>
  <c r="Q4334" i="9"/>
  <c r="Q4333" i="9"/>
  <c r="Q4332" i="9"/>
  <c r="Q4331" i="9"/>
  <c r="Q4330" i="9"/>
  <c r="Q4329" i="9"/>
  <c r="Q4328" i="9"/>
  <c r="Q4327" i="9"/>
  <c r="Q4326" i="9"/>
  <c r="Q4325" i="9"/>
  <c r="Q4324" i="9"/>
  <c r="Q4323" i="9"/>
  <c r="Q4322" i="9"/>
  <c r="Q4321" i="9"/>
  <c r="Q4320" i="9"/>
  <c r="Q4319" i="9"/>
  <c r="Q4318" i="9"/>
  <c r="Q4317" i="9"/>
  <c r="Q4316" i="9"/>
  <c r="Q4315" i="9"/>
  <c r="Q4314" i="9"/>
  <c r="Q4313" i="9"/>
  <c r="Q4312" i="9"/>
  <c r="Q4311" i="9"/>
  <c r="Q4310" i="9"/>
  <c r="Q4309" i="9"/>
  <c r="Q4308" i="9"/>
  <c r="Q4307" i="9"/>
  <c r="Q4306" i="9"/>
  <c r="Q4305" i="9"/>
  <c r="Q4304" i="9"/>
  <c r="Q4303" i="9"/>
  <c r="Q4302" i="9"/>
  <c r="Q4301" i="9"/>
  <c r="Q4300" i="9"/>
  <c r="Q4299" i="9"/>
  <c r="Q4298" i="9"/>
  <c r="Q4297" i="9"/>
  <c r="Q4296" i="9"/>
  <c r="Q4295" i="9"/>
  <c r="Q4294" i="9"/>
  <c r="Q4293" i="9"/>
  <c r="Q4292" i="9"/>
  <c r="Q4291" i="9"/>
  <c r="Q4290" i="9"/>
  <c r="Q4289" i="9"/>
  <c r="Q4288" i="9"/>
  <c r="Q4287" i="9"/>
  <c r="Q4286" i="9"/>
  <c r="Q4285" i="9"/>
  <c r="Q4284" i="9"/>
  <c r="Q4283" i="9"/>
  <c r="Q4282" i="9"/>
  <c r="Q4281" i="9"/>
  <c r="Q4280" i="9"/>
  <c r="Q4279" i="9"/>
  <c r="Q4278" i="9"/>
  <c r="Q4277" i="9"/>
  <c r="Q4276" i="9"/>
  <c r="Q4275" i="9"/>
  <c r="Q4274" i="9"/>
  <c r="Q4273" i="9"/>
  <c r="Q4272" i="9"/>
  <c r="Q4271" i="9"/>
  <c r="Q4270" i="9"/>
  <c r="Q4269" i="9"/>
  <c r="Q4268" i="9"/>
  <c r="Q4267" i="9"/>
  <c r="Q4266" i="9"/>
  <c r="Q4265" i="9"/>
  <c r="Q4264" i="9"/>
  <c r="Q4263" i="9"/>
  <c r="Q4262" i="9"/>
  <c r="Q4261" i="9"/>
  <c r="Q4260" i="9"/>
  <c r="Q4259" i="9"/>
  <c r="Q4258" i="9"/>
  <c r="Q4257" i="9"/>
  <c r="Q4256" i="9"/>
  <c r="Q4255" i="9"/>
  <c r="Q4254" i="9"/>
  <c r="Q4253" i="9"/>
  <c r="Q4252" i="9"/>
  <c r="Q4251" i="9"/>
  <c r="Q4250" i="9"/>
  <c r="Q4249" i="9"/>
  <c r="Q4248" i="9"/>
  <c r="Q4247" i="9"/>
  <c r="Q4246" i="9"/>
  <c r="Q4245" i="9"/>
  <c r="Q4244" i="9"/>
  <c r="Q4243" i="9"/>
  <c r="Q4242" i="9"/>
  <c r="Q4241" i="9"/>
  <c r="Q4240" i="9"/>
  <c r="Q4239" i="9"/>
  <c r="Q4238" i="9"/>
  <c r="Q4237" i="9"/>
  <c r="Q4236" i="9"/>
  <c r="Q4235" i="9"/>
  <c r="Q4234" i="9"/>
  <c r="Q4233" i="9"/>
  <c r="Q4232" i="9"/>
  <c r="Q4231" i="9"/>
  <c r="Q4230" i="9"/>
  <c r="Q4229" i="9"/>
  <c r="Q4228" i="9"/>
  <c r="Q4227" i="9"/>
  <c r="Q4226" i="9"/>
  <c r="Q4225" i="9"/>
  <c r="Q4224" i="9"/>
  <c r="Q4223" i="9"/>
  <c r="Q4222" i="9"/>
  <c r="Q4221" i="9"/>
  <c r="Q4220" i="9"/>
  <c r="Q4219" i="9"/>
  <c r="Q4218" i="9"/>
  <c r="Q4217" i="9"/>
  <c r="Q4216" i="9"/>
  <c r="Q4215" i="9"/>
  <c r="Q4214" i="9"/>
  <c r="Q4213" i="9"/>
  <c r="Q4212" i="9"/>
  <c r="Q4211" i="9"/>
  <c r="Q4210" i="9"/>
  <c r="Q4209" i="9"/>
  <c r="Q4208" i="9"/>
  <c r="Q4207" i="9"/>
  <c r="Q4206" i="9"/>
  <c r="Q4205" i="9"/>
  <c r="Q4204" i="9"/>
  <c r="Q4203" i="9"/>
  <c r="Q4202" i="9"/>
  <c r="Q4201" i="9"/>
  <c r="Q4200" i="9"/>
  <c r="Q4199" i="9"/>
  <c r="Q4198" i="9"/>
  <c r="Q4197" i="9"/>
  <c r="Q4196" i="9"/>
  <c r="Q4195" i="9"/>
  <c r="Q4194" i="9"/>
  <c r="Q4193" i="9"/>
  <c r="Q4192" i="9"/>
  <c r="Q4191" i="9"/>
  <c r="Q4190" i="9"/>
  <c r="Q4189" i="9"/>
  <c r="Q4188" i="9"/>
  <c r="Q4187" i="9"/>
  <c r="Q4186" i="9"/>
  <c r="Q4185" i="9"/>
  <c r="Q4184" i="9"/>
  <c r="Q4183" i="9"/>
  <c r="Q4182" i="9"/>
  <c r="Q4181" i="9"/>
  <c r="Q4180" i="9"/>
  <c r="Q4179" i="9"/>
  <c r="Q4178" i="9"/>
  <c r="Q4177" i="9"/>
  <c r="Q4176" i="9"/>
  <c r="Q4175" i="9"/>
  <c r="Q4174" i="9"/>
  <c r="Q4173" i="9"/>
  <c r="Q4172" i="9"/>
  <c r="Q4171" i="9"/>
  <c r="Q4170" i="9"/>
  <c r="Q4169" i="9"/>
  <c r="Q4168" i="9"/>
  <c r="Q4167" i="9"/>
  <c r="Q4166" i="9"/>
  <c r="Q4165" i="9"/>
  <c r="Q4164" i="9"/>
  <c r="Q4163" i="9"/>
  <c r="Q4162" i="9"/>
  <c r="Q4161" i="9"/>
  <c r="Q4160" i="9"/>
  <c r="Q4159" i="9"/>
  <c r="Q4158" i="9"/>
  <c r="Q4157" i="9"/>
  <c r="Q4156" i="9"/>
  <c r="Q4155" i="9"/>
  <c r="Q4154" i="9"/>
  <c r="Q4153" i="9"/>
  <c r="Q4152" i="9"/>
  <c r="Q4151" i="9"/>
  <c r="Q4150" i="9"/>
  <c r="Q4149" i="9"/>
  <c r="Q4148" i="9"/>
  <c r="Q4147" i="9"/>
  <c r="Q4146" i="9"/>
  <c r="Q4145" i="9"/>
  <c r="Q4144" i="9"/>
  <c r="Q4143" i="9"/>
  <c r="Q4142" i="9"/>
  <c r="Q4141" i="9"/>
  <c r="Q4140" i="9"/>
  <c r="Q4139" i="9"/>
  <c r="Q4138" i="9"/>
  <c r="Q4137" i="9"/>
  <c r="Q4136" i="9"/>
  <c r="Q4135" i="9"/>
  <c r="Q4134" i="9"/>
  <c r="Q4133" i="9"/>
  <c r="Q4132" i="9"/>
  <c r="Q4131" i="9"/>
  <c r="Q4130" i="9"/>
  <c r="Q4129" i="9"/>
  <c r="Q4128" i="9"/>
  <c r="Q4127" i="9"/>
  <c r="Q4126" i="9"/>
  <c r="Q4125" i="9"/>
  <c r="Q4124" i="9"/>
  <c r="Q4123" i="9"/>
  <c r="Q4122" i="9"/>
  <c r="Q4121" i="9"/>
  <c r="Q4120" i="9"/>
  <c r="Q4119" i="9"/>
  <c r="Q4118" i="9"/>
  <c r="Q4117" i="9"/>
  <c r="Q4116" i="9"/>
  <c r="Q4115" i="9"/>
  <c r="Q4114" i="9"/>
  <c r="Q4113" i="9"/>
  <c r="Q4112" i="9"/>
  <c r="Q4111" i="9"/>
  <c r="Q4110" i="9"/>
  <c r="Q4109" i="9"/>
  <c r="Q4108" i="9"/>
  <c r="Q4107" i="9"/>
  <c r="Q4106" i="9"/>
  <c r="Q4105" i="9"/>
  <c r="Q4104" i="9"/>
  <c r="Q4103" i="9"/>
  <c r="Q4102" i="9"/>
  <c r="Q4101" i="9"/>
  <c r="Q4100" i="9"/>
  <c r="Q4099" i="9"/>
  <c r="Q4098" i="9"/>
  <c r="Q4097" i="9"/>
  <c r="Q4096" i="9"/>
  <c r="Q4095" i="9"/>
  <c r="Q4094" i="9"/>
  <c r="Q4093" i="9"/>
  <c r="Q4092" i="9"/>
  <c r="Q4091" i="9"/>
  <c r="Q4090" i="9"/>
  <c r="Q4089" i="9"/>
  <c r="Q4088" i="9"/>
  <c r="Q4087" i="9"/>
  <c r="Q4086" i="9"/>
  <c r="Q4085" i="9"/>
  <c r="Q4084" i="9"/>
  <c r="Q4083" i="9"/>
  <c r="Q4082" i="9"/>
  <c r="Q4081" i="9"/>
  <c r="Q4080" i="9"/>
  <c r="Q4079" i="9"/>
  <c r="Q4078" i="9"/>
  <c r="Q4077" i="9"/>
  <c r="Q4076" i="9"/>
  <c r="Q4075" i="9"/>
  <c r="Q4074" i="9"/>
  <c r="Q4073" i="9"/>
  <c r="Q4072" i="9"/>
  <c r="Q4071" i="9"/>
  <c r="Q4070" i="9"/>
  <c r="Q4069" i="9"/>
  <c r="Q4068" i="9"/>
  <c r="Q4067" i="9"/>
  <c r="Q4066" i="9"/>
  <c r="Q4065" i="9"/>
  <c r="Q4064" i="9"/>
  <c r="Q4063" i="9"/>
  <c r="Q4062" i="9"/>
  <c r="Q4061" i="9"/>
  <c r="Q4060" i="9"/>
  <c r="Q4059" i="9"/>
  <c r="Q4058" i="9"/>
  <c r="Q4057" i="9"/>
  <c r="Q4056" i="9"/>
  <c r="Q4055" i="9"/>
  <c r="Q4054" i="9"/>
  <c r="Q4053" i="9"/>
  <c r="Q4052" i="9"/>
  <c r="Q4051" i="9"/>
  <c r="Q4050" i="9"/>
  <c r="Q4049" i="9"/>
  <c r="Q4048" i="9"/>
  <c r="Q4047" i="9"/>
  <c r="Q4046" i="9"/>
  <c r="Q4045" i="9"/>
  <c r="Q4044" i="9"/>
  <c r="Q4043" i="9"/>
  <c r="Q4042" i="9"/>
  <c r="Q4041" i="9"/>
  <c r="Q4040" i="9"/>
  <c r="Q4039" i="9"/>
  <c r="Q4038" i="9"/>
  <c r="Q4037" i="9"/>
  <c r="Q4036" i="9"/>
  <c r="Q4035" i="9"/>
  <c r="Q4034" i="9"/>
  <c r="Q4033" i="9"/>
  <c r="Q4032" i="9"/>
  <c r="Q4031" i="9"/>
  <c r="Q4030" i="9"/>
  <c r="Q4029" i="9"/>
  <c r="Q4028" i="9"/>
  <c r="Q4027" i="9"/>
  <c r="Q4026" i="9"/>
  <c r="Q4025" i="9"/>
  <c r="Q4024" i="9"/>
  <c r="Q4023" i="9"/>
  <c r="Q4022" i="9"/>
  <c r="Q4021" i="9"/>
  <c r="Q4020" i="9"/>
  <c r="Q4019" i="9"/>
  <c r="Q4018" i="9"/>
  <c r="Q4017" i="9"/>
  <c r="Q4016" i="9"/>
  <c r="Q4015" i="9"/>
  <c r="Q4014" i="9"/>
  <c r="Q4013" i="9"/>
  <c r="Q4012" i="9"/>
  <c r="Q4011" i="9"/>
  <c r="Q4010" i="9"/>
  <c r="Q4009" i="9"/>
  <c r="Q4008" i="9"/>
  <c r="Q4007" i="9"/>
  <c r="Q4006" i="9"/>
  <c r="Q4005" i="9"/>
  <c r="Q4004" i="9"/>
  <c r="Q4003" i="9"/>
  <c r="Q4002" i="9"/>
  <c r="Q4001" i="9"/>
  <c r="Q4000" i="9"/>
  <c r="Q3999" i="9"/>
  <c r="Q3998" i="9"/>
  <c r="Q3997" i="9"/>
  <c r="Q3996" i="9"/>
  <c r="Q3995" i="9"/>
  <c r="Q3994" i="9"/>
  <c r="Q3993" i="9"/>
  <c r="Q3992" i="9"/>
  <c r="Q3991" i="9"/>
  <c r="Q3990" i="9"/>
  <c r="Q3989" i="9"/>
  <c r="Q3988" i="9"/>
  <c r="Q3987" i="9"/>
  <c r="Q3986" i="9"/>
  <c r="Q3985" i="9"/>
  <c r="Q3984" i="9"/>
  <c r="Q3983" i="9"/>
  <c r="Q3982" i="9"/>
  <c r="Q3981" i="9"/>
  <c r="Q3980" i="9"/>
  <c r="Q3979" i="9"/>
  <c r="Q3978" i="9"/>
  <c r="Q3977" i="9"/>
  <c r="Q3976" i="9"/>
  <c r="Q3975" i="9"/>
  <c r="Q3974" i="9"/>
  <c r="Q3973" i="9"/>
  <c r="Q3972" i="9"/>
  <c r="Q3971" i="9"/>
  <c r="Q3970" i="9"/>
  <c r="Q3969" i="9"/>
  <c r="Q3968" i="9"/>
  <c r="Q3967" i="9"/>
  <c r="Q3966" i="9"/>
  <c r="Q3965" i="9"/>
  <c r="Q3964" i="9"/>
  <c r="Q3963" i="9"/>
  <c r="Q3962" i="9"/>
  <c r="Q3961" i="9"/>
  <c r="Q3960" i="9"/>
  <c r="Q3959" i="9"/>
  <c r="Q3958" i="9"/>
  <c r="Q3957" i="9"/>
  <c r="Q3956" i="9"/>
  <c r="Q3955" i="9"/>
  <c r="Q3954" i="9"/>
  <c r="Q3953" i="9"/>
  <c r="Q3952" i="9"/>
  <c r="Q3951" i="9"/>
  <c r="Q3950" i="9"/>
  <c r="Q3949" i="9"/>
  <c r="Q3948" i="9"/>
  <c r="Q3947" i="9"/>
  <c r="Q3946" i="9"/>
  <c r="Q3945" i="9"/>
  <c r="Q3944" i="9"/>
  <c r="Q3943" i="9"/>
  <c r="Q3942" i="9"/>
  <c r="Q3941" i="9"/>
  <c r="Q3940" i="9"/>
  <c r="Q3939" i="9"/>
  <c r="Q3938" i="9"/>
  <c r="Q3937" i="9"/>
  <c r="Q3936" i="9"/>
  <c r="Q3935" i="9"/>
  <c r="Q3934" i="9"/>
  <c r="Q3933" i="9"/>
  <c r="Q3932" i="9"/>
  <c r="Q3931" i="9"/>
  <c r="Q3930" i="9"/>
  <c r="Q3929" i="9"/>
  <c r="Q3928" i="9"/>
  <c r="Q3927" i="9"/>
  <c r="Q3926" i="9"/>
  <c r="Q3925" i="9"/>
  <c r="Q3924" i="9"/>
  <c r="Q3923" i="9"/>
  <c r="Q3922" i="9"/>
  <c r="Q3921" i="9"/>
  <c r="Q3920" i="9"/>
  <c r="Q3919" i="9"/>
  <c r="Q3918" i="9"/>
  <c r="Q3917" i="9"/>
  <c r="Q3916" i="9"/>
  <c r="Q3915" i="9"/>
  <c r="Q3914" i="9"/>
  <c r="Q3913" i="9"/>
  <c r="Q3912" i="9"/>
  <c r="Q3911" i="9"/>
  <c r="Q3910" i="9"/>
  <c r="Q3909" i="9"/>
  <c r="Q3908" i="9"/>
  <c r="Q3907" i="9"/>
  <c r="Q3906" i="9"/>
  <c r="Q3905" i="9"/>
  <c r="Q3904" i="9"/>
  <c r="Q3903" i="9"/>
  <c r="Q3902" i="9"/>
  <c r="Q3901" i="9"/>
  <c r="Q3900" i="9"/>
  <c r="Q3899" i="9"/>
  <c r="Q3898" i="9"/>
  <c r="Q3897" i="9"/>
  <c r="Q3896" i="9"/>
  <c r="Q3895" i="9"/>
  <c r="Q3894" i="9"/>
  <c r="Q3893" i="9"/>
  <c r="Q3892" i="9"/>
  <c r="Q3891" i="9"/>
  <c r="Q3890" i="9"/>
  <c r="Q3889" i="9"/>
  <c r="Q3888" i="9"/>
  <c r="Q3887" i="9"/>
  <c r="Q3886" i="9"/>
  <c r="Q3885" i="9"/>
  <c r="Q3884" i="9"/>
  <c r="Q3883" i="9"/>
  <c r="Q3882" i="9"/>
  <c r="Q3881" i="9"/>
  <c r="Q3880" i="9"/>
  <c r="Q3879" i="9"/>
  <c r="Q3878" i="9"/>
  <c r="Q3877" i="9"/>
  <c r="Q3876" i="9"/>
  <c r="Q3875" i="9"/>
  <c r="Q3874" i="9"/>
  <c r="Q3873" i="9"/>
  <c r="Q3872" i="9"/>
  <c r="Q3871" i="9"/>
  <c r="Q3870" i="9"/>
  <c r="Q3869" i="9"/>
  <c r="Q3868" i="9"/>
  <c r="Q3867" i="9"/>
  <c r="Q3866" i="9"/>
  <c r="Q3865" i="9"/>
  <c r="Q3864" i="9"/>
  <c r="Q3863" i="9"/>
  <c r="Q3862" i="9"/>
  <c r="Q3861" i="9"/>
  <c r="Q3860" i="9"/>
  <c r="Q3859" i="9"/>
  <c r="Q3858" i="9"/>
  <c r="Q3857" i="9"/>
  <c r="Q3856" i="9"/>
  <c r="Q3855" i="9"/>
  <c r="Q3854" i="9"/>
  <c r="Q3853" i="9"/>
  <c r="Q3852" i="9"/>
  <c r="Q3851" i="9"/>
  <c r="Q3850" i="9"/>
  <c r="Q3849" i="9"/>
  <c r="Q3848" i="9"/>
  <c r="Q3847" i="9"/>
  <c r="Q3846" i="9"/>
  <c r="Q3845" i="9"/>
  <c r="Q3844" i="9"/>
  <c r="Q3843" i="9"/>
  <c r="Q3842" i="9"/>
  <c r="Q3841" i="9"/>
  <c r="Q3840" i="9"/>
  <c r="Q3839" i="9"/>
  <c r="Q3838" i="9"/>
  <c r="Q3837" i="9"/>
  <c r="Q3836" i="9"/>
  <c r="Q3835" i="9"/>
  <c r="Q3834" i="9"/>
  <c r="Q3833" i="9"/>
  <c r="Q3832" i="9"/>
  <c r="Q3831" i="9"/>
  <c r="Q3830" i="9"/>
  <c r="Q3829" i="9"/>
  <c r="Q3828" i="9"/>
  <c r="Q3827" i="9"/>
  <c r="Q3826" i="9"/>
  <c r="Q3825" i="9"/>
  <c r="Q3824" i="9"/>
  <c r="Q3823" i="9"/>
  <c r="Q3822" i="9"/>
  <c r="Q3821" i="9"/>
  <c r="Q3820" i="9"/>
  <c r="Q3819" i="9"/>
  <c r="Q3818" i="9"/>
  <c r="Q3817" i="9"/>
  <c r="Q3816" i="9"/>
  <c r="Q3815" i="9"/>
  <c r="Q3814" i="9"/>
  <c r="Q3813" i="9"/>
  <c r="Q3812" i="9"/>
  <c r="Q3811" i="9"/>
  <c r="Q3810" i="9"/>
  <c r="Q3809" i="9"/>
  <c r="Q3808" i="9"/>
  <c r="Q3807" i="9"/>
  <c r="Q3806" i="9"/>
  <c r="Q3805" i="9"/>
  <c r="Q3804" i="9"/>
  <c r="Q3803" i="9"/>
  <c r="Q3802" i="9"/>
  <c r="Q3801" i="9"/>
  <c r="Q3800" i="9"/>
  <c r="Q3799" i="9"/>
  <c r="Q3798" i="9"/>
  <c r="Q3797" i="9"/>
  <c r="Q3796" i="9"/>
  <c r="Q3795" i="9"/>
  <c r="Q3794" i="9"/>
  <c r="Q3793" i="9"/>
  <c r="Q3792" i="9"/>
  <c r="Q3791" i="9"/>
  <c r="Q3790" i="9"/>
  <c r="Q3789" i="9"/>
  <c r="Q3788" i="9"/>
  <c r="Q3787" i="9"/>
  <c r="Q3786" i="9"/>
  <c r="Q3785" i="9"/>
  <c r="Q3784" i="9"/>
  <c r="Q3783" i="9"/>
  <c r="Q3782" i="9"/>
  <c r="Q3781" i="9"/>
  <c r="Q3780" i="9"/>
  <c r="Q3779" i="9"/>
  <c r="Q3778" i="9"/>
  <c r="Q3777" i="9"/>
  <c r="Q3776" i="9"/>
  <c r="Q3775" i="9"/>
  <c r="Q3774" i="9"/>
  <c r="Q3773" i="9"/>
  <c r="Q3772" i="9"/>
  <c r="Q3771" i="9"/>
  <c r="Q3770" i="9"/>
  <c r="Q3769" i="9"/>
  <c r="Q3768" i="9"/>
  <c r="Q3767" i="9"/>
  <c r="Q3766" i="9"/>
  <c r="Q3765" i="9"/>
  <c r="Q3764" i="9"/>
  <c r="Q3763" i="9"/>
  <c r="Q3762" i="9"/>
  <c r="Q3761" i="9"/>
  <c r="Q3760" i="9"/>
  <c r="Q3759" i="9"/>
  <c r="Q3758" i="9"/>
  <c r="Q3757" i="9"/>
  <c r="Q3756" i="9"/>
  <c r="Q3755" i="9"/>
  <c r="Q3754" i="9"/>
  <c r="Q3753" i="9"/>
  <c r="Q3752" i="9"/>
  <c r="Q3751" i="9"/>
  <c r="Q3750" i="9"/>
  <c r="Q3749" i="9"/>
  <c r="Q3748" i="9"/>
  <c r="Q3747" i="9"/>
  <c r="Q3746" i="9"/>
  <c r="Q3745" i="9"/>
  <c r="Q3744" i="9"/>
  <c r="Q3743" i="9"/>
  <c r="Q3742" i="9"/>
  <c r="Q3741" i="9"/>
  <c r="Q3740" i="9"/>
  <c r="Q3739" i="9"/>
  <c r="Q3738" i="9"/>
  <c r="Q3737" i="9"/>
  <c r="Q3736" i="9"/>
  <c r="Q3735" i="9"/>
  <c r="Q3734" i="9"/>
  <c r="Q3733" i="9"/>
  <c r="Q3732" i="9"/>
  <c r="Q3731" i="9"/>
  <c r="Q3730" i="9"/>
  <c r="Q3729" i="9"/>
  <c r="Q3728" i="9"/>
  <c r="Q3727" i="9"/>
  <c r="Q3726" i="9"/>
  <c r="Q3725" i="9"/>
  <c r="Q3724" i="9"/>
  <c r="Q3723" i="9"/>
  <c r="Q3722" i="9"/>
  <c r="Q3721" i="9"/>
  <c r="Q3720" i="9"/>
  <c r="Q3719" i="9"/>
  <c r="Q3718" i="9"/>
  <c r="Q3717" i="9"/>
  <c r="Q3716" i="9"/>
  <c r="Q3715" i="9"/>
  <c r="Q3714" i="9"/>
  <c r="Q3713" i="9"/>
  <c r="Q3712" i="9"/>
  <c r="Q3711" i="9"/>
  <c r="Q3710" i="9"/>
  <c r="Q3709" i="9"/>
  <c r="Q3708" i="9"/>
  <c r="Q3707" i="9"/>
  <c r="Q3706" i="9"/>
  <c r="Q3705" i="9"/>
  <c r="Q3704" i="9"/>
  <c r="Q3703" i="9"/>
  <c r="Q3702" i="9"/>
  <c r="Q3701" i="9"/>
  <c r="Q3700" i="9"/>
  <c r="Q3699" i="9"/>
  <c r="Q3698" i="9"/>
  <c r="Q3697" i="9"/>
  <c r="Q3696" i="9"/>
  <c r="Q3695" i="9"/>
  <c r="Q3694" i="9"/>
  <c r="Q3693" i="9"/>
  <c r="Q3692" i="9"/>
  <c r="Q3691" i="9"/>
  <c r="Q3690" i="9"/>
  <c r="Q3689" i="9"/>
  <c r="Q3688" i="9"/>
  <c r="Q3687" i="9"/>
  <c r="Q3686" i="9"/>
  <c r="Q3685" i="9"/>
  <c r="Q3684" i="9"/>
  <c r="Q3683" i="9"/>
  <c r="Q3682" i="9"/>
  <c r="Q3681" i="9"/>
  <c r="Q3680" i="9"/>
  <c r="Q3679" i="9"/>
  <c r="Q3678" i="9"/>
  <c r="Q3677" i="9"/>
  <c r="Q3676" i="9"/>
  <c r="Q3675" i="9"/>
  <c r="Q3674" i="9"/>
  <c r="Q3673" i="9"/>
  <c r="Q3672" i="9"/>
  <c r="Q3671" i="9"/>
  <c r="Q3670" i="9"/>
  <c r="Q3669" i="9"/>
  <c r="Q3668" i="9"/>
  <c r="Q3667" i="9"/>
  <c r="Q3666" i="9"/>
  <c r="Q3665" i="9"/>
  <c r="Q3664" i="9"/>
  <c r="Q3663" i="9"/>
  <c r="Q3662" i="9"/>
  <c r="Q3661" i="9"/>
  <c r="Q3660" i="9"/>
  <c r="Q3659" i="9"/>
  <c r="Q3658" i="9"/>
  <c r="Q3657" i="9"/>
  <c r="Q3656" i="9"/>
  <c r="Q3655" i="9"/>
  <c r="Q3654" i="9"/>
  <c r="Q3653" i="9"/>
  <c r="Q3652" i="9"/>
  <c r="Q3651" i="9"/>
  <c r="Q3650" i="9"/>
  <c r="Q3649" i="9"/>
  <c r="Q3648" i="9"/>
  <c r="Q3647" i="9"/>
  <c r="Q3646" i="9"/>
  <c r="Q3645" i="9"/>
  <c r="Q3644" i="9"/>
  <c r="Q3643" i="9"/>
  <c r="Q3642" i="9"/>
  <c r="Q3641" i="9"/>
  <c r="Q3640" i="9"/>
  <c r="Q3639" i="9"/>
  <c r="Q3638" i="9"/>
  <c r="Q3637" i="9"/>
  <c r="Q3636" i="9"/>
  <c r="Q3635" i="9"/>
  <c r="Q3634" i="9"/>
  <c r="Q3633" i="9"/>
  <c r="Q3632" i="9"/>
  <c r="Q3631" i="9"/>
  <c r="Q3630" i="9"/>
  <c r="Q3629" i="9"/>
  <c r="Q3628" i="9"/>
  <c r="Q3627" i="9"/>
  <c r="Q3626" i="9"/>
  <c r="Q3625" i="9"/>
  <c r="Q3624" i="9"/>
  <c r="Q3623" i="9"/>
  <c r="Q3622" i="9"/>
  <c r="Q3621" i="9"/>
  <c r="Q3620" i="9"/>
  <c r="Q3619" i="9"/>
  <c r="Q3618" i="9"/>
  <c r="Q3617" i="9"/>
  <c r="Q3616" i="9"/>
  <c r="Q3615" i="9"/>
  <c r="Q3614" i="9"/>
  <c r="Q3613" i="9"/>
  <c r="Q3612" i="9"/>
  <c r="Q3611" i="9"/>
  <c r="Q3610" i="9"/>
  <c r="Q3609" i="9"/>
  <c r="Q3608" i="9"/>
  <c r="Q3607" i="9"/>
  <c r="Q3606" i="9"/>
  <c r="Q3605" i="9"/>
  <c r="Q3604" i="9"/>
  <c r="Q3603" i="9"/>
  <c r="Q3602" i="9"/>
  <c r="Q3601" i="9"/>
  <c r="Q3600" i="9"/>
  <c r="Q3599" i="9"/>
  <c r="Q3598" i="9"/>
  <c r="Q3597" i="9"/>
  <c r="Q3596" i="9"/>
  <c r="Q3595" i="9"/>
  <c r="Q3594" i="9"/>
  <c r="Q3593" i="9"/>
  <c r="Q3592" i="9"/>
  <c r="Q3591" i="9"/>
  <c r="Q3590" i="9"/>
  <c r="Q3589" i="9"/>
  <c r="Q3588" i="9"/>
  <c r="Q3587" i="9"/>
  <c r="Q3586" i="9"/>
  <c r="Q3585" i="9"/>
  <c r="Q3584" i="9"/>
  <c r="Q3583" i="9"/>
  <c r="Q3582" i="9"/>
  <c r="Q3581" i="9"/>
  <c r="Q3580" i="9"/>
  <c r="Q3579" i="9"/>
  <c r="Q3578" i="9"/>
  <c r="Q3577" i="9"/>
  <c r="Q3576" i="9"/>
  <c r="Q3575" i="9"/>
  <c r="Q3574" i="9"/>
  <c r="Q3573" i="9"/>
  <c r="Q3572" i="9"/>
  <c r="Q3571" i="9"/>
  <c r="Q3570" i="9"/>
  <c r="Q3569" i="9"/>
  <c r="Q3568" i="9"/>
  <c r="Q3567" i="9"/>
  <c r="Q3566" i="9"/>
  <c r="Q3565" i="9"/>
  <c r="Q3564" i="9"/>
  <c r="Q3563" i="9"/>
  <c r="Q3562" i="9"/>
  <c r="Q3561" i="9"/>
  <c r="Q3560" i="9"/>
  <c r="Q3559" i="9"/>
  <c r="Q3558" i="9"/>
  <c r="Q3557" i="9"/>
  <c r="Q3556" i="9"/>
  <c r="Q3555" i="9"/>
  <c r="Q3554" i="9"/>
  <c r="Q3553" i="9"/>
  <c r="Q3552" i="9"/>
  <c r="Q3551" i="9"/>
  <c r="Q3550" i="9"/>
  <c r="Q3549" i="9"/>
  <c r="Q3548" i="9"/>
  <c r="Q3547" i="9"/>
  <c r="Q3546" i="9"/>
  <c r="Q3545" i="9"/>
  <c r="Q3544" i="9"/>
  <c r="Q3543" i="9"/>
  <c r="Q3542" i="9"/>
  <c r="Q3541" i="9"/>
  <c r="Q3540" i="9"/>
  <c r="Q3539" i="9"/>
  <c r="Q3538" i="9"/>
  <c r="Q3537" i="9"/>
  <c r="Q3536" i="9"/>
  <c r="Q3535" i="9"/>
  <c r="Q3534" i="9"/>
  <c r="Q3533" i="9"/>
  <c r="Q3532" i="9"/>
  <c r="Q3531" i="9"/>
  <c r="Q3530" i="9"/>
  <c r="Q3529" i="9"/>
  <c r="Q3528" i="9"/>
  <c r="Q3527" i="9"/>
  <c r="Q3526" i="9"/>
  <c r="Q3525" i="9"/>
  <c r="Q3524" i="9"/>
  <c r="Q3523" i="9"/>
  <c r="Q3522" i="9"/>
  <c r="Q3521" i="9"/>
  <c r="Q3520" i="9"/>
  <c r="Q3519" i="9"/>
  <c r="Q3518" i="9"/>
  <c r="Q3517" i="9"/>
  <c r="Q3516" i="9"/>
  <c r="Q3515" i="9"/>
  <c r="Q3514" i="9"/>
  <c r="Q3513" i="9"/>
  <c r="Q3512" i="9"/>
  <c r="Q3511" i="9"/>
  <c r="Q3510" i="9"/>
  <c r="Q3509" i="9"/>
  <c r="Q3508" i="9"/>
  <c r="Q3507" i="9"/>
  <c r="Q3506" i="9"/>
  <c r="Q3505" i="9"/>
  <c r="Q3504" i="9"/>
  <c r="Q3503" i="9"/>
  <c r="Q3502" i="9"/>
  <c r="Q3501" i="9"/>
  <c r="Q3500" i="9"/>
  <c r="Q3499" i="9"/>
  <c r="Q3498" i="9"/>
  <c r="Q3497" i="9"/>
  <c r="Q3496" i="9"/>
  <c r="Q3495" i="9"/>
  <c r="Q3494" i="9"/>
  <c r="Q3493" i="9"/>
  <c r="Q3492" i="9"/>
  <c r="Q3491" i="9"/>
  <c r="Q3490" i="9"/>
  <c r="Q3489" i="9"/>
  <c r="Q3488" i="9"/>
  <c r="Q3487" i="9"/>
  <c r="Q3486" i="9"/>
  <c r="Q3485" i="9"/>
  <c r="Q3484" i="9"/>
  <c r="Q3483" i="9"/>
  <c r="Q3482" i="9"/>
  <c r="Q3481" i="9"/>
  <c r="Q3480" i="9"/>
  <c r="Q3479" i="9"/>
  <c r="Q3478" i="9"/>
  <c r="Q3477" i="9"/>
  <c r="Q3476" i="9"/>
  <c r="Q3475" i="9"/>
  <c r="Q3474" i="9"/>
  <c r="Q3473" i="9"/>
  <c r="Q3472" i="9"/>
  <c r="Q3471" i="9"/>
  <c r="Q3470" i="9"/>
  <c r="Q3469" i="9"/>
  <c r="Q3468" i="9"/>
  <c r="Q3467" i="9"/>
  <c r="Q3466" i="9"/>
  <c r="Q3465" i="9"/>
  <c r="Q3464" i="9"/>
  <c r="Q3463" i="9"/>
  <c r="Q3462" i="9"/>
  <c r="Q3461" i="9"/>
  <c r="Q3460" i="9"/>
  <c r="Q3459" i="9"/>
  <c r="Q3458" i="9"/>
  <c r="Q3457" i="9"/>
  <c r="Q3456" i="9"/>
  <c r="Q3455" i="9"/>
  <c r="Q3454" i="9"/>
  <c r="Q3453" i="9"/>
  <c r="Q3452" i="9"/>
  <c r="Q3451" i="9"/>
  <c r="Q3450" i="9"/>
  <c r="Q3449" i="9"/>
  <c r="Q3448" i="9"/>
  <c r="Q3447" i="9"/>
  <c r="Q3446" i="9"/>
  <c r="Q3445" i="9"/>
  <c r="Q3444" i="9"/>
  <c r="Q3443" i="9"/>
  <c r="Q3442" i="9"/>
  <c r="Q3441" i="9"/>
  <c r="Q3440" i="9"/>
  <c r="Q3439" i="9"/>
  <c r="Q3438" i="9"/>
  <c r="Q3437" i="9"/>
  <c r="Q3436" i="9"/>
  <c r="Q3435" i="9"/>
  <c r="Q3434" i="9"/>
  <c r="Q3433" i="9"/>
  <c r="Q3432" i="9"/>
  <c r="Q3431" i="9"/>
  <c r="Q3430" i="9"/>
  <c r="Q3429" i="9"/>
  <c r="Q3428" i="9"/>
  <c r="Q3427" i="9"/>
  <c r="Q3426" i="9"/>
  <c r="Q3425" i="9"/>
  <c r="Q3424" i="9"/>
  <c r="Q3423" i="9"/>
  <c r="Q3422" i="9"/>
  <c r="Q3421" i="9"/>
  <c r="Q3420" i="9"/>
  <c r="Q3419" i="9"/>
  <c r="Q3418" i="9"/>
  <c r="Q3417" i="9"/>
  <c r="Q3416" i="9"/>
  <c r="Q3415" i="9"/>
  <c r="Q3414" i="9"/>
  <c r="Q3413" i="9"/>
  <c r="Q3412" i="9"/>
  <c r="Q3411" i="9"/>
  <c r="Q3410" i="9"/>
  <c r="Q3409" i="9"/>
  <c r="Q3408" i="9"/>
  <c r="Q3407" i="9"/>
  <c r="Q3406" i="9"/>
  <c r="Q3405" i="9"/>
  <c r="Q3404" i="9"/>
  <c r="Q3403" i="9"/>
  <c r="Q3402" i="9"/>
  <c r="Q3401" i="9"/>
  <c r="Q3400" i="9"/>
  <c r="Q3399" i="9"/>
  <c r="Q3398" i="9"/>
  <c r="Q3397" i="9"/>
  <c r="Q3396" i="9"/>
  <c r="Q3395" i="9"/>
  <c r="Q3394" i="9"/>
  <c r="Q3393" i="9"/>
  <c r="Q3392" i="9"/>
  <c r="Q3391" i="9"/>
  <c r="Q3390" i="9"/>
  <c r="Q3389" i="9"/>
  <c r="Q3388" i="9"/>
  <c r="Q3387" i="9"/>
  <c r="Q3386" i="9"/>
  <c r="Q3385" i="9"/>
  <c r="Q3384" i="9"/>
  <c r="Q3383" i="9"/>
  <c r="Q3382" i="9"/>
  <c r="Q3381" i="9"/>
  <c r="Q3380" i="9"/>
  <c r="Q3379" i="9"/>
  <c r="Q3378" i="9"/>
  <c r="Q3377" i="9"/>
  <c r="Q3376" i="9"/>
  <c r="Q3375" i="9"/>
  <c r="Q3374" i="9"/>
  <c r="Q3373" i="9"/>
  <c r="Q3372" i="9"/>
  <c r="Q3371" i="9"/>
  <c r="Q3370" i="9"/>
  <c r="Q3369" i="9"/>
  <c r="Q3368" i="9"/>
  <c r="Q3367" i="9"/>
  <c r="Q3366" i="9"/>
  <c r="Q3365" i="9"/>
  <c r="Q3364" i="9"/>
  <c r="Q3363" i="9"/>
  <c r="Q3362" i="9"/>
  <c r="Q3361" i="9"/>
  <c r="Q3360" i="9"/>
  <c r="Q3359" i="9"/>
  <c r="Q3358" i="9"/>
  <c r="Q3357" i="9"/>
  <c r="Q3356" i="9"/>
  <c r="Q3355" i="9"/>
  <c r="Q3354" i="9"/>
  <c r="Q3353" i="9"/>
  <c r="Q3352" i="9"/>
  <c r="Q3351" i="9"/>
  <c r="Q3350" i="9"/>
  <c r="Q3349" i="9"/>
  <c r="Q3348" i="9"/>
  <c r="Q3347" i="9"/>
  <c r="Q3346" i="9"/>
  <c r="Q3345" i="9"/>
  <c r="Q3344" i="9"/>
  <c r="Q3343" i="9"/>
  <c r="Q3342" i="9"/>
  <c r="Q3341" i="9"/>
  <c r="Q3340" i="9"/>
  <c r="Q3339" i="9"/>
  <c r="Q3338" i="9"/>
  <c r="Q3337" i="9"/>
  <c r="Q3336" i="9"/>
  <c r="Q3335" i="9"/>
  <c r="Q3334" i="9"/>
  <c r="Q3333" i="9"/>
  <c r="Q3332" i="9"/>
  <c r="Q3331" i="9"/>
  <c r="Q3330" i="9"/>
  <c r="Q3329" i="9"/>
  <c r="Q3328" i="9"/>
  <c r="Q3327" i="9"/>
  <c r="Q3326" i="9"/>
  <c r="Q3325" i="9"/>
  <c r="Q3324" i="9"/>
  <c r="Q3323" i="9"/>
  <c r="Q3322" i="9"/>
  <c r="Q3321" i="9"/>
  <c r="Q3320" i="9"/>
  <c r="Q3319" i="9"/>
  <c r="Q3318" i="9"/>
  <c r="Q3317" i="9"/>
  <c r="Q3316" i="9"/>
  <c r="Q3315" i="9"/>
  <c r="Q3314" i="9"/>
  <c r="Q3313" i="9"/>
  <c r="Q3312" i="9"/>
  <c r="Q3311" i="9"/>
  <c r="Q3310" i="9"/>
  <c r="Q3309" i="9"/>
  <c r="Q3308" i="9"/>
  <c r="Q3307" i="9"/>
  <c r="Q3306" i="9"/>
  <c r="Q3305" i="9"/>
  <c r="Q3304" i="9"/>
  <c r="Q3303" i="9"/>
  <c r="Q3302" i="9"/>
  <c r="Q3301" i="9"/>
  <c r="Q3300" i="9"/>
  <c r="Q3299" i="9"/>
  <c r="Q3298" i="9"/>
  <c r="Q3297" i="9"/>
  <c r="Q3296" i="9"/>
  <c r="Q3295" i="9"/>
  <c r="Q3294" i="9"/>
  <c r="Q3293" i="9"/>
  <c r="Q3292" i="9"/>
  <c r="Q3291" i="9"/>
  <c r="Q3290" i="9"/>
  <c r="Q3289" i="9"/>
  <c r="Q3288" i="9"/>
  <c r="Q3287" i="9"/>
  <c r="Q3286" i="9"/>
  <c r="Q3285" i="9"/>
  <c r="Q3284" i="9"/>
  <c r="Q3283" i="9"/>
  <c r="Q3282" i="9"/>
  <c r="Q3281" i="9"/>
  <c r="Q3280" i="9"/>
  <c r="Q3279" i="9"/>
  <c r="Q3278" i="9"/>
  <c r="Q3277" i="9"/>
  <c r="Q3276" i="9"/>
  <c r="Q3275" i="9"/>
  <c r="Q3274" i="9"/>
  <c r="Q3273" i="9"/>
  <c r="Q3272" i="9"/>
  <c r="Q3271" i="9"/>
  <c r="Q3270" i="9"/>
  <c r="Q3269" i="9"/>
  <c r="Q3268" i="9"/>
  <c r="Q3267" i="9"/>
  <c r="Q3266" i="9"/>
  <c r="Q3265" i="9"/>
  <c r="Q3264" i="9"/>
  <c r="Q3263" i="9"/>
  <c r="Q3262" i="9"/>
  <c r="Q3261" i="9"/>
  <c r="Q3260" i="9"/>
  <c r="Q3259" i="9"/>
  <c r="Q3258" i="9"/>
  <c r="Q3257" i="9"/>
  <c r="Q3256" i="9"/>
  <c r="Q3255" i="9"/>
  <c r="Q3254" i="9"/>
  <c r="Q3253" i="9"/>
  <c r="Q3252" i="9"/>
  <c r="Q3251" i="9"/>
  <c r="Q3250" i="9"/>
  <c r="Q3249" i="9"/>
  <c r="Q3248" i="9"/>
  <c r="Q3247" i="9"/>
  <c r="Q3246" i="9"/>
  <c r="Q3245" i="9"/>
  <c r="Q3244" i="9"/>
  <c r="Q3243" i="9"/>
  <c r="Q3242" i="9"/>
  <c r="Q3241" i="9"/>
  <c r="Q3240" i="9"/>
  <c r="Q3239" i="9"/>
  <c r="Q3238" i="9"/>
  <c r="Q3237" i="9"/>
  <c r="Q3236" i="9"/>
  <c r="Q3235" i="9"/>
  <c r="Q3234" i="9"/>
  <c r="Q3233" i="9"/>
  <c r="Q3232" i="9"/>
  <c r="Q3231" i="9"/>
  <c r="Q3230" i="9"/>
  <c r="Q3229" i="9"/>
  <c r="Q3228" i="9"/>
  <c r="Q3227" i="9"/>
  <c r="Q3226" i="9"/>
  <c r="Q3225" i="9"/>
  <c r="Q3224" i="9"/>
  <c r="Q3223" i="9"/>
  <c r="Q3222" i="9"/>
  <c r="Q3221" i="9"/>
  <c r="Q3220" i="9"/>
  <c r="Q3219" i="9"/>
  <c r="Q3218" i="9"/>
  <c r="Q3217" i="9"/>
  <c r="Q3216" i="9"/>
  <c r="Q3215" i="9"/>
  <c r="Q3214" i="9"/>
  <c r="Q3213" i="9"/>
  <c r="Q3212" i="9"/>
  <c r="Q3211" i="9"/>
  <c r="Q3210" i="9"/>
  <c r="Q3209" i="9"/>
  <c r="Q3208" i="9"/>
  <c r="Q3207" i="9"/>
  <c r="Q3206" i="9"/>
  <c r="Q3205" i="9"/>
  <c r="Q3204" i="9"/>
  <c r="Q3203" i="9"/>
  <c r="Q3202" i="9"/>
  <c r="Q3201" i="9"/>
  <c r="Q3200" i="9"/>
  <c r="Q3199" i="9"/>
  <c r="Q3198" i="9"/>
  <c r="Q3197" i="9"/>
  <c r="Q3196" i="9"/>
  <c r="Q3195" i="9"/>
  <c r="Q3194" i="9"/>
  <c r="Q3193" i="9"/>
  <c r="Q3192" i="9"/>
  <c r="Q3191" i="9"/>
  <c r="Q3190" i="9"/>
  <c r="Q3189" i="9"/>
  <c r="Q3188" i="9"/>
  <c r="Q3187" i="9"/>
  <c r="Q3186" i="9"/>
  <c r="Q3185" i="9"/>
  <c r="Q3184" i="9"/>
  <c r="Q3183" i="9"/>
  <c r="Q3182" i="9"/>
  <c r="Q3181" i="9"/>
  <c r="Q3180" i="9"/>
  <c r="Q3179" i="9"/>
  <c r="Q3178" i="9"/>
  <c r="Q3177" i="9"/>
  <c r="Q3176" i="9"/>
  <c r="Q3175" i="9"/>
  <c r="Q3174" i="9"/>
  <c r="Q3173" i="9"/>
  <c r="Q3172" i="9"/>
  <c r="Q3171" i="9"/>
  <c r="Q3170" i="9"/>
  <c r="Q3169" i="9"/>
  <c r="Q3168" i="9"/>
  <c r="Q3167" i="9"/>
  <c r="Q3166" i="9"/>
  <c r="Q3165" i="9"/>
  <c r="Q3164" i="9"/>
  <c r="Q3163" i="9"/>
  <c r="Q3162" i="9"/>
  <c r="Q3161" i="9"/>
  <c r="Q3160" i="9"/>
  <c r="Q3159" i="9"/>
  <c r="Q3158" i="9"/>
  <c r="Q3157" i="9"/>
  <c r="Q3156" i="9"/>
  <c r="Q3155" i="9"/>
  <c r="Q3154" i="9"/>
  <c r="Q3153" i="9"/>
  <c r="Q3152" i="9"/>
  <c r="Q3151" i="9"/>
  <c r="Q3150" i="9"/>
  <c r="Q3149" i="9"/>
  <c r="Q3148" i="9"/>
  <c r="Q3147" i="9"/>
  <c r="Q3146" i="9"/>
  <c r="Q3145" i="9"/>
  <c r="Q3144" i="9"/>
  <c r="Q3143" i="9"/>
  <c r="Q3142" i="9"/>
  <c r="Q3141" i="9"/>
  <c r="Q3140" i="9"/>
  <c r="Q3139" i="9"/>
  <c r="Q3138" i="9"/>
  <c r="Q3137" i="9"/>
  <c r="Q3136" i="9"/>
  <c r="Q3135" i="9"/>
  <c r="Q3134" i="9"/>
  <c r="Q3133" i="9"/>
  <c r="Q3132" i="9"/>
  <c r="Q3131" i="9"/>
  <c r="Q3130" i="9"/>
  <c r="Q3129" i="9"/>
  <c r="Q3128" i="9"/>
  <c r="Q3127" i="9"/>
  <c r="Q3126" i="9"/>
  <c r="Q3125" i="9"/>
  <c r="Q3124" i="9"/>
  <c r="Q3123" i="9"/>
  <c r="Q3122" i="9"/>
  <c r="Q3121" i="9"/>
  <c r="Q3120" i="9"/>
  <c r="Q3119" i="9"/>
  <c r="Q3118" i="9"/>
  <c r="Q3117" i="9"/>
  <c r="Q3116" i="9"/>
  <c r="Q3115" i="9"/>
  <c r="Q3114" i="9"/>
  <c r="Q3113" i="9"/>
  <c r="Q3112" i="9"/>
  <c r="Q3111" i="9"/>
  <c r="Q3110" i="9"/>
  <c r="Q3109" i="9"/>
  <c r="Q3108" i="9"/>
  <c r="Q3107" i="9"/>
  <c r="Q3106" i="9"/>
  <c r="Q3105" i="9"/>
  <c r="Q3104" i="9"/>
  <c r="Q3103" i="9"/>
  <c r="Q3102" i="9"/>
  <c r="Q3101" i="9"/>
  <c r="Q3100" i="9"/>
  <c r="Q3099" i="9"/>
  <c r="Q3098" i="9"/>
  <c r="Q3097" i="9"/>
  <c r="Q3096" i="9"/>
  <c r="Q3095" i="9"/>
  <c r="Q3094" i="9"/>
  <c r="Q3093" i="9"/>
  <c r="Q3092" i="9"/>
  <c r="Q3091" i="9"/>
  <c r="Q3090" i="9"/>
  <c r="Q3089" i="9"/>
  <c r="Q3088" i="9"/>
  <c r="Q3087" i="9"/>
  <c r="Q3086" i="9"/>
  <c r="Q3085" i="9"/>
  <c r="Q3084" i="9"/>
  <c r="Q3083" i="9"/>
  <c r="Q3082" i="9"/>
  <c r="Q3081" i="9"/>
  <c r="Q3080" i="9"/>
  <c r="Q3079" i="9"/>
  <c r="Q3078" i="9"/>
  <c r="Q3077" i="9"/>
  <c r="Q3076" i="9"/>
  <c r="Q3075" i="9"/>
  <c r="Q3074" i="9"/>
  <c r="Q3073" i="9"/>
  <c r="Q3072" i="9"/>
  <c r="Q3071" i="9"/>
  <c r="Q3070" i="9"/>
  <c r="Q3069" i="9"/>
  <c r="Q3068" i="9"/>
  <c r="Q3067" i="9"/>
  <c r="Q3066" i="9"/>
  <c r="Q3065" i="9"/>
  <c r="Q3064" i="9"/>
  <c r="Q3063" i="9"/>
  <c r="Q3062" i="9"/>
  <c r="Q3061" i="9"/>
  <c r="Q3060" i="9"/>
  <c r="Q3059" i="9"/>
  <c r="Q3058" i="9"/>
  <c r="Q3057" i="9"/>
  <c r="Q3056" i="9"/>
  <c r="Q3055" i="9"/>
  <c r="Q3054" i="9"/>
  <c r="Q3053" i="9"/>
  <c r="Q3052" i="9"/>
  <c r="Q3051" i="9"/>
  <c r="Q3050" i="9"/>
  <c r="Q3049" i="9"/>
  <c r="Q3048" i="9"/>
  <c r="Q3047" i="9"/>
  <c r="Q3046" i="9"/>
  <c r="Q3045" i="9"/>
  <c r="Q3044" i="9"/>
  <c r="Q3043" i="9"/>
  <c r="Q3042" i="9"/>
  <c r="Q3041" i="9"/>
  <c r="Q3040" i="9"/>
  <c r="Q3039" i="9"/>
  <c r="Q3038" i="9"/>
  <c r="Q3037" i="9"/>
  <c r="Q3036" i="9"/>
  <c r="Q3035" i="9"/>
  <c r="Q3034" i="9"/>
  <c r="Q3033" i="9"/>
  <c r="Q3032" i="9"/>
  <c r="Q3031" i="9"/>
  <c r="Q3030" i="9"/>
  <c r="Q3029" i="9"/>
  <c r="Q3028" i="9"/>
  <c r="Q3027" i="9"/>
  <c r="Q3026" i="9"/>
  <c r="Q3025" i="9"/>
  <c r="Q3024" i="9"/>
  <c r="Q3023" i="9"/>
  <c r="Q3022" i="9"/>
  <c r="Q3021" i="9"/>
  <c r="Q3020" i="9"/>
  <c r="Q3019" i="9"/>
  <c r="Q3018" i="9"/>
  <c r="Q3017" i="9"/>
  <c r="Q3016" i="9"/>
  <c r="Q3015" i="9"/>
  <c r="Q3014" i="9"/>
  <c r="Q3013" i="9"/>
  <c r="Q3012" i="9"/>
  <c r="Q3011" i="9"/>
  <c r="Q3010" i="9"/>
  <c r="Q3009" i="9"/>
  <c r="Q3008" i="9"/>
  <c r="Q3007" i="9"/>
  <c r="Q3006" i="9"/>
  <c r="Q3005" i="9"/>
  <c r="Q3004" i="9"/>
  <c r="Q3003" i="9"/>
  <c r="Q3002" i="9"/>
  <c r="Q3001" i="9"/>
  <c r="Q3000" i="9"/>
  <c r="Q2999" i="9"/>
  <c r="Q2998" i="9"/>
  <c r="Q2997" i="9"/>
  <c r="Q2996" i="9"/>
  <c r="Q2995" i="9"/>
  <c r="Q2994" i="9"/>
  <c r="Q2993" i="9"/>
  <c r="Q2992" i="9"/>
  <c r="Q2991" i="9"/>
  <c r="Q2990" i="9"/>
  <c r="Q2989" i="9"/>
  <c r="Q2988" i="9"/>
  <c r="Q2987" i="9"/>
  <c r="Q2986" i="9"/>
  <c r="Q2985" i="9"/>
  <c r="Q2984" i="9"/>
  <c r="Q2983" i="9"/>
  <c r="Q2982" i="9"/>
  <c r="Q2981" i="9"/>
  <c r="Q2980" i="9"/>
  <c r="Q2979" i="9"/>
  <c r="Q2978" i="9"/>
  <c r="Q2977" i="9"/>
  <c r="Q2976" i="9"/>
  <c r="Q2975" i="9"/>
  <c r="Q2974" i="9"/>
  <c r="Q2973" i="9"/>
  <c r="Q2972" i="9"/>
  <c r="Q2971" i="9"/>
  <c r="Q2970" i="9"/>
  <c r="Q2969" i="9"/>
  <c r="Q2968" i="9"/>
  <c r="Q2967" i="9"/>
  <c r="Q2966" i="9"/>
  <c r="Q2965" i="9"/>
  <c r="Q2964" i="9"/>
  <c r="Q2963" i="9"/>
  <c r="Q2962" i="9"/>
  <c r="Q2961" i="9"/>
  <c r="Q2960" i="9"/>
  <c r="Q2959" i="9"/>
  <c r="Q2958" i="9"/>
  <c r="Q2957" i="9"/>
  <c r="Q2956" i="9"/>
  <c r="Q2955" i="9"/>
  <c r="Q2954" i="9"/>
  <c r="Q2953" i="9"/>
  <c r="Q2952" i="9"/>
  <c r="Q2951" i="9"/>
  <c r="Q2950" i="9"/>
  <c r="Q2949" i="9"/>
  <c r="Q2948" i="9"/>
  <c r="Q2947" i="9"/>
  <c r="Q2946" i="9"/>
  <c r="Q2945" i="9"/>
  <c r="Q2944" i="9"/>
  <c r="Q2943" i="9"/>
  <c r="Q2942" i="9"/>
  <c r="Q2941" i="9"/>
  <c r="Q2940" i="9"/>
  <c r="Q2939" i="9"/>
  <c r="Q2938" i="9"/>
  <c r="Q2937" i="9"/>
  <c r="Q2936" i="9"/>
  <c r="Q2935" i="9"/>
  <c r="Q2934" i="9"/>
  <c r="Q2933" i="9"/>
  <c r="Q2932" i="9"/>
  <c r="Q2931" i="9"/>
  <c r="Q2930" i="9"/>
  <c r="Q2929" i="9"/>
  <c r="Q2928" i="9"/>
  <c r="Q2927" i="9"/>
  <c r="Q2926" i="9"/>
  <c r="Q2925" i="9"/>
  <c r="Q2924" i="9"/>
  <c r="Q2923" i="9"/>
  <c r="Q2922" i="9"/>
  <c r="Q2921" i="9"/>
  <c r="Q2920" i="9"/>
  <c r="Q2919" i="9"/>
  <c r="Q2918" i="9"/>
  <c r="Q2917" i="9"/>
  <c r="Q2916" i="9"/>
  <c r="Q2915" i="9"/>
  <c r="Q2914" i="9"/>
  <c r="Q2913" i="9"/>
  <c r="Q2912" i="9"/>
  <c r="Q2911" i="9"/>
  <c r="Q2910" i="9"/>
  <c r="Q2909" i="9"/>
  <c r="Q2908" i="9"/>
  <c r="Q2907" i="9"/>
  <c r="Q2906" i="9"/>
  <c r="Q2905" i="9"/>
  <c r="Q2904" i="9"/>
  <c r="Q2903" i="9"/>
  <c r="Q2902" i="9"/>
  <c r="Q2901" i="9"/>
  <c r="Q2900" i="9"/>
  <c r="Q2899" i="9"/>
  <c r="Q2898" i="9"/>
  <c r="Q2897" i="9"/>
  <c r="Q2896" i="9"/>
  <c r="Q2895" i="9"/>
  <c r="Q2894" i="9"/>
  <c r="Q2893" i="9"/>
  <c r="Q2892" i="9"/>
  <c r="Q2891" i="9"/>
  <c r="Q2890" i="9"/>
  <c r="Q2889" i="9"/>
  <c r="Q2888" i="9"/>
  <c r="Q2887" i="9"/>
  <c r="Q2886" i="9"/>
  <c r="Q2885" i="9"/>
  <c r="Q2884" i="9"/>
  <c r="Q2883" i="9"/>
  <c r="Q2882" i="9"/>
  <c r="Q2881" i="9"/>
  <c r="Q2880" i="9"/>
  <c r="Q2879" i="9"/>
  <c r="Q2878" i="9"/>
  <c r="Q2877" i="9"/>
  <c r="Q2876" i="9"/>
  <c r="Q2875" i="9"/>
  <c r="Q2874" i="9"/>
  <c r="Q2873" i="9"/>
  <c r="Q2872" i="9"/>
  <c r="Q2871" i="9"/>
  <c r="Q2870" i="9"/>
  <c r="Q2869" i="9"/>
  <c r="Q2868" i="9"/>
  <c r="Q2867" i="9"/>
  <c r="Q2866" i="9"/>
  <c r="Q2865" i="9"/>
  <c r="Q2864" i="9"/>
  <c r="Q2863" i="9"/>
  <c r="Q2862" i="9"/>
  <c r="Q2861" i="9"/>
  <c r="Q2860" i="9"/>
  <c r="Q2859" i="9"/>
  <c r="Q2858" i="9"/>
  <c r="Q2857" i="9"/>
  <c r="Q2856" i="9"/>
  <c r="Q2855" i="9"/>
  <c r="Q2854" i="9"/>
  <c r="Q2853" i="9"/>
  <c r="Q2852" i="9"/>
  <c r="Q2851" i="9"/>
  <c r="Q2850" i="9"/>
  <c r="Q2849" i="9"/>
  <c r="Q2848" i="9"/>
  <c r="Q2847" i="9"/>
  <c r="Q2846" i="9"/>
  <c r="Q2845" i="9"/>
  <c r="Q2844" i="9"/>
  <c r="Q2843" i="9"/>
  <c r="Q2842" i="9"/>
  <c r="Q2841" i="9"/>
  <c r="Q2840" i="9"/>
  <c r="Q2839" i="9"/>
  <c r="Q2838" i="9"/>
  <c r="Q2837" i="9"/>
  <c r="Q2836" i="9"/>
  <c r="Q2835" i="9"/>
  <c r="Q2834" i="9"/>
  <c r="Q2833" i="9"/>
  <c r="Q2832" i="9"/>
  <c r="Q2831" i="9"/>
  <c r="Q2830" i="9"/>
  <c r="Q2829" i="9"/>
  <c r="Q2828" i="9"/>
  <c r="Q2827" i="9"/>
  <c r="Q2826" i="9"/>
  <c r="Q2825" i="9"/>
  <c r="Q2824" i="9"/>
  <c r="Q2823" i="9"/>
  <c r="Q2822" i="9"/>
  <c r="Q2821" i="9"/>
  <c r="Q2820" i="9"/>
  <c r="Q2819" i="9"/>
  <c r="Q2818" i="9"/>
  <c r="Q2817" i="9"/>
  <c r="Q2816" i="9"/>
  <c r="Q2815" i="9"/>
  <c r="Q2814" i="9"/>
  <c r="Q2813" i="9"/>
  <c r="Q2812" i="9"/>
  <c r="Q2811" i="9"/>
  <c r="Q2810" i="9"/>
  <c r="Q2809" i="9"/>
  <c r="Q2808" i="9"/>
  <c r="Q2807" i="9"/>
  <c r="Q2806" i="9"/>
  <c r="Q2805" i="9"/>
  <c r="Q2804" i="9"/>
  <c r="Q2803" i="9"/>
  <c r="Q2802" i="9"/>
  <c r="Q2801" i="9"/>
  <c r="Q2800" i="9"/>
  <c r="Q2799" i="9"/>
  <c r="Q2798" i="9"/>
  <c r="Q2797" i="9"/>
  <c r="Q2796" i="9"/>
  <c r="Q2795" i="9"/>
  <c r="Q2794" i="9"/>
  <c r="Q2793" i="9"/>
  <c r="Q2792" i="9"/>
  <c r="Q2791" i="9"/>
  <c r="Q2790" i="9"/>
  <c r="Q2789" i="9"/>
  <c r="Q2788" i="9"/>
  <c r="Q2787" i="9"/>
  <c r="Q2786" i="9"/>
  <c r="Q2785" i="9"/>
  <c r="Q2784" i="9"/>
  <c r="Q2783" i="9"/>
  <c r="Q2782" i="9"/>
  <c r="Q2781" i="9"/>
  <c r="Q2780" i="9"/>
  <c r="Q2779" i="9"/>
  <c r="Q2778" i="9"/>
  <c r="Q2777" i="9"/>
  <c r="Q2776" i="9"/>
  <c r="Q2775" i="9"/>
  <c r="Q2774" i="9"/>
  <c r="Q2773" i="9"/>
  <c r="Q2772" i="9"/>
  <c r="Q2771" i="9"/>
  <c r="Q2770" i="9"/>
  <c r="Q2769" i="9"/>
  <c r="Q2768" i="9"/>
  <c r="Q2767" i="9"/>
  <c r="Q2766" i="9"/>
  <c r="Q2765" i="9"/>
  <c r="Q2764" i="9"/>
  <c r="Q2763" i="9"/>
  <c r="Q2762" i="9"/>
  <c r="Q2761" i="9"/>
  <c r="Q2760" i="9"/>
  <c r="Q2759" i="9"/>
  <c r="Q2758" i="9"/>
  <c r="Q2757" i="9"/>
  <c r="Q2756" i="9"/>
  <c r="Q2755" i="9"/>
  <c r="Q2754" i="9"/>
  <c r="Q2753" i="9"/>
  <c r="Q2752" i="9"/>
  <c r="Q2751" i="9"/>
  <c r="Q2750" i="9"/>
  <c r="Q2749" i="9"/>
  <c r="Q2748" i="9"/>
  <c r="Q2747" i="9"/>
  <c r="Q2746" i="9"/>
  <c r="Q2745" i="9"/>
  <c r="Q2744" i="9"/>
  <c r="Q2743" i="9"/>
  <c r="Q2742" i="9"/>
  <c r="Q2741" i="9"/>
  <c r="Q2740" i="9"/>
  <c r="Q2739" i="9"/>
  <c r="Q2738" i="9"/>
  <c r="Q2737" i="9"/>
  <c r="Q2736" i="9"/>
  <c r="Q2735" i="9"/>
  <c r="Q2734" i="9"/>
  <c r="Q2733" i="9"/>
  <c r="Q2732" i="9"/>
  <c r="Q2731" i="9"/>
  <c r="Q2730" i="9"/>
  <c r="Q2729" i="9"/>
  <c r="Q2728" i="9"/>
  <c r="Q2727" i="9"/>
  <c r="Q2726" i="9"/>
  <c r="Q2725" i="9"/>
  <c r="Q2724" i="9"/>
  <c r="Q2723" i="9"/>
  <c r="Q2722" i="9"/>
  <c r="Q2721" i="9"/>
  <c r="Q2720" i="9"/>
  <c r="Q2719" i="9"/>
  <c r="Q2718" i="9"/>
  <c r="Q2717" i="9"/>
  <c r="Q2716" i="9"/>
  <c r="Q2715" i="9"/>
  <c r="Q2714" i="9"/>
  <c r="Q2713" i="9"/>
  <c r="Q2712" i="9"/>
  <c r="Q2711" i="9"/>
  <c r="Q2710" i="9"/>
  <c r="Q2709" i="9"/>
  <c r="Q2708" i="9"/>
  <c r="Q2707" i="9"/>
  <c r="Q2706" i="9"/>
  <c r="Q2705" i="9"/>
  <c r="Q2704" i="9"/>
  <c r="Q2703" i="9"/>
  <c r="Q2702" i="9"/>
  <c r="Q2701" i="9"/>
  <c r="Q2700" i="9"/>
  <c r="Q2699" i="9"/>
  <c r="Q2698" i="9"/>
  <c r="Q2697" i="9"/>
  <c r="Q2696" i="9"/>
  <c r="Q2695" i="9"/>
  <c r="Q2694" i="9"/>
  <c r="Q2693" i="9"/>
  <c r="Q2692" i="9"/>
  <c r="Q2691" i="9"/>
  <c r="Q2690" i="9"/>
  <c r="Q2689" i="9"/>
  <c r="Q2688" i="9"/>
  <c r="Q2687" i="9"/>
  <c r="Q2686" i="9"/>
  <c r="Q2685" i="9"/>
  <c r="Q2684" i="9"/>
  <c r="Q2683" i="9"/>
  <c r="Q2682" i="9"/>
  <c r="Q2681" i="9"/>
  <c r="Q2680" i="9"/>
  <c r="Q2679" i="9"/>
  <c r="Q2678" i="9"/>
  <c r="Q2677" i="9"/>
  <c r="Q2676" i="9"/>
  <c r="Q2675" i="9"/>
  <c r="Q2674" i="9"/>
  <c r="Q2673" i="9"/>
  <c r="Q2672" i="9"/>
  <c r="Q2671" i="9"/>
  <c r="Q2670" i="9"/>
  <c r="Q2669" i="9"/>
  <c r="Q2668" i="9"/>
  <c r="Q2667" i="9"/>
  <c r="Q2666" i="9"/>
  <c r="Q2665" i="9"/>
  <c r="Q2664" i="9"/>
  <c r="Q2663" i="9"/>
  <c r="Q2662" i="9"/>
  <c r="Q2661" i="9"/>
  <c r="Q2660" i="9"/>
  <c r="Q2659" i="9"/>
  <c r="Q2658" i="9"/>
  <c r="Q2657" i="9"/>
  <c r="Q2656" i="9"/>
  <c r="Q2655" i="9"/>
  <c r="Q2654" i="9"/>
  <c r="Q2653" i="9"/>
  <c r="Q2652" i="9"/>
  <c r="Q2651" i="9"/>
  <c r="Q2650" i="9"/>
  <c r="Q2649" i="9"/>
  <c r="Q2648" i="9"/>
  <c r="Q2647" i="9"/>
  <c r="Q2646" i="9"/>
  <c r="Q2645" i="9"/>
  <c r="Q2644" i="9"/>
  <c r="Q2643" i="9"/>
  <c r="Q2642" i="9"/>
  <c r="Q2641" i="9"/>
  <c r="Q2640" i="9"/>
  <c r="Q2639" i="9"/>
  <c r="Q2638" i="9"/>
  <c r="Q2637" i="9"/>
  <c r="Q2636" i="9"/>
  <c r="Q2635" i="9"/>
  <c r="Q2634" i="9"/>
  <c r="Q2633" i="9"/>
  <c r="Q2632" i="9"/>
  <c r="Q2631" i="9"/>
  <c r="Q2630" i="9"/>
  <c r="Q2629" i="9"/>
  <c r="Q2628" i="9"/>
  <c r="Q2627" i="9"/>
  <c r="Q2626" i="9"/>
  <c r="Q2625" i="9"/>
  <c r="Q2624" i="9"/>
  <c r="Q2623" i="9"/>
  <c r="Q2622" i="9"/>
  <c r="Q2621" i="9"/>
  <c r="Q2620" i="9"/>
  <c r="Q2619" i="9"/>
  <c r="Q2618" i="9"/>
  <c r="Q2617" i="9"/>
  <c r="Q2616" i="9"/>
  <c r="Q2615" i="9"/>
  <c r="Q2614" i="9"/>
  <c r="Q2613" i="9"/>
  <c r="Q2612" i="9"/>
  <c r="Q2611" i="9"/>
  <c r="Q2610" i="9"/>
  <c r="Q2609" i="9"/>
  <c r="Q2608" i="9"/>
  <c r="Q2607" i="9"/>
  <c r="Q2606" i="9"/>
  <c r="Q2605" i="9"/>
  <c r="Q2604" i="9"/>
  <c r="Q2603" i="9"/>
  <c r="Q2602" i="9"/>
  <c r="Q2601" i="9"/>
  <c r="Q2600" i="9"/>
  <c r="Q2599" i="9"/>
  <c r="Q2598" i="9"/>
  <c r="Q2597" i="9"/>
  <c r="Q2596" i="9"/>
  <c r="Q2595" i="9"/>
  <c r="Q2594" i="9"/>
  <c r="Q2593" i="9"/>
  <c r="Q2592" i="9"/>
  <c r="Q2591" i="9"/>
  <c r="Q2590" i="9"/>
  <c r="Q2589" i="9"/>
  <c r="Q2588" i="9"/>
  <c r="Q2587" i="9"/>
  <c r="Q2586" i="9"/>
  <c r="Q2585" i="9"/>
  <c r="Q2584" i="9"/>
  <c r="Q2583" i="9"/>
  <c r="Q2582" i="9"/>
  <c r="Q2581" i="9"/>
  <c r="Q2580" i="9"/>
  <c r="Q2579" i="9"/>
  <c r="Q2578" i="9"/>
  <c r="Q2577" i="9"/>
  <c r="Q2576" i="9"/>
  <c r="Q2575" i="9"/>
  <c r="Q2574" i="9"/>
  <c r="Q2573" i="9"/>
  <c r="Q2572" i="9"/>
  <c r="Q2571" i="9"/>
  <c r="Q2570" i="9"/>
  <c r="Q2569" i="9"/>
  <c r="Q2568" i="9"/>
  <c r="Q2567" i="9"/>
  <c r="Q2566" i="9"/>
  <c r="Q2565" i="9"/>
  <c r="Q2564" i="9"/>
  <c r="Q2563" i="9"/>
  <c r="Q2562" i="9"/>
  <c r="Q2561" i="9"/>
  <c r="Q2560" i="9"/>
  <c r="Q2559" i="9"/>
  <c r="Q2558" i="9"/>
  <c r="Q2557" i="9"/>
  <c r="Q2556" i="9"/>
  <c r="Q2555" i="9"/>
  <c r="Q2554" i="9"/>
  <c r="Q2553" i="9"/>
  <c r="Q2552" i="9"/>
  <c r="Q2551" i="9"/>
  <c r="Q2550" i="9"/>
  <c r="Q2549" i="9"/>
  <c r="Q2548" i="9"/>
  <c r="Q2547" i="9"/>
  <c r="Q2546" i="9"/>
  <c r="Q2545" i="9"/>
  <c r="Q2544" i="9"/>
  <c r="Q2543" i="9"/>
  <c r="Q2542" i="9"/>
  <c r="Q2541" i="9"/>
  <c r="Q2540" i="9"/>
  <c r="Q2539" i="9"/>
  <c r="Q2538" i="9"/>
  <c r="Q2537" i="9"/>
  <c r="Q2536" i="9"/>
  <c r="Q2535" i="9"/>
  <c r="Q2534" i="9"/>
  <c r="Q2533" i="9"/>
  <c r="Q2532" i="9"/>
  <c r="Q2531" i="9"/>
  <c r="Q2530" i="9"/>
  <c r="Q2529" i="9"/>
  <c r="Q2528" i="9"/>
  <c r="Q2527" i="9"/>
  <c r="Q2526" i="9"/>
  <c r="Q2525" i="9"/>
  <c r="Q2524" i="9"/>
  <c r="Q2523" i="9"/>
  <c r="Q2522" i="9"/>
  <c r="Q2521" i="9"/>
  <c r="Q2520" i="9"/>
  <c r="Q2519" i="9"/>
  <c r="Q2518" i="9"/>
  <c r="Q2517" i="9"/>
  <c r="Q2516" i="9"/>
  <c r="Q2515" i="9"/>
  <c r="Q2514" i="9"/>
  <c r="Q2513" i="9"/>
  <c r="Q2512" i="9"/>
  <c r="Q2511" i="9"/>
  <c r="Q2510" i="9"/>
  <c r="Q2509" i="9"/>
  <c r="Q2508" i="9"/>
  <c r="Q2507" i="9"/>
  <c r="Q2506" i="9"/>
  <c r="Q2505" i="9"/>
  <c r="Q2504" i="9"/>
  <c r="Q2503" i="9"/>
  <c r="Q2502" i="9"/>
  <c r="Q2501" i="9"/>
  <c r="Q2500" i="9"/>
  <c r="Q2499" i="9"/>
  <c r="Q2498" i="9"/>
  <c r="Q2497" i="9"/>
  <c r="Q2496" i="9"/>
  <c r="Q2495" i="9"/>
  <c r="Q2494" i="9"/>
  <c r="Q2493" i="9"/>
  <c r="Q2492" i="9"/>
  <c r="Q2491" i="9"/>
  <c r="Q2490" i="9"/>
  <c r="Q2489" i="9"/>
  <c r="Q2488" i="9"/>
  <c r="Q2487" i="9"/>
  <c r="Q2486" i="9"/>
  <c r="Q2485" i="9"/>
  <c r="Q2484" i="9"/>
  <c r="Q2483" i="9"/>
  <c r="Q2482" i="9"/>
  <c r="Q2481" i="9"/>
  <c r="Q2480" i="9"/>
  <c r="Q2479" i="9"/>
  <c r="Q2478" i="9"/>
  <c r="Q2477" i="9"/>
  <c r="Q2476" i="9"/>
  <c r="Q2475" i="9"/>
  <c r="Q2474" i="9"/>
  <c r="Q2473" i="9"/>
  <c r="Q2472" i="9"/>
  <c r="Q2471" i="9"/>
  <c r="Q2470" i="9"/>
  <c r="Q2469" i="9"/>
  <c r="Q2468" i="9"/>
  <c r="Q2467" i="9"/>
  <c r="Q2466" i="9"/>
  <c r="Q2465" i="9"/>
  <c r="Q2464" i="9"/>
  <c r="Q2463" i="9"/>
  <c r="Q2462" i="9"/>
  <c r="Q2461" i="9"/>
  <c r="Q2460" i="9"/>
  <c r="Q2459" i="9"/>
  <c r="Q2458" i="9"/>
  <c r="Q2457" i="9"/>
  <c r="Q2456" i="9"/>
  <c r="Q2455" i="9"/>
  <c r="Q2454" i="9"/>
  <c r="Q2453" i="9"/>
  <c r="Q2452" i="9"/>
  <c r="Q2451" i="9"/>
  <c r="Q2450" i="9"/>
  <c r="Q2449" i="9"/>
  <c r="Q2448" i="9"/>
  <c r="Q2447" i="9"/>
  <c r="Q2446" i="9"/>
  <c r="Q2445" i="9"/>
  <c r="Q2444" i="9"/>
  <c r="Q2443" i="9"/>
  <c r="Q2442" i="9"/>
  <c r="Q2441" i="9"/>
  <c r="Q2440" i="9"/>
  <c r="Q2439" i="9"/>
  <c r="Q2438" i="9"/>
  <c r="Q2437" i="9"/>
  <c r="Q2436" i="9"/>
  <c r="Q2435" i="9"/>
  <c r="Q2434" i="9"/>
  <c r="Q2433" i="9"/>
  <c r="Q2432" i="9"/>
  <c r="Q2431" i="9"/>
  <c r="Q2430" i="9"/>
  <c r="Q2429" i="9"/>
  <c r="Q2428" i="9"/>
  <c r="Q2427" i="9"/>
  <c r="Q2426" i="9"/>
  <c r="Q2425" i="9"/>
  <c r="Q2424" i="9"/>
  <c r="Q2423" i="9"/>
  <c r="Q2422" i="9"/>
  <c r="Q2421" i="9"/>
  <c r="Q2420" i="9"/>
  <c r="Q2419" i="9"/>
  <c r="Q2418" i="9"/>
  <c r="Q2417" i="9"/>
  <c r="Q2416" i="9"/>
  <c r="Q2415" i="9"/>
  <c r="Q2414" i="9"/>
  <c r="Q2413" i="9"/>
  <c r="Q2412" i="9"/>
  <c r="Q2411" i="9"/>
  <c r="Q2410" i="9"/>
  <c r="Q2409" i="9"/>
  <c r="Q2408" i="9"/>
  <c r="Q2407" i="9"/>
  <c r="Q2406" i="9"/>
  <c r="Q2405" i="9"/>
  <c r="Q2404" i="9"/>
  <c r="Q2403" i="9"/>
  <c r="Q2402" i="9"/>
  <c r="Q2401" i="9"/>
  <c r="Q2400" i="9"/>
  <c r="Q2399" i="9"/>
  <c r="Q2398" i="9"/>
  <c r="Q2397" i="9"/>
  <c r="Q2396" i="9"/>
  <c r="Q2395" i="9"/>
  <c r="Q2394" i="9"/>
  <c r="Q2393" i="9"/>
  <c r="Q2392" i="9"/>
  <c r="Q2391" i="9"/>
  <c r="Q2390" i="9"/>
  <c r="Q2389" i="9"/>
  <c r="Q2388" i="9"/>
  <c r="Q2387" i="9"/>
  <c r="Q2386" i="9"/>
  <c r="Q2385" i="9"/>
  <c r="Q2384" i="9"/>
  <c r="Q2383" i="9"/>
  <c r="Q2382" i="9"/>
  <c r="Q2381" i="9"/>
  <c r="Q2380" i="9"/>
  <c r="Q2379" i="9"/>
  <c r="Q2378" i="9"/>
  <c r="Q2377" i="9"/>
  <c r="Q2376" i="9"/>
  <c r="Q2375" i="9"/>
  <c r="Q2374" i="9"/>
  <c r="Q2373" i="9"/>
  <c r="Q2372" i="9"/>
  <c r="Q2371" i="9"/>
  <c r="Q2370" i="9"/>
  <c r="Q2369" i="9"/>
  <c r="Q2368" i="9"/>
  <c r="Q2367" i="9"/>
  <c r="Q2366" i="9"/>
  <c r="Q2365" i="9"/>
  <c r="Q2364" i="9"/>
  <c r="Q2363" i="9"/>
  <c r="Q2362" i="9"/>
  <c r="Q2361" i="9"/>
  <c r="Q2360" i="9"/>
  <c r="Q2359" i="9"/>
  <c r="Q2358" i="9"/>
  <c r="Q2357" i="9"/>
  <c r="Q2356" i="9"/>
  <c r="Q2355" i="9"/>
  <c r="Q2354" i="9"/>
  <c r="Q2353" i="9"/>
  <c r="Q2352" i="9"/>
  <c r="Q2351" i="9"/>
  <c r="Q2350" i="9"/>
  <c r="Q2349" i="9"/>
  <c r="Q2348" i="9"/>
  <c r="Q2347" i="9"/>
  <c r="Q2346" i="9"/>
  <c r="Q2345" i="9"/>
  <c r="Q2344" i="9"/>
  <c r="Q2343" i="9"/>
  <c r="Q2342" i="9"/>
  <c r="Q2341" i="9"/>
  <c r="Q2340" i="9"/>
  <c r="Q2339" i="9"/>
  <c r="Q2338" i="9"/>
  <c r="Q2337" i="9"/>
  <c r="Q2336" i="9"/>
  <c r="Q2335" i="9"/>
  <c r="Q2334" i="9"/>
  <c r="Q2333" i="9"/>
  <c r="Q2332" i="9"/>
  <c r="Q2331" i="9"/>
  <c r="Q2330" i="9"/>
  <c r="Q2329" i="9"/>
  <c r="Q2328" i="9"/>
  <c r="Q2327" i="9"/>
  <c r="Q2326" i="9"/>
  <c r="Q2325" i="9"/>
  <c r="Q2324" i="9"/>
  <c r="Q2323" i="9"/>
  <c r="Q2322" i="9"/>
  <c r="Q2321" i="9"/>
  <c r="Q2320" i="9"/>
  <c r="Q2319" i="9"/>
  <c r="Q2318" i="9"/>
  <c r="Q2317" i="9"/>
  <c r="Q2316" i="9"/>
  <c r="Q2315" i="9"/>
  <c r="Q2314" i="9"/>
  <c r="Q2313" i="9"/>
  <c r="Q2312" i="9"/>
  <c r="Q2311" i="9"/>
  <c r="Q2310" i="9"/>
  <c r="Q2309" i="9"/>
  <c r="Q2308" i="9"/>
  <c r="Q2307" i="9"/>
  <c r="Q2306" i="9"/>
  <c r="Q2305" i="9"/>
  <c r="Q2304" i="9"/>
  <c r="Q2303" i="9"/>
  <c r="Q2302" i="9"/>
  <c r="Q2301" i="9"/>
  <c r="Q2300" i="9"/>
  <c r="Q2299" i="9"/>
  <c r="Q2298" i="9"/>
  <c r="Q2297" i="9"/>
  <c r="Q2296" i="9"/>
  <c r="Q2295" i="9"/>
  <c r="Q2294" i="9"/>
  <c r="Q2293" i="9"/>
  <c r="Q2292" i="9"/>
  <c r="Q2291" i="9"/>
  <c r="Q2290" i="9"/>
  <c r="Q2289" i="9"/>
  <c r="Q2288" i="9"/>
  <c r="Q2287" i="9"/>
  <c r="Q2286" i="9"/>
  <c r="Q2285" i="9"/>
  <c r="Q2284" i="9"/>
  <c r="Q2283" i="9"/>
  <c r="Q2282" i="9"/>
  <c r="Q2281" i="9"/>
  <c r="Q2280" i="9"/>
  <c r="Q2279" i="9"/>
  <c r="Q2278" i="9"/>
  <c r="Q2277" i="9"/>
  <c r="Q2276" i="9"/>
  <c r="Q2275" i="9"/>
  <c r="Q2274" i="9"/>
  <c r="Q2273" i="9"/>
  <c r="Q2272" i="9"/>
  <c r="Q2271" i="9"/>
  <c r="Q2270" i="9"/>
  <c r="Q2269" i="9"/>
  <c r="Q2268" i="9"/>
  <c r="Q2267" i="9"/>
  <c r="Q2266" i="9"/>
  <c r="Q2265" i="9"/>
  <c r="Q2264" i="9"/>
  <c r="Q2263" i="9"/>
  <c r="Q2262" i="9"/>
  <c r="Q2261" i="9"/>
  <c r="Q2260" i="9"/>
  <c r="Q2259" i="9"/>
  <c r="Q2258" i="9"/>
  <c r="Q2257" i="9"/>
  <c r="Q2256" i="9"/>
  <c r="Q2255" i="9"/>
  <c r="Q2254" i="9"/>
  <c r="Q2253" i="9"/>
  <c r="Q2252" i="9"/>
  <c r="Q2251" i="9"/>
  <c r="Q2250" i="9"/>
  <c r="Q2249" i="9"/>
  <c r="Q2248" i="9"/>
  <c r="Q2247" i="9"/>
  <c r="Q2246" i="9"/>
  <c r="Q2245" i="9"/>
  <c r="Q2244" i="9"/>
  <c r="Q2243" i="9"/>
  <c r="Q2242" i="9"/>
  <c r="Q2241" i="9"/>
  <c r="Q2240" i="9"/>
  <c r="Q2239" i="9"/>
  <c r="Q2238" i="9"/>
  <c r="Q2237" i="9"/>
  <c r="Q2236" i="9"/>
  <c r="Q2235" i="9"/>
  <c r="Q2234" i="9"/>
  <c r="Q2233" i="9"/>
  <c r="Q2232" i="9"/>
  <c r="Q2231" i="9"/>
  <c r="Q2230" i="9"/>
  <c r="Q2229" i="9"/>
  <c r="Q2228" i="9"/>
  <c r="Q2227" i="9"/>
  <c r="Q2226" i="9"/>
  <c r="Q2225" i="9"/>
  <c r="Q2224" i="9"/>
  <c r="Q2223" i="9"/>
  <c r="Q2222" i="9"/>
  <c r="Q2221" i="9"/>
  <c r="Q2220" i="9"/>
  <c r="Q2219" i="9"/>
  <c r="Q2218" i="9"/>
  <c r="Q2217" i="9"/>
  <c r="Q2216" i="9"/>
  <c r="Q2215" i="9"/>
  <c r="Q2214" i="9"/>
  <c r="Q2213" i="9"/>
  <c r="Q2212" i="9"/>
  <c r="Q2211" i="9"/>
  <c r="Q2210" i="9"/>
  <c r="Q2209" i="9"/>
  <c r="Q2208" i="9"/>
  <c r="Q2207" i="9"/>
  <c r="Q2206" i="9"/>
  <c r="Q2205" i="9"/>
  <c r="Q2204" i="9"/>
  <c r="Q2203" i="9"/>
  <c r="Q2202" i="9"/>
  <c r="Q2201" i="9"/>
  <c r="Q2200" i="9"/>
  <c r="Q2199" i="9"/>
  <c r="Q2198" i="9"/>
  <c r="Q2197" i="9"/>
  <c r="Q2196" i="9"/>
  <c r="Q2195" i="9"/>
  <c r="Q2194" i="9"/>
  <c r="Q2193" i="9"/>
  <c r="Q2192" i="9"/>
  <c r="Q2191" i="9"/>
  <c r="Q2190" i="9"/>
  <c r="Q2189" i="9"/>
  <c r="Q2188" i="9"/>
  <c r="Q2187" i="9"/>
  <c r="Q2186" i="9"/>
  <c r="Q2185" i="9"/>
  <c r="Q2184" i="9"/>
  <c r="Q2183" i="9"/>
  <c r="Q2182" i="9"/>
  <c r="Q2181" i="9"/>
  <c r="Q2180" i="9"/>
  <c r="Q2179" i="9"/>
  <c r="Q2178" i="9"/>
  <c r="Q2177" i="9"/>
  <c r="Q2176" i="9"/>
  <c r="Q2175" i="9"/>
  <c r="Q2174" i="9"/>
  <c r="Q2173" i="9"/>
  <c r="Q2172" i="9"/>
  <c r="Q2171" i="9"/>
  <c r="Q2170" i="9"/>
  <c r="Q2169" i="9"/>
  <c r="Q2168" i="9"/>
  <c r="Q2167" i="9"/>
  <c r="Q2166" i="9"/>
  <c r="Q2165" i="9"/>
  <c r="Q2164" i="9"/>
  <c r="Q2163" i="9"/>
  <c r="Q2162" i="9"/>
  <c r="Q2161" i="9"/>
  <c r="Q2160" i="9"/>
  <c r="Q2159" i="9"/>
  <c r="Q2158" i="9"/>
  <c r="Q2157" i="9"/>
  <c r="Q2156" i="9"/>
  <c r="Q2155" i="9"/>
  <c r="Q2154" i="9"/>
  <c r="Q2153" i="9"/>
  <c r="Q2152" i="9"/>
  <c r="Q2151" i="9"/>
  <c r="Q2150" i="9"/>
  <c r="Q2149" i="9"/>
  <c r="Q2148" i="9"/>
  <c r="Q2147" i="9"/>
  <c r="Q2146" i="9"/>
  <c r="Q2145" i="9"/>
  <c r="Q2144" i="9"/>
  <c r="Q2143" i="9"/>
  <c r="Q2142" i="9"/>
  <c r="Q2141" i="9"/>
  <c r="Q2140" i="9"/>
  <c r="Q2139" i="9"/>
  <c r="Q2138" i="9"/>
  <c r="Q2137" i="9"/>
  <c r="Q2136" i="9"/>
  <c r="Q2135" i="9"/>
  <c r="Q2134" i="9"/>
  <c r="Q2133" i="9"/>
  <c r="Q2132" i="9"/>
  <c r="Q2131" i="9"/>
  <c r="Q2130" i="9"/>
  <c r="Q2129" i="9"/>
  <c r="Q2128" i="9"/>
  <c r="Q2127" i="9"/>
  <c r="Q2126" i="9"/>
  <c r="Q2125" i="9"/>
  <c r="Q2124" i="9"/>
  <c r="Q2123" i="9"/>
  <c r="Q2122" i="9"/>
  <c r="Q2121" i="9"/>
  <c r="Q2120" i="9"/>
  <c r="Q2119" i="9"/>
  <c r="Q2118" i="9"/>
  <c r="Q2117" i="9"/>
  <c r="Q2116" i="9"/>
  <c r="Q2115" i="9"/>
  <c r="Q2114" i="9"/>
  <c r="Q2113" i="9"/>
  <c r="Q2112" i="9"/>
  <c r="Q2111" i="9"/>
  <c r="Q2110" i="9"/>
  <c r="Q2109" i="9"/>
  <c r="Q2108" i="9"/>
  <c r="Q2107" i="9"/>
  <c r="Q2106" i="9"/>
  <c r="Q2105" i="9"/>
  <c r="Q2104" i="9"/>
  <c r="Q2103" i="9"/>
  <c r="Q2102" i="9"/>
  <c r="Q2101" i="9"/>
  <c r="Q2100" i="9"/>
  <c r="Q2099" i="9"/>
  <c r="Q2098" i="9"/>
  <c r="Q2097" i="9"/>
  <c r="Q2096" i="9"/>
  <c r="Q2095" i="9"/>
  <c r="Q2094" i="9"/>
  <c r="Q2093" i="9"/>
  <c r="Q2092" i="9"/>
  <c r="Q2091" i="9"/>
  <c r="Q2090" i="9"/>
  <c r="Q2089" i="9"/>
  <c r="Q2088" i="9"/>
  <c r="Q2087" i="9"/>
  <c r="Q2086" i="9"/>
  <c r="Q2085" i="9"/>
  <c r="Q2084" i="9"/>
  <c r="Q2083" i="9"/>
  <c r="Q2082" i="9"/>
  <c r="Q2081" i="9"/>
  <c r="Q2080" i="9"/>
  <c r="Q2079" i="9"/>
  <c r="Q2078" i="9"/>
  <c r="Q2077" i="9"/>
  <c r="Q2076" i="9"/>
  <c r="Q2075" i="9"/>
  <c r="Q2074" i="9"/>
  <c r="Q2073" i="9"/>
  <c r="Q2072" i="9"/>
  <c r="Q2071" i="9"/>
  <c r="Q2070" i="9"/>
  <c r="Q2069" i="9"/>
  <c r="Q2068" i="9"/>
  <c r="Q2067" i="9"/>
  <c r="Q2066" i="9"/>
  <c r="Q2065" i="9"/>
  <c r="Q2064" i="9"/>
  <c r="Q2063" i="9"/>
  <c r="Q2062" i="9"/>
  <c r="Q2061" i="9"/>
  <c r="Q2060" i="9"/>
  <c r="Q2059" i="9"/>
  <c r="Q2058" i="9"/>
  <c r="Q2057" i="9"/>
  <c r="Q2056" i="9"/>
  <c r="Q2055" i="9"/>
  <c r="Q2054" i="9"/>
  <c r="Q2053" i="9"/>
  <c r="Q2052" i="9"/>
  <c r="Q2051" i="9"/>
  <c r="Q2050" i="9"/>
  <c r="Q2049" i="9"/>
  <c r="Q2048" i="9"/>
  <c r="Q2047" i="9"/>
  <c r="Q2046" i="9"/>
  <c r="Q2045" i="9"/>
  <c r="Q2044" i="9"/>
  <c r="Q2043" i="9"/>
  <c r="Q2042" i="9"/>
  <c r="Q2041" i="9"/>
  <c r="Q2040" i="9"/>
  <c r="Q2039" i="9"/>
  <c r="Q2038" i="9"/>
  <c r="Q2037" i="9"/>
  <c r="Q2036" i="9"/>
  <c r="Q2035" i="9"/>
  <c r="Q2034" i="9"/>
  <c r="Q2033" i="9"/>
  <c r="Q2032" i="9"/>
  <c r="Q2031" i="9"/>
  <c r="Q2030" i="9"/>
  <c r="Q2029" i="9"/>
  <c r="Q2028" i="9"/>
  <c r="Q2027" i="9"/>
  <c r="Q2026" i="9"/>
  <c r="Q2025" i="9"/>
  <c r="Q2024" i="9"/>
  <c r="Q2023" i="9"/>
  <c r="Q2022" i="9"/>
  <c r="Q2021" i="9"/>
  <c r="Q2020" i="9"/>
  <c r="Q2019" i="9"/>
  <c r="Q2018" i="9"/>
  <c r="Q2017" i="9"/>
  <c r="Q2016" i="9"/>
  <c r="Q2015" i="9"/>
  <c r="Q2014" i="9"/>
  <c r="Q2013" i="9"/>
  <c r="Q2012" i="9"/>
  <c r="Q2011" i="9"/>
  <c r="Q2010" i="9"/>
  <c r="Q2009" i="9"/>
  <c r="Q2008" i="9"/>
  <c r="Q2007" i="9"/>
  <c r="Q2006" i="9"/>
  <c r="Q2005" i="9"/>
  <c r="Q2004" i="9"/>
  <c r="Q2003" i="9"/>
  <c r="Q2002" i="9"/>
  <c r="Q2001" i="9"/>
  <c r="Q2000" i="9"/>
  <c r="Q1999" i="9"/>
  <c r="Q1998" i="9"/>
  <c r="Q1997" i="9"/>
  <c r="Q1996" i="9"/>
  <c r="Q1995" i="9"/>
  <c r="Q1994" i="9"/>
  <c r="Q1993" i="9"/>
  <c r="Q1992" i="9"/>
  <c r="Q1991" i="9"/>
  <c r="Q1990" i="9"/>
  <c r="Q1989" i="9"/>
  <c r="Q1988" i="9"/>
  <c r="Q1987" i="9"/>
  <c r="Q1986" i="9"/>
  <c r="Q1985" i="9"/>
  <c r="Q1984" i="9"/>
  <c r="Q1983" i="9"/>
  <c r="Q1982" i="9"/>
  <c r="Q1981" i="9"/>
  <c r="Q1980" i="9"/>
  <c r="Q1979" i="9"/>
  <c r="Q1978" i="9"/>
  <c r="Q1977" i="9"/>
  <c r="Q1976" i="9"/>
  <c r="Q1975" i="9"/>
  <c r="Q1974" i="9"/>
  <c r="Q1973" i="9"/>
  <c r="Q1972" i="9"/>
  <c r="Q1971" i="9"/>
  <c r="Q1970" i="9"/>
  <c r="Q1969" i="9"/>
  <c r="Q1968" i="9"/>
  <c r="Q1967" i="9"/>
  <c r="Q1966" i="9"/>
  <c r="Q1965" i="9"/>
  <c r="Q1964" i="9"/>
  <c r="Q1963" i="9"/>
  <c r="Q1962" i="9"/>
  <c r="Q1961" i="9"/>
  <c r="Q1960" i="9"/>
  <c r="Q1959" i="9"/>
  <c r="Q1958" i="9"/>
  <c r="Q1957" i="9"/>
  <c r="Q1956" i="9"/>
  <c r="Q1955" i="9"/>
  <c r="Q1954" i="9"/>
  <c r="Q1953" i="9"/>
  <c r="Q1952" i="9"/>
  <c r="Q1951" i="9"/>
  <c r="Q1950" i="9"/>
  <c r="Q1949" i="9"/>
  <c r="Q1948" i="9"/>
  <c r="Q1947" i="9"/>
  <c r="Q1946" i="9"/>
  <c r="Q1945" i="9"/>
  <c r="Q1944" i="9"/>
  <c r="Q1943" i="9"/>
  <c r="Q1942" i="9"/>
  <c r="Q1941" i="9"/>
  <c r="Q1940" i="9"/>
  <c r="Q1939" i="9"/>
  <c r="Q1938" i="9"/>
  <c r="Q1937" i="9"/>
  <c r="Q1936" i="9"/>
  <c r="Q1935" i="9"/>
  <c r="Q1934" i="9"/>
  <c r="Q1933" i="9"/>
  <c r="Q1932" i="9"/>
  <c r="Q1931" i="9"/>
  <c r="Q1930" i="9"/>
  <c r="Q1929" i="9"/>
  <c r="Q1928" i="9"/>
  <c r="Q1927" i="9"/>
  <c r="Q1926" i="9"/>
  <c r="Q1925" i="9"/>
  <c r="Q1924" i="9"/>
  <c r="Q1923" i="9"/>
  <c r="Q1922" i="9"/>
  <c r="Q1921" i="9"/>
  <c r="Q1920" i="9"/>
  <c r="Q1919" i="9"/>
  <c r="Q1918" i="9"/>
  <c r="Q1917" i="9"/>
  <c r="Q1916" i="9"/>
  <c r="Q1915" i="9"/>
  <c r="Q1914" i="9"/>
  <c r="Q1913" i="9"/>
  <c r="Q1912" i="9"/>
  <c r="Q1911" i="9"/>
  <c r="Q1910" i="9"/>
  <c r="Q1909" i="9"/>
  <c r="Q1908" i="9"/>
  <c r="Q1907" i="9"/>
  <c r="Q1906" i="9"/>
  <c r="Q1905" i="9"/>
  <c r="Q1904" i="9"/>
  <c r="Q1903" i="9"/>
  <c r="Q1902" i="9"/>
  <c r="Q1901" i="9"/>
  <c r="Q1900" i="9"/>
  <c r="Q1899" i="9"/>
  <c r="Q1898" i="9"/>
  <c r="Q1897" i="9"/>
  <c r="Q1896" i="9"/>
  <c r="Q1895" i="9"/>
  <c r="Q1894" i="9"/>
  <c r="Q1893" i="9"/>
  <c r="Q1892" i="9"/>
  <c r="Q1891" i="9"/>
  <c r="Q1890" i="9"/>
  <c r="Q1889" i="9"/>
  <c r="Q1888" i="9"/>
  <c r="Q1887" i="9"/>
  <c r="Q1886" i="9"/>
  <c r="Q1885" i="9"/>
  <c r="Q1884" i="9"/>
  <c r="Q1883" i="9"/>
  <c r="Q1882" i="9"/>
  <c r="Q1881" i="9"/>
  <c r="Q1880" i="9"/>
  <c r="Q1879" i="9"/>
  <c r="Q1878" i="9"/>
  <c r="Q1877" i="9"/>
  <c r="Q1876" i="9"/>
  <c r="Q1875" i="9"/>
  <c r="Q1874" i="9"/>
  <c r="Q1873" i="9"/>
  <c r="Q1872" i="9"/>
  <c r="Q1871" i="9"/>
  <c r="Q1870" i="9"/>
  <c r="Q1869" i="9"/>
  <c r="Q1868" i="9"/>
  <c r="Q1867" i="9"/>
  <c r="Q1866" i="9"/>
  <c r="Q1865" i="9"/>
  <c r="Q1864" i="9"/>
  <c r="Q1863" i="9"/>
  <c r="Q1862" i="9"/>
  <c r="Q1861" i="9"/>
  <c r="Q1860" i="9"/>
  <c r="Q1859" i="9"/>
  <c r="Q1858" i="9"/>
  <c r="Q1857" i="9"/>
  <c r="Q1856" i="9"/>
  <c r="Q1855" i="9"/>
  <c r="Q1854" i="9"/>
  <c r="Q1853" i="9"/>
  <c r="Q1852" i="9"/>
  <c r="Q1851" i="9"/>
  <c r="Q1850" i="9"/>
  <c r="Q1849" i="9"/>
  <c r="Q1848" i="9"/>
  <c r="Q1847" i="9"/>
  <c r="Q1846" i="9"/>
  <c r="Q1845" i="9"/>
  <c r="Q1844" i="9"/>
  <c r="Q1843" i="9"/>
  <c r="Q1842" i="9"/>
  <c r="Q1841" i="9"/>
  <c r="Q1840" i="9"/>
  <c r="Q1839" i="9"/>
  <c r="Q1838" i="9"/>
  <c r="Q1837" i="9"/>
  <c r="Q1836" i="9"/>
  <c r="Q1835" i="9"/>
  <c r="Q1834" i="9"/>
  <c r="Q1833" i="9"/>
  <c r="Q1832" i="9"/>
  <c r="Q1831" i="9"/>
  <c r="Q1830" i="9"/>
  <c r="Q1829" i="9"/>
  <c r="Q1828" i="9"/>
  <c r="Q1827" i="9"/>
  <c r="Q1826" i="9"/>
  <c r="Q1825" i="9"/>
  <c r="Q1824" i="9"/>
  <c r="Q1823" i="9"/>
  <c r="Q1822" i="9"/>
  <c r="Q1821" i="9"/>
  <c r="Q1820" i="9"/>
  <c r="Q1819" i="9"/>
  <c r="Q1818" i="9"/>
  <c r="Q1817" i="9"/>
  <c r="Q1816" i="9"/>
  <c r="Q1815" i="9"/>
  <c r="Q1814" i="9"/>
  <c r="Q1813" i="9"/>
  <c r="Q1812" i="9"/>
  <c r="Q1811" i="9"/>
  <c r="Q1810" i="9"/>
  <c r="Q1809" i="9"/>
  <c r="Q1808" i="9"/>
  <c r="Q1807" i="9"/>
  <c r="Q1806" i="9"/>
  <c r="Q1805" i="9"/>
  <c r="Q1804" i="9"/>
  <c r="Q1803" i="9"/>
  <c r="Q1802" i="9"/>
  <c r="Q1801" i="9"/>
  <c r="Q1800" i="9"/>
  <c r="Q1799" i="9"/>
  <c r="Q1798" i="9"/>
  <c r="Q1797" i="9"/>
  <c r="Q1796" i="9"/>
  <c r="Q1795" i="9"/>
  <c r="Q1794" i="9"/>
  <c r="Q1793" i="9"/>
  <c r="Q1792" i="9"/>
  <c r="Q1791" i="9"/>
  <c r="Q1790" i="9"/>
  <c r="Q1789" i="9"/>
  <c r="Q1788" i="9"/>
  <c r="Q1787" i="9"/>
  <c r="Q1786" i="9"/>
  <c r="Q1785" i="9"/>
  <c r="Q1784" i="9"/>
  <c r="Q1783" i="9"/>
  <c r="Q1782" i="9"/>
  <c r="Q1781" i="9"/>
  <c r="Q1780" i="9"/>
  <c r="Q1779" i="9"/>
  <c r="Q1778" i="9"/>
  <c r="Q1777" i="9"/>
  <c r="Q1776" i="9"/>
  <c r="Q1775" i="9"/>
  <c r="Q1774" i="9"/>
  <c r="Q1773" i="9"/>
  <c r="Q1772" i="9"/>
  <c r="Q1771" i="9"/>
  <c r="Q1770" i="9"/>
  <c r="Q1769" i="9"/>
  <c r="Q1768" i="9"/>
  <c r="Q1767" i="9"/>
  <c r="Q1766" i="9"/>
  <c r="Q1765" i="9"/>
  <c r="Q1764" i="9"/>
  <c r="Q1763" i="9"/>
  <c r="Q1762" i="9"/>
  <c r="Q1761" i="9"/>
  <c r="Q1760" i="9"/>
  <c r="Q1759" i="9"/>
  <c r="Q1758" i="9"/>
  <c r="Q1757" i="9"/>
  <c r="Q1756" i="9"/>
  <c r="Q1755" i="9"/>
  <c r="Q1754" i="9"/>
  <c r="Q1753" i="9"/>
  <c r="Q1752" i="9"/>
  <c r="Q1751" i="9"/>
  <c r="Q1750" i="9"/>
  <c r="Q1749" i="9"/>
  <c r="Q1748" i="9"/>
  <c r="Q1747" i="9"/>
  <c r="Q1746" i="9"/>
  <c r="Q1745" i="9"/>
  <c r="Q1744" i="9"/>
  <c r="Q1743" i="9"/>
  <c r="Q1742" i="9"/>
  <c r="Q1741" i="9"/>
  <c r="Q1740" i="9"/>
  <c r="Q1739" i="9"/>
  <c r="Q1738" i="9"/>
  <c r="Q1737" i="9"/>
  <c r="Q1736" i="9"/>
  <c r="Q1735" i="9"/>
  <c r="Q1734" i="9"/>
  <c r="Q1733" i="9"/>
  <c r="Q1732" i="9"/>
  <c r="Q1731" i="9"/>
  <c r="Q1730" i="9"/>
  <c r="Q1729" i="9"/>
  <c r="Q1728" i="9"/>
  <c r="Q1727" i="9"/>
  <c r="Q1726" i="9"/>
  <c r="Q1725" i="9"/>
  <c r="Q1724" i="9"/>
  <c r="Q1723" i="9"/>
  <c r="Q1722" i="9"/>
  <c r="Q1721" i="9"/>
  <c r="Q1720" i="9"/>
  <c r="Q1719" i="9"/>
  <c r="Q1718" i="9"/>
  <c r="Q1717" i="9"/>
  <c r="Q1716" i="9"/>
  <c r="Q1715" i="9"/>
  <c r="Q1714" i="9"/>
  <c r="Q1713" i="9"/>
  <c r="Q1712" i="9"/>
  <c r="Q1711" i="9"/>
  <c r="Q1710" i="9"/>
  <c r="Q1709" i="9"/>
  <c r="Q1708" i="9"/>
  <c r="Q1707" i="9"/>
  <c r="Q1706" i="9"/>
  <c r="Q1705" i="9"/>
  <c r="Q1704" i="9"/>
  <c r="Q1703" i="9"/>
  <c r="Q1702" i="9"/>
  <c r="Q1701" i="9"/>
  <c r="Q1700" i="9"/>
  <c r="Q1699" i="9"/>
  <c r="Q1698" i="9"/>
  <c r="Q1697" i="9"/>
  <c r="Q1696" i="9"/>
  <c r="Q1695" i="9"/>
  <c r="Q1694" i="9"/>
  <c r="Q1693" i="9"/>
  <c r="Q1692" i="9"/>
  <c r="Q1691" i="9"/>
  <c r="Q1690" i="9"/>
  <c r="Q1689" i="9"/>
  <c r="Q1688" i="9"/>
  <c r="Q1687" i="9"/>
  <c r="Q1686" i="9"/>
  <c r="Q1685" i="9"/>
  <c r="Q1684" i="9"/>
  <c r="Q1683" i="9"/>
  <c r="Q1682" i="9"/>
  <c r="Q1681" i="9"/>
  <c r="Q1680" i="9"/>
  <c r="Q1679" i="9"/>
  <c r="Q1678" i="9"/>
  <c r="Q1677" i="9"/>
  <c r="Q1676" i="9"/>
  <c r="Q1675" i="9"/>
  <c r="Q1674" i="9"/>
  <c r="Q1673" i="9"/>
  <c r="Q1672" i="9"/>
  <c r="Q1671" i="9"/>
  <c r="Q1670" i="9"/>
  <c r="Q1669" i="9"/>
  <c r="Q1668" i="9"/>
  <c r="Q1667" i="9"/>
  <c r="Q1666" i="9"/>
  <c r="Q1665" i="9"/>
  <c r="Q1664" i="9"/>
  <c r="Q1663" i="9"/>
  <c r="Q1662" i="9"/>
  <c r="Q1661" i="9"/>
  <c r="Q1660" i="9"/>
  <c r="Q1659" i="9"/>
  <c r="Q1658" i="9"/>
  <c r="Q1657" i="9"/>
  <c r="Q1656" i="9"/>
  <c r="Q1655" i="9"/>
  <c r="Q1654" i="9"/>
  <c r="Q1653" i="9"/>
  <c r="Q1652" i="9"/>
  <c r="Q1651" i="9"/>
  <c r="Q1650" i="9"/>
  <c r="Q1649" i="9"/>
  <c r="Q1648" i="9"/>
  <c r="Q1647" i="9"/>
  <c r="Q1646" i="9"/>
  <c r="Q1645" i="9"/>
  <c r="Q1644" i="9"/>
  <c r="Q1643" i="9"/>
  <c r="Q1642" i="9"/>
  <c r="Q1641" i="9"/>
  <c r="Q1640" i="9"/>
  <c r="Q1639" i="9"/>
  <c r="Q1638" i="9"/>
  <c r="Q1637" i="9"/>
  <c r="Q1636" i="9"/>
  <c r="Q1635" i="9"/>
  <c r="Q1634" i="9"/>
  <c r="Q1633" i="9"/>
  <c r="Q1632" i="9"/>
  <c r="Q1631" i="9"/>
  <c r="Q1630" i="9"/>
  <c r="Q1629" i="9"/>
  <c r="Q1628" i="9"/>
  <c r="Q1627" i="9"/>
  <c r="Q1626" i="9"/>
  <c r="Q1625" i="9"/>
  <c r="Q1624" i="9"/>
  <c r="Q1623" i="9"/>
  <c r="Q1622" i="9"/>
  <c r="Q1621" i="9"/>
  <c r="Q1620" i="9"/>
  <c r="Q1619" i="9"/>
  <c r="Q1618" i="9"/>
  <c r="Q1617" i="9"/>
  <c r="Q1616" i="9"/>
  <c r="Q1615" i="9"/>
  <c r="Q1614" i="9"/>
  <c r="Q1613" i="9"/>
  <c r="Q1612" i="9"/>
  <c r="Q1611" i="9"/>
  <c r="Q1610" i="9"/>
  <c r="Q1609" i="9"/>
  <c r="Q1608" i="9"/>
  <c r="Q1607" i="9"/>
  <c r="Q1606" i="9"/>
  <c r="Q1605" i="9"/>
  <c r="Q1604" i="9"/>
  <c r="Q1603" i="9"/>
  <c r="Q1602" i="9"/>
  <c r="Q1601" i="9"/>
  <c r="Q1600" i="9"/>
  <c r="Q1599" i="9"/>
  <c r="Q1598" i="9"/>
  <c r="Q1597" i="9"/>
  <c r="Q1596" i="9"/>
  <c r="Q1595" i="9"/>
  <c r="Q1594" i="9"/>
  <c r="Q1593" i="9"/>
  <c r="Q1592" i="9"/>
  <c r="Q1591" i="9"/>
  <c r="Q1590" i="9"/>
  <c r="Q1589" i="9"/>
  <c r="Q1588" i="9"/>
  <c r="Q1587" i="9"/>
  <c r="Q1586" i="9"/>
  <c r="Q1585" i="9"/>
  <c r="Q1584" i="9"/>
  <c r="Q1583" i="9"/>
  <c r="Q1582" i="9"/>
  <c r="Q1581" i="9"/>
  <c r="Q1580" i="9"/>
  <c r="Q1579" i="9"/>
  <c r="Q1578" i="9"/>
  <c r="Q1577" i="9"/>
  <c r="Q1576" i="9"/>
  <c r="Q1575" i="9"/>
  <c r="Q1574" i="9"/>
  <c r="Q1573" i="9"/>
  <c r="Q1572" i="9"/>
  <c r="Q1571" i="9"/>
  <c r="Q1570" i="9"/>
  <c r="Q1569" i="9"/>
  <c r="Q1568" i="9"/>
  <c r="Q1567" i="9"/>
  <c r="Q1566" i="9"/>
  <c r="Q1565" i="9"/>
  <c r="Q1564" i="9"/>
  <c r="Q1563" i="9"/>
  <c r="Q1562" i="9"/>
  <c r="Q1561" i="9"/>
  <c r="Q1560" i="9"/>
  <c r="Q1559" i="9"/>
  <c r="Q1558" i="9"/>
  <c r="Q1557" i="9"/>
  <c r="Q1556" i="9"/>
  <c r="Q1555" i="9"/>
  <c r="Q1554" i="9"/>
  <c r="Q1553" i="9"/>
  <c r="Q1552" i="9"/>
  <c r="Q1551" i="9"/>
  <c r="Q1550" i="9"/>
  <c r="Q1549" i="9"/>
  <c r="Q1548" i="9"/>
  <c r="Q1547" i="9"/>
  <c r="Q1546" i="9"/>
  <c r="Q1545" i="9"/>
  <c r="Q1544" i="9"/>
  <c r="Q1543" i="9"/>
  <c r="Q1542" i="9"/>
  <c r="Q1541" i="9"/>
  <c r="Q1540" i="9"/>
  <c r="Q1539" i="9"/>
  <c r="Q1538" i="9"/>
  <c r="Q1537" i="9"/>
  <c r="Q1536" i="9"/>
  <c r="Q1535" i="9"/>
  <c r="Q1534" i="9"/>
  <c r="Q1533" i="9"/>
  <c r="Q1532" i="9"/>
  <c r="Q1531" i="9"/>
  <c r="Q1530" i="9"/>
  <c r="Q1529" i="9"/>
  <c r="Q1528" i="9"/>
  <c r="Q1527" i="9"/>
  <c r="Q1526" i="9"/>
  <c r="Q1525" i="9"/>
  <c r="Q1524" i="9"/>
  <c r="Q1523" i="9"/>
  <c r="Q1522" i="9"/>
  <c r="Q1521" i="9"/>
  <c r="Q1520" i="9"/>
  <c r="Q1519" i="9"/>
  <c r="Q1518" i="9"/>
  <c r="Q1517" i="9"/>
  <c r="Q1516" i="9"/>
  <c r="Q1515" i="9"/>
  <c r="Q1514" i="9"/>
  <c r="Q1513" i="9"/>
  <c r="Q1512" i="9"/>
  <c r="Q1511" i="9"/>
  <c r="Q1510" i="9"/>
  <c r="Q1509" i="9"/>
  <c r="Q1508" i="9"/>
  <c r="Q1507" i="9"/>
  <c r="Q1506" i="9"/>
  <c r="Q1505" i="9"/>
  <c r="Q1504" i="9"/>
  <c r="Q1503" i="9"/>
  <c r="Q1502" i="9"/>
  <c r="Q1501" i="9"/>
  <c r="Q1500" i="9"/>
  <c r="Q1499" i="9"/>
  <c r="Q1498" i="9"/>
  <c r="Q1497" i="9"/>
  <c r="Q1496" i="9"/>
  <c r="Q1495" i="9"/>
  <c r="Q1494" i="9"/>
  <c r="Q1493" i="9"/>
  <c r="Q1492" i="9"/>
  <c r="Q1491" i="9"/>
  <c r="Q1490" i="9"/>
  <c r="Q1489" i="9"/>
  <c r="Q1488" i="9"/>
  <c r="Q1487" i="9"/>
  <c r="Q1486" i="9"/>
  <c r="Q1485" i="9"/>
  <c r="Q1484" i="9"/>
  <c r="Q1483" i="9"/>
  <c r="Q1482" i="9"/>
  <c r="Q1481" i="9"/>
  <c r="Q1480" i="9"/>
  <c r="Q1479" i="9"/>
  <c r="Q1478" i="9"/>
  <c r="Q1477" i="9"/>
  <c r="Q1476" i="9"/>
  <c r="Q1475" i="9"/>
  <c r="Q1474" i="9"/>
  <c r="Q1473" i="9"/>
  <c r="Q1472" i="9"/>
  <c r="Q1471" i="9"/>
  <c r="Q1470" i="9"/>
  <c r="Q1469" i="9"/>
  <c r="Q1468" i="9"/>
  <c r="Q1467" i="9"/>
  <c r="Q1466" i="9"/>
  <c r="Q1465" i="9"/>
  <c r="Q1464" i="9"/>
  <c r="Q1463" i="9"/>
  <c r="Q1462" i="9"/>
  <c r="Q1461" i="9"/>
  <c r="Q1460" i="9"/>
  <c r="Q1459" i="9"/>
  <c r="Q1458" i="9"/>
  <c r="Q1457" i="9"/>
  <c r="Q1456" i="9"/>
  <c r="Q1455" i="9"/>
  <c r="Q1454" i="9"/>
  <c r="Q1453" i="9"/>
  <c r="Q1452" i="9"/>
  <c r="Q1451" i="9"/>
  <c r="Q1450" i="9"/>
  <c r="Q1449" i="9"/>
  <c r="Q1448" i="9"/>
  <c r="Q1447" i="9"/>
  <c r="Q1446" i="9"/>
  <c r="Q1445" i="9"/>
  <c r="Q1444" i="9"/>
  <c r="Q1443" i="9"/>
  <c r="Q1442" i="9"/>
  <c r="Q1441" i="9"/>
  <c r="Q1440" i="9"/>
  <c r="Q1439" i="9"/>
  <c r="Q1438" i="9"/>
  <c r="Q1437" i="9"/>
  <c r="Q1436" i="9"/>
  <c r="Q1435" i="9"/>
  <c r="Q1434" i="9"/>
  <c r="Q1433" i="9"/>
  <c r="Q1432" i="9"/>
  <c r="Q1431" i="9"/>
  <c r="Q1430" i="9"/>
  <c r="Q1429" i="9"/>
  <c r="Q1428" i="9"/>
  <c r="Q1427" i="9"/>
  <c r="Q1426" i="9"/>
  <c r="Q1425" i="9"/>
  <c r="Q1424" i="9"/>
  <c r="Q1423" i="9"/>
  <c r="Q1422" i="9"/>
  <c r="Q1421" i="9"/>
  <c r="Q1420" i="9"/>
  <c r="Q1419" i="9"/>
  <c r="Q1418" i="9"/>
  <c r="Q1417" i="9"/>
  <c r="Q1416" i="9"/>
  <c r="Q1415" i="9"/>
  <c r="Q1414" i="9"/>
  <c r="Q1413" i="9"/>
  <c r="Q1412" i="9"/>
  <c r="Q1411" i="9"/>
  <c r="Q1410" i="9"/>
  <c r="Q1409" i="9"/>
  <c r="Q1408" i="9"/>
  <c r="Q1407" i="9"/>
  <c r="Q1406" i="9"/>
  <c r="Q1405" i="9"/>
  <c r="Q1404" i="9"/>
  <c r="Q1403" i="9"/>
  <c r="Q1402" i="9"/>
  <c r="Q1401" i="9"/>
  <c r="Q1400" i="9"/>
  <c r="Q1399" i="9"/>
  <c r="Q1398" i="9"/>
  <c r="Q1397" i="9"/>
  <c r="Q1396" i="9"/>
  <c r="Q1395" i="9"/>
  <c r="Q1394" i="9"/>
  <c r="Q1393" i="9"/>
  <c r="Q1392" i="9"/>
  <c r="Q1391" i="9"/>
  <c r="Q1390" i="9"/>
  <c r="Q1389" i="9"/>
  <c r="Q1388" i="9"/>
  <c r="Q1387" i="9"/>
  <c r="Q1386" i="9"/>
  <c r="Q1385" i="9"/>
  <c r="Q1384" i="9"/>
  <c r="Q1383" i="9"/>
  <c r="Q1382" i="9"/>
  <c r="Q1381" i="9"/>
  <c r="Q1380" i="9"/>
  <c r="Q1379" i="9"/>
  <c r="Q1378" i="9"/>
  <c r="Q1377" i="9"/>
  <c r="Q1376" i="9"/>
  <c r="Q1375" i="9"/>
  <c r="Q1374" i="9"/>
  <c r="Q1373" i="9"/>
  <c r="Q1372" i="9"/>
  <c r="Q1371" i="9"/>
  <c r="Q1370" i="9"/>
  <c r="Q1369" i="9"/>
  <c r="Q1368" i="9"/>
  <c r="Q1367" i="9"/>
  <c r="Q1366" i="9"/>
  <c r="Q1365" i="9"/>
  <c r="Q1364" i="9"/>
  <c r="Q1363" i="9"/>
  <c r="Q1362" i="9"/>
  <c r="Q1361" i="9"/>
  <c r="Q1360" i="9"/>
  <c r="Q1359" i="9"/>
  <c r="Q1358" i="9"/>
  <c r="Q1357" i="9"/>
  <c r="Q1356" i="9"/>
  <c r="Q1355" i="9"/>
  <c r="Q1354" i="9"/>
  <c r="Q1353" i="9"/>
  <c r="Q1352" i="9"/>
  <c r="Q1351" i="9"/>
  <c r="Q1350" i="9"/>
  <c r="Q1349" i="9"/>
  <c r="Q1348" i="9"/>
  <c r="Q1347" i="9"/>
  <c r="Q1346" i="9"/>
  <c r="Q1345" i="9"/>
  <c r="Q1344" i="9"/>
  <c r="Q1343" i="9"/>
  <c r="Q1342" i="9"/>
  <c r="Q1341" i="9"/>
  <c r="Q1340" i="9"/>
  <c r="Q1339" i="9"/>
  <c r="Q1338" i="9"/>
  <c r="Q1337" i="9"/>
  <c r="Q1336" i="9"/>
  <c r="Q1335" i="9"/>
  <c r="Q1334" i="9"/>
  <c r="Q1333" i="9"/>
  <c r="Q1332" i="9"/>
  <c r="Q1331" i="9"/>
  <c r="Q1330" i="9"/>
  <c r="Q1329" i="9"/>
  <c r="Q1328" i="9"/>
  <c r="Q1327" i="9"/>
  <c r="Q1326" i="9"/>
  <c r="Q1325" i="9"/>
  <c r="Q1324" i="9"/>
  <c r="Q1323" i="9"/>
  <c r="Q1322" i="9"/>
  <c r="Q1321" i="9"/>
  <c r="Q1320" i="9"/>
  <c r="Q1319" i="9"/>
  <c r="Q1318" i="9"/>
  <c r="Q1317" i="9"/>
  <c r="Q1316" i="9"/>
  <c r="Q1315" i="9"/>
  <c r="Q1314" i="9"/>
  <c r="Q1313" i="9"/>
  <c r="Q1312" i="9"/>
  <c r="Q1311" i="9"/>
  <c r="Q1310" i="9"/>
  <c r="Q1309" i="9"/>
  <c r="Q1308" i="9"/>
  <c r="Q1307" i="9"/>
  <c r="Q1306" i="9"/>
  <c r="Q1305" i="9"/>
  <c r="Q1304" i="9"/>
  <c r="Q1303" i="9"/>
  <c r="Q1302" i="9"/>
  <c r="Q1301" i="9"/>
  <c r="Q1300" i="9"/>
  <c r="Q1299" i="9"/>
  <c r="Q1298" i="9"/>
  <c r="Q1297" i="9"/>
  <c r="Q1296" i="9"/>
  <c r="Q1295" i="9"/>
  <c r="Q1294" i="9"/>
  <c r="Q1293" i="9"/>
  <c r="Q1292" i="9"/>
  <c r="Q1291" i="9"/>
  <c r="Q1290" i="9"/>
  <c r="Q1289" i="9"/>
  <c r="Q1288" i="9"/>
  <c r="Q1287" i="9"/>
  <c r="Q1286" i="9"/>
  <c r="Q1285" i="9"/>
  <c r="Q1284" i="9"/>
  <c r="Q1283" i="9"/>
  <c r="Q1282" i="9"/>
  <c r="Q1281" i="9"/>
  <c r="Q1280" i="9"/>
  <c r="Q1279" i="9"/>
  <c r="Q1278" i="9"/>
  <c r="Q1277" i="9"/>
  <c r="Q1276" i="9"/>
  <c r="Q1275" i="9"/>
  <c r="Q1274" i="9"/>
  <c r="Q1273" i="9"/>
  <c r="Q1272" i="9"/>
  <c r="Q1271" i="9"/>
  <c r="Q1270" i="9"/>
  <c r="Q1269" i="9"/>
  <c r="Q1268" i="9"/>
  <c r="Q1267" i="9"/>
  <c r="Q1266" i="9"/>
  <c r="Q1265" i="9"/>
  <c r="Q1264" i="9"/>
  <c r="Q1263" i="9"/>
  <c r="Q1262" i="9"/>
  <c r="Q1261" i="9"/>
  <c r="Q1260" i="9"/>
  <c r="Q1259" i="9"/>
  <c r="Q1258" i="9"/>
  <c r="Q1257" i="9"/>
  <c r="Q1256" i="9"/>
  <c r="Q1255" i="9"/>
  <c r="Q1254" i="9"/>
  <c r="Q1253" i="9"/>
  <c r="Q1252" i="9"/>
  <c r="Q1251" i="9"/>
  <c r="Q1250" i="9"/>
  <c r="Q1249" i="9"/>
  <c r="Q1248" i="9"/>
  <c r="Q1247" i="9"/>
  <c r="Q1246" i="9"/>
  <c r="Q1245" i="9"/>
  <c r="Q1244" i="9"/>
  <c r="Q1243" i="9"/>
  <c r="Q1242" i="9"/>
  <c r="Q1241" i="9"/>
  <c r="Q1240" i="9"/>
  <c r="Q1239" i="9"/>
  <c r="Q1238" i="9"/>
  <c r="Q1237" i="9"/>
  <c r="Q1236" i="9"/>
  <c r="Q1235" i="9"/>
  <c r="Q1234" i="9"/>
  <c r="Q1233" i="9"/>
  <c r="Q1232" i="9"/>
  <c r="Q1231" i="9"/>
  <c r="Q1230" i="9"/>
  <c r="Q1229" i="9"/>
  <c r="Q1228" i="9"/>
  <c r="Q1227" i="9"/>
  <c r="Q1226" i="9"/>
  <c r="Q1225" i="9"/>
  <c r="Q1224" i="9"/>
  <c r="Q1223" i="9"/>
  <c r="Q1222" i="9"/>
  <c r="Q1221" i="9"/>
  <c r="Q1220" i="9"/>
  <c r="Q1219" i="9"/>
  <c r="Q1218" i="9"/>
  <c r="Q1217" i="9"/>
  <c r="Q1216" i="9"/>
  <c r="Q1215" i="9"/>
  <c r="Q1214" i="9"/>
  <c r="Q1213" i="9"/>
  <c r="Q1212" i="9"/>
  <c r="Q1211" i="9"/>
  <c r="Q1210" i="9"/>
  <c r="Q1209" i="9"/>
  <c r="Q1208" i="9"/>
  <c r="Q1207" i="9"/>
  <c r="Q1206" i="9"/>
  <c r="Q1205" i="9"/>
  <c r="Q1204" i="9"/>
  <c r="Q1203" i="9"/>
  <c r="Q1202" i="9"/>
  <c r="Q1201" i="9"/>
  <c r="Q1200" i="9"/>
  <c r="Q1199" i="9"/>
  <c r="Q1198" i="9"/>
  <c r="Q1197" i="9"/>
  <c r="Q1196" i="9"/>
  <c r="Q1195" i="9"/>
  <c r="Q1194" i="9"/>
  <c r="Q1193" i="9"/>
  <c r="Q1192" i="9"/>
  <c r="Q1191" i="9"/>
  <c r="Q1190" i="9"/>
  <c r="Q1189" i="9"/>
  <c r="Q1188" i="9"/>
  <c r="Q1187" i="9"/>
  <c r="Q1186" i="9"/>
  <c r="Q1185" i="9"/>
  <c r="Q1184" i="9"/>
  <c r="Q1183" i="9"/>
  <c r="Q1182" i="9"/>
  <c r="Q1181" i="9"/>
  <c r="Q1180" i="9"/>
  <c r="Q1179" i="9"/>
  <c r="Q1178" i="9"/>
  <c r="Q1177" i="9"/>
  <c r="Q1176" i="9"/>
  <c r="Q1175" i="9"/>
  <c r="Q1174" i="9"/>
  <c r="Q1173" i="9"/>
  <c r="Q1172" i="9"/>
  <c r="Q1171" i="9"/>
  <c r="Q1170" i="9"/>
  <c r="Q1169" i="9"/>
  <c r="Q1168" i="9"/>
  <c r="Q1167" i="9"/>
  <c r="Q1166" i="9"/>
  <c r="Q1165" i="9"/>
  <c r="Q1164" i="9"/>
  <c r="Q1163" i="9"/>
  <c r="Q1162" i="9"/>
  <c r="Q1161" i="9"/>
  <c r="Q1160" i="9"/>
  <c r="Q1159" i="9"/>
  <c r="Q1158" i="9"/>
  <c r="Q1157" i="9"/>
  <c r="Q1156" i="9"/>
  <c r="Q1155" i="9"/>
  <c r="Q1154" i="9"/>
  <c r="Q1153" i="9"/>
  <c r="Q1152" i="9"/>
  <c r="Q1151" i="9"/>
  <c r="Q1150" i="9"/>
  <c r="Q1149" i="9"/>
  <c r="Q1148" i="9"/>
  <c r="Q1147" i="9"/>
  <c r="Q1146" i="9"/>
  <c r="Q1145" i="9"/>
  <c r="Q1144" i="9"/>
  <c r="Q1143" i="9"/>
  <c r="Q1142" i="9"/>
  <c r="Q1141" i="9"/>
  <c r="Q1140" i="9"/>
  <c r="Q1139" i="9"/>
  <c r="Q1138" i="9"/>
  <c r="Q1137" i="9"/>
  <c r="Q1136" i="9"/>
  <c r="Q1135" i="9"/>
  <c r="Q1134" i="9"/>
  <c r="Q1133" i="9"/>
  <c r="Q1132" i="9"/>
  <c r="Q1131" i="9"/>
  <c r="Q1130" i="9"/>
  <c r="Q1129" i="9"/>
  <c r="Q1128" i="9"/>
  <c r="Q1127" i="9"/>
  <c r="Q1126" i="9"/>
  <c r="Q1125" i="9"/>
  <c r="Q1124" i="9"/>
  <c r="Q1123" i="9"/>
  <c r="Q1122" i="9"/>
  <c r="Q1121" i="9"/>
  <c r="Q1120" i="9"/>
  <c r="Q1119" i="9"/>
  <c r="Q1118" i="9"/>
  <c r="Q1117" i="9"/>
  <c r="Q1116" i="9"/>
  <c r="Q1115" i="9"/>
  <c r="Q1114" i="9"/>
  <c r="Q1113" i="9"/>
  <c r="Q1112" i="9"/>
  <c r="Q1111" i="9"/>
  <c r="Q1110" i="9"/>
  <c r="Q1109" i="9"/>
  <c r="Q1108" i="9"/>
  <c r="Q1107" i="9"/>
  <c r="Q1106" i="9"/>
  <c r="Q1105" i="9"/>
  <c r="Q1104" i="9"/>
  <c r="Q1103" i="9"/>
  <c r="Q1102" i="9"/>
  <c r="Q1101" i="9"/>
  <c r="Q1100" i="9"/>
  <c r="Q1099" i="9"/>
  <c r="Q1098" i="9"/>
  <c r="Q1097" i="9"/>
  <c r="Q1096" i="9"/>
  <c r="Q1095" i="9"/>
  <c r="Q1094" i="9"/>
  <c r="Q1093" i="9"/>
  <c r="Q1092" i="9"/>
  <c r="Q1091" i="9"/>
  <c r="Q1090" i="9"/>
  <c r="Q1089" i="9"/>
  <c r="Q1088" i="9"/>
  <c r="Q1087" i="9"/>
  <c r="Q1086" i="9"/>
  <c r="Q1085" i="9"/>
  <c r="Q1084" i="9"/>
  <c r="Q1083" i="9"/>
  <c r="Q1082" i="9"/>
  <c r="Q1081" i="9"/>
  <c r="Q1080" i="9"/>
  <c r="Q1079" i="9"/>
  <c r="Q1078" i="9"/>
  <c r="Q1077" i="9"/>
  <c r="Q1076" i="9"/>
  <c r="Q1075" i="9"/>
  <c r="Q1074" i="9"/>
  <c r="Q1073" i="9"/>
  <c r="Q1072" i="9"/>
  <c r="Q1071" i="9"/>
  <c r="Q1070" i="9"/>
  <c r="Q1069" i="9"/>
  <c r="Q1068" i="9"/>
  <c r="Q1067" i="9"/>
  <c r="Q1066" i="9"/>
  <c r="Q1065" i="9"/>
  <c r="Q1064" i="9"/>
  <c r="Q1063" i="9"/>
  <c r="Q1062" i="9"/>
  <c r="Q1061" i="9"/>
  <c r="Q1060" i="9"/>
  <c r="Q1059" i="9"/>
  <c r="Q1058" i="9"/>
  <c r="Q1057" i="9"/>
  <c r="Q1056" i="9"/>
  <c r="Q1055" i="9"/>
  <c r="Q1054" i="9"/>
  <c r="Q1053" i="9"/>
  <c r="Q1052" i="9"/>
  <c r="Q1051" i="9"/>
  <c r="Q1050" i="9"/>
  <c r="Q1049" i="9"/>
  <c r="Q1048" i="9"/>
  <c r="Q1047" i="9"/>
  <c r="Q1046" i="9"/>
  <c r="Q1045" i="9"/>
  <c r="Q1044" i="9"/>
  <c r="Q1043" i="9"/>
  <c r="Q1042" i="9"/>
  <c r="Q1041" i="9"/>
  <c r="Q1040" i="9"/>
  <c r="Q1039" i="9"/>
  <c r="Q1038" i="9"/>
  <c r="Q1037" i="9"/>
  <c r="Q1036" i="9"/>
  <c r="Q1035" i="9"/>
  <c r="Q1034" i="9"/>
  <c r="Q1033" i="9"/>
  <c r="Q1032" i="9"/>
  <c r="Q1031" i="9"/>
  <c r="Q1030" i="9"/>
  <c r="Q1029" i="9"/>
  <c r="Q1028" i="9"/>
  <c r="Q1027" i="9"/>
  <c r="Q1026" i="9"/>
  <c r="Q1025" i="9"/>
  <c r="Q1024" i="9"/>
  <c r="Q1023" i="9"/>
  <c r="Q1022" i="9"/>
  <c r="Q1021" i="9"/>
  <c r="Q1020" i="9"/>
  <c r="Q1019" i="9"/>
  <c r="Q1018" i="9"/>
  <c r="Q1017" i="9"/>
  <c r="Q1016" i="9"/>
  <c r="Q1015" i="9"/>
  <c r="Q1014" i="9"/>
  <c r="Q1013" i="9"/>
  <c r="Q1012" i="9"/>
  <c r="Q1011" i="9"/>
  <c r="Q1010" i="9"/>
  <c r="Q1009" i="9"/>
  <c r="Q1008" i="9"/>
  <c r="Q1007" i="9"/>
  <c r="Q1006" i="9"/>
  <c r="Q1005" i="9"/>
  <c r="Q1004" i="9"/>
  <c r="Q1003" i="9"/>
  <c r="Q1002" i="9"/>
  <c r="Q1001" i="9"/>
  <c r="Q1000" i="9"/>
  <c r="Q999" i="9"/>
  <c r="Q998" i="9"/>
  <c r="Q997" i="9"/>
  <c r="Q996" i="9"/>
  <c r="Q995" i="9"/>
  <c r="Q994" i="9"/>
  <c r="Q993" i="9"/>
  <c r="Q992" i="9"/>
  <c r="Q991" i="9"/>
  <c r="Q990" i="9"/>
  <c r="Q989" i="9"/>
  <c r="Q988" i="9"/>
  <c r="Q987" i="9"/>
  <c r="Q986" i="9"/>
  <c r="Q985" i="9"/>
  <c r="Q984" i="9"/>
  <c r="Q983" i="9"/>
  <c r="Q982" i="9"/>
  <c r="Q981" i="9"/>
  <c r="Q980" i="9"/>
  <c r="Q979" i="9"/>
  <c r="Q978" i="9"/>
  <c r="Q977" i="9"/>
  <c r="Q976" i="9"/>
  <c r="Q975" i="9"/>
  <c r="Q974" i="9"/>
  <c r="Q973" i="9"/>
  <c r="Q972" i="9"/>
  <c r="Q971" i="9"/>
  <c r="Q970" i="9"/>
  <c r="Q969" i="9"/>
  <c r="Q968" i="9"/>
  <c r="Q967" i="9"/>
  <c r="Q966" i="9"/>
  <c r="Q965" i="9"/>
  <c r="Q964" i="9"/>
  <c r="Q963" i="9"/>
  <c r="Q962" i="9"/>
  <c r="Q961" i="9"/>
  <c r="Q960" i="9"/>
  <c r="Q959" i="9"/>
  <c r="Q958" i="9"/>
  <c r="Q957" i="9"/>
  <c r="Q956" i="9"/>
  <c r="Q955" i="9"/>
  <c r="Q954" i="9"/>
  <c r="Q953" i="9"/>
  <c r="Q952" i="9"/>
  <c r="Q951" i="9"/>
  <c r="Q950" i="9"/>
  <c r="Q949" i="9"/>
  <c r="Q948" i="9"/>
  <c r="Q947" i="9"/>
  <c r="Q946" i="9"/>
  <c r="Q945" i="9"/>
  <c r="Q944" i="9"/>
  <c r="Q943" i="9"/>
  <c r="Q942" i="9"/>
  <c r="Q941" i="9"/>
  <c r="Q940" i="9"/>
  <c r="Q939" i="9"/>
  <c r="Q938" i="9"/>
  <c r="Q937" i="9"/>
  <c r="Q936" i="9"/>
  <c r="Q935" i="9"/>
  <c r="Q934" i="9"/>
  <c r="Q933" i="9"/>
  <c r="Q932" i="9"/>
  <c r="Q931" i="9"/>
  <c r="Q930" i="9"/>
  <c r="Q929" i="9"/>
  <c r="Q928" i="9"/>
  <c r="Q927" i="9"/>
  <c r="Q926" i="9"/>
  <c r="Q925" i="9"/>
  <c r="Q924" i="9"/>
  <c r="Q923" i="9"/>
  <c r="Q922" i="9"/>
  <c r="Q921" i="9"/>
  <c r="Q920" i="9"/>
  <c r="Q919" i="9"/>
  <c r="Q918" i="9"/>
  <c r="Q917" i="9"/>
  <c r="Q916" i="9"/>
  <c r="Q915" i="9"/>
  <c r="Q914" i="9"/>
  <c r="Q913" i="9"/>
  <c r="Q912" i="9"/>
  <c r="Q911" i="9"/>
  <c r="Q910" i="9"/>
  <c r="Q909" i="9"/>
  <c r="Q908" i="9"/>
  <c r="Q907" i="9"/>
  <c r="Q906" i="9"/>
  <c r="Q905" i="9"/>
  <c r="Q904" i="9"/>
  <c r="Q903" i="9"/>
  <c r="Q902" i="9"/>
  <c r="Q901" i="9"/>
  <c r="Q900" i="9"/>
  <c r="Q899" i="9"/>
  <c r="Q898" i="9"/>
  <c r="Q897" i="9"/>
  <c r="Q896" i="9"/>
  <c r="Q895" i="9"/>
  <c r="Q894" i="9"/>
  <c r="Q893" i="9"/>
  <c r="Q892" i="9"/>
  <c r="Q891" i="9"/>
  <c r="Q890" i="9"/>
  <c r="Q889" i="9"/>
  <c r="Q888" i="9"/>
  <c r="Q887" i="9"/>
  <c r="Q886" i="9"/>
  <c r="Q885" i="9"/>
  <c r="Q884" i="9"/>
  <c r="Q883" i="9"/>
  <c r="Q882" i="9"/>
  <c r="Q881" i="9"/>
  <c r="Q880" i="9"/>
  <c r="Q879" i="9"/>
  <c r="Q878" i="9"/>
  <c r="Q877" i="9"/>
  <c r="Q876" i="9"/>
  <c r="Q875" i="9"/>
  <c r="Q874" i="9"/>
  <c r="Q873" i="9"/>
  <c r="Q872" i="9"/>
  <c r="Q871" i="9"/>
  <c r="Q870" i="9"/>
  <c r="Q869" i="9"/>
  <c r="Q868" i="9"/>
  <c r="Q867" i="9"/>
  <c r="Q866" i="9"/>
  <c r="Q865" i="9"/>
  <c r="Q864" i="9"/>
  <c r="Q863" i="9"/>
  <c r="Q862" i="9"/>
  <c r="Q861" i="9"/>
  <c r="Q860" i="9"/>
  <c r="Q859" i="9"/>
  <c r="Q858" i="9"/>
  <c r="Q857" i="9"/>
  <c r="Q856" i="9"/>
  <c r="Q855" i="9"/>
  <c r="Q854" i="9"/>
  <c r="Q853" i="9"/>
  <c r="Q852" i="9"/>
  <c r="Q851" i="9"/>
  <c r="Q850" i="9"/>
  <c r="Q849" i="9"/>
  <c r="Q848" i="9"/>
  <c r="Q847" i="9"/>
  <c r="Q846" i="9"/>
  <c r="Q845" i="9"/>
  <c r="Q844" i="9"/>
  <c r="Q843" i="9"/>
  <c r="Q842" i="9"/>
  <c r="Q841" i="9"/>
  <c r="Q840" i="9"/>
  <c r="Q839" i="9"/>
  <c r="Q838" i="9"/>
  <c r="Q837" i="9"/>
  <c r="Q836" i="9"/>
  <c r="Q835" i="9"/>
  <c r="Q834" i="9"/>
  <c r="Q833" i="9"/>
  <c r="Q832" i="9"/>
  <c r="Q831" i="9"/>
  <c r="Q830" i="9"/>
  <c r="Q829" i="9"/>
  <c r="Q828" i="9"/>
  <c r="Q827" i="9"/>
  <c r="Q826" i="9"/>
  <c r="Q825" i="9"/>
  <c r="Q824" i="9"/>
  <c r="Q823" i="9"/>
  <c r="Q822" i="9"/>
  <c r="Q821" i="9"/>
  <c r="Q820" i="9"/>
  <c r="Q819" i="9"/>
  <c r="Q818" i="9"/>
  <c r="Q817" i="9"/>
  <c r="Q816" i="9"/>
  <c r="Q815" i="9"/>
  <c r="Q814" i="9"/>
  <c r="Q813" i="9"/>
  <c r="Q812" i="9"/>
  <c r="Q811" i="9"/>
  <c r="Q810" i="9"/>
  <c r="Q809" i="9"/>
  <c r="Q808" i="9"/>
  <c r="Q807" i="9"/>
  <c r="Q806" i="9"/>
  <c r="Q805" i="9"/>
  <c r="Q804" i="9"/>
  <c r="Q803" i="9"/>
  <c r="Q802" i="9"/>
  <c r="Q801" i="9"/>
  <c r="Q800" i="9"/>
  <c r="Q799" i="9"/>
  <c r="Q798" i="9"/>
  <c r="Q797" i="9"/>
  <c r="Q796" i="9"/>
  <c r="Q795" i="9"/>
  <c r="Q794" i="9"/>
  <c r="Q793" i="9"/>
  <c r="Q792" i="9"/>
  <c r="Q791" i="9"/>
  <c r="Q790" i="9"/>
  <c r="Q789" i="9"/>
  <c r="Q788" i="9"/>
  <c r="Q787" i="9"/>
  <c r="Q786" i="9"/>
  <c r="Q785" i="9"/>
  <c r="Q784" i="9"/>
  <c r="Q783" i="9"/>
  <c r="Q782" i="9"/>
  <c r="Q781" i="9"/>
  <c r="Q780" i="9"/>
  <c r="Q779" i="9"/>
  <c r="Q778" i="9"/>
  <c r="Q777" i="9"/>
  <c r="Q776" i="9"/>
  <c r="Q775" i="9"/>
  <c r="Q774" i="9"/>
  <c r="Q773" i="9"/>
  <c r="Q772" i="9"/>
  <c r="Q771" i="9"/>
  <c r="Q770" i="9"/>
  <c r="Q769" i="9"/>
  <c r="Q768" i="9"/>
  <c r="Q767" i="9"/>
  <c r="Q766" i="9"/>
  <c r="Q765" i="9"/>
  <c r="Q764" i="9"/>
  <c r="Q763" i="9"/>
  <c r="Q762" i="9"/>
  <c r="Q761" i="9"/>
  <c r="Q760" i="9"/>
  <c r="Q759" i="9"/>
  <c r="Q758" i="9"/>
  <c r="Q757" i="9"/>
  <c r="Q756" i="9"/>
  <c r="Q755" i="9"/>
  <c r="Q754" i="9"/>
  <c r="Q753" i="9"/>
  <c r="Q752" i="9"/>
  <c r="Q751" i="9"/>
  <c r="Q750" i="9"/>
  <c r="Q749" i="9"/>
  <c r="Q748" i="9"/>
  <c r="Q747" i="9"/>
  <c r="Q746" i="9"/>
  <c r="Q745" i="9"/>
  <c r="Q744" i="9"/>
  <c r="Q743" i="9"/>
  <c r="Q742" i="9"/>
  <c r="Q741" i="9"/>
  <c r="Q740" i="9"/>
  <c r="Q739" i="9"/>
  <c r="Q738" i="9"/>
  <c r="Q737" i="9"/>
  <c r="Q736" i="9"/>
  <c r="Q735" i="9"/>
  <c r="Q734" i="9"/>
  <c r="Q733" i="9"/>
  <c r="Q732" i="9"/>
  <c r="Q731" i="9"/>
  <c r="Q730" i="9"/>
  <c r="Q729" i="9"/>
  <c r="Q728" i="9"/>
  <c r="Q727" i="9"/>
  <c r="Q726" i="9"/>
  <c r="Q725" i="9"/>
  <c r="Q724" i="9"/>
  <c r="Q723" i="9"/>
  <c r="Q722" i="9"/>
  <c r="Q721" i="9"/>
  <c r="Q720" i="9"/>
  <c r="Q719" i="9"/>
  <c r="Q718" i="9"/>
  <c r="Q717" i="9"/>
  <c r="Q716" i="9"/>
  <c r="Q715" i="9"/>
  <c r="Q714" i="9"/>
  <c r="Q713" i="9"/>
  <c r="Q712" i="9"/>
  <c r="Q711" i="9"/>
  <c r="Q710" i="9"/>
  <c r="Q709" i="9"/>
  <c r="Q708" i="9"/>
  <c r="Q707" i="9"/>
  <c r="Q706" i="9"/>
  <c r="Q705" i="9"/>
  <c r="Q704" i="9"/>
  <c r="Q703" i="9"/>
  <c r="Q702" i="9"/>
  <c r="Q701" i="9"/>
  <c r="Q700" i="9"/>
  <c r="Q699" i="9"/>
  <c r="Q698" i="9"/>
  <c r="Q697" i="9"/>
  <c r="Q696" i="9"/>
  <c r="Q695" i="9"/>
  <c r="Q694" i="9"/>
  <c r="Q693" i="9"/>
  <c r="Q692" i="9"/>
  <c r="Q691" i="9"/>
  <c r="Q690" i="9"/>
  <c r="Q689" i="9"/>
  <c r="Q688" i="9"/>
  <c r="Q687" i="9"/>
  <c r="Q686" i="9"/>
  <c r="Q685" i="9"/>
  <c r="Q684" i="9"/>
  <c r="Q683" i="9"/>
  <c r="Q682" i="9"/>
  <c r="Q681" i="9"/>
  <c r="Q680" i="9"/>
  <c r="Q679" i="9"/>
  <c r="Q678" i="9"/>
  <c r="Q677" i="9"/>
  <c r="Q676" i="9"/>
  <c r="Q675" i="9"/>
  <c r="Q674" i="9"/>
  <c r="Q673" i="9"/>
  <c r="Q672" i="9"/>
  <c r="Q671" i="9"/>
  <c r="Q670" i="9"/>
  <c r="Q669" i="9"/>
  <c r="Q668" i="9"/>
  <c r="Q667" i="9"/>
  <c r="Q666" i="9"/>
  <c r="Q665" i="9"/>
  <c r="Q664" i="9"/>
  <c r="Q663" i="9"/>
  <c r="Q662" i="9"/>
  <c r="Q661" i="9"/>
  <c r="Q660" i="9"/>
  <c r="Q659" i="9"/>
  <c r="Q658" i="9"/>
  <c r="Q657" i="9"/>
  <c r="Q656" i="9"/>
  <c r="Q655" i="9"/>
  <c r="Q654" i="9"/>
  <c r="Q653" i="9"/>
  <c r="Q652" i="9"/>
  <c r="Q651" i="9"/>
  <c r="Q650" i="9"/>
  <c r="Q649" i="9"/>
  <c r="Q648" i="9"/>
  <c r="Q647" i="9"/>
  <c r="Q646" i="9"/>
  <c r="Q645" i="9"/>
  <c r="Q644" i="9"/>
  <c r="Q643" i="9"/>
  <c r="Q642" i="9"/>
  <c r="Q641" i="9"/>
  <c r="Q640" i="9"/>
  <c r="Q639" i="9"/>
  <c r="Q638" i="9"/>
  <c r="Q637" i="9"/>
  <c r="Q636" i="9"/>
  <c r="Q635" i="9"/>
  <c r="Q634" i="9"/>
  <c r="Q633" i="9"/>
  <c r="Q632" i="9"/>
  <c r="Q631" i="9"/>
  <c r="Q630" i="9"/>
  <c r="Q629" i="9"/>
  <c r="Q628" i="9"/>
  <c r="Q627" i="9"/>
  <c r="Q626" i="9"/>
  <c r="Q625" i="9"/>
  <c r="Q624" i="9"/>
  <c r="Q623" i="9"/>
  <c r="Q622" i="9"/>
  <c r="Q621" i="9"/>
  <c r="Q620" i="9"/>
  <c r="Q619" i="9"/>
  <c r="Q618" i="9"/>
  <c r="Q617" i="9"/>
  <c r="Q616" i="9"/>
  <c r="Q615" i="9"/>
  <c r="Q614" i="9"/>
  <c r="Q613" i="9"/>
  <c r="Q612" i="9"/>
  <c r="Q611" i="9"/>
  <c r="Q610" i="9"/>
  <c r="Q609" i="9"/>
  <c r="Q608" i="9"/>
  <c r="Q607" i="9"/>
  <c r="Q606" i="9"/>
  <c r="Q605" i="9"/>
  <c r="Q604" i="9"/>
  <c r="Q603" i="9"/>
  <c r="Q602" i="9"/>
  <c r="Q601" i="9"/>
  <c r="Q600" i="9"/>
  <c r="Q599" i="9"/>
  <c r="Q598" i="9"/>
  <c r="Q597" i="9"/>
  <c r="Q596" i="9"/>
  <c r="Q595" i="9"/>
  <c r="Q594" i="9"/>
  <c r="Q593" i="9"/>
  <c r="Q592" i="9"/>
  <c r="Q591" i="9"/>
  <c r="Q590" i="9"/>
  <c r="Q589" i="9"/>
  <c r="Q588" i="9"/>
  <c r="Q587" i="9"/>
  <c r="Q586" i="9"/>
  <c r="Q585" i="9"/>
  <c r="Q584" i="9"/>
  <c r="Q583" i="9"/>
  <c r="Q582" i="9"/>
  <c r="Q581" i="9"/>
  <c r="Q580" i="9"/>
  <c r="Q579" i="9"/>
  <c r="Q578" i="9"/>
  <c r="Q577" i="9"/>
  <c r="Q576" i="9"/>
  <c r="Q575" i="9"/>
  <c r="Q574" i="9"/>
  <c r="Q573" i="9"/>
  <c r="Q572" i="9"/>
  <c r="Q571" i="9"/>
  <c r="Q570" i="9"/>
  <c r="Q569" i="9"/>
  <c r="Q568" i="9"/>
  <c r="Q567" i="9"/>
  <c r="Q566" i="9"/>
  <c r="Q565" i="9"/>
  <c r="Q564" i="9"/>
  <c r="Q563" i="9"/>
  <c r="Q562" i="9"/>
  <c r="Q561" i="9"/>
  <c r="Q560" i="9"/>
  <c r="Q559" i="9"/>
  <c r="Q558" i="9"/>
  <c r="Q557" i="9"/>
  <c r="Q556" i="9"/>
  <c r="Q555" i="9"/>
  <c r="Q554" i="9"/>
  <c r="Q553" i="9"/>
  <c r="Q552" i="9"/>
  <c r="Q551" i="9"/>
  <c r="Q550" i="9"/>
  <c r="Q549" i="9"/>
  <c r="Q548" i="9"/>
  <c r="Q547" i="9"/>
  <c r="Q546" i="9"/>
  <c r="Q545" i="9"/>
  <c r="Q544" i="9"/>
  <c r="Q543" i="9"/>
  <c r="Q542" i="9"/>
  <c r="Q541" i="9"/>
  <c r="Q540" i="9"/>
  <c r="Q539" i="9"/>
  <c r="Q538" i="9"/>
  <c r="Q537" i="9"/>
  <c r="Q536" i="9"/>
  <c r="Q535" i="9"/>
  <c r="Q534" i="9"/>
  <c r="Q533" i="9"/>
  <c r="Q532" i="9"/>
  <c r="Q531" i="9"/>
  <c r="Q530" i="9"/>
  <c r="Q529" i="9"/>
  <c r="Q528" i="9"/>
  <c r="Q527" i="9"/>
  <c r="Q526" i="9"/>
  <c r="Q525" i="9"/>
  <c r="Q524" i="9"/>
  <c r="Q523" i="9"/>
  <c r="Q522" i="9"/>
  <c r="Q521" i="9"/>
  <c r="Q520" i="9"/>
  <c r="Q519" i="9"/>
  <c r="Q518" i="9"/>
  <c r="Q517" i="9"/>
  <c r="Q516" i="9"/>
  <c r="Q515" i="9"/>
  <c r="Q514" i="9"/>
  <c r="Q513" i="9"/>
  <c r="Q512" i="9"/>
  <c r="Q511" i="9"/>
  <c r="Q510" i="9"/>
  <c r="Q509" i="9"/>
  <c r="Q508" i="9"/>
  <c r="Q507" i="9"/>
  <c r="Q506" i="9"/>
  <c r="Q505" i="9"/>
  <c r="Q504" i="9"/>
  <c r="Q503" i="9"/>
  <c r="Q502" i="9"/>
  <c r="Q501" i="9"/>
  <c r="Q500" i="9"/>
  <c r="Q499" i="9"/>
  <c r="Q498" i="9"/>
  <c r="Q497" i="9"/>
  <c r="Q496" i="9"/>
  <c r="Q495" i="9"/>
  <c r="Q494" i="9"/>
  <c r="Q493" i="9"/>
  <c r="Q492" i="9"/>
  <c r="Q491" i="9"/>
  <c r="Q490" i="9"/>
  <c r="Q489" i="9"/>
  <c r="Q488" i="9"/>
  <c r="Q487" i="9"/>
  <c r="Q486" i="9"/>
  <c r="Q485" i="9"/>
  <c r="Q484" i="9"/>
  <c r="Q483" i="9"/>
  <c r="Q482" i="9"/>
  <c r="Q481" i="9"/>
  <c r="Q480" i="9"/>
  <c r="Q479" i="9"/>
  <c r="Q478" i="9"/>
  <c r="Q477" i="9"/>
  <c r="Q476" i="9"/>
  <c r="Q475" i="9"/>
  <c r="Q474" i="9"/>
  <c r="Q473" i="9"/>
  <c r="Q472" i="9"/>
  <c r="Q471" i="9"/>
  <c r="Q470" i="9"/>
  <c r="Q469" i="9"/>
  <c r="Q468" i="9"/>
  <c r="Q467" i="9"/>
  <c r="Q466" i="9"/>
  <c r="Q465" i="9"/>
  <c r="Q464" i="9"/>
  <c r="Q463" i="9"/>
  <c r="Q462" i="9"/>
  <c r="Q461" i="9"/>
  <c r="Q460" i="9"/>
  <c r="Q459" i="9"/>
  <c r="Q458" i="9"/>
  <c r="Q457" i="9"/>
  <c r="Q456" i="9"/>
  <c r="Q455" i="9"/>
  <c r="Q454" i="9"/>
  <c r="Q453" i="9"/>
  <c r="Q452" i="9"/>
  <c r="Q451" i="9"/>
  <c r="Q450" i="9"/>
  <c r="Q449" i="9"/>
  <c r="Q448" i="9"/>
  <c r="Q447" i="9"/>
  <c r="Q446" i="9"/>
  <c r="Q445" i="9"/>
  <c r="Q444" i="9"/>
  <c r="Q443" i="9"/>
  <c r="Q442" i="9"/>
  <c r="Q441" i="9"/>
  <c r="Q440" i="9"/>
  <c r="Q439" i="9"/>
  <c r="Q438" i="9"/>
  <c r="Q437" i="9"/>
  <c r="Q436" i="9"/>
  <c r="Q435" i="9"/>
  <c r="Q434" i="9"/>
  <c r="Q433" i="9"/>
  <c r="Q432" i="9"/>
  <c r="Q431" i="9"/>
  <c r="Q430" i="9"/>
  <c r="Q429" i="9"/>
  <c r="Q428" i="9"/>
  <c r="Q427" i="9"/>
  <c r="Q426" i="9"/>
  <c r="Q425" i="9"/>
  <c r="Q424" i="9"/>
  <c r="Q423" i="9"/>
  <c r="Q422" i="9"/>
  <c r="Q421" i="9"/>
  <c r="Q420" i="9"/>
  <c r="Q419" i="9"/>
  <c r="Q418" i="9"/>
  <c r="Q417" i="9"/>
  <c r="Q416" i="9"/>
  <c r="Q415" i="9"/>
  <c r="Q414" i="9"/>
  <c r="Q413" i="9"/>
  <c r="Q412" i="9"/>
  <c r="Q411" i="9"/>
  <c r="Q410" i="9"/>
  <c r="Q409" i="9"/>
  <c r="Q408" i="9"/>
  <c r="Q407" i="9"/>
  <c r="Q406" i="9"/>
  <c r="Q405" i="9"/>
  <c r="Q404" i="9"/>
  <c r="Q403" i="9"/>
  <c r="Q402" i="9"/>
  <c r="Q401" i="9"/>
  <c r="Q400" i="9"/>
  <c r="Q399" i="9"/>
  <c r="Q398" i="9"/>
  <c r="Q397" i="9"/>
  <c r="Q396" i="9"/>
  <c r="Q395" i="9"/>
  <c r="Q394" i="9"/>
  <c r="Q393" i="9"/>
  <c r="Q392" i="9"/>
  <c r="Q391" i="9"/>
  <c r="Q390" i="9"/>
  <c r="Q389" i="9"/>
  <c r="Q388" i="9"/>
  <c r="Q387" i="9"/>
  <c r="Q386" i="9"/>
  <c r="Q385" i="9"/>
  <c r="Q384" i="9"/>
  <c r="Q383" i="9"/>
  <c r="Q382" i="9"/>
  <c r="Q381" i="9"/>
  <c r="Q380" i="9"/>
  <c r="Q379" i="9"/>
  <c r="Q378" i="9"/>
  <c r="Q377" i="9"/>
  <c r="Q376" i="9"/>
  <c r="Q375" i="9"/>
  <c r="Q374" i="9"/>
  <c r="Q373" i="9"/>
  <c r="Q372" i="9"/>
  <c r="Q371" i="9"/>
  <c r="Q370" i="9"/>
  <c r="Q369" i="9"/>
  <c r="Q368" i="9"/>
  <c r="Q367" i="9"/>
  <c r="Q366" i="9"/>
  <c r="Q365" i="9"/>
  <c r="Q364" i="9"/>
  <c r="Q363" i="9"/>
  <c r="Q362" i="9"/>
  <c r="Q361" i="9"/>
  <c r="Q360" i="9"/>
  <c r="Q359" i="9"/>
  <c r="Q358" i="9"/>
  <c r="Q357" i="9"/>
  <c r="Q356" i="9"/>
  <c r="Q355" i="9"/>
  <c r="Q354" i="9"/>
  <c r="Q353" i="9"/>
  <c r="Q352" i="9"/>
  <c r="Q351" i="9"/>
  <c r="Q350" i="9"/>
  <c r="Q349" i="9"/>
  <c r="Q348" i="9"/>
  <c r="Q347" i="9"/>
  <c r="Q346" i="9"/>
  <c r="Q345" i="9"/>
  <c r="Q344" i="9"/>
  <c r="Q343" i="9"/>
  <c r="Q342" i="9"/>
  <c r="Q341" i="9"/>
  <c r="Q340" i="9"/>
  <c r="Q339" i="9"/>
  <c r="Q338" i="9"/>
  <c r="Q337" i="9"/>
  <c r="Q336" i="9"/>
  <c r="Q335" i="9"/>
  <c r="Q334" i="9"/>
  <c r="Q333" i="9"/>
  <c r="Q332" i="9"/>
  <c r="Q331" i="9"/>
  <c r="Q330" i="9"/>
  <c r="Q329" i="9"/>
  <c r="Q328" i="9"/>
  <c r="Q327" i="9"/>
  <c r="Q326" i="9"/>
  <c r="Q325" i="9"/>
  <c r="Q324" i="9"/>
  <c r="Q323" i="9"/>
  <c r="Q322" i="9"/>
  <c r="Q321" i="9"/>
  <c r="Q320" i="9"/>
  <c r="Q319" i="9"/>
  <c r="Q318" i="9"/>
  <c r="Q317" i="9"/>
  <c r="Q316" i="9"/>
  <c r="Q315" i="9"/>
  <c r="Q314" i="9"/>
  <c r="Q313" i="9"/>
  <c r="Q312" i="9"/>
  <c r="Q311" i="9"/>
  <c r="Q310" i="9"/>
  <c r="Q309" i="9"/>
  <c r="Q308" i="9"/>
  <c r="Q307" i="9"/>
  <c r="Q306" i="9"/>
  <c r="Q305" i="9"/>
  <c r="Q304" i="9"/>
  <c r="Q303" i="9"/>
  <c r="Q302" i="9"/>
  <c r="Q301" i="9"/>
  <c r="Q300" i="9"/>
  <c r="Q299" i="9"/>
  <c r="Q298" i="9"/>
  <c r="Q297" i="9"/>
  <c r="Q296" i="9"/>
  <c r="Q295" i="9"/>
  <c r="Q294" i="9"/>
  <c r="Q293" i="9"/>
  <c r="Q292" i="9"/>
  <c r="Q291" i="9"/>
  <c r="Q290" i="9"/>
  <c r="Q289" i="9"/>
  <c r="Q288" i="9"/>
  <c r="Q287" i="9"/>
  <c r="Q286" i="9"/>
  <c r="Q285" i="9"/>
  <c r="Q284" i="9"/>
  <c r="Q283" i="9"/>
  <c r="Q282" i="9"/>
  <c r="Q281" i="9"/>
  <c r="Q280" i="9"/>
  <c r="Q279" i="9"/>
  <c r="Q278" i="9"/>
  <c r="Q277" i="9"/>
  <c r="Q276" i="9"/>
  <c r="Q275" i="9"/>
  <c r="Q274" i="9"/>
  <c r="Q273" i="9"/>
  <c r="Q272" i="9"/>
  <c r="Q271" i="9"/>
  <c r="Q270" i="9"/>
  <c r="Q269" i="9"/>
  <c r="Q268" i="9"/>
  <c r="Q267" i="9"/>
  <c r="Q266" i="9"/>
  <c r="Q265" i="9"/>
  <c r="Q264" i="9"/>
  <c r="Q263" i="9"/>
  <c r="Q262" i="9"/>
  <c r="Q261" i="9"/>
  <c r="Q260" i="9"/>
  <c r="Q259" i="9"/>
  <c r="Q258" i="9"/>
  <c r="Q257" i="9"/>
  <c r="Q256" i="9"/>
  <c r="Q255" i="9"/>
  <c r="Q254" i="9"/>
  <c r="Q253" i="9"/>
  <c r="Q252" i="9"/>
  <c r="Q251" i="9"/>
  <c r="Q250" i="9"/>
  <c r="Q249" i="9"/>
  <c r="Q248" i="9"/>
  <c r="Q247" i="9"/>
  <c r="Q246" i="9"/>
  <c r="Q245" i="9"/>
  <c r="Q244" i="9"/>
  <c r="Q243" i="9"/>
  <c r="Q242" i="9"/>
  <c r="Q241" i="9"/>
  <c r="Q240" i="9"/>
  <c r="Q239" i="9"/>
  <c r="Q238" i="9"/>
  <c r="Q237" i="9"/>
  <c r="Q236" i="9"/>
  <c r="Q235" i="9"/>
  <c r="Q234" i="9"/>
  <c r="Q233" i="9"/>
  <c r="Q232" i="9"/>
  <c r="Q231" i="9"/>
  <c r="Q230" i="9"/>
  <c r="Q229" i="9"/>
  <c r="Q228" i="9"/>
  <c r="Q227" i="9"/>
  <c r="Q226" i="9"/>
  <c r="Q225" i="9"/>
  <c r="Q224" i="9"/>
  <c r="Q223" i="9"/>
  <c r="Q222" i="9"/>
  <c r="Q221" i="9"/>
  <c r="Q220" i="9"/>
  <c r="Q219" i="9"/>
  <c r="Q218" i="9"/>
  <c r="Q217" i="9"/>
  <c r="Q216" i="9"/>
  <c r="Q215" i="9"/>
  <c r="Q214" i="9"/>
  <c r="Q213" i="9"/>
  <c r="Q212" i="9"/>
  <c r="Q211" i="9"/>
  <c r="Q210" i="9"/>
  <c r="Q209" i="9"/>
  <c r="Q208" i="9"/>
  <c r="Q207" i="9"/>
  <c r="Q206" i="9"/>
  <c r="Q205" i="9"/>
  <c r="Q204" i="9"/>
  <c r="Q203" i="9"/>
  <c r="Q202" i="9"/>
  <c r="Q201" i="9"/>
  <c r="Q200" i="9"/>
  <c r="Q199" i="9"/>
  <c r="Q198" i="9"/>
  <c r="Q197" i="9"/>
  <c r="Q196" i="9"/>
  <c r="Q195" i="9"/>
  <c r="Q194" i="9"/>
  <c r="Q193" i="9"/>
  <c r="Q192" i="9"/>
  <c r="Q191" i="9"/>
  <c r="Q190" i="9"/>
  <c r="Q189" i="9"/>
  <c r="Q188" i="9"/>
  <c r="Q187" i="9"/>
  <c r="Q186" i="9"/>
  <c r="Q185" i="9"/>
  <c r="Q184" i="9"/>
  <c r="Q183" i="9"/>
  <c r="Q182" i="9"/>
  <c r="Q181" i="9"/>
  <c r="Q180" i="9"/>
  <c r="Q179" i="9"/>
  <c r="Q178" i="9"/>
  <c r="Q177" i="9"/>
  <c r="Q176" i="9"/>
  <c r="Q175" i="9"/>
  <c r="Q174" i="9"/>
  <c r="Q173" i="9"/>
  <c r="Q172" i="9"/>
  <c r="Q171" i="9"/>
  <c r="Q170" i="9"/>
  <c r="Q169" i="9"/>
  <c r="Q168" i="9"/>
  <c r="Q167" i="9"/>
  <c r="Q166" i="9"/>
  <c r="Q165" i="9"/>
  <c r="Q164" i="9"/>
  <c r="Q163" i="9"/>
  <c r="Q162" i="9"/>
  <c r="Q161" i="9"/>
  <c r="Q160" i="9"/>
  <c r="Q159" i="9"/>
  <c r="Q158" i="9"/>
  <c r="Q157" i="9"/>
  <c r="Q156" i="9"/>
  <c r="Q155" i="9"/>
  <c r="Q154" i="9"/>
  <c r="Q153" i="9"/>
  <c r="Q152" i="9"/>
  <c r="Q151" i="9"/>
  <c r="Q150" i="9"/>
  <c r="Q149" i="9"/>
  <c r="Q148" i="9"/>
  <c r="Q147" i="9"/>
  <c r="Q146" i="9"/>
  <c r="Q145" i="9"/>
  <c r="Q144" i="9"/>
  <c r="Q143" i="9"/>
  <c r="Q142" i="9"/>
  <c r="Q141" i="9"/>
  <c r="Q140" i="9"/>
  <c r="Q139" i="9"/>
  <c r="Q138" i="9"/>
  <c r="Q137" i="9"/>
  <c r="Q136" i="9"/>
  <c r="Q135" i="9"/>
  <c r="Q134" i="9"/>
  <c r="Q133" i="9"/>
  <c r="Q132" i="9"/>
  <c r="Q131" i="9"/>
  <c r="Q130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6" i="9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7" i="9"/>
  <c r="Q6" i="9"/>
  <c r="C6" i="9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C74" i="9" s="1"/>
  <c r="C75" i="9" s="1"/>
  <c r="C76" i="9" s="1"/>
  <c r="C77" i="9" s="1"/>
  <c r="C78" i="9" s="1"/>
  <c r="C79" i="9" s="1"/>
  <c r="C80" i="9" s="1"/>
  <c r="C81" i="9" s="1"/>
  <c r="C82" i="9" s="1"/>
  <c r="C83" i="9" s="1"/>
  <c r="C84" i="9" s="1"/>
  <c r="C85" i="9" s="1"/>
  <c r="C86" i="9" s="1"/>
  <c r="C87" i="9" s="1"/>
  <c r="C88" i="9" s="1"/>
  <c r="C89" i="9" s="1"/>
  <c r="C90" i="9" s="1"/>
  <c r="C91" i="9" s="1"/>
  <c r="C92" i="9" s="1"/>
  <c r="C93" i="9" s="1"/>
  <c r="C94" i="9" s="1"/>
  <c r="C95" i="9" s="1"/>
  <c r="C96" i="9" s="1"/>
  <c r="C97" i="9" s="1"/>
  <c r="C98" i="9" s="1"/>
  <c r="C99" i="9" s="1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C134" i="9" s="1"/>
  <c r="C135" i="9" s="1"/>
  <c r="C136" i="9" s="1"/>
  <c r="C137" i="9" s="1"/>
  <c r="C138" i="9" s="1"/>
  <c r="C139" i="9" s="1"/>
  <c r="C140" i="9" s="1"/>
  <c r="C141" i="9" s="1"/>
  <c r="C142" i="9" s="1"/>
  <c r="C143" i="9" s="1"/>
  <c r="C144" i="9" s="1"/>
  <c r="C145" i="9" s="1"/>
  <c r="C146" i="9" s="1"/>
  <c r="C147" i="9" s="1"/>
  <c r="C148" i="9" s="1"/>
  <c r="C149" i="9" s="1"/>
  <c r="C150" i="9" s="1"/>
  <c r="C151" i="9" s="1"/>
  <c r="C152" i="9" s="1"/>
  <c r="C153" i="9" s="1"/>
  <c r="C154" i="9" s="1"/>
  <c r="C155" i="9" s="1"/>
  <c r="C156" i="9" s="1"/>
  <c r="C157" i="9" s="1"/>
  <c r="C158" i="9" s="1"/>
  <c r="C159" i="9" s="1"/>
  <c r="C160" i="9" s="1"/>
  <c r="C161" i="9" s="1"/>
  <c r="C162" i="9" s="1"/>
  <c r="C163" i="9" s="1"/>
  <c r="C164" i="9" s="1"/>
  <c r="C165" i="9" s="1"/>
  <c r="C166" i="9" s="1"/>
  <c r="C167" i="9" s="1"/>
  <c r="C168" i="9" s="1"/>
  <c r="C169" i="9" s="1"/>
  <c r="C170" i="9" s="1"/>
  <c r="C171" i="9" s="1"/>
  <c r="C172" i="9" s="1"/>
  <c r="C173" i="9" s="1"/>
  <c r="C174" i="9" s="1"/>
  <c r="C175" i="9" s="1"/>
  <c r="C176" i="9" s="1"/>
  <c r="C177" i="9" s="1"/>
  <c r="C178" i="9" s="1"/>
  <c r="C179" i="9" s="1"/>
  <c r="C180" i="9" s="1"/>
  <c r="C181" i="9" s="1"/>
  <c r="C182" i="9" s="1"/>
  <c r="C183" i="9" s="1"/>
  <c r="C184" i="9" s="1"/>
  <c r="C185" i="9" s="1"/>
  <c r="C186" i="9" s="1"/>
  <c r="C187" i="9" s="1"/>
  <c r="C188" i="9" s="1"/>
  <c r="C189" i="9" s="1"/>
  <c r="C190" i="9" s="1"/>
  <c r="C191" i="9" s="1"/>
  <c r="C192" i="9" s="1"/>
  <c r="C193" i="9" s="1"/>
  <c r="C194" i="9" s="1"/>
  <c r="C195" i="9" s="1"/>
  <c r="C196" i="9" s="1"/>
  <c r="C197" i="9" s="1"/>
  <c r="C198" i="9" s="1"/>
  <c r="C199" i="9" s="1"/>
  <c r="C200" i="9" s="1"/>
  <c r="C201" i="9" s="1"/>
  <c r="C202" i="9" s="1"/>
  <c r="C203" i="9" s="1"/>
  <c r="C204" i="9" s="1"/>
  <c r="C205" i="9" s="1"/>
  <c r="C206" i="9" s="1"/>
  <c r="C207" i="9" s="1"/>
  <c r="C208" i="9" s="1"/>
  <c r="C209" i="9" s="1"/>
  <c r="C210" i="9" s="1"/>
  <c r="C211" i="9" s="1"/>
  <c r="C212" i="9" s="1"/>
  <c r="C213" i="9" s="1"/>
  <c r="C214" i="9" s="1"/>
  <c r="C215" i="9" s="1"/>
  <c r="C216" i="9" s="1"/>
  <c r="C217" i="9" s="1"/>
  <c r="C218" i="9" s="1"/>
  <c r="C219" i="9" s="1"/>
  <c r="C220" i="9" s="1"/>
  <c r="C221" i="9" s="1"/>
  <c r="C222" i="9" s="1"/>
  <c r="C223" i="9" s="1"/>
  <c r="C224" i="9" s="1"/>
  <c r="C225" i="9" s="1"/>
  <c r="C226" i="9" s="1"/>
  <c r="C227" i="9" s="1"/>
  <c r="C228" i="9" s="1"/>
  <c r="C229" i="9" s="1"/>
  <c r="C230" i="9" s="1"/>
  <c r="C231" i="9" s="1"/>
  <c r="C232" i="9" s="1"/>
  <c r="C233" i="9" s="1"/>
  <c r="C234" i="9" s="1"/>
  <c r="C235" i="9" s="1"/>
  <c r="C236" i="9" s="1"/>
  <c r="C237" i="9" s="1"/>
  <c r="C238" i="9" s="1"/>
  <c r="C239" i="9" s="1"/>
  <c r="C240" i="9" s="1"/>
  <c r="C241" i="9" s="1"/>
  <c r="C242" i="9" s="1"/>
  <c r="C243" i="9" s="1"/>
  <c r="C244" i="9" s="1"/>
  <c r="C245" i="9" s="1"/>
  <c r="C246" i="9" s="1"/>
  <c r="C247" i="9" s="1"/>
  <c r="C248" i="9" s="1"/>
  <c r="C249" i="9" s="1"/>
  <c r="C250" i="9" s="1"/>
  <c r="C251" i="9" s="1"/>
  <c r="C252" i="9" s="1"/>
  <c r="C253" i="9" s="1"/>
  <c r="C254" i="9" s="1"/>
  <c r="C255" i="9" s="1"/>
  <c r="C256" i="9" s="1"/>
  <c r="C257" i="9" s="1"/>
  <c r="C258" i="9" s="1"/>
  <c r="C259" i="9" s="1"/>
  <c r="C260" i="9" s="1"/>
  <c r="C261" i="9" s="1"/>
  <c r="C262" i="9" s="1"/>
  <c r="C263" i="9" s="1"/>
  <c r="C264" i="9" s="1"/>
  <c r="C265" i="9" s="1"/>
  <c r="C266" i="9" s="1"/>
  <c r="C267" i="9" s="1"/>
  <c r="C268" i="9" s="1"/>
  <c r="C269" i="9" s="1"/>
  <c r="C270" i="9" s="1"/>
  <c r="C271" i="9" s="1"/>
  <c r="C272" i="9" s="1"/>
  <c r="C273" i="9" s="1"/>
  <c r="C274" i="9" s="1"/>
  <c r="C275" i="9" s="1"/>
  <c r="C276" i="9" s="1"/>
  <c r="C277" i="9" s="1"/>
  <c r="C278" i="9" s="1"/>
  <c r="C279" i="9" s="1"/>
  <c r="C280" i="9" s="1"/>
  <c r="C281" i="9" s="1"/>
  <c r="C282" i="9" s="1"/>
  <c r="C283" i="9" s="1"/>
  <c r="C284" i="9" s="1"/>
  <c r="C285" i="9" s="1"/>
  <c r="C286" i="9" s="1"/>
  <c r="C287" i="9" s="1"/>
  <c r="C288" i="9" s="1"/>
  <c r="C289" i="9" s="1"/>
  <c r="C290" i="9" s="1"/>
  <c r="C291" i="9" s="1"/>
  <c r="C292" i="9" s="1"/>
  <c r="C293" i="9" s="1"/>
  <c r="C294" i="9" s="1"/>
  <c r="C295" i="9" s="1"/>
  <c r="C296" i="9" s="1"/>
  <c r="C297" i="9" s="1"/>
  <c r="C298" i="9" s="1"/>
  <c r="C299" i="9" s="1"/>
  <c r="C300" i="9" s="1"/>
  <c r="C301" i="9" s="1"/>
  <c r="C302" i="9" s="1"/>
  <c r="C303" i="9" s="1"/>
  <c r="C304" i="9" s="1"/>
  <c r="C305" i="9" s="1"/>
  <c r="C306" i="9" s="1"/>
  <c r="C307" i="9" s="1"/>
  <c r="C308" i="9" s="1"/>
  <c r="C309" i="9" s="1"/>
  <c r="C310" i="9" s="1"/>
  <c r="C311" i="9" s="1"/>
  <c r="C312" i="9" s="1"/>
  <c r="C313" i="9" s="1"/>
  <c r="C314" i="9" s="1"/>
  <c r="C315" i="9" s="1"/>
  <c r="C316" i="9" s="1"/>
  <c r="C317" i="9" s="1"/>
  <c r="C318" i="9" s="1"/>
  <c r="C319" i="9" s="1"/>
  <c r="C320" i="9" s="1"/>
  <c r="C321" i="9" s="1"/>
  <c r="C322" i="9" s="1"/>
  <c r="C323" i="9" s="1"/>
  <c r="C324" i="9" s="1"/>
  <c r="C325" i="9" s="1"/>
  <c r="C326" i="9" s="1"/>
  <c r="C327" i="9" s="1"/>
  <c r="C328" i="9" s="1"/>
  <c r="C329" i="9" s="1"/>
  <c r="C330" i="9" s="1"/>
  <c r="C331" i="9" s="1"/>
  <c r="C332" i="9" s="1"/>
  <c r="C333" i="9" s="1"/>
  <c r="C334" i="9" s="1"/>
  <c r="C335" i="9" s="1"/>
  <c r="C336" i="9" s="1"/>
  <c r="C337" i="9" s="1"/>
  <c r="C338" i="9" s="1"/>
  <c r="C339" i="9" s="1"/>
  <c r="C340" i="9" s="1"/>
  <c r="C341" i="9" s="1"/>
  <c r="C342" i="9" s="1"/>
  <c r="C343" i="9" s="1"/>
  <c r="C344" i="9" s="1"/>
  <c r="C345" i="9" s="1"/>
  <c r="C346" i="9" s="1"/>
  <c r="C347" i="9" s="1"/>
  <c r="C348" i="9" s="1"/>
  <c r="C349" i="9" s="1"/>
  <c r="C350" i="9" s="1"/>
  <c r="C351" i="9" s="1"/>
  <c r="C352" i="9" s="1"/>
  <c r="C353" i="9" s="1"/>
  <c r="C354" i="9" s="1"/>
  <c r="C355" i="9" s="1"/>
  <c r="C356" i="9" s="1"/>
  <c r="C357" i="9" s="1"/>
  <c r="C358" i="9" s="1"/>
  <c r="C359" i="9" s="1"/>
  <c r="C360" i="9" s="1"/>
  <c r="C361" i="9" s="1"/>
  <c r="C362" i="9" s="1"/>
  <c r="C363" i="9" s="1"/>
  <c r="C364" i="9" s="1"/>
  <c r="C365" i="9" s="1"/>
  <c r="C366" i="9" s="1"/>
  <c r="C367" i="9" s="1"/>
  <c r="C368" i="9" s="1"/>
  <c r="C369" i="9" s="1"/>
  <c r="C370" i="9" s="1"/>
  <c r="C371" i="9" s="1"/>
  <c r="C372" i="9" s="1"/>
  <c r="C373" i="9" s="1"/>
  <c r="C374" i="9" s="1"/>
  <c r="C375" i="9" s="1"/>
  <c r="C376" i="9" s="1"/>
  <c r="C377" i="9" s="1"/>
  <c r="C378" i="9" s="1"/>
  <c r="C379" i="9" s="1"/>
  <c r="C380" i="9" s="1"/>
  <c r="C381" i="9" s="1"/>
  <c r="C382" i="9" s="1"/>
  <c r="C383" i="9" s="1"/>
  <c r="C384" i="9" s="1"/>
  <c r="C385" i="9" s="1"/>
  <c r="C386" i="9" s="1"/>
  <c r="C387" i="9" s="1"/>
  <c r="C388" i="9" s="1"/>
  <c r="C389" i="9" s="1"/>
  <c r="C390" i="9" s="1"/>
  <c r="C391" i="9" s="1"/>
  <c r="C392" i="9" s="1"/>
  <c r="C393" i="9" s="1"/>
  <c r="C394" i="9" s="1"/>
  <c r="C395" i="9" s="1"/>
  <c r="C396" i="9" s="1"/>
  <c r="C397" i="9" s="1"/>
  <c r="C398" i="9" s="1"/>
  <c r="C399" i="9" s="1"/>
  <c r="C400" i="9" s="1"/>
  <c r="C401" i="9" s="1"/>
  <c r="C402" i="9" s="1"/>
  <c r="C403" i="9" s="1"/>
  <c r="C404" i="9" s="1"/>
  <c r="C405" i="9" s="1"/>
  <c r="C406" i="9" s="1"/>
  <c r="C407" i="9" s="1"/>
  <c r="C408" i="9" s="1"/>
  <c r="C409" i="9" s="1"/>
  <c r="C410" i="9" s="1"/>
  <c r="C411" i="9" s="1"/>
  <c r="C412" i="9" s="1"/>
  <c r="C413" i="9" s="1"/>
  <c r="C414" i="9" s="1"/>
  <c r="C415" i="9" s="1"/>
  <c r="C416" i="9" s="1"/>
  <c r="C417" i="9" s="1"/>
  <c r="C418" i="9" s="1"/>
  <c r="C419" i="9" s="1"/>
  <c r="C420" i="9" s="1"/>
  <c r="C421" i="9" s="1"/>
  <c r="C422" i="9" s="1"/>
  <c r="C423" i="9" s="1"/>
  <c r="C424" i="9" s="1"/>
  <c r="C425" i="9" s="1"/>
  <c r="C426" i="9" s="1"/>
  <c r="C427" i="9" s="1"/>
  <c r="C428" i="9" s="1"/>
  <c r="C429" i="9" s="1"/>
  <c r="C430" i="9" s="1"/>
  <c r="C431" i="9" s="1"/>
  <c r="C432" i="9" s="1"/>
  <c r="C433" i="9" s="1"/>
  <c r="C434" i="9" s="1"/>
  <c r="C435" i="9" s="1"/>
  <c r="C436" i="9" s="1"/>
  <c r="C437" i="9" s="1"/>
  <c r="C438" i="9" s="1"/>
  <c r="C439" i="9" s="1"/>
  <c r="C440" i="9" s="1"/>
  <c r="C441" i="9" s="1"/>
  <c r="C442" i="9" s="1"/>
  <c r="C443" i="9" s="1"/>
  <c r="C444" i="9" s="1"/>
  <c r="C445" i="9" s="1"/>
  <c r="C446" i="9" s="1"/>
  <c r="C447" i="9" s="1"/>
  <c r="C448" i="9" s="1"/>
  <c r="C449" i="9" s="1"/>
  <c r="C450" i="9" s="1"/>
  <c r="C451" i="9" s="1"/>
  <c r="C452" i="9" s="1"/>
  <c r="C453" i="9" s="1"/>
  <c r="C454" i="9" s="1"/>
  <c r="C455" i="9" s="1"/>
  <c r="C456" i="9" s="1"/>
  <c r="C457" i="9" s="1"/>
  <c r="C458" i="9" s="1"/>
  <c r="C459" i="9" s="1"/>
  <c r="C460" i="9" s="1"/>
  <c r="C461" i="9" s="1"/>
  <c r="C462" i="9" s="1"/>
  <c r="C463" i="9" s="1"/>
  <c r="C464" i="9" s="1"/>
  <c r="C465" i="9" s="1"/>
  <c r="C466" i="9" s="1"/>
  <c r="C467" i="9" s="1"/>
  <c r="C468" i="9" s="1"/>
  <c r="C469" i="9" s="1"/>
  <c r="C470" i="9" s="1"/>
  <c r="C471" i="9" s="1"/>
  <c r="C472" i="9" s="1"/>
  <c r="C473" i="9" s="1"/>
  <c r="C474" i="9" s="1"/>
  <c r="C475" i="9" s="1"/>
  <c r="C476" i="9" s="1"/>
  <c r="C477" i="9" s="1"/>
  <c r="C478" i="9" s="1"/>
  <c r="C479" i="9" s="1"/>
  <c r="C480" i="9" s="1"/>
  <c r="C481" i="9" s="1"/>
  <c r="C482" i="9" s="1"/>
  <c r="C483" i="9" s="1"/>
  <c r="C484" i="9" s="1"/>
  <c r="C485" i="9" s="1"/>
  <c r="C486" i="9" s="1"/>
  <c r="C487" i="9" s="1"/>
  <c r="C488" i="9" s="1"/>
  <c r="C489" i="9" s="1"/>
  <c r="C490" i="9" s="1"/>
  <c r="C491" i="9" s="1"/>
  <c r="C492" i="9" s="1"/>
  <c r="C493" i="9" s="1"/>
  <c r="C494" i="9" s="1"/>
  <c r="C495" i="9" s="1"/>
  <c r="C496" i="9" s="1"/>
  <c r="C497" i="9" s="1"/>
  <c r="C498" i="9" s="1"/>
  <c r="C499" i="9" s="1"/>
  <c r="C500" i="9" s="1"/>
  <c r="C501" i="9" s="1"/>
  <c r="C502" i="9" s="1"/>
  <c r="C503" i="9" s="1"/>
  <c r="C504" i="9" s="1"/>
  <c r="C505" i="9" s="1"/>
  <c r="C506" i="9" s="1"/>
  <c r="C507" i="9" s="1"/>
  <c r="C508" i="9" s="1"/>
  <c r="C509" i="9" s="1"/>
  <c r="C510" i="9" s="1"/>
  <c r="C511" i="9" s="1"/>
  <c r="C512" i="9" s="1"/>
  <c r="C513" i="9" s="1"/>
  <c r="C514" i="9" s="1"/>
  <c r="C515" i="9" s="1"/>
  <c r="C516" i="9" s="1"/>
  <c r="C517" i="9" s="1"/>
  <c r="C518" i="9" s="1"/>
  <c r="C519" i="9" s="1"/>
  <c r="C520" i="9" s="1"/>
  <c r="C521" i="9" s="1"/>
  <c r="C522" i="9" s="1"/>
  <c r="C523" i="9" s="1"/>
  <c r="C524" i="9" s="1"/>
  <c r="C525" i="9" s="1"/>
  <c r="C526" i="9" s="1"/>
  <c r="C527" i="9" s="1"/>
  <c r="C528" i="9" s="1"/>
  <c r="C529" i="9" s="1"/>
  <c r="C530" i="9" s="1"/>
  <c r="C531" i="9" s="1"/>
  <c r="C532" i="9" s="1"/>
  <c r="C533" i="9" s="1"/>
  <c r="C534" i="9" s="1"/>
  <c r="C535" i="9" s="1"/>
  <c r="C536" i="9" s="1"/>
  <c r="C537" i="9" s="1"/>
  <c r="C538" i="9" s="1"/>
  <c r="C539" i="9" s="1"/>
  <c r="C540" i="9" s="1"/>
  <c r="C541" i="9" s="1"/>
  <c r="C542" i="9" s="1"/>
  <c r="C543" i="9" s="1"/>
  <c r="C544" i="9" s="1"/>
  <c r="C545" i="9" s="1"/>
  <c r="C546" i="9" s="1"/>
  <c r="C547" i="9" s="1"/>
  <c r="C548" i="9" s="1"/>
  <c r="C549" i="9" s="1"/>
  <c r="C550" i="9" s="1"/>
  <c r="C551" i="9" s="1"/>
  <c r="C552" i="9" s="1"/>
  <c r="C553" i="9" s="1"/>
  <c r="C554" i="9" s="1"/>
  <c r="C555" i="9" s="1"/>
  <c r="C556" i="9" s="1"/>
  <c r="C557" i="9" s="1"/>
  <c r="C558" i="9" s="1"/>
  <c r="C559" i="9" s="1"/>
  <c r="C560" i="9" s="1"/>
  <c r="C561" i="9" s="1"/>
  <c r="C562" i="9" s="1"/>
  <c r="C563" i="9" s="1"/>
  <c r="C564" i="9" s="1"/>
  <c r="C565" i="9" s="1"/>
  <c r="C566" i="9" s="1"/>
  <c r="C567" i="9" s="1"/>
  <c r="C568" i="9" s="1"/>
  <c r="C569" i="9" s="1"/>
  <c r="C570" i="9" s="1"/>
  <c r="C571" i="9" s="1"/>
  <c r="C572" i="9" s="1"/>
  <c r="C573" i="9" s="1"/>
  <c r="C574" i="9" s="1"/>
  <c r="C575" i="9" s="1"/>
  <c r="C576" i="9" s="1"/>
  <c r="C577" i="9" s="1"/>
  <c r="C578" i="9" s="1"/>
  <c r="C579" i="9" s="1"/>
  <c r="C580" i="9" s="1"/>
  <c r="C581" i="9" s="1"/>
  <c r="C582" i="9" s="1"/>
  <c r="C583" i="9" s="1"/>
  <c r="C584" i="9" s="1"/>
  <c r="C585" i="9" s="1"/>
  <c r="C586" i="9" s="1"/>
  <c r="C587" i="9" s="1"/>
  <c r="C588" i="9" s="1"/>
  <c r="C589" i="9" s="1"/>
  <c r="C590" i="9" s="1"/>
  <c r="C591" i="9" s="1"/>
  <c r="C592" i="9" s="1"/>
  <c r="C593" i="9" s="1"/>
  <c r="C594" i="9" s="1"/>
  <c r="C595" i="9" s="1"/>
  <c r="C596" i="9" s="1"/>
  <c r="C597" i="9" s="1"/>
  <c r="C598" i="9" s="1"/>
  <c r="C599" i="9" s="1"/>
  <c r="C600" i="9" s="1"/>
  <c r="C601" i="9" s="1"/>
  <c r="C602" i="9" s="1"/>
  <c r="C603" i="9" s="1"/>
  <c r="C604" i="9" s="1"/>
  <c r="C605" i="9" s="1"/>
  <c r="C606" i="9" s="1"/>
  <c r="C607" i="9" s="1"/>
  <c r="C608" i="9" s="1"/>
  <c r="C609" i="9" s="1"/>
  <c r="C610" i="9" s="1"/>
  <c r="C611" i="9" s="1"/>
  <c r="C612" i="9" s="1"/>
  <c r="C613" i="9" s="1"/>
  <c r="C614" i="9" s="1"/>
  <c r="C615" i="9" s="1"/>
  <c r="C616" i="9" s="1"/>
  <c r="C617" i="9" s="1"/>
  <c r="C618" i="9" s="1"/>
  <c r="C619" i="9" s="1"/>
  <c r="C620" i="9" s="1"/>
  <c r="C621" i="9" s="1"/>
  <c r="C622" i="9" s="1"/>
  <c r="C623" i="9" s="1"/>
  <c r="C624" i="9" s="1"/>
  <c r="C625" i="9" s="1"/>
  <c r="C626" i="9" s="1"/>
  <c r="C627" i="9" s="1"/>
  <c r="C628" i="9" s="1"/>
  <c r="C629" i="9" s="1"/>
  <c r="C630" i="9" s="1"/>
  <c r="C631" i="9" s="1"/>
  <c r="C632" i="9" s="1"/>
  <c r="C633" i="9" s="1"/>
  <c r="C634" i="9" s="1"/>
  <c r="C635" i="9" s="1"/>
  <c r="C636" i="9" s="1"/>
  <c r="C637" i="9" s="1"/>
  <c r="C638" i="9" s="1"/>
  <c r="C639" i="9" s="1"/>
  <c r="C640" i="9" s="1"/>
  <c r="C641" i="9" s="1"/>
  <c r="C642" i="9" s="1"/>
  <c r="C643" i="9" s="1"/>
  <c r="C644" i="9" s="1"/>
  <c r="C645" i="9" s="1"/>
  <c r="C646" i="9" s="1"/>
  <c r="C647" i="9" s="1"/>
  <c r="C648" i="9" s="1"/>
  <c r="C649" i="9" s="1"/>
  <c r="C650" i="9" s="1"/>
  <c r="C651" i="9" s="1"/>
  <c r="C652" i="9" s="1"/>
  <c r="C653" i="9" s="1"/>
  <c r="C654" i="9" s="1"/>
  <c r="C655" i="9" s="1"/>
  <c r="C656" i="9" s="1"/>
  <c r="C657" i="9" s="1"/>
  <c r="C658" i="9" s="1"/>
  <c r="C659" i="9" s="1"/>
  <c r="C660" i="9" s="1"/>
  <c r="C661" i="9" s="1"/>
  <c r="C662" i="9" s="1"/>
  <c r="C663" i="9" s="1"/>
  <c r="C664" i="9" s="1"/>
  <c r="C665" i="9" s="1"/>
  <c r="C666" i="9" s="1"/>
  <c r="C667" i="9" s="1"/>
  <c r="C668" i="9" s="1"/>
  <c r="C669" i="9" s="1"/>
  <c r="C670" i="9" s="1"/>
  <c r="C671" i="9" s="1"/>
  <c r="C672" i="9" s="1"/>
  <c r="C673" i="9" s="1"/>
  <c r="C674" i="9" s="1"/>
  <c r="C675" i="9" s="1"/>
  <c r="C676" i="9" s="1"/>
  <c r="C677" i="9" s="1"/>
  <c r="C678" i="9" s="1"/>
  <c r="C679" i="9" s="1"/>
  <c r="Q5" i="9"/>
  <c r="F35" i="8"/>
  <c r="G16" i="8"/>
  <c r="D18" i="10" s="1"/>
  <c r="G18" i="8" l="1"/>
  <c r="C680" i="9"/>
  <c r="D24" i="8"/>
  <c r="Q8" i="9"/>
  <c r="D25" i="8"/>
  <c r="G24" i="8"/>
  <c r="G25" i="8"/>
  <c r="G29" i="8" l="1"/>
  <c r="C681" i="9"/>
  <c r="E48" i="8"/>
  <c r="E45" i="8"/>
  <c r="E52" i="8"/>
  <c r="U994" i="11" l="1"/>
  <c r="U986" i="11"/>
  <c r="U978" i="11"/>
  <c r="U970" i="11"/>
  <c r="U962" i="11"/>
  <c r="U954" i="11"/>
  <c r="U946" i="11"/>
  <c r="U938" i="11"/>
  <c r="U930" i="11"/>
  <c r="U922" i="11"/>
  <c r="U914" i="11"/>
  <c r="U906" i="11"/>
  <c r="U898" i="11"/>
  <c r="U890" i="11"/>
  <c r="U882" i="11"/>
  <c r="U874" i="11"/>
  <c r="U866" i="11"/>
  <c r="U858" i="11"/>
  <c r="U850" i="11"/>
  <c r="U842" i="11"/>
  <c r="U834" i="11"/>
  <c r="U826" i="11"/>
  <c r="U818" i="11"/>
  <c r="U810" i="11"/>
  <c r="U802" i="11"/>
  <c r="U794" i="11"/>
  <c r="U786" i="11"/>
  <c r="U778" i="11"/>
  <c r="U770" i="11"/>
  <c r="U762" i="11"/>
  <c r="U754" i="11"/>
  <c r="U998" i="11"/>
  <c r="U990" i="11"/>
  <c r="U982" i="11"/>
  <c r="U974" i="11"/>
  <c r="U966" i="11"/>
  <c r="U958" i="11"/>
  <c r="U950" i="11"/>
  <c r="U942" i="11"/>
  <c r="U934" i="11"/>
  <c r="U926" i="11"/>
  <c r="U918" i="11"/>
  <c r="U910" i="11"/>
  <c r="U902" i="11"/>
  <c r="U894" i="11"/>
  <c r="U886" i="11"/>
  <c r="U878" i="11"/>
  <c r="U870" i="11"/>
  <c r="U862" i="11"/>
  <c r="U854" i="11"/>
  <c r="U846" i="11"/>
  <c r="U838" i="11"/>
  <c r="U830" i="11"/>
  <c r="U822" i="11"/>
  <c r="U814" i="11"/>
  <c r="U806" i="11"/>
  <c r="U798" i="11"/>
  <c r="U790" i="11"/>
  <c r="U782" i="11"/>
  <c r="U774" i="11"/>
  <c r="U766" i="11"/>
  <c r="U758" i="11"/>
  <c r="U997" i="11"/>
  <c r="U989" i="11"/>
  <c r="U981" i="11"/>
  <c r="U973" i="11"/>
  <c r="U965" i="11"/>
  <c r="U957" i="11"/>
  <c r="U949" i="11"/>
  <c r="U941" i="11"/>
  <c r="U933" i="11"/>
  <c r="U925" i="11"/>
  <c r="U917" i="11"/>
  <c r="U909" i="11"/>
  <c r="U901" i="11"/>
  <c r="U893" i="11"/>
  <c r="U885" i="11"/>
  <c r="U877" i="11"/>
  <c r="U869" i="11"/>
  <c r="U861" i="11"/>
  <c r="U853" i="11"/>
  <c r="U845" i="11"/>
  <c r="U837" i="11"/>
  <c r="U829" i="11"/>
  <c r="U821" i="11"/>
  <c r="U813" i="11"/>
  <c r="U805" i="11"/>
  <c r="U797" i="11"/>
  <c r="U789" i="11"/>
  <c r="U781" i="11"/>
  <c r="U773" i="11"/>
  <c r="U765" i="11"/>
  <c r="U757" i="11"/>
  <c r="U749" i="11"/>
  <c r="U741" i="11"/>
  <c r="U995" i="11"/>
  <c r="U987" i="11"/>
  <c r="U979" i="11"/>
  <c r="U971" i="11"/>
  <c r="U963" i="11"/>
  <c r="U955" i="11"/>
  <c r="U947" i="11"/>
  <c r="U939" i="11"/>
  <c r="U931" i="11"/>
  <c r="U923" i="11"/>
  <c r="U915" i="11"/>
  <c r="U907" i="11"/>
  <c r="U899" i="11"/>
  <c r="U891" i="11"/>
  <c r="U883" i="11"/>
  <c r="U875" i="11"/>
  <c r="U867" i="11"/>
  <c r="U859" i="11"/>
  <c r="U851" i="11"/>
  <c r="U843" i="11"/>
  <c r="U835" i="11"/>
  <c r="U827" i="11"/>
  <c r="U819" i="11"/>
  <c r="U811" i="11"/>
  <c r="U803" i="11"/>
  <c r="U795" i="11"/>
  <c r="U787" i="11"/>
  <c r="U779" i="11"/>
  <c r="U771" i="11"/>
  <c r="U763" i="11"/>
  <c r="U755" i="11"/>
  <c r="U747" i="11"/>
  <c r="U739" i="11"/>
  <c r="U992" i="11"/>
  <c r="U976" i="11"/>
  <c r="U960" i="11"/>
  <c r="U944" i="11"/>
  <c r="U928" i="11"/>
  <c r="U912" i="11"/>
  <c r="U896" i="11"/>
  <c r="U880" i="11"/>
  <c r="U864" i="11"/>
  <c r="U848" i="11"/>
  <c r="U832" i="11"/>
  <c r="U816" i="11"/>
  <c r="U800" i="11"/>
  <c r="U784" i="11"/>
  <c r="U768" i="11"/>
  <c r="U752" i="11"/>
  <c r="U742" i="11"/>
  <c r="U732" i="11"/>
  <c r="U724" i="11"/>
  <c r="U716" i="11"/>
  <c r="U708" i="11"/>
  <c r="U700" i="11"/>
  <c r="U692" i="11"/>
  <c r="U684" i="11"/>
  <c r="U676" i="11"/>
  <c r="U668" i="11"/>
  <c r="U660" i="11"/>
  <c r="U652" i="11"/>
  <c r="U644" i="11"/>
  <c r="U636" i="11"/>
  <c r="U628" i="11"/>
  <c r="U620" i="11"/>
  <c r="U612" i="11"/>
  <c r="U604" i="11"/>
  <c r="U596" i="11"/>
  <c r="U588" i="11"/>
  <c r="U580" i="11"/>
  <c r="U572" i="11"/>
  <c r="U564" i="11"/>
  <c r="U556" i="11"/>
  <c r="U548" i="11"/>
  <c r="U540" i="11"/>
  <c r="U532" i="11"/>
  <c r="U524" i="11"/>
  <c r="U516" i="11"/>
  <c r="U508" i="11"/>
  <c r="U500" i="11"/>
  <c r="U492" i="11"/>
  <c r="U484" i="11"/>
  <c r="U476" i="11"/>
  <c r="U468" i="11"/>
  <c r="U460" i="11"/>
  <c r="U452" i="11"/>
  <c r="U444" i="11"/>
  <c r="U436" i="11"/>
  <c r="U428" i="11"/>
  <c r="U420" i="11"/>
  <c r="U412" i="11"/>
  <c r="U404" i="11"/>
  <c r="U396" i="11"/>
  <c r="U388" i="11"/>
  <c r="U380" i="11"/>
  <c r="U372" i="11"/>
  <c r="U364" i="11"/>
  <c r="U356" i="11"/>
  <c r="U348" i="11"/>
  <c r="U340" i="11"/>
  <c r="U332" i="11"/>
  <c r="U324" i="11"/>
  <c r="U316" i="11"/>
  <c r="U308" i="11"/>
  <c r="U300" i="11"/>
  <c r="U292" i="11"/>
  <c r="U284" i="11"/>
  <c r="U276" i="11"/>
  <c r="U268" i="11"/>
  <c r="U260" i="11"/>
  <c r="U252" i="11"/>
  <c r="U244" i="11"/>
  <c r="U1000" i="11"/>
  <c r="U984" i="11"/>
  <c r="U968" i="11"/>
  <c r="U952" i="11"/>
  <c r="U936" i="11"/>
  <c r="U920" i="11"/>
  <c r="U904" i="11"/>
  <c r="U888" i="11"/>
  <c r="U872" i="11"/>
  <c r="U856" i="11"/>
  <c r="U840" i="11"/>
  <c r="U824" i="11"/>
  <c r="U808" i="11"/>
  <c r="U792" i="11"/>
  <c r="U776" i="11"/>
  <c r="U760" i="11"/>
  <c r="U746" i="11"/>
  <c r="U736" i="11"/>
  <c r="U728" i="11"/>
  <c r="U720" i="11"/>
  <c r="U712" i="11"/>
  <c r="U704" i="11"/>
  <c r="U696" i="11"/>
  <c r="U688" i="11"/>
  <c r="U680" i="11"/>
  <c r="U672" i="11"/>
  <c r="U664" i="11"/>
  <c r="U656" i="11"/>
  <c r="U648" i="11"/>
  <c r="U640" i="11"/>
  <c r="U632" i="11"/>
  <c r="U624" i="11"/>
  <c r="U616" i="11"/>
  <c r="U608" i="11"/>
  <c r="U600" i="11"/>
  <c r="U592" i="11"/>
  <c r="U584" i="11"/>
  <c r="U576" i="11"/>
  <c r="U568" i="11"/>
  <c r="U560" i="11"/>
  <c r="U552" i="11"/>
  <c r="U544" i="11"/>
  <c r="U536" i="11"/>
  <c r="U528" i="11"/>
  <c r="U520" i="11"/>
  <c r="U512" i="11"/>
  <c r="U504" i="11"/>
  <c r="U496" i="11"/>
  <c r="U488" i="11"/>
  <c r="U480" i="11"/>
  <c r="U472" i="11"/>
  <c r="U464" i="11"/>
  <c r="U456" i="11"/>
  <c r="U448" i="11"/>
  <c r="U440" i="11"/>
  <c r="U432" i="11"/>
  <c r="U424" i="11"/>
  <c r="U416" i="11"/>
  <c r="U408" i="11"/>
  <c r="U400" i="11"/>
  <c r="U392" i="11"/>
  <c r="U384" i="11"/>
  <c r="U376" i="11"/>
  <c r="U368" i="11"/>
  <c r="U360" i="11"/>
  <c r="U352" i="11"/>
  <c r="U999" i="11"/>
  <c r="U983" i="11"/>
  <c r="U967" i="11"/>
  <c r="U951" i="11"/>
  <c r="U935" i="11"/>
  <c r="U919" i="11"/>
  <c r="U903" i="11"/>
  <c r="U887" i="11"/>
  <c r="U871" i="11"/>
  <c r="U855" i="11"/>
  <c r="U839" i="11"/>
  <c r="U823" i="11"/>
  <c r="U807" i="11"/>
  <c r="U791" i="11"/>
  <c r="U775" i="11"/>
  <c r="U759" i="11"/>
  <c r="U745" i="11"/>
  <c r="U735" i="11"/>
  <c r="U727" i="11"/>
  <c r="U719" i="11"/>
  <c r="U711" i="11"/>
  <c r="U703" i="11"/>
  <c r="U695" i="11"/>
  <c r="U687" i="11"/>
  <c r="U679" i="11"/>
  <c r="U671" i="11"/>
  <c r="U663" i="11"/>
  <c r="U655" i="11"/>
  <c r="U647" i="11"/>
  <c r="U639" i="11"/>
  <c r="U631" i="11"/>
  <c r="U623" i="11"/>
  <c r="U615" i="11"/>
  <c r="U607" i="11"/>
  <c r="U599" i="11"/>
  <c r="U591" i="11"/>
  <c r="U583" i="11"/>
  <c r="U575" i="11"/>
  <c r="U567" i="11"/>
  <c r="U559" i="11"/>
  <c r="U551" i="11"/>
  <c r="U543" i="11"/>
  <c r="U535" i="11"/>
  <c r="U527" i="11"/>
  <c r="U519" i="11"/>
  <c r="U511" i="11"/>
  <c r="U503" i="11"/>
  <c r="U495" i="11"/>
  <c r="U487" i="11"/>
  <c r="U479" i="11"/>
  <c r="U471" i="11"/>
  <c r="U463" i="11"/>
  <c r="U455" i="11"/>
  <c r="U447" i="11"/>
  <c r="U439" i="11"/>
  <c r="U431" i="11"/>
  <c r="U423" i="11"/>
  <c r="U415" i="11"/>
  <c r="U407" i="11"/>
  <c r="U399" i="11"/>
  <c r="U391" i="11"/>
  <c r="U383" i="11"/>
  <c r="U375" i="11"/>
  <c r="U367" i="11"/>
  <c r="U359" i="11"/>
  <c r="U351" i="11"/>
  <c r="U343" i="11"/>
  <c r="U335" i="11"/>
  <c r="U327" i="11"/>
  <c r="U319" i="11"/>
  <c r="U311" i="11"/>
  <c r="U303" i="11"/>
  <c r="U295" i="11"/>
  <c r="U287" i="11"/>
  <c r="U279" i="11"/>
  <c r="U271" i="11"/>
  <c r="U263" i="11"/>
  <c r="U255" i="11"/>
  <c r="U247" i="11"/>
  <c r="U993" i="11"/>
  <c r="U977" i="11"/>
  <c r="U961" i="11"/>
  <c r="U945" i="11"/>
  <c r="U929" i="11"/>
  <c r="U913" i="11"/>
  <c r="U897" i="11"/>
  <c r="U881" i="11"/>
  <c r="U865" i="11"/>
  <c r="U849" i="11"/>
  <c r="U833" i="11"/>
  <c r="U817" i="11"/>
  <c r="U801" i="11"/>
  <c r="U785" i="11"/>
  <c r="U769" i="11"/>
  <c r="U753" i="11"/>
  <c r="U743" i="11"/>
  <c r="U733" i="11"/>
  <c r="U725" i="11"/>
  <c r="U717" i="11"/>
  <c r="U709" i="11"/>
  <c r="U701" i="11"/>
  <c r="U693" i="11"/>
  <c r="U685" i="11"/>
  <c r="U677" i="11"/>
  <c r="U669" i="11"/>
  <c r="U661" i="11"/>
  <c r="U653" i="11"/>
  <c r="U645" i="11"/>
  <c r="U637" i="11"/>
  <c r="U629" i="11"/>
  <c r="U621" i="11"/>
  <c r="U613" i="11"/>
  <c r="U605" i="11"/>
  <c r="U597" i="11"/>
  <c r="U589" i="11"/>
  <c r="U581" i="11"/>
  <c r="U573" i="11"/>
  <c r="U565" i="11"/>
  <c r="U557" i="11"/>
  <c r="U549" i="11"/>
  <c r="U541" i="11"/>
  <c r="U533" i="11"/>
  <c r="U525" i="11"/>
  <c r="U517" i="11"/>
  <c r="U509" i="11"/>
  <c r="U501" i="11"/>
  <c r="U493" i="11"/>
  <c r="U485" i="11"/>
  <c r="U477" i="11"/>
  <c r="U469" i="11"/>
  <c r="U461" i="11"/>
  <c r="U453" i="11"/>
  <c r="U445" i="11"/>
  <c r="U437" i="11"/>
  <c r="U429" i="11"/>
  <c r="U421" i="11"/>
  <c r="U413" i="11"/>
  <c r="U405" i="11"/>
  <c r="U397" i="11"/>
  <c r="U389" i="11"/>
  <c r="U381" i="11"/>
  <c r="U373" i="11"/>
  <c r="U365" i="11"/>
  <c r="U357" i="11"/>
  <c r="U349" i="11"/>
  <c r="U991" i="11"/>
  <c r="U959" i="11"/>
  <c r="U927" i="11"/>
  <c r="U895" i="11"/>
  <c r="U863" i="11"/>
  <c r="U831" i="11"/>
  <c r="U799" i="11"/>
  <c r="U767" i="11"/>
  <c r="U740" i="11"/>
  <c r="U723" i="11"/>
  <c r="U707" i="11"/>
  <c r="U691" i="11"/>
  <c r="U675" i="11"/>
  <c r="U659" i="11"/>
  <c r="U643" i="11"/>
  <c r="U627" i="11"/>
  <c r="U611" i="11"/>
  <c r="U595" i="11"/>
  <c r="U579" i="11"/>
  <c r="U563" i="11"/>
  <c r="U547" i="11"/>
  <c r="U531" i="11"/>
  <c r="U515" i="11"/>
  <c r="U499" i="11"/>
  <c r="U483" i="11"/>
  <c r="U467" i="11"/>
  <c r="U451" i="11"/>
  <c r="U435" i="11"/>
  <c r="U419" i="11"/>
  <c r="U403" i="11"/>
  <c r="U387" i="11"/>
  <c r="U371" i="11"/>
  <c r="U355" i="11"/>
  <c r="U342" i="11"/>
  <c r="U331" i="11"/>
  <c r="U321" i="11"/>
  <c r="U310" i="11"/>
  <c r="U299" i="11"/>
  <c r="U289" i="11"/>
  <c r="U278" i="11"/>
  <c r="U267" i="11"/>
  <c r="U257" i="11"/>
  <c r="U246" i="11"/>
  <c r="U237" i="11"/>
  <c r="U229" i="11"/>
  <c r="U221" i="11"/>
  <c r="U213" i="11"/>
  <c r="U205" i="11"/>
  <c r="U197" i="11"/>
  <c r="U189" i="11"/>
  <c r="U181" i="11"/>
  <c r="U173" i="11"/>
  <c r="U165" i="11"/>
  <c r="U157" i="11"/>
  <c r="U149" i="11"/>
  <c r="U141" i="11"/>
  <c r="U133" i="11"/>
  <c r="U125" i="11"/>
  <c r="U117" i="11"/>
  <c r="U109" i="11"/>
  <c r="U101" i="11"/>
  <c r="U93" i="11"/>
  <c r="U85" i="11"/>
  <c r="U77" i="11"/>
  <c r="U69" i="11"/>
  <c r="U61" i="11"/>
  <c r="U53" i="11"/>
  <c r="U45" i="11"/>
  <c r="U37" i="11"/>
  <c r="U29" i="11"/>
  <c r="U21" i="11"/>
  <c r="U13" i="11"/>
  <c r="U5" i="11"/>
  <c r="U988" i="11"/>
  <c r="U956" i="11"/>
  <c r="U924" i="11"/>
  <c r="U892" i="11"/>
  <c r="U860" i="11"/>
  <c r="U828" i="11"/>
  <c r="U796" i="11"/>
  <c r="U764" i="11"/>
  <c r="U738" i="11"/>
  <c r="U722" i="11"/>
  <c r="U706" i="11"/>
  <c r="U690" i="11"/>
  <c r="U674" i="11"/>
  <c r="U658" i="11"/>
  <c r="U642" i="11"/>
  <c r="U626" i="11"/>
  <c r="U610" i="11"/>
  <c r="U594" i="11"/>
  <c r="U578" i="11"/>
  <c r="U562" i="11"/>
  <c r="U546" i="11"/>
  <c r="U530" i="11"/>
  <c r="U514" i="11"/>
  <c r="U498" i="11"/>
  <c r="U482" i="11"/>
  <c r="U466" i="11"/>
  <c r="U450" i="11"/>
  <c r="U434" i="11"/>
  <c r="U418" i="11"/>
  <c r="U402" i="11"/>
  <c r="U386" i="11"/>
  <c r="U370" i="11"/>
  <c r="U354" i="11"/>
  <c r="U341" i="11"/>
  <c r="U330" i="11"/>
  <c r="U320" i="11"/>
  <c r="U309" i="11"/>
  <c r="U298" i="11"/>
  <c r="U288" i="11"/>
  <c r="U277" i="11"/>
  <c r="U266" i="11"/>
  <c r="U256" i="11"/>
  <c r="U245" i="11"/>
  <c r="U236" i="11"/>
  <c r="U228" i="11"/>
  <c r="U220" i="11"/>
  <c r="U212" i="11"/>
  <c r="U204" i="11"/>
  <c r="U196" i="11"/>
  <c r="U188" i="11"/>
  <c r="U180" i="11"/>
  <c r="U172" i="11"/>
  <c r="U164" i="11"/>
  <c r="U156" i="11"/>
  <c r="U148" i="11"/>
  <c r="U140" i="11"/>
  <c r="U132" i="11"/>
  <c r="U124" i="11"/>
  <c r="U116" i="11"/>
  <c r="U108" i="11"/>
  <c r="U100" i="11"/>
  <c r="U92" i="11"/>
  <c r="U84" i="11"/>
  <c r="U76" i="11"/>
  <c r="U68" i="11"/>
  <c r="U60" i="11"/>
  <c r="U52" i="11"/>
  <c r="U44" i="11"/>
  <c r="U36" i="11"/>
  <c r="U28" i="11"/>
  <c r="U20" i="11"/>
  <c r="U12" i="11"/>
  <c r="U4" i="11"/>
  <c r="U985" i="11"/>
  <c r="U953" i="11"/>
  <c r="U921" i="11"/>
  <c r="U889" i="11"/>
  <c r="U857" i="11"/>
  <c r="U825" i="11"/>
  <c r="U793" i="11"/>
  <c r="U761" i="11"/>
  <c r="U737" i="11"/>
  <c r="U721" i="11"/>
  <c r="U705" i="11"/>
  <c r="U689" i="11"/>
  <c r="U673" i="11"/>
  <c r="U657" i="11"/>
  <c r="U641" i="11"/>
  <c r="U625" i="11"/>
  <c r="U609" i="11"/>
  <c r="U593" i="11"/>
  <c r="U577" i="11"/>
  <c r="U561" i="11"/>
  <c r="U545" i="11"/>
  <c r="U529" i="11"/>
  <c r="U513" i="11"/>
  <c r="U497" i="11"/>
  <c r="U481" i="11"/>
  <c r="U465" i="11"/>
  <c r="U449" i="11"/>
  <c r="U433" i="11"/>
  <c r="U417" i="11"/>
  <c r="U401" i="11"/>
  <c r="U385" i="11"/>
  <c r="U369" i="11"/>
  <c r="U353" i="11"/>
  <c r="U339" i="11"/>
  <c r="U329" i="11"/>
  <c r="U318" i="11"/>
  <c r="U307" i="11"/>
  <c r="U297" i="11"/>
  <c r="U286" i="11"/>
  <c r="U275" i="11"/>
  <c r="U265" i="11"/>
  <c r="U254" i="11"/>
  <c r="U243" i="11"/>
  <c r="U235" i="11"/>
  <c r="U227" i="11"/>
  <c r="U219" i="11"/>
  <c r="U211" i="11"/>
  <c r="U203" i="11"/>
  <c r="U195" i="11"/>
  <c r="U187" i="11"/>
  <c r="U179" i="11"/>
  <c r="U171" i="11"/>
  <c r="U163" i="11"/>
  <c r="U155" i="11"/>
  <c r="U147" i="11"/>
  <c r="U139" i="11"/>
  <c r="U131" i="11"/>
  <c r="U123" i="11"/>
  <c r="U115" i="11"/>
  <c r="U107" i="11"/>
  <c r="U99" i="11"/>
  <c r="U91" i="11"/>
  <c r="U83" i="11"/>
  <c r="U75" i="11"/>
  <c r="U67" i="11"/>
  <c r="U59" i="11"/>
  <c r="U51" i="11"/>
  <c r="U43" i="11"/>
  <c r="U35" i="11"/>
  <c r="U27" i="11"/>
  <c r="U19" i="11"/>
  <c r="U11" i="11"/>
  <c r="U3" i="11"/>
  <c r="U980" i="11"/>
  <c r="U948" i="11"/>
  <c r="U916" i="11"/>
  <c r="U884" i="11"/>
  <c r="U852" i="11"/>
  <c r="U820" i="11"/>
  <c r="U788" i="11"/>
  <c r="U756" i="11"/>
  <c r="U734" i="11"/>
  <c r="U718" i="11"/>
  <c r="U702" i="11"/>
  <c r="U686" i="11"/>
  <c r="U670" i="11"/>
  <c r="U654" i="11"/>
  <c r="U638" i="11"/>
  <c r="U622" i="11"/>
  <c r="U606" i="11"/>
  <c r="U590" i="11"/>
  <c r="U574" i="11"/>
  <c r="U558" i="11"/>
  <c r="U542" i="11"/>
  <c r="U526" i="11"/>
  <c r="U510" i="11"/>
  <c r="U494" i="11"/>
  <c r="U478" i="11"/>
  <c r="U462" i="11"/>
  <c r="U446" i="11"/>
  <c r="U430" i="11"/>
  <c r="U414" i="11"/>
  <c r="U398" i="11"/>
  <c r="U382" i="11"/>
  <c r="U366" i="11"/>
  <c r="U350" i="11"/>
  <c r="U338" i="11"/>
  <c r="U328" i="11"/>
  <c r="U317" i="11"/>
  <c r="U306" i="11"/>
  <c r="U296" i="11"/>
  <c r="U285" i="11"/>
  <c r="U274" i="11"/>
  <c r="U264" i="11"/>
  <c r="U253" i="11"/>
  <c r="U242" i="11"/>
  <c r="U234" i="11"/>
  <c r="U226" i="11"/>
  <c r="U218" i="11"/>
  <c r="U210" i="11"/>
  <c r="U202" i="11"/>
  <c r="U194" i="11"/>
  <c r="U186" i="11"/>
  <c r="U178" i="11"/>
  <c r="U170" i="11"/>
  <c r="U162" i="11"/>
  <c r="U154" i="11"/>
  <c r="U146" i="11"/>
  <c r="U138" i="11"/>
  <c r="U130" i="11"/>
  <c r="U122" i="11"/>
  <c r="U114" i="11"/>
  <c r="U106" i="11"/>
  <c r="U98" i="11"/>
  <c r="U90" i="11"/>
  <c r="U82" i="11"/>
  <c r="U74" i="11"/>
  <c r="U66" i="11"/>
  <c r="U58" i="11"/>
  <c r="U50" i="11"/>
  <c r="U42" i="11"/>
  <c r="U34" i="11"/>
  <c r="U26" i="11"/>
  <c r="U18" i="11"/>
  <c r="U10" i="11"/>
  <c r="U2" i="11"/>
  <c r="U975" i="11"/>
  <c r="U943" i="11"/>
  <c r="U911" i="11"/>
  <c r="U879" i="11"/>
  <c r="U847" i="11"/>
  <c r="U815" i="11"/>
  <c r="U783" i="11"/>
  <c r="U751" i="11"/>
  <c r="U731" i="11"/>
  <c r="U715" i="11"/>
  <c r="U699" i="11"/>
  <c r="U683" i="11"/>
  <c r="U667" i="11"/>
  <c r="U651" i="11"/>
  <c r="U635" i="11"/>
  <c r="U619" i="11"/>
  <c r="U603" i="11"/>
  <c r="U587" i="11"/>
  <c r="U571" i="11"/>
  <c r="U555" i="11"/>
  <c r="U539" i="11"/>
  <c r="U523" i="11"/>
  <c r="U507" i="11"/>
  <c r="U491" i="11"/>
  <c r="U475" i="11"/>
  <c r="U459" i="11"/>
  <c r="U443" i="11"/>
  <c r="U427" i="11"/>
  <c r="U411" i="11"/>
  <c r="U395" i="11"/>
  <c r="U379" i="11"/>
  <c r="U363" i="11"/>
  <c r="U347" i="11"/>
  <c r="U337" i="11"/>
  <c r="U326" i="11"/>
  <c r="U315" i="11"/>
  <c r="U305" i="11"/>
  <c r="U294" i="11"/>
  <c r="U283" i="11"/>
  <c r="U273" i="11"/>
  <c r="U262" i="11"/>
  <c r="U251" i="11"/>
  <c r="U241" i="11"/>
  <c r="U233" i="11"/>
  <c r="U225" i="11"/>
  <c r="U217" i="11"/>
  <c r="U209" i="11"/>
  <c r="U201" i="11"/>
  <c r="U193" i="11"/>
  <c r="U185" i="11"/>
  <c r="U177" i="11"/>
  <c r="U169" i="11"/>
  <c r="U161" i="11"/>
  <c r="U153" i="11"/>
  <c r="U145" i="11"/>
  <c r="U137" i="11"/>
  <c r="U129" i="11"/>
  <c r="U121" i="11"/>
  <c r="U113" i="11"/>
  <c r="U105" i="11"/>
  <c r="U97" i="11"/>
  <c r="U89" i="11"/>
  <c r="U81" i="11"/>
  <c r="U73" i="11"/>
  <c r="U65" i="11"/>
  <c r="U57" i="11"/>
  <c r="U49" i="11"/>
  <c r="U41" i="11"/>
  <c r="U33" i="11"/>
  <c r="U25" i="11"/>
  <c r="U17" i="11"/>
  <c r="U9" i="11"/>
  <c r="U972" i="11"/>
  <c r="U940" i="11"/>
  <c r="U908" i="11"/>
  <c r="U876" i="11"/>
  <c r="U844" i="11"/>
  <c r="U812" i="11"/>
  <c r="U780" i="11"/>
  <c r="U750" i="11"/>
  <c r="U730" i="11"/>
  <c r="U714" i="11"/>
  <c r="U698" i="11"/>
  <c r="U682" i="11"/>
  <c r="U666" i="11"/>
  <c r="U650" i="11"/>
  <c r="U634" i="11"/>
  <c r="U618" i="11"/>
  <c r="U602" i="11"/>
  <c r="U586" i="11"/>
  <c r="U570" i="11"/>
  <c r="U554" i="11"/>
  <c r="U538" i="11"/>
  <c r="U522" i="11"/>
  <c r="U506" i="11"/>
  <c r="U490" i="11"/>
  <c r="U474" i="11"/>
  <c r="U458" i="11"/>
  <c r="U442" i="11"/>
  <c r="U426" i="11"/>
  <c r="U410" i="11"/>
  <c r="U394" i="11"/>
  <c r="U378" i="11"/>
  <c r="U362" i="11"/>
  <c r="U346" i="11"/>
  <c r="U336" i="11"/>
  <c r="U325" i="11"/>
  <c r="U314" i="11"/>
  <c r="U304" i="11"/>
  <c r="U293" i="11"/>
  <c r="U282" i="11"/>
  <c r="U272" i="11"/>
  <c r="U261" i="11"/>
  <c r="U250" i="11"/>
  <c r="U240" i="11"/>
  <c r="U232" i="11"/>
  <c r="U224" i="11"/>
  <c r="U216" i="11"/>
  <c r="U208" i="11"/>
  <c r="U200" i="11"/>
  <c r="U192" i="11"/>
  <c r="U184" i="11"/>
  <c r="U176" i="11"/>
  <c r="U168" i="11"/>
  <c r="U160" i="11"/>
  <c r="U152" i="11"/>
  <c r="U144" i="11"/>
  <c r="U136" i="11"/>
  <c r="U128" i="11"/>
  <c r="U120" i="11"/>
  <c r="U112" i="11"/>
  <c r="U104" i="11"/>
  <c r="U96" i="11"/>
  <c r="U88" i="11"/>
  <c r="U80" i="11"/>
  <c r="U72" i="11"/>
  <c r="U64" i="11"/>
  <c r="U56" i="11"/>
  <c r="U48" i="11"/>
  <c r="U40" i="11"/>
  <c r="U32" i="11"/>
  <c r="U24" i="11"/>
  <c r="U16" i="11"/>
  <c r="U8" i="11"/>
  <c r="U1001" i="11"/>
  <c r="U969" i="11"/>
  <c r="U937" i="11"/>
  <c r="U905" i="11"/>
  <c r="U873" i="11"/>
  <c r="U841" i="11"/>
  <c r="U809" i="11"/>
  <c r="U777" i="11"/>
  <c r="U748" i="11"/>
  <c r="U729" i="11"/>
  <c r="U713" i="11"/>
  <c r="U697" i="11"/>
  <c r="U681" i="11"/>
  <c r="U665" i="11"/>
  <c r="U649" i="11"/>
  <c r="U633" i="11"/>
  <c r="U617" i="11"/>
  <c r="U601" i="11"/>
  <c r="U585" i="11"/>
  <c r="U569" i="11"/>
  <c r="U553" i="11"/>
  <c r="U537" i="11"/>
  <c r="U521" i="11"/>
  <c r="U505" i="11"/>
  <c r="U489" i="11"/>
  <c r="U473" i="11"/>
  <c r="U457" i="11"/>
  <c r="U441" i="11"/>
  <c r="U425" i="11"/>
  <c r="U409" i="11"/>
  <c r="U393" i="11"/>
  <c r="U377" i="11"/>
  <c r="U361" i="11"/>
  <c r="U345" i="11"/>
  <c r="U334" i="11"/>
  <c r="U323" i="11"/>
  <c r="U313" i="11"/>
  <c r="U302" i="11"/>
  <c r="U291" i="11"/>
  <c r="U281" i="11"/>
  <c r="U270" i="11"/>
  <c r="U259" i="11"/>
  <c r="U249" i="11"/>
  <c r="U239" i="11"/>
  <c r="U231" i="11"/>
  <c r="U223" i="11"/>
  <c r="U215" i="11"/>
  <c r="U207" i="11"/>
  <c r="U199" i="11"/>
  <c r="U191" i="11"/>
  <c r="U183" i="11"/>
  <c r="U175" i="11"/>
  <c r="U167" i="11"/>
  <c r="U159" i="11"/>
  <c r="U151" i="11"/>
  <c r="U143" i="11"/>
  <c r="U135" i="11"/>
  <c r="U127" i="11"/>
  <c r="U119" i="11"/>
  <c r="U111" i="11"/>
  <c r="U103" i="11"/>
  <c r="U95" i="11"/>
  <c r="U87" i="11"/>
  <c r="U79" i="11"/>
  <c r="U71" i="11"/>
  <c r="U63" i="11"/>
  <c r="U55" i="11"/>
  <c r="U47" i="11"/>
  <c r="U39" i="11"/>
  <c r="U31" i="11"/>
  <c r="U23" i="11"/>
  <c r="U15" i="11"/>
  <c r="U7" i="11"/>
  <c r="U996" i="11"/>
  <c r="U964" i="11"/>
  <c r="U932" i="11"/>
  <c r="U900" i="11"/>
  <c r="U868" i="11"/>
  <c r="U836" i="11"/>
  <c r="U804" i="11"/>
  <c r="U772" i="11"/>
  <c r="U744" i="11"/>
  <c r="U726" i="11"/>
  <c r="U710" i="11"/>
  <c r="U694" i="11"/>
  <c r="U678" i="11"/>
  <c r="U662" i="11"/>
  <c r="U646" i="11"/>
  <c r="U630" i="11"/>
  <c r="U614" i="11"/>
  <c r="U598" i="11"/>
  <c r="U582" i="11"/>
  <c r="U566" i="11"/>
  <c r="U550" i="11"/>
  <c r="U534" i="11"/>
  <c r="U518" i="11"/>
  <c r="U502" i="11"/>
  <c r="U486" i="11"/>
  <c r="U470" i="11"/>
  <c r="U454" i="11"/>
  <c r="U438" i="11"/>
  <c r="U422" i="11"/>
  <c r="U406" i="11"/>
  <c r="U390" i="11"/>
  <c r="U374" i="11"/>
  <c r="U358" i="11"/>
  <c r="U344" i="11"/>
  <c r="U333" i="11"/>
  <c r="U322" i="11"/>
  <c r="U312" i="11"/>
  <c r="U301" i="11"/>
  <c r="U290" i="11"/>
  <c r="U280" i="11"/>
  <c r="U269" i="11"/>
  <c r="U258" i="11"/>
  <c r="U248" i="11"/>
  <c r="U238" i="11"/>
  <c r="U230" i="11"/>
  <c r="U222" i="11"/>
  <c r="U214" i="11"/>
  <c r="U206" i="11"/>
  <c r="U198" i="11"/>
  <c r="U190" i="11"/>
  <c r="U182" i="11"/>
  <c r="U174" i="11"/>
  <c r="U166" i="11"/>
  <c r="U158" i="11"/>
  <c r="U150" i="11"/>
  <c r="U142" i="11"/>
  <c r="U134" i="11"/>
  <c r="U126" i="11"/>
  <c r="U118" i="11"/>
  <c r="U110" i="11"/>
  <c r="U102" i="11"/>
  <c r="U94" i="11"/>
  <c r="U86" i="11"/>
  <c r="U78" i="11"/>
  <c r="U70" i="11"/>
  <c r="U62" i="11"/>
  <c r="U54" i="11"/>
  <c r="U46" i="11"/>
  <c r="U38" i="11"/>
  <c r="U30" i="11"/>
  <c r="U22" i="11"/>
  <c r="U14" i="11"/>
  <c r="U6" i="11"/>
  <c r="G37" i="8"/>
  <c r="E18" i="10"/>
  <c r="C682" i="9"/>
  <c r="BE28" i="1"/>
  <c r="BK28" i="1" s="1"/>
  <c r="BQ28" i="1" s="1"/>
  <c r="BW28" i="1" s="1"/>
  <c r="CC28" i="1" s="1"/>
  <c r="C683" i="9" l="1"/>
  <c r="CA30" i="1"/>
  <c r="BU30" i="1"/>
  <c r="BO30" i="1"/>
  <c r="BI30" i="1"/>
  <c r="BC30" i="1"/>
  <c r="CG30" i="1"/>
  <c r="C684" i="9" l="1"/>
  <c r="CG1029" i="1"/>
  <c r="CG1028" i="1"/>
  <c r="CG1027" i="1"/>
  <c r="CG1026" i="1"/>
  <c r="CG1025" i="1"/>
  <c r="CG1024" i="1"/>
  <c r="CG1023" i="1"/>
  <c r="CG1022" i="1"/>
  <c r="CG1021" i="1"/>
  <c r="CG1020" i="1"/>
  <c r="CG1019" i="1"/>
  <c r="CG1018" i="1"/>
  <c r="CG1017" i="1"/>
  <c r="CG1016" i="1"/>
  <c r="CG1015" i="1"/>
  <c r="CG1014" i="1"/>
  <c r="CG1013" i="1"/>
  <c r="CG1012" i="1"/>
  <c r="CG1011" i="1"/>
  <c r="CG1010" i="1"/>
  <c r="CG1009" i="1"/>
  <c r="CG1008" i="1"/>
  <c r="CG1007" i="1"/>
  <c r="CG1006" i="1"/>
  <c r="CG1005" i="1"/>
  <c r="CG1004" i="1"/>
  <c r="CG1003" i="1"/>
  <c r="CG1002" i="1"/>
  <c r="CG1001" i="1"/>
  <c r="CG1000" i="1"/>
  <c r="CG999" i="1"/>
  <c r="CG998" i="1"/>
  <c r="CG997" i="1"/>
  <c r="CG996" i="1"/>
  <c r="CG995" i="1"/>
  <c r="CG994" i="1"/>
  <c r="CG993" i="1"/>
  <c r="CG992" i="1"/>
  <c r="CG991" i="1"/>
  <c r="CG990" i="1"/>
  <c r="CG989" i="1"/>
  <c r="CG988" i="1"/>
  <c r="CG987" i="1"/>
  <c r="CG986" i="1"/>
  <c r="CG985" i="1"/>
  <c r="CG984" i="1"/>
  <c r="CG983" i="1"/>
  <c r="CG982" i="1"/>
  <c r="CG981" i="1"/>
  <c r="CG980" i="1"/>
  <c r="CG979" i="1"/>
  <c r="CG978" i="1"/>
  <c r="CG977" i="1"/>
  <c r="CG976" i="1"/>
  <c r="CG975" i="1"/>
  <c r="CG974" i="1"/>
  <c r="CG973" i="1"/>
  <c r="CG972" i="1"/>
  <c r="CG971" i="1"/>
  <c r="CG970" i="1"/>
  <c r="CG969" i="1"/>
  <c r="CG968" i="1"/>
  <c r="CG967" i="1"/>
  <c r="CG966" i="1"/>
  <c r="CG965" i="1"/>
  <c r="CG964" i="1"/>
  <c r="CG963" i="1"/>
  <c r="CG962" i="1"/>
  <c r="CG961" i="1"/>
  <c r="CG960" i="1"/>
  <c r="CG959" i="1"/>
  <c r="CG958" i="1"/>
  <c r="CG957" i="1"/>
  <c r="CG956" i="1"/>
  <c r="CG955" i="1"/>
  <c r="CG954" i="1"/>
  <c r="CG953" i="1"/>
  <c r="CG952" i="1"/>
  <c r="CG951" i="1"/>
  <c r="CG950" i="1"/>
  <c r="CG949" i="1"/>
  <c r="CG948" i="1"/>
  <c r="CG947" i="1"/>
  <c r="CG946" i="1"/>
  <c r="CG945" i="1"/>
  <c r="CG944" i="1"/>
  <c r="CG943" i="1"/>
  <c r="CG942" i="1"/>
  <c r="CG941" i="1"/>
  <c r="CG940" i="1"/>
  <c r="CG939" i="1"/>
  <c r="CG938" i="1"/>
  <c r="CG937" i="1"/>
  <c r="CG936" i="1"/>
  <c r="CG935" i="1"/>
  <c r="CG934" i="1"/>
  <c r="CG933" i="1"/>
  <c r="CG932" i="1"/>
  <c r="CG931" i="1"/>
  <c r="CG930" i="1"/>
  <c r="CG929" i="1"/>
  <c r="CG928" i="1"/>
  <c r="CG927" i="1"/>
  <c r="CG926" i="1"/>
  <c r="CG925" i="1"/>
  <c r="CG924" i="1"/>
  <c r="CG923" i="1"/>
  <c r="CG922" i="1"/>
  <c r="CG921" i="1"/>
  <c r="CG920" i="1"/>
  <c r="CG919" i="1"/>
  <c r="CG918" i="1"/>
  <c r="CG917" i="1"/>
  <c r="CG916" i="1"/>
  <c r="CG915" i="1"/>
  <c r="CG914" i="1"/>
  <c r="CG913" i="1"/>
  <c r="CG912" i="1"/>
  <c r="CG911" i="1"/>
  <c r="CG910" i="1"/>
  <c r="CG909" i="1"/>
  <c r="CG908" i="1"/>
  <c r="CG907" i="1"/>
  <c r="CG906" i="1"/>
  <c r="CG905" i="1"/>
  <c r="CG904" i="1"/>
  <c r="CG903" i="1"/>
  <c r="CG902" i="1"/>
  <c r="CG901" i="1"/>
  <c r="CG900" i="1"/>
  <c r="CG899" i="1"/>
  <c r="CG898" i="1"/>
  <c r="CG897" i="1"/>
  <c r="CG896" i="1"/>
  <c r="CG895" i="1"/>
  <c r="CG894" i="1"/>
  <c r="CG893" i="1"/>
  <c r="CG892" i="1"/>
  <c r="CG891" i="1"/>
  <c r="CG890" i="1"/>
  <c r="CG889" i="1"/>
  <c r="CG888" i="1"/>
  <c r="CG887" i="1"/>
  <c r="CG886" i="1"/>
  <c r="CG885" i="1"/>
  <c r="CG884" i="1"/>
  <c r="CG883" i="1"/>
  <c r="CG882" i="1"/>
  <c r="CG881" i="1"/>
  <c r="CG880" i="1"/>
  <c r="CG879" i="1"/>
  <c r="CG878" i="1"/>
  <c r="CG877" i="1"/>
  <c r="CG876" i="1"/>
  <c r="CG875" i="1"/>
  <c r="CG874" i="1"/>
  <c r="CG873" i="1"/>
  <c r="CG872" i="1"/>
  <c r="CG871" i="1"/>
  <c r="CG870" i="1"/>
  <c r="CG869" i="1"/>
  <c r="CG868" i="1"/>
  <c r="CG867" i="1"/>
  <c r="CG866" i="1"/>
  <c r="CG865" i="1"/>
  <c r="CG864" i="1"/>
  <c r="CG863" i="1"/>
  <c r="CG862" i="1"/>
  <c r="CG861" i="1"/>
  <c r="CG860" i="1"/>
  <c r="CG859" i="1"/>
  <c r="CG858" i="1"/>
  <c r="CG857" i="1"/>
  <c r="CG856" i="1"/>
  <c r="CG855" i="1"/>
  <c r="CG854" i="1"/>
  <c r="CG853" i="1"/>
  <c r="CG852" i="1"/>
  <c r="CG851" i="1"/>
  <c r="CG850" i="1"/>
  <c r="CG849" i="1"/>
  <c r="CG848" i="1"/>
  <c r="CG847" i="1"/>
  <c r="CG846" i="1"/>
  <c r="CG845" i="1"/>
  <c r="CG844" i="1"/>
  <c r="CG843" i="1"/>
  <c r="CG842" i="1"/>
  <c r="CG841" i="1"/>
  <c r="CG840" i="1"/>
  <c r="CG839" i="1"/>
  <c r="CG838" i="1"/>
  <c r="CG837" i="1"/>
  <c r="CG836" i="1"/>
  <c r="CG835" i="1"/>
  <c r="CG834" i="1"/>
  <c r="CG833" i="1"/>
  <c r="CG832" i="1"/>
  <c r="CG831" i="1"/>
  <c r="CG830" i="1"/>
  <c r="CG829" i="1"/>
  <c r="CG828" i="1"/>
  <c r="CG827" i="1"/>
  <c r="CG826" i="1"/>
  <c r="CG825" i="1"/>
  <c r="CG824" i="1"/>
  <c r="CG823" i="1"/>
  <c r="CG822" i="1"/>
  <c r="CG821" i="1"/>
  <c r="CG820" i="1"/>
  <c r="CG819" i="1"/>
  <c r="CG818" i="1"/>
  <c r="CG817" i="1"/>
  <c r="CG816" i="1"/>
  <c r="CG815" i="1"/>
  <c r="CG814" i="1"/>
  <c r="CG813" i="1"/>
  <c r="CG812" i="1"/>
  <c r="CG811" i="1"/>
  <c r="CG810" i="1"/>
  <c r="CG809" i="1"/>
  <c r="CG808" i="1"/>
  <c r="CG807" i="1"/>
  <c r="CG806" i="1"/>
  <c r="CG805" i="1"/>
  <c r="CG804" i="1"/>
  <c r="CG803" i="1"/>
  <c r="CG802" i="1"/>
  <c r="CG801" i="1"/>
  <c r="CG800" i="1"/>
  <c r="CG799" i="1"/>
  <c r="CG798" i="1"/>
  <c r="CG797" i="1"/>
  <c r="CG796" i="1"/>
  <c r="CG795" i="1"/>
  <c r="CG794" i="1"/>
  <c r="CG793" i="1"/>
  <c r="CG792" i="1"/>
  <c r="CG791" i="1"/>
  <c r="CG790" i="1"/>
  <c r="CG789" i="1"/>
  <c r="CG788" i="1"/>
  <c r="CG787" i="1"/>
  <c r="CG786" i="1"/>
  <c r="CG785" i="1"/>
  <c r="CG784" i="1"/>
  <c r="CG783" i="1"/>
  <c r="CG782" i="1"/>
  <c r="CG781" i="1"/>
  <c r="CG780" i="1"/>
  <c r="CG779" i="1"/>
  <c r="CG778" i="1"/>
  <c r="CG777" i="1"/>
  <c r="CG776" i="1"/>
  <c r="CG775" i="1"/>
  <c r="CG774" i="1"/>
  <c r="CG773" i="1"/>
  <c r="CG772" i="1"/>
  <c r="CG771" i="1"/>
  <c r="CG770" i="1"/>
  <c r="CG769" i="1"/>
  <c r="CG768" i="1"/>
  <c r="CG767" i="1"/>
  <c r="CG766" i="1"/>
  <c r="CG765" i="1"/>
  <c r="CG764" i="1"/>
  <c r="CG763" i="1"/>
  <c r="CG762" i="1"/>
  <c r="CG761" i="1"/>
  <c r="CG760" i="1"/>
  <c r="CG759" i="1"/>
  <c r="CG758" i="1"/>
  <c r="CG757" i="1"/>
  <c r="CG756" i="1"/>
  <c r="CG755" i="1"/>
  <c r="CG754" i="1"/>
  <c r="CG753" i="1"/>
  <c r="CG752" i="1"/>
  <c r="CG751" i="1"/>
  <c r="CG750" i="1"/>
  <c r="CG749" i="1"/>
  <c r="CG748" i="1"/>
  <c r="CG747" i="1"/>
  <c r="CG746" i="1"/>
  <c r="CG745" i="1"/>
  <c r="CG744" i="1"/>
  <c r="CG743" i="1"/>
  <c r="CG742" i="1"/>
  <c r="CG741" i="1"/>
  <c r="CG740" i="1"/>
  <c r="CG739" i="1"/>
  <c r="CG738" i="1"/>
  <c r="CG737" i="1"/>
  <c r="CG736" i="1"/>
  <c r="CG735" i="1"/>
  <c r="CG734" i="1"/>
  <c r="CG733" i="1"/>
  <c r="CG732" i="1"/>
  <c r="CG731" i="1"/>
  <c r="CG730" i="1"/>
  <c r="CG729" i="1"/>
  <c r="CG728" i="1"/>
  <c r="CG727" i="1"/>
  <c r="CG726" i="1"/>
  <c r="CG725" i="1"/>
  <c r="CG724" i="1"/>
  <c r="CG723" i="1"/>
  <c r="CG722" i="1"/>
  <c r="CG721" i="1"/>
  <c r="CG720" i="1"/>
  <c r="CG719" i="1"/>
  <c r="CG718" i="1"/>
  <c r="CG717" i="1"/>
  <c r="CG716" i="1"/>
  <c r="CG715" i="1"/>
  <c r="CG714" i="1"/>
  <c r="CG713" i="1"/>
  <c r="CG712" i="1"/>
  <c r="CG711" i="1"/>
  <c r="CG710" i="1"/>
  <c r="CG709" i="1"/>
  <c r="CG708" i="1"/>
  <c r="CG707" i="1"/>
  <c r="CG706" i="1"/>
  <c r="CG705" i="1"/>
  <c r="CG704" i="1"/>
  <c r="CG703" i="1"/>
  <c r="CG702" i="1"/>
  <c r="CG701" i="1"/>
  <c r="CG700" i="1"/>
  <c r="CG699" i="1"/>
  <c r="CG698" i="1"/>
  <c r="CG697" i="1"/>
  <c r="CG696" i="1"/>
  <c r="CG695" i="1"/>
  <c r="CG694" i="1"/>
  <c r="CG693" i="1"/>
  <c r="CG692" i="1"/>
  <c r="CG691" i="1"/>
  <c r="CG690" i="1"/>
  <c r="CG689" i="1"/>
  <c r="CG688" i="1"/>
  <c r="CG687" i="1"/>
  <c r="CG686" i="1"/>
  <c r="CG685" i="1"/>
  <c r="CG684" i="1"/>
  <c r="CG683" i="1"/>
  <c r="CG682" i="1"/>
  <c r="CG681" i="1"/>
  <c r="CG680" i="1"/>
  <c r="CG679" i="1"/>
  <c r="CG678" i="1"/>
  <c r="CG677" i="1"/>
  <c r="CG676" i="1"/>
  <c r="CG675" i="1"/>
  <c r="CG674" i="1"/>
  <c r="CG673" i="1"/>
  <c r="CG672" i="1"/>
  <c r="CG671" i="1"/>
  <c r="CG670" i="1"/>
  <c r="CG669" i="1"/>
  <c r="CG668" i="1"/>
  <c r="CG667" i="1"/>
  <c r="CG666" i="1"/>
  <c r="CG665" i="1"/>
  <c r="CG664" i="1"/>
  <c r="CG663" i="1"/>
  <c r="CG662" i="1"/>
  <c r="CG661" i="1"/>
  <c r="CG660" i="1"/>
  <c r="CG659" i="1"/>
  <c r="CG658" i="1"/>
  <c r="CG657" i="1"/>
  <c r="CG656" i="1"/>
  <c r="CG655" i="1"/>
  <c r="CG654" i="1"/>
  <c r="CG653" i="1"/>
  <c r="CG652" i="1"/>
  <c r="CG651" i="1"/>
  <c r="CG650" i="1"/>
  <c r="CG649" i="1"/>
  <c r="CG648" i="1"/>
  <c r="CG647" i="1"/>
  <c r="CG646" i="1"/>
  <c r="CG645" i="1"/>
  <c r="CG644" i="1"/>
  <c r="CG643" i="1"/>
  <c r="CG642" i="1"/>
  <c r="CG641" i="1"/>
  <c r="CG640" i="1"/>
  <c r="CG639" i="1"/>
  <c r="CG638" i="1"/>
  <c r="CG637" i="1"/>
  <c r="CG636" i="1"/>
  <c r="CG635" i="1"/>
  <c r="CG634" i="1"/>
  <c r="CG633" i="1"/>
  <c r="CG632" i="1"/>
  <c r="CG631" i="1"/>
  <c r="CG630" i="1"/>
  <c r="CG629" i="1"/>
  <c r="CG628" i="1"/>
  <c r="CG627" i="1"/>
  <c r="CG626" i="1"/>
  <c r="CG625" i="1"/>
  <c r="CG624" i="1"/>
  <c r="CG623" i="1"/>
  <c r="CG622" i="1"/>
  <c r="CG621" i="1"/>
  <c r="CG620" i="1"/>
  <c r="CG619" i="1"/>
  <c r="CG618" i="1"/>
  <c r="CG617" i="1"/>
  <c r="CG616" i="1"/>
  <c r="CG615" i="1"/>
  <c r="CG614" i="1"/>
  <c r="CG613" i="1"/>
  <c r="CG612" i="1"/>
  <c r="CG611" i="1"/>
  <c r="CG610" i="1"/>
  <c r="CG609" i="1"/>
  <c r="CG608" i="1"/>
  <c r="CG607" i="1"/>
  <c r="CG606" i="1"/>
  <c r="CG605" i="1"/>
  <c r="CG604" i="1"/>
  <c r="CG603" i="1"/>
  <c r="CG602" i="1"/>
  <c r="CG601" i="1"/>
  <c r="CG600" i="1"/>
  <c r="CG599" i="1"/>
  <c r="CG598" i="1"/>
  <c r="CG597" i="1"/>
  <c r="CG596" i="1"/>
  <c r="CG595" i="1"/>
  <c r="CG594" i="1"/>
  <c r="CG593" i="1"/>
  <c r="CG592" i="1"/>
  <c r="CG591" i="1"/>
  <c r="CG590" i="1"/>
  <c r="CG589" i="1"/>
  <c r="CG588" i="1"/>
  <c r="CG587" i="1"/>
  <c r="CG586" i="1"/>
  <c r="CG585" i="1"/>
  <c r="CG584" i="1"/>
  <c r="CG583" i="1"/>
  <c r="CG582" i="1"/>
  <c r="CG581" i="1"/>
  <c r="CG580" i="1"/>
  <c r="CG579" i="1"/>
  <c r="CG578" i="1"/>
  <c r="CG577" i="1"/>
  <c r="CG576" i="1"/>
  <c r="CG575" i="1"/>
  <c r="CG574" i="1"/>
  <c r="CG573" i="1"/>
  <c r="CG572" i="1"/>
  <c r="CG571" i="1"/>
  <c r="CG570" i="1"/>
  <c r="CG569" i="1"/>
  <c r="CG568" i="1"/>
  <c r="CG567" i="1"/>
  <c r="CG566" i="1"/>
  <c r="CG565" i="1"/>
  <c r="CG564" i="1"/>
  <c r="CG563" i="1"/>
  <c r="CG562" i="1"/>
  <c r="CG561" i="1"/>
  <c r="CG560" i="1"/>
  <c r="CG559" i="1"/>
  <c r="CG558" i="1"/>
  <c r="CG557" i="1"/>
  <c r="CG556" i="1"/>
  <c r="CG555" i="1"/>
  <c r="CG554" i="1"/>
  <c r="CG553" i="1"/>
  <c r="CG552" i="1"/>
  <c r="CG551" i="1"/>
  <c r="CG550" i="1"/>
  <c r="CG549" i="1"/>
  <c r="CG548" i="1"/>
  <c r="CG547" i="1"/>
  <c r="CG546" i="1"/>
  <c r="CG545" i="1"/>
  <c r="CG544" i="1"/>
  <c r="CG543" i="1"/>
  <c r="CG542" i="1"/>
  <c r="CG541" i="1"/>
  <c r="CG540" i="1"/>
  <c r="CG539" i="1"/>
  <c r="CG538" i="1"/>
  <c r="CG537" i="1"/>
  <c r="CG536" i="1"/>
  <c r="CG535" i="1"/>
  <c r="CG534" i="1"/>
  <c r="CG533" i="1"/>
  <c r="CG532" i="1"/>
  <c r="CG531" i="1"/>
  <c r="CG530" i="1"/>
  <c r="CG529" i="1"/>
  <c r="CG528" i="1"/>
  <c r="CG527" i="1"/>
  <c r="CG526" i="1"/>
  <c r="CG525" i="1"/>
  <c r="CG524" i="1"/>
  <c r="CG523" i="1"/>
  <c r="CG522" i="1"/>
  <c r="CG521" i="1"/>
  <c r="CG520" i="1"/>
  <c r="CG519" i="1"/>
  <c r="CG518" i="1"/>
  <c r="CG517" i="1"/>
  <c r="CG516" i="1"/>
  <c r="CG515" i="1"/>
  <c r="CG514" i="1"/>
  <c r="CG513" i="1"/>
  <c r="CG512" i="1"/>
  <c r="CG511" i="1"/>
  <c r="CG510" i="1"/>
  <c r="CG509" i="1"/>
  <c r="CG508" i="1"/>
  <c r="CG507" i="1"/>
  <c r="CG506" i="1"/>
  <c r="CG505" i="1"/>
  <c r="CG504" i="1"/>
  <c r="CG503" i="1"/>
  <c r="CG502" i="1"/>
  <c r="CG501" i="1"/>
  <c r="CG500" i="1"/>
  <c r="CG499" i="1"/>
  <c r="CG498" i="1"/>
  <c r="CG497" i="1"/>
  <c r="CG496" i="1"/>
  <c r="CG495" i="1"/>
  <c r="CG494" i="1"/>
  <c r="CG493" i="1"/>
  <c r="CG492" i="1"/>
  <c r="CG491" i="1"/>
  <c r="CG490" i="1"/>
  <c r="CG489" i="1"/>
  <c r="CG488" i="1"/>
  <c r="CG487" i="1"/>
  <c r="CG486" i="1"/>
  <c r="CG485" i="1"/>
  <c r="CG484" i="1"/>
  <c r="CG483" i="1"/>
  <c r="CG482" i="1"/>
  <c r="CG481" i="1"/>
  <c r="CG480" i="1"/>
  <c r="CG479" i="1"/>
  <c r="CG478" i="1"/>
  <c r="CG477" i="1"/>
  <c r="CG476" i="1"/>
  <c r="CG475" i="1"/>
  <c r="CG474" i="1"/>
  <c r="CG473" i="1"/>
  <c r="CG472" i="1"/>
  <c r="CG471" i="1"/>
  <c r="CG470" i="1"/>
  <c r="CG469" i="1"/>
  <c r="CG468" i="1"/>
  <c r="CG467" i="1"/>
  <c r="CG466" i="1"/>
  <c r="CG465" i="1"/>
  <c r="CG464" i="1"/>
  <c r="CG463" i="1"/>
  <c r="CG462" i="1"/>
  <c r="CG461" i="1"/>
  <c r="CG460" i="1"/>
  <c r="CG459" i="1"/>
  <c r="CG458" i="1"/>
  <c r="CG457" i="1"/>
  <c r="CG456" i="1"/>
  <c r="CG455" i="1"/>
  <c r="CG454" i="1"/>
  <c r="CG453" i="1"/>
  <c r="CG452" i="1"/>
  <c r="CG451" i="1"/>
  <c r="CG450" i="1"/>
  <c r="CG449" i="1"/>
  <c r="CG448" i="1"/>
  <c r="CG447" i="1"/>
  <c r="CG446" i="1"/>
  <c r="CG445" i="1"/>
  <c r="CG444" i="1"/>
  <c r="CG443" i="1"/>
  <c r="CG442" i="1"/>
  <c r="CG441" i="1"/>
  <c r="CG440" i="1"/>
  <c r="CG439" i="1"/>
  <c r="CG438" i="1"/>
  <c r="CG437" i="1"/>
  <c r="CG436" i="1"/>
  <c r="CG435" i="1"/>
  <c r="CG434" i="1"/>
  <c r="CG433" i="1"/>
  <c r="CG432" i="1"/>
  <c r="CG431" i="1"/>
  <c r="CG430" i="1"/>
  <c r="CG429" i="1"/>
  <c r="CG428" i="1"/>
  <c r="CG427" i="1"/>
  <c r="CG426" i="1"/>
  <c r="CG425" i="1"/>
  <c r="CG424" i="1"/>
  <c r="CG423" i="1"/>
  <c r="CG422" i="1"/>
  <c r="CG421" i="1"/>
  <c r="CG420" i="1"/>
  <c r="CG419" i="1"/>
  <c r="CG418" i="1"/>
  <c r="CG417" i="1"/>
  <c r="CG416" i="1"/>
  <c r="CG415" i="1"/>
  <c r="CG414" i="1"/>
  <c r="CG413" i="1"/>
  <c r="CG412" i="1"/>
  <c r="CG411" i="1"/>
  <c r="CG410" i="1"/>
  <c r="CG409" i="1"/>
  <c r="CG408" i="1"/>
  <c r="CG407" i="1"/>
  <c r="CG406" i="1"/>
  <c r="CG405" i="1"/>
  <c r="CG404" i="1"/>
  <c r="CG403" i="1"/>
  <c r="CG402" i="1"/>
  <c r="CG401" i="1"/>
  <c r="CG400" i="1"/>
  <c r="CG399" i="1"/>
  <c r="CG398" i="1"/>
  <c r="CG397" i="1"/>
  <c r="CG396" i="1"/>
  <c r="CG395" i="1"/>
  <c r="CG394" i="1"/>
  <c r="CG393" i="1"/>
  <c r="CG392" i="1"/>
  <c r="CG391" i="1"/>
  <c r="CG390" i="1"/>
  <c r="CG389" i="1"/>
  <c r="CG388" i="1"/>
  <c r="CG387" i="1"/>
  <c r="CG386" i="1"/>
  <c r="CG385" i="1"/>
  <c r="CG384" i="1"/>
  <c r="CG383" i="1"/>
  <c r="CG382" i="1"/>
  <c r="CG381" i="1"/>
  <c r="CG380" i="1"/>
  <c r="CG379" i="1"/>
  <c r="CG378" i="1"/>
  <c r="CG377" i="1"/>
  <c r="CG376" i="1"/>
  <c r="CG375" i="1"/>
  <c r="CG374" i="1"/>
  <c r="CG373" i="1"/>
  <c r="CG372" i="1"/>
  <c r="CG371" i="1"/>
  <c r="CG370" i="1"/>
  <c r="CG369" i="1"/>
  <c r="CG368" i="1"/>
  <c r="CG367" i="1"/>
  <c r="CG366" i="1"/>
  <c r="CG365" i="1"/>
  <c r="CG364" i="1"/>
  <c r="CG363" i="1"/>
  <c r="CG362" i="1"/>
  <c r="CG361" i="1"/>
  <c r="CG360" i="1"/>
  <c r="CG359" i="1"/>
  <c r="CG358" i="1"/>
  <c r="CG357" i="1"/>
  <c r="CG356" i="1"/>
  <c r="CG355" i="1"/>
  <c r="CG354" i="1"/>
  <c r="CG353" i="1"/>
  <c r="CG352" i="1"/>
  <c r="CG351" i="1"/>
  <c r="CG350" i="1"/>
  <c r="CG349" i="1"/>
  <c r="CG348" i="1"/>
  <c r="CG347" i="1"/>
  <c r="CG346" i="1"/>
  <c r="CG345" i="1"/>
  <c r="CG344" i="1"/>
  <c r="CG343" i="1"/>
  <c r="CG342" i="1"/>
  <c r="CG341" i="1"/>
  <c r="CG340" i="1"/>
  <c r="CG339" i="1"/>
  <c r="CG338" i="1"/>
  <c r="CG337" i="1"/>
  <c r="CG336" i="1"/>
  <c r="CG335" i="1"/>
  <c r="CG334" i="1"/>
  <c r="CG333" i="1"/>
  <c r="CG332" i="1"/>
  <c r="CG331" i="1"/>
  <c r="CG330" i="1"/>
  <c r="CG329" i="1"/>
  <c r="CG328" i="1"/>
  <c r="CG327" i="1"/>
  <c r="CG326" i="1"/>
  <c r="CG325" i="1"/>
  <c r="CG324" i="1"/>
  <c r="CG323" i="1"/>
  <c r="CG322" i="1"/>
  <c r="CG321" i="1"/>
  <c r="CG320" i="1"/>
  <c r="CG319" i="1"/>
  <c r="CG318" i="1"/>
  <c r="CG317" i="1"/>
  <c r="CG316" i="1"/>
  <c r="CG315" i="1"/>
  <c r="CG314" i="1"/>
  <c r="CG313" i="1"/>
  <c r="CG312" i="1"/>
  <c r="CG311" i="1"/>
  <c r="CG310" i="1"/>
  <c r="CG309" i="1"/>
  <c r="CG308" i="1"/>
  <c r="CG307" i="1"/>
  <c r="CG306" i="1"/>
  <c r="CG305" i="1"/>
  <c r="CG304" i="1"/>
  <c r="CG303" i="1"/>
  <c r="CG302" i="1"/>
  <c r="CG301" i="1"/>
  <c r="CG300" i="1"/>
  <c r="CG299" i="1"/>
  <c r="CG298" i="1"/>
  <c r="CG297" i="1"/>
  <c r="CG296" i="1"/>
  <c r="CG295" i="1"/>
  <c r="CG294" i="1"/>
  <c r="CG293" i="1"/>
  <c r="CG292" i="1"/>
  <c r="CG291" i="1"/>
  <c r="CG290" i="1"/>
  <c r="CG289" i="1"/>
  <c r="CG288" i="1"/>
  <c r="CG287" i="1"/>
  <c r="CG286" i="1"/>
  <c r="CG285" i="1"/>
  <c r="CG284" i="1"/>
  <c r="CG283" i="1"/>
  <c r="CG282" i="1"/>
  <c r="CG281" i="1"/>
  <c r="CG280" i="1"/>
  <c r="CG279" i="1"/>
  <c r="CG278" i="1"/>
  <c r="CG277" i="1"/>
  <c r="CG276" i="1"/>
  <c r="CG275" i="1"/>
  <c r="CG274" i="1"/>
  <c r="CG273" i="1"/>
  <c r="CG272" i="1"/>
  <c r="CG271" i="1"/>
  <c r="CG270" i="1"/>
  <c r="CG269" i="1"/>
  <c r="CG268" i="1"/>
  <c r="CG267" i="1"/>
  <c r="CG266" i="1"/>
  <c r="CG265" i="1"/>
  <c r="CG264" i="1"/>
  <c r="CG263" i="1"/>
  <c r="CG262" i="1"/>
  <c r="CG261" i="1"/>
  <c r="CG260" i="1"/>
  <c r="CG259" i="1"/>
  <c r="CG258" i="1"/>
  <c r="CG257" i="1"/>
  <c r="CG256" i="1"/>
  <c r="CG255" i="1"/>
  <c r="CG254" i="1"/>
  <c r="CG253" i="1"/>
  <c r="CG252" i="1"/>
  <c r="CG251" i="1"/>
  <c r="CG250" i="1"/>
  <c r="CG249" i="1"/>
  <c r="CG248" i="1"/>
  <c r="CG247" i="1"/>
  <c r="CG246" i="1"/>
  <c r="CG245" i="1"/>
  <c r="CG244" i="1"/>
  <c r="CG243" i="1"/>
  <c r="CG242" i="1"/>
  <c r="CG241" i="1"/>
  <c r="CG240" i="1"/>
  <c r="CG239" i="1"/>
  <c r="CG238" i="1"/>
  <c r="CG237" i="1"/>
  <c r="CG236" i="1"/>
  <c r="CG235" i="1"/>
  <c r="CG234" i="1"/>
  <c r="CG233" i="1"/>
  <c r="CG232" i="1"/>
  <c r="CG231" i="1"/>
  <c r="CG230" i="1"/>
  <c r="CG229" i="1"/>
  <c r="CG228" i="1"/>
  <c r="CG227" i="1"/>
  <c r="CG226" i="1"/>
  <c r="CG225" i="1"/>
  <c r="CG224" i="1"/>
  <c r="CG223" i="1"/>
  <c r="CG222" i="1"/>
  <c r="CG221" i="1"/>
  <c r="CG220" i="1"/>
  <c r="CG219" i="1"/>
  <c r="CG218" i="1"/>
  <c r="CG217" i="1"/>
  <c r="CG216" i="1"/>
  <c r="CG215" i="1"/>
  <c r="CG214" i="1"/>
  <c r="CG213" i="1"/>
  <c r="CG212" i="1"/>
  <c r="CG211" i="1"/>
  <c r="CG210" i="1"/>
  <c r="CG209" i="1"/>
  <c r="CG208" i="1"/>
  <c r="CG207" i="1"/>
  <c r="CG206" i="1"/>
  <c r="CG205" i="1"/>
  <c r="CG204" i="1"/>
  <c r="CG203" i="1"/>
  <c r="CG202" i="1"/>
  <c r="CG201" i="1"/>
  <c r="CG200" i="1"/>
  <c r="CG199" i="1"/>
  <c r="CG198" i="1"/>
  <c r="CG197" i="1"/>
  <c r="CG196" i="1"/>
  <c r="CG195" i="1"/>
  <c r="CG194" i="1"/>
  <c r="CG193" i="1"/>
  <c r="CG192" i="1"/>
  <c r="CG191" i="1"/>
  <c r="CG190" i="1"/>
  <c r="CG189" i="1"/>
  <c r="CG188" i="1"/>
  <c r="CG187" i="1"/>
  <c r="CG186" i="1"/>
  <c r="CG185" i="1"/>
  <c r="CG184" i="1"/>
  <c r="CG183" i="1"/>
  <c r="CG182" i="1"/>
  <c r="CG181" i="1"/>
  <c r="CG180" i="1"/>
  <c r="CG179" i="1"/>
  <c r="CG178" i="1"/>
  <c r="CG177" i="1"/>
  <c r="CG176" i="1"/>
  <c r="CG175" i="1"/>
  <c r="CG174" i="1"/>
  <c r="CG173" i="1"/>
  <c r="CG172" i="1"/>
  <c r="CG171" i="1"/>
  <c r="CG170" i="1"/>
  <c r="CG169" i="1"/>
  <c r="CG168" i="1"/>
  <c r="CG167" i="1"/>
  <c r="CG166" i="1"/>
  <c r="CG165" i="1"/>
  <c r="CG164" i="1"/>
  <c r="CG163" i="1"/>
  <c r="CG162" i="1"/>
  <c r="CG161" i="1"/>
  <c r="CG160" i="1"/>
  <c r="CG159" i="1"/>
  <c r="CG158" i="1"/>
  <c r="CG157" i="1"/>
  <c r="CG156" i="1"/>
  <c r="CG155" i="1"/>
  <c r="CG154" i="1"/>
  <c r="CG153" i="1"/>
  <c r="CG152" i="1"/>
  <c r="CG151" i="1"/>
  <c r="CG150" i="1"/>
  <c r="CG149" i="1"/>
  <c r="CG148" i="1"/>
  <c r="CG147" i="1"/>
  <c r="CG146" i="1"/>
  <c r="CG145" i="1"/>
  <c r="CG144" i="1"/>
  <c r="CG143" i="1"/>
  <c r="CG142" i="1"/>
  <c r="CG141" i="1"/>
  <c r="CG140" i="1"/>
  <c r="CG139" i="1"/>
  <c r="CG138" i="1"/>
  <c r="CG137" i="1"/>
  <c r="CG136" i="1"/>
  <c r="CG135" i="1"/>
  <c r="CG134" i="1"/>
  <c r="CG133" i="1"/>
  <c r="CG132" i="1"/>
  <c r="CG131" i="1"/>
  <c r="CG130" i="1"/>
  <c r="CG129" i="1"/>
  <c r="CG128" i="1"/>
  <c r="CG127" i="1"/>
  <c r="CG126" i="1"/>
  <c r="CG125" i="1"/>
  <c r="CG124" i="1"/>
  <c r="CG123" i="1"/>
  <c r="CG122" i="1"/>
  <c r="CG121" i="1"/>
  <c r="CG120" i="1"/>
  <c r="CG119" i="1"/>
  <c r="CG118" i="1"/>
  <c r="CG117" i="1"/>
  <c r="CG116" i="1"/>
  <c r="CG115" i="1"/>
  <c r="CG114" i="1"/>
  <c r="CG113" i="1"/>
  <c r="CG112" i="1"/>
  <c r="CG111" i="1"/>
  <c r="CG110" i="1"/>
  <c r="CG109" i="1"/>
  <c r="CG108" i="1"/>
  <c r="CG107" i="1"/>
  <c r="CG106" i="1"/>
  <c r="CG105" i="1"/>
  <c r="CG104" i="1"/>
  <c r="CG103" i="1"/>
  <c r="CG102" i="1"/>
  <c r="CG101" i="1"/>
  <c r="CG100" i="1"/>
  <c r="CG99" i="1"/>
  <c r="CG98" i="1"/>
  <c r="CG97" i="1"/>
  <c r="CG96" i="1"/>
  <c r="CG95" i="1"/>
  <c r="CG94" i="1"/>
  <c r="CG93" i="1"/>
  <c r="CG92" i="1"/>
  <c r="CG91" i="1"/>
  <c r="CG90" i="1"/>
  <c r="CG89" i="1"/>
  <c r="CG88" i="1"/>
  <c r="CG87" i="1"/>
  <c r="CG86" i="1"/>
  <c r="CG85" i="1"/>
  <c r="CG84" i="1"/>
  <c r="CG83" i="1"/>
  <c r="CG82" i="1"/>
  <c r="CG81" i="1"/>
  <c r="CG80" i="1"/>
  <c r="CG79" i="1"/>
  <c r="CG78" i="1"/>
  <c r="CG77" i="1"/>
  <c r="CG76" i="1"/>
  <c r="CG75" i="1"/>
  <c r="CG74" i="1"/>
  <c r="CG73" i="1"/>
  <c r="CG72" i="1"/>
  <c r="CG71" i="1"/>
  <c r="CG70" i="1"/>
  <c r="CG69" i="1"/>
  <c r="CG68" i="1"/>
  <c r="CG67" i="1"/>
  <c r="CG66" i="1"/>
  <c r="CG65" i="1"/>
  <c r="CG64" i="1"/>
  <c r="CG63" i="1"/>
  <c r="CG62" i="1"/>
  <c r="CG61" i="1"/>
  <c r="CG60" i="1"/>
  <c r="CG59" i="1"/>
  <c r="CG58" i="1"/>
  <c r="CG57" i="1"/>
  <c r="CG56" i="1"/>
  <c r="CG55" i="1"/>
  <c r="CG54" i="1"/>
  <c r="CG53" i="1"/>
  <c r="CG52" i="1"/>
  <c r="CG51" i="1"/>
  <c r="CG50" i="1"/>
  <c r="CG49" i="1"/>
  <c r="CG48" i="1"/>
  <c r="CG47" i="1"/>
  <c r="CG46" i="1"/>
  <c r="CG45" i="1"/>
  <c r="CG44" i="1"/>
  <c r="CG43" i="1"/>
  <c r="CG42" i="1"/>
  <c r="CG41" i="1"/>
  <c r="CG40" i="1"/>
  <c r="CG39" i="1"/>
  <c r="CG38" i="1"/>
  <c r="CG37" i="1"/>
  <c r="CG36" i="1"/>
  <c r="CG35" i="1"/>
  <c r="CG34" i="1"/>
  <c r="CG33" i="1"/>
  <c r="CG32" i="1"/>
  <c r="CG31" i="1"/>
  <c r="CA1029" i="1"/>
  <c r="CA1028" i="1"/>
  <c r="CA1027" i="1"/>
  <c r="CA1026" i="1"/>
  <c r="CA1025" i="1"/>
  <c r="CA1024" i="1"/>
  <c r="CA1023" i="1"/>
  <c r="CA1022" i="1"/>
  <c r="CA1021" i="1"/>
  <c r="CA1020" i="1"/>
  <c r="CA1019" i="1"/>
  <c r="CA1018" i="1"/>
  <c r="CA1017" i="1"/>
  <c r="CA1016" i="1"/>
  <c r="CA1015" i="1"/>
  <c r="CA1014" i="1"/>
  <c r="CA1013" i="1"/>
  <c r="CA1012" i="1"/>
  <c r="CA1011" i="1"/>
  <c r="CA1010" i="1"/>
  <c r="CA1009" i="1"/>
  <c r="CA1008" i="1"/>
  <c r="CA1007" i="1"/>
  <c r="CA1006" i="1"/>
  <c r="CA1005" i="1"/>
  <c r="CA1004" i="1"/>
  <c r="CA1003" i="1"/>
  <c r="CA1002" i="1"/>
  <c r="CA1001" i="1"/>
  <c r="CA1000" i="1"/>
  <c r="CA999" i="1"/>
  <c r="CA998" i="1"/>
  <c r="CA997" i="1"/>
  <c r="CA996" i="1"/>
  <c r="CA995" i="1"/>
  <c r="CA994" i="1"/>
  <c r="CA993" i="1"/>
  <c r="CA992" i="1"/>
  <c r="CA991" i="1"/>
  <c r="CA990" i="1"/>
  <c r="CA989" i="1"/>
  <c r="CA988" i="1"/>
  <c r="CA987" i="1"/>
  <c r="CA986" i="1"/>
  <c r="CA985" i="1"/>
  <c r="CA984" i="1"/>
  <c r="CA983" i="1"/>
  <c r="CA982" i="1"/>
  <c r="CA981" i="1"/>
  <c r="CA980" i="1"/>
  <c r="CA979" i="1"/>
  <c r="CA978" i="1"/>
  <c r="CA977" i="1"/>
  <c r="CA976" i="1"/>
  <c r="CA975" i="1"/>
  <c r="CA974" i="1"/>
  <c r="CA973" i="1"/>
  <c r="CA972" i="1"/>
  <c r="CA971" i="1"/>
  <c r="CA970" i="1"/>
  <c r="CA969" i="1"/>
  <c r="CA968" i="1"/>
  <c r="CA967" i="1"/>
  <c r="CA966" i="1"/>
  <c r="CA965" i="1"/>
  <c r="CA964" i="1"/>
  <c r="CA963" i="1"/>
  <c r="CA962" i="1"/>
  <c r="CA961" i="1"/>
  <c r="CA960" i="1"/>
  <c r="CA959" i="1"/>
  <c r="CA958" i="1"/>
  <c r="CA957" i="1"/>
  <c r="CA956" i="1"/>
  <c r="CA955" i="1"/>
  <c r="CA954" i="1"/>
  <c r="CA953" i="1"/>
  <c r="CA952" i="1"/>
  <c r="CA951" i="1"/>
  <c r="CA950" i="1"/>
  <c r="CA949" i="1"/>
  <c r="CA948" i="1"/>
  <c r="CA947" i="1"/>
  <c r="CA946" i="1"/>
  <c r="CA945" i="1"/>
  <c r="CA944" i="1"/>
  <c r="CA943" i="1"/>
  <c r="CA942" i="1"/>
  <c r="CA941" i="1"/>
  <c r="CA940" i="1"/>
  <c r="CA939" i="1"/>
  <c r="CA938" i="1"/>
  <c r="CA937" i="1"/>
  <c r="CA936" i="1"/>
  <c r="CA935" i="1"/>
  <c r="CA934" i="1"/>
  <c r="CA933" i="1"/>
  <c r="CA932" i="1"/>
  <c r="CA931" i="1"/>
  <c r="CA930" i="1"/>
  <c r="CA929" i="1"/>
  <c r="CA928" i="1"/>
  <c r="CA927" i="1"/>
  <c r="CA926" i="1"/>
  <c r="CA925" i="1"/>
  <c r="CA924" i="1"/>
  <c r="CA923" i="1"/>
  <c r="CA922" i="1"/>
  <c r="CA921" i="1"/>
  <c r="CA920" i="1"/>
  <c r="CA919" i="1"/>
  <c r="CA918" i="1"/>
  <c r="CA917" i="1"/>
  <c r="CA916" i="1"/>
  <c r="CA915" i="1"/>
  <c r="CA914" i="1"/>
  <c r="CA913" i="1"/>
  <c r="CA912" i="1"/>
  <c r="CA911" i="1"/>
  <c r="CA910" i="1"/>
  <c r="CA909" i="1"/>
  <c r="CA908" i="1"/>
  <c r="CA907" i="1"/>
  <c r="CA906" i="1"/>
  <c r="CA905" i="1"/>
  <c r="CA904" i="1"/>
  <c r="CA903" i="1"/>
  <c r="CA902" i="1"/>
  <c r="CA901" i="1"/>
  <c r="CA900" i="1"/>
  <c r="CA899" i="1"/>
  <c r="CA898" i="1"/>
  <c r="CA897" i="1"/>
  <c r="CA896" i="1"/>
  <c r="CA895" i="1"/>
  <c r="CA894" i="1"/>
  <c r="CA893" i="1"/>
  <c r="CA892" i="1"/>
  <c r="CA891" i="1"/>
  <c r="CA890" i="1"/>
  <c r="CA889" i="1"/>
  <c r="CA888" i="1"/>
  <c r="CA887" i="1"/>
  <c r="CA886" i="1"/>
  <c r="CA885" i="1"/>
  <c r="CA884" i="1"/>
  <c r="CA883" i="1"/>
  <c r="CA882" i="1"/>
  <c r="CA881" i="1"/>
  <c r="CA880" i="1"/>
  <c r="CA879" i="1"/>
  <c r="CA878" i="1"/>
  <c r="CA877" i="1"/>
  <c r="CA876" i="1"/>
  <c r="CA875" i="1"/>
  <c r="CA874" i="1"/>
  <c r="CA873" i="1"/>
  <c r="CA872" i="1"/>
  <c r="CA871" i="1"/>
  <c r="CA870" i="1"/>
  <c r="CA869" i="1"/>
  <c r="CA868" i="1"/>
  <c r="CA867" i="1"/>
  <c r="CA866" i="1"/>
  <c r="CA865" i="1"/>
  <c r="CA864" i="1"/>
  <c r="CA863" i="1"/>
  <c r="CA862" i="1"/>
  <c r="CA861" i="1"/>
  <c r="CA860" i="1"/>
  <c r="CA859" i="1"/>
  <c r="CA858" i="1"/>
  <c r="CA857" i="1"/>
  <c r="CA856" i="1"/>
  <c r="CA855" i="1"/>
  <c r="CA854" i="1"/>
  <c r="CA853" i="1"/>
  <c r="CA852" i="1"/>
  <c r="CA851" i="1"/>
  <c r="CA850" i="1"/>
  <c r="CA849" i="1"/>
  <c r="CA848" i="1"/>
  <c r="CA847" i="1"/>
  <c r="CA846" i="1"/>
  <c r="CA845" i="1"/>
  <c r="CA844" i="1"/>
  <c r="CA843" i="1"/>
  <c r="CA842" i="1"/>
  <c r="CA841" i="1"/>
  <c r="CA840" i="1"/>
  <c r="CA839" i="1"/>
  <c r="CA838" i="1"/>
  <c r="CA837" i="1"/>
  <c r="CA836" i="1"/>
  <c r="CA835" i="1"/>
  <c r="CA834" i="1"/>
  <c r="CA833" i="1"/>
  <c r="CA832" i="1"/>
  <c r="CA831" i="1"/>
  <c r="CA830" i="1"/>
  <c r="CA829" i="1"/>
  <c r="CA828" i="1"/>
  <c r="CA827" i="1"/>
  <c r="CA826" i="1"/>
  <c r="CA825" i="1"/>
  <c r="CA824" i="1"/>
  <c r="CA823" i="1"/>
  <c r="CA822" i="1"/>
  <c r="CA821" i="1"/>
  <c r="CA820" i="1"/>
  <c r="CA819" i="1"/>
  <c r="CA818" i="1"/>
  <c r="CA817" i="1"/>
  <c r="CA816" i="1"/>
  <c r="CA815" i="1"/>
  <c r="CA814" i="1"/>
  <c r="CA813" i="1"/>
  <c r="CA812" i="1"/>
  <c r="CA811" i="1"/>
  <c r="CA810" i="1"/>
  <c r="CA809" i="1"/>
  <c r="CA808" i="1"/>
  <c r="CA807" i="1"/>
  <c r="CA806" i="1"/>
  <c r="CA805" i="1"/>
  <c r="CA804" i="1"/>
  <c r="CA803" i="1"/>
  <c r="CA802" i="1"/>
  <c r="CA801" i="1"/>
  <c r="CA800" i="1"/>
  <c r="CA799" i="1"/>
  <c r="CA798" i="1"/>
  <c r="CA797" i="1"/>
  <c r="CA796" i="1"/>
  <c r="CA795" i="1"/>
  <c r="CA794" i="1"/>
  <c r="CA793" i="1"/>
  <c r="CA792" i="1"/>
  <c r="CA791" i="1"/>
  <c r="CA790" i="1"/>
  <c r="CA789" i="1"/>
  <c r="CA788" i="1"/>
  <c r="CA787" i="1"/>
  <c r="CA786" i="1"/>
  <c r="CA785" i="1"/>
  <c r="CA784" i="1"/>
  <c r="CA783" i="1"/>
  <c r="CA782" i="1"/>
  <c r="CA781" i="1"/>
  <c r="CA780" i="1"/>
  <c r="CA779" i="1"/>
  <c r="CA778" i="1"/>
  <c r="CA777" i="1"/>
  <c r="CA776" i="1"/>
  <c r="CA775" i="1"/>
  <c r="CA774" i="1"/>
  <c r="CA773" i="1"/>
  <c r="CA772" i="1"/>
  <c r="CA771" i="1"/>
  <c r="CA770" i="1"/>
  <c r="CA769" i="1"/>
  <c r="CA768" i="1"/>
  <c r="CA767" i="1"/>
  <c r="CA766" i="1"/>
  <c r="CA765" i="1"/>
  <c r="CA764" i="1"/>
  <c r="CA763" i="1"/>
  <c r="CA762" i="1"/>
  <c r="CA761" i="1"/>
  <c r="CA760" i="1"/>
  <c r="CA759" i="1"/>
  <c r="CA758" i="1"/>
  <c r="CA757" i="1"/>
  <c r="CA756" i="1"/>
  <c r="CA755" i="1"/>
  <c r="CA754" i="1"/>
  <c r="CA753" i="1"/>
  <c r="CA752" i="1"/>
  <c r="CA751" i="1"/>
  <c r="CA750" i="1"/>
  <c r="CA749" i="1"/>
  <c r="CA748" i="1"/>
  <c r="CA747" i="1"/>
  <c r="CA746" i="1"/>
  <c r="CA745" i="1"/>
  <c r="CA744" i="1"/>
  <c r="CA743" i="1"/>
  <c r="CA742" i="1"/>
  <c r="CA741" i="1"/>
  <c r="CA740" i="1"/>
  <c r="CA739" i="1"/>
  <c r="CA738" i="1"/>
  <c r="CA737" i="1"/>
  <c r="CA736" i="1"/>
  <c r="CA735" i="1"/>
  <c r="CA734" i="1"/>
  <c r="CA733" i="1"/>
  <c r="CA732" i="1"/>
  <c r="CA731" i="1"/>
  <c r="CA730" i="1"/>
  <c r="CA729" i="1"/>
  <c r="CA728" i="1"/>
  <c r="CA727" i="1"/>
  <c r="CA726" i="1"/>
  <c r="CA725" i="1"/>
  <c r="CA724" i="1"/>
  <c r="CA723" i="1"/>
  <c r="CA722" i="1"/>
  <c r="CA721" i="1"/>
  <c r="CA720" i="1"/>
  <c r="CA719" i="1"/>
  <c r="CA718" i="1"/>
  <c r="CA717" i="1"/>
  <c r="CA716" i="1"/>
  <c r="CA715" i="1"/>
  <c r="CA714" i="1"/>
  <c r="CA713" i="1"/>
  <c r="CA712" i="1"/>
  <c r="CA711" i="1"/>
  <c r="CA710" i="1"/>
  <c r="CA709" i="1"/>
  <c r="CA708" i="1"/>
  <c r="CA707" i="1"/>
  <c r="CA706" i="1"/>
  <c r="CA705" i="1"/>
  <c r="CA704" i="1"/>
  <c r="CA703" i="1"/>
  <c r="CA702" i="1"/>
  <c r="CA701" i="1"/>
  <c r="CA700" i="1"/>
  <c r="CA699" i="1"/>
  <c r="CA698" i="1"/>
  <c r="CA697" i="1"/>
  <c r="CA696" i="1"/>
  <c r="CA695" i="1"/>
  <c r="CA694" i="1"/>
  <c r="CA693" i="1"/>
  <c r="CA692" i="1"/>
  <c r="CA691" i="1"/>
  <c r="CA690" i="1"/>
  <c r="CA689" i="1"/>
  <c r="CA688" i="1"/>
  <c r="CA687" i="1"/>
  <c r="CA686" i="1"/>
  <c r="CA685" i="1"/>
  <c r="CA684" i="1"/>
  <c r="CA683" i="1"/>
  <c r="CA682" i="1"/>
  <c r="CA681" i="1"/>
  <c r="CA680" i="1"/>
  <c r="CA679" i="1"/>
  <c r="CA678" i="1"/>
  <c r="CA677" i="1"/>
  <c r="CA676" i="1"/>
  <c r="CA675" i="1"/>
  <c r="CA674" i="1"/>
  <c r="CA673" i="1"/>
  <c r="CA672" i="1"/>
  <c r="CA671" i="1"/>
  <c r="CA670" i="1"/>
  <c r="CA669" i="1"/>
  <c r="CA668" i="1"/>
  <c r="CA667" i="1"/>
  <c r="CA666" i="1"/>
  <c r="CA665" i="1"/>
  <c r="CA664" i="1"/>
  <c r="CA663" i="1"/>
  <c r="CA662" i="1"/>
  <c r="CA661" i="1"/>
  <c r="CA660" i="1"/>
  <c r="CA659" i="1"/>
  <c r="CA658" i="1"/>
  <c r="CA657" i="1"/>
  <c r="CA656" i="1"/>
  <c r="CA655" i="1"/>
  <c r="CA654" i="1"/>
  <c r="CA653" i="1"/>
  <c r="CA652" i="1"/>
  <c r="CA651" i="1"/>
  <c r="CA650" i="1"/>
  <c r="CA649" i="1"/>
  <c r="CA648" i="1"/>
  <c r="CA647" i="1"/>
  <c r="CA646" i="1"/>
  <c r="CA645" i="1"/>
  <c r="CA644" i="1"/>
  <c r="CA643" i="1"/>
  <c r="CA642" i="1"/>
  <c r="CA641" i="1"/>
  <c r="CA640" i="1"/>
  <c r="CA639" i="1"/>
  <c r="CA638" i="1"/>
  <c r="CA637" i="1"/>
  <c r="CA636" i="1"/>
  <c r="CA635" i="1"/>
  <c r="CA634" i="1"/>
  <c r="CA633" i="1"/>
  <c r="CA632" i="1"/>
  <c r="CA631" i="1"/>
  <c r="CA630" i="1"/>
  <c r="CA629" i="1"/>
  <c r="CA628" i="1"/>
  <c r="CA627" i="1"/>
  <c r="CA626" i="1"/>
  <c r="CA625" i="1"/>
  <c r="CA624" i="1"/>
  <c r="CA623" i="1"/>
  <c r="CA622" i="1"/>
  <c r="CA621" i="1"/>
  <c r="CA620" i="1"/>
  <c r="CA619" i="1"/>
  <c r="CA618" i="1"/>
  <c r="CA617" i="1"/>
  <c r="CA616" i="1"/>
  <c r="CA615" i="1"/>
  <c r="CA614" i="1"/>
  <c r="CA613" i="1"/>
  <c r="CA612" i="1"/>
  <c r="CA611" i="1"/>
  <c r="CA610" i="1"/>
  <c r="CA609" i="1"/>
  <c r="CA608" i="1"/>
  <c r="CA607" i="1"/>
  <c r="CA606" i="1"/>
  <c r="CA605" i="1"/>
  <c r="CA604" i="1"/>
  <c r="CA603" i="1"/>
  <c r="CA602" i="1"/>
  <c r="CA601" i="1"/>
  <c r="CA600" i="1"/>
  <c r="CA599" i="1"/>
  <c r="CA598" i="1"/>
  <c r="CA597" i="1"/>
  <c r="CA596" i="1"/>
  <c r="CA595" i="1"/>
  <c r="CA594" i="1"/>
  <c r="CA593" i="1"/>
  <c r="CA592" i="1"/>
  <c r="CA591" i="1"/>
  <c r="CA590" i="1"/>
  <c r="CA589" i="1"/>
  <c r="CA588" i="1"/>
  <c r="CA587" i="1"/>
  <c r="CA586" i="1"/>
  <c r="CA585" i="1"/>
  <c r="CA584" i="1"/>
  <c r="CA583" i="1"/>
  <c r="CA582" i="1"/>
  <c r="CA581" i="1"/>
  <c r="CA580" i="1"/>
  <c r="CA579" i="1"/>
  <c r="CA578" i="1"/>
  <c r="CA577" i="1"/>
  <c r="CA576" i="1"/>
  <c r="CA575" i="1"/>
  <c r="CA574" i="1"/>
  <c r="CA573" i="1"/>
  <c r="CA572" i="1"/>
  <c r="CA571" i="1"/>
  <c r="CA570" i="1"/>
  <c r="CA569" i="1"/>
  <c r="CA568" i="1"/>
  <c r="CA567" i="1"/>
  <c r="CA566" i="1"/>
  <c r="CA565" i="1"/>
  <c r="CA564" i="1"/>
  <c r="CA563" i="1"/>
  <c r="CA562" i="1"/>
  <c r="CA561" i="1"/>
  <c r="CA560" i="1"/>
  <c r="CA559" i="1"/>
  <c r="CA558" i="1"/>
  <c r="CA557" i="1"/>
  <c r="CA556" i="1"/>
  <c r="CA555" i="1"/>
  <c r="CA554" i="1"/>
  <c r="CA553" i="1"/>
  <c r="CA552" i="1"/>
  <c r="CA551" i="1"/>
  <c r="CA550" i="1"/>
  <c r="CA549" i="1"/>
  <c r="CA548" i="1"/>
  <c r="CA547" i="1"/>
  <c r="CA546" i="1"/>
  <c r="CA545" i="1"/>
  <c r="CA544" i="1"/>
  <c r="CA543" i="1"/>
  <c r="CA542" i="1"/>
  <c r="CA541" i="1"/>
  <c r="CA540" i="1"/>
  <c r="CA539" i="1"/>
  <c r="CA538" i="1"/>
  <c r="CA537" i="1"/>
  <c r="CA536" i="1"/>
  <c r="CA535" i="1"/>
  <c r="CA534" i="1"/>
  <c r="CA533" i="1"/>
  <c r="CA532" i="1"/>
  <c r="CA531" i="1"/>
  <c r="CA530" i="1"/>
  <c r="CA529" i="1"/>
  <c r="CA528" i="1"/>
  <c r="CA527" i="1"/>
  <c r="CA526" i="1"/>
  <c r="CA525" i="1"/>
  <c r="CA524" i="1"/>
  <c r="CA523" i="1"/>
  <c r="CA522" i="1"/>
  <c r="CA521" i="1"/>
  <c r="CA520" i="1"/>
  <c r="CA519" i="1"/>
  <c r="CA518" i="1"/>
  <c r="CA517" i="1"/>
  <c r="CA516" i="1"/>
  <c r="CA515" i="1"/>
  <c r="CA514" i="1"/>
  <c r="CA513" i="1"/>
  <c r="CA512" i="1"/>
  <c r="CA511" i="1"/>
  <c r="CA510" i="1"/>
  <c r="CA509" i="1"/>
  <c r="CA508" i="1"/>
  <c r="CA507" i="1"/>
  <c r="CA506" i="1"/>
  <c r="CA505" i="1"/>
  <c r="CA504" i="1"/>
  <c r="CA503" i="1"/>
  <c r="CA502" i="1"/>
  <c r="CA501" i="1"/>
  <c r="CA500" i="1"/>
  <c r="CA499" i="1"/>
  <c r="CA498" i="1"/>
  <c r="CA497" i="1"/>
  <c r="CA496" i="1"/>
  <c r="CA495" i="1"/>
  <c r="CA494" i="1"/>
  <c r="CA493" i="1"/>
  <c r="CA492" i="1"/>
  <c r="CA491" i="1"/>
  <c r="CA490" i="1"/>
  <c r="CA489" i="1"/>
  <c r="CA488" i="1"/>
  <c r="CA487" i="1"/>
  <c r="CA486" i="1"/>
  <c r="CA485" i="1"/>
  <c r="CA484" i="1"/>
  <c r="CA483" i="1"/>
  <c r="CA482" i="1"/>
  <c r="CA481" i="1"/>
  <c r="CA480" i="1"/>
  <c r="CA479" i="1"/>
  <c r="CA478" i="1"/>
  <c r="CA477" i="1"/>
  <c r="CA476" i="1"/>
  <c r="CA475" i="1"/>
  <c r="CA474" i="1"/>
  <c r="CA473" i="1"/>
  <c r="CA472" i="1"/>
  <c r="CA471" i="1"/>
  <c r="CA470" i="1"/>
  <c r="CA469" i="1"/>
  <c r="CA468" i="1"/>
  <c r="CA467" i="1"/>
  <c r="CA466" i="1"/>
  <c r="CA465" i="1"/>
  <c r="CA464" i="1"/>
  <c r="CA463" i="1"/>
  <c r="CA462" i="1"/>
  <c r="CA461" i="1"/>
  <c r="CA460" i="1"/>
  <c r="CA459" i="1"/>
  <c r="CA458" i="1"/>
  <c r="CA457" i="1"/>
  <c r="CA456" i="1"/>
  <c r="CA455" i="1"/>
  <c r="CA454" i="1"/>
  <c r="CA453" i="1"/>
  <c r="CA452" i="1"/>
  <c r="CA451" i="1"/>
  <c r="CA450" i="1"/>
  <c r="CA449" i="1"/>
  <c r="CA448" i="1"/>
  <c r="CA447" i="1"/>
  <c r="CA446" i="1"/>
  <c r="CA445" i="1"/>
  <c r="CA444" i="1"/>
  <c r="CA443" i="1"/>
  <c r="CA442" i="1"/>
  <c r="CA441" i="1"/>
  <c r="CA440" i="1"/>
  <c r="CA439" i="1"/>
  <c r="CA438" i="1"/>
  <c r="CA437" i="1"/>
  <c r="CA436" i="1"/>
  <c r="CA435" i="1"/>
  <c r="CA434" i="1"/>
  <c r="CA433" i="1"/>
  <c r="CA432" i="1"/>
  <c r="CA431" i="1"/>
  <c r="CA430" i="1"/>
  <c r="CA429" i="1"/>
  <c r="CA428" i="1"/>
  <c r="CA427" i="1"/>
  <c r="CA426" i="1"/>
  <c r="CA425" i="1"/>
  <c r="CA424" i="1"/>
  <c r="CA423" i="1"/>
  <c r="CA422" i="1"/>
  <c r="CA421" i="1"/>
  <c r="CA420" i="1"/>
  <c r="CA419" i="1"/>
  <c r="CA418" i="1"/>
  <c r="CA417" i="1"/>
  <c r="CA416" i="1"/>
  <c r="CA415" i="1"/>
  <c r="CA414" i="1"/>
  <c r="CA413" i="1"/>
  <c r="CA412" i="1"/>
  <c r="CA411" i="1"/>
  <c r="CA410" i="1"/>
  <c r="CA409" i="1"/>
  <c r="CA408" i="1"/>
  <c r="CA407" i="1"/>
  <c r="CA406" i="1"/>
  <c r="CA405" i="1"/>
  <c r="CA404" i="1"/>
  <c r="CA403" i="1"/>
  <c r="CA402" i="1"/>
  <c r="CA401" i="1"/>
  <c r="CA400" i="1"/>
  <c r="CA399" i="1"/>
  <c r="CA398" i="1"/>
  <c r="CA397" i="1"/>
  <c r="CA396" i="1"/>
  <c r="CA395" i="1"/>
  <c r="CA394" i="1"/>
  <c r="CA393" i="1"/>
  <c r="CA392" i="1"/>
  <c r="CA391" i="1"/>
  <c r="CA390" i="1"/>
  <c r="CA389" i="1"/>
  <c r="CA388" i="1"/>
  <c r="CA387" i="1"/>
  <c r="CA386" i="1"/>
  <c r="CA385" i="1"/>
  <c r="CA384" i="1"/>
  <c r="CA383" i="1"/>
  <c r="CA382" i="1"/>
  <c r="CA381" i="1"/>
  <c r="CA380" i="1"/>
  <c r="CA379" i="1"/>
  <c r="CA378" i="1"/>
  <c r="CA377" i="1"/>
  <c r="CA376" i="1"/>
  <c r="CA375" i="1"/>
  <c r="CA374" i="1"/>
  <c r="CA373" i="1"/>
  <c r="CA372" i="1"/>
  <c r="CA371" i="1"/>
  <c r="CA370" i="1"/>
  <c r="CA369" i="1"/>
  <c r="CA368" i="1"/>
  <c r="CA367" i="1"/>
  <c r="CA366" i="1"/>
  <c r="CA365" i="1"/>
  <c r="CA364" i="1"/>
  <c r="CA363" i="1"/>
  <c r="CA362" i="1"/>
  <c r="CA361" i="1"/>
  <c r="CA360" i="1"/>
  <c r="CA359" i="1"/>
  <c r="CA358" i="1"/>
  <c r="CA357" i="1"/>
  <c r="CA356" i="1"/>
  <c r="CA355" i="1"/>
  <c r="CA354" i="1"/>
  <c r="CA353" i="1"/>
  <c r="CA352" i="1"/>
  <c r="CA351" i="1"/>
  <c r="CA350" i="1"/>
  <c r="CA349" i="1"/>
  <c r="CA348" i="1"/>
  <c r="CA347" i="1"/>
  <c r="CA346" i="1"/>
  <c r="CA345" i="1"/>
  <c r="CA344" i="1"/>
  <c r="CA343" i="1"/>
  <c r="CA342" i="1"/>
  <c r="CA341" i="1"/>
  <c r="CA340" i="1"/>
  <c r="CA339" i="1"/>
  <c r="CA338" i="1"/>
  <c r="CA337" i="1"/>
  <c r="CA336" i="1"/>
  <c r="CA335" i="1"/>
  <c r="CA334" i="1"/>
  <c r="CA333" i="1"/>
  <c r="CA332" i="1"/>
  <c r="CA331" i="1"/>
  <c r="CA330" i="1"/>
  <c r="CA329" i="1"/>
  <c r="CA328" i="1"/>
  <c r="CA327" i="1"/>
  <c r="CA326" i="1"/>
  <c r="CA325" i="1"/>
  <c r="CA324" i="1"/>
  <c r="CA323" i="1"/>
  <c r="CA322" i="1"/>
  <c r="CA321" i="1"/>
  <c r="CA320" i="1"/>
  <c r="CA319" i="1"/>
  <c r="CA318" i="1"/>
  <c r="CA317" i="1"/>
  <c r="CA316" i="1"/>
  <c r="CA315" i="1"/>
  <c r="CA314" i="1"/>
  <c r="CA313" i="1"/>
  <c r="CA312" i="1"/>
  <c r="CA311" i="1"/>
  <c r="CA310" i="1"/>
  <c r="CA309" i="1"/>
  <c r="CA308" i="1"/>
  <c r="CA307" i="1"/>
  <c r="CA306" i="1"/>
  <c r="CA305" i="1"/>
  <c r="CA304" i="1"/>
  <c r="CA303" i="1"/>
  <c r="CA302" i="1"/>
  <c r="CA301" i="1"/>
  <c r="CA300" i="1"/>
  <c r="CA299" i="1"/>
  <c r="CA298" i="1"/>
  <c r="CA297" i="1"/>
  <c r="CA296" i="1"/>
  <c r="CA295" i="1"/>
  <c r="CA294" i="1"/>
  <c r="CA293" i="1"/>
  <c r="CA292" i="1"/>
  <c r="CA291" i="1"/>
  <c r="CA290" i="1"/>
  <c r="CA289" i="1"/>
  <c r="CA288" i="1"/>
  <c r="CA287" i="1"/>
  <c r="CA286" i="1"/>
  <c r="CA285" i="1"/>
  <c r="CA284" i="1"/>
  <c r="CA283" i="1"/>
  <c r="CA282" i="1"/>
  <c r="CA281" i="1"/>
  <c r="CA280" i="1"/>
  <c r="CA279" i="1"/>
  <c r="CA278" i="1"/>
  <c r="CA277" i="1"/>
  <c r="CA276" i="1"/>
  <c r="CA275" i="1"/>
  <c r="CA274" i="1"/>
  <c r="CA273" i="1"/>
  <c r="CA272" i="1"/>
  <c r="CA271" i="1"/>
  <c r="CA270" i="1"/>
  <c r="CA269" i="1"/>
  <c r="CA268" i="1"/>
  <c r="CA267" i="1"/>
  <c r="CA266" i="1"/>
  <c r="CA265" i="1"/>
  <c r="CA264" i="1"/>
  <c r="CA263" i="1"/>
  <c r="CA262" i="1"/>
  <c r="CA261" i="1"/>
  <c r="CA260" i="1"/>
  <c r="CA259" i="1"/>
  <c r="CA258" i="1"/>
  <c r="CA257" i="1"/>
  <c r="CA256" i="1"/>
  <c r="CA255" i="1"/>
  <c r="CA254" i="1"/>
  <c r="CA253" i="1"/>
  <c r="CA252" i="1"/>
  <c r="CA251" i="1"/>
  <c r="CA250" i="1"/>
  <c r="CA249" i="1"/>
  <c r="CA248" i="1"/>
  <c r="CA247" i="1"/>
  <c r="CA246" i="1"/>
  <c r="CA245" i="1"/>
  <c r="CA244" i="1"/>
  <c r="CA243" i="1"/>
  <c r="CA242" i="1"/>
  <c r="CA241" i="1"/>
  <c r="CA240" i="1"/>
  <c r="CA239" i="1"/>
  <c r="CA238" i="1"/>
  <c r="CA237" i="1"/>
  <c r="CA236" i="1"/>
  <c r="CA235" i="1"/>
  <c r="CA234" i="1"/>
  <c r="CA233" i="1"/>
  <c r="CA232" i="1"/>
  <c r="CA231" i="1"/>
  <c r="CA230" i="1"/>
  <c r="CA229" i="1"/>
  <c r="CA228" i="1"/>
  <c r="CA227" i="1"/>
  <c r="CA226" i="1"/>
  <c r="CA225" i="1"/>
  <c r="CA224" i="1"/>
  <c r="CA223" i="1"/>
  <c r="CA222" i="1"/>
  <c r="CA221" i="1"/>
  <c r="CA220" i="1"/>
  <c r="CA219" i="1"/>
  <c r="CA218" i="1"/>
  <c r="CA217" i="1"/>
  <c r="CA216" i="1"/>
  <c r="CA215" i="1"/>
  <c r="CA214" i="1"/>
  <c r="CA213" i="1"/>
  <c r="CA212" i="1"/>
  <c r="CA211" i="1"/>
  <c r="CA210" i="1"/>
  <c r="CA209" i="1"/>
  <c r="CA208" i="1"/>
  <c r="CA207" i="1"/>
  <c r="CA206" i="1"/>
  <c r="CA205" i="1"/>
  <c r="CA204" i="1"/>
  <c r="CA203" i="1"/>
  <c r="CA202" i="1"/>
  <c r="CA201" i="1"/>
  <c r="CA200" i="1"/>
  <c r="CA199" i="1"/>
  <c r="CA198" i="1"/>
  <c r="CA197" i="1"/>
  <c r="CA196" i="1"/>
  <c r="CA195" i="1"/>
  <c r="CA194" i="1"/>
  <c r="CA193" i="1"/>
  <c r="CA192" i="1"/>
  <c r="CA191" i="1"/>
  <c r="CA190" i="1"/>
  <c r="CA189" i="1"/>
  <c r="CA188" i="1"/>
  <c r="CA187" i="1"/>
  <c r="CA186" i="1"/>
  <c r="CA185" i="1"/>
  <c r="CA184" i="1"/>
  <c r="CA183" i="1"/>
  <c r="CA182" i="1"/>
  <c r="CA181" i="1"/>
  <c r="CA180" i="1"/>
  <c r="CA179" i="1"/>
  <c r="CA178" i="1"/>
  <c r="CA177" i="1"/>
  <c r="CA176" i="1"/>
  <c r="CA175" i="1"/>
  <c r="CA174" i="1"/>
  <c r="CA173" i="1"/>
  <c r="CA172" i="1"/>
  <c r="CA171" i="1"/>
  <c r="CA170" i="1"/>
  <c r="CA169" i="1"/>
  <c r="CA168" i="1"/>
  <c r="CA167" i="1"/>
  <c r="CA166" i="1"/>
  <c r="CA165" i="1"/>
  <c r="CA164" i="1"/>
  <c r="CA163" i="1"/>
  <c r="CA162" i="1"/>
  <c r="CA161" i="1"/>
  <c r="CA160" i="1"/>
  <c r="CA159" i="1"/>
  <c r="CA158" i="1"/>
  <c r="CA157" i="1"/>
  <c r="CA156" i="1"/>
  <c r="CA155" i="1"/>
  <c r="CA154" i="1"/>
  <c r="CA153" i="1"/>
  <c r="CA152" i="1"/>
  <c r="CA151" i="1"/>
  <c r="CA150" i="1"/>
  <c r="CA149" i="1"/>
  <c r="CA148" i="1"/>
  <c r="CA147" i="1"/>
  <c r="CA146" i="1"/>
  <c r="CA145" i="1"/>
  <c r="CA144" i="1"/>
  <c r="CA143" i="1"/>
  <c r="CA142" i="1"/>
  <c r="CA141" i="1"/>
  <c r="CA140" i="1"/>
  <c r="CA139" i="1"/>
  <c r="CA138" i="1"/>
  <c r="CA137" i="1"/>
  <c r="CA136" i="1"/>
  <c r="CA135" i="1"/>
  <c r="CA134" i="1"/>
  <c r="CA133" i="1"/>
  <c r="CA132" i="1"/>
  <c r="CA131" i="1"/>
  <c r="CA130" i="1"/>
  <c r="CA129" i="1"/>
  <c r="CA128" i="1"/>
  <c r="CA127" i="1"/>
  <c r="CA126" i="1"/>
  <c r="CA125" i="1"/>
  <c r="CA124" i="1"/>
  <c r="CA123" i="1"/>
  <c r="CA122" i="1"/>
  <c r="CA121" i="1"/>
  <c r="CA120" i="1"/>
  <c r="CA119" i="1"/>
  <c r="CA118" i="1"/>
  <c r="CA117" i="1"/>
  <c r="CA116" i="1"/>
  <c r="CA115" i="1"/>
  <c r="CA114" i="1"/>
  <c r="CA113" i="1"/>
  <c r="CA112" i="1"/>
  <c r="CA111" i="1"/>
  <c r="CA110" i="1"/>
  <c r="CA109" i="1"/>
  <c r="CA108" i="1"/>
  <c r="CA107" i="1"/>
  <c r="CA106" i="1"/>
  <c r="CA105" i="1"/>
  <c r="CA104" i="1"/>
  <c r="CA103" i="1"/>
  <c r="CA102" i="1"/>
  <c r="CA101" i="1"/>
  <c r="CA100" i="1"/>
  <c r="CA99" i="1"/>
  <c r="CA98" i="1"/>
  <c r="CA97" i="1"/>
  <c r="CA96" i="1"/>
  <c r="CA95" i="1"/>
  <c r="CA94" i="1"/>
  <c r="CA93" i="1"/>
  <c r="CA92" i="1"/>
  <c r="CA91" i="1"/>
  <c r="CA90" i="1"/>
  <c r="CA89" i="1"/>
  <c r="CA88" i="1"/>
  <c r="CA87" i="1"/>
  <c r="CA86" i="1"/>
  <c r="CA85" i="1"/>
  <c r="CA84" i="1"/>
  <c r="CA83" i="1"/>
  <c r="CA82" i="1"/>
  <c r="CA81" i="1"/>
  <c r="CA80" i="1"/>
  <c r="CA79" i="1"/>
  <c r="CA78" i="1"/>
  <c r="CA77" i="1"/>
  <c r="CA76" i="1"/>
  <c r="CA75" i="1"/>
  <c r="CA74" i="1"/>
  <c r="CA73" i="1"/>
  <c r="CA72" i="1"/>
  <c r="CA71" i="1"/>
  <c r="CA70" i="1"/>
  <c r="CA69" i="1"/>
  <c r="CA68" i="1"/>
  <c r="CA67" i="1"/>
  <c r="CA66" i="1"/>
  <c r="CA65" i="1"/>
  <c r="CA64" i="1"/>
  <c r="CA63" i="1"/>
  <c r="CA62" i="1"/>
  <c r="CA61" i="1"/>
  <c r="CA60" i="1"/>
  <c r="CA59" i="1"/>
  <c r="CA58" i="1"/>
  <c r="CA57" i="1"/>
  <c r="CA56" i="1"/>
  <c r="CA55" i="1"/>
  <c r="CA54" i="1"/>
  <c r="CA53" i="1"/>
  <c r="CA52" i="1"/>
  <c r="CA51" i="1"/>
  <c r="CA50" i="1"/>
  <c r="CA49" i="1"/>
  <c r="CA48" i="1"/>
  <c r="CA47" i="1"/>
  <c r="CA46" i="1"/>
  <c r="CA45" i="1"/>
  <c r="CA44" i="1"/>
  <c r="CA43" i="1"/>
  <c r="CA42" i="1"/>
  <c r="CA41" i="1"/>
  <c r="CA40" i="1"/>
  <c r="CA39" i="1"/>
  <c r="CA38" i="1"/>
  <c r="CA37" i="1"/>
  <c r="CA36" i="1"/>
  <c r="CA35" i="1"/>
  <c r="CA34" i="1"/>
  <c r="CA33" i="1"/>
  <c r="CA32" i="1"/>
  <c r="CA31" i="1"/>
  <c r="BU1029" i="1"/>
  <c r="BU1028" i="1"/>
  <c r="BU1027" i="1"/>
  <c r="BU1026" i="1"/>
  <c r="BU1025" i="1"/>
  <c r="BU1024" i="1"/>
  <c r="BU1023" i="1"/>
  <c r="BU1022" i="1"/>
  <c r="BU1021" i="1"/>
  <c r="BU1020" i="1"/>
  <c r="BU1019" i="1"/>
  <c r="BU1018" i="1"/>
  <c r="BU1017" i="1"/>
  <c r="BU1016" i="1"/>
  <c r="BU1015" i="1"/>
  <c r="BU1014" i="1"/>
  <c r="BU1013" i="1"/>
  <c r="BU1012" i="1"/>
  <c r="BU1011" i="1"/>
  <c r="BU1010" i="1"/>
  <c r="BU1009" i="1"/>
  <c r="BU1008" i="1"/>
  <c r="BU1007" i="1"/>
  <c r="BU1006" i="1"/>
  <c r="BU1005" i="1"/>
  <c r="BU1004" i="1"/>
  <c r="BU1003" i="1"/>
  <c r="BU1002" i="1"/>
  <c r="BU1001" i="1"/>
  <c r="BU1000" i="1"/>
  <c r="BU999" i="1"/>
  <c r="BU998" i="1"/>
  <c r="BU997" i="1"/>
  <c r="BU996" i="1"/>
  <c r="BU995" i="1"/>
  <c r="BU994" i="1"/>
  <c r="BU993" i="1"/>
  <c r="BU992" i="1"/>
  <c r="BU991" i="1"/>
  <c r="BU990" i="1"/>
  <c r="BU989" i="1"/>
  <c r="BU988" i="1"/>
  <c r="BU987" i="1"/>
  <c r="BU986" i="1"/>
  <c r="BU985" i="1"/>
  <c r="BU984" i="1"/>
  <c r="BU983" i="1"/>
  <c r="BU982" i="1"/>
  <c r="BU981" i="1"/>
  <c r="BU980" i="1"/>
  <c r="BU979" i="1"/>
  <c r="BU978" i="1"/>
  <c r="BU977" i="1"/>
  <c r="BU976" i="1"/>
  <c r="BU975" i="1"/>
  <c r="BU974" i="1"/>
  <c r="BU973" i="1"/>
  <c r="BU972" i="1"/>
  <c r="BU971" i="1"/>
  <c r="BU970" i="1"/>
  <c r="BU969" i="1"/>
  <c r="BU968" i="1"/>
  <c r="BU967" i="1"/>
  <c r="BU966" i="1"/>
  <c r="BU965" i="1"/>
  <c r="BU964" i="1"/>
  <c r="BU963" i="1"/>
  <c r="BU962" i="1"/>
  <c r="BU961" i="1"/>
  <c r="BU960" i="1"/>
  <c r="BU959" i="1"/>
  <c r="BU958" i="1"/>
  <c r="BU957" i="1"/>
  <c r="BU956" i="1"/>
  <c r="BU955" i="1"/>
  <c r="BU954" i="1"/>
  <c r="BU953" i="1"/>
  <c r="BU952" i="1"/>
  <c r="BU951" i="1"/>
  <c r="BU950" i="1"/>
  <c r="BU949" i="1"/>
  <c r="BU948" i="1"/>
  <c r="BU947" i="1"/>
  <c r="BU946" i="1"/>
  <c r="BU945" i="1"/>
  <c r="BU944" i="1"/>
  <c r="BU943" i="1"/>
  <c r="BU942" i="1"/>
  <c r="BU941" i="1"/>
  <c r="BU940" i="1"/>
  <c r="BU939" i="1"/>
  <c r="BU938" i="1"/>
  <c r="BU937" i="1"/>
  <c r="BU936" i="1"/>
  <c r="BU935" i="1"/>
  <c r="BU934" i="1"/>
  <c r="BU933" i="1"/>
  <c r="BU932" i="1"/>
  <c r="BU931" i="1"/>
  <c r="BU930" i="1"/>
  <c r="BU929" i="1"/>
  <c r="BU928" i="1"/>
  <c r="BU927" i="1"/>
  <c r="BU926" i="1"/>
  <c r="BU925" i="1"/>
  <c r="BU924" i="1"/>
  <c r="BU923" i="1"/>
  <c r="BU922" i="1"/>
  <c r="BU921" i="1"/>
  <c r="BU920" i="1"/>
  <c r="BU919" i="1"/>
  <c r="BU918" i="1"/>
  <c r="BU917" i="1"/>
  <c r="BU916" i="1"/>
  <c r="BU915" i="1"/>
  <c r="BU914" i="1"/>
  <c r="BU913" i="1"/>
  <c r="BU912" i="1"/>
  <c r="BU911" i="1"/>
  <c r="BU910" i="1"/>
  <c r="BU909" i="1"/>
  <c r="BU908" i="1"/>
  <c r="BU907" i="1"/>
  <c r="BU906" i="1"/>
  <c r="BU905" i="1"/>
  <c r="BU904" i="1"/>
  <c r="BU903" i="1"/>
  <c r="BU902" i="1"/>
  <c r="BU901" i="1"/>
  <c r="BU900" i="1"/>
  <c r="BU899" i="1"/>
  <c r="BU898" i="1"/>
  <c r="BU897" i="1"/>
  <c r="BU896" i="1"/>
  <c r="BU895" i="1"/>
  <c r="BU894" i="1"/>
  <c r="BU893" i="1"/>
  <c r="BU892" i="1"/>
  <c r="BU891" i="1"/>
  <c r="BU890" i="1"/>
  <c r="BU889" i="1"/>
  <c r="BU888" i="1"/>
  <c r="BU887" i="1"/>
  <c r="BU886" i="1"/>
  <c r="BU885" i="1"/>
  <c r="BU884" i="1"/>
  <c r="BU883" i="1"/>
  <c r="BU882" i="1"/>
  <c r="BU881" i="1"/>
  <c r="BU880" i="1"/>
  <c r="BU879" i="1"/>
  <c r="BU878" i="1"/>
  <c r="BU877" i="1"/>
  <c r="BU876" i="1"/>
  <c r="BU875" i="1"/>
  <c r="BU874" i="1"/>
  <c r="BU873" i="1"/>
  <c r="BU872" i="1"/>
  <c r="BU871" i="1"/>
  <c r="BU870" i="1"/>
  <c r="BU869" i="1"/>
  <c r="BU868" i="1"/>
  <c r="BU867" i="1"/>
  <c r="BU866" i="1"/>
  <c r="BU865" i="1"/>
  <c r="BU864" i="1"/>
  <c r="BU863" i="1"/>
  <c r="BU862" i="1"/>
  <c r="BU861" i="1"/>
  <c r="BU860" i="1"/>
  <c r="BU859" i="1"/>
  <c r="BU858" i="1"/>
  <c r="BU857" i="1"/>
  <c r="BU856" i="1"/>
  <c r="BU855" i="1"/>
  <c r="BU854" i="1"/>
  <c r="BU853" i="1"/>
  <c r="BU852" i="1"/>
  <c r="BU851" i="1"/>
  <c r="BU850" i="1"/>
  <c r="BU849" i="1"/>
  <c r="BU848" i="1"/>
  <c r="BU847" i="1"/>
  <c r="BU846" i="1"/>
  <c r="BU845" i="1"/>
  <c r="BU844" i="1"/>
  <c r="BU843" i="1"/>
  <c r="BU842" i="1"/>
  <c r="BU841" i="1"/>
  <c r="BU840" i="1"/>
  <c r="BU839" i="1"/>
  <c r="BU838" i="1"/>
  <c r="BU837" i="1"/>
  <c r="BU836" i="1"/>
  <c r="BU835" i="1"/>
  <c r="BU834" i="1"/>
  <c r="BU833" i="1"/>
  <c r="BU832" i="1"/>
  <c r="BU831" i="1"/>
  <c r="BU830" i="1"/>
  <c r="BU829" i="1"/>
  <c r="BU828" i="1"/>
  <c r="BU827" i="1"/>
  <c r="BU826" i="1"/>
  <c r="BU825" i="1"/>
  <c r="BU824" i="1"/>
  <c r="BU823" i="1"/>
  <c r="BU822" i="1"/>
  <c r="BU821" i="1"/>
  <c r="BU820" i="1"/>
  <c r="BU819" i="1"/>
  <c r="BU818" i="1"/>
  <c r="BU817" i="1"/>
  <c r="BU816" i="1"/>
  <c r="BU815" i="1"/>
  <c r="BU814" i="1"/>
  <c r="BU813" i="1"/>
  <c r="BU812" i="1"/>
  <c r="BU811" i="1"/>
  <c r="BU810" i="1"/>
  <c r="BU809" i="1"/>
  <c r="BU808" i="1"/>
  <c r="BU807" i="1"/>
  <c r="BU806" i="1"/>
  <c r="BU805" i="1"/>
  <c r="BU804" i="1"/>
  <c r="BU803" i="1"/>
  <c r="BU802" i="1"/>
  <c r="BU801" i="1"/>
  <c r="BU800" i="1"/>
  <c r="BU799" i="1"/>
  <c r="BU798" i="1"/>
  <c r="BU797" i="1"/>
  <c r="BU796" i="1"/>
  <c r="BU795" i="1"/>
  <c r="BU794" i="1"/>
  <c r="BU793" i="1"/>
  <c r="BU792" i="1"/>
  <c r="BU791" i="1"/>
  <c r="BU790" i="1"/>
  <c r="BU789" i="1"/>
  <c r="BU788" i="1"/>
  <c r="BU787" i="1"/>
  <c r="BU786" i="1"/>
  <c r="BU785" i="1"/>
  <c r="BU784" i="1"/>
  <c r="BU783" i="1"/>
  <c r="BU782" i="1"/>
  <c r="BU781" i="1"/>
  <c r="BU780" i="1"/>
  <c r="BU779" i="1"/>
  <c r="BU778" i="1"/>
  <c r="BU777" i="1"/>
  <c r="BU776" i="1"/>
  <c r="BU775" i="1"/>
  <c r="BU774" i="1"/>
  <c r="BU773" i="1"/>
  <c r="BU772" i="1"/>
  <c r="BU771" i="1"/>
  <c r="BU770" i="1"/>
  <c r="BU769" i="1"/>
  <c r="BU768" i="1"/>
  <c r="BU767" i="1"/>
  <c r="BU766" i="1"/>
  <c r="BU765" i="1"/>
  <c r="BU764" i="1"/>
  <c r="BU763" i="1"/>
  <c r="BU762" i="1"/>
  <c r="BU761" i="1"/>
  <c r="BU760" i="1"/>
  <c r="BU759" i="1"/>
  <c r="BU758" i="1"/>
  <c r="BU757" i="1"/>
  <c r="BU756" i="1"/>
  <c r="BU755" i="1"/>
  <c r="BU754" i="1"/>
  <c r="BU753" i="1"/>
  <c r="BU752" i="1"/>
  <c r="BU751" i="1"/>
  <c r="BU750" i="1"/>
  <c r="BU749" i="1"/>
  <c r="BU748" i="1"/>
  <c r="BU747" i="1"/>
  <c r="BU746" i="1"/>
  <c r="BU745" i="1"/>
  <c r="BU744" i="1"/>
  <c r="BU743" i="1"/>
  <c r="BU742" i="1"/>
  <c r="BU741" i="1"/>
  <c r="BU740" i="1"/>
  <c r="BU739" i="1"/>
  <c r="BU738" i="1"/>
  <c r="BU737" i="1"/>
  <c r="BU736" i="1"/>
  <c r="BU735" i="1"/>
  <c r="BU734" i="1"/>
  <c r="BU733" i="1"/>
  <c r="BU732" i="1"/>
  <c r="BU731" i="1"/>
  <c r="BU730" i="1"/>
  <c r="BU729" i="1"/>
  <c r="BU728" i="1"/>
  <c r="BU727" i="1"/>
  <c r="BU726" i="1"/>
  <c r="BU725" i="1"/>
  <c r="BU724" i="1"/>
  <c r="BU723" i="1"/>
  <c r="BU722" i="1"/>
  <c r="BU721" i="1"/>
  <c r="BU720" i="1"/>
  <c r="BU719" i="1"/>
  <c r="BU718" i="1"/>
  <c r="BU717" i="1"/>
  <c r="BU716" i="1"/>
  <c r="BU715" i="1"/>
  <c r="BU714" i="1"/>
  <c r="BU713" i="1"/>
  <c r="BU712" i="1"/>
  <c r="BU711" i="1"/>
  <c r="BU710" i="1"/>
  <c r="BU709" i="1"/>
  <c r="BU708" i="1"/>
  <c r="BU707" i="1"/>
  <c r="BU706" i="1"/>
  <c r="BU705" i="1"/>
  <c r="BU704" i="1"/>
  <c r="BU703" i="1"/>
  <c r="BU702" i="1"/>
  <c r="BU701" i="1"/>
  <c r="BU700" i="1"/>
  <c r="BU699" i="1"/>
  <c r="BU698" i="1"/>
  <c r="BU697" i="1"/>
  <c r="BU696" i="1"/>
  <c r="BU695" i="1"/>
  <c r="BU694" i="1"/>
  <c r="BU693" i="1"/>
  <c r="BU692" i="1"/>
  <c r="BU691" i="1"/>
  <c r="BU690" i="1"/>
  <c r="BU689" i="1"/>
  <c r="BU688" i="1"/>
  <c r="BU687" i="1"/>
  <c r="BU686" i="1"/>
  <c r="BU685" i="1"/>
  <c r="BU684" i="1"/>
  <c r="BU683" i="1"/>
  <c r="BU682" i="1"/>
  <c r="BU681" i="1"/>
  <c r="BU680" i="1"/>
  <c r="BU679" i="1"/>
  <c r="BU678" i="1"/>
  <c r="BU677" i="1"/>
  <c r="BU676" i="1"/>
  <c r="BU675" i="1"/>
  <c r="BU674" i="1"/>
  <c r="BU673" i="1"/>
  <c r="BU672" i="1"/>
  <c r="BU671" i="1"/>
  <c r="BU670" i="1"/>
  <c r="BU669" i="1"/>
  <c r="BU668" i="1"/>
  <c r="BU667" i="1"/>
  <c r="BU666" i="1"/>
  <c r="BU665" i="1"/>
  <c r="BU664" i="1"/>
  <c r="BU663" i="1"/>
  <c r="BU662" i="1"/>
  <c r="BU661" i="1"/>
  <c r="BU660" i="1"/>
  <c r="BU659" i="1"/>
  <c r="BU658" i="1"/>
  <c r="BU657" i="1"/>
  <c r="BU656" i="1"/>
  <c r="BU655" i="1"/>
  <c r="BU654" i="1"/>
  <c r="BU653" i="1"/>
  <c r="BU652" i="1"/>
  <c r="BU651" i="1"/>
  <c r="BU650" i="1"/>
  <c r="BU649" i="1"/>
  <c r="BU648" i="1"/>
  <c r="BU647" i="1"/>
  <c r="BU646" i="1"/>
  <c r="BU645" i="1"/>
  <c r="BU644" i="1"/>
  <c r="BU643" i="1"/>
  <c r="BU642" i="1"/>
  <c r="BU641" i="1"/>
  <c r="BU640" i="1"/>
  <c r="BU639" i="1"/>
  <c r="BU638" i="1"/>
  <c r="BU637" i="1"/>
  <c r="BU636" i="1"/>
  <c r="BU635" i="1"/>
  <c r="BU634" i="1"/>
  <c r="BU633" i="1"/>
  <c r="BU632" i="1"/>
  <c r="BU631" i="1"/>
  <c r="BU630" i="1"/>
  <c r="BU629" i="1"/>
  <c r="BU628" i="1"/>
  <c r="BU627" i="1"/>
  <c r="BU626" i="1"/>
  <c r="BU625" i="1"/>
  <c r="BU624" i="1"/>
  <c r="BU623" i="1"/>
  <c r="BU622" i="1"/>
  <c r="BU621" i="1"/>
  <c r="BU620" i="1"/>
  <c r="BU619" i="1"/>
  <c r="BU618" i="1"/>
  <c r="BU617" i="1"/>
  <c r="BU616" i="1"/>
  <c r="BU615" i="1"/>
  <c r="BU614" i="1"/>
  <c r="BU613" i="1"/>
  <c r="BU612" i="1"/>
  <c r="BU611" i="1"/>
  <c r="BU610" i="1"/>
  <c r="BU609" i="1"/>
  <c r="BU608" i="1"/>
  <c r="BU607" i="1"/>
  <c r="BU606" i="1"/>
  <c r="BU605" i="1"/>
  <c r="BU604" i="1"/>
  <c r="BU603" i="1"/>
  <c r="BU602" i="1"/>
  <c r="BU601" i="1"/>
  <c r="BU600" i="1"/>
  <c r="BU599" i="1"/>
  <c r="BU598" i="1"/>
  <c r="BU597" i="1"/>
  <c r="BU596" i="1"/>
  <c r="BU595" i="1"/>
  <c r="BU594" i="1"/>
  <c r="BU593" i="1"/>
  <c r="BU592" i="1"/>
  <c r="BU591" i="1"/>
  <c r="BU590" i="1"/>
  <c r="BU589" i="1"/>
  <c r="BU588" i="1"/>
  <c r="BU587" i="1"/>
  <c r="BU586" i="1"/>
  <c r="BU585" i="1"/>
  <c r="BU584" i="1"/>
  <c r="BU583" i="1"/>
  <c r="BU582" i="1"/>
  <c r="BU581" i="1"/>
  <c r="BU580" i="1"/>
  <c r="BU579" i="1"/>
  <c r="BU578" i="1"/>
  <c r="BU577" i="1"/>
  <c r="BU576" i="1"/>
  <c r="BU575" i="1"/>
  <c r="BU574" i="1"/>
  <c r="BU573" i="1"/>
  <c r="BU572" i="1"/>
  <c r="BU571" i="1"/>
  <c r="BU570" i="1"/>
  <c r="BU569" i="1"/>
  <c r="BU568" i="1"/>
  <c r="BU567" i="1"/>
  <c r="BU566" i="1"/>
  <c r="BU565" i="1"/>
  <c r="BU564" i="1"/>
  <c r="BU563" i="1"/>
  <c r="BU562" i="1"/>
  <c r="BU561" i="1"/>
  <c r="BU560" i="1"/>
  <c r="BU559" i="1"/>
  <c r="BU558" i="1"/>
  <c r="BU557" i="1"/>
  <c r="BU556" i="1"/>
  <c r="BU555" i="1"/>
  <c r="BU554" i="1"/>
  <c r="BU553" i="1"/>
  <c r="BU552" i="1"/>
  <c r="BU551" i="1"/>
  <c r="BU550" i="1"/>
  <c r="BU549" i="1"/>
  <c r="BU548" i="1"/>
  <c r="BU547" i="1"/>
  <c r="BU546" i="1"/>
  <c r="BU545" i="1"/>
  <c r="BU544" i="1"/>
  <c r="BU543" i="1"/>
  <c r="BU542" i="1"/>
  <c r="BU541" i="1"/>
  <c r="BU540" i="1"/>
  <c r="BU539" i="1"/>
  <c r="BU538" i="1"/>
  <c r="BU537" i="1"/>
  <c r="BU536" i="1"/>
  <c r="BU535" i="1"/>
  <c r="BU534" i="1"/>
  <c r="BU533" i="1"/>
  <c r="BU532" i="1"/>
  <c r="BU531" i="1"/>
  <c r="BU530" i="1"/>
  <c r="BU529" i="1"/>
  <c r="BU528" i="1"/>
  <c r="BU527" i="1"/>
  <c r="BU526" i="1"/>
  <c r="BU525" i="1"/>
  <c r="BU524" i="1"/>
  <c r="BU523" i="1"/>
  <c r="BU522" i="1"/>
  <c r="BU521" i="1"/>
  <c r="BU520" i="1"/>
  <c r="BU519" i="1"/>
  <c r="BU518" i="1"/>
  <c r="BU517" i="1"/>
  <c r="BU516" i="1"/>
  <c r="BU515" i="1"/>
  <c r="BU514" i="1"/>
  <c r="BU513" i="1"/>
  <c r="BU512" i="1"/>
  <c r="BU511" i="1"/>
  <c r="BU510" i="1"/>
  <c r="BU509" i="1"/>
  <c r="BU508" i="1"/>
  <c r="BU507" i="1"/>
  <c r="BU506" i="1"/>
  <c r="BU505" i="1"/>
  <c r="BU504" i="1"/>
  <c r="BU503" i="1"/>
  <c r="BU502" i="1"/>
  <c r="BU501" i="1"/>
  <c r="BU500" i="1"/>
  <c r="BU499" i="1"/>
  <c r="BU498" i="1"/>
  <c r="BU497" i="1"/>
  <c r="BU496" i="1"/>
  <c r="BU495" i="1"/>
  <c r="BU494" i="1"/>
  <c r="BU493" i="1"/>
  <c r="BU492" i="1"/>
  <c r="BU491" i="1"/>
  <c r="BU490" i="1"/>
  <c r="BU489" i="1"/>
  <c r="BU488" i="1"/>
  <c r="BU487" i="1"/>
  <c r="BU486" i="1"/>
  <c r="BU485" i="1"/>
  <c r="BU484" i="1"/>
  <c r="BU483" i="1"/>
  <c r="BU482" i="1"/>
  <c r="BU481" i="1"/>
  <c r="BU480" i="1"/>
  <c r="BU479" i="1"/>
  <c r="BU478" i="1"/>
  <c r="BU477" i="1"/>
  <c r="BU476" i="1"/>
  <c r="BU475" i="1"/>
  <c r="BU474" i="1"/>
  <c r="BU473" i="1"/>
  <c r="BU472" i="1"/>
  <c r="BU471" i="1"/>
  <c r="BU470" i="1"/>
  <c r="BU469" i="1"/>
  <c r="BU468" i="1"/>
  <c r="BU467" i="1"/>
  <c r="BU466" i="1"/>
  <c r="BU465" i="1"/>
  <c r="BU464" i="1"/>
  <c r="BU463" i="1"/>
  <c r="BU462" i="1"/>
  <c r="BU461" i="1"/>
  <c r="BU460" i="1"/>
  <c r="BU459" i="1"/>
  <c r="BU458" i="1"/>
  <c r="BU457" i="1"/>
  <c r="BU456" i="1"/>
  <c r="BU455" i="1"/>
  <c r="BU454" i="1"/>
  <c r="BU453" i="1"/>
  <c r="BU452" i="1"/>
  <c r="BU451" i="1"/>
  <c r="BU450" i="1"/>
  <c r="BU449" i="1"/>
  <c r="BU448" i="1"/>
  <c r="BU447" i="1"/>
  <c r="BU446" i="1"/>
  <c r="BU445" i="1"/>
  <c r="BU444" i="1"/>
  <c r="BU443" i="1"/>
  <c r="BU442" i="1"/>
  <c r="BU441" i="1"/>
  <c r="BU440" i="1"/>
  <c r="BU439" i="1"/>
  <c r="BU438" i="1"/>
  <c r="BU437" i="1"/>
  <c r="BU436" i="1"/>
  <c r="BU435" i="1"/>
  <c r="BU434" i="1"/>
  <c r="BU433" i="1"/>
  <c r="BU432" i="1"/>
  <c r="BU431" i="1"/>
  <c r="BU430" i="1"/>
  <c r="BU429" i="1"/>
  <c r="BU428" i="1"/>
  <c r="BU427" i="1"/>
  <c r="BU426" i="1"/>
  <c r="BU425" i="1"/>
  <c r="BU424" i="1"/>
  <c r="BU423" i="1"/>
  <c r="BU422" i="1"/>
  <c r="BU421" i="1"/>
  <c r="BU420" i="1"/>
  <c r="BU419" i="1"/>
  <c r="BU418" i="1"/>
  <c r="BU417" i="1"/>
  <c r="BU416" i="1"/>
  <c r="BU415" i="1"/>
  <c r="BU414" i="1"/>
  <c r="BU413" i="1"/>
  <c r="BU412" i="1"/>
  <c r="BU411" i="1"/>
  <c r="BU410" i="1"/>
  <c r="BU409" i="1"/>
  <c r="BU408" i="1"/>
  <c r="BU407" i="1"/>
  <c r="BU406" i="1"/>
  <c r="BU405" i="1"/>
  <c r="BU404" i="1"/>
  <c r="BU403" i="1"/>
  <c r="BU402" i="1"/>
  <c r="BU401" i="1"/>
  <c r="BU400" i="1"/>
  <c r="BU399" i="1"/>
  <c r="BU398" i="1"/>
  <c r="BU397" i="1"/>
  <c r="BU396" i="1"/>
  <c r="BU395" i="1"/>
  <c r="BU394" i="1"/>
  <c r="BU393" i="1"/>
  <c r="BU392" i="1"/>
  <c r="BU391" i="1"/>
  <c r="BU390" i="1"/>
  <c r="BU389" i="1"/>
  <c r="BU388" i="1"/>
  <c r="BU387" i="1"/>
  <c r="BU386" i="1"/>
  <c r="BU385" i="1"/>
  <c r="BU384" i="1"/>
  <c r="BU383" i="1"/>
  <c r="BU382" i="1"/>
  <c r="BU381" i="1"/>
  <c r="BU380" i="1"/>
  <c r="BU379" i="1"/>
  <c r="BU378" i="1"/>
  <c r="BU377" i="1"/>
  <c r="BU376" i="1"/>
  <c r="BU375" i="1"/>
  <c r="BU374" i="1"/>
  <c r="BU373" i="1"/>
  <c r="BU372" i="1"/>
  <c r="BU371" i="1"/>
  <c r="BU370" i="1"/>
  <c r="BU369" i="1"/>
  <c r="BU368" i="1"/>
  <c r="BU367" i="1"/>
  <c r="BU366" i="1"/>
  <c r="BU365" i="1"/>
  <c r="BU364" i="1"/>
  <c r="BU363" i="1"/>
  <c r="BU362" i="1"/>
  <c r="BU361" i="1"/>
  <c r="BU360" i="1"/>
  <c r="BU359" i="1"/>
  <c r="BU358" i="1"/>
  <c r="BU357" i="1"/>
  <c r="BU356" i="1"/>
  <c r="BU355" i="1"/>
  <c r="BU354" i="1"/>
  <c r="BU353" i="1"/>
  <c r="BU352" i="1"/>
  <c r="BU351" i="1"/>
  <c r="BU350" i="1"/>
  <c r="BU349" i="1"/>
  <c r="BU348" i="1"/>
  <c r="BU347" i="1"/>
  <c r="BU346" i="1"/>
  <c r="BU345" i="1"/>
  <c r="BU344" i="1"/>
  <c r="BU343" i="1"/>
  <c r="BU342" i="1"/>
  <c r="BU341" i="1"/>
  <c r="BU340" i="1"/>
  <c r="BU339" i="1"/>
  <c r="BU338" i="1"/>
  <c r="BU337" i="1"/>
  <c r="BU336" i="1"/>
  <c r="BU335" i="1"/>
  <c r="BU334" i="1"/>
  <c r="BU333" i="1"/>
  <c r="BU332" i="1"/>
  <c r="BU331" i="1"/>
  <c r="BU330" i="1"/>
  <c r="BU329" i="1"/>
  <c r="BU328" i="1"/>
  <c r="BU327" i="1"/>
  <c r="BU326" i="1"/>
  <c r="BU325" i="1"/>
  <c r="BU324" i="1"/>
  <c r="BU323" i="1"/>
  <c r="BU322" i="1"/>
  <c r="BU321" i="1"/>
  <c r="BU320" i="1"/>
  <c r="BU319" i="1"/>
  <c r="BU318" i="1"/>
  <c r="BU317" i="1"/>
  <c r="BU316" i="1"/>
  <c r="BU315" i="1"/>
  <c r="BU314" i="1"/>
  <c r="BU313" i="1"/>
  <c r="BU312" i="1"/>
  <c r="BU311" i="1"/>
  <c r="BU310" i="1"/>
  <c r="BU309" i="1"/>
  <c r="BU308" i="1"/>
  <c r="BU307" i="1"/>
  <c r="BU306" i="1"/>
  <c r="BU305" i="1"/>
  <c r="BU304" i="1"/>
  <c r="BU303" i="1"/>
  <c r="BU302" i="1"/>
  <c r="BU301" i="1"/>
  <c r="BU300" i="1"/>
  <c r="BU299" i="1"/>
  <c r="BU298" i="1"/>
  <c r="BU297" i="1"/>
  <c r="BU296" i="1"/>
  <c r="BU295" i="1"/>
  <c r="BU294" i="1"/>
  <c r="BU293" i="1"/>
  <c r="BU292" i="1"/>
  <c r="BU291" i="1"/>
  <c r="BU290" i="1"/>
  <c r="BU289" i="1"/>
  <c r="BU288" i="1"/>
  <c r="BU287" i="1"/>
  <c r="BU286" i="1"/>
  <c r="BU285" i="1"/>
  <c r="BU284" i="1"/>
  <c r="BU283" i="1"/>
  <c r="BU282" i="1"/>
  <c r="BU281" i="1"/>
  <c r="BU280" i="1"/>
  <c r="BU279" i="1"/>
  <c r="BU278" i="1"/>
  <c r="BU277" i="1"/>
  <c r="BU276" i="1"/>
  <c r="BU275" i="1"/>
  <c r="BU274" i="1"/>
  <c r="BU273" i="1"/>
  <c r="BU272" i="1"/>
  <c r="BU271" i="1"/>
  <c r="BU270" i="1"/>
  <c r="BU269" i="1"/>
  <c r="BU268" i="1"/>
  <c r="BU267" i="1"/>
  <c r="BU266" i="1"/>
  <c r="BU265" i="1"/>
  <c r="BU264" i="1"/>
  <c r="BU263" i="1"/>
  <c r="BU262" i="1"/>
  <c r="BU261" i="1"/>
  <c r="BU260" i="1"/>
  <c r="BU259" i="1"/>
  <c r="BU258" i="1"/>
  <c r="BU257" i="1"/>
  <c r="BU256" i="1"/>
  <c r="BU255" i="1"/>
  <c r="BU254" i="1"/>
  <c r="BU253" i="1"/>
  <c r="BU252" i="1"/>
  <c r="BU251" i="1"/>
  <c r="BU250" i="1"/>
  <c r="BU249" i="1"/>
  <c r="BU248" i="1"/>
  <c r="BU247" i="1"/>
  <c r="BU246" i="1"/>
  <c r="BU245" i="1"/>
  <c r="BU244" i="1"/>
  <c r="BU243" i="1"/>
  <c r="BU242" i="1"/>
  <c r="BU241" i="1"/>
  <c r="BU240" i="1"/>
  <c r="BU239" i="1"/>
  <c r="BU238" i="1"/>
  <c r="BU237" i="1"/>
  <c r="BU236" i="1"/>
  <c r="BU235" i="1"/>
  <c r="BU234" i="1"/>
  <c r="BU233" i="1"/>
  <c r="BU232" i="1"/>
  <c r="BU231" i="1"/>
  <c r="BU230" i="1"/>
  <c r="BU229" i="1"/>
  <c r="BU228" i="1"/>
  <c r="BU227" i="1"/>
  <c r="BU226" i="1"/>
  <c r="BU225" i="1"/>
  <c r="BU224" i="1"/>
  <c r="BU223" i="1"/>
  <c r="BU222" i="1"/>
  <c r="BU221" i="1"/>
  <c r="BU220" i="1"/>
  <c r="BU219" i="1"/>
  <c r="BU218" i="1"/>
  <c r="BU217" i="1"/>
  <c r="BU216" i="1"/>
  <c r="BU215" i="1"/>
  <c r="BU214" i="1"/>
  <c r="BU213" i="1"/>
  <c r="BU212" i="1"/>
  <c r="BU211" i="1"/>
  <c r="BU210" i="1"/>
  <c r="BU209" i="1"/>
  <c r="BU208" i="1"/>
  <c r="BU207" i="1"/>
  <c r="BU206" i="1"/>
  <c r="BU205" i="1"/>
  <c r="BU204" i="1"/>
  <c r="BU203" i="1"/>
  <c r="BU202" i="1"/>
  <c r="BU201" i="1"/>
  <c r="BU200" i="1"/>
  <c r="BU199" i="1"/>
  <c r="BU198" i="1"/>
  <c r="BU197" i="1"/>
  <c r="BU196" i="1"/>
  <c r="BU195" i="1"/>
  <c r="BU194" i="1"/>
  <c r="BU193" i="1"/>
  <c r="BU192" i="1"/>
  <c r="BU191" i="1"/>
  <c r="BU190" i="1"/>
  <c r="BU189" i="1"/>
  <c r="BU188" i="1"/>
  <c r="BU187" i="1"/>
  <c r="BU186" i="1"/>
  <c r="BU185" i="1"/>
  <c r="BU184" i="1"/>
  <c r="BU183" i="1"/>
  <c r="BU182" i="1"/>
  <c r="BU181" i="1"/>
  <c r="BU180" i="1"/>
  <c r="BU179" i="1"/>
  <c r="BU178" i="1"/>
  <c r="BU177" i="1"/>
  <c r="BU176" i="1"/>
  <c r="BU175" i="1"/>
  <c r="BU174" i="1"/>
  <c r="BU173" i="1"/>
  <c r="BU172" i="1"/>
  <c r="BU171" i="1"/>
  <c r="BU170" i="1"/>
  <c r="BU169" i="1"/>
  <c r="BU168" i="1"/>
  <c r="BU167" i="1"/>
  <c r="BU166" i="1"/>
  <c r="BU165" i="1"/>
  <c r="BU164" i="1"/>
  <c r="BU163" i="1"/>
  <c r="BU162" i="1"/>
  <c r="BU161" i="1"/>
  <c r="BU160" i="1"/>
  <c r="BU159" i="1"/>
  <c r="BU158" i="1"/>
  <c r="BU157" i="1"/>
  <c r="BU156" i="1"/>
  <c r="BU155" i="1"/>
  <c r="BU154" i="1"/>
  <c r="BU153" i="1"/>
  <c r="BU152" i="1"/>
  <c r="BU151" i="1"/>
  <c r="BU150" i="1"/>
  <c r="BU149" i="1"/>
  <c r="BU148" i="1"/>
  <c r="BU147" i="1"/>
  <c r="BU146" i="1"/>
  <c r="BU145" i="1"/>
  <c r="BU144" i="1"/>
  <c r="BU143" i="1"/>
  <c r="BU142" i="1"/>
  <c r="BU141" i="1"/>
  <c r="BU140" i="1"/>
  <c r="BU139" i="1"/>
  <c r="BU138" i="1"/>
  <c r="BU137" i="1"/>
  <c r="BU136" i="1"/>
  <c r="BU135" i="1"/>
  <c r="BU134" i="1"/>
  <c r="BU133" i="1"/>
  <c r="BU132" i="1"/>
  <c r="BU131" i="1"/>
  <c r="BU130" i="1"/>
  <c r="BU129" i="1"/>
  <c r="BU128" i="1"/>
  <c r="BU127" i="1"/>
  <c r="BU126" i="1"/>
  <c r="BU125" i="1"/>
  <c r="BU124" i="1"/>
  <c r="BU123" i="1"/>
  <c r="BU122" i="1"/>
  <c r="BU121" i="1"/>
  <c r="BU120" i="1"/>
  <c r="BU119" i="1"/>
  <c r="BU118" i="1"/>
  <c r="BU117" i="1"/>
  <c r="BU116" i="1"/>
  <c r="BU115" i="1"/>
  <c r="BU114" i="1"/>
  <c r="BU113" i="1"/>
  <c r="BU112" i="1"/>
  <c r="BU111" i="1"/>
  <c r="BU110" i="1"/>
  <c r="BU109" i="1"/>
  <c r="BU108" i="1"/>
  <c r="BU107" i="1"/>
  <c r="BU106" i="1"/>
  <c r="BU105" i="1"/>
  <c r="BU104" i="1"/>
  <c r="BU103" i="1"/>
  <c r="BU102" i="1"/>
  <c r="BU101" i="1"/>
  <c r="BU100" i="1"/>
  <c r="BU99" i="1"/>
  <c r="BU98" i="1"/>
  <c r="BU97" i="1"/>
  <c r="BU96" i="1"/>
  <c r="BU95" i="1"/>
  <c r="BU94" i="1"/>
  <c r="BU93" i="1"/>
  <c r="BU92" i="1"/>
  <c r="BU91" i="1"/>
  <c r="BU90" i="1"/>
  <c r="BU89" i="1"/>
  <c r="BU88" i="1"/>
  <c r="BU87" i="1"/>
  <c r="BU86" i="1"/>
  <c r="BU85" i="1"/>
  <c r="BU84" i="1"/>
  <c r="BU83" i="1"/>
  <c r="BU82" i="1"/>
  <c r="BU81" i="1"/>
  <c r="BU80" i="1"/>
  <c r="BU79" i="1"/>
  <c r="BU78" i="1"/>
  <c r="BU77" i="1"/>
  <c r="BU76" i="1"/>
  <c r="BU75" i="1"/>
  <c r="BU74" i="1"/>
  <c r="BU73" i="1"/>
  <c r="BU72" i="1"/>
  <c r="BU71" i="1"/>
  <c r="BU70" i="1"/>
  <c r="BU69" i="1"/>
  <c r="BU68" i="1"/>
  <c r="BU67" i="1"/>
  <c r="BU66" i="1"/>
  <c r="BU65" i="1"/>
  <c r="BU64" i="1"/>
  <c r="BU63" i="1"/>
  <c r="BU62" i="1"/>
  <c r="BU61" i="1"/>
  <c r="BU60" i="1"/>
  <c r="BU59" i="1"/>
  <c r="BU58" i="1"/>
  <c r="BU57" i="1"/>
  <c r="BU56" i="1"/>
  <c r="BU55" i="1"/>
  <c r="BU54" i="1"/>
  <c r="BU53" i="1"/>
  <c r="BU52" i="1"/>
  <c r="BU51" i="1"/>
  <c r="BU50" i="1"/>
  <c r="BU49" i="1"/>
  <c r="BU48" i="1"/>
  <c r="BU47" i="1"/>
  <c r="BU46" i="1"/>
  <c r="BU45" i="1"/>
  <c r="BU44" i="1"/>
  <c r="BU43" i="1"/>
  <c r="BU42" i="1"/>
  <c r="BU41" i="1"/>
  <c r="BU40" i="1"/>
  <c r="BU39" i="1"/>
  <c r="BU38" i="1"/>
  <c r="BU37" i="1"/>
  <c r="BU36" i="1"/>
  <c r="BU35" i="1"/>
  <c r="BU34" i="1"/>
  <c r="BU33" i="1"/>
  <c r="BU32" i="1"/>
  <c r="BU31" i="1"/>
  <c r="BO1029" i="1"/>
  <c r="BO1028" i="1"/>
  <c r="BO1027" i="1"/>
  <c r="BO1026" i="1"/>
  <c r="BO1025" i="1"/>
  <c r="BO1024" i="1"/>
  <c r="BO1023" i="1"/>
  <c r="BO1022" i="1"/>
  <c r="BO1021" i="1"/>
  <c r="BO1020" i="1"/>
  <c r="BO1019" i="1"/>
  <c r="BO1018" i="1"/>
  <c r="BO1017" i="1"/>
  <c r="BO1016" i="1"/>
  <c r="BO1015" i="1"/>
  <c r="BO1014" i="1"/>
  <c r="BO1013" i="1"/>
  <c r="BO1012" i="1"/>
  <c r="BO1011" i="1"/>
  <c r="BO1010" i="1"/>
  <c r="BO1009" i="1"/>
  <c r="BO1008" i="1"/>
  <c r="BO1007" i="1"/>
  <c r="BO1006" i="1"/>
  <c r="BO1005" i="1"/>
  <c r="BO1004" i="1"/>
  <c r="BO1003" i="1"/>
  <c r="BO1002" i="1"/>
  <c r="BO1001" i="1"/>
  <c r="BO1000" i="1"/>
  <c r="BO999" i="1"/>
  <c r="BO998" i="1"/>
  <c r="BO997" i="1"/>
  <c r="BO996" i="1"/>
  <c r="BO995" i="1"/>
  <c r="BO994" i="1"/>
  <c r="BO993" i="1"/>
  <c r="BO992" i="1"/>
  <c r="BO991" i="1"/>
  <c r="BO990" i="1"/>
  <c r="BO989" i="1"/>
  <c r="BO988" i="1"/>
  <c r="BO987" i="1"/>
  <c r="BO986" i="1"/>
  <c r="BO985" i="1"/>
  <c r="BO984" i="1"/>
  <c r="BO983" i="1"/>
  <c r="BO982" i="1"/>
  <c r="BO981" i="1"/>
  <c r="BO980" i="1"/>
  <c r="BO979" i="1"/>
  <c r="BO978" i="1"/>
  <c r="BO977" i="1"/>
  <c r="BO976" i="1"/>
  <c r="BO975" i="1"/>
  <c r="BO974" i="1"/>
  <c r="BO973" i="1"/>
  <c r="BO972" i="1"/>
  <c r="BO971" i="1"/>
  <c r="BO970" i="1"/>
  <c r="BO969" i="1"/>
  <c r="BO968" i="1"/>
  <c r="BO967" i="1"/>
  <c r="BO966" i="1"/>
  <c r="BO965" i="1"/>
  <c r="BO964" i="1"/>
  <c r="BO963" i="1"/>
  <c r="BO962" i="1"/>
  <c r="BO961" i="1"/>
  <c r="BO960" i="1"/>
  <c r="BO959" i="1"/>
  <c r="BO958" i="1"/>
  <c r="BO957" i="1"/>
  <c r="BO956" i="1"/>
  <c r="BO955" i="1"/>
  <c r="BO954" i="1"/>
  <c r="BO953" i="1"/>
  <c r="BO952" i="1"/>
  <c r="BO951" i="1"/>
  <c r="BO950" i="1"/>
  <c r="BO949" i="1"/>
  <c r="BO948" i="1"/>
  <c r="BO947" i="1"/>
  <c r="BO946" i="1"/>
  <c r="BO945" i="1"/>
  <c r="BO944" i="1"/>
  <c r="BO943" i="1"/>
  <c r="BO942" i="1"/>
  <c r="BO941" i="1"/>
  <c r="BO940" i="1"/>
  <c r="BO939" i="1"/>
  <c r="BO938" i="1"/>
  <c r="BO937" i="1"/>
  <c r="BO936" i="1"/>
  <c r="BO935" i="1"/>
  <c r="BO934" i="1"/>
  <c r="BO933" i="1"/>
  <c r="BO932" i="1"/>
  <c r="BO931" i="1"/>
  <c r="BO930" i="1"/>
  <c r="BO929" i="1"/>
  <c r="BO928" i="1"/>
  <c r="BO927" i="1"/>
  <c r="BO926" i="1"/>
  <c r="BO925" i="1"/>
  <c r="BO924" i="1"/>
  <c r="BO923" i="1"/>
  <c r="BO922" i="1"/>
  <c r="BO921" i="1"/>
  <c r="BO920" i="1"/>
  <c r="BO919" i="1"/>
  <c r="BO918" i="1"/>
  <c r="BO917" i="1"/>
  <c r="BO916" i="1"/>
  <c r="BO915" i="1"/>
  <c r="BO914" i="1"/>
  <c r="BO913" i="1"/>
  <c r="BO912" i="1"/>
  <c r="BO911" i="1"/>
  <c r="BO910" i="1"/>
  <c r="BO909" i="1"/>
  <c r="BO908" i="1"/>
  <c r="BO907" i="1"/>
  <c r="BO906" i="1"/>
  <c r="BO905" i="1"/>
  <c r="BO904" i="1"/>
  <c r="BO903" i="1"/>
  <c r="BO902" i="1"/>
  <c r="BO901" i="1"/>
  <c r="BO900" i="1"/>
  <c r="BO899" i="1"/>
  <c r="BO898" i="1"/>
  <c r="BO897" i="1"/>
  <c r="BO896" i="1"/>
  <c r="BO895" i="1"/>
  <c r="BO894" i="1"/>
  <c r="BO893" i="1"/>
  <c r="BO892" i="1"/>
  <c r="BO891" i="1"/>
  <c r="BO890" i="1"/>
  <c r="BO889" i="1"/>
  <c r="BO888" i="1"/>
  <c r="BO887" i="1"/>
  <c r="BO886" i="1"/>
  <c r="BO885" i="1"/>
  <c r="BO884" i="1"/>
  <c r="BO883" i="1"/>
  <c r="BO882" i="1"/>
  <c r="BO881" i="1"/>
  <c r="BO880" i="1"/>
  <c r="BO879" i="1"/>
  <c r="BO878" i="1"/>
  <c r="BO877" i="1"/>
  <c r="BO876" i="1"/>
  <c r="BO875" i="1"/>
  <c r="BO874" i="1"/>
  <c r="BO873" i="1"/>
  <c r="BO872" i="1"/>
  <c r="BO871" i="1"/>
  <c r="BO870" i="1"/>
  <c r="BO869" i="1"/>
  <c r="BO868" i="1"/>
  <c r="BO867" i="1"/>
  <c r="BO866" i="1"/>
  <c r="BO865" i="1"/>
  <c r="BO864" i="1"/>
  <c r="BO863" i="1"/>
  <c r="BO862" i="1"/>
  <c r="BO861" i="1"/>
  <c r="BO860" i="1"/>
  <c r="BO859" i="1"/>
  <c r="BO858" i="1"/>
  <c r="BO857" i="1"/>
  <c r="BO856" i="1"/>
  <c r="BO855" i="1"/>
  <c r="BO854" i="1"/>
  <c r="BO853" i="1"/>
  <c r="BO852" i="1"/>
  <c r="BO851" i="1"/>
  <c r="BO850" i="1"/>
  <c r="BO849" i="1"/>
  <c r="BO848" i="1"/>
  <c r="BO847" i="1"/>
  <c r="BO846" i="1"/>
  <c r="BO845" i="1"/>
  <c r="BO844" i="1"/>
  <c r="BO843" i="1"/>
  <c r="BO842" i="1"/>
  <c r="BO841" i="1"/>
  <c r="BO840" i="1"/>
  <c r="BO839" i="1"/>
  <c r="BO838" i="1"/>
  <c r="BO837" i="1"/>
  <c r="BO836" i="1"/>
  <c r="BO835" i="1"/>
  <c r="BO834" i="1"/>
  <c r="BO833" i="1"/>
  <c r="BO832" i="1"/>
  <c r="BO831" i="1"/>
  <c r="BO830" i="1"/>
  <c r="BO829" i="1"/>
  <c r="BO828" i="1"/>
  <c r="BO827" i="1"/>
  <c r="BO826" i="1"/>
  <c r="BO825" i="1"/>
  <c r="BO824" i="1"/>
  <c r="BO823" i="1"/>
  <c r="BO822" i="1"/>
  <c r="BO821" i="1"/>
  <c r="BO820" i="1"/>
  <c r="BO819" i="1"/>
  <c r="BO818" i="1"/>
  <c r="BO817" i="1"/>
  <c r="BO816" i="1"/>
  <c r="BO815" i="1"/>
  <c r="BO814" i="1"/>
  <c r="BO813" i="1"/>
  <c r="BO812" i="1"/>
  <c r="BO811" i="1"/>
  <c r="BO810" i="1"/>
  <c r="BO809" i="1"/>
  <c r="BO808" i="1"/>
  <c r="BO807" i="1"/>
  <c r="BO806" i="1"/>
  <c r="BO805" i="1"/>
  <c r="BO804" i="1"/>
  <c r="BO803" i="1"/>
  <c r="BO802" i="1"/>
  <c r="BO801" i="1"/>
  <c r="BO800" i="1"/>
  <c r="BO799" i="1"/>
  <c r="BO798" i="1"/>
  <c r="BO797" i="1"/>
  <c r="BO796" i="1"/>
  <c r="BO795" i="1"/>
  <c r="BO794" i="1"/>
  <c r="BO793" i="1"/>
  <c r="BO792" i="1"/>
  <c r="BO791" i="1"/>
  <c r="BO790" i="1"/>
  <c r="BO789" i="1"/>
  <c r="BO788" i="1"/>
  <c r="BO787" i="1"/>
  <c r="BO786" i="1"/>
  <c r="BO785" i="1"/>
  <c r="BO784" i="1"/>
  <c r="BO783" i="1"/>
  <c r="BO782" i="1"/>
  <c r="BO781" i="1"/>
  <c r="BO780" i="1"/>
  <c r="BO779" i="1"/>
  <c r="BO778" i="1"/>
  <c r="BO777" i="1"/>
  <c r="BO776" i="1"/>
  <c r="BO775" i="1"/>
  <c r="BO774" i="1"/>
  <c r="BO773" i="1"/>
  <c r="BO772" i="1"/>
  <c r="BO771" i="1"/>
  <c r="BO770" i="1"/>
  <c r="BO769" i="1"/>
  <c r="BO768" i="1"/>
  <c r="BO767" i="1"/>
  <c r="BO766" i="1"/>
  <c r="BO765" i="1"/>
  <c r="BO764" i="1"/>
  <c r="BO763" i="1"/>
  <c r="BO762" i="1"/>
  <c r="BO761" i="1"/>
  <c r="BO760" i="1"/>
  <c r="BO759" i="1"/>
  <c r="BO758" i="1"/>
  <c r="BO757" i="1"/>
  <c r="BO756" i="1"/>
  <c r="BO755" i="1"/>
  <c r="BO754" i="1"/>
  <c r="BO753" i="1"/>
  <c r="BO752" i="1"/>
  <c r="BO751" i="1"/>
  <c r="BO750" i="1"/>
  <c r="BO749" i="1"/>
  <c r="BO748" i="1"/>
  <c r="BO747" i="1"/>
  <c r="BO746" i="1"/>
  <c r="BO745" i="1"/>
  <c r="BO744" i="1"/>
  <c r="BO743" i="1"/>
  <c r="BO742" i="1"/>
  <c r="BO741" i="1"/>
  <c r="BO740" i="1"/>
  <c r="BO739" i="1"/>
  <c r="BO738" i="1"/>
  <c r="BO737" i="1"/>
  <c r="BO736" i="1"/>
  <c r="BO735" i="1"/>
  <c r="BO734" i="1"/>
  <c r="BO733" i="1"/>
  <c r="BO732" i="1"/>
  <c r="BO731" i="1"/>
  <c r="BO730" i="1"/>
  <c r="BO729" i="1"/>
  <c r="BO728" i="1"/>
  <c r="BO727" i="1"/>
  <c r="BO726" i="1"/>
  <c r="BO725" i="1"/>
  <c r="BO724" i="1"/>
  <c r="BO723" i="1"/>
  <c r="BO722" i="1"/>
  <c r="BO721" i="1"/>
  <c r="BO720" i="1"/>
  <c r="BO719" i="1"/>
  <c r="BO718" i="1"/>
  <c r="BO717" i="1"/>
  <c r="BO716" i="1"/>
  <c r="BO715" i="1"/>
  <c r="BO714" i="1"/>
  <c r="BO713" i="1"/>
  <c r="BO712" i="1"/>
  <c r="BO711" i="1"/>
  <c r="BO710" i="1"/>
  <c r="BO709" i="1"/>
  <c r="BO708" i="1"/>
  <c r="BO707" i="1"/>
  <c r="BO706" i="1"/>
  <c r="BO705" i="1"/>
  <c r="BO704" i="1"/>
  <c r="BO703" i="1"/>
  <c r="BO702" i="1"/>
  <c r="BO701" i="1"/>
  <c r="BO700" i="1"/>
  <c r="BO699" i="1"/>
  <c r="BO698" i="1"/>
  <c r="BO697" i="1"/>
  <c r="BO696" i="1"/>
  <c r="BO695" i="1"/>
  <c r="BO694" i="1"/>
  <c r="BO693" i="1"/>
  <c r="BO692" i="1"/>
  <c r="BO691" i="1"/>
  <c r="BO690" i="1"/>
  <c r="BO689" i="1"/>
  <c r="BO688" i="1"/>
  <c r="BO687" i="1"/>
  <c r="BO686" i="1"/>
  <c r="BO685" i="1"/>
  <c r="BO684" i="1"/>
  <c r="BO683" i="1"/>
  <c r="BO682" i="1"/>
  <c r="BO681" i="1"/>
  <c r="BO680" i="1"/>
  <c r="BO679" i="1"/>
  <c r="BO678" i="1"/>
  <c r="BO677" i="1"/>
  <c r="BO676" i="1"/>
  <c r="BO675" i="1"/>
  <c r="BO674" i="1"/>
  <c r="BO673" i="1"/>
  <c r="BO672" i="1"/>
  <c r="BO671" i="1"/>
  <c r="BO670" i="1"/>
  <c r="BO669" i="1"/>
  <c r="BO668" i="1"/>
  <c r="BO667" i="1"/>
  <c r="BO666" i="1"/>
  <c r="BO665" i="1"/>
  <c r="BO664" i="1"/>
  <c r="BO663" i="1"/>
  <c r="BO662" i="1"/>
  <c r="BO661" i="1"/>
  <c r="BO660" i="1"/>
  <c r="BO659" i="1"/>
  <c r="BO658" i="1"/>
  <c r="BO657" i="1"/>
  <c r="BO656" i="1"/>
  <c r="BO655" i="1"/>
  <c r="BO654" i="1"/>
  <c r="BO653" i="1"/>
  <c r="BO652" i="1"/>
  <c r="BO651" i="1"/>
  <c r="BO650" i="1"/>
  <c r="BO649" i="1"/>
  <c r="BO648" i="1"/>
  <c r="BO647" i="1"/>
  <c r="BO646" i="1"/>
  <c r="BO645" i="1"/>
  <c r="BO644" i="1"/>
  <c r="BO643" i="1"/>
  <c r="BO642" i="1"/>
  <c r="BO641" i="1"/>
  <c r="BO640" i="1"/>
  <c r="BO639" i="1"/>
  <c r="BO638" i="1"/>
  <c r="BO637" i="1"/>
  <c r="BO636" i="1"/>
  <c r="BO635" i="1"/>
  <c r="BO634" i="1"/>
  <c r="BO633" i="1"/>
  <c r="BO632" i="1"/>
  <c r="BO631" i="1"/>
  <c r="BO630" i="1"/>
  <c r="BO629" i="1"/>
  <c r="BO628" i="1"/>
  <c r="BO627" i="1"/>
  <c r="BO626" i="1"/>
  <c r="BO625" i="1"/>
  <c r="BO624" i="1"/>
  <c r="BO623" i="1"/>
  <c r="BO622" i="1"/>
  <c r="BO621" i="1"/>
  <c r="BO620" i="1"/>
  <c r="BO619" i="1"/>
  <c r="BO618" i="1"/>
  <c r="BO617" i="1"/>
  <c r="BO616" i="1"/>
  <c r="BO615" i="1"/>
  <c r="BO614" i="1"/>
  <c r="BO613" i="1"/>
  <c r="BO612" i="1"/>
  <c r="BO611" i="1"/>
  <c r="BO610" i="1"/>
  <c r="BO609" i="1"/>
  <c r="BO608" i="1"/>
  <c r="BO607" i="1"/>
  <c r="BO606" i="1"/>
  <c r="BO605" i="1"/>
  <c r="BO604" i="1"/>
  <c r="BO603" i="1"/>
  <c r="BO602" i="1"/>
  <c r="BO601" i="1"/>
  <c r="BO600" i="1"/>
  <c r="BO599" i="1"/>
  <c r="BO598" i="1"/>
  <c r="BO597" i="1"/>
  <c r="BO596" i="1"/>
  <c r="BO595" i="1"/>
  <c r="BO594" i="1"/>
  <c r="BO593" i="1"/>
  <c r="BO592" i="1"/>
  <c r="BO591" i="1"/>
  <c r="BO590" i="1"/>
  <c r="BO589" i="1"/>
  <c r="BO588" i="1"/>
  <c r="BO587" i="1"/>
  <c r="BO586" i="1"/>
  <c r="BO585" i="1"/>
  <c r="BO584" i="1"/>
  <c r="BO583" i="1"/>
  <c r="BO582" i="1"/>
  <c r="BO581" i="1"/>
  <c r="BO580" i="1"/>
  <c r="BO579" i="1"/>
  <c r="BO578" i="1"/>
  <c r="BO577" i="1"/>
  <c r="BO576" i="1"/>
  <c r="BO575" i="1"/>
  <c r="BO574" i="1"/>
  <c r="BO573" i="1"/>
  <c r="BO572" i="1"/>
  <c r="BO571" i="1"/>
  <c r="BO570" i="1"/>
  <c r="BO569" i="1"/>
  <c r="BO568" i="1"/>
  <c r="BO567" i="1"/>
  <c r="BO566" i="1"/>
  <c r="BO565" i="1"/>
  <c r="BO564" i="1"/>
  <c r="BO563" i="1"/>
  <c r="BO562" i="1"/>
  <c r="BO561" i="1"/>
  <c r="BO560" i="1"/>
  <c r="BO559" i="1"/>
  <c r="BO558" i="1"/>
  <c r="BO557" i="1"/>
  <c r="BO556" i="1"/>
  <c r="BO555" i="1"/>
  <c r="BO554" i="1"/>
  <c r="BO553" i="1"/>
  <c r="BO552" i="1"/>
  <c r="BO551" i="1"/>
  <c r="BO550" i="1"/>
  <c r="BO549" i="1"/>
  <c r="BO548" i="1"/>
  <c r="BO547" i="1"/>
  <c r="BO546" i="1"/>
  <c r="BO545" i="1"/>
  <c r="BO544" i="1"/>
  <c r="BO543" i="1"/>
  <c r="BO542" i="1"/>
  <c r="BO541" i="1"/>
  <c r="BO540" i="1"/>
  <c r="BO539" i="1"/>
  <c r="BO538" i="1"/>
  <c r="BO537" i="1"/>
  <c r="BO536" i="1"/>
  <c r="BO535" i="1"/>
  <c r="BO534" i="1"/>
  <c r="BO533" i="1"/>
  <c r="BO532" i="1"/>
  <c r="BO531" i="1"/>
  <c r="BO530" i="1"/>
  <c r="BO529" i="1"/>
  <c r="BO528" i="1"/>
  <c r="BO527" i="1"/>
  <c r="BO526" i="1"/>
  <c r="BO525" i="1"/>
  <c r="BO524" i="1"/>
  <c r="BO523" i="1"/>
  <c r="BO522" i="1"/>
  <c r="BO521" i="1"/>
  <c r="BO520" i="1"/>
  <c r="BO519" i="1"/>
  <c r="BO518" i="1"/>
  <c r="BO517" i="1"/>
  <c r="BO516" i="1"/>
  <c r="BO515" i="1"/>
  <c r="BO514" i="1"/>
  <c r="BO513" i="1"/>
  <c r="BO512" i="1"/>
  <c r="BO511" i="1"/>
  <c r="BO510" i="1"/>
  <c r="BO509" i="1"/>
  <c r="BO508" i="1"/>
  <c r="BO507" i="1"/>
  <c r="BO506" i="1"/>
  <c r="BO505" i="1"/>
  <c r="BO504" i="1"/>
  <c r="BO503" i="1"/>
  <c r="BO502" i="1"/>
  <c r="BO501" i="1"/>
  <c r="BO500" i="1"/>
  <c r="BO499" i="1"/>
  <c r="BO498" i="1"/>
  <c r="BO497" i="1"/>
  <c r="BO496" i="1"/>
  <c r="BO495" i="1"/>
  <c r="BO494" i="1"/>
  <c r="BO493" i="1"/>
  <c r="BO492" i="1"/>
  <c r="BO491" i="1"/>
  <c r="BO490" i="1"/>
  <c r="BO489" i="1"/>
  <c r="BO488" i="1"/>
  <c r="BO487" i="1"/>
  <c r="BO486" i="1"/>
  <c r="BO485" i="1"/>
  <c r="BO484" i="1"/>
  <c r="BO483" i="1"/>
  <c r="BO482" i="1"/>
  <c r="BO481" i="1"/>
  <c r="BO480" i="1"/>
  <c r="BO479" i="1"/>
  <c r="BO478" i="1"/>
  <c r="BO477" i="1"/>
  <c r="BO476" i="1"/>
  <c r="BO475" i="1"/>
  <c r="BO474" i="1"/>
  <c r="BO473" i="1"/>
  <c r="BO472" i="1"/>
  <c r="BO471" i="1"/>
  <c r="BO470" i="1"/>
  <c r="BO469" i="1"/>
  <c r="BO468" i="1"/>
  <c r="BO467" i="1"/>
  <c r="BO466" i="1"/>
  <c r="BO465" i="1"/>
  <c r="BO464" i="1"/>
  <c r="BO463" i="1"/>
  <c r="BO462" i="1"/>
  <c r="BO461" i="1"/>
  <c r="BO460" i="1"/>
  <c r="BO459" i="1"/>
  <c r="BO458" i="1"/>
  <c r="BO457" i="1"/>
  <c r="BO456" i="1"/>
  <c r="BO455" i="1"/>
  <c r="BO454" i="1"/>
  <c r="BO453" i="1"/>
  <c r="BO452" i="1"/>
  <c r="BO451" i="1"/>
  <c r="BO450" i="1"/>
  <c r="BO449" i="1"/>
  <c r="BO448" i="1"/>
  <c r="BO447" i="1"/>
  <c r="BO446" i="1"/>
  <c r="BO445" i="1"/>
  <c r="BO444" i="1"/>
  <c r="BO443" i="1"/>
  <c r="BO442" i="1"/>
  <c r="BO441" i="1"/>
  <c r="BO440" i="1"/>
  <c r="BO439" i="1"/>
  <c r="BO438" i="1"/>
  <c r="BO437" i="1"/>
  <c r="BO436" i="1"/>
  <c r="BO435" i="1"/>
  <c r="BO434" i="1"/>
  <c r="BO433" i="1"/>
  <c r="BO432" i="1"/>
  <c r="BO431" i="1"/>
  <c r="BO430" i="1"/>
  <c r="BO429" i="1"/>
  <c r="BO428" i="1"/>
  <c r="BO427" i="1"/>
  <c r="BO426" i="1"/>
  <c r="BO425" i="1"/>
  <c r="BO424" i="1"/>
  <c r="BO423" i="1"/>
  <c r="BO422" i="1"/>
  <c r="BO421" i="1"/>
  <c r="BO420" i="1"/>
  <c r="BO419" i="1"/>
  <c r="BO418" i="1"/>
  <c r="BO417" i="1"/>
  <c r="BO416" i="1"/>
  <c r="BO415" i="1"/>
  <c r="BO414" i="1"/>
  <c r="BO413" i="1"/>
  <c r="BO412" i="1"/>
  <c r="BO411" i="1"/>
  <c r="BO410" i="1"/>
  <c r="BO409" i="1"/>
  <c r="BO408" i="1"/>
  <c r="BO407" i="1"/>
  <c r="BO406" i="1"/>
  <c r="BO405" i="1"/>
  <c r="BO404" i="1"/>
  <c r="BO403" i="1"/>
  <c r="BO402" i="1"/>
  <c r="BO401" i="1"/>
  <c r="BO400" i="1"/>
  <c r="BO399" i="1"/>
  <c r="BO398" i="1"/>
  <c r="BO397" i="1"/>
  <c r="BO396" i="1"/>
  <c r="BO395" i="1"/>
  <c r="BO394" i="1"/>
  <c r="BO393" i="1"/>
  <c r="BO392" i="1"/>
  <c r="BO391" i="1"/>
  <c r="BO390" i="1"/>
  <c r="BO389" i="1"/>
  <c r="BO388" i="1"/>
  <c r="BO387" i="1"/>
  <c r="BO386" i="1"/>
  <c r="BO385" i="1"/>
  <c r="BO384" i="1"/>
  <c r="BO383" i="1"/>
  <c r="BO382" i="1"/>
  <c r="BO381" i="1"/>
  <c r="BO380" i="1"/>
  <c r="BO379" i="1"/>
  <c r="BO378" i="1"/>
  <c r="BO377" i="1"/>
  <c r="BO376" i="1"/>
  <c r="BO375" i="1"/>
  <c r="BO374" i="1"/>
  <c r="BO373" i="1"/>
  <c r="BO372" i="1"/>
  <c r="BO371" i="1"/>
  <c r="BO370" i="1"/>
  <c r="BO369" i="1"/>
  <c r="BO368" i="1"/>
  <c r="BO367" i="1"/>
  <c r="BO366" i="1"/>
  <c r="BO365" i="1"/>
  <c r="BO364" i="1"/>
  <c r="BO363" i="1"/>
  <c r="BO362" i="1"/>
  <c r="BO361" i="1"/>
  <c r="BO360" i="1"/>
  <c r="BO359" i="1"/>
  <c r="BO358" i="1"/>
  <c r="BO357" i="1"/>
  <c r="BO356" i="1"/>
  <c r="BO355" i="1"/>
  <c r="BO354" i="1"/>
  <c r="BO353" i="1"/>
  <c r="BO352" i="1"/>
  <c r="BO351" i="1"/>
  <c r="BO350" i="1"/>
  <c r="BO349" i="1"/>
  <c r="BO348" i="1"/>
  <c r="BO347" i="1"/>
  <c r="BO346" i="1"/>
  <c r="BO345" i="1"/>
  <c r="BO344" i="1"/>
  <c r="BO343" i="1"/>
  <c r="BO342" i="1"/>
  <c r="BO341" i="1"/>
  <c r="BO340" i="1"/>
  <c r="BO339" i="1"/>
  <c r="BO338" i="1"/>
  <c r="BO337" i="1"/>
  <c r="BO336" i="1"/>
  <c r="BO335" i="1"/>
  <c r="BO334" i="1"/>
  <c r="BO333" i="1"/>
  <c r="BO332" i="1"/>
  <c r="BO331" i="1"/>
  <c r="BO330" i="1"/>
  <c r="BO329" i="1"/>
  <c r="BO328" i="1"/>
  <c r="BO327" i="1"/>
  <c r="BO326" i="1"/>
  <c r="BO325" i="1"/>
  <c r="BO324" i="1"/>
  <c r="BO323" i="1"/>
  <c r="BO322" i="1"/>
  <c r="BO321" i="1"/>
  <c r="BO320" i="1"/>
  <c r="BO319" i="1"/>
  <c r="BO318" i="1"/>
  <c r="BO317" i="1"/>
  <c r="BO316" i="1"/>
  <c r="BO315" i="1"/>
  <c r="BO314" i="1"/>
  <c r="BO313" i="1"/>
  <c r="BO312" i="1"/>
  <c r="BO311" i="1"/>
  <c r="BO310" i="1"/>
  <c r="BO309" i="1"/>
  <c r="BO308" i="1"/>
  <c r="BO307" i="1"/>
  <c r="BO306" i="1"/>
  <c r="BO305" i="1"/>
  <c r="BO304" i="1"/>
  <c r="BO303" i="1"/>
  <c r="BO302" i="1"/>
  <c r="BO301" i="1"/>
  <c r="BO300" i="1"/>
  <c r="BO299" i="1"/>
  <c r="BO298" i="1"/>
  <c r="BO297" i="1"/>
  <c r="BO296" i="1"/>
  <c r="BO295" i="1"/>
  <c r="BO294" i="1"/>
  <c r="BO293" i="1"/>
  <c r="BO292" i="1"/>
  <c r="BO291" i="1"/>
  <c r="BO290" i="1"/>
  <c r="BO289" i="1"/>
  <c r="BO288" i="1"/>
  <c r="BO287" i="1"/>
  <c r="BO286" i="1"/>
  <c r="BO285" i="1"/>
  <c r="BO284" i="1"/>
  <c r="BO283" i="1"/>
  <c r="BO282" i="1"/>
  <c r="BO281" i="1"/>
  <c r="BO280" i="1"/>
  <c r="BO279" i="1"/>
  <c r="BO278" i="1"/>
  <c r="BO277" i="1"/>
  <c r="BO276" i="1"/>
  <c r="BO275" i="1"/>
  <c r="BO274" i="1"/>
  <c r="BO273" i="1"/>
  <c r="BO272" i="1"/>
  <c r="BO271" i="1"/>
  <c r="BO270" i="1"/>
  <c r="BO269" i="1"/>
  <c r="BO268" i="1"/>
  <c r="BO267" i="1"/>
  <c r="BO266" i="1"/>
  <c r="BO265" i="1"/>
  <c r="BO264" i="1"/>
  <c r="BO263" i="1"/>
  <c r="BO262" i="1"/>
  <c r="BO261" i="1"/>
  <c r="BO260" i="1"/>
  <c r="BO259" i="1"/>
  <c r="BO258" i="1"/>
  <c r="BO257" i="1"/>
  <c r="BO256" i="1"/>
  <c r="BO255" i="1"/>
  <c r="BO254" i="1"/>
  <c r="BO253" i="1"/>
  <c r="BO252" i="1"/>
  <c r="BO251" i="1"/>
  <c r="BO250" i="1"/>
  <c r="BO249" i="1"/>
  <c r="BO248" i="1"/>
  <c r="BO247" i="1"/>
  <c r="BO246" i="1"/>
  <c r="BO245" i="1"/>
  <c r="BO244" i="1"/>
  <c r="BO243" i="1"/>
  <c r="BO242" i="1"/>
  <c r="BO241" i="1"/>
  <c r="BO240" i="1"/>
  <c r="BO239" i="1"/>
  <c r="BO238" i="1"/>
  <c r="BO237" i="1"/>
  <c r="BO236" i="1"/>
  <c r="BO235" i="1"/>
  <c r="BO234" i="1"/>
  <c r="BO233" i="1"/>
  <c r="BO232" i="1"/>
  <c r="BO231" i="1"/>
  <c r="BO230" i="1"/>
  <c r="BO229" i="1"/>
  <c r="BO228" i="1"/>
  <c r="BO227" i="1"/>
  <c r="BO226" i="1"/>
  <c r="BO225" i="1"/>
  <c r="BO224" i="1"/>
  <c r="BO223" i="1"/>
  <c r="BO222" i="1"/>
  <c r="BO221" i="1"/>
  <c r="BO220" i="1"/>
  <c r="BO219" i="1"/>
  <c r="BO218" i="1"/>
  <c r="BO217" i="1"/>
  <c r="BO216" i="1"/>
  <c r="BO215" i="1"/>
  <c r="BO214" i="1"/>
  <c r="BO213" i="1"/>
  <c r="BO212" i="1"/>
  <c r="BO211" i="1"/>
  <c r="BO210" i="1"/>
  <c r="BO209" i="1"/>
  <c r="BO208" i="1"/>
  <c r="BO207" i="1"/>
  <c r="BO206" i="1"/>
  <c r="BO205" i="1"/>
  <c r="BO204" i="1"/>
  <c r="BO203" i="1"/>
  <c r="BO202" i="1"/>
  <c r="BO201" i="1"/>
  <c r="BO200" i="1"/>
  <c r="BO199" i="1"/>
  <c r="BO198" i="1"/>
  <c r="BO197" i="1"/>
  <c r="BO196" i="1"/>
  <c r="BO195" i="1"/>
  <c r="BO194" i="1"/>
  <c r="BO193" i="1"/>
  <c r="BO192" i="1"/>
  <c r="BO191" i="1"/>
  <c r="BO190" i="1"/>
  <c r="BO189" i="1"/>
  <c r="BO188" i="1"/>
  <c r="BO187" i="1"/>
  <c r="BO186" i="1"/>
  <c r="BO185" i="1"/>
  <c r="BO184" i="1"/>
  <c r="BO183" i="1"/>
  <c r="BO182" i="1"/>
  <c r="BO181" i="1"/>
  <c r="BO180" i="1"/>
  <c r="BO179" i="1"/>
  <c r="BO178" i="1"/>
  <c r="BO177" i="1"/>
  <c r="BO176" i="1"/>
  <c r="BO175" i="1"/>
  <c r="BO174" i="1"/>
  <c r="BO173" i="1"/>
  <c r="BO172" i="1"/>
  <c r="BO171" i="1"/>
  <c r="BO170" i="1"/>
  <c r="BO169" i="1"/>
  <c r="BO168" i="1"/>
  <c r="BO167" i="1"/>
  <c r="BO166" i="1"/>
  <c r="BO165" i="1"/>
  <c r="BO164" i="1"/>
  <c r="BO163" i="1"/>
  <c r="BO162" i="1"/>
  <c r="BO161" i="1"/>
  <c r="BO160" i="1"/>
  <c r="BO159" i="1"/>
  <c r="BO158" i="1"/>
  <c r="BO157" i="1"/>
  <c r="BO156" i="1"/>
  <c r="BO155" i="1"/>
  <c r="BO154" i="1"/>
  <c r="BO153" i="1"/>
  <c r="BO152" i="1"/>
  <c r="BO151" i="1"/>
  <c r="BO150" i="1"/>
  <c r="BO149" i="1"/>
  <c r="BO148" i="1"/>
  <c r="BO147" i="1"/>
  <c r="BO146" i="1"/>
  <c r="BO145" i="1"/>
  <c r="BO144" i="1"/>
  <c r="BO143" i="1"/>
  <c r="BO142" i="1"/>
  <c r="BO141" i="1"/>
  <c r="BO140" i="1"/>
  <c r="BO139" i="1"/>
  <c r="BO138" i="1"/>
  <c r="BO137" i="1"/>
  <c r="BO136" i="1"/>
  <c r="BO135" i="1"/>
  <c r="BO134" i="1"/>
  <c r="BO133" i="1"/>
  <c r="BO132" i="1"/>
  <c r="BO131" i="1"/>
  <c r="BO130" i="1"/>
  <c r="BO129" i="1"/>
  <c r="BO128" i="1"/>
  <c r="BO127" i="1"/>
  <c r="BO126" i="1"/>
  <c r="BO125" i="1"/>
  <c r="BO124" i="1"/>
  <c r="BO123" i="1"/>
  <c r="BO122" i="1"/>
  <c r="BO121" i="1"/>
  <c r="BO120" i="1"/>
  <c r="BO119" i="1"/>
  <c r="BO118" i="1"/>
  <c r="BO117" i="1"/>
  <c r="BO116" i="1"/>
  <c r="BO115" i="1"/>
  <c r="BO114" i="1"/>
  <c r="BO113" i="1"/>
  <c r="BO112" i="1"/>
  <c r="BO111" i="1"/>
  <c r="BO110" i="1"/>
  <c r="BO109" i="1"/>
  <c r="BO108" i="1"/>
  <c r="BO107" i="1"/>
  <c r="BO106" i="1"/>
  <c r="BO105" i="1"/>
  <c r="BO104" i="1"/>
  <c r="BO103" i="1"/>
  <c r="BO102" i="1"/>
  <c r="BO101" i="1"/>
  <c r="BO100" i="1"/>
  <c r="BO99" i="1"/>
  <c r="BO98" i="1"/>
  <c r="BO97" i="1"/>
  <c r="BO96" i="1"/>
  <c r="BO95" i="1"/>
  <c r="BO94" i="1"/>
  <c r="BO93" i="1"/>
  <c r="BO92" i="1"/>
  <c r="BO91" i="1"/>
  <c r="BO90" i="1"/>
  <c r="BO89" i="1"/>
  <c r="BO88" i="1"/>
  <c r="BO87" i="1"/>
  <c r="BO86" i="1"/>
  <c r="BO85" i="1"/>
  <c r="BO84" i="1"/>
  <c r="BO83" i="1"/>
  <c r="BO82" i="1"/>
  <c r="BO81" i="1"/>
  <c r="BO80" i="1"/>
  <c r="BO79" i="1"/>
  <c r="BO78" i="1"/>
  <c r="BO77" i="1"/>
  <c r="BO76" i="1"/>
  <c r="BO75" i="1"/>
  <c r="BO74" i="1"/>
  <c r="BO73" i="1"/>
  <c r="BO72" i="1"/>
  <c r="BO71" i="1"/>
  <c r="BO70" i="1"/>
  <c r="BO69" i="1"/>
  <c r="BO68" i="1"/>
  <c r="BO67" i="1"/>
  <c r="BO66" i="1"/>
  <c r="BO65" i="1"/>
  <c r="BO64" i="1"/>
  <c r="BO63" i="1"/>
  <c r="BO62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9" i="1"/>
  <c r="BO48" i="1"/>
  <c r="BO47" i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3" i="1"/>
  <c r="BO32" i="1"/>
  <c r="BO31" i="1"/>
  <c r="BI1029" i="1"/>
  <c r="BI1028" i="1"/>
  <c r="BI1027" i="1"/>
  <c r="BI1026" i="1"/>
  <c r="BI1025" i="1"/>
  <c r="BI1024" i="1"/>
  <c r="BI1023" i="1"/>
  <c r="BI1022" i="1"/>
  <c r="BI1021" i="1"/>
  <c r="BI1020" i="1"/>
  <c r="BI1019" i="1"/>
  <c r="BI1018" i="1"/>
  <c r="BI1017" i="1"/>
  <c r="BI1016" i="1"/>
  <c r="BI1015" i="1"/>
  <c r="BI1014" i="1"/>
  <c r="BI1013" i="1"/>
  <c r="BI1012" i="1"/>
  <c r="BI1011" i="1"/>
  <c r="BI1010" i="1"/>
  <c r="BI1009" i="1"/>
  <c r="BI1008" i="1"/>
  <c r="BI1007" i="1"/>
  <c r="BI1006" i="1"/>
  <c r="BI1005" i="1"/>
  <c r="BI1004" i="1"/>
  <c r="BI1003" i="1"/>
  <c r="BI1002" i="1"/>
  <c r="BI1001" i="1"/>
  <c r="BI1000" i="1"/>
  <c r="BI999" i="1"/>
  <c r="BI998" i="1"/>
  <c r="BI997" i="1"/>
  <c r="BI996" i="1"/>
  <c r="BI995" i="1"/>
  <c r="BI994" i="1"/>
  <c r="BI993" i="1"/>
  <c r="BI992" i="1"/>
  <c r="BI991" i="1"/>
  <c r="BI990" i="1"/>
  <c r="BI989" i="1"/>
  <c r="BI988" i="1"/>
  <c r="BI987" i="1"/>
  <c r="BI986" i="1"/>
  <c r="BI985" i="1"/>
  <c r="BI984" i="1"/>
  <c r="BI983" i="1"/>
  <c r="BI982" i="1"/>
  <c r="BI981" i="1"/>
  <c r="BI980" i="1"/>
  <c r="BI979" i="1"/>
  <c r="BI978" i="1"/>
  <c r="BI977" i="1"/>
  <c r="BI976" i="1"/>
  <c r="BI975" i="1"/>
  <c r="BI974" i="1"/>
  <c r="BI973" i="1"/>
  <c r="BI972" i="1"/>
  <c r="BI971" i="1"/>
  <c r="BI970" i="1"/>
  <c r="BI969" i="1"/>
  <c r="BI968" i="1"/>
  <c r="BI967" i="1"/>
  <c r="BI966" i="1"/>
  <c r="BI965" i="1"/>
  <c r="BI964" i="1"/>
  <c r="BI963" i="1"/>
  <c r="BI962" i="1"/>
  <c r="BI961" i="1"/>
  <c r="BI960" i="1"/>
  <c r="BI959" i="1"/>
  <c r="BI958" i="1"/>
  <c r="BI957" i="1"/>
  <c r="BI956" i="1"/>
  <c r="BI955" i="1"/>
  <c r="BI954" i="1"/>
  <c r="BI953" i="1"/>
  <c r="BI952" i="1"/>
  <c r="BI951" i="1"/>
  <c r="BI950" i="1"/>
  <c r="BI949" i="1"/>
  <c r="BI948" i="1"/>
  <c r="BI947" i="1"/>
  <c r="BI946" i="1"/>
  <c r="BI945" i="1"/>
  <c r="BI944" i="1"/>
  <c r="BI943" i="1"/>
  <c r="BI942" i="1"/>
  <c r="BI941" i="1"/>
  <c r="BI940" i="1"/>
  <c r="BI939" i="1"/>
  <c r="BI938" i="1"/>
  <c r="BI937" i="1"/>
  <c r="BI936" i="1"/>
  <c r="BI935" i="1"/>
  <c r="BI934" i="1"/>
  <c r="BI933" i="1"/>
  <c r="BI932" i="1"/>
  <c r="BI931" i="1"/>
  <c r="BI930" i="1"/>
  <c r="BI929" i="1"/>
  <c r="BI928" i="1"/>
  <c r="BI927" i="1"/>
  <c r="BI926" i="1"/>
  <c r="BI925" i="1"/>
  <c r="BI924" i="1"/>
  <c r="BI923" i="1"/>
  <c r="BI922" i="1"/>
  <c r="BI921" i="1"/>
  <c r="BI920" i="1"/>
  <c r="BI919" i="1"/>
  <c r="BI918" i="1"/>
  <c r="BI917" i="1"/>
  <c r="BI916" i="1"/>
  <c r="BI915" i="1"/>
  <c r="BI914" i="1"/>
  <c r="BI913" i="1"/>
  <c r="BI912" i="1"/>
  <c r="BI911" i="1"/>
  <c r="BI910" i="1"/>
  <c r="BI909" i="1"/>
  <c r="BI908" i="1"/>
  <c r="BI907" i="1"/>
  <c r="BI906" i="1"/>
  <c r="BI905" i="1"/>
  <c r="BI904" i="1"/>
  <c r="BI903" i="1"/>
  <c r="BI902" i="1"/>
  <c r="BI901" i="1"/>
  <c r="BI900" i="1"/>
  <c r="BI899" i="1"/>
  <c r="BI898" i="1"/>
  <c r="BI897" i="1"/>
  <c r="BI896" i="1"/>
  <c r="BI895" i="1"/>
  <c r="BI894" i="1"/>
  <c r="BI893" i="1"/>
  <c r="BI892" i="1"/>
  <c r="BI891" i="1"/>
  <c r="BI890" i="1"/>
  <c r="BI889" i="1"/>
  <c r="BI888" i="1"/>
  <c r="BI887" i="1"/>
  <c r="BI886" i="1"/>
  <c r="BI885" i="1"/>
  <c r="BI884" i="1"/>
  <c r="BI883" i="1"/>
  <c r="BI882" i="1"/>
  <c r="BI881" i="1"/>
  <c r="BI880" i="1"/>
  <c r="BI879" i="1"/>
  <c r="BI878" i="1"/>
  <c r="BI877" i="1"/>
  <c r="BI876" i="1"/>
  <c r="BI875" i="1"/>
  <c r="BI874" i="1"/>
  <c r="BI873" i="1"/>
  <c r="BI872" i="1"/>
  <c r="BI871" i="1"/>
  <c r="BI870" i="1"/>
  <c r="BI869" i="1"/>
  <c r="BI868" i="1"/>
  <c r="BI867" i="1"/>
  <c r="BI866" i="1"/>
  <c r="BI865" i="1"/>
  <c r="BI864" i="1"/>
  <c r="BI863" i="1"/>
  <c r="BI862" i="1"/>
  <c r="BI861" i="1"/>
  <c r="BI860" i="1"/>
  <c r="BI859" i="1"/>
  <c r="BI858" i="1"/>
  <c r="BI857" i="1"/>
  <c r="BI856" i="1"/>
  <c r="BI855" i="1"/>
  <c r="BI854" i="1"/>
  <c r="BI853" i="1"/>
  <c r="BI852" i="1"/>
  <c r="BI851" i="1"/>
  <c r="BI850" i="1"/>
  <c r="BI849" i="1"/>
  <c r="BI848" i="1"/>
  <c r="BI847" i="1"/>
  <c r="BI846" i="1"/>
  <c r="BI845" i="1"/>
  <c r="BI844" i="1"/>
  <c r="BI843" i="1"/>
  <c r="BI842" i="1"/>
  <c r="BI841" i="1"/>
  <c r="BI840" i="1"/>
  <c r="BI839" i="1"/>
  <c r="BI838" i="1"/>
  <c r="BI837" i="1"/>
  <c r="BI836" i="1"/>
  <c r="BI835" i="1"/>
  <c r="BI834" i="1"/>
  <c r="BI833" i="1"/>
  <c r="BI832" i="1"/>
  <c r="BI831" i="1"/>
  <c r="BI830" i="1"/>
  <c r="BI829" i="1"/>
  <c r="BI828" i="1"/>
  <c r="BI827" i="1"/>
  <c r="BI826" i="1"/>
  <c r="BI825" i="1"/>
  <c r="BI824" i="1"/>
  <c r="BI823" i="1"/>
  <c r="BI822" i="1"/>
  <c r="BI821" i="1"/>
  <c r="BI820" i="1"/>
  <c r="BI819" i="1"/>
  <c r="BI818" i="1"/>
  <c r="BI817" i="1"/>
  <c r="BI816" i="1"/>
  <c r="BI815" i="1"/>
  <c r="BI814" i="1"/>
  <c r="BI813" i="1"/>
  <c r="BI812" i="1"/>
  <c r="BI811" i="1"/>
  <c r="BI810" i="1"/>
  <c r="BI809" i="1"/>
  <c r="BI808" i="1"/>
  <c r="BI807" i="1"/>
  <c r="BI806" i="1"/>
  <c r="BI805" i="1"/>
  <c r="BI804" i="1"/>
  <c r="BI803" i="1"/>
  <c r="BI802" i="1"/>
  <c r="BI801" i="1"/>
  <c r="BI800" i="1"/>
  <c r="BI799" i="1"/>
  <c r="BI798" i="1"/>
  <c r="BI797" i="1"/>
  <c r="BI796" i="1"/>
  <c r="BI795" i="1"/>
  <c r="BI794" i="1"/>
  <c r="BI793" i="1"/>
  <c r="BI792" i="1"/>
  <c r="BI791" i="1"/>
  <c r="BI790" i="1"/>
  <c r="BI789" i="1"/>
  <c r="BI788" i="1"/>
  <c r="BI787" i="1"/>
  <c r="BI786" i="1"/>
  <c r="BI785" i="1"/>
  <c r="BI784" i="1"/>
  <c r="BI783" i="1"/>
  <c r="BI782" i="1"/>
  <c r="BI781" i="1"/>
  <c r="BI780" i="1"/>
  <c r="BI779" i="1"/>
  <c r="BI778" i="1"/>
  <c r="BI777" i="1"/>
  <c r="BI776" i="1"/>
  <c r="BI775" i="1"/>
  <c r="BI774" i="1"/>
  <c r="BI773" i="1"/>
  <c r="BI772" i="1"/>
  <c r="BI771" i="1"/>
  <c r="BI770" i="1"/>
  <c r="BI769" i="1"/>
  <c r="BI768" i="1"/>
  <c r="BI767" i="1"/>
  <c r="BI766" i="1"/>
  <c r="BI765" i="1"/>
  <c r="BI764" i="1"/>
  <c r="BI763" i="1"/>
  <c r="BI762" i="1"/>
  <c r="BI761" i="1"/>
  <c r="BI760" i="1"/>
  <c r="BI759" i="1"/>
  <c r="BI758" i="1"/>
  <c r="BI757" i="1"/>
  <c r="BI756" i="1"/>
  <c r="BI755" i="1"/>
  <c r="BI754" i="1"/>
  <c r="BI753" i="1"/>
  <c r="BI752" i="1"/>
  <c r="BI751" i="1"/>
  <c r="BI750" i="1"/>
  <c r="BI749" i="1"/>
  <c r="BI748" i="1"/>
  <c r="BI747" i="1"/>
  <c r="BI746" i="1"/>
  <c r="BI745" i="1"/>
  <c r="BI744" i="1"/>
  <c r="BI743" i="1"/>
  <c r="BI742" i="1"/>
  <c r="BI741" i="1"/>
  <c r="BI740" i="1"/>
  <c r="BI739" i="1"/>
  <c r="BI738" i="1"/>
  <c r="BI737" i="1"/>
  <c r="BI736" i="1"/>
  <c r="BI735" i="1"/>
  <c r="BI734" i="1"/>
  <c r="BI733" i="1"/>
  <c r="BI732" i="1"/>
  <c r="BI731" i="1"/>
  <c r="BI730" i="1"/>
  <c r="BI729" i="1"/>
  <c r="BI728" i="1"/>
  <c r="BI727" i="1"/>
  <c r="BI726" i="1"/>
  <c r="BI725" i="1"/>
  <c r="BI724" i="1"/>
  <c r="BI723" i="1"/>
  <c r="BI722" i="1"/>
  <c r="BI721" i="1"/>
  <c r="BI720" i="1"/>
  <c r="BI719" i="1"/>
  <c r="BI718" i="1"/>
  <c r="BI717" i="1"/>
  <c r="BI716" i="1"/>
  <c r="BI715" i="1"/>
  <c r="BI714" i="1"/>
  <c r="BI713" i="1"/>
  <c r="BI712" i="1"/>
  <c r="BI711" i="1"/>
  <c r="BI710" i="1"/>
  <c r="BI709" i="1"/>
  <c r="BI708" i="1"/>
  <c r="BI707" i="1"/>
  <c r="BI706" i="1"/>
  <c r="BI705" i="1"/>
  <c r="BI704" i="1"/>
  <c r="BI703" i="1"/>
  <c r="BI702" i="1"/>
  <c r="BI701" i="1"/>
  <c r="BI700" i="1"/>
  <c r="BI699" i="1"/>
  <c r="BI698" i="1"/>
  <c r="BI697" i="1"/>
  <c r="BI696" i="1"/>
  <c r="BI695" i="1"/>
  <c r="BI694" i="1"/>
  <c r="BI693" i="1"/>
  <c r="BI692" i="1"/>
  <c r="BI691" i="1"/>
  <c r="BI690" i="1"/>
  <c r="BI689" i="1"/>
  <c r="BI688" i="1"/>
  <c r="BI687" i="1"/>
  <c r="BI686" i="1"/>
  <c r="BI685" i="1"/>
  <c r="BI684" i="1"/>
  <c r="BI683" i="1"/>
  <c r="BI682" i="1"/>
  <c r="BI681" i="1"/>
  <c r="BI680" i="1"/>
  <c r="BI679" i="1"/>
  <c r="BI678" i="1"/>
  <c r="BI677" i="1"/>
  <c r="BI676" i="1"/>
  <c r="BI675" i="1"/>
  <c r="BI674" i="1"/>
  <c r="BI673" i="1"/>
  <c r="BI672" i="1"/>
  <c r="BI671" i="1"/>
  <c r="BI670" i="1"/>
  <c r="BI669" i="1"/>
  <c r="BI668" i="1"/>
  <c r="BI667" i="1"/>
  <c r="BI666" i="1"/>
  <c r="BI665" i="1"/>
  <c r="BI664" i="1"/>
  <c r="BI663" i="1"/>
  <c r="BI662" i="1"/>
  <c r="BI661" i="1"/>
  <c r="BI660" i="1"/>
  <c r="BI659" i="1"/>
  <c r="BI658" i="1"/>
  <c r="BI657" i="1"/>
  <c r="BI656" i="1"/>
  <c r="BI655" i="1"/>
  <c r="BI654" i="1"/>
  <c r="BI653" i="1"/>
  <c r="BI652" i="1"/>
  <c r="BI651" i="1"/>
  <c r="BI650" i="1"/>
  <c r="BI649" i="1"/>
  <c r="BI648" i="1"/>
  <c r="BI647" i="1"/>
  <c r="BI646" i="1"/>
  <c r="BI645" i="1"/>
  <c r="BI644" i="1"/>
  <c r="BI643" i="1"/>
  <c r="BI642" i="1"/>
  <c r="BI641" i="1"/>
  <c r="BI640" i="1"/>
  <c r="BI639" i="1"/>
  <c r="BI638" i="1"/>
  <c r="BI637" i="1"/>
  <c r="BI636" i="1"/>
  <c r="BI635" i="1"/>
  <c r="BI634" i="1"/>
  <c r="BI633" i="1"/>
  <c r="BI632" i="1"/>
  <c r="BI631" i="1"/>
  <c r="BI630" i="1"/>
  <c r="BI629" i="1"/>
  <c r="BI628" i="1"/>
  <c r="BI627" i="1"/>
  <c r="BI626" i="1"/>
  <c r="BI625" i="1"/>
  <c r="BI624" i="1"/>
  <c r="BI623" i="1"/>
  <c r="BI622" i="1"/>
  <c r="BI621" i="1"/>
  <c r="BI620" i="1"/>
  <c r="BI619" i="1"/>
  <c r="BI618" i="1"/>
  <c r="BI617" i="1"/>
  <c r="BI616" i="1"/>
  <c r="BI615" i="1"/>
  <c r="BI614" i="1"/>
  <c r="BI613" i="1"/>
  <c r="BI612" i="1"/>
  <c r="BI611" i="1"/>
  <c r="BI610" i="1"/>
  <c r="BI609" i="1"/>
  <c r="BI608" i="1"/>
  <c r="BI607" i="1"/>
  <c r="BI606" i="1"/>
  <c r="BI605" i="1"/>
  <c r="BI604" i="1"/>
  <c r="BI603" i="1"/>
  <c r="BI602" i="1"/>
  <c r="BI601" i="1"/>
  <c r="BI600" i="1"/>
  <c r="BI599" i="1"/>
  <c r="BI598" i="1"/>
  <c r="BI597" i="1"/>
  <c r="BI596" i="1"/>
  <c r="BI595" i="1"/>
  <c r="BI594" i="1"/>
  <c r="BI593" i="1"/>
  <c r="BI592" i="1"/>
  <c r="BI591" i="1"/>
  <c r="BI590" i="1"/>
  <c r="BI589" i="1"/>
  <c r="BI588" i="1"/>
  <c r="BI587" i="1"/>
  <c r="BI586" i="1"/>
  <c r="BI585" i="1"/>
  <c r="BI584" i="1"/>
  <c r="BI583" i="1"/>
  <c r="BI582" i="1"/>
  <c r="BI581" i="1"/>
  <c r="BI580" i="1"/>
  <c r="BI579" i="1"/>
  <c r="BI578" i="1"/>
  <c r="BI577" i="1"/>
  <c r="BI576" i="1"/>
  <c r="BI575" i="1"/>
  <c r="BI574" i="1"/>
  <c r="BI573" i="1"/>
  <c r="BI572" i="1"/>
  <c r="BI571" i="1"/>
  <c r="BI570" i="1"/>
  <c r="BI569" i="1"/>
  <c r="BI568" i="1"/>
  <c r="BI567" i="1"/>
  <c r="BI566" i="1"/>
  <c r="BI565" i="1"/>
  <c r="BI564" i="1"/>
  <c r="BI563" i="1"/>
  <c r="BI562" i="1"/>
  <c r="BI561" i="1"/>
  <c r="BI560" i="1"/>
  <c r="BI559" i="1"/>
  <c r="BI558" i="1"/>
  <c r="BI557" i="1"/>
  <c r="BI556" i="1"/>
  <c r="BI555" i="1"/>
  <c r="BI554" i="1"/>
  <c r="BI553" i="1"/>
  <c r="BI552" i="1"/>
  <c r="BI551" i="1"/>
  <c r="BI550" i="1"/>
  <c r="BI549" i="1"/>
  <c r="BI548" i="1"/>
  <c r="BI547" i="1"/>
  <c r="BI546" i="1"/>
  <c r="BI545" i="1"/>
  <c r="BI544" i="1"/>
  <c r="BI543" i="1"/>
  <c r="BI542" i="1"/>
  <c r="BI541" i="1"/>
  <c r="BI540" i="1"/>
  <c r="BI539" i="1"/>
  <c r="BI538" i="1"/>
  <c r="BI537" i="1"/>
  <c r="BI536" i="1"/>
  <c r="BI535" i="1"/>
  <c r="BI534" i="1"/>
  <c r="BI533" i="1"/>
  <c r="BI532" i="1"/>
  <c r="BI531" i="1"/>
  <c r="BI530" i="1"/>
  <c r="BI529" i="1"/>
  <c r="BI528" i="1"/>
  <c r="BI527" i="1"/>
  <c r="BI526" i="1"/>
  <c r="BI525" i="1"/>
  <c r="BI524" i="1"/>
  <c r="BI523" i="1"/>
  <c r="BI522" i="1"/>
  <c r="BI521" i="1"/>
  <c r="BI520" i="1"/>
  <c r="BI519" i="1"/>
  <c r="BI518" i="1"/>
  <c r="BI517" i="1"/>
  <c r="BI516" i="1"/>
  <c r="BI515" i="1"/>
  <c r="BI514" i="1"/>
  <c r="BI513" i="1"/>
  <c r="BI512" i="1"/>
  <c r="BI511" i="1"/>
  <c r="BI510" i="1"/>
  <c r="BI509" i="1"/>
  <c r="BI508" i="1"/>
  <c r="BI507" i="1"/>
  <c r="BI506" i="1"/>
  <c r="BI505" i="1"/>
  <c r="BI504" i="1"/>
  <c r="BI503" i="1"/>
  <c r="BI502" i="1"/>
  <c r="BI501" i="1"/>
  <c r="BI500" i="1"/>
  <c r="BI499" i="1"/>
  <c r="BI498" i="1"/>
  <c r="BI497" i="1"/>
  <c r="BI496" i="1"/>
  <c r="BI495" i="1"/>
  <c r="BI494" i="1"/>
  <c r="BI493" i="1"/>
  <c r="BI492" i="1"/>
  <c r="BI491" i="1"/>
  <c r="BI490" i="1"/>
  <c r="BI489" i="1"/>
  <c r="BI488" i="1"/>
  <c r="BI487" i="1"/>
  <c r="BI486" i="1"/>
  <c r="BI485" i="1"/>
  <c r="BI484" i="1"/>
  <c r="BI483" i="1"/>
  <c r="BI482" i="1"/>
  <c r="BI481" i="1"/>
  <c r="BI480" i="1"/>
  <c r="BI479" i="1"/>
  <c r="BI478" i="1"/>
  <c r="BI477" i="1"/>
  <c r="BI476" i="1"/>
  <c r="BI475" i="1"/>
  <c r="BI474" i="1"/>
  <c r="BI473" i="1"/>
  <c r="BI472" i="1"/>
  <c r="BI471" i="1"/>
  <c r="BI470" i="1"/>
  <c r="BI469" i="1"/>
  <c r="BI468" i="1"/>
  <c r="BI467" i="1"/>
  <c r="BI466" i="1"/>
  <c r="BI465" i="1"/>
  <c r="BI464" i="1"/>
  <c r="BI463" i="1"/>
  <c r="BI462" i="1"/>
  <c r="BI461" i="1"/>
  <c r="BI460" i="1"/>
  <c r="BI459" i="1"/>
  <c r="BI458" i="1"/>
  <c r="BI457" i="1"/>
  <c r="BI456" i="1"/>
  <c r="BI455" i="1"/>
  <c r="BI454" i="1"/>
  <c r="BI453" i="1"/>
  <c r="BI452" i="1"/>
  <c r="BI451" i="1"/>
  <c r="BI450" i="1"/>
  <c r="BI449" i="1"/>
  <c r="BI448" i="1"/>
  <c r="BI447" i="1"/>
  <c r="BI446" i="1"/>
  <c r="BI445" i="1"/>
  <c r="BI444" i="1"/>
  <c r="BI443" i="1"/>
  <c r="BI442" i="1"/>
  <c r="BI441" i="1"/>
  <c r="BI440" i="1"/>
  <c r="BI439" i="1"/>
  <c r="BI438" i="1"/>
  <c r="BI437" i="1"/>
  <c r="BI436" i="1"/>
  <c r="BI435" i="1"/>
  <c r="BI434" i="1"/>
  <c r="BI433" i="1"/>
  <c r="BI432" i="1"/>
  <c r="BI431" i="1"/>
  <c r="BI430" i="1"/>
  <c r="BI429" i="1"/>
  <c r="BI428" i="1"/>
  <c r="BI427" i="1"/>
  <c r="BI426" i="1"/>
  <c r="BI425" i="1"/>
  <c r="BI424" i="1"/>
  <c r="BI423" i="1"/>
  <c r="BI422" i="1"/>
  <c r="BI421" i="1"/>
  <c r="BI420" i="1"/>
  <c r="BI419" i="1"/>
  <c r="BI418" i="1"/>
  <c r="BI417" i="1"/>
  <c r="BI416" i="1"/>
  <c r="BI415" i="1"/>
  <c r="BI414" i="1"/>
  <c r="BI413" i="1"/>
  <c r="BI412" i="1"/>
  <c r="BI411" i="1"/>
  <c r="BI410" i="1"/>
  <c r="BI409" i="1"/>
  <c r="BI408" i="1"/>
  <c r="BI407" i="1"/>
  <c r="BI406" i="1"/>
  <c r="BI405" i="1"/>
  <c r="BI404" i="1"/>
  <c r="BI403" i="1"/>
  <c r="BI402" i="1"/>
  <c r="BI401" i="1"/>
  <c r="BI400" i="1"/>
  <c r="BI399" i="1"/>
  <c r="BI398" i="1"/>
  <c r="BI397" i="1"/>
  <c r="BI396" i="1"/>
  <c r="BI395" i="1"/>
  <c r="BI394" i="1"/>
  <c r="BI393" i="1"/>
  <c r="BI392" i="1"/>
  <c r="BI391" i="1"/>
  <c r="BI390" i="1"/>
  <c r="BI389" i="1"/>
  <c r="BI388" i="1"/>
  <c r="BI387" i="1"/>
  <c r="BI386" i="1"/>
  <c r="BI385" i="1"/>
  <c r="BI384" i="1"/>
  <c r="BI383" i="1"/>
  <c r="BI382" i="1"/>
  <c r="BI381" i="1"/>
  <c r="BI380" i="1"/>
  <c r="BI379" i="1"/>
  <c r="BI378" i="1"/>
  <c r="BI377" i="1"/>
  <c r="BI376" i="1"/>
  <c r="BI375" i="1"/>
  <c r="BI374" i="1"/>
  <c r="BI373" i="1"/>
  <c r="BI372" i="1"/>
  <c r="BI371" i="1"/>
  <c r="BI370" i="1"/>
  <c r="BI369" i="1"/>
  <c r="BI368" i="1"/>
  <c r="BI367" i="1"/>
  <c r="BI366" i="1"/>
  <c r="BI365" i="1"/>
  <c r="BI364" i="1"/>
  <c r="BI363" i="1"/>
  <c r="BI362" i="1"/>
  <c r="BI361" i="1"/>
  <c r="BI360" i="1"/>
  <c r="BI359" i="1"/>
  <c r="BI358" i="1"/>
  <c r="BI357" i="1"/>
  <c r="BI356" i="1"/>
  <c r="BI355" i="1"/>
  <c r="BI354" i="1"/>
  <c r="BI353" i="1"/>
  <c r="BI352" i="1"/>
  <c r="BI351" i="1"/>
  <c r="BI350" i="1"/>
  <c r="BI349" i="1"/>
  <c r="BI348" i="1"/>
  <c r="BI347" i="1"/>
  <c r="BI346" i="1"/>
  <c r="BI345" i="1"/>
  <c r="BI344" i="1"/>
  <c r="BI343" i="1"/>
  <c r="BI342" i="1"/>
  <c r="BI341" i="1"/>
  <c r="BI340" i="1"/>
  <c r="BI339" i="1"/>
  <c r="BI338" i="1"/>
  <c r="BI337" i="1"/>
  <c r="BI336" i="1"/>
  <c r="BI335" i="1"/>
  <c r="BI334" i="1"/>
  <c r="BI333" i="1"/>
  <c r="BI332" i="1"/>
  <c r="BI331" i="1"/>
  <c r="BI330" i="1"/>
  <c r="BI329" i="1"/>
  <c r="BI328" i="1"/>
  <c r="BI327" i="1"/>
  <c r="BI326" i="1"/>
  <c r="BI325" i="1"/>
  <c r="BI324" i="1"/>
  <c r="BI323" i="1"/>
  <c r="BI322" i="1"/>
  <c r="BI321" i="1"/>
  <c r="BI320" i="1"/>
  <c r="BI319" i="1"/>
  <c r="BI318" i="1"/>
  <c r="BI317" i="1"/>
  <c r="BI316" i="1"/>
  <c r="BI315" i="1"/>
  <c r="BI314" i="1"/>
  <c r="BI313" i="1"/>
  <c r="BI312" i="1"/>
  <c r="BI311" i="1"/>
  <c r="BI310" i="1"/>
  <c r="BI309" i="1"/>
  <c r="BI308" i="1"/>
  <c r="BI307" i="1"/>
  <c r="BI306" i="1"/>
  <c r="BI305" i="1"/>
  <c r="BI304" i="1"/>
  <c r="BI303" i="1"/>
  <c r="BI302" i="1"/>
  <c r="BI301" i="1"/>
  <c r="BI300" i="1"/>
  <c r="BI299" i="1"/>
  <c r="BI298" i="1"/>
  <c r="BI297" i="1"/>
  <c r="BI296" i="1"/>
  <c r="BI295" i="1"/>
  <c r="BI294" i="1"/>
  <c r="BI293" i="1"/>
  <c r="BI292" i="1"/>
  <c r="BI291" i="1"/>
  <c r="BI290" i="1"/>
  <c r="BI289" i="1"/>
  <c r="BI288" i="1"/>
  <c r="BI287" i="1"/>
  <c r="BI286" i="1"/>
  <c r="BI285" i="1"/>
  <c r="BI284" i="1"/>
  <c r="BI283" i="1"/>
  <c r="BI282" i="1"/>
  <c r="BI281" i="1"/>
  <c r="BI280" i="1"/>
  <c r="BI279" i="1"/>
  <c r="BI278" i="1"/>
  <c r="BI277" i="1"/>
  <c r="BI276" i="1"/>
  <c r="BI275" i="1"/>
  <c r="BI274" i="1"/>
  <c r="BI273" i="1"/>
  <c r="BI272" i="1"/>
  <c r="BI271" i="1"/>
  <c r="BI270" i="1"/>
  <c r="BI269" i="1"/>
  <c r="BI268" i="1"/>
  <c r="BI267" i="1"/>
  <c r="BI266" i="1"/>
  <c r="BI265" i="1"/>
  <c r="BI264" i="1"/>
  <c r="BI263" i="1"/>
  <c r="BI262" i="1"/>
  <c r="BI261" i="1"/>
  <c r="BI260" i="1"/>
  <c r="BI259" i="1"/>
  <c r="BI258" i="1"/>
  <c r="BI257" i="1"/>
  <c r="BI256" i="1"/>
  <c r="BI255" i="1"/>
  <c r="BI254" i="1"/>
  <c r="BI253" i="1"/>
  <c r="BI252" i="1"/>
  <c r="BI251" i="1"/>
  <c r="BI250" i="1"/>
  <c r="BI249" i="1"/>
  <c r="BI248" i="1"/>
  <c r="BI247" i="1"/>
  <c r="BI246" i="1"/>
  <c r="BI245" i="1"/>
  <c r="BI244" i="1"/>
  <c r="BI243" i="1"/>
  <c r="BI242" i="1"/>
  <c r="BI241" i="1"/>
  <c r="BI240" i="1"/>
  <c r="BI239" i="1"/>
  <c r="BI238" i="1"/>
  <c r="BI237" i="1"/>
  <c r="BI236" i="1"/>
  <c r="BI235" i="1"/>
  <c r="BI234" i="1"/>
  <c r="BI233" i="1"/>
  <c r="BI232" i="1"/>
  <c r="BI231" i="1"/>
  <c r="BI230" i="1"/>
  <c r="BI229" i="1"/>
  <c r="BI228" i="1"/>
  <c r="BI227" i="1"/>
  <c r="BI226" i="1"/>
  <c r="BI225" i="1"/>
  <c r="BI224" i="1"/>
  <c r="BI223" i="1"/>
  <c r="BI222" i="1"/>
  <c r="BI221" i="1"/>
  <c r="BI220" i="1"/>
  <c r="BI219" i="1"/>
  <c r="BI218" i="1"/>
  <c r="BI217" i="1"/>
  <c r="BI216" i="1"/>
  <c r="BI215" i="1"/>
  <c r="BI214" i="1"/>
  <c r="BI213" i="1"/>
  <c r="BI212" i="1"/>
  <c r="BI211" i="1"/>
  <c r="BI210" i="1"/>
  <c r="BI209" i="1"/>
  <c r="BI208" i="1"/>
  <c r="BI207" i="1"/>
  <c r="BI206" i="1"/>
  <c r="BI205" i="1"/>
  <c r="BI204" i="1"/>
  <c r="BI203" i="1"/>
  <c r="BI202" i="1"/>
  <c r="BI201" i="1"/>
  <c r="BI200" i="1"/>
  <c r="BI199" i="1"/>
  <c r="BI198" i="1"/>
  <c r="BI197" i="1"/>
  <c r="BI196" i="1"/>
  <c r="BI195" i="1"/>
  <c r="BI194" i="1"/>
  <c r="BI193" i="1"/>
  <c r="BI192" i="1"/>
  <c r="BI191" i="1"/>
  <c r="BI190" i="1"/>
  <c r="BI189" i="1"/>
  <c r="BI188" i="1"/>
  <c r="BI187" i="1"/>
  <c r="BI186" i="1"/>
  <c r="BI185" i="1"/>
  <c r="BI184" i="1"/>
  <c r="BI183" i="1"/>
  <c r="BI182" i="1"/>
  <c r="BI181" i="1"/>
  <c r="BI180" i="1"/>
  <c r="BI179" i="1"/>
  <c r="BI178" i="1"/>
  <c r="BI177" i="1"/>
  <c r="BI176" i="1"/>
  <c r="BI175" i="1"/>
  <c r="BI174" i="1"/>
  <c r="BI173" i="1"/>
  <c r="BI172" i="1"/>
  <c r="BI171" i="1"/>
  <c r="BI170" i="1"/>
  <c r="BI169" i="1"/>
  <c r="BI168" i="1"/>
  <c r="BI167" i="1"/>
  <c r="BI166" i="1"/>
  <c r="BI165" i="1"/>
  <c r="BI164" i="1"/>
  <c r="BI163" i="1"/>
  <c r="BI162" i="1"/>
  <c r="BI161" i="1"/>
  <c r="BI160" i="1"/>
  <c r="BI159" i="1"/>
  <c r="BI158" i="1"/>
  <c r="BI157" i="1"/>
  <c r="BI156" i="1"/>
  <c r="BI155" i="1"/>
  <c r="BI154" i="1"/>
  <c r="BI153" i="1"/>
  <c r="BI152" i="1"/>
  <c r="BI151" i="1"/>
  <c r="BI150" i="1"/>
  <c r="BI149" i="1"/>
  <c r="BI148" i="1"/>
  <c r="BI147" i="1"/>
  <c r="BI146" i="1"/>
  <c r="BI145" i="1"/>
  <c r="BI144" i="1"/>
  <c r="BI143" i="1"/>
  <c r="BI142" i="1"/>
  <c r="BI141" i="1"/>
  <c r="BI140" i="1"/>
  <c r="BI139" i="1"/>
  <c r="BI138" i="1"/>
  <c r="BI137" i="1"/>
  <c r="BI136" i="1"/>
  <c r="BI135" i="1"/>
  <c r="BI134" i="1"/>
  <c r="BI133" i="1"/>
  <c r="BI132" i="1"/>
  <c r="BI131" i="1"/>
  <c r="BI130" i="1"/>
  <c r="BI129" i="1"/>
  <c r="BI128" i="1"/>
  <c r="BI127" i="1"/>
  <c r="BI126" i="1"/>
  <c r="BI125" i="1"/>
  <c r="BI124" i="1"/>
  <c r="BI123" i="1"/>
  <c r="BI122" i="1"/>
  <c r="BI121" i="1"/>
  <c r="BI120" i="1"/>
  <c r="BI119" i="1"/>
  <c r="BI118" i="1"/>
  <c r="BI117" i="1"/>
  <c r="BI116" i="1"/>
  <c r="BI115" i="1"/>
  <c r="BI114" i="1"/>
  <c r="BI113" i="1"/>
  <c r="BI112" i="1"/>
  <c r="BI111" i="1"/>
  <c r="BI110" i="1"/>
  <c r="BI109" i="1"/>
  <c r="BI108" i="1"/>
  <c r="BI107" i="1"/>
  <c r="BI106" i="1"/>
  <c r="BI105" i="1"/>
  <c r="BI104" i="1"/>
  <c r="BI103" i="1"/>
  <c r="BI102" i="1"/>
  <c r="BI101" i="1"/>
  <c r="BI100" i="1"/>
  <c r="BI99" i="1"/>
  <c r="BI98" i="1"/>
  <c r="BI97" i="1"/>
  <c r="BI96" i="1"/>
  <c r="BI95" i="1"/>
  <c r="BI94" i="1"/>
  <c r="BI93" i="1"/>
  <c r="BI92" i="1"/>
  <c r="BI91" i="1"/>
  <c r="BI90" i="1"/>
  <c r="BI89" i="1"/>
  <c r="BI88" i="1"/>
  <c r="BI87" i="1"/>
  <c r="BI86" i="1"/>
  <c r="BI85" i="1"/>
  <c r="BI84" i="1"/>
  <c r="BI83" i="1"/>
  <c r="BI82" i="1"/>
  <c r="BI81" i="1"/>
  <c r="BI80" i="1"/>
  <c r="BI79" i="1"/>
  <c r="BI78" i="1"/>
  <c r="BI77" i="1"/>
  <c r="BI76" i="1"/>
  <c r="BI75" i="1"/>
  <c r="BI74" i="1"/>
  <c r="BI73" i="1"/>
  <c r="BI72" i="1"/>
  <c r="BI71" i="1"/>
  <c r="BI70" i="1"/>
  <c r="BI69" i="1"/>
  <c r="BI68" i="1"/>
  <c r="BI67" i="1"/>
  <c r="BI66" i="1"/>
  <c r="BI65" i="1"/>
  <c r="BI64" i="1"/>
  <c r="BI63" i="1"/>
  <c r="BI62" i="1"/>
  <c r="BI61" i="1"/>
  <c r="BI60" i="1"/>
  <c r="BI59" i="1"/>
  <c r="BI58" i="1"/>
  <c r="BI57" i="1"/>
  <c r="BI56" i="1"/>
  <c r="BI55" i="1"/>
  <c r="BI54" i="1"/>
  <c r="BI53" i="1"/>
  <c r="BI52" i="1"/>
  <c r="BI51" i="1"/>
  <c r="BI50" i="1"/>
  <c r="BI49" i="1"/>
  <c r="BI48" i="1"/>
  <c r="BI47" i="1"/>
  <c r="BI46" i="1"/>
  <c r="BI45" i="1"/>
  <c r="BI44" i="1"/>
  <c r="BI43" i="1"/>
  <c r="BI42" i="1"/>
  <c r="BI41" i="1"/>
  <c r="BI40" i="1"/>
  <c r="BI39" i="1"/>
  <c r="BI38" i="1"/>
  <c r="BI37" i="1"/>
  <c r="BI36" i="1"/>
  <c r="BI35" i="1"/>
  <c r="BI34" i="1"/>
  <c r="BI33" i="1"/>
  <c r="BI32" i="1"/>
  <c r="BI31" i="1"/>
  <c r="BC1029" i="1"/>
  <c r="BC1028" i="1"/>
  <c r="BC1027" i="1"/>
  <c r="BC1026" i="1"/>
  <c r="BC1025" i="1"/>
  <c r="BC1024" i="1"/>
  <c r="BC1023" i="1"/>
  <c r="BC1022" i="1"/>
  <c r="BC1021" i="1"/>
  <c r="BC1020" i="1"/>
  <c r="BC1019" i="1"/>
  <c r="BC1018" i="1"/>
  <c r="BC1017" i="1"/>
  <c r="BC1016" i="1"/>
  <c r="BC1015" i="1"/>
  <c r="BC1014" i="1"/>
  <c r="BC1013" i="1"/>
  <c r="BC1012" i="1"/>
  <c r="BC1011" i="1"/>
  <c r="BC1010" i="1"/>
  <c r="BC1009" i="1"/>
  <c r="BC1008" i="1"/>
  <c r="BC1007" i="1"/>
  <c r="BC1006" i="1"/>
  <c r="BC1005" i="1"/>
  <c r="BC1004" i="1"/>
  <c r="BC1003" i="1"/>
  <c r="BC1002" i="1"/>
  <c r="BC1001" i="1"/>
  <c r="BC1000" i="1"/>
  <c r="BC999" i="1"/>
  <c r="BC998" i="1"/>
  <c r="BC997" i="1"/>
  <c r="BC996" i="1"/>
  <c r="BC995" i="1"/>
  <c r="BC994" i="1"/>
  <c r="BC993" i="1"/>
  <c r="BC992" i="1"/>
  <c r="BC991" i="1"/>
  <c r="BC990" i="1"/>
  <c r="BC989" i="1"/>
  <c r="BC988" i="1"/>
  <c r="BC987" i="1"/>
  <c r="BC986" i="1"/>
  <c r="BC985" i="1"/>
  <c r="BC984" i="1"/>
  <c r="BC983" i="1"/>
  <c r="BC982" i="1"/>
  <c r="BC981" i="1"/>
  <c r="BC980" i="1"/>
  <c r="BC979" i="1"/>
  <c r="BC978" i="1"/>
  <c r="BC977" i="1"/>
  <c r="BC976" i="1"/>
  <c r="BC975" i="1"/>
  <c r="BC974" i="1"/>
  <c r="BC973" i="1"/>
  <c r="BC972" i="1"/>
  <c r="BC971" i="1"/>
  <c r="BC970" i="1"/>
  <c r="BC969" i="1"/>
  <c r="BC968" i="1"/>
  <c r="BC967" i="1"/>
  <c r="BC966" i="1"/>
  <c r="BC965" i="1"/>
  <c r="BC964" i="1"/>
  <c r="BC963" i="1"/>
  <c r="BC962" i="1"/>
  <c r="BC961" i="1"/>
  <c r="BC960" i="1"/>
  <c r="BC959" i="1"/>
  <c r="BC958" i="1"/>
  <c r="BC957" i="1"/>
  <c r="BC956" i="1"/>
  <c r="BC955" i="1"/>
  <c r="BC954" i="1"/>
  <c r="BC953" i="1"/>
  <c r="BC952" i="1"/>
  <c r="BC951" i="1"/>
  <c r="BC950" i="1"/>
  <c r="BC949" i="1"/>
  <c r="BC948" i="1"/>
  <c r="BC947" i="1"/>
  <c r="BC946" i="1"/>
  <c r="BC945" i="1"/>
  <c r="BC944" i="1"/>
  <c r="BC943" i="1"/>
  <c r="BC942" i="1"/>
  <c r="BC941" i="1"/>
  <c r="BC940" i="1"/>
  <c r="BC939" i="1"/>
  <c r="BC938" i="1"/>
  <c r="BC937" i="1"/>
  <c r="BC936" i="1"/>
  <c r="BC935" i="1"/>
  <c r="BC934" i="1"/>
  <c r="BC933" i="1"/>
  <c r="BC932" i="1"/>
  <c r="BC931" i="1"/>
  <c r="BC930" i="1"/>
  <c r="BC929" i="1"/>
  <c r="BC928" i="1"/>
  <c r="BC927" i="1"/>
  <c r="BC926" i="1"/>
  <c r="BC925" i="1"/>
  <c r="BC924" i="1"/>
  <c r="BC923" i="1"/>
  <c r="BC922" i="1"/>
  <c r="BC921" i="1"/>
  <c r="BC920" i="1"/>
  <c r="BC919" i="1"/>
  <c r="BC918" i="1"/>
  <c r="BC917" i="1"/>
  <c r="BC916" i="1"/>
  <c r="BC915" i="1"/>
  <c r="BC914" i="1"/>
  <c r="BC913" i="1"/>
  <c r="BC912" i="1"/>
  <c r="BC911" i="1"/>
  <c r="BC910" i="1"/>
  <c r="BC909" i="1"/>
  <c r="BC908" i="1"/>
  <c r="BC907" i="1"/>
  <c r="BC906" i="1"/>
  <c r="BC905" i="1"/>
  <c r="BC904" i="1"/>
  <c r="BC903" i="1"/>
  <c r="BC902" i="1"/>
  <c r="BC901" i="1"/>
  <c r="BC900" i="1"/>
  <c r="BC899" i="1"/>
  <c r="BC898" i="1"/>
  <c r="BC897" i="1"/>
  <c r="BC896" i="1"/>
  <c r="BC895" i="1"/>
  <c r="BC894" i="1"/>
  <c r="BC893" i="1"/>
  <c r="BC892" i="1"/>
  <c r="BC891" i="1"/>
  <c r="BC890" i="1"/>
  <c r="BC889" i="1"/>
  <c r="BC888" i="1"/>
  <c r="BC887" i="1"/>
  <c r="BC886" i="1"/>
  <c r="BC885" i="1"/>
  <c r="BC884" i="1"/>
  <c r="BC883" i="1"/>
  <c r="BC882" i="1"/>
  <c r="BC881" i="1"/>
  <c r="BC880" i="1"/>
  <c r="BC879" i="1"/>
  <c r="BC878" i="1"/>
  <c r="BC877" i="1"/>
  <c r="BC876" i="1"/>
  <c r="BC875" i="1"/>
  <c r="BC874" i="1"/>
  <c r="BC873" i="1"/>
  <c r="BC872" i="1"/>
  <c r="BC871" i="1"/>
  <c r="BC870" i="1"/>
  <c r="BC869" i="1"/>
  <c r="BC868" i="1"/>
  <c r="BC867" i="1"/>
  <c r="BC866" i="1"/>
  <c r="BC865" i="1"/>
  <c r="BC864" i="1"/>
  <c r="BC863" i="1"/>
  <c r="BC862" i="1"/>
  <c r="BC861" i="1"/>
  <c r="BC860" i="1"/>
  <c r="BC859" i="1"/>
  <c r="BC858" i="1"/>
  <c r="BC857" i="1"/>
  <c r="BC856" i="1"/>
  <c r="BC855" i="1"/>
  <c r="BC854" i="1"/>
  <c r="BC853" i="1"/>
  <c r="BC852" i="1"/>
  <c r="BC851" i="1"/>
  <c r="BC850" i="1"/>
  <c r="BC849" i="1"/>
  <c r="BC848" i="1"/>
  <c r="BC847" i="1"/>
  <c r="BC846" i="1"/>
  <c r="BC845" i="1"/>
  <c r="BC844" i="1"/>
  <c r="BC843" i="1"/>
  <c r="BC842" i="1"/>
  <c r="BC841" i="1"/>
  <c r="BC840" i="1"/>
  <c r="BC839" i="1"/>
  <c r="BC838" i="1"/>
  <c r="BC837" i="1"/>
  <c r="BC836" i="1"/>
  <c r="BC835" i="1"/>
  <c r="BC834" i="1"/>
  <c r="BC833" i="1"/>
  <c r="BC832" i="1"/>
  <c r="BC831" i="1"/>
  <c r="BC830" i="1"/>
  <c r="BC829" i="1"/>
  <c r="BC828" i="1"/>
  <c r="BC827" i="1"/>
  <c r="BC826" i="1"/>
  <c r="BC825" i="1"/>
  <c r="BC824" i="1"/>
  <c r="BC823" i="1"/>
  <c r="BC822" i="1"/>
  <c r="BC821" i="1"/>
  <c r="BC820" i="1"/>
  <c r="BC819" i="1"/>
  <c r="BC818" i="1"/>
  <c r="BC817" i="1"/>
  <c r="BC816" i="1"/>
  <c r="BC815" i="1"/>
  <c r="BC814" i="1"/>
  <c r="BC813" i="1"/>
  <c r="BC812" i="1"/>
  <c r="BC811" i="1"/>
  <c r="BC810" i="1"/>
  <c r="BC809" i="1"/>
  <c r="BC808" i="1"/>
  <c r="BC807" i="1"/>
  <c r="BC806" i="1"/>
  <c r="BC805" i="1"/>
  <c r="BC804" i="1"/>
  <c r="BC803" i="1"/>
  <c r="BC802" i="1"/>
  <c r="BC801" i="1"/>
  <c r="BC800" i="1"/>
  <c r="BC799" i="1"/>
  <c r="BC798" i="1"/>
  <c r="BC797" i="1"/>
  <c r="BC796" i="1"/>
  <c r="BC795" i="1"/>
  <c r="BC794" i="1"/>
  <c r="BC793" i="1"/>
  <c r="BC792" i="1"/>
  <c r="BC791" i="1"/>
  <c r="BC790" i="1"/>
  <c r="BC789" i="1"/>
  <c r="BC788" i="1"/>
  <c r="BC787" i="1"/>
  <c r="BC786" i="1"/>
  <c r="BC785" i="1"/>
  <c r="BC784" i="1"/>
  <c r="BC783" i="1"/>
  <c r="BC782" i="1"/>
  <c r="BC781" i="1"/>
  <c r="BC780" i="1"/>
  <c r="BC779" i="1"/>
  <c r="BC778" i="1"/>
  <c r="BC777" i="1"/>
  <c r="BC776" i="1"/>
  <c r="BC775" i="1"/>
  <c r="BC774" i="1"/>
  <c r="BC773" i="1"/>
  <c r="BC772" i="1"/>
  <c r="BC771" i="1"/>
  <c r="BC770" i="1"/>
  <c r="BC769" i="1"/>
  <c r="BC768" i="1"/>
  <c r="BC767" i="1"/>
  <c r="BC766" i="1"/>
  <c r="BC765" i="1"/>
  <c r="BC764" i="1"/>
  <c r="BC763" i="1"/>
  <c r="BC762" i="1"/>
  <c r="BC761" i="1"/>
  <c r="BC760" i="1"/>
  <c r="BC759" i="1"/>
  <c r="BC758" i="1"/>
  <c r="BC757" i="1"/>
  <c r="BC756" i="1"/>
  <c r="BC755" i="1"/>
  <c r="BC754" i="1"/>
  <c r="BC753" i="1"/>
  <c r="BC752" i="1"/>
  <c r="BC751" i="1"/>
  <c r="BC750" i="1"/>
  <c r="BC749" i="1"/>
  <c r="BC748" i="1"/>
  <c r="BC747" i="1"/>
  <c r="BC746" i="1"/>
  <c r="BC745" i="1"/>
  <c r="BC744" i="1"/>
  <c r="BC743" i="1"/>
  <c r="BC742" i="1"/>
  <c r="BC741" i="1"/>
  <c r="BC740" i="1"/>
  <c r="BC739" i="1"/>
  <c r="BC738" i="1"/>
  <c r="BC737" i="1"/>
  <c r="BC736" i="1"/>
  <c r="BC735" i="1"/>
  <c r="BC734" i="1"/>
  <c r="BC733" i="1"/>
  <c r="BC732" i="1"/>
  <c r="BC731" i="1"/>
  <c r="BC730" i="1"/>
  <c r="BC729" i="1"/>
  <c r="BC728" i="1"/>
  <c r="BC727" i="1"/>
  <c r="BC726" i="1"/>
  <c r="BC725" i="1"/>
  <c r="BC724" i="1"/>
  <c r="BC723" i="1"/>
  <c r="BC722" i="1"/>
  <c r="BC721" i="1"/>
  <c r="BC720" i="1"/>
  <c r="BC719" i="1"/>
  <c r="BC718" i="1"/>
  <c r="BC717" i="1"/>
  <c r="BC716" i="1"/>
  <c r="BC715" i="1"/>
  <c r="BC714" i="1"/>
  <c r="BC713" i="1"/>
  <c r="BC712" i="1"/>
  <c r="BC711" i="1"/>
  <c r="BC710" i="1"/>
  <c r="BC709" i="1"/>
  <c r="BC708" i="1"/>
  <c r="BC707" i="1"/>
  <c r="BC706" i="1"/>
  <c r="BC705" i="1"/>
  <c r="BC704" i="1"/>
  <c r="BC703" i="1"/>
  <c r="BC702" i="1"/>
  <c r="BC701" i="1"/>
  <c r="BC700" i="1"/>
  <c r="BC699" i="1"/>
  <c r="BC698" i="1"/>
  <c r="BC697" i="1"/>
  <c r="BC696" i="1"/>
  <c r="BC695" i="1"/>
  <c r="BC694" i="1"/>
  <c r="BC693" i="1"/>
  <c r="BC692" i="1"/>
  <c r="BC691" i="1"/>
  <c r="BC690" i="1"/>
  <c r="BC689" i="1"/>
  <c r="BC688" i="1"/>
  <c r="BC687" i="1"/>
  <c r="BC686" i="1"/>
  <c r="BC685" i="1"/>
  <c r="BC684" i="1"/>
  <c r="BC683" i="1"/>
  <c r="BC682" i="1"/>
  <c r="BC681" i="1"/>
  <c r="BC680" i="1"/>
  <c r="BC679" i="1"/>
  <c r="BC678" i="1"/>
  <c r="BC677" i="1"/>
  <c r="BC676" i="1"/>
  <c r="BC675" i="1"/>
  <c r="BC674" i="1"/>
  <c r="BC673" i="1"/>
  <c r="BC672" i="1"/>
  <c r="BC671" i="1"/>
  <c r="BC670" i="1"/>
  <c r="BC669" i="1"/>
  <c r="BC668" i="1"/>
  <c r="BC667" i="1"/>
  <c r="BC666" i="1"/>
  <c r="BC665" i="1"/>
  <c r="BC664" i="1"/>
  <c r="BC663" i="1"/>
  <c r="BC662" i="1"/>
  <c r="BC661" i="1"/>
  <c r="BC660" i="1"/>
  <c r="BC659" i="1"/>
  <c r="BC658" i="1"/>
  <c r="BC657" i="1"/>
  <c r="BC656" i="1"/>
  <c r="BC655" i="1"/>
  <c r="BC654" i="1"/>
  <c r="BC653" i="1"/>
  <c r="BC652" i="1"/>
  <c r="BC651" i="1"/>
  <c r="BC650" i="1"/>
  <c r="BC649" i="1"/>
  <c r="BC648" i="1"/>
  <c r="BC647" i="1"/>
  <c r="BC646" i="1"/>
  <c r="BC645" i="1"/>
  <c r="BC644" i="1"/>
  <c r="BC643" i="1"/>
  <c r="BC642" i="1"/>
  <c r="BC641" i="1"/>
  <c r="BC640" i="1"/>
  <c r="BC639" i="1"/>
  <c r="BC638" i="1"/>
  <c r="BC637" i="1"/>
  <c r="BC636" i="1"/>
  <c r="BC635" i="1"/>
  <c r="BC634" i="1"/>
  <c r="BC633" i="1"/>
  <c r="BC632" i="1"/>
  <c r="BC631" i="1"/>
  <c r="BC630" i="1"/>
  <c r="BC629" i="1"/>
  <c r="BC628" i="1"/>
  <c r="BC627" i="1"/>
  <c r="BC626" i="1"/>
  <c r="BC625" i="1"/>
  <c r="BC624" i="1"/>
  <c r="BC623" i="1"/>
  <c r="BC622" i="1"/>
  <c r="BC621" i="1"/>
  <c r="BC620" i="1"/>
  <c r="BC619" i="1"/>
  <c r="BC618" i="1"/>
  <c r="BC617" i="1"/>
  <c r="BC616" i="1"/>
  <c r="BC615" i="1"/>
  <c r="BC614" i="1"/>
  <c r="BC613" i="1"/>
  <c r="BC612" i="1"/>
  <c r="BC611" i="1"/>
  <c r="BC610" i="1"/>
  <c r="BC609" i="1"/>
  <c r="BC608" i="1"/>
  <c r="BC607" i="1"/>
  <c r="BC606" i="1"/>
  <c r="BC605" i="1"/>
  <c r="BC604" i="1"/>
  <c r="BC603" i="1"/>
  <c r="BC602" i="1"/>
  <c r="BC601" i="1"/>
  <c r="BC600" i="1"/>
  <c r="BC599" i="1"/>
  <c r="BC598" i="1"/>
  <c r="BC597" i="1"/>
  <c r="BC596" i="1"/>
  <c r="BC595" i="1"/>
  <c r="BC594" i="1"/>
  <c r="BC593" i="1"/>
  <c r="BC592" i="1"/>
  <c r="BC591" i="1"/>
  <c r="BC590" i="1"/>
  <c r="BC589" i="1"/>
  <c r="BC588" i="1"/>
  <c r="BC587" i="1"/>
  <c r="BC586" i="1"/>
  <c r="BC585" i="1"/>
  <c r="BC584" i="1"/>
  <c r="BC583" i="1"/>
  <c r="BC582" i="1"/>
  <c r="BC581" i="1"/>
  <c r="BC580" i="1"/>
  <c r="BC579" i="1"/>
  <c r="BC578" i="1"/>
  <c r="BC577" i="1"/>
  <c r="BC576" i="1"/>
  <c r="BC575" i="1"/>
  <c r="BC574" i="1"/>
  <c r="BC573" i="1"/>
  <c r="BC572" i="1"/>
  <c r="BC571" i="1"/>
  <c r="BC570" i="1"/>
  <c r="BC569" i="1"/>
  <c r="BC568" i="1"/>
  <c r="BC567" i="1"/>
  <c r="BC566" i="1"/>
  <c r="BC565" i="1"/>
  <c r="BC564" i="1"/>
  <c r="BC563" i="1"/>
  <c r="BC562" i="1"/>
  <c r="BC561" i="1"/>
  <c r="BC560" i="1"/>
  <c r="BC559" i="1"/>
  <c r="BC558" i="1"/>
  <c r="BC557" i="1"/>
  <c r="BC556" i="1"/>
  <c r="BC555" i="1"/>
  <c r="BC554" i="1"/>
  <c r="BC553" i="1"/>
  <c r="BC552" i="1"/>
  <c r="BC551" i="1"/>
  <c r="BC550" i="1"/>
  <c r="BC549" i="1"/>
  <c r="BC548" i="1"/>
  <c r="BC547" i="1"/>
  <c r="BC546" i="1"/>
  <c r="BC545" i="1"/>
  <c r="BC544" i="1"/>
  <c r="BC543" i="1"/>
  <c r="BC542" i="1"/>
  <c r="BC541" i="1"/>
  <c r="BC540" i="1"/>
  <c r="BC539" i="1"/>
  <c r="BC538" i="1"/>
  <c r="BC537" i="1"/>
  <c r="BC536" i="1"/>
  <c r="BC535" i="1"/>
  <c r="BC534" i="1"/>
  <c r="BC533" i="1"/>
  <c r="BC532" i="1"/>
  <c r="BC531" i="1"/>
  <c r="BC530" i="1"/>
  <c r="BC529" i="1"/>
  <c r="BC528" i="1"/>
  <c r="BC527" i="1"/>
  <c r="BC526" i="1"/>
  <c r="BC525" i="1"/>
  <c r="BC524" i="1"/>
  <c r="BC523" i="1"/>
  <c r="BC522" i="1"/>
  <c r="BC521" i="1"/>
  <c r="BC520" i="1"/>
  <c r="BC519" i="1"/>
  <c r="BC518" i="1"/>
  <c r="BC517" i="1"/>
  <c r="BC516" i="1"/>
  <c r="BC515" i="1"/>
  <c r="BC514" i="1"/>
  <c r="BC513" i="1"/>
  <c r="BC512" i="1"/>
  <c r="BC511" i="1"/>
  <c r="BC510" i="1"/>
  <c r="BC509" i="1"/>
  <c r="BC508" i="1"/>
  <c r="BC507" i="1"/>
  <c r="BC506" i="1"/>
  <c r="BC505" i="1"/>
  <c r="BC504" i="1"/>
  <c r="BC503" i="1"/>
  <c r="BC502" i="1"/>
  <c r="BC501" i="1"/>
  <c r="BC500" i="1"/>
  <c r="BC499" i="1"/>
  <c r="BC498" i="1"/>
  <c r="BC497" i="1"/>
  <c r="BC496" i="1"/>
  <c r="BC495" i="1"/>
  <c r="BC494" i="1"/>
  <c r="BC493" i="1"/>
  <c r="BC492" i="1"/>
  <c r="BC491" i="1"/>
  <c r="BC490" i="1"/>
  <c r="BC489" i="1"/>
  <c r="BC488" i="1"/>
  <c r="BC487" i="1"/>
  <c r="BC486" i="1"/>
  <c r="BC485" i="1"/>
  <c r="BC484" i="1"/>
  <c r="BC483" i="1"/>
  <c r="BC482" i="1"/>
  <c r="BC481" i="1"/>
  <c r="BC480" i="1"/>
  <c r="BC479" i="1"/>
  <c r="BC478" i="1"/>
  <c r="BC477" i="1"/>
  <c r="BC476" i="1"/>
  <c r="BC475" i="1"/>
  <c r="BC474" i="1"/>
  <c r="BC473" i="1"/>
  <c r="BC472" i="1"/>
  <c r="BC471" i="1"/>
  <c r="BC470" i="1"/>
  <c r="BC469" i="1"/>
  <c r="BC468" i="1"/>
  <c r="BC467" i="1"/>
  <c r="BC466" i="1"/>
  <c r="BC465" i="1"/>
  <c r="BC464" i="1"/>
  <c r="BC463" i="1"/>
  <c r="BC462" i="1"/>
  <c r="BC461" i="1"/>
  <c r="BC460" i="1"/>
  <c r="BC459" i="1"/>
  <c r="BC458" i="1"/>
  <c r="BC457" i="1"/>
  <c r="BC456" i="1"/>
  <c r="BC455" i="1"/>
  <c r="BC454" i="1"/>
  <c r="BC453" i="1"/>
  <c r="BC452" i="1"/>
  <c r="BC451" i="1"/>
  <c r="BC450" i="1"/>
  <c r="BC449" i="1"/>
  <c r="BC448" i="1"/>
  <c r="BC447" i="1"/>
  <c r="BC446" i="1"/>
  <c r="BC445" i="1"/>
  <c r="BC444" i="1"/>
  <c r="BC443" i="1"/>
  <c r="BC442" i="1"/>
  <c r="BC441" i="1"/>
  <c r="BC440" i="1"/>
  <c r="BC439" i="1"/>
  <c r="BC438" i="1"/>
  <c r="BC437" i="1"/>
  <c r="BC436" i="1"/>
  <c r="BC435" i="1"/>
  <c r="BC434" i="1"/>
  <c r="BC433" i="1"/>
  <c r="BC432" i="1"/>
  <c r="BC431" i="1"/>
  <c r="BC430" i="1"/>
  <c r="BC429" i="1"/>
  <c r="BC428" i="1"/>
  <c r="BC427" i="1"/>
  <c r="BC426" i="1"/>
  <c r="BC425" i="1"/>
  <c r="BC424" i="1"/>
  <c r="BC423" i="1"/>
  <c r="BC422" i="1"/>
  <c r="BC421" i="1"/>
  <c r="BC420" i="1"/>
  <c r="BC419" i="1"/>
  <c r="BC418" i="1"/>
  <c r="BC417" i="1"/>
  <c r="BC416" i="1"/>
  <c r="BC415" i="1"/>
  <c r="BC414" i="1"/>
  <c r="BC413" i="1"/>
  <c r="BC412" i="1"/>
  <c r="BC411" i="1"/>
  <c r="BC410" i="1"/>
  <c r="BC409" i="1"/>
  <c r="BC408" i="1"/>
  <c r="BC407" i="1"/>
  <c r="BC406" i="1"/>
  <c r="BC405" i="1"/>
  <c r="BC404" i="1"/>
  <c r="BC403" i="1"/>
  <c r="BC402" i="1"/>
  <c r="BC401" i="1"/>
  <c r="BC400" i="1"/>
  <c r="BC399" i="1"/>
  <c r="BC398" i="1"/>
  <c r="BC397" i="1"/>
  <c r="BC396" i="1"/>
  <c r="BC395" i="1"/>
  <c r="BC394" i="1"/>
  <c r="BC393" i="1"/>
  <c r="BC392" i="1"/>
  <c r="BC391" i="1"/>
  <c r="BC390" i="1"/>
  <c r="BC389" i="1"/>
  <c r="BC388" i="1"/>
  <c r="BC387" i="1"/>
  <c r="BC386" i="1"/>
  <c r="BC385" i="1"/>
  <c r="BC384" i="1"/>
  <c r="BC383" i="1"/>
  <c r="BC382" i="1"/>
  <c r="BC381" i="1"/>
  <c r="BC380" i="1"/>
  <c r="BC379" i="1"/>
  <c r="BC378" i="1"/>
  <c r="BC377" i="1"/>
  <c r="BC376" i="1"/>
  <c r="BC375" i="1"/>
  <c r="BC374" i="1"/>
  <c r="BC373" i="1"/>
  <c r="BC372" i="1"/>
  <c r="BC371" i="1"/>
  <c r="BC370" i="1"/>
  <c r="BC369" i="1"/>
  <c r="BC368" i="1"/>
  <c r="BC367" i="1"/>
  <c r="BC366" i="1"/>
  <c r="BC365" i="1"/>
  <c r="BC364" i="1"/>
  <c r="BC363" i="1"/>
  <c r="BC362" i="1"/>
  <c r="BC361" i="1"/>
  <c r="BC360" i="1"/>
  <c r="BC359" i="1"/>
  <c r="BC358" i="1"/>
  <c r="BC357" i="1"/>
  <c r="BC356" i="1"/>
  <c r="BC355" i="1"/>
  <c r="BC354" i="1"/>
  <c r="BC353" i="1"/>
  <c r="BC352" i="1"/>
  <c r="BC351" i="1"/>
  <c r="BC350" i="1"/>
  <c r="BC349" i="1"/>
  <c r="BC348" i="1"/>
  <c r="BC347" i="1"/>
  <c r="BC346" i="1"/>
  <c r="BC345" i="1"/>
  <c r="BC344" i="1"/>
  <c r="BC343" i="1"/>
  <c r="BC342" i="1"/>
  <c r="BC341" i="1"/>
  <c r="BC340" i="1"/>
  <c r="BC339" i="1"/>
  <c r="BC338" i="1"/>
  <c r="BC337" i="1"/>
  <c r="BC336" i="1"/>
  <c r="BC335" i="1"/>
  <c r="BC334" i="1"/>
  <c r="BC333" i="1"/>
  <c r="BC332" i="1"/>
  <c r="BC331" i="1"/>
  <c r="BC330" i="1"/>
  <c r="BC329" i="1"/>
  <c r="BC328" i="1"/>
  <c r="BC327" i="1"/>
  <c r="BC326" i="1"/>
  <c r="BC325" i="1"/>
  <c r="BC324" i="1"/>
  <c r="BC323" i="1"/>
  <c r="BC322" i="1"/>
  <c r="BC321" i="1"/>
  <c r="BC320" i="1"/>
  <c r="BC319" i="1"/>
  <c r="BC318" i="1"/>
  <c r="BC317" i="1"/>
  <c r="BC316" i="1"/>
  <c r="BC315" i="1"/>
  <c r="BC314" i="1"/>
  <c r="BC313" i="1"/>
  <c r="BC312" i="1"/>
  <c r="BC311" i="1"/>
  <c r="BC310" i="1"/>
  <c r="BC309" i="1"/>
  <c r="BC308" i="1"/>
  <c r="BC307" i="1"/>
  <c r="BC306" i="1"/>
  <c r="BC305" i="1"/>
  <c r="BC304" i="1"/>
  <c r="BC303" i="1"/>
  <c r="BC302" i="1"/>
  <c r="BC301" i="1"/>
  <c r="BC300" i="1"/>
  <c r="BC299" i="1"/>
  <c r="BC298" i="1"/>
  <c r="BC297" i="1"/>
  <c r="BC296" i="1"/>
  <c r="BC295" i="1"/>
  <c r="BC294" i="1"/>
  <c r="BC293" i="1"/>
  <c r="BC292" i="1"/>
  <c r="BC291" i="1"/>
  <c r="BC290" i="1"/>
  <c r="BC289" i="1"/>
  <c r="BC288" i="1"/>
  <c r="BC287" i="1"/>
  <c r="BC286" i="1"/>
  <c r="BC285" i="1"/>
  <c r="BC284" i="1"/>
  <c r="BC283" i="1"/>
  <c r="BC282" i="1"/>
  <c r="BC281" i="1"/>
  <c r="BC280" i="1"/>
  <c r="BC279" i="1"/>
  <c r="BC278" i="1"/>
  <c r="BC277" i="1"/>
  <c r="BC276" i="1"/>
  <c r="BC275" i="1"/>
  <c r="BC274" i="1"/>
  <c r="BC273" i="1"/>
  <c r="BC272" i="1"/>
  <c r="BC271" i="1"/>
  <c r="BC270" i="1"/>
  <c r="BC269" i="1"/>
  <c r="BC268" i="1"/>
  <c r="BC267" i="1"/>
  <c r="BC266" i="1"/>
  <c r="BC265" i="1"/>
  <c r="BC264" i="1"/>
  <c r="BC263" i="1"/>
  <c r="BC262" i="1"/>
  <c r="BC261" i="1"/>
  <c r="BC260" i="1"/>
  <c r="BC259" i="1"/>
  <c r="BC258" i="1"/>
  <c r="BC257" i="1"/>
  <c r="BC256" i="1"/>
  <c r="BC255" i="1"/>
  <c r="BC254" i="1"/>
  <c r="BC253" i="1"/>
  <c r="BC252" i="1"/>
  <c r="BC251" i="1"/>
  <c r="BC250" i="1"/>
  <c r="BC249" i="1"/>
  <c r="BC248" i="1"/>
  <c r="BC247" i="1"/>
  <c r="BC246" i="1"/>
  <c r="BC245" i="1"/>
  <c r="BC244" i="1"/>
  <c r="BC243" i="1"/>
  <c r="BC242" i="1"/>
  <c r="BC241" i="1"/>
  <c r="BC240" i="1"/>
  <c r="BC239" i="1"/>
  <c r="BC238" i="1"/>
  <c r="BC237" i="1"/>
  <c r="BC236" i="1"/>
  <c r="BC235" i="1"/>
  <c r="BC234" i="1"/>
  <c r="BC233" i="1"/>
  <c r="BC232" i="1"/>
  <c r="BC231" i="1"/>
  <c r="BC230" i="1"/>
  <c r="BC229" i="1"/>
  <c r="BC228" i="1"/>
  <c r="BC227" i="1"/>
  <c r="BC226" i="1"/>
  <c r="BC225" i="1"/>
  <c r="BC224" i="1"/>
  <c r="BC223" i="1"/>
  <c r="BC222" i="1"/>
  <c r="BC221" i="1"/>
  <c r="BC220" i="1"/>
  <c r="BC219" i="1"/>
  <c r="BC218" i="1"/>
  <c r="BC217" i="1"/>
  <c r="BC216" i="1"/>
  <c r="BC215" i="1"/>
  <c r="BC214" i="1"/>
  <c r="BC213" i="1"/>
  <c r="BC212" i="1"/>
  <c r="BC211" i="1"/>
  <c r="BC210" i="1"/>
  <c r="BC209" i="1"/>
  <c r="BC208" i="1"/>
  <c r="BC207" i="1"/>
  <c r="BC206" i="1"/>
  <c r="BC205" i="1"/>
  <c r="BC204" i="1"/>
  <c r="BC203" i="1"/>
  <c r="BC202" i="1"/>
  <c r="BC201" i="1"/>
  <c r="BC200" i="1"/>
  <c r="BC199" i="1"/>
  <c r="BC198" i="1"/>
  <c r="BC197" i="1"/>
  <c r="BC196" i="1"/>
  <c r="BC195" i="1"/>
  <c r="BC194" i="1"/>
  <c r="BC193" i="1"/>
  <c r="BC192" i="1"/>
  <c r="BC191" i="1"/>
  <c r="BC190" i="1"/>
  <c r="BC189" i="1"/>
  <c r="BC188" i="1"/>
  <c r="BC187" i="1"/>
  <c r="BC186" i="1"/>
  <c r="BC185" i="1"/>
  <c r="BC184" i="1"/>
  <c r="BC183" i="1"/>
  <c r="BC182" i="1"/>
  <c r="BC181" i="1"/>
  <c r="BC180" i="1"/>
  <c r="BC179" i="1"/>
  <c r="BC178" i="1"/>
  <c r="BC177" i="1"/>
  <c r="BC176" i="1"/>
  <c r="BC175" i="1"/>
  <c r="BC174" i="1"/>
  <c r="BC173" i="1"/>
  <c r="BC172" i="1"/>
  <c r="BC171" i="1"/>
  <c r="BC170" i="1"/>
  <c r="BC169" i="1"/>
  <c r="BC168" i="1"/>
  <c r="BC167" i="1"/>
  <c r="BC166" i="1"/>
  <c r="BC165" i="1"/>
  <c r="BC164" i="1"/>
  <c r="BC163" i="1"/>
  <c r="BC162" i="1"/>
  <c r="BC161" i="1"/>
  <c r="BC160" i="1"/>
  <c r="BC159" i="1"/>
  <c r="BC158" i="1"/>
  <c r="BC157" i="1"/>
  <c r="BC156" i="1"/>
  <c r="BC155" i="1"/>
  <c r="BC154" i="1"/>
  <c r="BC153" i="1"/>
  <c r="BC152" i="1"/>
  <c r="BC151" i="1"/>
  <c r="BC150" i="1"/>
  <c r="BC149" i="1"/>
  <c r="BC148" i="1"/>
  <c r="BC147" i="1"/>
  <c r="BC146" i="1"/>
  <c r="BC145" i="1"/>
  <c r="BC144" i="1"/>
  <c r="BC143" i="1"/>
  <c r="BC142" i="1"/>
  <c r="BC141" i="1"/>
  <c r="BC140" i="1"/>
  <c r="BC139" i="1"/>
  <c r="BC138" i="1"/>
  <c r="BC137" i="1"/>
  <c r="BC136" i="1"/>
  <c r="BC135" i="1"/>
  <c r="BC134" i="1"/>
  <c r="BC133" i="1"/>
  <c r="BC132" i="1"/>
  <c r="BC131" i="1"/>
  <c r="BC130" i="1"/>
  <c r="BC129" i="1"/>
  <c r="BC128" i="1"/>
  <c r="BC127" i="1"/>
  <c r="BC126" i="1"/>
  <c r="BC125" i="1"/>
  <c r="BC124" i="1"/>
  <c r="BC123" i="1"/>
  <c r="BC122" i="1"/>
  <c r="BC121" i="1"/>
  <c r="BC120" i="1"/>
  <c r="BC119" i="1"/>
  <c r="BC118" i="1"/>
  <c r="BC117" i="1"/>
  <c r="BC116" i="1"/>
  <c r="BC115" i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C685" i="9" l="1"/>
  <c r="CJ1029" i="1"/>
  <c r="CJ1028" i="1"/>
  <c r="CJ1027" i="1"/>
  <c r="CJ1026" i="1"/>
  <c r="CJ1025" i="1"/>
  <c r="CJ1024" i="1"/>
  <c r="CJ1023" i="1"/>
  <c r="CJ1022" i="1"/>
  <c r="CJ1021" i="1"/>
  <c r="CJ1020" i="1"/>
  <c r="CJ1019" i="1"/>
  <c r="CJ1018" i="1"/>
  <c r="CJ1017" i="1"/>
  <c r="CJ1016" i="1"/>
  <c r="CJ1015" i="1"/>
  <c r="CJ1014" i="1"/>
  <c r="CJ1013" i="1"/>
  <c r="CJ1012" i="1"/>
  <c r="CJ1011" i="1"/>
  <c r="CJ1010" i="1"/>
  <c r="CJ1009" i="1"/>
  <c r="CJ1008" i="1"/>
  <c r="CJ1007" i="1"/>
  <c r="CJ1006" i="1"/>
  <c r="CJ1005" i="1"/>
  <c r="CJ1004" i="1"/>
  <c r="CJ1003" i="1"/>
  <c r="CJ1002" i="1"/>
  <c r="CJ1001" i="1"/>
  <c r="CJ1000" i="1"/>
  <c r="CJ999" i="1"/>
  <c r="CJ998" i="1"/>
  <c r="CJ997" i="1"/>
  <c r="CJ996" i="1"/>
  <c r="CJ995" i="1"/>
  <c r="CJ994" i="1"/>
  <c r="CJ993" i="1"/>
  <c r="CJ992" i="1"/>
  <c r="CJ991" i="1"/>
  <c r="CJ990" i="1"/>
  <c r="CJ989" i="1"/>
  <c r="CJ988" i="1"/>
  <c r="CJ987" i="1"/>
  <c r="CJ986" i="1"/>
  <c r="CJ985" i="1"/>
  <c r="CJ984" i="1"/>
  <c r="CJ983" i="1"/>
  <c r="CJ982" i="1"/>
  <c r="CJ981" i="1"/>
  <c r="CJ980" i="1"/>
  <c r="CJ979" i="1"/>
  <c r="CJ978" i="1"/>
  <c r="CJ977" i="1"/>
  <c r="CJ976" i="1"/>
  <c r="CJ975" i="1"/>
  <c r="CJ974" i="1"/>
  <c r="CJ973" i="1"/>
  <c r="CJ972" i="1"/>
  <c r="CJ971" i="1"/>
  <c r="CJ970" i="1"/>
  <c r="CJ969" i="1"/>
  <c r="CJ968" i="1"/>
  <c r="CJ967" i="1"/>
  <c r="CJ966" i="1"/>
  <c r="CJ965" i="1"/>
  <c r="CJ964" i="1"/>
  <c r="CJ963" i="1"/>
  <c r="CJ962" i="1"/>
  <c r="CJ961" i="1"/>
  <c r="CJ960" i="1"/>
  <c r="CJ959" i="1"/>
  <c r="CJ958" i="1"/>
  <c r="CJ957" i="1"/>
  <c r="CJ956" i="1"/>
  <c r="CJ955" i="1"/>
  <c r="CJ954" i="1"/>
  <c r="CJ953" i="1"/>
  <c r="CJ952" i="1"/>
  <c r="CJ951" i="1"/>
  <c r="CJ950" i="1"/>
  <c r="CJ949" i="1"/>
  <c r="CJ948" i="1"/>
  <c r="CJ947" i="1"/>
  <c r="CJ946" i="1"/>
  <c r="CJ945" i="1"/>
  <c r="CJ944" i="1"/>
  <c r="CJ943" i="1"/>
  <c r="CJ942" i="1"/>
  <c r="CJ941" i="1"/>
  <c r="CJ940" i="1"/>
  <c r="CJ939" i="1"/>
  <c r="CJ938" i="1"/>
  <c r="CJ937" i="1"/>
  <c r="CJ936" i="1"/>
  <c r="CJ935" i="1"/>
  <c r="CJ934" i="1"/>
  <c r="CJ933" i="1"/>
  <c r="CJ932" i="1"/>
  <c r="CJ931" i="1"/>
  <c r="CJ930" i="1"/>
  <c r="CJ929" i="1"/>
  <c r="CJ928" i="1"/>
  <c r="CJ927" i="1"/>
  <c r="CJ926" i="1"/>
  <c r="CJ925" i="1"/>
  <c r="CJ924" i="1"/>
  <c r="CJ923" i="1"/>
  <c r="CJ922" i="1"/>
  <c r="CJ921" i="1"/>
  <c r="CJ920" i="1"/>
  <c r="CJ919" i="1"/>
  <c r="CJ918" i="1"/>
  <c r="CJ917" i="1"/>
  <c r="CJ916" i="1"/>
  <c r="CJ915" i="1"/>
  <c r="CJ914" i="1"/>
  <c r="CJ913" i="1"/>
  <c r="CJ912" i="1"/>
  <c r="CJ911" i="1"/>
  <c r="CJ910" i="1"/>
  <c r="CJ909" i="1"/>
  <c r="CJ908" i="1"/>
  <c r="CJ907" i="1"/>
  <c r="CJ906" i="1"/>
  <c r="CJ905" i="1"/>
  <c r="CJ904" i="1"/>
  <c r="CJ903" i="1"/>
  <c r="CJ902" i="1"/>
  <c r="CJ901" i="1"/>
  <c r="CJ900" i="1"/>
  <c r="CJ899" i="1"/>
  <c r="CJ898" i="1"/>
  <c r="CJ897" i="1"/>
  <c r="CJ896" i="1"/>
  <c r="CJ895" i="1"/>
  <c r="CJ894" i="1"/>
  <c r="CJ893" i="1"/>
  <c r="CJ892" i="1"/>
  <c r="CJ891" i="1"/>
  <c r="CJ890" i="1"/>
  <c r="CJ889" i="1"/>
  <c r="CJ888" i="1"/>
  <c r="CJ887" i="1"/>
  <c r="CJ886" i="1"/>
  <c r="CJ885" i="1"/>
  <c r="CJ884" i="1"/>
  <c r="CJ883" i="1"/>
  <c r="CJ882" i="1"/>
  <c r="CJ881" i="1"/>
  <c r="CJ880" i="1"/>
  <c r="CJ879" i="1"/>
  <c r="CJ878" i="1"/>
  <c r="CJ877" i="1"/>
  <c r="CJ876" i="1"/>
  <c r="CJ875" i="1"/>
  <c r="CJ874" i="1"/>
  <c r="CJ873" i="1"/>
  <c r="CJ872" i="1"/>
  <c r="CJ871" i="1"/>
  <c r="CJ870" i="1"/>
  <c r="CJ869" i="1"/>
  <c r="CJ868" i="1"/>
  <c r="CJ867" i="1"/>
  <c r="CJ866" i="1"/>
  <c r="CJ865" i="1"/>
  <c r="CJ864" i="1"/>
  <c r="CJ863" i="1"/>
  <c r="CJ862" i="1"/>
  <c r="CJ861" i="1"/>
  <c r="CJ860" i="1"/>
  <c r="CJ859" i="1"/>
  <c r="CJ858" i="1"/>
  <c r="CJ857" i="1"/>
  <c r="CJ856" i="1"/>
  <c r="CJ855" i="1"/>
  <c r="CJ854" i="1"/>
  <c r="CJ853" i="1"/>
  <c r="CJ852" i="1"/>
  <c r="CJ851" i="1"/>
  <c r="CJ850" i="1"/>
  <c r="CJ849" i="1"/>
  <c r="CJ848" i="1"/>
  <c r="CJ847" i="1"/>
  <c r="CJ846" i="1"/>
  <c r="CJ845" i="1"/>
  <c r="CJ844" i="1"/>
  <c r="CJ843" i="1"/>
  <c r="CJ842" i="1"/>
  <c r="CJ841" i="1"/>
  <c r="CJ840" i="1"/>
  <c r="CJ839" i="1"/>
  <c r="CJ838" i="1"/>
  <c r="CJ837" i="1"/>
  <c r="CJ836" i="1"/>
  <c r="CJ835" i="1"/>
  <c r="CJ834" i="1"/>
  <c r="CJ833" i="1"/>
  <c r="CJ832" i="1"/>
  <c r="CJ831" i="1"/>
  <c r="CJ830" i="1"/>
  <c r="CJ829" i="1"/>
  <c r="CJ828" i="1"/>
  <c r="CJ827" i="1"/>
  <c r="CJ826" i="1"/>
  <c r="CJ825" i="1"/>
  <c r="CJ824" i="1"/>
  <c r="CJ823" i="1"/>
  <c r="CJ822" i="1"/>
  <c r="CJ821" i="1"/>
  <c r="CJ820" i="1"/>
  <c r="CJ819" i="1"/>
  <c r="CJ818" i="1"/>
  <c r="CJ817" i="1"/>
  <c r="CJ816" i="1"/>
  <c r="CJ815" i="1"/>
  <c r="CJ814" i="1"/>
  <c r="CJ813" i="1"/>
  <c r="CJ812" i="1"/>
  <c r="CJ811" i="1"/>
  <c r="CJ810" i="1"/>
  <c r="CJ809" i="1"/>
  <c r="CJ808" i="1"/>
  <c r="CJ807" i="1"/>
  <c r="CJ806" i="1"/>
  <c r="CJ805" i="1"/>
  <c r="CJ804" i="1"/>
  <c r="CJ803" i="1"/>
  <c r="CJ802" i="1"/>
  <c r="CJ801" i="1"/>
  <c r="CJ800" i="1"/>
  <c r="CJ799" i="1"/>
  <c r="CJ798" i="1"/>
  <c r="CJ797" i="1"/>
  <c r="CJ796" i="1"/>
  <c r="CJ795" i="1"/>
  <c r="CJ794" i="1"/>
  <c r="CJ793" i="1"/>
  <c r="CJ792" i="1"/>
  <c r="CJ791" i="1"/>
  <c r="CJ790" i="1"/>
  <c r="CJ789" i="1"/>
  <c r="CJ788" i="1"/>
  <c r="CJ787" i="1"/>
  <c r="CJ786" i="1"/>
  <c r="CJ785" i="1"/>
  <c r="CJ784" i="1"/>
  <c r="CJ783" i="1"/>
  <c r="CJ782" i="1"/>
  <c r="CJ781" i="1"/>
  <c r="CJ780" i="1"/>
  <c r="CJ779" i="1"/>
  <c r="CJ778" i="1"/>
  <c r="CJ777" i="1"/>
  <c r="CJ776" i="1"/>
  <c r="CJ775" i="1"/>
  <c r="CJ774" i="1"/>
  <c r="CJ773" i="1"/>
  <c r="CJ772" i="1"/>
  <c r="CJ771" i="1"/>
  <c r="CJ770" i="1"/>
  <c r="CJ769" i="1"/>
  <c r="CJ768" i="1"/>
  <c r="CJ767" i="1"/>
  <c r="CJ766" i="1"/>
  <c r="CJ765" i="1"/>
  <c r="CJ764" i="1"/>
  <c r="CJ763" i="1"/>
  <c r="CJ762" i="1"/>
  <c r="CJ761" i="1"/>
  <c r="CJ760" i="1"/>
  <c r="CJ759" i="1"/>
  <c r="CJ758" i="1"/>
  <c r="CJ757" i="1"/>
  <c r="CJ756" i="1"/>
  <c r="CJ755" i="1"/>
  <c r="CJ754" i="1"/>
  <c r="CJ753" i="1"/>
  <c r="CJ752" i="1"/>
  <c r="CJ751" i="1"/>
  <c r="CJ750" i="1"/>
  <c r="CJ749" i="1"/>
  <c r="CJ748" i="1"/>
  <c r="CJ747" i="1"/>
  <c r="CJ746" i="1"/>
  <c r="CJ745" i="1"/>
  <c r="CJ744" i="1"/>
  <c r="CJ743" i="1"/>
  <c r="CJ742" i="1"/>
  <c r="CJ741" i="1"/>
  <c r="CJ740" i="1"/>
  <c r="CJ739" i="1"/>
  <c r="CJ738" i="1"/>
  <c r="CJ737" i="1"/>
  <c r="CJ736" i="1"/>
  <c r="CJ735" i="1"/>
  <c r="CJ734" i="1"/>
  <c r="CJ733" i="1"/>
  <c r="CJ732" i="1"/>
  <c r="CJ731" i="1"/>
  <c r="CJ730" i="1"/>
  <c r="CJ729" i="1"/>
  <c r="CJ728" i="1"/>
  <c r="CJ727" i="1"/>
  <c r="CJ726" i="1"/>
  <c r="CJ725" i="1"/>
  <c r="CJ724" i="1"/>
  <c r="CJ723" i="1"/>
  <c r="CJ722" i="1"/>
  <c r="CJ721" i="1"/>
  <c r="CJ720" i="1"/>
  <c r="CJ719" i="1"/>
  <c r="CJ718" i="1"/>
  <c r="CJ717" i="1"/>
  <c r="CJ716" i="1"/>
  <c r="CJ715" i="1"/>
  <c r="CJ714" i="1"/>
  <c r="CJ713" i="1"/>
  <c r="CJ712" i="1"/>
  <c r="CJ711" i="1"/>
  <c r="CJ710" i="1"/>
  <c r="CJ709" i="1"/>
  <c r="CJ708" i="1"/>
  <c r="CJ707" i="1"/>
  <c r="CJ706" i="1"/>
  <c r="CJ705" i="1"/>
  <c r="CJ704" i="1"/>
  <c r="CJ703" i="1"/>
  <c r="CJ702" i="1"/>
  <c r="CJ701" i="1"/>
  <c r="CJ700" i="1"/>
  <c r="CJ699" i="1"/>
  <c r="CJ698" i="1"/>
  <c r="CJ697" i="1"/>
  <c r="CJ696" i="1"/>
  <c r="CJ695" i="1"/>
  <c r="CJ694" i="1"/>
  <c r="CJ693" i="1"/>
  <c r="CJ692" i="1"/>
  <c r="CJ691" i="1"/>
  <c r="CJ690" i="1"/>
  <c r="CJ689" i="1"/>
  <c r="CJ688" i="1"/>
  <c r="CJ687" i="1"/>
  <c r="CJ686" i="1"/>
  <c r="CJ685" i="1"/>
  <c r="CJ684" i="1"/>
  <c r="CJ683" i="1"/>
  <c r="CJ682" i="1"/>
  <c r="CJ681" i="1"/>
  <c r="CJ680" i="1"/>
  <c r="CJ679" i="1"/>
  <c r="CJ678" i="1"/>
  <c r="CJ677" i="1"/>
  <c r="CJ676" i="1"/>
  <c r="CJ675" i="1"/>
  <c r="CJ674" i="1"/>
  <c r="CJ673" i="1"/>
  <c r="CJ672" i="1"/>
  <c r="CJ671" i="1"/>
  <c r="CJ670" i="1"/>
  <c r="CJ669" i="1"/>
  <c r="CJ668" i="1"/>
  <c r="CJ667" i="1"/>
  <c r="CJ666" i="1"/>
  <c r="CJ665" i="1"/>
  <c r="CJ664" i="1"/>
  <c r="CJ663" i="1"/>
  <c r="CJ662" i="1"/>
  <c r="CJ661" i="1"/>
  <c r="CJ660" i="1"/>
  <c r="CJ659" i="1"/>
  <c r="CJ658" i="1"/>
  <c r="CJ657" i="1"/>
  <c r="CJ656" i="1"/>
  <c r="CJ655" i="1"/>
  <c r="CJ654" i="1"/>
  <c r="CJ653" i="1"/>
  <c r="CJ652" i="1"/>
  <c r="CJ651" i="1"/>
  <c r="CJ650" i="1"/>
  <c r="CJ649" i="1"/>
  <c r="CJ648" i="1"/>
  <c r="CJ647" i="1"/>
  <c r="CJ646" i="1"/>
  <c r="CJ645" i="1"/>
  <c r="CJ644" i="1"/>
  <c r="CJ643" i="1"/>
  <c r="CJ642" i="1"/>
  <c r="CJ641" i="1"/>
  <c r="CJ640" i="1"/>
  <c r="CJ639" i="1"/>
  <c r="CJ638" i="1"/>
  <c r="CJ637" i="1"/>
  <c r="CJ636" i="1"/>
  <c r="CJ635" i="1"/>
  <c r="CJ634" i="1"/>
  <c r="CJ633" i="1"/>
  <c r="CJ632" i="1"/>
  <c r="CJ631" i="1"/>
  <c r="CJ630" i="1"/>
  <c r="CJ629" i="1"/>
  <c r="CJ628" i="1"/>
  <c r="CJ627" i="1"/>
  <c r="CJ626" i="1"/>
  <c r="CJ625" i="1"/>
  <c r="CJ624" i="1"/>
  <c r="CJ623" i="1"/>
  <c r="CJ622" i="1"/>
  <c r="CJ621" i="1"/>
  <c r="CJ620" i="1"/>
  <c r="CJ619" i="1"/>
  <c r="CJ618" i="1"/>
  <c r="CJ617" i="1"/>
  <c r="CJ616" i="1"/>
  <c r="CJ615" i="1"/>
  <c r="CJ614" i="1"/>
  <c r="CJ613" i="1"/>
  <c r="CJ612" i="1"/>
  <c r="CJ611" i="1"/>
  <c r="CJ610" i="1"/>
  <c r="CJ609" i="1"/>
  <c r="CJ608" i="1"/>
  <c r="CJ607" i="1"/>
  <c r="CJ606" i="1"/>
  <c r="CJ605" i="1"/>
  <c r="CJ604" i="1"/>
  <c r="CJ603" i="1"/>
  <c r="CJ602" i="1"/>
  <c r="CJ601" i="1"/>
  <c r="CJ600" i="1"/>
  <c r="CJ599" i="1"/>
  <c r="CJ598" i="1"/>
  <c r="CJ597" i="1"/>
  <c r="CJ596" i="1"/>
  <c r="CJ595" i="1"/>
  <c r="CJ594" i="1"/>
  <c r="CJ593" i="1"/>
  <c r="CJ592" i="1"/>
  <c r="CJ591" i="1"/>
  <c r="CJ590" i="1"/>
  <c r="CJ589" i="1"/>
  <c r="CJ588" i="1"/>
  <c r="CJ587" i="1"/>
  <c r="CJ586" i="1"/>
  <c r="CJ585" i="1"/>
  <c r="CJ584" i="1"/>
  <c r="CJ583" i="1"/>
  <c r="CJ582" i="1"/>
  <c r="CJ581" i="1"/>
  <c r="CJ580" i="1"/>
  <c r="CJ579" i="1"/>
  <c r="CJ578" i="1"/>
  <c r="CJ577" i="1"/>
  <c r="CJ576" i="1"/>
  <c r="CJ575" i="1"/>
  <c r="CJ574" i="1"/>
  <c r="CJ573" i="1"/>
  <c r="CJ572" i="1"/>
  <c r="CJ571" i="1"/>
  <c r="CJ570" i="1"/>
  <c r="CJ569" i="1"/>
  <c r="CJ568" i="1"/>
  <c r="CJ567" i="1"/>
  <c r="CJ566" i="1"/>
  <c r="CJ565" i="1"/>
  <c r="CJ564" i="1"/>
  <c r="CJ563" i="1"/>
  <c r="CJ562" i="1"/>
  <c r="CJ561" i="1"/>
  <c r="CJ560" i="1"/>
  <c r="CJ559" i="1"/>
  <c r="CJ558" i="1"/>
  <c r="CJ557" i="1"/>
  <c r="CJ556" i="1"/>
  <c r="CJ555" i="1"/>
  <c r="CJ554" i="1"/>
  <c r="CJ553" i="1"/>
  <c r="CJ552" i="1"/>
  <c r="CJ551" i="1"/>
  <c r="CJ550" i="1"/>
  <c r="CJ549" i="1"/>
  <c r="CJ548" i="1"/>
  <c r="CJ547" i="1"/>
  <c r="CJ546" i="1"/>
  <c r="CJ545" i="1"/>
  <c r="CJ544" i="1"/>
  <c r="CJ543" i="1"/>
  <c r="CJ542" i="1"/>
  <c r="CJ541" i="1"/>
  <c r="CJ540" i="1"/>
  <c r="CJ539" i="1"/>
  <c r="CJ538" i="1"/>
  <c r="CJ537" i="1"/>
  <c r="CJ536" i="1"/>
  <c r="CJ535" i="1"/>
  <c r="CJ534" i="1"/>
  <c r="CJ533" i="1"/>
  <c r="CJ532" i="1"/>
  <c r="CJ531" i="1"/>
  <c r="CJ530" i="1"/>
  <c r="CJ529" i="1"/>
  <c r="CJ528" i="1"/>
  <c r="CJ527" i="1"/>
  <c r="CJ526" i="1"/>
  <c r="CJ525" i="1"/>
  <c r="CJ524" i="1"/>
  <c r="CJ523" i="1"/>
  <c r="CJ522" i="1"/>
  <c r="CJ521" i="1"/>
  <c r="CJ520" i="1"/>
  <c r="CJ519" i="1"/>
  <c r="CJ518" i="1"/>
  <c r="CJ517" i="1"/>
  <c r="CJ516" i="1"/>
  <c r="CJ515" i="1"/>
  <c r="CJ514" i="1"/>
  <c r="CJ513" i="1"/>
  <c r="CJ512" i="1"/>
  <c r="CJ511" i="1"/>
  <c r="CJ510" i="1"/>
  <c r="CJ509" i="1"/>
  <c r="CJ508" i="1"/>
  <c r="CJ507" i="1"/>
  <c r="CJ506" i="1"/>
  <c r="CJ505" i="1"/>
  <c r="CJ504" i="1"/>
  <c r="CJ503" i="1"/>
  <c r="CJ502" i="1"/>
  <c r="CJ501" i="1"/>
  <c r="CJ500" i="1"/>
  <c r="CJ499" i="1"/>
  <c r="CJ498" i="1"/>
  <c r="CJ497" i="1"/>
  <c r="CJ496" i="1"/>
  <c r="CJ495" i="1"/>
  <c r="CJ494" i="1"/>
  <c r="CJ493" i="1"/>
  <c r="CJ492" i="1"/>
  <c r="CJ491" i="1"/>
  <c r="CJ490" i="1"/>
  <c r="CJ489" i="1"/>
  <c r="CJ488" i="1"/>
  <c r="CJ487" i="1"/>
  <c r="CJ486" i="1"/>
  <c r="CJ485" i="1"/>
  <c r="CJ484" i="1"/>
  <c r="CJ483" i="1"/>
  <c r="CJ482" i="1"/>
  <c r="CJ481" i="1"/>
  <c r="CJ480" i="1"/>
  <c r="CJ479" i="1"/>
  <c r="CJ478" i="1"/>
  <c r="CJ477" i="1"/>
  <c r="CJ476" i="1"/>
  <c r="CJ475" i="1"/>
  <c r="CJ474" i="1"/>
  <c r="CJ473" i="1"/>
  <c r="CJ472" i="1"/>
  <c r="CJ471" i="1"/>
  <c r="CJ470" i="1"/>
  <c r="CJ469" i="1"/>
  <c r="CJ468" i="1"/>
  <c r="CJ467" i="1"/>
  <c r="CJ466" i="1"/>
  <c r="CJ465" i="1"/>
  <c r="CJ464" i="1"/>
  <c r="CJ463" i="1"/>
  <c r="CJ462" i="1"/>
  <c r="CJ461" i="1"/>
  <c r="CJ460" i="1"/>
  <c r="CJ459" i="1"/>
  <c r="CJ458" i="1"/>
  <c r="CJ457" i="1"/>
  <c r="CJ456" i="1"/>
  <c r="CJ455" i="1"/>
  <c r="CJ454" i="1"/>
  <c r="CJ453" i="1"/>
  <c r="CJ452" i="1"/>
  <c r="CJ451" i="1"/>
  <c r="CJ450" i="1"/>
  <c r="CJ449" i="1"/>
  <c r="CJ448" i="1"/>
  <c r="CJ447" i="1"/>
  <c r="CJ446" i="1"/>
  <c r="CJ445" i="1"/>
  <c r="CJ444" i="1"/>
  <c r="CJ443" i="1"/>
  <c r="CJ442" i="1"/>
  <c r="CJ441" i="1"/>
  <c r="CJ440" i="1"/>
  <c r="CJ439" i="1"/>
  <c r="CJ438" i="1"/>
  <c r="CJ437" i="1"/>
  <c r="CJ436" i="1"/>
  <c r="CJ435" i="1"/>
  <c r="CJ434" i="1"/>
  <c r="CJ433" i="1"/>
  <c r="CJ432" i="1"/>
  <c r="CJ431" i="1"/>
  <c r="CJ430" i="1"/>
  <c r="CJ429" i="1"/>
  <c r="CJ428" i="1"/>
  <c r="CJ427" i="1"/>
  <c r="CJ426" i="1"/>
  <c r="CJ425" i="1"/>
  <c r="CJ424" i="1"/>
  <c r="CJ423" i="1"/>
  <c r="CJ422" i="1"/>
  <c r="CJ421" i="1"/>
  <c r="CJ420" i="1"/>
  <c r="CJ419" i="1"/>
  <c r="CJ418" i="1"/>
  <c r="CJ417" i="1"/>
  <c r="CJ416" i="1"/>
  <c r="CJ415" i="1"/>
  <c r="CJ414" i="1"/>
  <c r="CJ413" i="1"/>
  <c r="CJ412" i="1"/>
  <c r="CJ411" i="1"/>
  <c r="CJ410" i="1"/>
  <c r="CJ409" i="1"/>
  <c r="CJ408" i="1"/>
  <c r="CJ407" i="1"/>
  <c r="CJ406" i="1"/>
  <c r="CJ405" i="1"/>
  <c r="CJ404" i="1"/>
  <c r="CJ403" i="1"/>
  <c r="CJ402" i="1"/>
  <c r="CJ401" i="1"/>
  <c r="CJ400" i="1"/>
  <c r="CJ399" i="1"/>
  <c r="CJ398" i="1"/>
  <c r="CJ397" i="1"/>
  <c r="CJ396" i="1"/>
  <c r="CJ395" i="1"/>
  <c r="CJ394" i="1"/>
  <c r="CJ393" i="1"/>
  <c r="CJ392" i="1"/>
  <c r="CJ391" i="1"/>
  <c r="CJ390" i="1"/>
  <c r="CJ389" i="1"/>
  <c r="CJ388" i="1"/>
  <c r="CJ387" i="1"/>
  <c r="CJ386" i="1"/>
  <c r="CJ385" i="1"/>
  <c r="CJ384" i="1"/>
  <c r="CJ383" i="1"/>
  <c r="CJ382" i="1"/>
  <c r="CJ381" i="1"/>
  <c r="CJ380" i="1"/>
  <c r="CJ379" i="1"/>
  <c r="CJ378" i="1"/>
  <c r="CJ377" i="1"/>
  <c r="CJ376" i="1"/>
  <c r="CJ375" i="1"/>
  <c r="CJ374" i="1"/>
  <c r="CJ373" i="1"/>
  <c r="CJ372" i="1"/>
  <c r="CJ371" i="1"/>
  <c r="CJ370" i="1"/>
  <c r="CJ369" i="1"/>
  <c r="CJ368" i="1"/>
  <c r="CJ367" i="1"/>
  <c r="CJ366" i="1"/>
  <c r="CJ365" i="1"/>
  <c r="CJ364" i="1"/>
  <c r="CJ363" i="1"/>
  <c r="CJ362" i="1"/>
  <c r="CJ361" i="1"/>
  <c r="CJ360" i="1"/>
  <c r="CJ359" i="1"/>
  <c r="CJ358" i="1"/>
  <c r="CJ357" i="1"/>
  <c r="CJ356" i="1"/>
  <c r="CJ355" i="1"/>
  <c r="CJ354" i="1"/>
  <c r="CJ353" i="1"/>
  <c r="CJ352" i="1"/>
  <c r="CJ351" i="1"/>
  <c r="CJ350" i="1"/>
  <c r="CJ349" i="1"/>
  <c r="CJ348" i="1"/>
  <c r="CJ347" i="1"/>
  <c r="CJ346" i="1"/>
  <c r="CJ345" i="1"/>
  <c r="CJ344" i="1"/>
  <c r="CJ343" i="1"/>
  <c r="CJ342" i="1"/>
  <c r="CJ341" i="1"/>
  <c r="CJ340" i="1"/>
  <c r="CJ339" i="1"/>
  <c r="CJ338" i="1"/>
  <c r="CJ337" i="1"/>
  <c r="CJ336" i="1"/>
  <c r="CJ335" i="1"/>
  <c r="CJ334" i="1"/>
  <c r="CJ333" i="1"/>
  <c r="CJ332" i="1"/>
  <c r="CJ331" i="1"/>
  <c r="CJ330" i="1"/>
  <c r="CJ329" i="1"/>
  <c r="CJ328" i="1"/>
  <c r="CJ327" i="1"/>
  <c r="CJ326" i="1"/>
  <c r="CJ325" i="1"/>
  <c r="CJ324" i="1"/>
  <c r="CJ323" i="1"/>
  <c r="CJ322" i="1"/>
  <c r="CJ321" i="1"/>
  <c r="CJ320" i="1"/>
  <c r="CJ319" i="1"/>
  <c r="CJ318" i="1"/>
  <c r="CJ317" i="1"/>
  <c r="CJ316" i="1"/>
  <c r="CJ315" i="1"/>
  <c r="CJ314" i="1"/>
  <c r="CJ313" i="1"/>
  <c r="CJ312" i="1"/>
  <c r="CJ311" i="1"/>
  <c r="CJ310" i="1"/>
  <c r="CJ309" i="1"/>
  <c r="CJ308" i="1"/>
  <c r="CJ307" i="1"/>
  <c r="CJ306" i="1"/>
  <c r="CJ305" i="1"/>
  <c r="CJ304" i="1"/>
  <c r="CJ303" i="1"/>
  <c r="CJ302" i="1"/>
  <c r="CJ301" i="1"/>
  <c r="CJ300" i="1"/>
  <c r="CJ299" i="1"/>
  <c r="CJ298" i="1"/>
  <c r="CJ297" i="1"/>
  <c r="CJ296" i="1"/>
  <c r="CJ295" i="1"/>
  <c r="CJ294" i="1"/>
  <c r="CJ293" i="1"/>
  <c r="CJ292" i="1"/>
  <c r="CJ291" i="1"/>
  <c r="CJ290" i="1"/>
  <c r="CJ289" i="1"/>
  <c r="CJ288" i="1"/>
  <c r="CJ287" i="1"/>
  <c r="CJ286" i="1"/>
  <c r="CJ285" i="1"/>
  <c r="CJ284" i="1"/>
  <c r="CJ283" i="1"/>
  <c r="CJ282" i="1"/>
  <c r="CJ281" i="1"/>
  <c r="CJ280" i="1"/>
  <c r="CJ279" i="1"/>
  <c r="CJ278" i="1"/>
  <c r="CJ277" i="1"/>
  <c r="CJ276" i="1"/>
  <c r="CJ275" i="1"/>
  <c r="CJ274" i="1"/>
  <c r="CJ273" i="1"/>
  <c r="CJ272" i="1"/>
  <c r="CJ271" i="1"/>
  <c r="CJ270" i="1"/>
  <c r="CJ269" i="1"/>
  <c r="CJ268" i="1"/>
  <c r="CJ267" i="1"/>
  <c r="CJ266" i="1"/>
  <c r="CJ265" i="1"/>
  <c r="CJ264" i="1"/>
  <c r="CJ263" i="1"/>
  <c r="CJ262" i="1"/>
  <c r="CJ261" i="1"/>
  <c r="CJ260" i="1"/>
  <c r="CJ259" i="1"/>
  <c r="CJ258" i="1"/>
  <c r="CJ257" i="1"/>
  <c r="CJ256" i="1"/>
  <c r="CJ255" i="1"/>
  <c r="CJ254" i="1"/>
  <c r="CJ253" i="1"/>
  <c r="CJ252" i="1"/>
  <c r="CJ251" i="1"/>
  <c r="CJ250" i="1"/>
  <c r="CJ249" i="1"/>
  <c r="CJ248" i="1"/>
  <c r="CJ247" i="1"/>
  <c r="CJ246" i="1"/>
  <c r="CJ245" i="1"/>
  <c r="CJ244" i="1"/>
  <c r="CJ243" i="1"/>
  <c r="CJ242" i="1"/>
  <c r="CJ241" i="1"/>
  <c r="CJ240" i="1"/>
  <c r="CJ239" i="1"/>
  <c r="CJ238" i="1"/>
  <c r="CJ237" i="1"/>
  <c r="CJ236" i="1"/>
  <c r="CJ235" i="1"/>
  <c r="CJ234" i="1"/>
  <c r="CJ233" i="1"/>
  <c r="CJ232" i="1"/>
  <c r="CJ231" i="1"/>
  <c r="CJ230" i="1"/>
  <c r="CJ229" i="1"/>
  <c r="CJ228" i="1"/>
  <c r="CJ227" i="1"/>
  <c r="CJ226" i="1"/>
  <c r="CJ225" i="1"/>
  <c r="CJ224" i="1"/>
  <c r="CJ223" i="1"/>
  <c r="CJ222" i="1"/>
  <c r="CJ221" i="1"/>
  <c r="CJ220" i="1"/>
  <c r="CJ219" i="1"/>
  <c r="CJ218" i="1"/>
  <c r="CJ217" i="1"/>
  <c r="CJ216" i="1"/>
  <c r="CJ215" i="1"/>
  <c r="CJ214" i="1"/>
  <c r="CJ213" i="1"/>
  <c r="CJ212" i="1"/>
  <c r="CJ211" i="1"/>
  <c r="CJ210" i="1"/>
  <c r="CJ209" i="1"/>
  <c r="CJ208" i="1"/>
  <c r="CJ207" i="1"/>
  <c r="CJ206" i="1"/>
  <c r="CJ205" i="1"/>
  <c r="CJ204" i="1"/>
  <c r="CJ203" i="1"/>
  <c r="CJ202" i="1"/>
  <c r="CJ201" i="1"/>
  <c r="CJ200" i="1"/>
  <c r="CJ199" i="1"/>
  <c r="CJ198" i="1"/>
  <c r="CJ197" i="1"/>
  <c r="CJ196" i="1"/>
  <c r="CJ195" i="1"/>
  <c r="CJ194" i="1"/>
  <c r="CJ193" i="1"/>
  <c r="CJ192" i="1"/>
  <c r="CJ191" i="1"/>
  <c r="CJ190" i="1"/>
  <c r="CJ189" i="1"/>
  <c r="CJ188" i="1"/>
  <c r="CJ187" i="1"/>
  <c r="CJ186" i="1"/>
  <c r="CJ185" i="1"/>
  <c r="CJ184" i="1"/>
  <c r="CJ183" i="1"/>
  <c r="CJ182" i="1"/>
  <c r="CJ181" i="1"/>
  <c r="CJ180" i="1"/>
  <c r="CJ179" i="1"/>
  <c r="CJ178" i="1"/>
  <c r="CJ177" i="1"/>
  <c r="CJ176" i="1"/>
  <c r="CJ175" i="1"/>
  <c r="CJ174" i="1"/>
  <c r="CJ173" i="1"/>
  <c r="CJ172" i="1"/>
  <c r="CJ171" i="1"/>
  <c r="CJ170" i="1"/>
  <c r="CJ169" i="1"/>
  <c r="CJ168" i="1"/>
  <c r="CJ167" i="1"/>
  <c r="CJ166" i="1"/>
  <c r="CJ165" i="1"/>
  <c r="CJ164" i="1"/>
  <c r="CJ163" i="1"/>
  <c r="CJ162" i="1"/>
  <c r="CJ161" i="1"/>
  <c r="CJ160" i="1"/>
  <c r="CJ159" i="1"/>
  <c r="CJ158" i="1"/>
  <c r="CJ157" i="1"/>
  <c r="CJ156" i="1"/>
  <c r="CJ155" i="1"/>
  <c r="CJ154" i="1"/>
  <c r="CJ153" i="1"/>
  <c r="CJ152" i="1"/>
  <c r="CJ151" i="1"/>
  <c r="CJ150" i="1"/>
  <c r="CJ149" i="1"/>
  <c r="CJ148" i="1"/>
  <c r="CJ147" i="1"/>
  <c r="CJ146" i="1"/>
  <c r="CJ145" i="1"/>
  <c r="CJ144" i="1"/>
  <c r="CJ143" i="1"/>
  <c r="CJ142" i="1"/>
  <c r="CJ141" i="1"/>
  <c r="CJ140" i="1"/>
  <c r="CJ139" i="1"/>
  <c r="CJ138" i="1"/>
  <c r="CJ137" i="1"/>
  <c r="CJ136" i="1"/>
  <c r="CJ135" i="1"/>
  <c r="CJ134" i="1"/>
  <c r="CJ133" i="1"/>
  <c r="CJ132" i="1"/>
  <c r="CJ131" i="1"/>
  <c r="CJ130" i="1"/>
  <c r="CJ129" i="1"/>
  <c r="CJ128" i="1"/>
  <c r="CJ127" i="1"/>
  <c r="CJ126" i="1"/>
  <c r="CJ125" i="1"/>
  <c r="CJ124" i="1"/>
  <c r="CJ123" i="1"/>
  <c r="CJ122" i="1"/>
  <c r="CJ121" i="1"/>
  <c r="CJ120" i="1"/>
  <c r="CJ119" i="1"/>
  <c r="CJ118" i="1"/>
  <c r="CJ117" i="1"/>
  <c r="CJ116" i="1"/>
  <c r="CJ115" i="1"/>
  <c r="CJ114" i="1"/>
  <c r="CJ113" i="1"/>
  <c r="CJ112" i="1"/>
  <c r="CJ111" i="1"/>
  <c r="CJ110" i="1"/>
  <c r="CJ109" i="1"/>
  <c r="CJ108" i="1"/>
  <c r="CJ107" i="1"/>
  <c r="CJ106" i="1"/>
  <c r="CJ105" i="1"/>
  <c r="CJ104" i="1"/>
  <c r="CJ103" i="1"/>
  <c r="CJ102" i="1"/>
  <c r="CJ101" i="1"/>
  <c r="CJ100" i="1"/>
  <c r="CJ99" i="1"/>
  <c r="CJ98" i="1"/>
  <c r="CJ97" i="1"/>
  <c r="CJ96" i="1"/>
  <c r="CJ95" i="1"/>
  <c r="CJ94" i="1"/>
  <c r="CJ93" i="1"/>
  <c r="CJ92" i="1"/>
  <c r="CJ91" i="1"/>
  <c r="CJ90" i="1"/>
  <c r="CJ89" i="1"/>
  <c r="CJ88" i="1"/>
  <c r="CJ87" i="1"/>
  <c r="CJ86" i="1"/>
  <c r="CJ85" i="1"/>
  <c r="CJ84" i="1"/>
  <c r="CJ83" i="1"/>
  <c r="CJ82" i="1"/>
  <c r="CJ81" i="1"/>
  <c r="CJ80" i="1"/>
  <c r="CJ79" i="1"/>
  <c r="CJ78" i="1"/>
  <c r="CJ77" i="1"/>
  <c r="CJ76" i="1"/>
  <c r="CJ75" i="1"/>
  <c r="CJ74" i="1"/>
  <c r="CJ73" i="1"/>
  <c r="CJ72" i="1"/>
  <c r="CJ71" i="1"/>
  <c r="CJ70" i="1"/>
  <c r="CJ69" i="1"/>
  <c r="CJ68" i="1"/>
  <c r="CJ67" i="1"/>
  <c r="CJ66" i="1"/>
  <c r="CJ65" i="1"/>
  <c r="CJ64" i="1"/>
  <c r="CJ63" i="1"/>
  <c r="CJ62" i="1"/>
  <c r="CJ61" i="1"/>
  <c r="CJ60" i="1"/>
  <c r="CJ59" i="1"/>
  <c r="CJ58" i="1"/>
  <c r="CJ57" i="1"/>
  <c r="CJ56" i="1"/>
  <c r="CJ55" i="1"/>
  <c r="CJ54" i="1"/>
  <c r="CJ53" i="1"/>
  <c r="CJ52" i="1"/>
  <c r="CJ51" i="1"/>
  <c r="CJ50" i="1"/>
  <c r="CJ49" i="1"/>
  <c r="CJ48" i="1"/>
  <c r="CJ47" i="1"/>
  <c r="CJ46" i="1"/>
  <c r="CJ45" i="1"/>
  <c r="CJ44" i="1"/>
  <c r="CJ43" i="1"/>
  <c r="CJ42" i="1"/>
  <c r="CJ41" i="1"/>
  <c r="CJ40" i="1"/>
  <c r="CJ39" i="1"/>
  <c r="CJ38" i="1"/>
  <c r="CJ37" i="1"/>
  <c r="CJ36" i="1"/>
  <c r="CJ35" i="1"/>
  <c r="CJ34" i="1"/>
  <c r="CJ33" i="1"/>
  <c r="CJ32" i="1"/>
  <c r="CJ31" i="1"/>
  <c r="C686" i="9" l="1"/>
  <c r="C687" i="9" l="1"/>
  <c r="C688" i="9" l="1"/>
  <c r="C689" i="9" l="1"/>
  <c r="C690" i="9" l="1"/>
  <c r="C691" i="9" l="1"/>
  <c r="C692" i="9" l="1"/>
  <c r="C693" i="9" l="1"/>
  <c r="C694" i="9" l="1"/>
  <c r="C695" i="9" l="1"/>
  <c r="C696" i="9" l="1"/>
  <c r="C697" i="9" l="1"/>
  <c r="C698" i="9" l="1"/>
  <c r="C699" i="9" l="1"/>
  <c r="C700" i="9" l="1"/>
  <c r="C701" i="9" l="1"/>
  <c r="C702" i="9" l="1"/>
  <c r="C703" i="9" l="1"/>
  <c r="C704" i="9" l="1"/>
  <c r="C705" i="9" l="1"/>
  <c r="C706" i="9" l="1"/>
  <c r="C707" i="9" l="1"/>
  <c r="C708" i="9" l="1"/>
  <c r="C709" i="9" l="1"/>
  <c r="C710" i="9" l="1"/>
  <c r="C711" i="9" l="1"/>
  <c r="C712" i="9" l="1"/>
  <c r="C713" i="9" l="1"/>
  <c r="C714" i="9" l="1"/>
  <c r="C715" i="9" l="1"/>
  <c r="C716" i="9" l="1"/>
  <c r="C717" i="9" l="1"/>
  <c r="C718" i="9" l="1"/>
  <c r="C719" i="9" l="1"/>
  <c r="C720" i="9" l="1"/>
  <c r="C721" i="9" l="1"/>
  <c r="C722" i="9" l="1"/>
  <c r="C723" i="9" l="1"/>
  <c r="C724" i="9" l="1"/>
  <c r="C725" i="9" l="1"/>
  <c r="C726" i="9" l="1"/>
  <c r="C727" i="9" l="1"/>
  <c r="C728" i="9" l="1"/>
  <c r="C729" i="9" l="1"/>
  <c r="C730" i="9" l="1"/>
  <c r="C731" i="9" l="1"/>
  <c r="C732" i="9" l="1"/>
  <c r="C733" i="9" l="1"/>
  <c r="C734" i="9" l="1"/>
  <c r="C735" i="9" l="1"/>
  <c r="C736" i="9" l="1"/>
  <c r="C737" i="9" l="1"/>
  <c r="C738" i="9" l="1"/>
  <c r="C739" i="9" l="1"/>
  <c r="C740" i="9" l="1"/>
  <c r="C741" i="9" l="1"/>
  <c r="C742" i="9" l="1"/>
  <c r="C743" i="9" l="1"/>
  <c r="C744" i="9" l="1"/>
  <c r="C745" i="9" l="1"/>
  <c r="C746" i="9" l="1"/>
  <c r="C747" i="9" l="1"/>
  <c r="C748" i="9" l="1"/>
  <c r="C749" i="9" l="1"/>
  <c r="C750" i="9" l="1"/>
  <c r="C751" i="9" l="1"/>
  <c r="C752" i="9" l="1"/>
  <c r="C753" i="9" l="1"/>
  <c r="C754" i="9" l="1"/>
  <c r="C755" i="9" l="1"/>
  <c r="C756" i="9" l="1"/>
  <c r="C757" i="9" l="1"/>
  <c r="C758" i="9" l="1"/>
  <c r="C759" i="9" l="1"/>
  <c r="C760" i="9" l="1"/>
  <c r="C761" i="9" l="1"/>
  <c r="C762" i="9" l="1"/>
  <c r="C763" i="9" l="1"/>
  <c r="C764" i="9" l="1"/>
  <c r="C765" i="9" l="1"/>
  <c r="C766" i="9" l="1"/>
  <c r="C767" i="9" l="1"/>
  <c r="C768" i="9" l="1"/>
  <c r="C769" i="9" l="1"/>
  <c r="C770" i="9" l="1"/>
  <c r="C771" i="9" l="1"/>
  <c r="C772" i="9" l="1"/>
  <c r="C773" i="9" l="1"/>
  <c r="C774" i="9" l="1"/>
  <c r="C775" i="9" l="1"/>
  <c r="C776" i="9" l="1"/>
  <c r="C777" i="9" l="1"/>
  <c r="C778" i="9" l="1"/>
  <c r="C779" i="9" l="1"/>
  <c r="C780" i="9" l="1"/>
  <c r="C781" i="9" l="1"/>
  <c r="C782" i="9" l="1"/>
  <c r="C783" i="9" l="1"/>
  <c r="C784" i="9" l="1"/>
  <c r="C785" i="9" l="1"/>
  <c r="C786" i="9" l="1"/>
  <c r="C787" i="9" l="1"/>
  <c r="C788" i="9" l="1"/>
  <c r="C789" i="9" l="1"/>
  <c r="C790" i="9" l="1"/>
  <c r="C791" i="9" l="1"/>
  <c r="C792" i="9" l="1"/>
  <c r="C793" i="9" l="1"/>
  <c r="C794" i="9" l="1"/>
  <c r="C795" i="9" l="1"/>
  <c r="C796" i="9" l="1"/>
  <c r="C797" i="9" l="1"/>
  <c r="C798" i="9" l="1"/>
  <c r="C799" i="9" l="1"/>
  <c r="C800" i="9" l="1"/>
  <c r="C801" i="9" l="1"/>
  <c r="C802" i="9" l="1"/>
  <c r="C803" i="9" l="1"/>
  <c r="C804" i="9" l="1"/>
  <c r="C805" i="9" l="1"/>
  <c r="C806" i="9" l="1"/>
  <c r="C807" i="9" l="1"/>
  <c r="C808" i="9" l="1"/>
  <c r="C809" i="9" l="1"/>
  <c r="C810" i="9" l="1"/>
  <c r="C811" i="9" l="1"/>
  <c r="C812" i="9" l="1"/>
  <c r="C813" i="9" l="1"/>
  <c r="C814" i="9" l="1"/>
  <c r="C815" i="9" l="1"/>
  <c r="C816" i="9" l="1"/>
  <c r="C817" i="9" l="1"/>
  <c r="C818" i="9" l="1"/>
  <c r="C819" i="9" l="1"/>
  <c r="C820" i="9" l="1"/>
  <c r="C821" i="9" l="1"/>
  <c r="C822" i="9" l="1"/>
  <c r="C823" i="9" l="1"/>
  <c r="C824" i="9" l="1"/>
  <c r="C825" i="9" l="1"/>
  <c r="C826" i="9" l="1"/>
  <c r="C827" i="9" l="1"/>
  <c r="C828" i="9" l="1"/>
  <c r="C829" i="9" l="1"/>
  <c r="C830" i="9" l="1"/>
  <c r="C831" i="9" l="1"/>
  <c r="C832" i="9" l="1"/>
  <c r="C833" i="9" l="1"/>
  <c r="C834" i="9" l="1"/>
  <c r="C835" i="9" l="1"/>
  <c r="C836" i="9" l="1"/>
  <c r="C837" i="9" l="1"/>
  <c r="C838" i="9" l="1"/>
  <c r="C839" i="9" l="1"/>
  <c r="C840" i="9" l="1"/>
  <c r="C841" i="9" l="1"/>
  <c r="C842" i="9" l="1"/>
  <c r="C843" i="9" l="1"/>
  <c r="C844" i="9" l="1"/>
  <c r="C845" i="9" l="1"/>
  <c r="C846" i="9" l="1"/>
  <c r="C847" i="9" l="1"/>
  <c r="C848" i="9" l="1"/>
  <c r="C849" i="9" l="1"/>
  <c r="C850" i="9" l="1"/>
  <c r="C851" i="9" l="1"/>
  <c r="C852" i="9" l="1"/>
  <c r="C853" i="9" l="1"/>
  <c r="C854" i="9" l="1"/>
  <c r="C855" i="9" l="1"/>
  <c r="C856" i="9" l="1"/>
  <c r="C857" i="9" l="1"/>
  <c r="C858" i="9" l="1"/>
  <c r="C859" i="9" l="1"/>
  <c r="C860" i="9" l="1"/>
  <c r="C861" i="9" l="1"/>
  <c r="C862" i="9" l="1"/>
  <c r="C863" i="9" l="1"/>
  <c r="C864" i="9" s="1"/>
  <c r="C865" i="9" s="1"/>
  <c r="C866" i="9" s="1"/>
  <c r="C867" i="9" s="1"/>
  <c r="C868" i="9" s="1"/>
  <c r="C869" i="9" s="1"/>
  <c r="C870" i="9" s="1"/>
  <c r="C871" i="9" s="1"/>
  <c r="C872" i="9" s="1"/>
  <c r="C873" i="9" s="1"/>
  <c r="C874" i="9" s="1"/>
  <c r="C875" i="9" s="1"/>
  <c r="C876" i="9" s="1"/>
  <c r="C877" i="9" s="1"/>
  <c r="C878" i="9" s="1"/>
  <c r="C879" i="9" s="1"/>
  <c r="C880" i="9" s="1"/>
  <c r="C881" i="9" s="1"/>
  <c r="C882" i="9" s="1"/>
  <c r="C883" i="9" s="1"/>
  <c r="C884" i="9" s="1"/>
  <c r="C885" i="9" s="1"/>
  <c r="C886" i="9" s="1"/>
  <c r="C887" i="9" s="1"/>
  <c r="C888" i="9" s="1"/>
  <c r="C889" i="9" s="1"/>
  <c r="C890" i="9" s="1"/>
  <c r="C891" i="9" s="1"/>
  <c r="C892" i="9" s="1"/>
  <c r="C893" i="9" s="1"/>
  <c r="C894" i="9" s="1"/>
  <c r="C895" i="9" s="1"/>
  <c r="C896" i="9" s="1"/>
  <c r="C897" i="9" s="1"/>
  <c r="C898" i="9" s="1"/>
  <c r="C899" i="9" s="1"/>
  <c r="C900" i="9" s="1"/>
  <c r="C901" i="9" s="1"/>
  <c r="C902" i="9" s="1"/>
  <c r="C903" i="9" s="1"/>
  <c r="C904" i="9" s="1"/>
  <c r="C905" i="9" s="1"/>
  <c r="C906" i="9" s="1"/>
  <c r="C907" i="9" s="1"/>
  <c r="C908" i="9" s="1"/>
  <c r="C909" i="9" s="1"/>
  <c r="C910" i="9" s="1"/>
  <c r="C911" i="9" s="1"/>
  <c r="C912" i="9" s="1"/>
  <c r="C913" i="9" s="1"/>
  <c r="C914" i="9" s="1"/>
  <c r="C915" i="9" s="1"/>
  <c r="C916" i="9" s="1"/>
  <c r="C917" i="9" s="1"/>
  <c r="C918" i="9" s="1"/>
  <c r="C919" i="9" s="1"/>
  <c r="C920" i="9" s="1"/>
  <c r="C921" i="9" s="1"/>
  <c r="C922" i="9" s="1"/>
  <c r="C923" i="9" s="1"/>
  <c r="C924" i="9" s="1"/>
  <c r="C925" i="9" s="1"/>
  <c r="C926" i="9" s="1"/>
  <c r="C927" i="9" s="1"/>
  <c r="C928" i="9" s="1"/>
  <c r="C929" i="9" s="1"/>
  <c r="C930" i="9" s="1"/>
  <c r="C931" i="9" s="1"/>
  <c r="C932" i="9" s="1"/>
  <c r="C933" i="9" s="1"/>
  <c r="C934" i="9" s="1"/>
  <c r="C935" i="9" s="1"/>
  <c r="C936" i="9" s="1"/>
  <c r="C937" i="9" s="1"/>
  <c r="C938" i="9" s="1"/>
  <c r="C939" i="9" s="1"/>
  <c r="C940" i="9" s="1"/>
  <c r="C941" i="9" s="1"/>
  <c r="C942" i="9" s="1"/>
  <c r="C943" i="9" s="1"/>
  <c r="C944" i="9" s="1"/>
  <c r="C945" i="9" s="1"/>
  <c r="C946" i="9" s="1"/>
  <c r="C947" i="9" s="1"/>
  <c r="C948" i="9" s="1"/>
  <c r="C949" i="9" s="1"/>
  <c r="C950" i="9" s="1"/>
  <c r="C951" i="9" s="1"/>
  <c r="C952" i="9" s="1"/>
  <c r="C953" i="9" s="1"/>
  <c r="C954" i="9" s="1"/>
  <c r="C955" i="9" s="1"/>
  <c r="C956" i="9" s="1"/>
  <c r="C957" i="9" s="1"/>
  <c r="C958" i="9" s="1"/>
  <c r="C959" i="9" s="1"/>
  <c r="C960" i="9" s="1"/>
  <c r="C961" i="9" s="1"/>
  <c r="C962" i="9" s="1"/>
  <c r="C963" i="9" s="1"/>
  <c r="C964" i="9" s="1"/>
  <c r="C965" i="9" s="1"/>
  <c r="C966" i="9" s="1"/>
  <c r="C967" i="9" s="1"/>
  <c r="C968" i="9" s="1"/>
  <c r="C969" i="9" s="1"/>
  <c r="C970" i="9" s="1"/>
  <c r="C971" i="9" s="1"/>
  <c r="C972" i="9" s="1"/>
  <c r="C973" i="9" s="1"/>
  <c r="C974" i="9" s="1"/>
  <c r="C975" i="9" s="1"/>
  <c r="C976" i="9" s="1"/>
  <c r="C977" i="9" s="1"/>
  <c r="C978" i="9" s="1"/>
  <c r="C979" i="9" s="1"/>
  <c r="C980" i="9" s="1"/>
  <c r="C981" i="9" s="1"/>
  <c r="C982" i="9" s="1"/>
  <c r="C983" i="9" s="1"/>
  <c r="C984" i="9" s="1"/>
  <c r="C985" i="9" s="1"/>
  <c r="C986" i="9" s="1"/>
  <c r="C987" i="9" s="1"/>
  <c r="C988" i="9" s="1"/>
  <c r="C989" i="9" s="1"/>
  <c r="C990" i="9" s="1"/>
  <c r="C991" i="9" s="1"/>
  <c r="C992" i="9" s="1"/>
  <c r="C993" i="9" s="1"/>
  <c r="C994" i="9" s="1"/>
  <c r="C995" i="9" s="1"/>
  <c r="C996" i="9" s="1"/>
  <c r="C997" i="9" s="1"/>
  <c r="C998" i="9" s="1"/>
  <c r="C999" i="9" s="1"/>
  <c r="C1000" i="9" s="1"/>
  <c r="C1001" i="9" s="1"/>
  <c r="C1002" i="9" s="1"/>
  <c r="C1003" i="9" s="1"/>
  <c r="C1004" i="9" s="1"/>
</calcChain>
</file>

<file path=xl/sharedStrings.xml><?xml version="1.0" encoding="utf-8"?>
<sst xmlns="http://schemas.openxmlformats.org/spreadsheetml/2006/main" count="358" uniqueCount="213">
  <si>
    <t>SECTION 1</t>
  </si>
  <si>
    <t>DEVELOPMENT NAME:*</t>
  </si>
  <si>
    <t>Development Address Line 1</t>
  </si>
  <si>
    <t>Development Address Line 2</t>
  </si>
  <si>
    <t>Development Address Line 3</t>
  </si>
  <si>
    <t>Development Address County</t>
  </si>
  <si>
    <t>Development Address Eircode</t>
  </si>
  <si>
    <t xml:space="preserve">*Please note that details relating to only one development can be entered on a Tenancy Data Sheet(TDS). If you need to register properties in more than one development please use a separate Tenancy Data Sheet for each development. </t>
  </si>
  <si>
    <t>Name For Request for Payment (Invoice):</t>
  </si>
  <si>
    <t>Address Line 1 for Request for Payment</t>
  </si>
  <si>
    <t xml:space="preserve">Address Line 2 </t>
  </si>
  <si>
    <t xml:space="preserve">Address Line 3 </t>
  </si>
  <si>
    <t>County</t>
  </si>
  <si>
    <t>Eircode</t>
  </si>
  <si>
    <r>
      <t>Please indicate if you are the landlord, agent and or management company as appropriate.</t>
    </r>
    <r>
      <rPr>
        <i/>
        <sz val="12"/>
        <color theme="1"/>
        <rFont val="Verdana"/>
        <family val="2"/>
      </rPr>
      <t xml:space="preserve"> (Please  use the dropdowns to select all that apply)</t>
    </r>
  </si>
  <si>
    <t>Landlord</t>
  </si>
  <si>
    <t>Agent</t>
  </si>
  <si>
    <t>Management Company</t>
  </si>
  <si>
    <t>Please select…</t>
  </si>
  <si>
    <t>If you are an Agent or mgt company, please provide details of the person who completed the Tenancy Data Sheet</t>
  </si>
  <si>
    <t>Contact Name</t>
  </si>
  <si>
    <t>Email</t>
  </si>
  <si>
    <t>Contact Phone Number</t>
  </si>
  <si>
    <t>I confirm I have the authority to act on behalf of the landlord(s) listed in this TDS and they have full knowledge I am completing tenancy registration(s) on their behalf. Please confirm by selecting the option in the box adjacent.</t>
  </si>
  <si>
    <t>I declare that, to the best of my knowledge and belief, all the information I have provided on this form is correct. Please complete the declaration by selecting the option in the box adjacent.</t>
  </si>
  <si>
    <t>FOR OFFICE USE ONLY</t>
  </si>
  <si>
    <t>SECTION 2: Landlord Details</t>
  </si>
  <si>
    <t>SECTION 3: Agent Details (if applicable)</t>
  </si>
  <si>
    <t>SECTION 4: Management Company Details (if applicable)</t>
  </si>
  <si>
    <t>SECTION 5: Address of Rented Dwelling</t>
  </si>
  <si>
    <t>SECTION 6: Tenancy Details</t>
  </si>
  <si>
    <t>SECTION 7: TENANT DETAILS</t>
  </si>
  <si>
    <t>Composite</t>
  </si>
  <si>
    <r>
      <t xml:space="preserve">Registration Number 
</t>
    </r>
    <r>
      <rPr>
        <i/>
        <sz val="8"/>
        <color theme="1"/>
        <rFont val="Verdana"/>
        <family val="2"/>
      </rPr>
      <t>(only valid once registration confirmed by RTB)</t>
    </r>
  </si>
  <si>
    <t>Payment Received Date</t>
  </si>
  <si>
    <t>Registered</t>
  </si>
  <si>
    <r>
      <t xml:space="preserve">Landlord Letters Issued
</t>
    </r>
    <r>
      <rPr>
        <i/>
        <sz val="9"/>
        <color theme="1"/>
        <rFont val="Verdana"/>
        <family val="2"/>
      </rPr>
      <t>dd/mm/yy</t>
    </r>
  </si>
  <si>
    <r>
      <t xml:space="preserve">Student Letters Issued
</t>
    </r>
    <r>
      <rPr>
        <i/>
        <sz val="9"/>
        <color theme="1"/>
        <rFont val="Verdana"/>
        <family val="2"/>
      </rPr>
      <t>dd/mm/yy</t>
    </r>
  </si>
  <si>
    <t>Published on "The Register"</t>
  </si>
  <si>
    <t>Is Landlord a Company or Individual?</t>
  </si>
  <si>
    <t>Landlord Company Name or Landlord Name 1 
(if Individual)</t>
  </si>
  <si>
    <t>Landlord Name 2</t>
  </si>
  <si>
    <t>For Companies</t>
  </si>
  <si>
    <t>For Individuals</t>
  </si>
  <si>
    <r>
      <t xml:space="preserve">For Companies </t>
    </r>
    <r>
      <rPr>
        <b/>
        <u/>
        <sz val="11"/>
        <rFont val="Verdana"/>
        <family val="2"/>
      </rPr>
      <t>and</t>
    </r>
    <r>
      <rPr>
        <b/>
        <sz val="11"/>
        <rFont val="Verdana"/>
        <family val="2"/>
      </rPr>
      <t xml:space="preserve"> Individuals</t>
    </r>
  </si>
  <si>
    <t>Is Agent a Company or Individual?</t>
  </si>
  <si>
    <t>Agent is a Company</t>
  </si>
  <si>
    <t>Agent is an Individual</t>
  </si>
  <si>
    <t>Entry No</t>
  </si>
  <si>
    <t xml:space="preserve">Subtotal </t>
  </si>
  <si>
    <t>Total</t>
  </si>
  <si>
    <t>CRO Reg. No</t>
  </si>
  <si>
    <t>Landlord 1 PPSN</t>
  </si>
  <si>
    <t>Landlord 2 PPSN</t>
  </si>
  <si>
    <t>Landlord Address Line 1</t>
  </si>
  <si>
    <t>Landlord Address Line 2</t>
  </si>
  <si>
    <t>Landlord Address Line 3</t>
  </si>
  <si>
    <t>Landlord Address County</t>
  </si>
  <si>
    <t>Landlord Address Eircode</t>
  </si>
  <si>
    <t>Phone Number</t>
  </si>
  <si>
    <t>Company Name</t>
  </si>
  <si>
    <t>Agent Name</t>
  </si>
  <si>
    <t>Agent PPS</t>
  </si>
  <si>
    <t>Agent address</t>
  </si>
  <si>
    <t>Address</t>
  </si>
  <si>
    <t>Building Name</t>
  </si>
  <si>
    <t>Block</t>
  </si>
  <si>
    <t>Unit No.</t>
  </si>
  <si>
    <t xml:space="preserve">Room No. </t>
  </si>
  <si>
    <t>Address Line 1</t>
  </si>
  <si>
    <t>Address Line 2</t>
  </si>
  <si>
    <t>Address Line 3</t>
  </si>
  <si>
    <t>No. of occupants</t>
  </si>
  <si>
    <t>Commencement Date of Tenancy (DD/MM/YYYY)</t>
  </si>
  <si>
    <t>Frequency of Payment (Month/Semester / Full Term)</t>
  </si>
  <si>
    <r>
      <rPr>
        <b/>
        <u/>
        <sz val="11"/>
        <color theme="1"/>
        <rFont val="Verdana"/>
        <family val="2"/>
      </rPr>
      <t>Previous</t>
    </r>
    <r>
      <rPr>
        <sz val="11"/>
        <color theme="1"/>
        <rFont val="Verdana"/>
        <family val="2"/>
      </rPr>
      <t xml:space="preserve"> Rental Amount
</t>
    </r>
    <r>
      <rPr>
        <i/>
        <sz val="11"/>
        <color theme="1"/>
        <rFont val="Verdana"/>
        <family val="2"/>
      </rPr>
      <t>(if applicable)</t>
    </r>
  </si>
  <si>
    <t>Deposit Amount</t>
  </si>
  <si>
    <r>
      <t xml:space="preserve">Rental Amount 
</t>
    </r>
    <r>
      <rPr>
        <i/>
        <sz val="10"/>
        <color theme="1"/>
        <rFont val="Verdana"/>
        <family val="2"/>
      </rPr>
      <t/>
    </r>
  </si>
  <si>
    <t>Advance Rental 
(if any)</t>
  </si>
  <si>
    <t>Year / Term End Date</t>
  </si>
  <si>
    <t>First Name</t>
  </si>
  <si>
    <t>Surname</t>
  </si>
  <si>
    <t>PPS number</t>
  </si>
  <si>
    <t>If tenant has no PPSN or you have made a reasonable effort to obtain it but it has not been provided, please place an X in box below</t>
  </si>
  <si>
    <t>Check Box for PPS Entry</t>
  </si>
  <si>
    <t>Email Address
(If available)</t>
  </si>
  <si>
    <t>-</t>
  </si>
  <si>
    <t>Counties</t>
  </si>
  <si>
    <t>Validation List</t>
  </si>
  <si>
    <t>Dates</t>
  </si>
  <si>
    <t>Rent Frequency</t>
  </si>
  <si>
    <t>Rent Amount</t>
  </si>
  <si>
    <t>Registration Number Format</t>
  </si>
  <si>
    <t>PPS Effort</t>
  </si>
  <si>
    <t>Landlord Status</t>
  </si>
  <si>
    <t>Number of Occupants</t>
  </si>
  <si>
    <t>Status of Party Completing</t>
  </si>
  <si>
    <t>Declaration</t>
  </si>
  <si>
    <t xml:space="preserve">Carlow County </t>
  </si>
  <si>
    <t>Yes</t>
  </si>
  <si>
    <t>Month</t>
  </si>
  <si>
    <t>SA-</t>
  </si>
  <si>
    <t>x</t>
  </si>
  <si>
    <t>Individual</t>
  </si>
  <si>
    <t>Please Select As Appropriate</t>
  </si>
  <si>
    <t>I so declare</t>
  </si>
  <si>
    <t xml:space="preserve">Cavan County </t>
  </si>
  <si>
    <t>No</t>
  </si>
  <si>
    <t>Semester</t>
  </si>
  <si>
    <t>Company</t>
  </si>
  <si>
    <t>I am a Landlord</t>
  </si>
  <si>
    <t>I so confirm</t>
  </si>
  <si>
    <t xml:space="preserve">Clare County </t>
  </si>
  <si>
    <t>Full-term</t>
  </si>
  <si>
    <t>I am an Agent</t>
  </si>
  <si>
    <t xml:space="preserve">Cork City </t>
  </si>
  <si>
    <t>I am a Management Company</t>
  </si>
  <si>
    <t xml:space="preserve">Cork County </t>
  </si>
  <si>
    <t>I am a Landlord, Agent and management Company</t>
  </si>
  <si>
    <t xml:space="preserve">Donegal County </t>
  </si>
  <si>
    <t>I am a Landlord and Agent</t>
  </si>
  <si>
    <t>Dublin 1</t>
  </si>
  <si>
    <t>Dublin 2</t>
  </si>
  <si>
    <t>Dublin 3</t>
  </si>
  <si>
    <t>Dublin 4</t>
  </si>
  <si>
    <t>Dublin 5</t>
  </si>
  <si>
    <t>Dublin 6</t>
  </si>
  <si>
    <t>Dublin 6W</t>
  </si>
  <si>
    <t>Dublin 7</t>
  </si>
  <si>
    <t>Dublin 8</t>
  </si>
  <si>
    <t>Dublin 9</t>
  </si>
  <si>
    <t>Dublin 10</t>
  </si>
  <si>
    <t>Dublin 11</t>
  </si>
  <si>
    <t>Dublin 12</t>
  </si>
  <si>
    <t>Dublin 13</t>
  </si>
  <si>
    <t>Dublin 14</t>
  </si>
  <si>
    <t>Dublin 15</t>
  </si>
  <si>
    <t>Dublin 16</t>
  </si>
  <si>
    <t>Dublin 17</t>
  </si>
  <si>
    <t>Dublin 18</t>
  </si>
  <si>
    <t>Dublin 19</t>
  </si>
  <si>
    <t>Dublin 20</t>
  </si>
  <si>
    <t>Dublin 21</t>
  </si>
  <si>
    <t>Dublin 22</t>
  </si>
  <si>
    <t>Dublin 23</t>
  </si>
  <si>
    <t>Dublin 24</t>
  </si>
  <si>
    <t>Dublin County</t>
  </si>
  <si>
    <t xml:space="preserve">Galway City </t>
  </si>
  <si>
    <t xml:space="preserve">Galway County </t>
  </si>
  <si>
    <t xml:space="preserve">Kerry County </t>
  </si>
  <si>
    <t xml:space="preserve">Kildare County </t>
  </si>
  <si>
    <t xml:space="preserve">Kilkenny County </t>
  </si>
  <si>
    <t xml:space="preserve">Laois County </t>
  </si>
  <si>
    <t xml:space="preserve">Leitrim County </t>
  </si>
  <si>
    <t>Limerick City</t>
  </si>
  <si>
    <t xml:space="preserve">Limerick County </t>
  </si>
  <si>
    <t xml:space="preserve">Longford County </t>
  </si>
  <si>
    <t xml:space="preserve">Louth County </t>
  </si>
  <si>
    <t xml:space="preserve">Mayo County </t>
  </si>
  <si>
    <t xml:space="preserve">Meath County </t>
  </si>
  <si>
    <t xml:space="preserve">Monaghan County </t>
  </si>
  <si>
    <t xml:space="preserve">Offaly County </t>
  </si>
  <si>
    <t xml:space="preserve">Roscommon County </t>
  </si>
  <si>
    <t xml:space="preserve">Sligo County </t>
  </si>
  <si>
    <t xml:space="preserve">Tipperary County </t>
  </si>
  <si>
    <t>Waterford City</t>
  </si>
  <si>
    <t xml:space="preserve">Waterford County </t>
  </si>
  <si>
    <t xml:space="preserve">Westmeath County </t>
  </si>
  <si>
    <t xml:space="preserve">Wexford County </t>
  </si>
  <si>
    <t xml:space="preserve">Wicklow County </t>
  </si>
  <si>
    <t>Date:</t>
  </si>
  <si>
    <t>Request for Payment date:</t>
  </si>
  <si>
    <t>Payment terms:</t>
  </si>
  <si>
    <t>RFP Reference</t>
  </si>
  <si>
    <t>21-22-xxxx</t>
  </si>
  <si>
    <t>Due Date:</t>
  </si>
  <si>
    <t>Description</t>
  </si>
  <si>
    <t>No of units</t>
  </si>
  <si>
    <t>Cost per Unit</t>
  </si>
  <si>
    <t>Total Cost</t>
  </si>
  <si>
    <t>Composites</t>
  </si>
  <si>
    <t>Single Units</t>
  </si>
  <si>
    <t>Payment Details</t>
  </si>
  <si>
    <t xml:space="preserve">Date: </t>
  </si>
  <si>
    <t>Ref:</t>
  </si>
  <si>
    <t>Total:*</t>
  </si>
  <si>
    <t>*Please pay amount in full. Partial payments will not be accepted</t>
  </si>
  <si>
    <r>
      <rPr>
        <b/>
        <sz val="12"/>
        <color theme="1"/>
        <rFont val="Arial"/>
        <family val="2"/>
      </rPr>
      <t xml:space="preserve">EFT: 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For EFT payments please use the following account details</t>
    </r>
  </si>
  <si>
    <r>
      <t>Account Name:</t>
    </r>
    <r>
      <rPr>
        <sz val="11"/>
        <color theme="1"/>
        <rFont val="Arial"/>
        <family val="2"/>
      </rPr>
      <t xml:space="preserve"> Residential Tenancies Board</t>
    </r>
  </si>
  <si>
    <r>
      <rPr>
        <b/>
        <sz val="11"/>
        <color theme="1"/>
        <rFont val="Arial"/>
        <family val="2"/>
      </rPr>
      <t>IBAN:</t>
    </r>
    <r>
      <rPr>
        <sz val="11"/>
        <color theme="1"/>
        <rFont val="Arial"/>
        <family val="2"/>
      </rPr>
      <t xml:space="preserve">   IE21ULSB98505000725672</t>
    </r>
  </si>
  <si>
    <r>
      <rPr>
        <b/>
        <sz val="11"/>
        <color theme="1"/>
        <rFont val="Arial"/>
        <family val="2"/>
      </rPr>
      <t xml:space="preserve">BIC: </t>
    </r>
    <r>
      <rPr>
        <sz val="11"/>
        <color theme="1"/>
        <rFont val="Arial"/>
        <family val="2"/>
      </rPr>
      <t xml:space="preserve">ULSBIE2D                                     </t>
    </r>
  </si>
  <si>
    <t>Please include the RFP Ref Code in the EFT narrative:</t>
  </si>
  <si>
    <r>
      <t>Cheque: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Please make cheques payable to</t>
    </r>
    <r>
      <rPr>
        <b/>
        <sz val="11"/>
        <color theme="1"/>
        <rFont val="Arial"/>
        <family val="2"/>
      </rPr>
      <t xml:space="preserve"> </t>
    </r>
    <r>
      <rPr>
        <b/>
        <i/>
        <sz val="11"/>
        <color theme="1"/>
        <rFont val="Arial"/>
        <family val="2"/>
      </rPr>
      <t xml:space="preserve">Residential Tenancies Board </t>
    </r>
    <r>
      <rPr>
        <b/>
        <sz val="11"/>
        <color theme="1"/>
        <rFont val="Arial"/>
        <family val="2"/>
      </rPr>
      <t xml:space="preserve">or </t>
    </r>
    <r>
      <rPr>
        <b/>
        <i/>
        <sz val="11"/>
        <color theme="1"/>
        <rFont val="Arial"/>
        <family val="2"/>
      </rPr>
      <t>RTB</t>
    </r>
  </si>
  <si>
    <t>Please write your RFP Ref Code on the back of the cheque:</t>
  </si>
  <si>
    <t>Please attach the Remittance Advice to your cheque</t>
  </si>
  <si>
    <r>
      <t xml:space="preserve">Credit/Debit Card: </t>
    </r>
    <r>
      <rPr>
        <sz val="12"/>
        <color theme="1"/>
        <rFont val="Arial"/>
        <family val="2"/>
      </rPr>
      <t>Please email us at ssa@rtb.ie and we will arrange call you to take a credit card payment</t>
    </r>
  </si>
  <si>
    <t>Please quote your RFP Ref Code:</t>
  </si>
  <si>
    <t>PO Box 47, Clonakilty, Co Cork | Bosaca PO 47, Cloich no Coillte, Co Chorcaí | T 01 702 8100 / 0818 303 037 | www.rtb.ie
ssa@rtb.ie</t>
  </si>
  <si>
    <t>Schedule of properties to be paid for under this Request for Payment</t>
  </si>
  <si>
    <t>TO BE HIDDEN</t>
  </si>
  <si>
    <t>Entry Number</t>
  </si>
  <si>
    <t>Registration Number</t>
  </si>
  <si>
    <t>Remittance Advice</t>
  </si>
  <si>
    <t>(Cheque payment Only)</t>
  </si>
  <si>
    <t>Development Name:</t>
  </si>
  <si>
    <t>Development Address:</t>
  </si>
  <si>
    <t>Nominated Contact Person:</t>
  </si>
  <si>
    <t>Request for Payment Ref</t>
  </si>
  <si>
    <t>Request for Payment Date</t>
  </si>
  <si>
    <t>Request for Payment amount</t>
  </si>
  <si>
    <t>Amount of Payment*</t>
  </si>
  <si>
    <t>Payment Date</t>
  </si>
  <si>
    <t>*Please note that partial payments in respect of a Request for Payment Ref will not be accepted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</si>
</sst>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[$€-2]\ #,##0;[Red]\-[$€-2]\ #,##0"/>
    <numFmt numFmtId="165" formatCode="&quot;Tenant&quot;\ 0\ &quot;Details&quot;"/>
    <numFmt numFmtId="166" formatCode="[$-F800]dddd\,\ mmmm\ dd\,\ yyyy"/>
    <numFmt numFmtId="167" formatCode="&quot;1021-98&quot;000000"/>
    <numFmt numFmtId="168" formatCode="dd\ mmmm\ yyyy"/>
    <numFmt numFmtId="169" formatCode="mmmm\ d\,\ yyyy"/>
    <numFmt numFmtId="170" formatCode="0000"/>
    <numFmt numFmtId="171" formatCode="0\ &quot;days net&quot;"/>
    <numFmt numFmtId="172" formatCode="[$€-2]\ #,##0.00;[Red]\-[$€-2]\ #,##0.00"/>
    <numFmt numFmtId="173" formatCode="#,##0_ ;[Red]\-#,##0\ "/>
    <numFmt numFmtId="174" formatCode="[$€-83C]#,##0"/>
    <numFmt numFmtId="175" formatCode="&quot;1020-98&quot;000000"/>
  </numFmts>
  <fonts count="45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Verdana"/>
      <family val="2"/>
    </font>
    <font>
      <i/>
      <sz val="8"/>
      <color theme="1"/>
      <name val="Verdana"/>
      <family val="2"/>
    </font>
    <font>
      <i/>
      <sz val="9"/>
      <color theme="1"/>
      <name val="Verdan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4"/>
      <color theme="1"/>
      <name val="Verdana"/>
      <family val="2"/>
    </font>
    <font>
      <b/>
      <u/>
      <sz val="11"/>
      <name val="Verdana"/>
      <family val="2"/>
    </font>
    <font>
      <i/>
      <sz val="12"/>
      <color theme="1"/>
      <name val="Verdana"/>
      <family val="2"/>
    </font>
    <font>
      <i/>
      <sz val="11"/>
      <color theme="1"/>
      <name val="Verdana"/>
      <family val="2"/>
    </font>
    <font>
      <b/>
      <sz val="12"/>
      <color rgb="FFFF0000"/>
      <name val="Verdana"/>
      <family val="2"/>
    </font>
    <font>
      <b/>
      <sz val="11"/>
      <color theme="0"/>
      <name val="Calibri"/>
      <family val="2"/>
      <scheme val="minor"/>
    </font>
    <font>
      <b/>
      <u/>
      <sz val="11"/>
      <color theme="1"/>
      <name val="Verdana"/>
      <family val="2"/>
    </font>
    <font>
      <i/>
      <sz val="10"/>
      <color theme="1"/>
      <name val="Verdana"/>
      <family val="2"/>
    </font>
    <font>
      <b/>
      <sz val="1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63"/>
      <name val="Arial"/>
      <family val="2"/>
    </font>
    <font>
      <sz val="11"/>
      <color rgb="FF1F497D"/>
      <name val="Arial"/>
      <family val="2"/>
    </font>
    <font>
      <u/>
      <sz val="11"/>
      <color theme="10"/>
      <name val="Verdana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0"/>
      <name val="Verdana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3BAB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rgb="FFFCE4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9" tint="-0.24994659260841701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indexed="9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4">
    <xf numFmtId="0" fontId="0" fillId="0" borderId="0"/>
    <xf numFmtId="0" fontId="16" fillId="22" borderId="14" applyNumberFormat="0" applyAlignment="0" applyProtection="0"/>
    <xf numFmtId="0" fontId="22" fillId="0" borderId="0"/>
    <xf numFmtId="0" fontId="28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Protection="1">
      <protection locked="0"/>
    </xf>
    <xf numFmtId="14" fontId="0" fillId="0" borderId="0" xfId="0" applyNumberFormat="1"/>
    <xf numFmtId="4" fontId="0" fillId="0" borderId="5" xfId="0" applyNumberFormat="1" applyBorder="1" applyProtection="1">
      <protection locked="0"/>
    </xf>
    <xf numFmtId="0" fontId="8" fillId="7" borderId="0" xfId="0" applyFont="1" applyFill="1"/>
    <xf numFmtId="0" fontId="2" fillId="7" borderId="0" xfId="0" applyFont="1" applyFill="1"/>
    <xf numFmtId="164" fontId="0" fillId="0" borderId="0" xfId="0" applyNumberFormat="1" applyAlignment="1">
      <alignment horizontal="center"/>
    </xf>
    <xf numFmtId="0" fontId="0" fillId="0" borderId="6" xfId="0" applyBorder="1" applyProtection="1">
      <protection locked="0"/>
    </xf>
    <xf numFmtId="0" fontId="0" fillId="0" borderId="0" xfId="0" applyAlignment="1">
      <alignment horizontal="center" vertical="center"/>
    </xf>
    <xf numFmtId="166" fontId="0" fillId="0" borderId="0" xfId="0" applyNumberFormat="1"/>
    <xf numFmtId="167" fontId="0" fillId="0" borderId="0" xfId="0" applyNumberFormat="1" applyAlignment="1">
      <alignment horizontal="center"/>
    </xf>
    <xf numFmtId="0" fontId="21" fillId="0" borderId="0" xfId="0" applyFont="1"/>
    <xf numFmtId="0" fontId="21" fillId="6" borderId="0" xfId="0" applyFont="1" applyFill="1"/>
    <xf numFmtId="0" fontId="26" fillId="24" borderId="0" xfId="2" applyFont="1" applyFill="1"/>
    <xf numFmtId="0" fontId="23" fillId="25" borderId="0" xfId="2" applyFont="1" applyFill="1"/>
    <xf numFmtId="0" fontId="21" fillId="6" borderId="0" xfId="0" quotePrefix="1" applyFont="1" applyFill="1"/>
    <xf numFmtId="0" fontId="27" fillId="0" borderId="0" xfId="2" applyFont="1"/>
    <xf numFmtId="0" fontId="23" fillId="7" borderId="8" xfId="2" applyFont="1" applyFill="1" applyBorder="1" applyAlignment="1">
      <alignment horizontal="left"/>
    </xf>
    <xf numFmtId="0" fontId="23" fillId="7" borderId="8" xfId="2" applyFont="1" applyFill="1" applyBorder="1"/>
    <xf numFmtId="0" fontId="23" fillId="7" borderId="6" xfId="2" applyFont="1" applyFill="1" applyBorder="1" applyAlignment="1">
      <alignment vertical="center"/>
    </xf>
    <xf numFmtId="172" fontId="21" fillId="6" borderId="0" xfId="0" applyNumberFormat="1" applyFont="1" applyFill="1"/>
    <xf numFmtId="0" fontId="23" fillId="25" borderId="0" xfId="2" applyFont="1" applyFill="1" applyAlignment="1">
      <alignment horizontal="left"/>
    </xf>
    <xf numFmtId="0" fontId="23" fillId="25" borderId="0" xfId="2" applyFont="1" applyFill="1" applyAlignment="1">
      <alignment vertical="center"/>
    </xf>
    <xf numFmtId="0" fontId="24" fillId="0" borderId="0" xfId="2" applyFont="1" applyAlignment="1">
      <alignment horizontal="left" vertical="center"/>
    </xf>
    <xf numFmtId="0" fontId="28" fillId="0" borderId="0" xfId="3" applyBorder="1" applyAlignment="1">
      <alignment vertical="center"/>
    </xf>
    <xf numFmtId="0" fontId="21" fillId="24" borderId="0" xfId="0" applyFont="1" applyFill="1"/>
    <xf numFmtId="0" fontId="29" fillId="24" borderId="0" xfId="0" applyFont="1" applyFill="1"/>
    <xf numFmtId="0" fontId="30" fillId="24" borderId="0" xfId="0" applyFont="1" applyFill="1"/>
    <xf numFmtId="0" fontId="29" fillId="6" borderId="0" xfId="0" applyFont="1" applyFill="1"/>
    <xf numFmtId="172" fontId="30" fillId="24" borderId="0" xfId="0" applyNumberFormat="1" applyFont="1" applyFill="1"/>
    <xf numFmtId="0" fontId="32" fillId="24" borderId="0" xfId="0" applyFont="1" applyFill="1"/>
    <xf numFmtId="0" fontId="33" fillId="24" borderId="0" xfId="0" applyFont="1" applyFill="1"/>
    <xf numFmtId="0" fontId="33" fillId="24" borderId="22" xfId="0" applyFont="1" applyFill="1" applyBorder="1"/>
    <xf numFmtId="170" fontId="35" fillId="24" borderId="24" xfId="0" applyNumberFormat="1" applyFont="1" applyFill="1" applyBorder="1" applyAlignment="1">
      <alignment horizontal="left"/>
    </xf>
    <xf numFmtId="0" fontId="35" fillId="24" borderId="25" xfId="0" applyFont="1" applyFill="1" applyBorder="1"/>
    <xf numFmtId="0" fontId="35" fillId="24" borderId="0" xfId="0" applyFont="1" applyFill="1"/>
    <xf numFmtId="0" fontId="35" fillId="24" borderId="21" xfId="0" applyFont="1" applyFill="1" applyBorder="1" applyAlignment="1">
      <alignment vertical="top"/>
    </xf>
    <xf numFmtId="0" fontId="35" fillId="24" borderId="0" xfId="0" applyFont="1" applyFill="1" applyAlignment="1">
      <alignment vertical="top"/>
    </xf>
    <xf numFmtId="170" fontId="35" fillId="24" borderId="0" xfId="0" applyNumberFormat="1" applyFont="1" applyFill="1" applyAlignment="1">
      <alignment horizontal="left" vertical="top"/>
    </xf>
    <xf numFmtId="170" fontId="35" fillId="24" borderId="22" xfId="0" applyNumberFormat="1" applyFont="1" applyFill="1" applyBorder="1" applyAlignment="1">
      <alignment horizontal="left"/>
    </xf>
    <xf numFmtId="0" fontId="35" fillId="24" borderId="23" xfId="0" applyFont="1" applyFill="1" applyBorder="1" applyAlignment="1">
      <alignment horizontal="left" vertical="top"/>
    </xf>
    <xf numFmtId="0" fontId="35" fillId="24" borderId="24" xfId="0" applyFont="1" applyFill="1" applyBorder="1" applyAlignment="1">
      <alignment horizontal="left" vertical="top"/>
    </xf>
    <xf numFmtId="0" fontId="21" fillId="24" borderId="19" xfId="0" applyFont="1" applyFill="1" applyBorder="1"/>
    <xf numFmtId="0" fontId="0" fillId="6" borderId="0" xfId="0" applyFill="1" applyAlignment="1">
      <alignment wrapText="1"/>
    </xf>
    <xf numFmtId="0" fontId="0" fillId="0" borderId="0" xfId="0" applyAlignment="1">
      <alignment wrapText="1"/>
    </xf>
    <xf numFmtId="0" fontId="0" fillId="6" borderId="0" xfId="0" applyFill="1"/>
    <xf numFmtId="0" fontId="2" fillId="2" borderId="0" xfId="0" applyFont="1" applyFill="1" applyAlignment="1">
      <alignment horizontal="center"/>
    </xf>
    <xf numFmtId="174" fontId="2" fillId="2" borderId="0" xfId="0" applyNumberFormat="1" applyFont="1" applyFill="1" applyAlignment="1">
      <alignment horizontal="center"/>
    </xf>
    <xf numFmtId="174" fontId="2" fillId="2" borderId="0" xfId="0" applyNumberFormat="1" applyFont="1" applyFill="1" applyAlignment="1">
      <alignment horizontal="left"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0" fillId="0" borderId="0" xfId="0" applyFont="1"/>
    <xf numFmtId="0" fontId="4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" fillId="0" borderId="31" xfId="0" applyFont="1" applyBorder="1" applyAlignment="1">
      <alignment horizontal="center"/>
    </xf>
    <xf numFmtId="0" fontId="20" fillId="0" borderId="34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2" xfId="0" applyFont="1" applyBorder="1" applyAlignment="1">
      <alignment vertical="center"/>
    </xf>
    <xf numFmtId="0" fontId="0" fillId="0" borderId="30" xfId="0" applyBorder="1" applyAlignment="1">
      <alignment vertical="center"/>
    </xf>
    <xf numFmtId="170" fontId="42" fillId="0" borderId="33" xfId="2" applyNumberFormat="1" applyFont="1" applyBorder="1" applyAlignment="1">
      <alignment horizontal="center"/>
    </xf>
    <xf numFmtId="0" fontId="0" fillId="26" borderId="32" xfId="0" applyFill="1" applyBorder="1" applyAlignment="1">
      <alignment vertic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14" fillId="0" borderId="0" xfId="0" applyFont="1" applyAlignment="1">
      <alignment vertical="center" wrapText="1"/>
    </xf>
    <xf numFmtId="0" fontId="24" fillId="0" borderId="0" xfId="2" applyFont="1"/>
    <xf numFmtId="170" fontId="41" fillId="0" borderId="0" xfId="2" applyNumberFormat="1" applyFont="1"/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1" fontId="0" fillId="0" borderId="0" xfId="0" applyNumberFormat="1"/>
    <xf numFmtId="0" fontId="0" fillId="0" borderId="0" xfId="0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0" fontId="0" fillId="27" borderId="4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9" fillId="19" borderId="6" xfId="0" applyFont="1" applyFill="1" applyBorder="1" applyAlignment="1">
      <alignment vertical="center" wrapText="1"/>
    </xf>
    <xf numFmtId="0" fontId="2" fillId="16" borderId="6" xfId="0" applyFont="1" applyFill="1" applyBorder="1" applyAlignment="1">
      <alignment vertical="center" wrapText="1"/>
    </xf>
    <xf numFmtId="0" fontId="9" fillId="14" borderId="6" xfId="0" applyFont="1" applyFill="1" applyBorder="1" applyAlignment="1">
      <alignment vertical="center" wrapText="1"/>
    </xf>
    <xf numFmtId="0" fontId="9" fillId="14" borderId="8" xfId="0" applyFont="1" applyFill="1" applyBorder="1" applyAlignment="1">
      <alignment vertical="center" wrapText="1"/>
    </xf>
    <xf numFmtId="0" fontId="0" fillId="3" borderId="9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6" xfId="0" applyBorder="1"/>
    <xf numFmtId="0" fontId="0" fillId="0" borderId="5" xfId="0" applyBorder="1"/>
    <xf numFmtId="0" fontId="0" fillId="0" borderId="6" xfId="0" applyBorder="1" applyAlignment="1" applyProtection="1">
      <alignment horizontal="center"/>
      <protection locked="0"/>
    </xf>
    <xf numFmtId="167" fontId="0" fillId="0" borderId="0" xfId="0" applyNumberFormat="1"/>
    <xf numFmtId="0" fontId="8" fillId="7" borderId="6" xfId="0" applyFont="1" applyFill="1" applyBorder="1" applyAlignment="1">
      <alignment horizontal="center" vertical="center" wrapText="1"/>
    </xf>
    <xf numFmtId="166" fontId="0" fillId="0" borderId="8" xfId="0" applyNumberFormat="1" applyBorder="1" applyProtection="1">
      <protection locked="0"/>
    </xf>
    <xf numFmtId="0" fontId="23" fillId="25" borderId="0" xfId="2" quotePrefix="1" applyFont="1" applyFill="1" applyAlignment="1">
      <alignment horizontal="center"/>
    </xf>
    <xf numFmtId="0" fontId="11" fillId="2" borderId="15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0" fillId="24" borderId="6" xfId="0" applyFill="1" applyBorder="1" applyProtection="1">
      <protection locked="0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172" fontId="23" fillId="0" borderId="49" xfId="2" applyNumberFormat="1" applyFont="1" applyBorder="1" applyProtection="1">
      <protection locked="0"/>
    </xf>
    <xf numFmtId="172" fontId="23" fillId="0" borderId="49" xfId="2" applyNumberFormat="1" applyFont="1" applyBorder="1" applyAlignment="1">
      <alignment horizontal="center"/>
    </xf>
    <xf numFmtId="172" fontId="23" fillId="0" borderId="49" xfId="2" applyNumberFormat="1" applyFont="1" applyBorder="1"/>
    <xf numFmtId="0" fontId="23" fillId="25" borderId="49" xfId="2" applyFont="1" applyFill="1" applyBorder="1" applyAlignment="1">
      <alignment horizontal="left"/>
    </xf>
    <xf numFmtId="173" fontId="23" fillId="0" borderId="49" xfId="2" applyNumberFormat="1" applyFont="1" applyBorder="1" applyAlignment="1" applyProtection="1">
      <alignment horizontal="center"/>
      <protection locked="0"/>
    </xf>
    <xf numFmtId="172" fontId="23" fillId="0" borderId="48" xfId="2" applyNumberFormat="1" applyFont="1" applyBorder="1" applyAlignment="1">
      <alignment vertical="center"/>
    </xf>
    <xf numFmtId="0" fontId="24" fillId="0" borderId="49" xfId="2" applyFont="1" applyBorder="1" applyAlignment="1">
      <alignment horizontal="left" vertical="center"/>
    </xf>
    <xf numFmtId="172" fontId="23" fillId="0" borderId="46" xfId="2" applyNumberFormat="1" applyFont="1" applyBorder="1" applyAlignment="1">
      <alignment vertical="center"/>
    </xf>
    <xf numFmtId="172" fontId="23" fillId="0" borderId="47" xfId="2" applyNumberFormat="1" applyFont="1" applyBorder="1" applyAlignment="1">
      <alignment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9" fillId="14" borderId="5" xfId="0" applyFont="1" applyFill="1" applyBorder="1" applyAlignment="1">
      <alignment horizontal="center" vertical="center"/>
    </xf>
    <xf numFmtId="0" fontId="19" fillId="14" borderId="8" xfId="0" applyFont="1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/>
    </xf>
    <xf numFmtId="0" fontId="19" fillId="17" borderId="5" xfId="0" applyFont="1" applyFill="1" applyBorder="1" applyAlignment="1">
      <alignment horizontal="center" vertical="center"/>
    </xf>
    <xf numFmtId="0" fontId="19" fillId="17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9" fillId="0" borderId="5" xfId="0" applyFont="1" applyBorder="1" applyAlignment="1" applyProtection="1">
      <alignment horizontal="center" vertical="center"/>
      <protection locked="0"/>
    </xf>
    <xf numFmtId="0" fontId="39" fillId="0" borderId="6" xfId="0" applyFont="1" applyBorder="1" applyAlignment="1" applyProtection="1">
      <alignment horizontal="center" vertical="center"/>
      <protection locked="0"/>
    </xf>
    <xf numFmtId="0" fontId="0" fillId="4" borderId="1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16" fillId="22" borderId="16" xfId="1" applyBorder="1" applyAlignment="1" applyProtection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165" fontId="10" fillId="8" borderId="1" xfId="0" applyNumberFormat="1" applyFont="1" applyFill="1" applyBorder="1" applyAlignment="1">
      <alignment horizontal="left" vertical="center"/>
    </xf>
    <xf numFmtId="165" fontId="10" fillId="8" borderId="2" xfId="0" applyNumberFormat="1" applyFont="1" applyFill="1" applyBorder="1" applyAlignment="1">
      <alignment horizontal="left" vertical="center"/>
    </xf>
    <xf numFmtId="165" fontId="10" fillId="8" borderId="3" xfId="0" applyNumberFormat="1" applyFont="1" applyFill="1" applyBorder="1" applyAlignment="1">
      <alignment horizontal="left" vertical="center"/>
    </xf>
    <xf numFmtId="0" fontId="11" fillId="11" borderId="15" xfId="0" applyFont="1" applyFill="1" applyBorder="1" applyAlignment="1">
      <alignment horizontal="center" vertical="center"/>
    </xf>
    <xf numFmtId="0" fontId="11" fillId="11" borderId="10" xfId="0" applyFont="1" applyFill="1" applyBorder="1" applyAlignment="1">
      <alignment horizontal="center" vertical="center"/>
    </xf>
    <xf numFmtId="0" fontId="11" fillId="11" borderId="42" xfId="0" applyFont="1" applyFill="1" applyBorder="1" applyAlignment="1">
      <alignment horizontal="center" vertical="center"/>
    </xf>
    <xf numFmtId="0" fontId="11" fillId="11" borderId="45" xfId="0" applyFont="1" applyFill="1" applyBorder="1" applyAlignment="1">
      <alignment horizontal="center" vertical="center"/>
    </xf>
    <xf numFmtId="0" fontId="11" fillId="7" borderId="43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1" fillId="21" borderId="1" xfId="0" applyFont="1" applyFill="1" applyBorder="1" applyAlignment="1">
      <alignment horizontal="center" vertical="center"/>
    </xf>
    <xf numFmtId="0" fontId="11" fillId="21" borderId="2" xfId="0" applyFont="1" applyFill="1" applyBorder="1" applyAlignment="1">
      <alignment horizontal="center" vertical="center"/>
    </xf>
    <xf numFmtId="0" fontId="11" fillId="21" borderId="3" xfId="0" applyFont="1" applyFill="1" applyBorder="1" applyAlignment="1">
      <alignment horizontal="center" vertical="center"/>
    </xf>
    <xf numFmtId="0" fontId="9" fillId="18" borderId="40" xfId="0" applyFont="1" applyFill="1" applyBorder="1" applyAlignment="1">
      <alignment horizontal="center" vertical="center" wrapText="1"/>
    </xf>
    <xf numFmtId="0" fontId="9" fillId="17" borderId="4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left"/>
    </xf>
    <xf numFmtId="0" fontId="33" fillId="24" borderId="0" xfId="0" applyFont="1" applyFill="1" applyAlignment="1">
      <alignment horizontal="left"/>
    </xf>
    <xf numFmtId="0" fontId="21" fillId="0" borderId="17" xfId="0" applyFont="1" applyBorder="1" applyAlignment="1">
      <alignment horizontal="center" vertical="center"/>
    </xf>
    <xf numFmtId="0" fontId="33" fillId="24" borderId="18" xfId="0" applyFont="1" applyFill="1" applyBorder="1" applyAlignment="1">
      <alignment horizontal="center"/>
    </xf>
    <xf numFmtId="0" fontId="33" fillId="24" borderId="19" xfId="0" applyFont="1" applyFill="1" applyBorder="1" applyAlignment="1">
      <alignment horizontal="center"/>
    </xf>
    <xf numFmtId="0" fontId="33" fillId="24" borderId="20" xfId="0" applyFont="1" applyFill="1" applyBorder="1" applyAlignment="1">
      <alignment horizontal="center"/>
    </xf>
    <xf numFmtId="0" fontId="35" fillId="24" borderId="23" xfId="0" applyFont="1" applyFill="1" applyBorder="1" applyAlignment="1">
      <alignment horizontal="left"/>
    </xf>
    <xf numFmtId="0" fontId="35" fillId="24" borderId="24" xfId="0" applyFont="1" applyFill="1" applyBorder="1" applyAlignment="1">
      <alignment horizontal="left"/>
    </xf>
    <xf numFmtId="0" fontId="34" fillId="24" borderId="18" xfId="0" applyFont="1" applyFill="1" applyBorder="1" applyAlignment="1">
      <alignment horizontal="center"/>
    </xf>
    <xf numFmtId="0" fontId="34" fillId="24" borderId="19" xfId="0" applyFont="1" applyFill="1" applyBorder="1" applyAlignment="1">
      <alignment horizontal="center"/>
    </xf>
    <xf numFmtId="0" fontId="34" fillId="24" borderId="20" xfId="0" applyFont="1" applyFill="1" applyBorder="1" applyAlignment="1">
      <alignment horizontal="center"/>
    </xf>
    <xf numFmtId="0" fontId="34" fillId="24" borderId="18" xfId="0" applyFont="1" applyFill="1" applyBorder="1" applyAlignment="1">
      <alignment horizontal="left"/>
    </xf>
    <xf numFmtId="0" fontId="34" fillId="24" borderId="19" xfId="0" applyFont="1" applyFill="1" applyBorder="1" applyAlignment="1">
      <alignment horizontal="left"/>
    </xf>
    <xf numFmtId="0" fontId="34" fillId="24" borderId="20" xfId="0" applyFont="1" applyFill="1" applyBorder="1" applyAlignment="1">
      <alignment horizontal="left"/>
    </xf>
    <xf numFmtId="0" fontId="38" fillId="24" borderId="0" xfId="0" applyFont="1" applyFill="1" applyAlignment="1">
      <alignment horizontal="center" vertical="center" wrapText="1"/>
    </xf>
    <xf numFmtId="0" fontId="38" fillId="24" borderId="0" xfId="0" applyFont="1" applyFill="1" applyAlignment="1">
      <alignment horizontal="center" vertical="center"/>
    </xf>
    <xf numFmtId="0" fontId="39" fillId="7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35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 wrapText="1"/>
    </xf>
    <xf numFmtId="0" fontId="6" fillId="0" borderId="49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>
      <alignment vertical="center" wrapText="1"/>
    </xf>
    <xf numFmtId="0" fontId="6" fillId="0" borderId="49" xfId="0" applyFont="1" applyBorder="1" applyAlignment="1" applyProtection="1">
      <alignment horizontal="left" vertical="center"/>
      <protection locked="0"/>
    </xf>
    <xf numFmtId="0" fontId="7" fillId="0" borderId="4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vertical="center" wrapText="1"/>
    </xf>
    <xf numFmtId="0" fontId="13" fillId="0" borderId="49" xfId="0" applyFont="1" applyBorder="1" applyAlignment="1" applyProtection="1">
      <alignment horizontal="center" vertical="center" wrapText="1"/>
      <protection locked="0"/>
    </xf>
    <xf numFmtId="0" fontId="13" fillId="0" borderId="50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0" fillId="0" borderId="50" xfId="0" applyBorder="1"/>
    <xf numFmtId="0" fontId="9" fillId="12" borderId="51" xfId="0" applyFont="1" applyFill="1" applyBorder="1" applyAlignment="1">
      <alignment horizontal="center" vertical="center" wrapText="1"/>
    </xf>
    <xf numFmtId="0" fontId="19" fillId="18" borderId="49" xfId="0" applyFont="1" applyFill="1" applyBorder="1" applyAlignment="1">
      <alignment horizontal="center" vertical="center"/>
    </xf>
    <xf numFmtId="0" fontId="19" fillId="13" borderId="49" xfId="0" applyFont="1" applyFill="1" applyBorder="1" applyAlignment="1">
      <alignment horizontal="center" vertical="center"/>
    </xf>
    <xf numFmtId="0" fontId="19" fillId="13" borderId="52" xfId="0" applyFont="1" applyFill="1" applyBorder="1" applyAlignment="1">
      <alignment horizontal="center" vertical="center"/>
    </xf>
    <xf numFmtId="0" fontId="19" fillId="19" borderId="49" xfId="0" applyFont="1" applyFill="1" applyBorder="1" applyAlignment="1">
      <alignment horizontal="center" vertical="center"/>
    </xf>
    <xf numFmtId="0" fontId="8" fillId="16" borderId="49" xfId="0" applyFont="1" applyFill="1" applyBorder="1" applyAlignment="1">
      <alignment horizontal="center" vertical="center"/>
    </xf>
    <xf numFmtId="0" fontId="11" fillId="21" borderId="51" xfId="0" applyFont="1" applyFill="1" applyBorder="1" applyAlignment="1">
      <alignment horizontal="center" vertical="center"/>
    </xf>
    <xf numFmtId="0" fontId="11" fillId="21" borderId="49" xfId="0" applyFont="1" applyFill="1" applyBorder="1" applyAlignment="1">
      <alignment horizontal="center" vertical="center"/>
    </xf>
    <xf numFmtId="0" fontId="11" fillId="21" borderId="52" xfId="0" applyFont="1" applyFill="1" applyBorder="1" applyAlignment="1">
      <alignment horizontal="center" vertical="center"/>
    </xf>
    <xf numFmtId="0" fontId="11" fillId="11" borderId="53" xfId="0" applyFont="1" applyFill="1" applyBorder="1" applyAlignment="1">
      <alignment horizontal="center" vertical="center"/>
    </xf>
    <xf numFmtId="0" fontId="11" fillId="11" borderId="54" xfId="0" applyFont="1" applyFill="1" applyBorder="1" applyAlignment="1">
      <alignment horizontal="center" vertical="center"/>
    </xf>
    <xf numFmtId="0" fontId="11" fillId="7" borderId="55" xfId="0" applyFont="1" applyFill="1" applyBorder="1" applyAlignment="1">
      <alignment horizontal="center" vertical="center"/>
    </xf>
    <xf numFmtId="165" fontId="10" fillId="8" borderId="51" xfId="0" applyNumberFormat="1" applyFont="1" applyFill="1" applyBorder="1" applyAlignment="1">
      <alignment horizontal="center" vertical="center"/>
    </xf>
    <xf numFmtId="165" fontId="10" fillId="8" borderId="49" xfId="0" applyNumberFormat="1" applyFont="1" applyFill="1" applyBorder="1" applyAlignment="1">
      <alignment horizontal="center" vertical="center"/>
    </xf>
    <xf numFmtId="165" fontId="10" fillId="8" borderId="52" xfId="0" applyNumberFormat="1" applyFont="1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 wrapText="1"/>
    </xf>
    <xf numFmtId="0" fontId="0" fillId="4" borderId="56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 wrapText="1"/>
    </xf>
    <xf numFmtId="0" fontId="0" fillId="4" borderId="57" xfId="0" applyFill="1" applyBorder="1" applyAlignment="1">
      <alignment horizontal="center" vertical="center" wrapText="1"/>
    </xf>
    <xf numFmtId="0" fontId="9" fillId="18" borderId="44" xfId="0" applyFont="1" applyFill="1" applyBorder="1" applyAlignment="1">
      <alignment horizontal="center" vertical="center" wrapText="1"/>
    </xf>
    <xf numFmtId="0" fontId="9" fillId="17" borderId="44" xfId="0" applyFont="1" applyFill="1" applyBorder="1" applyAlignment="1">
      <alignment horizontal="center" vertical="center" wrapText="1"/>
    </xf>
    <xf numFmtId="0" fontId="9" fillId="18" borderId="49" xfId="0" applyFont="1" applyFill="1" applyBorder="1" applyAlignment="1">
      <alignment vertical="center" wrapText="1"/>
    </xf>
    <xf numFmtId="0" fontId="9" fillId="17" borderId="49" xfId="0" applyFont="1" applyFill="1" applyBorder="1" applyAlignment="1">
      <alignment vertical="center" wrapText="1"/>
    </xf>
    <xf numFmtId="0" fontId="9" fillId="13" borderId="49" xfId="0" applyFont="1" applyFill="1" applyBorder="1" applyAlignment="1">
      <alignment vertical="center" wrapText="1"/>
    </xf>
    <xf numFmtId="0" fontId="9" fillId="13" borderId="52" xfId="0" applyFont="1" applyFill="1" applyBorder="1" applyAlignment="1">
      <alignment horizontal="center" vertical="center" wrapText="1"/>
    </xf>
    <xf numFmtId="0" fontId="0" fillId="15" borderId="58" xfId="0" applyFill="1" applyBorder="1" applyAlignment="1">
      <alignment horizontal="center" vertical="center" wrapText="1"/>
    </xf>
    <xf numFmtId="0" fontId="9" fillId="20" borderId="51" xfId="0" applyFont="1" applyFill="1" applyBorder="1" applyAlignment="1">
      <alignment vertical="center" wrapText="1"/>
    </xf>
    <xf numFmtId="0" fontId="9" fillId="20" borderId="49" xfId="0" applyFont="1" applyFill="1" applyBorder="1" applyAlignment="1">
      <alignment vertical="center" wrapText="1"/>
    </xf>
    <xf numFmtId="0" fontId="9" fillId="20" borderId="52" xfId="0" applyFont="1" applyFill="1" applyBorder="1" applyAlignment="1">
      <alignment vertical="center" wrapText="1"/>
    </xf>
    <xf numFmtId="0" fontId="0" fillId="3" borderId="49" xfId="0" applyFill="1" applyBorder="1" applyAlignment="1">
      <alignment vertical="center"/>
    </xf>
    <xf numFmtId="0" fontId="0" fillId="10" borderId="51" xfId="0" applyFill="1" applyBorder="1" applyAlignment="1">
      <alignment horizontal="center" vertical="center" wrapText="1"/>
    </xf>
    <xf numFmtId="0" fontId="0" fillId="10" borderId="49" xfId="0" applyFill="1" applyBorder="1" applyAlignment="1">
      <alignment horizontal="center" vertical="center" wrapText="1"/>
    </xf>
    <xf numFmtId="0" fontId="0" fillId="23" borderId="49" xfId="0" applyFill="1" applyBorder="1" applyAlignment="1">
      <alignment horizontal="center" vertical="center" wrapText="1"/>
    </xf>
    <xf numFmtId="0" fontId="0" fillId="9" borderId="51" xfId="0" applyFill="1" applyBorder="1" applyAlignment="1">
      <alignment vertical="center"/>
    </xf>
    <xf numFmtId="0" fontId="0" fillId="9" borderId="49" xfId="0" applyFill="1" applyBorder="1" applyAlignment="1">
      <alignment vertical="center" wrapText="1"/>
    </xf>
    <xf numFmtId="0" fontId="0" fillId="9" borderId="49" xfId="0" applyFill="1" applyBorder="1" applyAlignment="1">
      <alignment vertical="top" wrapText="1"/>
    </xf>
    <xf numFmtId="0" fontId="16" fillId="22" borderId="49" xfId="1" applyBorder="1" applyAlignment="1" applyProtection="1">
      <alignment vertical="top" wrapText="1"/>
    </xf>
    <xf numFmtId="0" fontId="0" fillId="9" borderId="49" xfId="0" applyFill="1" applyBorder="1" applyAlignment="1">
      <alignment vertical="center"/>
    </xf>
    <xf numFmtId="0" fontId="0" fillId="9" borderId="52" xfId="0" applyFill="1" applyBorder="1" applyAlignment="1">
      <alignment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 wrapText="1"/>
    </xf>
    <xf numFmtId="0" fontId="0" fillId="4" borderId="60" xfId="0" applyFill="1" applyBorder="1" applyAlignment="1">
      <alignment horizontal="center" vertical="center" wrapText="1"/>
    </xf>
    <xf numFmtId="0" fontId="0" fillId="6" borderId="51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0" fillId="0" borderId="49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52" xfId="0" applyBorder="1" applyProtection="1">
      <protection locked="0"/>
    </xf>
    <xf numFmtId="0" fontId="0" fillId="24" borderId="49" xfId="0" applyFill="1" applyBorder="1" applyProtection="1">
      <protection locked="0"/>
    </xf>
    <xf numFmtId="14" fontId="0" fillId="0" borderId="49" xfId="0" applyNumberFormat="1" applyBorder="1" applyProtection="1">
      <protection locked="0"/>
    </xf>
    <xf numFmtId="4" fontId="0" fillId="0" borderId="49" xfId="0" applyNumberFormat="1" applyBorder="1" applyProtection="1"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49" xfId="0" applyBorder="1"/>
    <xf numFmtId="0" fontId="0" fillId="0" borderId="52" xfId="0" applyBorder="1"/>
    <xf numFmtId="0" fontId="23" fillId="0" borderId="61" xfId="2" applyFont="1" applyBorder="1"/>
    <xf numFmtId="0" fontId="23" fillId="0" borderId="62" xfId="2" applyFont="1" applyBorder="1" applyAlignment="1">
      <alignment horizontal="left"/>
    </xf>
    <xf numFmtId="0" fontId="23" fillId="0" borderId="62" xfId="2" applyFont="1" applyBorder="1"/>
    <xf numFmtId="0" fontId="23" fillId="0" borderId="63" xfId="2" applyFont="1" applyBorder="1"/>
    <xf numFmtId="0" fontId="23" fillId="0" borderId="64" xfId="2" applyFont="1" applyBorder="1"/>
    <xf numFmtId="0" fontId="23" fillId="0" borderId="61" xfId="2" applyFont="1" applyBorder="1" applyAlignment="1">
      <alignment horizontal="left"/>
    </xf>
    <xf numFmtId="0" fontId="24" fillId="0" borderId="65" xfId="2" applyFont="1" applyBorder="1" applyAlignment="1">
      <alignment horizontal="right"/>
    </xf>
    <xf numFmtId="168" fontId="25" fillId="0" borderId="66" xfId="2" applyNumberFormat="1" applyFont="1" applyBorder="1" applyAlignment="1" applyProtection="1">
      <alignment horizontal="center" vertical="center"/>
      <protection locked="0"/>
    </xf>
    <xf numFmtId="168" fontId="25" fillId="0" borderId="65" xfId="2" applyNumberFormat="1" applyFont="1" applyBorder="1" applyAlignment="1" applyProtection="1">
      <alignment horizontal="center" vertical="center"/>
      <protection locked="0"/>
    </xf>
    <xf numFmtId="169" fontId="23" fillId="0" borderId="67" xfId="2" applyNumberFormat="1" applyFont="1" applyBorder="1" applyAlignment="1">
      <alignment horizontal="left" vertical="center"/>
    </xf>
    <xf numFmtId="0" fontId="23" fillId="0" borderId="66" xfId="2" applyFont="1" applyBorder="1"/>
    <xf numFmtId="0" fontId="24" fillId="0" borderId="65" xfId="2" applyFont="1" applyBorder="1"/>
    <xf numFmtId="169" fontId="25" fillId="0" borderId="67" xfId="2" applyNumberFormat="1" applyFont="1" applyBorder="1" applyAlignment="1" applyProtection="1">
      <alignment horizontal="left" vertical="center"/>
      <protection locked="0"/>
    </xf>
    <xf numFmtId="0" fontId="23" fillId="0" borderId="65" xfId="2" applyFont="1" applyBorder="1"/>
    <xf numFmtId="0" fontId="23" fillId="0" borderId="67" xfId="2" applyFont="1" applyBorder="1" applyAlignment="1">
      <alignment horizontal="left"/>
    </xf>
    <xf numFmtId="0" fontId="23" fillId="0" borderId="67" xfId="2" applyFont="1" applyBorder="1"/>
    <xf numFmtId="0" fontId="25" fillId="0" borderId="65" xfId="2" applyFont="1" applyBorder="1"/>
    <xf numFmtId="0" fontId="24" fillId="0" borderId="67" xfId="2" applyFont="1" applyBorder="1" applyAlignment="1">
      <alignment horizontal="left"/>
    </xf>
    <xf numFmtId="0" fontId="23" fillId="0" borderId="67" xfId="2" applyFont="1" applyBorder="1" applyAlignment="1" applyProtection="1">
      <alignment horizontal="left"/>
      <protection locked="0"/>
    </xf>
    <xf numFmtId="0" fontId="24" fillId="0" borderId="67" xfId="2" applyFont="1" applyBorder="1" applyAlignment="1">
      <alignment wrapText="1"/>
    </xf>
    <xf numFmtId="168" fontId="25" fillId="0" borderId="67" xfId="2" applyNumberFormat="1" applyFont="1" applyBorder="1" applyAlignment="1" applyProtection="1">
      <alignment horizontal="left"/>
      <protection locked="0"/>
    </xf>
    <xf numFmtId="170" fontId="23" fillId="0" borderId="65" xfId="2" applyNumberFormat="1" applyFont="1" applyBorder="1" applyAlignment="1">
      <alignment horizontal="center"/>
    </xf>
    <xf numFmtId="0" fontId="24" fillId="0" borderId="67" xfId="2" applyFont="1" applyBorder="1"/>
    <xf numFmtId="171" fontId="23" fillId="0" borderId="67" xfId="2" applyNumberFormat="1" applyFont="1" applyBorder="1" applyAlignment="1">
      <alignment horizontal="left"/>
    </xf>
    <xf numFmtId="168" fontId="25" fillId="0" borderId="67" xfId="2" applyNumberFormat="1" applyFont="1" applyBorder="1" applyAlignment="1" applyProtection="1">
      <alignment horizontal="left" vertical="center"/>
      <protection locked="0"/>
    </xf>
    <xf numFmtId="0" fontId="23" fillId="0" borderId="68" xfId="2" applyFont="1" applyBorder="1"/>
    <xf numFmtId="0" fontId="23" fillId="0" borderId="69" xfId="2" applyFont="1" applyBorder="1" applyAlignment="1">
      <alignment horizontal="left"/>
    </xf>
    <xf numFmtId="0" fontId="23" fillId="0" borderId="69" xfId="2" applyFont="1" applyBorder="1"/>
    <xf numFmtId="0" fontId="23" fillId="0" borderId="70" xfId="2" applyFont="1" applyBorder="1"/>
    <xf numFmtId="0" fontId="24" fillId="0" borderId="71" xfId="2" applyFont="1" applyBorder="1" applyAlignment="1">
      <alignment horizontal="center" vertical="center"/>
    </xf>
    <xf numFmtId="0" fontId="23" fillId="0" borderId="72" xfId="2" applyFont="1" applyBorder="1" applyAlignment="1">
      <alignment vertical="center"/>
    </xf>
    <xf numFmtId="0" fontId="23" fillId="0" borderId="72" xfId="2" applyFont="1" applyBorder="1" applyAlignment="1">
      <alignment horizontal="center" vertical="center"/>
    </xf>
    <xf numFmtId="0" fontId="23" fillId="0" borderId="73" xfId="2" applyFont="1" applyBorder="1" applyAlignment="1">
      <alignment horizontal="left" vertical="center"/>
    </xf>
    <xf numFmtId="172" fontId="23" fillId="0" borderId="73" xfId="2" applyNumberFormat="1" applyFont="1" applyBorder="1" applyAlignment="1">
      <alignment vertical="center"/>
    </xf>
    <xf numFmtId="172" fontId="24" fillId="0" borderId="49" xfId="2" applyNumberFormat="1" applyFont="1" applyBorder="1" applyAlignment="1">
      <alignment vertical="center"/>
    </xf>
    <xf numFmtId="168" fontId="30" fillId="24" borderId="45" xfId="0" applyNumberFormat="1" applyFont="1" applyFill="1" applyBorder="1"/>
    <xf numFmtId="170" fontId="31" fillId="0" borderId="46" xfId="2" applyNumberFormat="1" applyFont="1" applyBorder="1" applyAlignment="1">
      <alignment horizontal="center"/>
    </xf>
    <xf numFmtId="168" fontId="42" fillId="0" borderId="67" xfId="2" applyNumberFormat="1" applyFont="1" applyBorder="1" applyAlignment="1" applyProtection="1">
      <alignment horizontal="center" vertical="center"/>
      <protection locked="0"/>
    </xf>
    <xf numFmtId="174" fontId="42" fillId="0" borderId="67" xfId="2" applyNumberFormat="1" applyFont="1" applyBorder="1" applyAlignment="1" applyProtection="1">
      <alignment horizontal="center" vertical="center"/>
      <protection locked="0"/>
    </xf>
  </cellXfs>
  <cellStyles count="4">
    <cellStyle name="Check Cell" xfId="1" builtinId="23"/>
    <cellStyle name="Hyperlink" xfId="3" builtinId="8"/>
    <cellStyle name="Normal" xfId="0" builtinId="0"/>
    <cellStyle name="Normal 4 2" xfId="2" xr:uid="{00000000-0005-0000-0000-000003000000}"/>
  </cellStyles>
  <dxfs count="20">
    <dxf>
      <font>
        <color auto="1"/>
      </font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8" tint="0.39994506668294322"/>
        </patternFill>
      </fill>
    </dxf>
    <dxf>
      <font>
        <color theme="8" tint="0.39994506668294322"/>
      </font>
    </dxf>
    <dxf>
      <font>
        <color theme="8" tint="0.39994506668294322"/>
      </font>
    </dxf>
    <dxf>
      <font>
        <color theme="0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5050"/>
      <color rgb="FFFF0000"/>
      <color rgb="FFFF9999"/>
      <color rgb="FFFF7C80"/>
      <color rgb="FFFF6600"/>
      <color rgb="FFFF3300"/>
      <color rgb="FFFF99FF"/>
      <color rgb="FFFF66FF"/>
      <color rgb="FFEFF96D"/>
      <color rgb="FFE4EB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35718</xdr:rowOff>
    </xdr:from>
    <xdr:to>
      <xdr:col>5</xdr:col>
      <xdr:colOff>1202006</xdr:colOff>
      <xdr:row>4</xdr:row>
      <xdr:rowOff>143917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" y="35718"/>
          <a:ext cx="3190875" cy="8225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</xdr:colOff>
      <xdr:row>0</xdr:row>
      <xdr:rowOff>7620</xdr:rowOff>
    </xdr:from>
    <xdr:to>
      <xdr:col>3</xdr:col>
      <xdr:colOff>272415</xdr:colOff>
      <xdr:row>3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" y="7620"/>
          <a:ext cx="2345055" cy="685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ertb.sharepoint.com/Users/nial.murphy/Documents/RTB/Student%20Accommodation/Confirmations/RFP0019%20-%20Greenpark%20Student%20Ac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ations List"/>
      <sheetName val="Mail Merge"/>
      <sheetName val="Request for Payment"/>
      <sheetName val="Schedule"/>
      <sheetName val="Remittance"/>
      <sheetName val="Vari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CP1031"/>
  <sheetViews>
    <sheetView showGridLines="0" tabSelected="1" topLeftCell="A4" zoomScale="80" zoomScaleNormal="80" workbookViewId="0">
      <selection activeCell="BG32" sqref="BG32"/>
    </sheetView>
  </sheetViews>
  <sheetFormatPr defaultColWidth="8.69921875" defaultRowHeight="13.9"/>
  <cols>
    <col min="1" max="1" width="3.09765625" customWidth="1"/>
    <col min="2" max="2" width="7.3984375" style="1" customWidth="1"/>
    <col min="3" max="3" width="9.19921875" style="1" bestFit="1" customWidth="1"/>
    <col min="4" max="4" width="10.296875" style="1" hidden="1" customWidth="1"/>
    <col min="5" max="5" width="9.3984375" style="1" hidden="1" customWidth="1"/>
    <col min="6" max="6" width="22.296875" style="1" customWidth="1"/>
    <col min="7" max="8" width="21.3984375" customWidth="1"/>
    <col min="9" max="9" width="15.59765625" customWidth="1"/>
    <col min="10" max="10" width="14.296875" customWidth="1"/>
    <col min="11" max="11" width="15.19921875" customWidth="1"/>
    <col min="12" max="15" width="13.69921875" customWidth="1"/>
    <col min="16" max="18" width="12.69921875" customWidth="1"/>
    <col min="19" max="19" width="15.5" customWidth="1"/>
    <col min="20" max="20" width="11.296875" customWidth="1"/>
    <col min="21" max="21" width="23.3984375" customWidth="1"/>
    <col min="22" max="22" width="14.8984375" customWidth="1"/>
    <col min="23" max="23" width="24.796875" customWidth="1"/>
    <col min="24" max="24" width="11.09765625" customWidth="1"/>
    <col min="25" max="25" width="33.296875" customWidth="1"/>
    <col min="26" max="36" width="16.8984375" customWidth="1"/>
    <col min="37" max="37" width="20.5" customWidth="1"/>
    <col min="38" max="41" width="15.59765625" customWidth="1"/>
    <col min="42" max="42" width="12" customWidth="1"/>
    <col min="43" max="45" width="15.59765625" customWidth="1"/>
    <col min="46" max="46" width="15.59765625" hidden="1" customWidth="1"/>
    <col min="47" max="49" width="15.59765625" customWidth="1"/>
    <col min="50" max="50" width="20.8984375" hidden="1" customWidth="1"/>
    <col min="51" max="51" width="19.296875" style="1" customWidth="1"/>
    <col min="52" max="52" width="13.69921875" customWidth="1"/>
    <col min="53" max="53" width="13" bestFit="1" customWidth="1"/>
    <col min="54" max="54" width="19.59765625" customWidth="1"/>
    <col min="55" max="55" width="21.09765625" hidden="1" customWidth="1"/>
    <col min="56" max="56" width="12.3984375" bestFit="1" customWidth="1"/>
    <col min="57" max="57" width="13" customWidth="1"/>
    <col min="58" max="58" width="12.296875" customWidth="1"/>
    <col min="59" max="59" width="13" customWidth="1"/>
    <col min="60" max="60" width="19.59765625" customWidth="1"/>
    <col min="61" max="61" width="25.69921875" hidden="1" customWidth="1"/>
    <col min="62" max="62" width="12.3984375" bestFit="1" customWidth="1"/>
    <col min="63" max="65" width="13" customWidth="1"/>
    <col min="66" max="66" width="19.59765625" customWidth="1"/>
    <col min="67" max="67" width="25.69921875" hidden="1" customWidth="1"/>
    <col min="68" max="68" width="12.3984375" bestFit="1" customWidth="1"/>
    <col min="69" max="71" width="13" customWidth="1"/>
    <col min="72" max="72" width="19.59765625" customWidth="1"/>
    <col min="73" max="73" width="25.69921875" hidden="1" customWidth="1"/>
    <col min="74" max="74" width="12.3984375" bestFit="1" customWidth="1"/>
    <col min="75" max="77" width="13" customWidth="1"/>
    <col min="78" max="78" width="19.59765625" customWidth="1"/>
    <col min="79" max="79" width="25.69921875" hidden="1" customWidth="1"/>
    <col min="80" max="80" width="12.3984375" bestFit="1" customWidth="1"/>
    <col min="81" max="81" width="13" customWidth="1"/>
    <col min="82" max="82" width="9" bestFit="1" customWidth="1"/>
    <col min="83" max="83" width="11.8984375" customWidth="1"/>
    <col min="84" max="84" width="19.59765625" customWidth="1"/>
    <col min="85" max="85" width="25.69921875" hidden="1" customWidth="1"/>
    <col min="86" max="86" width="12.3984375" bestFit="1" customWidth="1"/>
    <col min="87" max="87" width="16.3984375" hidden="1" customWidth="1"/>
    <col min="88" max="88" width="9.09765625" hidden="1" customWidth="1"/>
    <col min="89" max="89" width="23" hidden="1" customWidth="1"/>
    <col min="90" max="90" width="18.796875" hidden="1" customWidth="1"/>
    <col min="91" max="91" width="8.69921875" hidden="1" customWidth="1"/>
    <col min="92" max="92" width="17.69921875" hidden="1" customWidth="1"/>
    <col min="93" max="93" width="17" hidden="1" customWidth="1"/>
    <col min="94" max="94" width="14.19921875" hidden="1" customWidth="1"/>
    <col min="95" max="95" width="10.19921875" bestFit="1" customWidth="1"/>
    <col min="96" max="96" width="9" bestFit="1" customWidth="1"/>
  </cols>
  <sheetData>
    <row r="1" spans="6:51" ht="14.25" customHeight="1"/>
    <row r="6" spans="6:51" ht="16.149999999999999">
      <c r="F6" s="152" t="s">
        <v>0</v>
      </c>
      <c r="G6" s="153"/>
      <c r="H6" s="73"/>
      <c r="AY6"/>
    </row>
    <row r="7" spans="6:51" ht="34.15" customHeight="1">
      <c r="F7" s="190" t="s">
        <v>1</v>
      </c>
      <c r="G7" s="190"/>
      <c r="H7" s="191"/>
      <c r="I7" s="191"/>
      <c r="J7" s="191"/>
      <c r="K7" s="191"/>
      <c r="L7" s="191"/>
      <c r="M7" s="191"/>
      <c r="N7" s="191"/>
      <c r="O7" s="191"/>
      <c r="P7" s="74"/>
      <c r="Q7" s="74"/>
      <c r="R7" s="74"/>
      <c r="S7" s="74"/>
      <c r="T7" s="74"/>
      <c r="AE7" s="75"/>
      <c r="AF7" s="75"/>
      <c r="AG7" s="75"/>
      <c r="AH7" s="75"/>
      <c r="AI7" s="75"/>
      <c r="AV7" s="1"/>
      <c r="AW7" s="1"/>
      <c r="AX7" s="1"/>
      <c r="AY7"/>
    </row>
    <row r="8" spans="6:51" ht="33" customHeight="1">
      <c r="F8" s="190" t="s">
        <v>2</v>
      </c>
      <c r="G8" s="190"/>
      <c r="H8" s="191"/>
      <c r="I8" s="191"/>
      <c r="J8" s="191"/>
      <c r="K8" s="191"/>
      <c r="L8" s="191"/>
      <c r="M8" s="191"/>
      <c r="N8" s="191"/>
      <c r="O8" s="191"/>
      <c r="P8" s="74"/>
      <c r="Q8" s="74"/>
      <c r="R8" s="74"/>
      <c r="S8" s="154"/>
      <c r="T8" s="154"/>
      <c r="AE8" s="75"/>
      <c r="AF8" s="75"/>
      <c r="AG8" s="75"/>
      <c r="AH8" s="75"/>
      <c r="AI8" s="75"/>
      <c r="AV8" s="1"/>
      <c r="AW8" s="1"/>
      <c r="AX8" s="1"/>
      <c r="AY8"/>
    </row>
    <row r="9" spans="6:51" ht="33" customHeight="1">
      <c r="F9" s="190" t="s">
        <v>3</v>
      </c>
      <c r="G9" s="190"/>
      <c r="H9" s="191"/>
      <c r="I9" s="191"/>
      <c r="J9" s="191"/>
      <c r="K9" s="191"/>
      <c r="L9" s="191"/>
      <c r="M9" s="191"/>
      <c r="N9" s="191"/>
      <c r="O9" s="191"/>
      <c r="P9" s="76"/>
      <c r="Q9" s="76"/>
      <c r="R9" s="76"/>
      <c r="S9" s="76"/>
      <c r="T9" s="76"/>
      <c r="AE9" s="75"/>
      <c r="AF9" s="75"/>
      <c r="AG9" s="75"/>
      <c r="AH9" s="75"/>
      <c r="AI9" s="75"/>
      <c r="AV9" s="1"/>
      <c r="AW9" s="1"/>
      <c r="AX9" s="1"/>
      <c r="AY9"/>
    </row>
    <row r="10" spans="6:51" ht="33" customHeight="1">
      <c r="F10" s="190" t="s">
        <v>4</v>
      </c>
      <c r="G10" s="190"/>
      <c r="H10" s="191"/>
      <c r="I10" s="191"/>
      <c r="J10" s="191"/>
      <c r="K10" s="191"/>
      <c r="L10" s="191"/>
      <c r="M10" s="191"/>
      <c r="N10" s="191"/>
      <c r="O10" s="191"/>
      <c r="P10" s="76"/>
      <c r="Q10" s="76"/>
      <c r="R10" s="76"/>
      <c r="S10" s="76"/>
      <c r="T10" s="76"/>
      <c r="AE10" s="75"/>
      <c r="AF10" s="75"/>
      <c r="AG10" s="75"/>
      <c r="AH10" s="75"/>
      <c r="AI10" s="75"/>
      <c r="AV10" s="1"/>
      <c r="AW10" s="1"/>
      <c r="AX10" s="1"/>
      <c r="AY10"/>
    </row>
    <row r="11" spans="6:51" ht="33" customHeight="1">
      <c r="F11" s="190" t="s">
        <v>5</v>
      </c>
      <c r="G11" s="190"/>
      <c r="H11" s="191"/>
      <c r="I11" s="191"/>
      <c r="J11" s="191"/>
      <c r="K11" s="191"/>
      <c r="L11" s="191"/>
      <c r="M11" s="191"/>
      <c r="N11" s="191"/>
      <c r="O11" s="191"/>
      <c r="P11" s="76"/>
      <c r="Q11" s="76"/>
      <c r="R11" s="76"/>
      <c r="S11" s="76"/>
      <c r="T11" s="76"/>
      <c r="AE11" s="75"/>
      <c r="AF11" s="75"/>
      <c r="AG11" s="75"/>
      <c r="AH11" s="75"/>
      <c r="AI11" s="75"/>
      <c r="AV11" s="1"/>
      <c r="AW11" s="1"/>
      <c r="AX11" s="1"/>
      <c r="AY11"/>
    </row>
    <row r="12" spans="6:51" ht="33" customHeight="1">
      <c r="F12" s="190" t="s">
        <v>6</v>
      </c>
      <c r="G12" s="190"/>
      <c r="H12" s="191"/>
      <c r="I12" s="191"/>
      <c r="J12" s="191"/>
      <c r="K12" s="191"/>
      <c r="L12" s="191"/>
      <c r="M12" s="191"/>
      <c r="N12" s="191"/>
      <c r="O12" s="191"/>
      <c r="P12" s="76"/>
      <c r="Q12" s="76"/>
      <c r="R12" s="76"/>
      <c r="S12" s="76"/>
      <c r="T12" s="76"/>
      <c r="AE12" s="75"/>
      <c r="AF12" s="75"/>
      <c r="AG12" s="75"/>
      <c r="AH12" s="75"/>
      <c r="AI12" s="75"/>
      <c r="AV12" s="1"/>
      <c r="AW12" s="1"/>
      <c r="AX12" s="1"/>
      <c r="AY12"/>
    </row>
    <row r="13" spans="6:51" ht="30.75" customHeight="1">
      <c r="F13" s="164" t="s">
        <v>7</v>
      </c>
      <c r="G13" s="165"/>
      <c r="H13" s="165"/>
      <c r="I13" s="165"/>
      <c r="J13" s="165"/>
      <c r="K13" s="165"/>
      <c r="L13" s="165"/>
      <c r="M13" s="165"/>
      <c r="N13" s="165"/>
      <c r="O13" s="166"/>
      <c r="P13" s="192"/>
      <c r="Q13" s="70"/>
      <c r="R13" s="70"/>
      <c r="S13" s="70"/>
      <c r="T13" s="70"/>
      <c r="U13" s="70"/>
      <c r="AF13" s="75"/>
      <c r="AG13" s="75"/>
      <c r="AH13" s="75"/>
      <c r="AI13" s="75"/>
      <c r="AJ13" s="75"/>
      <c r="AY13"/>
    </row>
    <row r="14" spans="6:51" ht="30.75" customHeight="1">
      <c r="F14" s="126" t="s">
        <v>8</v>
      </c>
      <c r="G14" s="127"/>
      <c r="H14" s="191"/>
      <c r="I14" s="191"/>
      <c r="J14" s="191"/>
      <c r="K14" s="191"/>
      <c r="L14" s="191"/>
      <c r="M14" s="191"/>
      <c r="N14" s="191"/>
      <c r="O14" s="191"/>
      <c r="P14" s="74"/>
      <c r="Q14" s="74"/>
      <c r="R14" s="74"/>
      <c r="S14" s="154"/>
      <c r="T14" s="154"/>
      <c r="AE14" s="75"/>
      <c r="AF14" s="75"/>
      <c r="AG14" s="75"/>
      <c r="AH14" s="75"/>
      <c r="AI14" s="75"/>
      <c r="AV14" s="1"/>
      <c r="AW14" s="1"/>
      <c r="AX14" s="1"/>
      <c r="AY14"/>
    </row>
    <row r="15" spans="6:51" ht="30.75" customHeight="1">
      <c r="F15" s="190" t="s">
        <v>9</v>
      </c>
      <c r="G15" s="190"/>
      <c r="H15" s="191"/>
      <c r="I15" s="191"/>
      <c r="J15" s="191"/>
      <c r="K15" s="191"/>
      <c r="L15" s="191"/>
      <c r="M15" s="191"/>
      <c r="N15" s="191"/>
      <c r="O15" s="191"/>
      <c r="P15" s="74"/>
      <c r="Q15" s="74"/>
      <c r="R15" s="74"/>
      <c r="S15" s="154"/>
      <c r="T15" s="154"/>
      <c r="AE15" s="75"/>
      <c r="AF15" s="75"/>
      <c r="AG15" s="75"/>
      <c r="AH15" s="75"/>
      <c r="AI15" s="75"/>
      <c r="AV15" s="1"/>
      <c r="AW15" s="1"/>
      <c r="AX15" s="1"/>
      <c r="AY15"/>
    </row>
    <row r="16" spans="6:51" ht="30.75" customHeight="1">
      <c r="F16" s="190" t="s">
        <v>10</v>
      </c>
      <c r="G16" s="190"/>
      <c r="H16" s="191"/>
      <c r="I16" s="191"/>
      <c r="J16" s="191"/>
      <c r="K16" s="191"/>
      <c r="L16" s="191"/>
      <c r="M16" s="191"/>
      <c r="N16" s="191"/>
      <c r="O16" s="191"/>
      <c r="P16" s="76"/>
      <c r="Q16" s="76"/>
      <c r="R16" s="76"/>
      <c r="S16" s="76"/>
      <c r="T16" s="76"/>
      <c r="AE16" s="75"/>
      <c r="AF16" s="75"/>
      <c r="AG16" s="75"/>
      <c r="AH16" s="75"/>
      <c r="AI16" s="75"/>
      <c r="AV16" s="1"/>
      <c r="AW16" s="1"/>
      <c r="AX16" s="1"/>
      <c r="AY16"/>
    </row>
    <row r="17" spans="2:94" ht="30.75" customHeight="1">
      <c r="F17" s="190" t="s">
        <v>11</v>
      </c>
      <c r="G17" s="190"/>
      <c r="H17" s="191"/>
      <c r="I17" s="191"/>
      <c r="J17" s="191"/>
      <c r="K17" s="191"/>
      <c r="L17" s="191"/>
      <c r="M17" s="191"/>
      <c r="N17" s="191"/>
      <c r="O17" s="191"/>
      <c r="P17" s="76"/>
      <c r="Q17" s="76"/>
      <c r="R17" s="76"/>
      <c r="S17" s="76"/>
      <c r="T17" s="76"/>
      <c r="AE17" s="75"/>
      <c r="AF17" s="75"/>
      <c r="AG17" s="75"/>
      <c r="AH17" s="75"/>
      <c r="AI17" s="75"/>
      <c r="AV17" s="1"/>
      <c r="AW17" s="1"/>
      <c r="AX17" s="1"/>
      <c r="AY17"/>
    </row>
    <row r="18" spans="2:94" ht="30.75" customHeight="1">
      <c r="F18" s="190" t="s">
        <v>12</v>
      </c>
      <c r="G18" s="190"/>
      <c r="H18" s="191"/>
      <c r="I18" s="191"/>
      <c r="J18" s="191"/>
      <c r="K18" s="191"/>
      <c r="L18" s="191"/>
      <c r="M18" s="191"/>
      <c r="N18" s="191"/>
      <c r="O18" s="191"/>
      <c r="P18" s="76"/>
      <c r="Q18" s="76"/>
      <c r="R18" s="76"/>
      <c r="S18" s="76"/>
      <c r="T18" s="76"/>
      <c r="AE18" s="75"/>
      <c r="AF18" s="75"/>
      <c r="AG18" s="75"/>
      <c r="AH18" s="75"/>
      <c r="AI18" s="75"/>
      <c r="AV18" s="1"/>
      <c r="AW18" s="1"/>
      <c r="AX18" s="1"/>
      <c r="AY18"/>
    </row>
    <row r="19" spans="2:94" ht="30.75" customHeight="1">
      <c r="F19" s="190" t="s">
        <v>13</v>
      </c>
      <c r="G19" s="190"/>
      <c r="H19" s="193"/>
      <c r="I19" s="193"/>
      <c r="J19" s="193"/>
      <c r="K19" s="193"/>
      <c r="L19" s="193"/>
      <c r="M19" s="193"/>
      <c r="N19" s="193"/>
      <c r="O19" s="193"/>
      <c r="P19" s="76"/>
      <c r="Q19" s="76"/>
      <c r="R19" s="76"/>
      <c r="S19" s="76"/>
      <c r="T19" s="76"/>
      <c r="AE19" s="75"/>
      <c r="AF19" s="75"/>
      <c r="AG19" s="75"/>
      <c r="AH19" s="75"/>
      <c r="AI19" s="75"/>
      <c r="AV19" s="1"/>
      <c r="AW19" s="1"/>
      <c r="AX19" s="1"/>
      <c r="AY19"/>
    </row>
    <row r="20" spans="2:94" ht="16.149999999999999" customHeight="1">
      <c r="F20" s="194" t="s">
        <v>14</v>
      </c>
      <c r="G20" s="194"/>
      <c r="H20" s="194"/>
      <c r="I20" s="194"/>
      <c r="J20" s="194"/>
      <c r="K20" s="104" t="s">
        <v>15</v>
      </c>
      <c r="L20" s="195" t="s">
        <v>16</v>
      </c>
      <c r="M20" s="123" t="s">
        <v>17</v>
      </c>
      <c r="N20" s="160"/>
      <c r="O20" s="124"/>
      <c r="P20" s="196"/>
      <c r="Q20" s="75"/>
      <c r="R20" s="77"/>
      <c r="AG20" s="78"/>
      <c r="AH20" s="78"/>
      <c r="AI20" s="78"/>
      <c r="AJ20" s="78"/>
      <c r="AK20" s="78"/>
    </row>
    <row r="21" spans="2:94" ht="39" customHeight="1">
      <c r="F21" s="194"/>
      <c r="G21" s="194"/>
      <c r="H21" s="194"/>
      <c r="I21" s="194"/>
      <c r="J21" s="194"/>
      <c r="K21" s="197" t="s">
        <v>18</v>
      </c>
      <c r="L21" s="197" t="s">
        <v>18</v>
      </c>
      <c r="M21" s="161" t="s">
        <v>18</v>
      </c>
      <c r="N21" s="162"/>
      <c r="O21" s="163"/>
      <c r="P21" s="198"/>
      <c r="Q21" s="79"/>
      <c r="R21" s="78"/>
      <c r="S21" s="75"/>
      <c r="T21" s="75"/>
      <c r="U21" s="76"/>
      <c r="V21" s="76"/>
      <c r="AG21" s="78"/>
      <c r="AH21" s="78"/>
      <c r="AI21" s="78"/>
      <c r="AJ21" s="78"/>
      <c r="AK21" s="78"/>
    </row>
    <row r="22" spans="2:94" ht="32.25" customHeight="1">
      <c r="F22" s="167" t="s">
        <v>19</v>
      </c>
      <c r="G22" s="168"/>
      <c r="H22" s="168"/>
      <c r="I22" s="168"/>
      <c r="J22" s="168"/>
      <c r="K22" s="168"/>
      <c r="L22" s="168"/>
      <c r="M22" s="168"/>
      <c r="N22" s="168"/>
      <c r="O22" s="169"/>
      <c r="P22" s="77"/>
      <c r="Q22" s="77"/>
      <c r="R22" s="77"/>
      <c r="S22" s="77"/>
      <c r="T22" s="77"/>
      <c r="U22" s="77"/>
      <c r="AE22" s="78"/>
      <c r="AF22" s="78"/>
      <c r="AG22" s="78"/>
      <c r="AH22" s="78"/>
      <c r="AI22" s="78"/>
      <c r="AJ22" s="78"/>
      <c r="AK22" s="78"/>
      <c r="AY22"/>
    </row>
    <row r="23" spans="2:94" ht="32.25" customHeight="1">
      <c r="F23" s="199" t="s">
        <v>20</v>
      </c>
      <c r="G23" s="115"/>
      <c r="H23" s="116"/>
      <c r="I23" s="199" t="s">
        <v>21</v>
      </c>
      <c r="J23" s="115"/>
      <c r="K23" s="116"/>
      <c r="L23" s="125"/>
      <c r="M23" s="123" t="s">
        <v>22</v>
      </c>
      <c r="N23" s="124"/>
      <c r="O23" s="2"/>
      <c r="P23" s="200"/>
      <c r="AC23" s="78"/>
      <c r="AD23" s="78"/>
      <c r="AE23" s="78"/>
      <c r="AF23" s="78"/>
      <c r="AG23" s="78"/>
      <c r="AH23" s="78"/>
      <c r="AI23" s="78"/>
      <c r="AU23" s="1"/>
      <c r="AY23"/>
    </row>
    <row r="24" spans="2:94" ht="42.75" customHeight="1">
      <c r="F24" s="126" t="s">
        <v>23</v>
      </c>
      <c r="G24" s="127"/>
      <c r="H24" s="127"/>
      <c r="I24" s="127"/>
      <c r="J24" s="127"/>
      <c r="K24" s="127"/>
      <c r="L24" s="127"/>
      <c r="M24" s="128"/>
      <c r="N24" s="132"/>
      <c r="O24" s="133"/>
      <c r="X24" s="78"/>
      <c r="Y24" s="78"/>
      <c r="Z24" s="78"/>
      <c r="AA24" s="78"/>
      <c r="AB24" s="78"/>
      <c r="AC24" s="78"/>
      <c r="AD24" s="78"/>
      <c r="AQ24" s="1"/>
      <c r="AY24"/>
    </row>
    <row r="25" spans="2:94" ht="45.75" customHeight="1">
      <c r="F25" s="129" t="s">
        <v>24</v>
      </c>
      <c r="G25" s="130"/>
      <c r="H25" s="130"/>
      <c r="I25" s="130"/>
      <c r="J25" s="130"/>
      <c r="K25" s="130"/>
      <c r="L25" s="130"/>
      <c r="M25" s="131"/>
      <c r="N25" s="132"/>
      <c r="O25" s="133"/>
      <c r="P25" s="80"/>
      <c r="Q25" s="80"/>
      <c r="R25" s="80"/>
      <c r="AQ25" s="1"/>
      <c r="AY25"/>
      <c r="BL25" s="1"/>
      <c r="BM25" s="1"/>
      <c r="BN25" s="1"/>
      <c r="BO25" s="1"/>
    </row>
    <row r="26" spans="2:94" ht="15" customHeight="1">
      <c r="AZ26" s="81"/>
      <c r="BA26" s="81"/>
      <c r="CJ26" s="135" t="s">
        <v>25</v>
      </c>
      <c r="CK26" s="135"/>
      <c r="CL26" s="135"/>
      <c r="CM26" s="135"/>
      <c r="CN26" s="135"/>
      <c r="CO26" s="135"/>
      <c r="CP26" s="135"/>
    </row>
    <row r="27" spans="2:94" ht="39.75" customHeight="1">
      <c r="F27" s="137" t="s">
        <v>26</v>
      </c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9"/>
      <c r="S27" s="120" t="s">
        <v>27</v>
      </c>
      <c r="T27" s="120"/>
      <c r="U27" s="120"/>
      <c r="V27" s="120"/>
      <c r="W27" s="120"/>
      <c r="X27" s="120"/>
      <c r="Y27" s="120"/>
      <c r="Z27" s="120"/>
      <c r="AA27" s="120"/>
      <c r="AB27" s="155" t="s">
        <v>28</v>
      </c>
      <c r="AC27" s="156"/>
      <c r="AD27" s="156"/>
      <c r="AE27" s="156"/>
      <c r="AF27" s="156"/>
      <c r="AG27" s="157"/>
      <c r="AH27" s="100" t="s">
        <v>29</v>
      </c>
      <c r="AI27" s="101"/>
      <c r="AJ27" s="101"/>
      <c r="AK27" s="101"/>
      <c r="AL27" s="101"/>
      <c r="AM27" s="101"/>
      <c r="AN27" s="101"/>
      <c r="AO27" s="101"/>
      <c r="AP27" s="101"/>
      <c r="AQ27" s="147" t="s">
        <v>30</v>
      </c>
      <c r="AR27" s="148"/>
      <c r="AS27" s="148"/>
      <c r="AT27" s="148"/>
      <c r="AU27" s="148"/>
      <c r="AV27" s="148"/>
      <c r="AW27" s="149"/>
      <c r="AX27" s="151"/>
      <c r="AY27" s="144" t="s">
        <v>31</v>
      </c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6"/>
      <c r="CI27" s="136" t="s">
        <v>32</v>
      </c>
      <c r="CJ27" s="140" t="s">
        <v>33</v>
      </c>
      <c r="CK27" s="143" t="s">
        <v>34</v>
      </c>
      <c r="CL27" s="143" t="s">
        <v>35</v>
      </c>
      <c r="CM27" s="140" t="s">
        <v>36</v>
      </c>
      <c r="CN27" s="141" t="s">
        <v>37</v>
      </c>
      <c r="CO27" s="134" t="s">
        <v>38</v>
      </c>
    </row>
    <row r="28" spans="2:94" s="82" customFormat="1" ht="32.25" customHeight="1">
      <c r="B28" s="9"/>
      <c r="C28" s="9"/>
      <c r="D28" s="9"/>
      <c r="E28" s="9"/>
      <c r="F28" s="201" t="s">
        <v>39</v>
      </c>
      <c r="G28" s="158" t="s">
        <v>40</v>
      </c>
      <c r="H28" s="159" t="s">
        <v>41</v>
      </c>
      <c r="I28" s="202" t="s">
        <v>42</v>
      </c>
      <c r="J28" s="121" t="s">
        <v>43</v>
      </c>
      <c r="K28" s="122"/>
      <c r="L28" s="203" t="s">
        <v>44</v>
      </c>
      <c r="M28" s="203"/>
      <c r="N28" s="203"/>
      <c r="O28" s="203"/>
      <c r="P28" s="203"/>
      <c r="Q28" s="203"/>
      <c r="R28" s="204"/>
      <c r="S28" s="119" t="s">
        <v>45</v>
      </c>
      <c r="T28" s="205" t="s">
        <v>46</v>
      </c>
      <c r="U28" s="205"/>
      <c r="V28" s="206" t="s">
        <v>47</v>
      </c>
      <c r="W28" s="206"/>
      <c r="X28" s="117" t="s">
        <v>44</v>
      </c>
      <c r="Y28" s="118"/>
      <c r="Z28" s="118"/>
      <c r="AA28" s="118"/>
      <c r="AB28" s="207"/>
      <c r="AC28" s="208"/>
      <c r="AD28" s="208"/>
      <c r="AE28" s="208"/>
      <c r="AF28" s="208"/>
      <c r="AG28" s="209"/>
      <c r="AH28" s="102"/>
      <c r="AI28" s="102"/>
      <c r="AJ28" s="102"/>
      <c r="AK28" s="102"/>
      <c r="AL28" s="102"/>
      <c r="AM28" s="102"/>
      <c r="AN28" s="102"/>
      <c r="AO28" s="102"/>
      <c r="AP28" s="102"/>
      <c r="AQ28" s="210"/>
      <c r="AR28" s="150"/>
      <c r="AS28" s="150"/>
      <c r="AT28" s="150"/>
      <c r="AU28" s="150"/>
      <c r="AV28" s="150"/>
      <c r="AW28" s="211"/>
      <c r="AX28" s="212"/>
      <c r="AY28" s="213">
        <v>1</v>
      </c>
      <c r="AZ28" s="214"/>
      <c r="BA28" s="214"/>
      <c r="BB28" s="214"/>
      <c r="BC28" s="214"/>
      <c r="BD28" s="214"/>
      <c r="BE28" s="214">
        <f>AY28+1</f>
        <v>2</v>
      </c>
      <c r="BF28" s="214"/>
      <c r="BG28" s="214"/>
      <c r="BH28" s="214"/>
      <c r="BI28" s="214"/>
      <c r="BJ28" s="214"/>
      <c r="BK28" s="214">
        <f>BE28+1</f>
        <v>3</v>
      </c>
      <c r="BL28" s="214"/>
      <c r="BM28" s="214"/>
      <c r="BN28" s="214"/>
      <c r="BO28" s="214"/>
      <c r="BP28" s="214"/>
      <c r="BQ28" s="214">
        <f>BK28+1</f>
        <v>4</v>
      </c>
      <c r="BR28" s="214"/>
      <c r="BS28" s="214"/>
      <c r="BT28" s="214"/>
      <c r="BU28" s="214"/>
      <c r="BV28" s="214"/>
      <c r="BW28" s="214">
        <f>BQ28+1</f>
        <v>5</v>
      </c>
      <c r="BX28" s="214"/>
      <c r="BY28" s="214"/>
      <c r="BZ28" s="214"/>
      <c r="CA28" s="214"/>
      <c r="CB28" s="214"/>
      <c r="CC28" s="214">
        <f>BW28+1</f>
        <v>6</v>
      </c>
      <c r="CD28" s="214"/>
      <c r="CE28" s="214"/>
      <c r="CF28" s="214"/>
      <c r="CG28" s="214"/>
      <c r="CH28" s="215"/>
      <c r="CI28" s="136"/>
      <c r="CJ28" s="216"/>
      <c r="CK28" s="217"/>
      <c r="CL28" s="217"/>
      <c r="CM28" s="216"/>
      <c r="CN28" s="218"/>
      <c r="CO28" s="219"/>
    </row>
    <row r="29" spans="2:94" ht="97.9" thickTop="1" thickBot="1">
      <c r="B29" s="83" t="s">
        <v>48</v>
      </c>
      <c r="C29" s="84" t="s">
        <v>32</v>
      </c>
      <c r="D29" s="85" t="s">
        <v>49</v>
      </c>
      <c r="E29" s="86" t="s">
        <v>50</v>
      </c>
      <c r="F29" s="142"/>
      <c r="G29" s="220"/>
      <c r="H29" s="221"/>
      <c r="I29" s="222" t="s">
        <v>51</v>
      </c>
      <c r="J29" s="223" t="s">
        <v>52</v>
      </c>
      <c r="K29" s="223" t="s">
        <v>53</v>
      </c>
      <c r="L29" s="224" t="s">
        <v>54</v>
      </c>
      <c r="M29" s="224" t="s">
        <v>55</v>
      </c>
      <c r="N29" s="224" t="s">
        <v>56</v>
      </c>
      <c r="O29" s="224" t="s">
        <v>57</v>
      </c>
      <c r="P29" s="224" t="s">
        <v>58</v>
      </c>
      <c r="Q29" s="224" t="s">
        <v>59</v>
      </c>
      <c r="R29" s="225" t="s">
        <v>21</v>
      </c>
      <c r="S29" s="226"/>
      <c r="T29" s="87" t="s">
        <v>60</v>
      </c>
      <c r="U29" s="87" t="s">
        <v>51</v>
      </c>
      <c r="V29" s="88" t="s">
        <v>61</v>
      </c>
      <c r="W29" s="88" t="s">
        <v>62</v>
      </c>
      <c r="X29" s="89" t="s">
        <v>63</v>
      </c>
      <c r="Y29" s="89" t="s">
        <v>13</v>
      </c>
      <c r="Z29" s="89" t="s">
        <v>59</v>
      </c>
      <c r="AA29" s="90" t="s">
        <v>21</v>
      </c>
      <c r="AB29" s="227" t="s">
        <v>60</v>
      </c>
      <c r="AC29" s="228" t="s">
        <v>51</v>
      </c>
      <c r="AD29" s="228" t="s">
        <v>64</v>
      </c>
      <c r="AE29" s="228" t="s">
        <v>13</v>
      </c>
      <c r="AF29" s="228" t="s">
        <v>59</v>
      </c>
      <c r="AG29" s="229" t="s">
        <v>21</v>
      </c>
      <c r="AH29" s="91" t="s">
        <v>65</v>
      </c>
      <c r="AI29" s="230" t="s">
        <v>66</v>
      </c>
      <c r="AJ29" s="230" t="s">
        <v>67</v>
      </c>
      <c r="AK29" s="230" t="s">
        <v>68</v>
      </c>
      <c r="AL29" s="230" t="s">
        <v>69</v>
      </c>
      <c r="AM29" s="230" t="s">
        <v>70</v>
      </c>
      <c r="AN29" s="230" t="s">
        <v>71</v>
      </c>
      <c r="AO29" s="230" t="s">
        <v>12</v>
      </c>
      <c r="AP29" s="92" t="s">
        <v>13</v>
      </c>
      <c r="AQ29" s="231" t="s">
        <v>72</v>
      </c>
      <c r="AR29" s="232" t="s">
        <v>73</v>
      </c>
      <c r="AS29" s="232" t="s">
        <v>74</v>
      </c>
      <c r="AT29" s="233" t="s">
        <v>75</v>
      </c>
      <c r="AU29" s="232" t="s">
        <v>76</v>
      </c>
      <c r="AV29" s="232" t="s">
        <v>77</v>
      </c>
      <c r="AW29" s="232" t="s">
        <v>78</v>
      </c>
      <c r="AX29" s="97" t="s">
        <v>79</v>
      </c>
      <c r="AY29" s="234" t="s">
        <v>80</v>
      </c>
      <c r="AZ29" s="235" t="s">
        <v>81</v>
      </c>
      <c r="BA29" s="235" t="s">
        <v>82</v>
      </c>
      <c r="BB29" s="236" t="s">
        <v>83</v>
      </c>
      <c r="BC29" s="237" t="s">
        <v>84</v>
      </c>
      <c r="BD29" s="235" t="s">
        <v>85</v>
      </c>
      <c r="BE29" s="235" t="s">
        <v>80</v>
      </c>
      <c r="BF29" s="235" t="s">
        <v>81</v>
      </c>
      <c r="BG29" s="235" t="s">
        <v>82</v>
      </c>
      <c r="BH29" s="236" t="s">
        <v>83</v>
      </c>
      <c r="BI29" s="237" t="s">
        <v>84</v>
      </c>
      <c r="BJ29" s="235" t="s">
        <v>85</v>
      </c>
      <c r="BK29" s="235" t="s">
        <v>80</v>
      </c>
      <c r="BL29" s="235" t="s">
        <v>81</v>
      </c>
      <c r="BM29" s="235" t="s">
        <v>82</v>
      </c>
      <c r="BN29" s="235" t="s">
        <v>83</v>
      </c>
      <c r="BO29" s="237" t="s">
        <v>84</v>
      </c>
      <c r="BP29" s="235" t="s">
        <v>85</v>
      </c>
      <c r="BQ29" s="235" t="s">
        <v>80</v>
      </c>
      <c r="BR29" s="235" t="s">
        <v>81</v>
      </c>
      <c r="BS29" s="235" t="s">
        <v>82</v>
      </c>
      <c r="BT29" s="236" t="s">
        <v>83</v>
      </c>
      <c r="BU29" s="237" t="s">
        <v>84</v>
      </c>
      <c r="BV29" s="235" t="s">
        <v>85</v>
      </c>
      <c r="BW29" s="235" t="s">
        <v>80</v>
      </c>
      <c r="BX29" s="235" t="s">
        <v>81</v>
      </c>
      <c r="BY29" s="235" t="s">
        <v>82</v>
      </c>
      <c r="BZ29" s="236" t="s">
        <v>83</v>
      </c>
      <c r="CA29" s="237" t="s">
        <v>84</v>
      </c>
      <c r="CB29" s="235" t="s">
        <v>85</v>
      </c>
      <c r="CC29" s="238" t="s">
        <v>80</v>
      </c>
      <c r="CD29" s="235" t="s">
        <v>81</v>
      </c>
      <c r="CE29" s="235" t="s">
        <v>82</v>
      </c>
      <c r="CF29" s="236" t="s">
        <v>83</v>
      </c>
      <c r="CG29" s="237" t="s">
        <v>84</v>
      </c>
      <c r="CH29" s="239" t="s">
        <v>85</v>
      </c>
      <c r="CI29" s="136"/>
      <c r="CJ29" s="240"/>
      <c r="CK29" s="241"/>
      <c r="CL29" s="241"/>
      <c r="CM29" s="240"/>
      <c r="CN29" s="242"/>
      <c r="CO29" s="243"/>
    </row>
    <row r="30" spans="2:94" ht="14.25" customHeight="1" thickTop="1">
      <c r="B30" s="244">
        <v>1</v>
      </c>
      <c r="C30" s="95"/>
      <c r="D30" s="245"/>
      <c r="E30" s="246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"/>
      <c r="S30" s="8"/>
      <c r="T30" s="247"/>
      <c r="U30" s="247"/>
      <c r="V30" s="247"/>
      <c r="W30" s="247"/>
      <c r="X30" s="247"/>
      <c r="Y30" s="247"/>
      <c r="Z30" s="247"/>
      <c r="AA30" s="2"/>
      <c r="AB30" s="248"/>
      <c r="AC30" s="247"/>
      <c r="AD30" s="247"/>
      <c r="AE30" s="247"/>
      <c r="AF30" s="247"/>
      <c r="AG30" s="249"/>
      <c r="AH30" s="103"/>
      <c r="AI30" s="103"/>
      <c r="AJ30" s="250"/>
      <c r="AK30" s="250"/>
      <c r="AL30" s="250"/>
      <c r="AM30" s="250"/>
      <c r="AN30" s="250"/>
      <c r="AO30" s="250"/>
      <c r="AP30" s="250"/>
      <c r="AQ30" s="8"/>
      <c r="AR30" s="251"/>
      <c r="AS30" s="247"/>
      <c r="AT30" s="4"/>
      <c r="AU30" s="4"/>
      <c r="AV30" s="252"/>
      <c r="AW30" s="252"/>
      <c r="AX30" s="98"/>
      <c r="AY30" s="248"/>
      <c r="AZ30" s="247"/>
      <c r="BA30" s="247"/>
      <c r="BB30" s="253"/>
      <c r="BC30" s="247">
        <f t="shared" ref="BC30:BC93" si="0">IF(ISBLANK(AY30),0,IF(ISBLANK(BA30),IF(ISBLANK(BB30),1,0),0))</f>
        <v>0</v>
      </c>
      <c r="BD30" s="247"/>
      <c r="BE30" s="247"/>
      <c r="BF30" s="247"/>
      <c r="BG30" s="247"/>
      <c r="BH30" s="253"/>
      <c r="BI30" s="247">
        <f t="shared" ref="BI30:BI93" si="1">IF(ISBLANK(BE30),0,IF(ISBLANK(BG30),IF(ISBLANK(BH30),1,0),0))</f>
        <v>0</v>
      </c>
      <c r="BJ30" s="247"/>
      <c r="BK30" s="247"/>
      <c r="BL30" s="247"/>
      <c r="BM30" s="247"/>
      <c r="BN30" s="253"/>
      <c r="BO30" s="247">
        <f t="shared" ref="BO30:BO93" si="2">IF(ISBLANK(BK30),0,IF(ISBLANK(BM30),IF(ISBLANK(BN30),1,0),0))</f>
        <v>0</v>
      </c>
      <c r="BP30" s="247"/>
      <c r="BQ30" s="247"/>
      <c r="BR30" s="247"/>
      <c r="BS30" s="247"/>
      <c r="BT30" s="253"/>
      <c r="BU30" s="247">
        <f t="shared" ref="BU30:BU93" si="3">IF(ISBLANK(BQ30),0,IF(ISBLANK(BS30),IF(ISBLANK(BT30),1,0),0))</f>
        <v>0</v>
      </c>
      <c r="BV30" s="247"/>
      <c r="BW30" s="247"/>
      <c r="BX30" s="247"/>
      <c r="BY30" s="247"/>
      <c r="BZ30" s="253"/>
      <c r="CA30" s="247">
        <f t="shared" ref="CA30:CA93" si="4">IF(ISBLANK(BW30),0,IF(ISBLANK(BY30),IF(ISBLANK(BZ30),1,0),0))</f>
        <v>0</v>
      </c>
      <c r="CB30" s="247"/>
      <c r="CC30" s="247"/>
      <c r="CD30" s="247"/>
      <c r="CE30" s="247"/>
      <c r="CF30" s="253"/>
      <c r="CG30" s="247">
        <f t="shared" ref="CG30:CG93" si="5">IF(ISBLANK(CC30),0,IF(ISBLANK(CE30),IF(ISBLANK(CF30),1,0),0))</f>
        <v>0</v>
      </c>
      <c r="CH30" s="249"/>
      <c r="CI30" s="93"/>
      <c r="CJ30" s="254"/>
      <c r="CK30" s="254"/>
      <c r="CL30" s="254"/>
      <c r="CM30" s="254"/>
      <c r="CN30" s="94"/>
      <c r="CO30" s="255"/>
    </row>
    <row r="31" spans="2:94" ht="14.25" customHeight="1">
      <c r="B31" s="244">
        <v>2</v>
      </c>
      <c r="C31" s="95"/>
      <c r="D31" s="245"/>
      <c r="E31" s="246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"/>
      <c r="S31" s="8"/>
      <c r="T31" s="247"/>
      <c r="U31" s="247"/>
      <c r="V31" s="247"/>
      <c r="W31" s="247"/>
      <c r="X31" s="247"/>
      <c r="Y31" s="247"/>
      <c r="Z31" s="247"/>
      <c r="AA31" s="2"/>
      <c r="AB31" s="248"/>
      <c r="AC31" s="247"/>
      <c r="AD31" s="247"/>
      <c r="AE31" s="247"/>
      <c r="AF31" s="247"/>
      <c r="AG31" s="249"/>
      <c r="AH31" s="103"/>
      <c r="AI31" s="103"/>
      <c r="AJ31" s="250"/>
      <c r="AK31" s="250"/>
      <c r="AL31" s="250"/>
      <c r="AM31" s="250"/>
      <c r="AN31" s="250"/>
      <c r="AO31" s="250"/>
      <c r="AP31" s="250"/>
      <c r="AQ31" s="8"/>
      <c r="AR31" s="251"/>
      <c r="AS31" s="247"/>
      <c r="AT31" s="4"/>
      <c r="AU31" s="4"/>
      <c r="AV31" s="252"/>
      <c r="AW31" s="252"/>
      <c r="AX31" s="98"/>
      <c r="AY31" s="248"/>
      <c r="AZ31" s="247"/>
      <c r="BA31" s="247"/>
      <c r="BB31" s="253"/>
      <c r="BC31" s="247">
        <f t="shared" si="0"/>
        <v>0</v>
      </c>
      <c r="BD31" s="247"/>
      <c r="BE31" s="247"/>
      <c r="BF31" s="247"/>
      <c r="BG31" s="247"/>
      <c r="BH31" s="253"/>
      <c r="BI31" s="247">
        <f t="shared" si="1"/>
        <v>0</v>
      </c>
      <c r="BJ31" s="247"/>
      <c r="BK31" s="247"/>
      <c r="BL31" s="247"/>
      <c r="BM31" s="247"/>
      <c r="BN31" s="253"/>
      <c r="BO31" s="247">
        <f t="shared" si="2"/>
        <v>0</v>
      </c>
      <c r="BP31" s="247"/>
      <c r="BQ31" s="247"/>
      <c r="BR31" s="247"/>
      <c r="BS31" s="247"/>
      <c r="BT31" s="253"/>
      <c r="BU31" s="247">
        <f t="shared" si="3"/>
        <v>0</v>
      </c>
      <c r="BV31" s="247"/>
      <c r="BW31" s="247"/>
      <c r="BX31" s="247"/>
      <c r="BY31" s="247"/>
      <c r="BZ31" s="253"/>
      <c r="CA31" s="247">
        <f t="shared" si="4"/>
        <v>0</v>
      </c>
      <c r="CB31" s="247"/>
      <c r="CC31" s="247"/>
      <c r="CD31" s="247"/>
      <c r="CE31" s="247"/>
      <c r="CF31" s="253"/>
      <c r="CG31" s="247">
        <f t="shared" si="5"/>
        <v>0</v>
      </c>
      <c r="CH31" s="249"/>
      <c r="CI31" s="93"/>
      <c r="CJ31" s="254" t="str">
        <f>IF(ISBLANK(AK31),"",(CONCATENATE(Reg_No_Format,#REF!,"-",TEXT(AR31,"DDMM"),TEXT(B31,"0000"))))</f>
        <v/>
      </c>
      <c r="CK31" s="254"/>
      <c r="CL31" s="254"/>
      <c r="CM31" s="254"/>
      <c r="CN31" s="94"/>
      <c r="CO31" s="255"/>
    </row>
    <row r="32" spans="2:94" ht="14.25" customHeight="1">
      <c r="B32" s="244">
        <v>3</v>
      </c>
      <c r="C32" s="95"/>
      <c r="D32" s="245"/>
      <c r="E32" s="246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"/>
      <c r="S32" s="8"/>
      <c r="T32" s="247"/>
      <c r="U32" s="247"/>
      <c r="V32" s="247"/>
      <c r="W32" s="247"/>
      <c r="X32" s="247"/>
      <c r="Y32" s="247"/>
      <c r="Z32" s="247"/>
      <c r="AA32" s="2"/>
      <c r="AB32" s="248"/>
      <c r="AC32" s="247"/>
      <c r="AD32" s="247"/>
      <c r="AE32" s="247"/>
      <c r="AF32" s="247"/>
      <c r="AG32" s="249"/>
      <c r="AH32" s="103"/>
      <c r="AI32" s="103"/>
      <c r="AJ32" s="250"/>
      <c r="AK32" s="250"/>
      <c r="AL32" s="250"/>
      <c r="AM32" s="250"/>
      <c r="AN32" s="250"/>
      <c r="AO32" s="250"/>
      <c r="AP32" s="250"/>
      <c r="AQ32" s="8"/>
      <c r="AR32" s="251"/>
      <c r="AS32" s="247"/>
      <c r="AT32" s="4"/>
      <c r="AU32" s="4"/>
      <c r="AV32" s="252"/>
      <c r="AW32" s="252"/>
      <c r="AX32" s="98"/>
      <c r="AY32" s="248"/>
      <c r="AZ32" s="247"/>
      <c r="BA32" s="247"/>
      <c r="BB32" s="253"/>
      <c r="BC32" s="247">
        <f t="shared" si="0"/>
        <v>0</v>
      </c>
      <c r="BD32" s="247"/>
      <c r="BE32" s="247"/>
      <c r="BF32" s="247"/>
      <c r="BG32" s="247"/>
      <c r="BH32" s="253"/>
      <c r="BI32" s="247">
        <f t="shared" si="1"/>
        <v>0</v>
      </c>
      <c r="BJ32" s="247"/>
      <c r="BK32" s="247"/>
      <c r="BL32" s="247"/>
      <c r="BM32" s="247"/>
      <c r="BN32" s="253"/>
      <c r="BO32" s="247">
        <f t="shared" si="2"/>
        <v>0</v>
      </c>
      <c r="BP32" s="247"/>
      <c r="BQ32" s="247"/>
      <c r="BR32" s="247"/>
      <c r="BS32" s="247"/>
      <c r="BT32" s="253"/>
      <c r="BU32" s="247">
        <f t="shared" si="3"/>
        <v>0</v>
      </c>
      <c r="BV32" s="247"/>
      <c r="BW32" s="247"/>
      <c r="BX32" s="247"/>
      <c r="BY32" s="247"/>
      <c r="BZ32" s="253"/>
      <c r="CA32" s="247">
        <f t="shared" si="4"/>
        <v>0</v>
      </c>
      <c r="CB32" s="247"/>
      <c r="CC32" s="247"/>
      <c r="CD32" s="247"/>
      <c r="CE32" s="247"/>
      <c r="CF32" s="253"/>
      <c r="CG32" s="247">
        <f t="shared" si="5"/>
        <v>0</v>
      </c>
      <c r="CH32" s="249"/>
      <c r="CI32" s="93"/>
      <c r="CJ32" s="254" t="str">
        <f>IF(ISBLANK(AK32),"",(CONCATENATE(Reg_No_Format,#REF!,"-",TEXT(AR32,"DDMM"),TEXT(B32,"0000"))))</f>
        <v/>
      </c>
      <c r="CK32" s="254"/>
      <c r="CL32" s="254"/>
      <c r="CM32" s="254"/>
      <c r="CN32" s="94"/>
      <c r="CO32" s="255"/>
    </row>
    <row r="33" spans="2:93" ht="14.25" customHeight="1">
      <c r="B33" s="244">
        <v>4</v>
      </c>
      <c r="C33" s="95"/>
      <c r="D33" s="245"/>
      <c r="E33" s="246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"/>
      <c r="S33" s="8"/>
      <c r="T33" s="247"/>
      <c r="U33" s="247"/>
      <c r="V33" s="247"/>
      <c r="W33" s="247"/>
      <c r="X33" s="247"/>
      <c r="Y33" s="247"/>
      <c r="Z33" s="247"/>
      <c r="AA33" s="2"/>
      <c r="AB33" s="248"/>
      <c r="AC33" s="247"/>
      <c r="AD33" s="247"/>
      <c r="AE33" s="247"/>
      <c r="AF33" s="247"/>
      <c r="AG33" s="249"/>
      <c r="AH33" s="103"/>
      <c r="AI33" s="103"/>
      <c r="AJ33" s="250"/>
      <c r="AK33" s="250"/>
      <c r="AL33" s="250"/>
      <c r="AM33" s="250"/>
      <c r="AN33" s="250"/>
      <c r="AO33" s="250"/>
      <c r="AP33" s="250"/>
      <c r="AQ33" s="8"/>
      <c r="AR33" s="251"/>
      <c r="AS33" s="247"/>
      <c r="AT33" s="4"/>
      <c r="AU33" s="4"/>
      <c r="AV33" s="252"/>
      <c r="AW33" s="252"/>
      <c r="AX33" s="98"/>
      <c r="AY33" s="248"/>
      <c r="AZ33" s="247"/>
      <c r="BA33" s="247"/>
      <c r="BB33" s="253"/>
      <c r="BC33" s="247">
        <f t="shared" si="0"/>
        <v>0</v>
      </c>
      <c r="BD33" s="247"/>
      <c r="BE33" s="247"/>
      <c r="BF33" s="247"/>
      <c r="BG33" s="247"/>
      <c r="BH33" s="253"/>
      <c r="BI33" s="247">
        <f t="shared" si="1"/>
        <v>0</v>
      </c>
      <c r="BJ33" s="247"/>
      <c r="BK33" s="247"/>
      <c r="BL33" s="247"/>
      <c r="BM33" s="247"/>
      <c r="BN33" s="253"/>
      <c r="BO33" s="247">
        <f t="shared" si="2"/>
        <v>0</v>
      </c>
      <c r="BP33" s="247"/>
      <c r="BQ33" s="247"/>
      <c r="BR33" s="247"/>
      <c r="BS33" s="247"/>
      <c r="BT33" s="253"/>
      <c r="BU33" s="247">
        <f t="shared" si="3"/>
        <v>0</v>
      </c>
      <c r="BV33" s="247"/>
      <c r="BW33" s="247"/>
      <c r="BX33" s="247"/>
      <c r="BY33" s="247"/>
      <c r="BZ33" s="253"/>
      <c r="CA33" s="247">
        <f t="shared" si="4"/>
        <v>0</v>
      </c>
      <c r="CB33" s="247"/>
      <c r="CC33" s="247"/>
      <c r="CD33" s="247"/>
      <c r="CE33" s="247"/>
      <c r="CF33" s="253"/>
      <c r="CG33" s="247">
        <f t="shared" si="5"/>
        <v>0</v>
      </c>
      <c r="CH33" s="249"/>
      <c r="CI33" s="93"/>
      <c r="CJ33" s="254" t="str">
        <f>IF(ISBLANK(AK33),"",(CONCATENATE(Reg_No_Format,#REF!,"-",TEXT(AR33,"DDMM"),TEXT(B33,"0000"))))</f>
        <v/>
      </c>
      <c r="CK33" s="254"/>
      <c r="CL33" s="254"/>
      <c r="CM33" s="254"/>
      <c r="CN33" s="94"/>
      <c r="CO33" s="255"/>
    </row>
    <row r="34" spans="2:93" ht="14.25" customHeight="1">
      <c r="B34" s="244">
        <v>5</v>
      </c>
      <c r="C34" s="95"/>
      <c r="D34" s="245"/>
      <c r="E34" s="246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"/>
      <c r="S34" s="8"/>
      <c r="T34" s="247"/>
      <c r="U34" s="247"/>
      <c r="V34" s="247"/>
      <c r="W34" s="247"/>
      <c r="X34" s="247"/>
      <c r="Y34" s="247"/>
      <c r="Z34" s="247"/>
      <c r="AA34" s="2"/>
      <c r="AB34" s="248"/>
      <c r="AC34" s="247"/>
      <c r="AD34" s="247"/>
      <c r="AE34" s="247"/>
      <c r="AF34" s="247"/>
      <c r="AG34" s="249"/>
      <c r="AH34" s="103"/>
      <c r="AI34" s="103"/>
      <c r="AJ34" s="250"/>
      <c r="AK34" s="250"/>
      <c r="AL34" s="250"/>
      <c r="AM34" s="250"/>
      <c r="AN34" s="250"/>
      <c r="AO34" s="250"/>
      <c r="AP34" s="250"/>
      <c r="AQ34" s="8"/>
      <c r="AR34" s="251"/>
      <c r="AS34" s="247"/>
      <c r="AT34" s="4"/>
      <c r="AU34" s="4"/>
      <c r="AV34" s="252"/>
      <c r="AW34" s="252"/>
      <c r="AX34" s="98"/>
      <c r="AY34" s="248"/>
      <c r="AZ34" s="247"/>
      <c r="BA34" s="247"/>
      <c r="BB34" s="253"/>
      <c r="BC34" s="247">
        <f t="shared" si="0"/>
        <v>0</v>
      </c>
      <c r="BD34" s="247"/>
      <c r="BE34" s="247"/>
      <c r="BF34" s="247"/>
      <c r="BG34" s="247"/>
      <c r="BH34" s="253"/>
      <c r="BI34" s="247">
        <f t="shared" si="1"/>
        <v>0</v>
      </c>
      <c r="BJ34" s="247"/>
      <c r="BK34" s="247"/>
      <c r="BL34" s="247"/>
      <c r="BM34" s="247"/>
      <c r="BN34" s="253"/>
      <c r="BO34" s="247">
        <f t="shared" si="2"/>
        <v>0</v>
      </c>
      <c r="BP34" s="247"/>
      <c r="BQ34" s="247"/>
      <c r="BR34" s="247"/>
      <c r="BS34" s="247"/>
      <c r="BT34" s="253"/>
      <c r="BU34" s="247">
        <f t="shared" si="3"/>
        <v>0</v>
      </c>
      <c r="BV34" s="247"/>
      <c r="BW34" s="247"/>
      <c r="BX34" s="247"/>
      <c r="BY34" s="247"/>
      <c r="BZ34" s="253"/>
      <c r="CA34" s="247">
        <f t="shared" si="4"/>
        <v>0</v>
      </c>
      <c r="CB34" s="247"/>
      <c r="CC34" s="247"/>
      <c r="CD34" s="247"/>
      <c r="CE34" s="247"/>
      <c r="CF34" s="253"/>
      <c r="CG34" s="247">
        <f t="shared" si="5"/>
        <v>0</v>
      </c>
      <c r="CH34" s="249"/>
      <c r="CI34" s="93"/>
      <c r="CJ34" s="254" t="str">
        <f>IF(ISBLANK(AK34),"",(CONCATENATE(Reg_No_Format,#REF!,"-",TEXT(AR34,"DDMM"),TEXT(B34,"0000"))))</f>
        <v/>
      </c>
      <c r="CK34" s="254"/>
      <c r="CL34" s="254"/>
      <c r="CM34" s="254"/>
      <c r="CN34" s="94"/>
      <c r="CO34" s="255"/>
    </row>
    <row r="35" spans="2:93" ht="14.25" customHeight="1">
      <c r="B35" s="244">
        <v>6</v>
      </c>
      <c r="C35" s="95"/>
      <c r="D35" s="245"/>
      <c r="E35" s="246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"/>
      <c r="S35" s="8"/>
      <c r="T35" s="247"/>
      <c r="U35" s="247"/>
      <c r="V35" s="247"/>
      <c r="W35" s="247"/>
      <c r="X35" s="247"/>
      <c r="Y35" s="247"/>
      <c r="Z35" s="247"/>
      <c r="AA35" s="2"/>
      <c r="AB35" s="248"/>
      <c r="AC35" s="247"/>
      <c r="AD35" s="247"/>
      <c r="AE35" s="247"/>
      <c r="AF35" s="247"/>
      <c r="AG35" s="249"/>
      <c r="AH35" s="103"/>
      <c r="AI35" s="103"/>
      <c r="AJ35" s="250"/>
      <c r="AK35" s="250"/>
      <c r="AL35" s="250"/>
      <c r="AM35" s="250"/>
      <c r="AN35" s="250"/>
      <c r="AO35" s="250"/>
      <c r="AP35" s="250"/>
      <c r="AQ35" s="8"/>
      <c r="AR35" s="251"/>
      <c r="AS35" s="247"/>
      <c r="AT35" s="4"/>
      <c r="AU35" s="4"/>
      <c r="AV35" s="252"/>
      <c r="AW35" s="252"/>
      <c r="AX35" s="98"/>
      <c r="AY35" s="248"/>
      <c r="AZ35" s="247"/>
      <c r="BA35" s="247"/>
      <c r="BB35" s="253"/>
      <c r="BC35" s="247">
        <f t="shared" si="0"/>
        <v>0</v>
      </c>
      <c r="BD35" s="247"/>
      <c r="BE35" s="247"/>
      <c r="BF35" s="247"/>
      <c r="BG35" s="247"/>
      <c r="BH35" s="253"/>
      <c r="BI35" s="247">
        <f t="shared" si="1"/>
        <v>0</v>
      </c>
      <c r="BJ35" s="247"/>
      <c r="BK35" s="247"/>
      <c r="BL35" s="247"/>
      <c r="BM35" s="247"/>
      <c r="BN35" s="253"/>
      <c r="BO35" s="247">
        <f t="shared" si="2"/>
        <v>0</v>
      </c>
      <c r="BP35" s="247"/>
      <c r="BQ35" s="247"/>
      <c r="BR35" s="247"/>
      <c r="BS35" s="247"/>
      <c r="BT35" s="253"/>
      <c r="BU35" s="247">
        <f t="shared" si="3"/>
        <v>0</v>
      </c>
      <c r="BV35" s="247"/>
      <c r="BW35" s="247"/>
      <c r="BX35" s="247"/>
      <c r="BY35" s="247"/>
      <c r="BZ35" s="253"/>
      <c r="CA35" s="247">
        <f t="shared" si="4"/>
        <v>0</v>
      </c>
      <c r="CB35" s="247"/>
      <c r="CC35" s="247"/>
      <c r="CD35" s="247"/>
      <c r="CE35" s="247"/>
      <c r="CF35" s="253"/>
      <c r="CG35" s="247">
        <f t="shared" si="5"/>
        <v>0</v>
      </c>
      <c r="CH35" s="249"/>
      <c r="CI35" s="93"/>
      <c r="CJ35" s="254" t="str">
        <f>IF(ISBLANK(AK35),"",(CONCATENATE(Reg_No_Format,#REF!,"-",TEXT(AR35,"DDMM"),TEXT(B35,"0000"))))</f>
        <v/>
      </c>
      <c r="CK35" s="254"/>
      <c r="CL35" s="254"/>
      <c r="CM35" s="254"/>
      <c r="CN35" s="94"/>
      <c r="CO35" s="255"/>
    </row>
    <row r="36" spans="2:93" ht="14.25" customHeight="1">
      <c r="B36" s="244">
        <v>7</v>
      </c>
      <c r="C36" s="95"/>
      <c r="D36" s="245"/>
      <c r="E36" s="246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"/>
      <c r="S36" s="8"/>
      <c r="T36" s="247"/>
      <c r="U36" s="247"/>
      <c r="V36" s="247"/>
      <c r="W36" s="247"/>
      <c r="X36" s="247"/>
      <c r="Y36" s="247"/>
      <c r="Z36" s="247"/>
      <c r="AA36" s="2"/>
      <c r="AB36" s="248"/>
      <c r="AC36" s="247"/>
      <c r="AD36" s="247"/>
      <c r="AE36" s="247"/>
      <c r="AF36" s="247"/>
      <c r="AG36" s="249"/>
      <c r="AH36" s="103"/>
      <c r="AI36" s="103"/>
      <c r="AJ36" s="250"/>
      <c r="AK36" s="250"/>
      <c r="AL36" s="250"/>
      <c r="AM36" s="250"/>
      <c r="AN36" s="250"/>
      <c r="AO36" s="250"/>
      <c r="AP36" s="250"/>
      <c r="AQ36" s="8"/>
      <c r="AR36" s="251"/>
      <c r="AS36" s="247"/>
      <c r="AT36" s="4"/>
      <c r="AU36" s="4"/>
      <c r="AV36" s="252"/>
      <c r="AW36" s="252"/>
      <c r="AX36" s="98"/>
      <c r="AY36" s="248"/>
      <c r="AZ36" s="247"/>
      <c r="BA36" s="247"/>
      <c r="BB36" s="253"/>
      <c r="BC36" s="247">
        <f t="shared" si="0"/>
        <v>0</v>
      </c>
      <c r="BD36" s="247"/>
      <c r="BE36" s="247"/>
      <c r="BF36" s="247"/>
      <c r="BG36" s="247"/>
      <c r="BH36" s="253"/>
      <c r="BI36" s="247">
        <f t="shared" si="1"/>
        <v>0</v>
      </c>
      <c r="BJ36" s="247"/>
      <c r="BK36" s="247"/>
      <c r="BL36" s="247"/>
      <c r="BM36" s="247"/>
      <c r="BN36" s="253"/>
      <c r="BO36" s="247">
        <f t="shared" si="2"/>
        <v>0</v>
      </c>
      <c r="BP36" s="247"/>
      <c r="BQ36" s="247"/>
      <c r="BR36" s="247"/>
      <c r="BS36" s="247"/>
      <c r="BT36" s="253"/>
      <c r="BU36" s="247">
        <f t="shared" si="3"/>
        <v>0</v>
      </c>
      <c r="BV36" s="247"/>
      <c r="BW36" s="247"/>
      <c r="BX36" s="247"/>
      <c r="BY36" s="247"/>
      <c r="BZ36" s="253"/>
      <c r="CA36" s="247">
        <f t="shared" si="4"/>
        <v>0</v>
      </c>
      <c r="CB36" s="247"/>
      <c r="CC36" s="247"/>
      <c r="CD36" s="247"/>
      <c r="CE36" s="247"/>
      <c r="CF36" s="253"/>
      <c r="CG36" s="247">
        <f t="shared" si="5"/>
        <v>0</v>
      </c>
      <c r="CH36" s="249"/>
      <c r="CI36" s="93"/>
      <c r="CJ36" s="254" t="str">
        <f>IF(ISBLANK(AK36),"",(CONCATENATE(Reg_No_Format,#REF!,"-",TEXT(AR36,"DDMM"),TEXT(B36,"0000"))))</f>
        <v/>
      </c>
      <c r="CK36" s="254"/>
      <c r="CL36" s="254"/>
      <c r="CM36" s="254"/>
      <c r="CN36" s="94"/>
      <c r="CO36" s="255"/>
    </row>
    <row r="37" spans="2:93" ht="14.25" customHeight="1">
      <c r="B37" s="244">
        <v>8</v>
      </c>
      <c r="C37" s="95"/>
      <c r="D37" s="245"/>
      <c r="E37" s="246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"/>
      <c r="S37" s="8"/>
      <c r="T37" s="247"/>
      <c r="U37" s="247"/>
      <c r="V37" s="247"/>
      <c r="W37" s="247"/>
      <c r="X37" s="247"/>
      <c r="Y37" s="247"/>
      <c r="Z37" s="247"/>
      <c r="AA37" s="2"/>
      <c r="AB37" s="248"/>
      <c r="AC37" s="247"/>
      <c r="AD37" s="247"/>
      <c r="AE37" s="247"/>
      <c r="AF37" s="247"/>
      <c r="AG37" s="249"/>
      <c r="AH37" s="103"/>
      <c r="AI37" s="103"/>
      <c r="AJ37" s="250"/>
      <c r="AK37" s="250"/>
      <c r="AL37" s="250"/>
      <c r="AM37" s="250"/>
      <c r="AN37" s="250"/>
      <c r="AO37" s="250"/>
      <c r="AP37" s="250"/>
      <c r="AQ37" s="8"/>
      <c r="AR37" s="251"/>
      <c r="AS37" s="247"/>
      <c r="AT37" s="4"/>
      <c r="AU37" s="4"/>
      <c r="AV37" s="252"/>
      <c r="AW37" s="252"/>
      <c r="AX37" s="98"/>
      <c r="AY37" s="248"/>
      <c r="AZ37" s="247"/>
      <c r="BA37" s="247"/>
      <c r="BB37" s="253"/>
      <c r="BC37" s="247">
        <f t="shared" si="0"/>
        <v>0</v>
      </c>
      <c r="BD37" s="247"/>
      <c r="BE37" s="247"/>
      <c r="BF37" s="247"/>
      <c r="BG37" s="247"/>
      <c r="BH37" s="253"/>
      <c r="BI37" s="247">
        <f t="shared" si="1"/>
        <v>0</v>
      </c>
      <c r="BJ37" s="247"/>
      <c r="BK37" s="247"/>
      <c r="BL37" s="247"/>
      <c r="BM37" s="247"/>
      <c r="BN37" s="253"/>
      <c r="BO37" s="247">
        <f t="shared" si="2"/>
        <v>0</v>
      </c>
      <c r="BP37" s="247"/>
      <c r="BQ37" s="247"/>
      <c r="BR37" s="247"/>
      <c r="BS37" s="247"/>
      <c r="BT37" s="253"/>
      <c r="BU37" s="247">
        <f t="shared" si="3"/>
        <v>0</v>
      </c>
      <c r="BV37" s="247"/>
      <c r="BW37" s="247"/>
      <c r="BX37" s="247"/>
      <c r="BY37" s="247"/>
      <c r="BZ37" s="253"/>
      <c r="CA37" s="247">
        <f t="shared" si="4"/>
        <v>0</v>
      </c>
      <c r="CB37" s="247"/>
      <c r="CC37" s="247"/>
      <c r="CD37" s="247"/>
      <c r="CE37" s="247"/>
      <c r="CF37" s="253"/>
      <c r="CG37" s="247">
        <f t="shared" si="5"/>
        <v>0</v>
      </c>
      <c r="CH37" s="249"/>
      <c r="CI37" s="93"/>
      <c r="CJ37" s="254" t="str">
        <f>IF(ISBLANK(AK37),"",(CONCATENATE(Reg_No_Format,#REF!,"-",TEXT(AR37,"DDMM"),TEXT(B37,"0000"))))</f>
        <v/>
      </c>
      <c r="CK37" s="254"/>
      <c r="CL37" s="254"/>
      <c r="CM37" s="254"/>
      <c r="CN37" s="94"/>
      <c r="CO37" s="255"/>
    </row>
    <row r="38" spans="2:93" ht="14.25" customHeight="1">
      <c r="B38" s="244">
        <v>9</v>
      </c>
      <c r="C38" s="95"/>
      <c r="D38" s="245"/>
      <c r="E38" s="246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"/>
      <c r="S38" s="8"/>
      <c r="T38" s="247"/>
      <c r="U38" s="247"/>
      <c r="V38" s="247"/>
      <c r="W38" s="247"/>
      <c r="X38" s="247"/>
      <c r="Y38" s="247"/>
      <c r="Z38" s="247"/>
      <c r="AA38" s="2"/>
      <c r="AB38" s="248"/>
      <c r="AC38" s="247"/>
      <c r="AD38" s="247"/>
      <c r="AE38" s="247"/>
      <c r="AF38" s="247"/>
      <c r="AG38" s="249"/>
      <c r="AH38" s="103"/>
      <c r="AI38" s="103"/>
      <c r="AJ38" s="250"/>
      <c r="AK38" s="250"/>
      <c r="AL38" s="250"/>
      <c r="AM38" s="250"/>
      <c r="AN38" s="250"/>
      <c r="AO38" s="250"/>
      <c r="AP38" s="250"/>
      <c r="AQ38" s="8"/>
      <c r="AR38" s="251"/>
      <c r="AS38" s="247"/>
      <c r="AT38" s="4"/>
      <c r="AU38" s="4"/>
      <c r="AV38" s="252"/>
      <c r="AW38" s="252"/>
      <c r="AX38" s="98"/>
      <c r="AY38" s="248"/>
      <c r="AZ38" s="247"/>
      <c r="BA38" s="247"/>
      <c r="BB38" s="253"/>
      <c r="BC38" s="247">
        <f t="shared" si="0"/>
        <v>0</v>
      </c>
      <c r="BD38" s="247"/>
      <c r="BE38" s="247"/>
      <c r="BF38" s="247"/>
      <c r="BG38" s="247"/>
      <c r="BH38" s="253"/>
      <c r="BI38" s="247">
        <f t="shared" si="1"/>
        <v>0</v>
      </c>
      <c r="BJ38" s="247"/>
      <c r="BK38" s="247"/>
      <c r="BL38" s="247"/>
      <c r="BM38" s="247"/>
      <c r="BN38" s="253"/>
      <c r="BO38" s="247">
        <f t="shared" si="2"/>
        <v>0</v>
      </c>
      <c r="BP38" s="247"/>
      <c r="BQ38" s="247"/>
      <c r="BR38" s="247"/>
      <c r="BS38" s="247"/>
      <c r="BT38" s="253"/>
      <c r="BU38" s="247">
        <f t="shared" si="3"/>
        <v>0</v>
      </c>
      <c r="BV38" s="247"/>
      <c r="BW38" s="247"/>
      <c r="BX38" s="247"/>
      <c r="BY38" s="247"/>
      <c r="BZ38" s="253"/>
      <c r="CA38" s="247">
        <f t="shared" si="4"/>
        <v>0</v>
      </c>
      <c r="CB38" s="247"/>
      <c r="CC38" s="247"/>
      <c r="CD38" s="247"/>
      <c r="CE38" s="247"/>
      <c r="CF38" s="253"/>
      <c r="CG38" s="247">
        <f t="shared" si="5"/>
        <v>0</v>
      </c>
      <c r="CH38" s="249"/>
      <c r="CI38" s="93"/>
      <c r="CJ38" s="254" t="str">
        <f>IF(ISBLANK(AK38),"",(CONCATENATE(Reg_No_Format,#REF!,"-",TEXT(AR38,"DDMM"),TEXT(B38,"0000"))))</f>
        <v/>
      </c>
      <c r="CK38" s="254"/>
      <c r="CL38" s="254"/>
      <c r="CM38" s="254"/>
      <c r="CN38" s="94"/>
      <c r="CO38" s="255"/>
    </row>
    <row r="39" spans="2:93" ht="14.25" customHeight="1">
      <c r="B39" s="244">
        <v>10</v>
      </c>
      <c r="C39" s="95"/>
      <c r="D39" s="245"/>
      <c r="E39" s="246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"/>
      <c r="S39" s="8"/>
      <c r="T39" s="247"/>
      <c r="U39" s="247"/>
      <c r="V39" s="247"/>
      <c r="W39" s="247"/>
      <c r="X39" s="247"/>
      <c r="Y39" s="247"/>
      <c r="Z39" s="247"/>
      <c r="AA39" s="2"/>
      <c r="AB39" s="248"/>
      <c r="AC39" s="247"/>
      <c r="AD39" s="247"/>
      <c r="AE39" s="247"/>
      <c r="AF39" s="247"/>
      <c r="AG39" s="249"/>
      <c r="AH39" s="103"/>
      <c r="AI39" s="103"/>
      <c r="AJ39" s="250"/>
      <c r="AK39" s="250"/>
      <c r="AL39" s="250"/>
      <c r="AM39" s="250"/>
      <c r="AN39" s="250"/>
      <c r="AO39" s="250"/>
      <c r="AP39" s="250"/>
      <c r="AQ39" s="8"/>
      <c r="AR39" s="251"/>
      <c r="AS39" s="247"/>
      <c r="AT39" s="4"/>
      <c r="AU39" s="4"/>
      <c r="AV39" s="252"/>
      <c r="AW39" s="252"/>
      <c r="AX39" s="98"/>
      <c r="AY39" s="248"/>
      <c r="AZ39" s="247"/>
      <c r="BA39" s="247"/>
      <c r="BB39" s="253"/>
      <c r="BC39" s="247">
        <f t="shared" si="0"/>
        <v>0</v>
      </c>
      <c r="BD39" s="247"/>
      <c r="BE39" s="247"/>
      <c r="BF39" s="247"/>
      <c r="BG39" s="247"/>
      <c r="BH39" s="253"/>
      <c r="BI39" s="247">
        <f t="shared" si="1"/>
        <v>0</v>
      </c>
      <c r="BJ39" s="247"/>
      <c r="BK39" s="247"/>
      <c r="BL39" s="247"/>
      <c r="BM39" s="247"/>
      <c r="BN39" s="253"/>
      <c r="BO39" s="247">
        <f t="shared" si="2"/>
        <v>0</v>
      </c>
      <c r="BP39" s="247"/>
      <c r="BQ39" s="247"/>
      <c r="BR39" s="247"/>
      <c r="BS39" s="247"/>
      <c r="BT39" s="253"/>
      <c r="BU39" s="247">
        <f t="shared" si="3"/>
        <v>0</v>
      </c>
      <c r="BV39" s="247"/>
      <c r="BW39" s="247"/>
      <c r="BX39" s="247"/>
      <c r="BY39" s="247"/>
      <c r="BZ39" s="253"/>
      <c r="CA39" s="247">
        <f t="shared" si="4"/>
        <v>0</v>
      </c>
      <c r="CB39" s="247"/>
      <c r="CC39" s="247"/>
      <c r="CD39" s="247"/>
      <c r="CE39" s="247"/>
      <c r="CF39" s="253"/>
      <c r="CG39" s="247">
        <f t="shared" si="5"/>
        <v>0</v>
      </c>
      <c r="CH39" s="249"/>
      <c r="CI39" s="93"/>
      <c r="CJ39" s="254" t="str">
        <f>IF(ISBLANK(AK39),"",(CONCATENATE(Reg_No_Format,#REF!,"-",TEXT(AR39,"DDMM"),TEXT(B39,"0000"))))</f>
        <v/>
      </c>
      <c r="CK39" s="254"/>
      <c r="CL39" s="254"/>
      <c r="CM39" s="254"/>
      <c r="CN39" s="94"/>
      <c r="CO39" s="255"/>
    </row>
    <row r="40" spans="2:93" ht="14.25" customHeight="1">
      <c r="B40" s="244">
        <v>11</v>
      </c>
      <c r="C40" s="95"/>
      <c r="D40" s="245"/>
      <c r="E40" s="246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"/>
      <c r="S40" s="8"/>
      <c r="T40" s="247"/>
      <c r="U40" s="247"/>
      <c r="V40" s="247"/>
      <c r="W40" s="247"/>
      <c r="X40" s="247"/>
      <c r="Y40" s="247"/>
      <c r="Z40" s="247"/>
      <c r="AA40" s="2"/>
      <c r="AB40" s="248"/>
      <c r="AC40" s="247"/>
      <c r="AD40" s="247"/>
      <c r="AE40" s="247"/>
      <c r="AF40" s="247"/>
      <c r="AG40" s="249"/>
      <c r="AH40" s="103"/>
      <c r="AI40" s="103"/>
      <c r="AJ40" s="250"/>
      <c r="AK40" s="250"/>
      <c r="AL40" s="250"/>
      <c r="AM40" s="250"/>
      <c r="AN40" s="250"/>
      <c r="AO40" s="250"/>
      <c r="AP40" s="250"/>
      <c r="AQ40" s="8"/>
      <c r="AR40" s="251"/>
      <c r="AS40" s="247"/>
      <c r="AT40" s="4"/>
      <c r="AU40" s="4"/>
      <c r="AV40" s="252"/>
      <c r="AW40" s="252"/>
      <c r="AX40" s="98"/>
      <c r="AY40" s="248"/>
      <c r="AZ40" s="247"/>
      <c r="BA40" s="247"/>
      <c r="BB40" s="253"/>
      <c r="BC40" s="247">
        <f t="shared" si="0"/>
        <v>0</v>
      </c>
      <c r="BD40" s="247"/>
      <c r="BE40" s="247"/>
      <c r="BF40" s="247"/>
      <c r="BG40" s="247"/>
      <c r="BH40" s="253"/>
      <c r="BI40" s="247">
        <f t="shared" si="1"/>
        <v>0</v>
      </c>
      <c r="BJ40" s="247"/>
      <c r="BK40" s="247"/>
      <c r="BL40" s="247"/>
      <c r="BM40" s="247"/>
      <c r="BN40" s="253"/>
      <c r="BO40" s="247">
        <f t="shared" si="2"/>
        <v>0</v>
      </c>
      <c r="BP40" s="247"/>
      <c r="BQ40" s="247"/>
      <c r="BR40" s="247"/>
      <c r="BS40" s="247"/>
      <c r="BT40" s="253"/>
      <c r="BU40" s="247">
        <f t="shared" si="3"/>
        <v>0</v>
      </c>
      <c r="BV40" s="247"/>
      <c r="BW40" s="247"/>
      <c r="BX40" s="247"/>
      <c r="BY40" s="247"/>
      <c r="BZ40" s="253"/>
      <c r="CA40" s="247">
        <f t="shared" si="4"/>
        <v>0</v>
      </c>
      <c r="CB40" s="247"/>
      <c r="CC40" s="247"/>
      <c r="CD40" s="247"/>
      <c r="CE40" s="247"/>
      <c r="CF40" s="253"/>
      <c r="CG40" s="247">
        <f t="shared" si="5"/>
        <v>0</v>
      </c>
      <c r="CH40" s="249"/>
      <c r="CI40" s="93"/>
      <c r="CJ40" s="254" t="str">
        <f>IF(ISBLANK(AK40),"",(CONCATENATE(Reg_No_Format,#REF!,"-",TEXT(AR40,"DDMM"),TEXT(B40,"0000"))))</f>
        <v/>
      </c>
      <c r="CK40" s="254"/>
      <c r="CL40" s="254"/>
      <c r="CM40" s="254"/>
      <c r="CN40" s="94"/>
      <c r="CO40" s="255"/>
    </row>
    <row r="41" spans="2:93" ht="14.25" customHeight="1">
      <c r="B41" s="244">
        <v>12</v>
      </c>
      <c r="C41" s="95"/>
      <c r="D41" s="245"/>
      <c r="E41" s="246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"/>
      <c r="S41" s="8"/>
      <c r="T41" s="247"/>
      <c r="U41" s="247"/>
      <c r="V41" s="247"/>
      <c r="W41" s="247"/>
      <c r="X41" s="247"/>
      <c r="Y41" s="247"/>
      <c r="Z41" s="247"/>
      <c r="AA41" s="2"/>
      <c r="AB41" s="248"/>
      <c r="AC41" s="247"/>
      <c r="AD41" s="247"/>
      <c r="AE41" s="247"/>
      <c r="AF41" s="247"/>
      <c r="AG41" s="249"/>
      <c r="AH41" s="103"/>
      <c r="AI41" s="103"/>
      <c r="AJ41" s="250"/>
      <c r="AK41" s="250"/>
      <c r="AL41" s="250"/>
      <c r="AM41" s="250"/>
      <c r="AN41" s="250"/>
      <c r="AO41" s="250"/>
      <c r="AP41" s="250"/>
      <c r="AQ41" s="8"/>
      <c r="AR41" s="251"/>
      <c r="AS41" s="247"/>
      <c r="AT41" s="4"/>
      <c r="AU41" s="4"/>
      <c r="AV41" s="252"/>
      <c r="AW41" s="252"/>
      <c r="AX41" s="98"/>
      <c r="AY41" s="248"/>
      <c r="AZ41" s="247"/>
      <c r="BA41" s="247"/>
      <c r="BB41" s="253"/>
      <c r="BC41" s="247">
        <f t="shared" si="0"/>
        <v>0</v>
      </c>
      <c r="BD41" s="247"/>
      <c r="BE41" s="247"/>
      <c r="BF41" s="247"/>
      <c r="BG41" s="247"/>
      <c r="BH41" s="253"/>
      <c r="BI41" s="247">
        <f t="shared" si="1"/>
        <v>0</v>
      </c>
      <c r="BJ41" s="247"/>
      <c r="BK41" s="247"/>
      <c r="BL41" s="247"/>
      <c r="BM41" s="247"/>
      <c r="BN41" s="253"/>
      <c r="BO41" s="247">
        <f t="shared" si="2"/>
        <v>0</v>
      </c>
      <c r="BP41" s="247"/>
      <c r="BQ41" s="247"/>
      <c r="BR41" s="247"/>
      <c r="BS41" s="247"/>
      <c r="BT41" s="253"/>
      <c r="BU41" s="247">
        <f t="shared" si="3"/>
        <v>0</v>
      </c>
      <c r="BV41" s="247"/>
      <c r="BW41" s="247"/>
      <c r="BX41" s="247"/>
      <c r="BY41" s="247"/>
      <c r="BZ41" s="253"/>
      <c r="CA41" s="247">
        <f t="shared" si="4"/>
        <v>0</v>
      </c>
      <c r="CB41" s="247"/>
      <c r="CC41" s="247"/>
      <c r="CD41" s="247"/>
      <c r="CE41" s="247"/>
      <c r="CF41" s="253"/>
      <c r="CG41" s="247">
        <f t="shared" si="5"/>
        <v>0</v>
      </c>
      <c r="CH41" s="249"/>
      <c r="CI41" s="93"/>
      <c r="CJ41" s="254" t="str">
        <f>IF(ISBLANK(AK41),"",(CONCATENATE(Reg_No_Format,#REF!,"-",TEXT(AR41,"DDMM"),TEXT(B41,"0000"))))</f>
        <v/>
      </c>
      <c r="CK41" s="254"/>
      <c r="CL41" s="254"/>
      <c r="CM41" s="254"/>
      <c r="CN41" s="94"/>
      <c r="CO41" s="255"/>
    </row>
    <row r="42" spans="2:93" ht="14.25" customHeight="1">
      <c r="B42" s="244">
        <v>13</v>
      </c>
      <c r="C42" s="95"/>
      <c r="D42" s="245"/>
      <c r="E42" s="246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"/>
      <c r="S42" s="8"/>
      <c r="T42" s="247"/>
      <c r="U42" s="247"/>
      <c r="V42" s="247"/>
      <c r="W42" s="247"/>
      <c r="X42" s="247"/>
      <c r="Y42" s="247"/>
      <c r="Z42" s="247"/>
      <c r="AA42" s="2"/>
      <c r="AB42" s="248"/>
      <c r="AC42" s="247"/>
      <c r="AD42" s="247"/>
      <c r="AE42" s="247"/>
      <c r="AF42" s="247"/>
      <c r="AG42" s="249"/>
      <c r="AH42" s="103"/>
      <c r="AI42" s="103"/>
      <c r="AJ42" s="250"/>
      <c r="AK42" s="250"/>
      <c r="AL42" s="250"/>
      <c r="AM42" s="250"/>
      <c r="AN42" s="250"/>
      <c r="AO42" s="250"/>
      <c r="AP42" s="250"/>
      <c r="AQ42" s="8"/>
      <c r="AR42" s="251"/>
      <c r="AS42" s="247"/>
      <c r="AT42" s="4"/>
      <c r="AU42" s="4"/>
      <c r="AV42" s="252"/>
      <c r="AW42" s="252"/>
      <c r="AX42" s="98"/>
      <c r="AY42" s="248"/>
      <c r="AZ42" s="247"/>
      <c r="BA42" s="247"/>
      <c r="BB42" s="253"/>
      <c r="BC42" s="247">
        <f t="shared" si="0"/>
        <v>0</v>
      </c>
      <c r="BD42" s="247"/>
      <c r="BE42" s="247"/>
      <c r="BF42" s="247"/>
      <c r="BG42" s="247"/>
      <c r="BH42" s="253"/>
      <c r="BI42" s="247">
        <f t="shared" si="1"/>
        <v>0</v>
      </c>
      <c r="BJ42" s="247"/>
      <c r="BK42" s="247"/>
      <c r="BL42" s="247"/>
      <c r="BM42" s="247"/>
      <c r="BN42" s="253"/>
      <c r="BO42" s="247">
        <f t="shared" si="2"/>
        <v>0</v>
      </c>
      <c r="BP42" s="247"/>
      <c r="BQ42" s="247"/>
      <c r="BR42" s="247"/>
      <c r="BS42" s="247"/>
      <c r="BT42" s="253"/>
      <c r="BU42" s="247">
        <f t="shared" si="3"/>
        <v>0</v>
      </c>
      <c r="BV42" s="247"/>
      <c r="BW42" s="247"/>
      <c r="BX42" s="247"/>
      <c r="BY42" s="247"/>
      <c r="BZ42" s="253"/>
      <c r="CA42" s="247">
        <f t="shared" si="4"/>
        <v>0</v>
      </c>
      <c r="CB42" s="247"/>
      <c r="CC42" s="247"/>
      <c r="CD42" s="247"/>
      <c r="CE42" s="247"/>
      <c r="CF42" s="253"/>
      <c r="CG42" s="247">
        <f t="shared" si="5"/>
        <v>0</v>
      </c>
      <c r="CH42" s="249"/>
      <c r="CI42" s="93"/>
      <c r="CJ42" s="254" t="str">
        <f>IF(ISBLANK(AK42),"",(CONCATENATE(Reg_No_Format,#REF!,"-",TEXT(AR42,"DDMM"),TEXT(B42,"0000"))))</f>
        <v/>
      </c>
      <c r="CK42" s="254"/>
      <c r="CL42" s="254"/>
      <c r="CM42" s="254"/>
      <c r="CN42" s="94"/>
      <c r="CO42" s="255"/>
    </row>
    <row r="43" spans="2:93" ht="14.25" customHeight="1">
      <c r="B43" s="244">
        <v>14</v>
      </c>
      <c r="C43" s="95"/>
      <c r="D43" s="245"/>
      <c r="E43" s="246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"/>
      <c r="S43" s="8"/>
      <c r="T43" s="247"/>
      <c r="U43" s="247"/>
      <c r="V43" s="247"/>
      <c r="W43" s="247"/>
      <c r="X43" s="247"/>
      <c r="Y43" s="247"/>
      <c r="Z43" s="247"/>
      <c r="AA43" s="2"/>
      <c r="AB43" s="248"/>
      <c r="AC43" s="247"/>
      <c r="AD43" s="247"/>
      <c r="AE43" s="247"/>
      <c r="AF43" s="247"/>
      <c r="AG43" s="249"/>
      <c r="AH43" s="103"/>
      <c r="AI43" s="103"/>
      <c r="AJ43" s="250"/>
      <c r="AK43" s="250"/>
      <c r="AL43" s="250"/>
      <c r="AM43" s="250"/>
      <c r="AN43" s="250"/>
      <c r="AO43" s="250"/>
      <c r="AP43" s="250"/>
      <c r="AQ43" s="8"/>
      <c r="AR43" s="251"/>
      <c r="AS43" s="247"/>
      <c r="AT43" s="4"/>
      <c r="AU43" s="4"/>
      <c r="AV43" s="252"/>
      <c r="AW43" s="252"/>
      <c r="AX43" s="98"/>
      <c r="AY43" s="248"/>
      <c r="AZ43" s="247"/>
      <c r="BA43" s="247"/>
      <c r="BB43" s="253"/>
      <c r="BC43" s="247">
        <f t="shared" si="0"/>
        <v>0</v>
      </c>
      <c r="BD43" s="247"/>
      <c r="BE43" s="247"/>
      <c r="BF43" s="247"/>
      <c r="BG43" s="247"/>
      <c r="BH43" s="253"/>
      <c r="BI43" s="247">
        <f t="shared" si="1"/>
        <v>0</v>
      </c>
      <c r="BJ43" s="247"/>
      <c r="BK43" s="247"/>
      <c r="BL43" s="247"/>
      <c r="BM43" s="247"/>
      <c r="BN43" s="253"/>
      <c r="BO43" s="247">
        <f t="shared" si="2"/>
        <v>0</v>
      </c>
      <c r="BP43" s="247"/>
      <c r="BQ43" s="247"/>
      <c r="BR43" s="247"/>
      <c r="BS43" s="247"/>
      <c r="BT43" s="253"/>
      <c r="BU43" s="247">
        <f t="shared" si="3"/>
        <v>0</v>
      </c>
      <c r="BV43" s="247"/>
      <c r="BW43" s="247"/>
      <c r="BX43" s="247"/>
      <c r="BY43" s="247"/>
      <c r="BZ43" s="253"/>
      <c r="CA43" s="247">
        <f t="shared" si="4"/>
        <v>0</v>
      </c>
      <c r="CB43" s="247"/>
      <c r="CC43" s="247"/>
      <c r="CD43" s="247"/>
      <c r="CE43" s="247"/>
      <c r="CF43" s="253"/>
      <c r="CG43" s="247">
        <f t="shared" si="5"/>
        <v>0</v>
      </c>
      <c r="CH43" s="249"/>
      <c r="CI43" s="93"/>
      <c r="CJ43" s="254" t="str">
        <f>IF(ISBLANK(AK43),"",(CONCATENATE(Reg_No_Format,#REF!,"-",TEXT(AR43,"DDMM"),TEXT(B43,"0000"))))</f>
        <v/>
      </c>
      <c r="CK43" s="254"/>
      <c r="CL43" s="254"/>
      <c r="CM43" s="254"/>
      <c r="CN43" s="94"/>
      <c r="CO43" s="255"/>
    </row>
    <row r="44" spans="2:93" ht="14.25" customHeight="1">
      <c r="B44" s="244">
        <v>15</v>
      </c>
      <c r="C44" s="95"/>
      <c r="D44" s="245"/>
      <c r="E44" s="246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"/>
      <c r="S44" s="8"/>
      <c r="T44" s="247"/>
      <c r="U44" s="247"/>
      <c r="V44" s="247"/>
      <c r="W44" s="247"/>
      <c r="X44" s="247"/>
      <c r="Y44" s="247"/>
      <c r="Z44" s="247"/>
      <c r="AA44" s="2"/>
      <c r="AB44" s="248"/>
      <c r="AC44" s="247"/>
      <c r="AD44" s="247"/>
      <c r="AE44" s="247"/>
      <c r="AF44" s="247"/>
      <c r="AG44" s="249"/>
      <c r="AH44" s="103"/>
      <c r="AI44" s="103"/>
      <c r="AJ44" s="250"/>
      <c r="AK44" s="250"/>
      <c r="AL44" s="250"/>
      <c r="AM44" s="250"/>
      <c r="AN44" s="250"/>
      <c r="AO44" s="250"/>
      <c r="AP44" s="250"/>
      <c r="AQ44" s="8"/>
      <c r="AR44" s="251"/>
      <c r="AS44" s="247"/>
      <c r="AT44" s="4"/>
      <c r="AU44" s="4"/>
      <c r="AV44" s="252"/>
      <c r="AW44" s="252"/>
      <c r="AX44" s="98"/>
      <c r="AY44" s="248"/>
      <c r="AZ44" s="247"/>
      <c r="BA44" s="247"/>
      <c r="BB44" s="253"/>
      <c r="BC44" s="247">
        <f t="shared" si="0"/>
        <v>0</v>
      </c>
      <c r="BD44" s="247"/>
      <c r="BE44" s="247"/>
      <c r="BF44" s="247"/>
      <c r="BG44" s="247"/>
      <c r="BH44" s="253"/>
      <c r="BI44" s="247">
        <f t="shared" si="1"/>
        <v>0</v>
      </c>
      <c r="BJ44" s="247"/>
      <c r="BK44" s="247"/>
      <c r="BL44" s="247"/>
      <c r="BM44" s="247"/>
      <c r="BN44" s="253"/>
      <c r="BO44" s="247">
        <f t="shared" si="2"/>
        <v>0</v>
      </c>
      <c r="BP44" s="247"/>
      <c r="BQ44" s="247"/>
      <c r="BR44" s="247"/>
      <c r="BS44" s="247"/>
      <c r="BT44" s="253"/>
      <c r="BU44" s="247">
        <f t="shared" si="3"/>
        <v>0</v>
      </c>
      <c r="BV44" s="247"/>
      <c r="BW44" s="247"/>
      <c r="BX44" s="247"/>
      <c r="BY44" s="247"/>
      <c r="BZ44" s="253"/>
      <c r="CA44" s="247">
        <f t="shared" si="4"/>
        <v>0</v>
      </c>
      <c r="CB44" s="247"/>
      <c r="CC44" s="247"/>
      <c r="CD44" s="247"/>
      <c r="CE44" s="247"/>
      <c r="CF44" s="253"/>
      <c r="CG44" s="247">
        <f t="shared" si="5"/>
        <v>0</v>
      </c>
      <c r="CH44" s="249"/>
      <c r="CI44" s="93"/>
      <c r="CJ44" s="254" t="str">
        <f>IF(ISBLANK(AK44),"",(CONCATENATE(Reg_No_Format,#REF!,"-",TEXT(AR44,"DDMM"),TEXT(B44,"0000"))))</f>
        <v/>
      </c>
      <c r="CK44" s="254"/>
      <c r="CL44" s="254"/>
      <c r="CM44" s="254"/>
      <c r="CN44" s="94"/>
      <c r="CO44" s="255"/>
    </row>
    <row r="45" spans="2:93" ht="14.25" customHeight="1">
      <c r="B45" s="244">
        <v>16</v>
      </c>
      <c r="C45" s="95"/>
      <c r="D45" s="245"/>
      <c r="E45" s="246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"/>
      <c r="S45" s="8"/>
      <c r="T45" s="247"/>
      <c r="U45" s="247"/>
      <c r="V45" s="247"/>
      <c r="W45" s="247"/>
      <c r="X45" s="247"/>
      <c r="Y45" s="247"/>
      <c r="Z45" s="247"/>
      <c r="AA45" s="2"/>
      <c r="AB45" s="248"/>
      <c r="AC45" s="247"/>
      <c r="AD45" s="247"/>
      <c r="AE45" s="247"/>
      <c r="AF45" s="247"/>
      <c r="AG45" s="249"/>
      <c r="AH45" s="103"/>
      <c r="AI45" s="103"/>
      <c r="AJ45" s="250"/>
      <c r="AK45" s="250"/>
      <c r="AL45" s="250"/>
      <c r="AM45" s="250"/>
      <c r="AN45" s="250"/>
      <c r="AO45" s="250"/>
      <c r="AP45" s="250"/>
      <c r="AQ45" s="8"/>
      <c r="AR45" s="251"/>
      <c r="AS45" s="247"/>
      <c r="AT45" s="4"/>
      <c r="AU45" s="4"/>
      <c r="AV45" s="252"/>
      <c r="AW45" s="252"/>
      <c r="AX45" s="98"/>
      <c r="AY45" s="248"/>
      <c r="AZ45" s="247"/>
      <c r="BA45" s="247"/>
      <c r="BB45" s="253"/>
      <c r="BC45" s="247">
        <f t="shared" si="0"/>
        <v>0</v>
      </c>
      <c r="BD45" s="247"/>
      <c r="BE45" s="247"/>
      <c r="BF45" s="247"/>
      <c r="BG45" s="247"/>
      <c r="BH45" s="253"/>
      <c r="BI45" s="247">
        <f t="shared" si="1"/>
        <v>0</v>
      </c>
      <c r="BJ45" s="247"/>
      <c r="BK45" s="247"/>
      <c r="BL45" s="247"/>
      <c r="BM45" s="247"/>
      <c r="BN45" s="253"/>
      <c r="BO45" s="247">
        <f t="shared" si="2"/>
        <v>0</v>
      </c>
      <c r="BP45" s="247"/>
      <c r="BQ45" s="247"/>
      <c r="BR45" s="247"/>
      <c r="BS45" s="247"/>
      <c r="BT45" s="253"/>
      <c r="BU45" s="247">
        <f t="shared" si="3"/>
        <v>0</v>
      </c>
      <c r="BV45" s="247"/>
      <c r="BW45" s="247"/>
      <c r="BX45" s="247"/>
      <c r="BY45" s="247"/>
      <c r="BZ45" s="253"/>
      <c r="CA45" s="247">
        <f t="shared" si="4"/>
        <v>0</v>
      </c>
      <c r="CB45" s="247"/>
      <c r="CC45" s="247"/>
      <c r="CD45" s="247"/>
      <c r="CE45" s="247"/>
      <c r="CF45" s="253"/>
      <c r="CG45" s="247">
        <f t="shared" si="5"/>
        <v>0</v>
      </c>
      <c r="CH45" s="249"/>
      <c r="CI45" s="93"/>
      <c r="CJ45" s="254" t="str">
        <f>IF(ISBLANK(AK45),"",(CONCATENATE(Reg_No_Format,#REF!,"-",TEXT(AR45,"DDMM"),TEXT(B45,"0000"))))</f>
        <v/>
      </c>
      <c r="CK45" s="254"/>
      <c r="CL45" s="254"/>
      <c r="CM45" s="254"/>
      <c r="CN45" s="94"/>
      <c r="CO45" s="255"/>
    </row>
    <row r="46" spans="2:93" ht="14.25" customHeight="1">
      <c r="B46" s="244">
        <v>17</v>
      </c>
      <c r="C46" s="95"/>
      <c r="D46" s="245"/>
      <c r="E46" s="246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"/>
      <c r="S46" s="8"/>
      <c r="T46" s="247"/>
      <c r="U46" s="247"/>
      <c r="V46" s="247"/>
      <c r="W46" s="247"/>
      <c r="X46" s="247"/>
      <c r="Y46" s="247"/>
      <c r="Z46" s="247"/>
      <c r="AA46" s="2"/>
      <c r="AB46" s="248"/>
      <c r="AC46" s="247"/>
      <c r="AD46" s="247"/>
      <c r="AE46" s="247"/>
      <c r="AF46" s="247"/>
      <c r="AG46" s="249"/>
      <c r="AH46" s="103"/>
      <c r="AI46" s="103"/>
      <c r="AJ46" s="250"/>
      <c r="AK46" s="250"/>
      <c r="AL46" s="250"/>
      <c r="AM46" s="250"/>
      <c r="AN46" s="250"/>
      <c r="AO46" s="250"/>
      <c r="AP46" s="250"/>
      <c r="AQ46" s="8"/>
      <c r="AR46" s="251"/>
      <c r="AS46" s="247"/>
      <c r="AT46" s="4"/>
      <c r="AU46" s="4"/>
      <c r="AV46" s="252"/>
      <c r="AW46" s="252"/>
      <c r="AX46" s="98"/>
      <c r="AY46" s="248"/>
      <c r="AZ46" s="247"/>
      <c r="BA46" s="247"/>
      <c r="BB46" s="253"/>
      <c r="BC46" s="247">
        <f t="shared" si="0"/>
        <v>0</v>
      </c>
      <c r="BD46" s="247"/>
      <c r="BE46" s="247"/>
      <c r="BF46" s="247"/>
      <c r="BG46" s="247"/>
      <c r="BH46" s="253"/>
      <c r="BI46" s="247">
        <f t="shared" si="1"/>
        <v>0</v>
      </c>
      <c r="BJ46" s="247"/>
      <c r="BK46" s="247"/>
      <c r="BL46" s="247"/>
      <c r="BM46" s="247"/>
      <c r="BN46" s="253"/>
      <c r="BO46" s="247">
        <f t="shared" si="2"/>
        <v>0</v>
      </c>
      <c r="BP46" s="247"/>
      <c r="BQ46" s="247"/>
      <c r="BR46" s="247"/>
      <c r="BS46" s="247"/>
      <c r="BT46" s="253"/>
      <c r="BU46" s="247">
        <f t="shared" si="3"/>
        <v>0</v>
      </c>
      <c r="BV46" s="247"/>
      <c r="BW46" s="247"/>
      <c r="BX46" s="247"/>
      <c r="BY46" s="247"/>
      <c r="BZ46" s="253"/>
      <c r="CA46" s="247">
        <f t="shared" si="4"/>
        <v>0</v>
      </c>
      <c r="CB46" s="247"/>
      <c r="CC46" s="247"/>
      <c r="CD46" s="247"/>
      <c r="CE46" s="247"/>
      <c r="CF46" s="253"/>
      <c r="CG46" s="247">
        <f t="shared" si="5"/>
        <v>0</v>
      </c>
      <c r="CH46" s="249"/>
      <c r="CI46" s="93"/>
      <c r="CJ46" s="254" t="str">
        <f>IF(ISBLANK(AK46),"",(CONCATENATE(Reg_No_Format,#REF!,"-",TEXT(AR46,"DDMM"),TEXT(B46,"0000"))))</f>
        <v/>
      </c>
      <c r="CK46" s="254"/>
      <c r="CL46" s="254"/>
      <c r="CM46" s="254"/>
      <c r="CN46" s="94"/>
      <c r="CO46" s="255"/>
    </row>
    <row r="47" spans="2:93" ht="14.25" customHeight="1">
      <c r="B47" s="244">
        <v>18</v>
      </c>
      <c r="C47" s="95"/>
      <c r="D47" s="245"/>
      <c r="E47" s="246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"/>
      <c r="S47" s="8"/>
      <c r="T47" s="247"/>
      <c r="U47" s="247"/>
      <c r="V47" s="247"/>
      <c r="W47" s="247"/>
      <c r="X47" s="247"/>
      <c r="Y47" s="247"/>
      <c r="Z47" s="247"/>
      <c r="AA47" s="2"/>
      <c r="AB47" s="248"/>
      <c r="AC47" s="247"/>
      <c r="AD47" s="247"/>
      <c r="AE47" s="247"/>
      <c r="AF47" s="247"/>
      <c r="AG47" s="249"/>
      <c r="AH47" s="103"/>
      <c r="AI47" s="103"/>
      <c r="AJ47" s="250"/>
      <c r="AK47" s="250"/>
      <c r="AL47" s="250"/>
      <c r="AM47" s="250"/>
      <c r="AN47" s="250"/>
      <c r="AO47" s="250"/>
      <c r="AP47" s="250"/>
      <c r="AQ47" s="8"/>
      <c r="AR47" s="251"/>
      <c r="AS47" s="247"/>
      <c r="AT47" s="4"/>
      <c r="AU47" s="4"/>
      <c r="AV47" s="252"/>
      <c r="AW47" s="252"/>
      <c r="AX47" s="98"/>
      <c r="AY47" s="248"/>
      <c r="AZ47" s="247"/>
      <c r="BA47" s="247"/>
      <c r="BB47" s="253"/>
      <c r="BC47" s="247">
        <f t="shared" si="0"/>
        <v>0</v>
      </c>
      <c r="BD47" s="247"/>
      <c r="BE47" s="247"/>
      <c r="BF47" s="247"/>
      <c r="BG47" s="247"/>
      <c r="BH47" s="253"/>
      <c r="BI47" s="247">
        <f t="shared" si="1"/>
        <v>0</v>
      </c>
      <c r="BJ47" s="247"/>
      <c r="BK47" s="247"/>
      <c r="BL47" s="247"/>
      <c r="BM47" s="247"/>
      <c r="BN47" s="253"/>
      <c r="BO47" s="247">
        <f t="shared" si="2"/>
        <v>0</v>
      </c>
      <c r="BP47" s="247"/>
      <c r="BQ47" s="247"/>
      <c r="BR47" s="247"/>
      <c r="BS47" s="247"/>
      <c r="BT47" s="253"/>
      <c r="BU47" s="247">
        <f t="shared" si="3"/>
        <v>0</v>
      </c>
      <c r="BV47" s="247"/>
      <c r="BW47" s="247"/>
      <c r="BX47" s="247"/>
      <c r="BY47" s="247"/>
      <c r="BZ47" s="253"/>
      <c r="CA47" s="247">
        <f t="shared" si="4"/>
        <v>0</v>
      </c>
      <c r="CB47" s="247"/>
      <c r="CC47" s="247"/>
      <c r="CD47" s="247"/>
      <c r="CE47" s="247"/>
      <c r="CF47" s="253"/>
      <c r="CG47" s="247">
        <f t="shared" si="5"/>
        <v>0</v>
      </c>
      <c r="CH47" s="249"/>
      <c r="CI47" s="93"/>
      <c r="CJ47" s="254" t="str">
        <f>IF(ISBLANK(AK47),"",(CONCATENATE(Reg_No_Format,#REF!,"-",TEXT(AR47,"DDMM"),TEXT(B47,"0000"))))</f>
        <v/>
      </c>
      <c r="CK47" s="254"/>
      <c r="CL47" s="254"/>
      <c r="CM47" s="254"/>
      <c r="CN47" s="94"/>
      <c r="CO47" s="255"/>
    </row>
    <row r="48" spans="2:93" ht="14.25" customHeight="1">
      <c r="B48" s="244">
        <v>19</v>
      </c>
      <c r="C48" s="95"/>
      <c r="D48" s="245"/>
      <c r="E48" s="246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"/>
      <c r="S48" s="8"/>
      <c r="T48" s="247"/>
      <c r="U48" s="247"/>
      <c r="V48" s="247"/>
      <c r="W48" s="247"/>
      <c r="X48" s="247"/>
      <c r="Y48" s="247"/>
      <c r="Z48" s="247"/>
      <c r="AA48" s="2"/>
      <c r="AB48" s="248"/>
      <c r="AC48" s="247"/>
      <c r="AD48" s="247"/>
      <c r="AE48" s="247"/>
      <c r="AF48" s="247"/>
      <c r="AG48" s="249"/>
      <c r="AH48" s="103"/>
      <c r="AI48" s="103"/>
      <c r="AJ48" s="250"/>
      <c r="AK48" s="250"/>
      <c r="AL48" s="250"/>
      <c r="AM48" s="250"/>
      <c r="AN48" s="250"/>
      <c r="AO48" s="250"/>
      <c r="AP48" s="250"/>
      <c r="AQ48" s="8"/>
      <c r="AR48" s="251"/>
      <c r="AS48" s="247"/>
      <c r="AT48" s="4"/>
      <c r="AU48" s="4"/>
      <c r="AV48" s="252"/>
      <c r="AW48" s="252"/>
      <c r="AX48" s="98"/>
      <c r="AY48" s="248"/>
      <c r="AZ48" s="247"/>
      <c r="BA48" s="247"/>
      <c r="BB48" s="253"/>
      <c r="BC48" s="247">
        <f t="shared" si="0"/>
        <v>0</v>
      </c>
      <c r="BD48" s="247"/>
      <c r="BE48" s="247"/>
      <c r="BF48" s="247"/>
      <c r="BG48" s="247"/>
      <c r="BH48" s="253"/>
      <c r="BI48" s="247">
        <f t="shared" si="1"/>
        <v>0</v>
      </c>
      <c r="BJ48" s="247"/>
      <c r="BK48" s="247"/>
      <c r="BL48" s="247"/>
      <c r="BM48" s="247"/>
      <c r="BN48" s="253"/>
      <c r="BO48" s="247">
        <f t="shared" si="2"/>
        <v>0</v>
      </c>
      <c r="BP48" s="247"/>
      <c r="BQ48" s="247"/>
      <c r="BR48" s="247"/>
      <c r="BS48" s="247"/>
      <c r="BT48" s="253"/>
      <c r="BU48" s="247">
        <f t="shared" si="3"/>
        <v>0</v>
      </c>
      <c r="BV48" s="247"/>
      <c r="BW48" s="247"/>
      <c r="BX48" s="247"/>
      <c r="BY48" s="247"/>
      <c r="BZ48" s="253"/>
      <c r="CA48" s="247">
        <f t="shared" si="4"/>
        <v>0</v>
      </c>
      <c r="CB48" s="247"/>
      <c r="CC48" s="247"/>
      <c r="CD48" s="247"/>
      <c r="CE48" s="247"/>
      <c r="CF48" s="253"/>
      <c r="CG48" s="247">
        <f t="shared" si="5"/>
        <v>0</v>
      </c>
      <c r="CH48" s="249"/>
      <c r="CI48" s="93"/>
      <c r="CJ48" s="254" t="str">
        <f>IF(ISBLANK(AK48),"",(CONCATENATE(Reg_No_Format,#REF!,"-",TEXT(AR48,"DDMM"),TEXT(B48,"0000"))))</f>
        <v/>
      </c>
      <c r="CK48" s="254"/>
      <c r="CL48" s="254"/>
      <c r="CM48" s="254"/>
      <c r="CN48" s="94"/>
      <c r="CO48" s="255"/>
    </row>
    <row r="49" spans="2:93" ht="14.25" customHeight="1">
      <c r="B49" s="244">
        <v>20</v>
      </c>
      <c r="C49" s="95"/>
      <c r="D49" s="245"/>
      <c r="E49" s="246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"/>
      <c r="S49" s="8"/>
      <c r="T49" s="247"/>
      <c r="U49" s="247"/>
      <c r="V49" s="247"/>
      <c r="W49" s="247"/>
      <c r="X49" s="247"/>
      <c r="Y49" s="247"/>
      <c r="Z49" s="247"/>
      <c r="AA49" s="2"/>
      <c r="AB49" s="248"/>
      <c r="AC49" s="247"/>
      <c r="AD49" s="247"/>
      <c r="AE49" s="247"/>
      <c r="AF49" s="247"/>
      <c r="AG49" s="249"/>
      <c r="AH49" s="103"/>
      <c r="AI49" s="103"/>
      <c r="AJ49" s="250"/>
      <c r="AK49" s="250"/>
      <c r="AL49" s="250"/>
      <c r="AM49" s="250"/>
      <c r="AN49" s="250"/>
      <c r="AO49" s="250"/>
      <c r="AP49" s="250"/>
      <c r="AQ49" s="8"/>
      <c r="AR49" s="251"/>
      <c r="AS49" s="247"/>
      <c r="AT49" s="4"/>
      <c r="AU49" s="4"/>
      <c r="AV49" s="252"/>
      <c r="AW49" s="252"/>
      <c r="AX49" s="98"/>
      <c r="AY49" s="248"/>
      <c r="AZ49" s="247"/>
      <c r="BA49" s="247"/>
      <c r="BB49" s="253"/>
      <c r="BC49" s="247">
        <f t="shared" si="0"/>
        <v>0</v>
      </c>
      <c r="BD49" s="247"/>
      <c r="BE49" s="247"/>
      <c r="BF49" s="247"/>
      <c r="BG49" s="247"/>
      <c r="BH49" s="253"/>
      <c r="BI49" s="247">
        <f t="shared" si="1"/>
        <v>0</v>
      </c>
      <c r="BJ49" s="247"/>
      <c r="BK49" s="247"/>
      <c r="BL49" s="247"/>
      <c r="BM49" s="247"/>
      <c r="BN49" s="253"/>
      <c r="BO49" s="247">
        <f t="shared" si="2"/>
        <v>0</v>
      </c>
      <c r="BP49" s="247"/>
      <c r="BQ49" s="247"/>
      <c r="BR49" s="247"/>
      <c r="BS49" s="247"/>
      <c r="BT49" s="253"/>
      <c r="BU49" s="247">
        <f t="shared" si="3"/>
        <v>0</v>
      </c>
      <c r="BV49" s="247"/>
      <c r="BW49" s="247"/>
      <c r="BX49" s="247"/>
      <c r="BY49" s="247"/>
      <c r="BZ49" s="253"/>
      <c r="CA49" s="247">
        <f t="shared" si="4"/>
        <v>0</v>
      </c>
      <c r="CB49" s="247"/>
      <c r="CC49" s="247"/>
      <c r="CD49" s="247"/>
      <c r="CE49" s="247"/>
      <c r="CF49" s="253"/>
      <c r="CG49" s="247">
        <f t="shared" si="5"/>
        <v>0</v>
      </c>
      <c r="CH49" s="249"/>
      <c r="CI49" s="93"/>
      <c r="CJ49" s="254" t="str">
        <f>IF(ISBLANK(AK49),"",(CONCATENATE(Reg_No_Format,#REF!,"-",TEXT(AR49,"DDMM"),TEXT(B49,"0000"))))</f>
        <v/>
      </c>
      <c r="CK49" s="254"/>
      <c r="CL49" s="254"/>
      <c r="CM49" s="254"/>
      <c r="CN49" s="94"/>
      <c r="CO49" s="255"/>
    </row>
    <row r="50" spans="2:93" ht="14.25" customHeight="1">
      <c r="B50" s="244">
        <v>21</v>
      </c>
      <c r="C50" s="95"/>
      <c r="D50" s="245"/>
      <c r="E50" s="246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"/>
      <c r="S50" s="8"/>
      <c r="T50" s="247"/>
      <c r="U50" s="247"/>
      <c r="V50" s="247"/>
      <c r="W50" s="247"/>
      <c r="X50" s="247"/>
      <c r="Y50" s="247"/>
      <c r="Z50" s="247"/>
      <c r="AA50" s="2"/>
      <c r="AB50" s="248"/>
      <c r="AC50" s="247"/>
      <c r="AD50" s="247"/>
      <c r="AE50" s="247"/>
      <c r="AF50" s="247"/>
      <c r="AG50" s="249"/>
      <c r="AH50" s="103"/>
      <c r="AI50" s="250"/>
      <c r="AJ50" s="250"/>
      <c r="AK50" s="250"/>
      <c r="AL50" s="250"/>
      <c r="AM50" s="250"/>
      <c r="AN50" s="250"/>
      <c r="AO50" s="250"/>
      <c r="AP50" s="250"/>
      <c r="AQ50" s="8"/>
      <c r="AR50" s="251"/>
      <c r="AS50" s="247"/>
      <c r="AT50" s="4"/>
      <c r="AU50" s="4"/>
      <c r="AV50" s="252"/>
      <c r="AW50" s="252"/>
      <c r="AX50" s="98"/>
      <c r="AY50" s="248"/>
      <c r="AZ50" s="247"/>
      <c r="BA50" s="247"/>
      <c r="BB50" s="253"/>
      <c r="BC50" s="247">
        <f t="shared" si="0"/>
        <v>0</v>
      </c>
      <c r="BD50" s="247"/>
      <c r="BE50" s="247"/>
      <c r="BF50" s="247"/>
      <c r="BG50" s="247"/>
      <c r="BH50" s="253"/>
      <c r="BI50" s="247">
        <f t="shared" si="1"/>
        <v>0</v>
      </c>
      <c r="BJ50" s="247"/>
      <c r="BK50" s="247"/>
      <c r="BL50" s="247"/>
      <c r="BM50" s="247"/>
      <c r="BN50" s="253"/>
      <c r="BO50" s="247">
        <f t="shared" si="2"/>
        <v>0</v>
      </c>
      <c r="BP50" s="247"/>
      <c r="BQ50" s="247"/>
      <c r="BR50" s="247"/>
      <c r="BS50" s="247"/>
      <c r="BT50" s="253"/>
      <c r="BU50" s="247">
        <f t="shared" si="3"/>
        <v>0</v>
      </c>
      <c r="BV50" s="247"/>
      <c r="BW50" s="247"/>
      <c r="BX50" s="247"/>
      <c r="BY50" s="247"/>
      <c r="BZ50" s="253"/>
      <c r="CA50" s="247">
        <f t="shared" si="4"/>
        <v>0</v>
      </c>
      <c r="CB50" s="247"/>
      <c r="CC50" s="247"/>
      <c r="CD50" s="247"/>
      <c r="CE50" s="247"/>
      <c r="CF50" s="253"/>
      <c r="CG50" s="247">
        <f t="shared" si="5"/>
        <v>0</v>
      </c>
      <c r="CH50" s="249"/>
      <c r="CI50" s="93"/>
      <c r="CJ50" s="254" t="str">
        <f>IF(ISBLANK(AK50),"",(CONCATENATE(Reg_No_Format,#REF!,"-",TEXT(AR50,"DDMM"),TEXT(B50,"0000"))))</f>
        <v/>
      </c>
      <c r="CK50" s="254"/>
      <c r="CL50" s="254"/>
      <c r="CM50" s="254"/>
      <c r="CN50" s="94"/>
      <c r="CO50" s="255"/>
    </row>
    <row r="51" spans="2:93" ht="14.25" customHeight="1">
      <c r="B51" s="244">
        <v>22</v>
      </c>
      <c r="C51" s="95"/>
      <c r="D51" s="245"/>
      <c r="E51" s="246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"/>
      <c r="S51" s="8"/>
      <c r="T51" s="247"/>
      <c r="U51" s="247"/>
      <c r="V51" s="247"/>
      <c r="W51" s="247"/>
      <c r="X51" s="247"/>
      <c r="Y51" s="247"/>
      <c r="Z51" s="247"/>
      <c r="AA51" s="2"/>
      <c r="AB51" s="248"/>
      <c r="AC51" s="247"/>
      <c r="AD51" s="247"/>
      <c r="AE51" s="247"/>
      <c r="AF51" s="247"/>
      <c r="AG51" s="249"/>
      <c r="AH51" s="103"/>
      <c r="AI51" s="250"/>
      <c r="AJ51" s="250"/>
      <c r="AK51" s="250"/>
      <c r="AL51" s="250"/>
      <c r="AM51" s="250"/>
      <c r="AN51" s="250"/>
      <c r="AO51" s="250"/>
      <c r="AP51" s="250"/>
      <c r="AQ51" s="8"/>
      <c r="AR51" s="251"/>
      <c r="AS51" s="247"/>
      <c r="AT51" s="4"/>
      <c r="AU51" s="4"/>
      <c r="AV51" s="252"/>
      <c r="AW51" s="252"/>
      <c r="AX51" s="98"/>
      <c r="AY51" s="248"/>
      <c r="AZ51" s="247"/>
      <c r="BA51" s="247"/>
      <c r="BB51" s="253"/>
      <c r="BC51" s="247">
        <f t="shared" si="0"/>
        <v>0</v>
      </c>
      <c r="BD51" s="247"/>
      <c r="BE51" s="247"/>
      <c r="BF51" s="247"/>
      <c r="BG51" s="247"/>
      <c r="BH51" s="253"/>
      <c r="BI51" s="247">
        <f t="shared" si="1"/>
        <v>0</v>
      </c>
      <c r="BJ51" s="247"/>
      <c r="BK51" s="247"/>
      <c r="BL51" s="247"/>
      <c r="BM51" s="247"/>
      <c r="BN51" s="253"/>
      <c r="BO51" s="247">
        <f t="shared" si="2"/>
        <v>0</v>
      </c>
      <c r="BP51" s="247"/>
      <c r="BQ51" s="247"/>
      <c r="BR51" s="247"/>
      <c r="BS51" s="247"/>
      <c r="BT51" s="253"/>
      <c r="BU51" s="247">
        <f t="shared" si="3"/>
        <v>0</v>
      </c>
      <c r="BV51" s="247"/>
      <c r="BW51" s="247"/>
      <c r="BX51" s="247"/>
      <c r="BY51" s="247"/>
      <c r="BZ51" s="253"/>
      <c r="CA51" s="247">
        <f t="shared" si="4"/>
        <v>0</v>
      </c>
      <c r="CB51" s="247"/>
      <c r="CC51" s="247"/>
      <c r="CD51" s="247"/>
      <c r="CE51" s="247"/>
      <c r="CF51" s="253"/>
      <c r="CG51" s="247">
        <f t="shared" si="5"/>
        <v>0</v>
      </c>
      <c r="CH51" s="249"/>
      <c r="CI51" s="93"/>
      <c r="CJ51" s="254" t="str">
        <f>IF(ISBLANK(AK51),"",(CONCATENATE(Reg_No_Format,#REF!,"-",TEXT(AR51,"DDMM"),TEXT(B51,"0000"))))</f>
        <v/>
      </c>
      <c r="CK51" s="254"/>
      <c r="CL51" s="254"/>
      <c r="CM51" s="254"/>
      <c r="CN51" s="94"/>
      <c r="CO51" s="255"/>
    </row>
    <row r="52" spans="2:93" ht="14.25" customHeight="1">
      <c r="B52" s="244">
        <v>23</v>
      </c>
      <c r="C52" s="95"/>
      <c r="D52" s="245"/>
      <c r="E52" s="246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"/>
      <c r="S52" s="8"/>
      <c r="T52" s="247"/>
      <c r="U52" s="247"/>
      <c r="V52" s="247"/>
      <c r="W52" s="247"/>
      <c r="X52" s="247"/>
      <c r="Y52" s="247"/>
      <c r="Z52" s="247"/>
      <c r="AA52" s="2"/>
      <c r="AB52" s="248"/>
      <c r="AC52" s="247"/>
      <c r="AD52" s="247"/>
      <c r="AE52" s="247"/>
      <c r="AF52" s="247"/>
      <c r="AG52" s="249"/>
      <c r="AH52" s="103"/>
      <c r="AI52" s="250"/>
      <c r="AJ52" s="250"/>
      <c r="AK52" s="250"/>
      <c r="AL52" s="250"/>
      <c r="AM52" s="250"/>
      <c r="AN52" s="250"/>
      <c r="AO52" s="250"/>
      <c r="AP52" s="250"/>
      <c r="AQ52" s="8"/>
      <c r="AR52" s="251"/>
      <c r="AS52" s="247"/>
      <c r="AT52" s="4"/>
      <c r="AU52" s="4"/>
      <c r="AV52" s="252"/>
      <c r="AW52" s="252"/>
      <c r="AX52" s="98"/>
      <c r="AY52" s="248"/>
      <c r="AZ52" s="247"/>
      <c r="BA52" s="247"/>
      <c r="BB52" s="253"/>
      <c r="BC52" s="247">
        <f t="shared" si="0"/>
        <v>0</v>
      </c>
      <c r="BD52" s="247"/>
      <c r="BE52" s="247"/>
      <c r="BF52" s="247"/>
      <c r="BG52" s="247"/>
      <c r="BH52" s="253"/>
      <c r="BI52" s="247">
        <f t="shared" si="1"/>
        <v>0</v>
      </c>
      <c r="BJ52" s="247"/>
      <c r="BK52" s="247"/>
      <c r="BL52" s="247"/>
      <c r="BM52" s="247"/>
      <c r="BN52" s="253"/>
      <c r="BO52" s="247">
        <f t="shared" si="2"/>
        <v>0</v>
      </c>
      <c r="BP52" s="247"/>
      <c r="BQ52" s="247"/>
      <c r="BR52" s="247"/>
      <c r="BS52" s="247"/>
      <c r="BT52" s="253"/>
      <c r="BU52" s="247">
        <f t="shared" si="3"/>
        <v>0</v>
      </c>
      <c r="BV52" s="247"/>
      <c r="BW52" s="247"/>
      <c r="BX52" s="247"/>
      <c r="BY52" s="247"/>
      <c r="BZ52" s="253"/>
      <c r="CA52" s="247">
        <f t="shared" si="4"/>
        <v>0</v>
      </c>
      <c r="CB52" s="247"/>
      <c r="CC52" s="247"/>
      <c r="CD52" s="247"/>
      <c r="CE52" s="247"/>
      <c r="CF52" s="253"/>
      <c r="CG52" s="247">
        <f t="shared" si="5"/>
        <v>0</v>
      </c>
      <c r="CH52" s="249"/>
      <c r="CI52" s="93"/>
      <c r="CJ52" s="254" t="str">
        <f>IF(ISBLANK(AK52),"",(CONCATENATE(Reg_No_Format,#REF!,"-",TEXT(AR52,"DDMM"),TEXT(B52,"0000"))))</f>
        <v/>
      </c>
      <c r="CK52" s="254"/>
      <c r="CL52" s="254"/>
      <c r="CM52" s="254"/>
      <c r="CN52" s="94"/>
      <c r="CO52" s="255"/>
    </row>
    <row r="53" spans="2:93" ht="14.25" customHeight="1">
      <c r="B53" s="244">
        <v>24</v>
      </c>
      <c r="C53" s="95"/>
      <c r="D53" s="245"/>
      <c r="E53" s="246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"/>
      <c r="S53" s="8"/>
      <c r="T53" s="247"/>
      <c r="U53" s="247"/>
      <c r="V53" s="247"/>
      <c r="W53" s="247"/>
      <c r="X53" s="247"/>
      <c r="Y53" s="247"/>
      <c r="Z53" s="247"/>
      <c r="AA53" s="2"/>
      <c r="AB53" s="248"/>
      <c r="AC53" s="247"/>
      <c r="AD53" s="247"/>
      <c r="AE53" s="247"/>
      <c r="AF53" s="247"/>
      <c r="AG53" s="249"/>
      <c r="AH53" s="103"/>
      <c r="AI53" s="250"/>
      <c r="AJ53" s="250"/>
      <c r="AK53" s="250"/>
      <c r="AL53" s="250"/>
      <c r="AM53" s="250"/>
      <c r="AN53" s="250"/>
      <c r="AO53" s="250"/>
      <c r="AP53" s="250"/>
      <c r="AQ53" s="8"/>
      <c r="AR53" s="251"/>
      <c r="AS53" s="247"/>
      <c r="AT53" s="4"/>
      <c r="AU53" s="4"/>
      <c r="AV53" s="252"/>
      <c r="AW53" s="252"/>
      <c r="AX53" s="98"/>
      <c r="AY53" s="248"/>
      <c r="AZ53" s="247"/>
      <c r="BA53" s="247"/>
      <c r="BB53" s="253"/>
      <c r="BC53" s="247">
        <f t="shared" si="0"/>
        <v>0</v>
      </c>
      <c r="BD53" s="247"/>
      <c r="BE53" s="247"/>
      <c r="BF53" s="247"/>
      <c r="BG53" s="247"/>
      <c r="BH53" s="253"/>
      <c r="BI53" s="247">
        <f t="shared" si="1"/>
        <v>0</v>
      </c>
      <c r="BJ53" s="247"/>
      <c r="BK53" s="247"/>
      <c r="BL53" s="247"/>
      <c r="BM53" s="247"/>
      <c r="BN53" s="253"/>
      <c r="BO53" s="247">
        <f t="shared" si="2"/>
        <v>0</v>
      </c>
      <c r="BP53" s="247"/>
      <c r="BQ53" s="247"/>
      <c r="BR53" s="247"/>
      <c r="BS53" s="247"/>
      <c r="BT53" s="253"/>
      <c r="BU53" s="247">
        <f t="shared" si="3"/>
        <v>0</v>
      </c>
      <c r="BV53" s="247"/>
      <c r="BW53" s="247"/>
      <c r="BX53" s="247"/>
      <c r="BY53" s="247"/>
      <c r="BZ53" s="253"/>
      <c r="CA53" s="247">
        <f t="shared" si="4"/>
        <v>0</v>
      </c>
      <c r="CB53" s="247"/>
      <c r="CC53" s="247"/>
      <c r="CD53" s="247"/>
      <c r="CE53" s="247"/>
      <c r="CF53" s="253"/>
      <c r="CG53" s="247">
        <f t="shared" si="5"/>
        <v>0</v>
      </c>
      <c r="CH53" s="249"/>
      <c r="CI53" s="93"/>
      <c r="CJ53" s="254" t="str">
        <f>IF(ISBLANK(AK53),"",(CONCATENATE(Reg_No_Format,#REF!,"-",TEXT(AR53,"DDMM"),TEXT(B53,"0000"))))</f>
        <v/>
      </c>
      <c r="CK53" s="254"/>
      <c r="CL53" s="254"/>
      <c r="CM53" s="254"/>
      <c r="CN53" s="94"/>
      <c r="CO53" s="255"/>
    </row>
    <row r="54" spans="2:93" ht="14.25" customHeight="1">
      <c r="B54" s="244">
        <v>25</v>
      </c>
      <c r="C54" s="95"/>
      <c r="D54" s="245"/>
      <c r="E54" s="246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"/>
      <c r="S54" s="8"/>
      <c r="T54" s="247"/>
      <c r="U54" s="247"/>
      <c r="V54" s="247"/>
      <c r="W54" s="247"/>
      <c r="X54" s="247"/>
      <c r="Y54" s="247"/>
      <c r="Z54" s="247"/>
      <c r="AA54" s="2"/>
      <c r="AB54" s="248"/>
      <c r="AC54" s="247"/>
      <c r="AD54" s="247"/>
      <c r="AE54" s="247"/>
      <c r="AF54" s="247"/>
      <c r="AG54" s="249"/>
      <c r="AH54" s="103"/>
      <c r="AI54" s="250"/>
      <c r="AJ54" s="250"/>
      <c r="AK54" s="250"/>
      <c r="AL54" s="250"/>
      <c r="AM54" s="250"/>
      <c r="AN54" s="250"/>
      <c r="AO54" s="250"/>
      <c r="AP54" s="250"/>
      <c r="AQ54" s="8"/>
      <c r="AR54" s="251"/>
      <c r="AS54" s="247"/>
      <c r="AT54" s="4"/>
      <c r="AU54" s="4"/>
      <c r="AV54" s="252"/>
      <c r="AW54" s="252"/>
      <c r="AX54" s="98"/>
      <c r="AY54" s="248"/>
      <c r="AZ54" s="247"/>
      <c r="BA54" s="247"/>
      <c r="BB54" s="253"/>
      <c r="BC54" s="247">
        <f t="shared" si="0"/>
        <v>0</v>
      </c>
      <c r="BD54" s="247"/>
      <c r="BE54" s="247"/>
      <c r="BF54" s="247"/>
      <c r="BG54" s="247"/>
      <c r="BH54" s="253"/>
      <c r="BI54" s="247">
        <f t="shared" si="1"/>
        <v>0</v>
      </c>
      <c r="BJ54" s="247"/>
      <c r="BK54" s="247"/>
      <c r="BL54" s="247"/>
      <c r="BM54" s="247"/>
      <c r="BN54" s="253"/>
      <c r="BO54" s="247">
        <f t="shared" si="2"/>
        <v>0</v>
      </c>
      <c r="BP54" s="247"/>
      <c r="BQ54" s="247"/>
      <c r="BR54" s="247"/>
      <c r="BS54" s="247"/>
      <c r="BT54" s="253"/>
      <c r="BU54" s="247">
        <f t="shared" si="3"/>
        <v>0</v>
      </c>
      <c r="BV54" s="247"/>
      <c r="BW54" s="247"/>
      <c r="BX54" s="247"/>
      <c r="BY54" s="247"/>
      <c r="BZ54" s="253"/>
      <c r="CA54" s="247">
        <f t="shared" si="4"/>
        <v>0</v>
      </c>
      <c r="CB54" s="247"/>
      <c r="CC54" s="247"/>
      <c r="CD54" s="247"/>
      <c r="CE54" s="247"/>
      <c r="CF54" s="253"/>
      <c r="CG54" s="247">
        <f t="shared" si="5"/>
        <v>0</v>
      </c>
      <c r="CH54" s="249"/>
      <c r="CI54" s="93"/>
      <c r="CJ54" s="254" t="str">
        <f>IF(ISBLANK(AK54),"",(CONCATENATE(Reg_No_Format,#REF!,"-",TEXT(AR54,"DDMM"),TEXT(B54,"0000"))))</f>
        <v/>
      </c>
      <c r="CK54" s="254"/>
      <c r="CL54" s="254"/>
      <c r="CM54" s="254"/>
      <c r="CN54" s="94"/>
      <c r="CO54" s="255"/>
    </row>
    <row r="55" spans="2:93" ht="14.25" customHeight="1">
      <c r="B55" s="244">
        <v>26</v>
      </c>
      <c r="C55" s="95"/>
      <c r="D55" s="245"/>
      <c r="E55" s="246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"/>
      <c r="S55" s="8"/>
      <c r="T55" s="247"/>
      <c r="U55" s="247"/>
      <c r="V55" s="247"/>
      <c r="W55" s="247"/>
      <c r="X55" s="247"/>
      <c r="Y55" s="247"/>
      <c r="Z55" s="247"/>
      <c r="AA55" s="2"/>
      <c r="AB55" s="248"/>
      <c r="AC55" s="247"/>
      <c r="AD55" s="247"/>
      <c r="AE55" s="247"/>
      <c r="AF55" s="247"/>
      <c r="AG55" s="249"/>
      <c r="AH55" s="103"/>
      <c r="AI55" s="250"/>
      <c r="AJ55" s="250"/>
      <c r="AK55" s="250"/>
      <c r="AL55" s="250"/>
      <c r="AM55" s="250"/>
      <c r="AN55" s="250"/>
      <c r="AO55" s="250"/>
      <c r="AP55" s="250"/>
      <c r="AQ55" s="8"/>
      <c r="AR55" s="251"/>
      <c r="AS55" s="247"/>
      <c r="AT55" s="4"/>
      <c r="AU55" s="4"/>
      <c r="AV55" s="252"/>
      <c r="AW55" s="252"/>
      <c r="AX55" s="98"/>
      <c r="AY55" s="248"/>
      <c r="AZ55" s="247"/>
      <c r="BA55" s="247"/>
      <c r="BB55" s="253"/>
      <c r="BC55" s="247">
        <f t="shared" si="0"/>
        <v>0</v>
      </c>
      <c r="BD55" s="247"/>
      <c r="BE55" s="247"/>
      <c r="BF55" s="247"/>
      <c r="BG55" s="247"/>
      <c r="BH55" s="253"/>
      <c r="BI55" s="247">
        <f t="shared" si="1"/>
        <v>0</v>
      </c>
      <c r="BJ55" s="247"/>
      <c r="BK55" s="247"/>
      <c r="BL55" s="247"/>
      <c r="BM55" s="247"/>
      <c r="BN55" s="253"/>
      <c r="BO55" s="247">
        <f t="shared" si="2"/>
        <v>0</v>
      </c>
      <c r="BP55" s="247"/>
      <c r="BQ55" s="247"/>
      <c r="BR55" s="247"/>
      <c r="BS55" s="247"/>
      <c r="BT55" s="253"/>
      <c r="BU55" s="247">
        <f t="shared" si="3"/>
        <v>0</v>
      </c>
      <c r="BV55" s="247"/>
      <c r="BW55" s="247"/>
      <c r="BX55" s="247"/>
      <c r="BY55" s="247"/>
      <c r="BZ55" s="253"/>
      <c r="CA55" s="247">
        <f t="shared" si="4"/>
        <v>0</v>
      </c>
      <c r="CB55" s="247"/>
      <c r="CC55" s="247"/>
      <c r="CD55" s="247"/>
      <c r="CE55" s="247"/>
      <c r="CF55" s="253"/>
      <c r="CG55" s="247">
        <f t="shared" si="5"/>
        <v>0</v>
      </c>
      <c r="CH55" s="249"/>
      <c r="CI55" s="93"/>
      <c r="CJ55" s="254" t="str">
        <f>IF(ISBLANK(AK55),"",(CONCATENATE(Reg_No_Format,#REF!,"-",TEXT(AR55,"DDMM"),TEXT(B55,"0000"))))</f>
        <v/>
      </c>
      <c r="CK55" s="254"/>
      <c r="CL55" s="254"/>
      <c r="CM55" s="254"/>
      <c r="CN55" s="94"/>
      <c r="CO55" s="255"/>
    </row>
    <row r="56" spans="2:93" ht="14.25" customHeight="1">
      <c r="B56" s="244">
        <v>27</v>
      </c>
      <c r="C56" s="95"/>
      <c r="D56" s="245"/>
      <c r="E56" s="246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"/>
      <c r="S56" s="8"/>
      <c r="T56" s="247"/>
      <c r="U56" s="247"/>
      <c r="V56" s="247"/>
      <c r="W56" s="247"/>
      <c r="X56" s="247"/>
      <c r="Y56" s="247"/>
      <c r="Z56" s="247"/>
      <c r="AA56" s="2"/>
      <c r="AB56" s="248"/>
      <c r="AC56" s="247"/>
      <c r="AD56" s="247"/>
      <c r="AE56" s="247"/>
      <c r="AF56" s="247"/>
      <c r="AG56" s="249"/>
      <c r="AH56" s="103"/>
      <c r="AI56" s="103"/>
      <c r="AJ56" s="250"/>
      <c r="AK56" s="250"/>
      <c r="AL56" s="250"/>
      <c r="AM56" s="250"/>
      <c r="AN56" s="250"/>
      <c r="AO56" s="250"/>
      <c r="AP56" s="250"/>
      <c r="AQ56" s="8"/>
      <c r="AR56" s="251"/>
      <c r="AS56" s="247"/>
      <c r="AT56" s="4"/>
      <c r="AU56" s="4"/>
      <c r="AV56" s="252"/>
      <c r="AW56" s="252"/>
      <c r="AX56" s="98"/>
      <c r="AY56" s="248"/>
      <c r="AZ56" s="247"/>
      <c r="BA56" s="247"/>
      <c r="BB56" s="253"/>
      <c r="BC56" s="247">
        <f t="shared" si="0"/>
        <v>0</v>
      </c>
      <c r="BD56" s="247"/>
      <c r="BE56" s="247"/>
      <c r="BF56" s="247"/>
      <c r="BG56" s="247"/>
      <c r="BH56" s="253"/>
      <c r="BI56" s="247">
        <f t="shared" si="1"/>
        <v>0</v>
      </c>
      <c r="BJ56" s="247"/>
      <c r="BK56" s="247"/>
      <c r="BL56" s="247"/>
      <c r="BM56" s="247"/>
      <c r="BN56" s="253"/>
      <c r="BO56" s="247">
        <f t="shared" si="2"/>
        <v>0</v>
      </c>
      <c r="BP56" s="247"/>
      <c r="BQ56" s="247"/>
      <c r="BR56" s="247"/>
      <c r="BS56" s="247"/>
      <c r="BT56" s="253"/>
      <c r="BU56" s="247">
        <f t="shared" si="3"/>
        <v>0</v>
      </c>
      <c r="BV56" s="247"/>
      <c r="BW56" s="247"/>
      <c r="BX56" s="247"/>
      <c r="BY56" s="247"/>
      <c r="BZ56" s="253"/>
      <c r="CA56" s="247">
        <f t="shared" si="4"/>
        <v>0</v>
      </c>
      <c r="CB56" s="247"/>
      <c r="CC56" s="247"/>
      <c r="CD56" s="247"/>
      <c r="CE56" s="247"/>
      <c r="CF56" s="253"/>
      <c r="CG56" s="247">
        <f t="shared" si="5"/>
        <v>0</v>
      </c>
      <c r="CH56" s="249"/>
      <c r="CI56" s="93"/>
      <c r="CJ56" s="254" t="str">
        <f>IF(ISBLANK(AK56),"",(CONCATENATE(Reg_No_Format,#REF!,"-",TEXT(AR56,"DDMM"),TEXT(B56,"0000"))))</f>
        <v/>
      </c>
      <c r="CK56" s="254"/>
      <c r="CL56" s="254"/>
      <c r="CM56" s="254"/>
      <c r="CN56" s="94"/>
      <c r="CO56" s="255"/>
    </row>
    <row r="57" spans="2:93" ht="14.25" customHeight="1">
      <c r="B57" s="244">
        <v>28</v>
      </c>
      <c r="C57" s="95"/>
      <c r="D57" s="245"/>
      <c r="E57" s="246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"/>
      <c r="S57" s="8"/>
      <c r="T57" s="247"/>
      <c r="U57" s="247"/>
      <c r="V57" s="247"/>
      <c r="W57" s="247"/>
      <c r="X57" s="247"/>
      <c r="Y57" s="247"/>
      <c r="Z57" s="247"/>
      <c r="AA57" s="2"/>
      <c r="AB57" s="248"/>
      <c r="AC57" s="247"/>
      <c r="AD57" s="247"/>
      <c r="AE57" s="247"/>
      <c r="AF57" s="247"/>
      <c r="AG57" s="249"/>
      <c r="AH57" s="103"/>
      <c r="AI57" s="103"/>
      <c r="AJ57" s="250"/>
      <c r="AK57" s="250"/>
      <c r="AL57" s="250"/>
      <c r="AM57" s="250"/>
      <c r="AN57" s="250"/>
      <c r="AO57" s="250"/>
      <c r="AP57" s="250"/>
      <c r="AQ57" s="8"/>
      <c r="AR57" s="251"/>
      <c r="AS57" s="247"/>
      <c r="AT57" s="4"/>
      <c r="AU57" s="4"/>
      <c r="AV57" s="252"/>
      <c r="AW57" s="252"/>
      <c r="AX57" s="98"/>
      <c r="AY57" s="248"/>
      <c r="AZ57" s="247"/>
      <c r="BA57" s="247"/>
      <c r="BB57" s="253"/>
      <c r="BC57" s="247">
        <f t="shared" si="0"/>
        <v>0</v>
      </c>
      <c r="BD57" s="247"/>
      <c r="BE57" s="247"/>
      <c r="BF57" s="247"/>
      <c r="BG57" s="247"/>
      <c r="BH57" s="253"/>
      <c r="BI57" s="247">
        <f t="shared" si="1"/>
        <v>0</v>
      </c>
      <c r="BJ57" s="247"/>
      <c r="BK57" s="247"/>
      <c r="BL57" s="247"/>
      <c r="BM57" s="247"/>
      <c r="BN57" s="253"/>
      <c r="BO57" s="247">
        <f t="shared" si="2"/>
        <v>0</v>
      </c>
      <c r="BP57" s="247"/>
      <c r="BQ57" s="247"/>
      <c r="BR57" s="247"/>
      <c r="BS57" s="247"/>
      <c r="BT57" s="253"/>
      <c r="BU57" s="247">
        <f t="shared" si="3"/>
        <v>0</v>
      </c>
      <c r="BV57" s="247"/>
      <c r="BW57" s="247"/>
      <c r="BX57" s="247"/>
      <c r="BY57" s="247"/>
      <c r="BZ57" s="253"/>
      <c r="CA57" s="247">
        <f t="shared" si="4"/>
        <v>0</v>
      </c>
      <c r="CB57" s="247"/>
      <c r="CC57" s="247"/>
      <c r="CD57" s="247"/>
      <c r="CE57" s="247"/>
      <c r="CF57" s="253"/>
      <c r="CG57" s="247">
        <f t="shared" si="5"/>
        <v>0</v>
      </c>
      <c r="CH57" s="249"/>
      <c r="CI57" s="93"/>
      <c r="CJ57" s="254" t="str">
        <f>IF(ISBLANK(AK57),"",(CONCATENATE(Reg_No_Format,#REF!,"-",TEXT(AR57,"DDMM"),TEXT(B57,"0000"))))</f>
        <v/>
      </c>
      <c r="CK57" s="254"/>
      <c r="CL57" s="254"/>
      <c r="CM57" s="254"/>
      <c r="CN57" s="94"/>
      <c r="CO57" s="255"/>
    </row>
    <row r="58" spans="2:93" ht="14.25" customHeight="1">
      <c r="B58" s="244">
        <v>29</v>
      </c>
      <c r="C58" s="95"/>
      <c r="D58" s="245"/>
      <c r="E58" s="246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"/>
      <c r="S58" s="8"/>
      <c r="T58" s="247"/>
      <c r="U58" s="247"/>
      <c r="V58" s="247"/>
      <c r="W58" s="247"/>
      <c r="X58" s="247"/>
      <c r="Y58" s="247"/>
      <c r="Z58" s="247"/>
      <c r="AA58" s="2"/>
      <c r="AB58" s="248"/>
      <c r="AC58" s="247"/>
      <c r="AD58" s="247"/>
      <c r="AE58" s="247"/>
      <c r="AF58" s="247"/>
      <c r="AG58" s="249"/>
      <c r="AH58" s="103"/>
      <c r="AI58" s="103"/>
      <c r="AJ58" s="250"/>
      <c r="AK58" s="250"/>
      <c r="AL58" s="250"/>
      <c r="AM58" s="250"/>
      <c r="AN58" s="250"/>
      <c r="AO58" s="250"/>
      <c r="AP58" s="250"/>
      <c r="AQ58" s="8"/>
      <c r="AR58" s="251"/>
      <c r="AS58" s="247"/>
      <c r="AT58" s="4"/>
      <c r="AU58" s="4"/>
      <c r="AV58" s="252"/>
      <c r="AW58" s="252"/>
      <c r="AX58" s="98"/>
      <c r="AY58" s="248"/>
      <c r="AZ58" s="247"/>
      <c r="BA58" s="247"/>
      <c r="BB58" s="253"/>
      <c r="BC58" s="247">
        <f t="shared" si="0"/>
        <v>0</v>
      </c>
      <c r="BD58" s="247"/>
      <c r="BE58" s="247"/>
      <c r="BF58" s="247"/>
      <c r="BG58" s="247"/>
      <c r="BH58" s="253"/>
      <c r="BI58" s="247">
        <f t="shared" si="1"/>
        <v>0</v>
      </c>
      <c r="BJ58" s="247"/>
      <c r="BK58" s="247"/>
      <c r="BL58" s="247"/>
      <c r="BM58" s="247"/>
      <c r="BN58" s="253"/>
      <c r="BO58" s="247">
        <f t="shared" si="2"/>
        <v>0</v>
      </c>
      <c r="BP58" s="247"/>
      <c r="BQ58" s="247"/>
      <c r="BR58" s="247"/>
      <c r="BS58" s="247"/>
      <c r="BT58" s="253"/>
      <c r="BU58" s="247">
        <f t="shared" si="3"/>
        <v>0</v>
      </c>
      <c r="BV58" s="247"/>
      <c r="BW58" s="247"/>
      <c r="BX58" s="247"/>
      <c r="BY58" s="247"/>
      <c r="BZ58" s="253"/>
      <c r="CA58" s="247">
        <f t="shared" si="4"/>
        <v>0</v>
      </c>
      <c r="CB58" s="247"/>
      <c r="CC58" s="247"/>
      <c r="CD58" s="247"/>
      <c r="CE58" s="247"/>
      <c r="CF58" s="253"/>
      <c r="CG58" s="247">
        <f t="shared" si="5"/>
        <v>0</v>
      </c>
      <c r="CH58" s="249"/>
      <c r="CI58" s="93"/>
      <c r="CJ58" s="254" t="str">
        <f>IF(ISBLANK(AK58),"",(CONCATENATE(Reg_No_Format,#REF!,"-",TEXT(AR58,"DDMM"),TEXT(B58,"0000"))))</f>
        <v/>
      </c>
      <c r="CK58" s="254"/>
      <c r="CL58" s="254"/>
      <c r="CM58" s="254"/>
      <c r="CN58" s="94"/>
      <c r="CO58" s="255"/>
    </row>
    <row r="59" spans="2:93" ht="14.25" customHeight="1">
      <c r="B59" s="244">
        <v>30</v>
      </c>
      <c r="C59" s="95"/>
      <c r="D59" s="245"/>
      <c r="E59" s="246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"/>
      <c r="S59" s="8"/>
      <c r="T59" s="247"/>
      <c r="U59" s="247"/>
      <c r="V59" s="247"/>
      <c r="W59" s="247"/>
      <c r="X59" s="247"/>
      <c r="Y59" s="247"/>
      <c r="Z59" s="247"/>
      <c r="AA59" s="2"/>
      <c r="AB59" s="248"/>
      <c r="AC59" s="247"/>
      <c r="AD59" s="247"/>
      <c r="AE59" s="247"/>
      <c r="AF59" s="247"/>
      <c r="AG59" s="249"/>
      <c r="AH59" s="103"/>
      <c r="AI59" s="103"/>
      <c r="AJ59" s="250"/>
      <c r="AK59" s="250"/>
      <c r="AL59" s="250"/>
      <c r="AM59" s="250"/>
      <c r="AN59" s="250"/>
      <c r="AO59" s="250"/>
      <c r="AP59" s="250"/>
      <c r="AQ59" s="8"/>
      <c r="AR59" s="251"/>
      <c r="AS59" s="247"/>
      <c r="AT59" s="4"/>
      <c r="AU59" s="4"/>
      <c r="AV59" s="252"/>
      <c r="AW59" s="252"/>
      <c r="AX59" s="98"/>
      <c r="AY59" s="248"/>
      <c r="AZ59" s="247"/>
      <c r="BA59" s="247"/>
      <c r="BB59" s="253"/>
      <c r="BC59" s="247">
        <f t="shared" si="0"/>
        <v>0</v>
      </c>
      <c r="BD59" s="247"/>
      <c r="BE59" s="247"/>
      <c r="BF59" s="247"/>
      <c r="BG59" s="247"/>
      <c r="BH59" s="253"/>
      <c r="BI59" s="247">
        <f t="shared" si="1"/>
        <v>0</v>
      </c>
      <c r="BJ59" s="247"/>
      <c r="BK59" s="247"/>
      <c r="BL59" s="247"/>
      <c r="BM59" s="247"/>
      <c r="BN59" s="253"/>
      <c r="BO59" s="247">
        <f t="shared" si="2"/>
        <v>0</v>
      </c>
      <c r="BP59" s="247"/>
      <c r="BQ59" s="247"/>
      <c r="BR59" s="247"/>
      <c r="BS59" s="247"/>
      <c r="BT59" s="253"/>
      <c r="BU59" s="247">
        <f t="shared" si="3"/>
        <v>0</v>
      </c>
      <c r="BV59" s="247"/>
      <c r="BW59" s="247"/>
      <c r="BX59" s="247"/>
      <c r="BY59" s="247"/>
      <c r="BZ59" s="253"/>
      <c r="CA59" s="247">
        <f t="shared" si="4"/>
        <v>0</v>
      </c>
      <c r="CB59" s="247"/>
      <c r="CC59" s="247"/>
      <c r="CD59" s="247"/>
      <c r="CE59" s="247"/>
      <c r="CF59" s="253"/>
      <c r="CG59" s="247">
        <f t="shared" si="5"/>
        <v>0</v>
      </c>
      <c r="CH59" s="249"/>
      <c r="CI59" s="93"/>
      <c r="CJ59" s="254" t="str">
        <f>IF(ISBLANK(AK59),"",(CONCATENATE(Reg_No_Format,#REF!,"-",TEXT(AR59,"DDMM"),TEXT(B59,"0000"))))</f>
        <v/>
      </c>
      <c r="CK59" s="254"/>
      <c r="CL59" s="254"/>
      <c r="CM59" s="254"/>
      <c r="CN59" s="94"/>
      <c r="CO59" s="255"/>
    </row>
    <row r="60" spans="2:93" ht="14.25" customHeight="1">
      <c r="B60" s="244">
        <v>31</v>
      </c>
      <c r="C60" s="95"/>
      <c r="D60" s="245"/>
      <c r="E60" s="246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"/>
      <c r="S60" s="8"/>
      <c r="T60" s="247"/>
      <c r="U60" s="247"/>
      <c r="V60" s="247"/>
      <c r="W60" s="247"/>
      <c r="X60" s="247"/>
      <c r="Y60" s="247"/>
      <c r="Z60" s="247"/>
      <c r="AA60" s="2"/>
      <c r="AB60" s="248"/>
      <c r="AC60" s="247"/>
      <c r="AD60" s="247"/>
      <c r="AE60" s="247"/>
      <c r="AF60" s="247"/>
      <c r="AG60" s="249"/>
      <c r="AH60" s="103"/>
      <c r="AI60" s="103"/>
      <c r="AJ60" s="250"/>
      <c r="AK60" s="250"/>
      <c r="AL60" s="250"/>
      <c r="AM60" s="250"/>
      <c r="AN60" s="250"/>
      <c r="AO60" s="250"/>
      <c r="AP60" s="250"/>
      <c r="AQ60" s="8"/>
      <c r="AR60" s="251"/>
      <c r="AS60" s="247"/>
      <c r="AT60" s="4"/>
      <c r="AU60" s="4"/>
      <c r="AV60" s="252"/>
      <c r="AW60" s="252"/>
      <c r="AX60" s="98"/>
      <c r="AY60" s="248"/>
      <c r="AZ60" s="247"/>
      <c r="BA60" s="247"/>
      <c r="BB60" s="253"/>
      <c r="BC60" s="247">
        <f t="shared" si="0"/>
        <v>0</v>
      </c>
      <c r="BD60" s="247"/>
      <c r="BE60" s="247"/>
      <c r="BF60" s="247"/>
      <c r="BG60" s="247"/>
      <c r="BH60" s="253"/>
      <c r="BI60" s="247">
        <f t="shared" si="1"/>
        <v>0</v>
      </c>
      <c r="BJ60" s="247"/>
      <c r="BK60" s="247"/>
      <c r="BL60" s="247"/>
      <c r="BM60" s="247"/>
      <c r="BN60" s="253"/>
      <c r="BO60" s="247">
        <f t="shared" si="2"/>
        <v>0</v>
      </c>
      <c r="BP60" s="247"/>
      <c r="BQ60" s="247"/>
      <c r="BR60" s="247"/>
      <c r="BS60" s="247"/>
      <c r="BT60" s="253"/>
      <c r="BU60" s="247">
        <f t="shared" si="3"/>
        <v>0</v>
      </c>
      <c r="BV60" s="247"/>
      <c r="BW60" s="247"/>
      <c r="BX60" s="247"/>
      <c r="BY60" s="247"/>
      <c r="BZ60" s="253"/>
      <c r="CA60" s="247">
        <f t="shared" si="4"/>
        <v>0</v>
      </c>
      <c r="CB60" s="247"/>
      <c r="CC60" s="247"/>
      <c r="CD60" s="247"/>
      <c r="CE60" s="247"/>
      <c r="CF60" s="253"/>
      <c r="CG60" s="247">
        <f t="shared" si="5"/>
        <v>0</v>
      </c>
      <c r="CH60" s="249"/>
      <c r="CI60" s="93"/>
      <c r="CJ60" s="254" t="str">
        <f>IF(ISBLANK(AK60),"",(CONCATENATE(Reg_No_Format,#REF!,"-",TEXT(AR60,"DDMM"),TEXT(B60,"0000"))))</f>
        <v/>
      </c>
      <c r="CK60" s="254"/>
      <c r="CL60" s="254"/>
      <c r="CM60" s="254"/>
      <c r="CN60" s="94"/>
      <c r="CO60" s="255"/>
    </row>
    <row r="61" spans="2:93" ht="14.25" customHeight="1">
      <c r="B61" s="244">
        <v>32</v>
      </c>
      <c r="C61" s="95"/>
      <c r="D61" s="245"/>
      <c r="E61" s="246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"/>
      <c r="S61" s="8"/>
      <c r="T61" s="247"/>
      <c r="U61" s="247"/>
      <c r="V61" s="247"/>
      <c r="W61" s="247"/>
      <c r="X61" s="247"/>
      <c r="Y61" s="247"/>
      <c r="Z61" s="247"/>
      <c r="AA61" s="2"/>
      <c r="AB61" s="248"/>
      <c r="AC61" s="247"/>
      <c r="AD61" s="247"/>
      <c r="AE61" s="247"/>
      <c r="AF61" s="247"/>
      <c r="AG61" s="249"/>
      <c r="AH61" s="103"/>
      <c r="AI61" s="103"/>
      <c r="AJ61" s="250"/>
      <c r="AK61" s="250"/>
      <c r="AL61" s="250"/>
      <c r="AM61" s="250"/>
      <c r="AN61" s="250"/>
      <c r="AO61" s="250"/>
      <c r="AP61" s="250"/>
      <c r="AQ61" s="8"/>
      <c r="AR61" s="251"/>
      <c r="AS61" s="247"/>
      <c r="AT61" s="4"/>
      <c r="AU61" s="4"/>
      <c r="AV61" s="252"/>
      <c r="AW61" s="252"/>
      <c r="AX61" s="98"/>
      <c r="AY61" s="248"/>
      <c r="AZ61" s="247"/>
      <c r="BA61" s="247"/>
      <c r="BB61" s="253"/>
      <c r="BC61" s="247">
        <f t="shared" si="0"/>
        <v>0</v>
      </c>
      <c r="BD61" s="247"/>
      <c r="BE61" s="247"/>
      <c r="BF61" s="247"/>
      <c r="BG61" s="247"/>
      <c r="BH61" s="253"/>
      <c r="BI61" s="247">
        <f t="shared" si="1"/>
        <v>0</v>
      </c>
      <c r="BJ61" s="247"/>
      <c r="BK61" s="247"/>
      <c r="BL61" s="247"/>
      <c r="BM61" s="247"/>
      <c r="BN61" s="253"/>
      <c r="BO61" s="247">
        <f t="shared" si="2"/>
        <v>0</v>
      </c>
      <c r="BP61" s="247"/>
      <c r="BQ61" s="247"/>
      <c r="BR61" s="247"/>
      <c r="BS61" s="247"/>
      <c r="BT61" s="253"/>
      <c r="BU61" s="247">
        <f t="shared" si="3"/>
        <v>0</v>
      </c>
      <c r="BV61" s="247"/>
      <c r="BW61" s="247"/>
      <c r="BX61" s="247"/>
      <c r="BY61" s="247"/>
      <c r="BZ61" s="253"/>
      <c r="CA61" s="247">
        <f t="shared" si="4"/>
        <v>0</v>
      </c>
      <c r="CB61" s="247"/>
      <c r="CC61" s="247"/>
      <c r="CD61" s="247"/>
      <c r="CE61" s="247"/>
      <c r="CF61" s="253"/>
      <c r="CG61" s="247">
        <f t="shared" si="5"/>
        <v>0</v>
      </c>
      <c r="CH61" s="249"/>
      <c r="CI61" s="93"/>
      <c r="CJ61" s="254" t="str">
        <f>IF(ISBLANK(AK61),"",(CONCATENATE(Reg_No_Format,#REF!,"-",TEXT(AR61,"DDMM"),TEXT(B61,"0000"))))</f>
        <v/>
      </c>
      <c r="CK61" s="254"/>
      <c r="CL61" s="254"/>
      <c r="CM61" s="254"/>
      <c r="CN61" s="94"/>
      <c r="CO61" s="255"/>
    </row>
    <row r="62" spans="2:93" ht="14.25" customHeight="1">
      <c r="B62" s="244">
        <v>33</v>
      </c>
      <c r="C62" s="95"/>
      <c r="D62" s="245"/>
      <c r="E62" s="246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"/>
      <c r="S62" s="8"/>
      <c r="T62" s="247"/>
      <c r="U62" s="247"/>
      <c r="V62" s="247"/>
      <c r="W62" s="247"/>
      <c r="X62" s="247"/>
      <c r="Y62" s="247"/>
      <c r="Z62" s="247"/>
      <c r="AA62" s="2"/>
      <c r="AB62" s="248"/>
      <c r="AC62" s="247"/>
      <c r="AD62" s="247"/>
      <c r="AE62" s="247"/>
      <c r="AF62" s="247"/>
      <c r="AG62" s="249"/>
      <c r="AH62" s="103"/>
      <c r="AI62" s="103"/>
      <c r="AJ62" s="250"/>
      <c r="AK62" s="250"/>
      <c r="AL62" s="250"/>
      <c r="AM62" s="250"/>
      <c r="AN62" s="250"/>
      <c r="AO62" s="250"/>
      <c r="AP62" s="250"/>
      <c r="AQ62" s="8"/>
      <c r="AR62" s="251"/>
      <c r="AS62" s="247"/>
      <c r="AT62" s="4"/>
      <c r="AU62" s="4"/>
      <c r="AV62" s="252"/>
      <c r="AW62" s="252"/>
      <c r="AX62" s="98"/>
      <c r="AY62" s="248"/>
      <c r="AZ62" s="247"/>
      <c r="BA62" s="247"/>
      <c r="BB62" s="253"/>
      <c r="BC62" s="247">
        <f t="shared" si="0"/>
        <v>0</v>
      </c>
      <c r="BD62" s="247"/>
      <c r="BE62" s="247"/>
      <c r="BF62" s="247"/>
      <c r="BG62" s="247"/>
      <c r="BH62" s="253"/>
      <c r="BI62" s="247">
        <f t="shared" si="1"/>
        <v>0</v>
      </c>
      <c r="BJ62" s="247"/>
      <c r="BK62" s="247"/>
      <c r="BL62" s="247"/>
      <c r="BM62" s="247"/>
      <c r="BN62" s="253"/>
      <c r="BO62" s="247">
        <f t="shared" si="2"/>
        <v>0</v>
      </c>
      <c r="BP62" s="247"/>
      <c r="BQ62" s="247"/>
      <c r="BR62" s="247"/>
      <c r="BS62" s="247"/>
      <c r="BT62" s="253"/>
      <c r="BU62" s="247">
        <f t="shared" si="3"/>
        <v>0</v>
      </c>
      <c r="BV62" s="247"/>
      <c r="BW62" s="247"/>
      <c r="BX62" s="247"/>
      <c r="BY62" s="247"/>
      <c r="BZ62" s="253"/>
      <c r="CA62" s="247">
        <f t="shared" si="4"/>
        <v>0</v>
      </c>
      <c r="CB62" s="247"/>
      <c r="CC62" s="247"/>
      <c r="CD62" s="247"/>
      <c r="CE62" s="247"/>
      <c r="CF62" s="253"/>
      <c r="CG62" s="247">
        <f t="shared" si="5"/>
        <v>0</v>
      </c>
      <c r="CH62" s="249"/>
      <c r="CI62" s="93"/>
      <c r="CJ62" s="254" t="str">
        <f>IF(ISBLANK(AK62),"",(CONCATENATE(Reg_No_Format,#REF!,"-",TEXT(AR62,"DDMM"),TEXT(B62,"0000"))))</f>
        <v/>
      </c>
      <c r="CK62" s="254"/>
      <c r="CL62" s="254"/>
      <c r="CM62" s="254"/>
      <c r="CN62" s="94"/>
      <c r="CO62" s="255"/>
    </row>
    <row r="63" spans="2:93" ht="14.25" customHeight="1">
      <c r="B63" s="244">
        <v>34</v>
      </c>
      <c r="C63" s="95"/>
      <c r="D63" s="245"/>
      <c r="E63" s="246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"/>
      <c r="S63" s="8"/>
      <c r="T63" s="247"/>
      <c r="U63" s="247"/>
      <c r="V63" s="247"/>
      <c r="W63" s="247"/>
      <c r="X63" s="247"/>
      <c r="Y63" s="247"/>
      <c r="Z63" s="247"/>
      <c r="AA63" s="2"/>
      <c r="AB63" s="248"/>
      <c r="AC63" s="247"/>
      <c r="AD63" s="247"/>
      <c r="AE63" s="247"/>
      <c r="AF63" s="247"/>
      <c r="AG63" s="249"/>
      <c r="AH63" s="103"/>
      <c r="AI63" s="103"/>
      <c r="AJ63" s="250"/>
      <c r="AK63" s="250"/>
      <c r="AL63" s="250"/>
      <c r="AM63" s="250"/>
      <c r="AN63" s="250"/>
      <c r="AO63" s="250"/>
      <c r="AP63" s="250"/>
      <c r="AQ63" s="8"/>
      <c r="AR63" s="251"/>
      <c r="AS63" s="247"/>
      <c r="AT63" s="4"/>
      <c r="AU63" s="4"/>
      <c r="AV63" s="252"/>
      <c r="AW63" s="252"/>
      <c r="AX63" s="98"/>
      <c r="AY63" s="248"/>
      <c r="AZ63" s="247"/>
      <c r="BA63" s="247"/>
      <c r="BB63" s="253"/>
      <c r="BC63" s="247">
        <f t="shared" si="0"/>
        <v>0</v>
      </c>
      <c r="BD63" s="247"/>
      <c r="BE63" s="247"/>
      <c r="BF63" s="247"/>
      <c r="BG63" s="247"/>
      <c r="BH63" s="253"/>
      <c r="BI63" s="247">
        <f t="shared" si="1"/>
        <v>0</v>
      </c>
      <c r="BJ63" s="247"/>
      <c r="BK63" s="247"/>
      <c r="BL63" s="247"/>
      <c r="BM63" s="247"/>
      <c r="BN63" s="253"/>
      <c r="BO63" s="247">
        <f t="shared" si="2"/>
        <v>0</v>
      </c>
      <c r="BP63" s="247"/>
      <c r="BQ63" s="247"/>
      <c r="BR63" s="247"/>
      <c r="BS63" s="247"/>
      <c r="BT63" s="253"/>
      <c r="BU63" s="247">
        <f t="shared" si="3"/>
        <v>0</v>
      </c>
      <c r="BV63" s="247"/>
      <c r="BW63" s="247"/>
      <c r="BX63" s="247"/>
      <c r="BY63" s="247"/>
      <c r="BZ63" s="253"/>
      <c r="CA63" s="247">
        <f t="shared" si="4"/>
        <v>0</v>
      </c>
      <c r="CB63" s="247"/>
      <c r="CC63" s="247"/>
      <c r="CD63" s="247"/>
      <c r="CE63" s="247"/>
      <c r="CF63" s="253"/>
      <c r="CG63" s="247">
        <f t="shared" si="5"/>
        <v>0</v>
      </c>
      <c r="CH63" s="249"/>
      <c r="CI63" s="93"/>
      <c r="CJ63" s="254" t="str">
        <f>IF(ISBLANK(AK63),"",(CONCATENATE(Reg_No_Format,#REF!,"-",TEXT(AR63,"DDMM"),TEXT(B63,"0000"))))</f>
        <v/>
      </c>
      <c r="CK63" s="254"/>
      <c r="CL63" s="254"/>
      <c r="CM63" s="254"/>
      <c r="CN63" s="94"/>
      <c r="CO63" s="255"/>
    </row>
    <row r="64" spans="2:93" ht="14.25" customHeight="1">
      <c r="B64" s="244">
        <v>35</v>
      </c>
      <c r="C64" s="95"/>
      <c r="D64" s="245"/>
      <c r="E64" s="246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"/>
      <c r="S64" s="8"/>
      <c r="T64" s="247"/>
      <c r="U64" s="247"/>
      <c r="V64" s="247"/>
      <c r="W64" s="247"/>
      <c r="X64" s="247"/>
      <c r="Y64" s="247"/>
      <c r="Z64" s="247"/>
      <c r="AA64" s="2"/>
      <c r="AB64" s="248"/>
      <c r="AC64" s="247"/>
      <c r="AD64" s="247"/>
      <c r="AE64" s="247"/>
      <c r="AF64" s="247"/>
      <c r="AG64" s="249"/>
      <c r="AH64" s="103"/>
      <c r="AI64" s="103"/>
      <c r="AJ64" s="250"/>
      <c r="AK64" s="250"/>
      <c r="AL64" s="250"/>
      <c r="AM64" s="250"/>
      <c r="AN64" s="250"/>
      <c r="AO64" s="250"/>
      <c r="AP64" s="250"/>
      <c r="AQ64" s="8"/>
      <c r="AR64" s="251"/>
      <c r="AS64" s="247"/>
      <c r="AT64" s="4"/>
      <c r="AU64" s="4"/>
      <c r="AV64" s="252"/>
      <c r="AW64" s="252"/>
      <c r="AX64" s="98"/>
      <c r="AY64" s="248"/>
      <c r="AZ64" s="247"/>
      <c r="BA64" s="247"/>
      <c r="BB64" s="253"/>
      <c r="BC64" s="247">
        <f t="shared" si="0"/>
        <v>0</v>
      </c>
      <c r="BD64" s="247"/>
      <c r="BE64" s="247"/>
      <c r="BF64" s="247"/>
      <c r="BG64" s="247"/>
      <c r="BH64" s="253"/>
      <c r="BI64" s="247">
        <f t="shared" si="1"/>
        <v>0</v>
      </c>
      <c r="BJ64" s="247"/>
      <c r="BK64" s="247"/>
      <c r="BL64" s="247"/>
      <c r="BM64" s="247"/>
      <c r="BN64" s="253"/>
      <c r="BO64" s="247">
        <f t="shared" si="2"/>
        <v>0</v>
      </c>
      <c r="BP64" s="247"/>
      <c r="BQ64" s="247"/>
      <c r="BR64" s="247"/>
      <c r="BS64" s="247"/>
      <c r="BT64" s="253"/>
      <c r="BU64" s="247">
        <f t="shared" si="3"/>
        <v>0</v>
      </c>
      <c r="BV64" s="247"/>
      <c r="BW64" s="247"/>
      <c r="BX64" s="247"/>
      <c r="BY64" s="247"/>
      <c r="BZ64" s="253"/>
      <c r="CA64" s="247">
        <f t="shared" si="4"/>
        <v>0</v>
      </c>
      <c r="CB64" s="247"/>
      <c r="CC64" s="247"/>
      <c r="CD64" s="247"/>
      <c r="CE64" s="247"/>
      <c r="CF64" s="253"/>
      <c r="CG64" s="247">
        <f t="shared" si="5"/>
        <v>0</v>
      </c>
      <c r="CH64" s="249"/>
      <c r="CI64" s="93"/>
      <c r="CJ64" s="254" t="str">
        <f>IF(ISBLANK(AK64),"",(CONCATENATE(Reg_No_Format,#REF!,"-",TEXT(AR64,"DDMM"),TEXT(B64,"0000"))))</f>
        <v/>
      </c>
      <c r="CK64" s="254"/>
      <c r="CL64" s="254"/>
      <c r="CM64" s="254"/>
      <c r="CN64" s="94"/>
      <c r="CO64" s="255"/>
    </row>
    <row r="65" spans="2:93" ht="14.25" customHeight="1">
      <c r="B65" s="244">
        <v>36</v>
      </c>
      <c r="C65" s="95"/>
      <c r="D65" s="245"/>
      <c r="E65" s="246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"/>
      <c r="S65" s="8"/>
      <c r="T65" s="247"/>
      <c r="U65" s="247"/>
      <c r="V65" s="247"/>
      <c r="W65" s="247"/>
      <c r="X65" s="247"/>
      <c r="Y65" s="247"/>
      <c r="Z65" s="247"/>
      <c r="AA65" s="2"/>
      <c r="AB65" s="248"/>
      <c r="AC65" s="247"/>
      <c r="AD65" s="247"/>
      <c r="AE65" s="247"/>
      <c r="AF65" s="247"/>
      <c r="AG65" s="249"/>
      <c r="AH65" s="103"/>
      <c r="AI65" s="103"/>
      <c r="AJ65" s="250"/>
      <c r="AK65" s="250"/>
      <c r="AL65" s="250"/>
      <c r="AM65" s="250"/>
      <c r="AN65" s="250"/>
      <c r="AO65" s="250"/>
      <c r="AP65" s="250"/>
      <c r="AQ65" s="8"/>
      <c r="AR65" s="251"/>
      <c r="AS65" s="247"/>
      <c r="AT65" s="4"/>
      <c r="AU65" s="4"/>
      <c r="AV65" s="252"/>
      <c r="AW65" s="252"/>
      <c r="AX65" s="98"/>
      <c r="AY65" s="248"/>
      <c r="AZ65" s="247"/>
      <c r="BA65" s="247"/>
      <c r="BB65" s="253"/>
      <c r="BC65" s="247">
        <f t="shared" si="0"/>
        <v>0</v>
      </c>
      <c r="BD65" s="247"/>
      <c r="BE65" s="247"/>
      <c r="BF65" s="247"/>
      <c r="BG65" s="247"/>
      <c r="BH65" s="253"/>
      <c r="BI65" s="247">
        <f t="shared" si="1"/>
        <v>0</v>
      </c>
      <c r="BJ65" s="247"/>
      <c r="BK65" s="247"/>
      <c r="BL65" s="247"/>
      <c r="BM65" s="247"/>
      <c r="BN65" s="253"/>
      <c r="BO65" s="247">
        <f t="shared" si="2"/>
        <v>0</v>
      </c>
      <c r="BP65" s="247"/>
      <c r="BQ65" s="247"/>
      <c r="BR65" s="247"/>
      <c r="BS65" s="247"/>
      <c r="BT65" s="253"/>
      <c r="BU65" s="247">
        <f t="shared" si="3"/>
        <v>0</v>
      </c>
      <c r="BV65" s="247"/>
      <c r="BW65" s="247"/>
      <c r="BX65" s="247"/>
      <c r="BY65" s="247"/>
      <c r="BZ65" s="253"/>
      <c r="CA65" s="247">
        <f t="shared" si="4"/>
        <v>0</v>
      </c>
      <c r="CB65" s="247"/>
      <c r="CC65" s="247"/>
      <c r="CD65" s="247"/>
      <c r="CE65" s="247"/>
      <c r="CF65" s="253"/>
      <c r="CG65" s="247">
        <f t="shared" si="5"/>
        <v>0</v>
      </c>
      <c r="CH65" s="249"/>
      <c r="CI65" s="93"/>
      <c r="CJ65" s="254" t="str">
        <f>IF(ISBLANK(AK65),"",(CONCATENATE(Reg_No_Format,#REF!,"-",TEXT(AR65,"DDMM"),TEXT(B65,"0000"))))</f>
        <v/>
      </c>
      <c r="CK65" s="254"/>
      <c r="CL65" s="254"/>
      <c r="CM65" s="254"/>
      <c r="CN65" s="94"/>
      <c r="CO65" s="255"/>
    </row>
    <row r="66" spans="2:93" ht="14.25" customHeight="1">
      <c r="B66" s="244">
        <v>37</v>
      </c>
      <c r="C66" s="95"/>
      <c r="D66" s="245"/>
      <c r="E66" s="246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"/>
      <c r="S66" s="8"/>
      <c r="T66" s="247"/>
      <c r="U66" s="247"/>
      <c r="V66" s="247"/>
      <c r="W66" s="247"/>
      <c r="X66" s="247"/>
      <c r="Y66" s="247"/>
      <c r="Z66" s="247"/>
      <c r="AA66" s="2"/>
      <c r="AB66" s="248"/>
      <c r="AC66" s="247"/>
      <c r="AD66" s="247"/>
      <c r="AE66" s="247"/>
      <c r="AF66" s="247"/>
      <c r="AG66" s="249"/>
      <c r="AH66" s="103"/>
      <c r="AI66" s="250"/>
      <c r="AJ66" s="250"/>
      <c r="AK66" s="250"/>
      <c r="AL66" s="250"/>
      <c r="AM66" s="250"/>
      <c r="AN66" s="250"/>
      <c r="AO66" s="250"/>
      <c r="AP66" s="250"/>
      <c r="AQ66" s="8"/>
      <c r="AR66" s="251"/>
      <c r="AS66" s="247"/>
      <c r="AT66" s="4"/>
      <c r="AU66" s="4"/>
      <c r="AV66" s="252"/>
      <c r="AW66" s="252"/>
      <c r="AX66" s="98"/>
      <c r="AY66" s="248"/>
      <c r="AZ66" s="247"/>
      <c r="BA66" s="247"/>
      <c r="BB66" s="253"/>
      <c r="BC66" s="247">
        <f t="shared" si="0"/>
        <v>0</v>
      </c>
      <c r="BD66" s="247"/>
      <c r="BE66" s="247"/>
      <c r="BF66" s="247"/>
      <c r="BG66" s="247"/>
      <c r="BH66" s="253"/>
      <c r="BI66" s="247">
        <f t="shared" si="1"/>
        <v>0</v>
      </c>
      <c r="BJ66" s="247"/>
      <c r="BK66" s="247"/>
      <c r="BL66" s="247"/>
      <c r="BM66" s="247"/>
      <c r="BN66" s="253"/>
      <c r="BO66" s="247">
        <f t="shared" si="2"/>
        <v>0</v>
      </c>
      <c r="BP66" s="247"/>
      <c r="BQ66" s="247"/>
      <c r="BR66" s="247"/>
      <c r="BS66" s="247"/>
      <c r="BT66" s="253"/>
      <c r="BU66" s="247">
        <f t="shared" si="3"/>
        <v>0</v>
      </c>
      <c r="BV66" s="247"/>
      <c r="BW66" s="247"/>
      <c r="BX66" s="247"/>
      <c r="BY66" s="247"/>
      <c r="BZ66" s="253"/>
      <c r="CA66" s="247">
        <f t="shared" si="4"/>
        <v>0</v>
      </c>
      <c r="CB66" s="247"/>
      <c r="CC66" s="247"/>
      <c r="CD66" s="247"/>
      <c r="CE66" s="247"/>
      <c r="CF66" s="253"/>
      <c r="CG66" s="247">
        <f t="shared" si="5"/>
        <v>0</v>
      </c>
      <c r="CH66" s="249"/>
      <c r="CI66" s="93"/>
      <c r="CJ66" s="254" t="str">
        <f>IF(ISBLANK(AK66),"",(CONCATENATE(Reg_No_Format,#REF!,"-",TEXT(AR66,"DDMM"),TEXT(B66,"0000"))))</f>
        <v/>
      </c>
      <c r="CK66" s="254"/>
      <c r="CL66" s="254"/>
      <c r="CM66" s="254"/>
      <c r="CN66" s="94"/>
      <c r="CO66" s="255"/>
    </row>
    <row r="67" spans="2:93" ht="14.25" customHeight="1">
      <c r="B67" s="244">
        <v>38</v>
      </c>
      <c r="C67" s="95"/>
      <c r="D67" s="245"/>
      <c r="E67" s="246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"/>
      <c r="S67" s="8"/>
      <c r="T67" s="247"/>
      <c r="U67" s="247"/>
      <c r="V67" s="247"/>
      <c r="W67" s="247"/>
      <c r="X67" s="247"/>
      <c r="Y67" s="247"/>
      <c r="Z67" s="247"/>
      <c r="AA67" s="2"/>
      <c r="AB67" s="248"/>
      <c r="AC67" s="247"/>
      <c r="AD67" s="247"/>
      <c r="AE67" s="247"/>
      <c r="AF67" s="247"/>
      <c r="AG67" s="249"/>
      <c r="AH67" s="103"/>
      <c r="AI67" s="250"/>
      <c r="AJ67" s="250"/>
      <c r="AK67" s="250"/>
      <c r="AL67" s="250"/>
      <c r="AM67" s="250"/>
      <c r="AN67" s="250"/>
      <c r="AO67" s="250"/>
      <c r="AP67" s="250"/>
      <c r="AQ67" s="8"/>
      <c r="AR67" s="251"/>
      <c r="AS67" s="247"/>
      <c r="AT67" s="4"/>
      <c r="AU67" s="4"/>
      <c r="AV67" s="252"/>
      <c r="AW67" s="252"/>
      <c r="AX67" s="98"/>
      <c r="AY67" s="248"/>
      <c r="AZ67" s="247"/>
      <c r="BA67" s="247"/>
      <c r="BB67" s="253"/>
      <c r="BC67" s="247">
        <f t="shared" si="0"/>
        <v>0</v>
      </c>
      <c r="BD67" s="247"/>
      <c r="BE67" s="247"/>
      <c r="BF67" s="247"/>
      <c r="BG67" s="247"/>
      <c r="BH67" s="253"/>
      <c r="BI67" s="247">
        <f t="shared" si="1"/>
        <v>0</v>
      </c>
      <c r="BJ67" s="247"/>
      <c r="BK67" s="247"/>
      <c r="BL67" s="247"/>
      <c r="BM67" s="247"/>
      <c r="BN67" s="253"/>
      <c r="BO67" s="247">
        <f t="shared" si="2"/>
        <v>0</v>
      </c>
      <c r="BP67" s="247"/>
      <c r="BQ67" s="247"/>
      <c r="BR67" s="247"/>
      <c r="BS67" s="247"/>
      <c r="BT67" s="253"/>
      <c r="BU67" s="247">
        <f t="shared" si="3"/>
        <v>0</v>
      </c>
      <c r="BV67" s="247"/>
      <c r="BW67" s="247"/>
      <c r="BX67" s="247"/>
      <c r="BY67" s="247"/>
      <c r="BZ67" s="253"/>
      <c r="CA67" s="247">
        <f t="shared" si="4"/>
        <v>0</v>
      </c>
      <c r="CB67" s="247"/>
      <c r="CC67" s="247"/>
      <c r="CD67" s="247"/>
      <c r="CE67" s="247"/>
      <c r="CF67" s="253"/>
      <c r="CG67" s="247">
        <f t="shared" si="5"/>
        <v>0</v>
      </c>
      <c r="CH67" s="249"/>
      <c r="CI67" s="93"/>
      <c r="CJ67" s="254" t="str">
        <f>IF(ISBLANK(AK67),"",(CONCATENATE(Reg_No_Format,#REF!,"-",TEXT(AR67,"DDMM"),TEXT(B67,"0000"))))</f>
        <v/>
      </c>
      <c r="CK67" s="254"/>
      <c r="CL67" s="254"/>
      <c r="CM67" s="254"/>
      <c r="CN67" s="94"/>
      <c r="CO67" s="255"/>
    </row>
    <row r="68" spans="2:93" ht="14.25" customHeight="1">
      <c r="B68" s="244">
        <v>39</v>
      </c>
      <c r="C68" s="95"/>
      <c r="D68" s="245"/>
      <c r="E68" s="246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"/>
      <c r="S68" s="8"/>
      <c r="T68" s="247"/>
      <c r="U68" s="247"/>
      <c r="V68" s="247"/>
      <c r="W68" s="247"/>
      <c r="X68" s="247"/>
      <c r="Y68" s="247"/>
      <c r="Z68" s="247"/>
      <c r="AA68" s="2"/>
      <c r="AB68" s="248"/>
      <c r="AC68" s="247"/>
      <c r="AD68" s="247"/>
      <c r="AE68" s="247"/>
      <c r="AF68" s="247"/>
      <c r="AG68" s="249"/>
      <c r="AH68" s="103"/>
      <c r="AI68" s="250"/>
      <c r="AJ68" s="250"/>
      <c r="AK68" s="250"/>
      <c r="AL68" s="250"/>
      <c r="AM68" s="250"/>
      <c r="AN68" s="250"/>
      <c r="AO68" s="250"/>
      <c r="AP68" s="250"/>
      <c r="AQ68" s="8"/>
      <c r="AR68" s="251"/>
      <c r="AS68" s="247"/>
      <c r="AT68" s="4"/>
      <c r="AU68" s="4"/>
      <c r="AV68" s="252"/>
      <c r="AW68" s="252"/>
      <c r="AX68" s="98"/>
      <c r="AY68" s="248"/>
      <c r="AZ68" s="247"/>
      <c r="BA68" s="247"/>
      <c r="BB68" s="253"/>
      <c r="BC68" s="247">
        <f t="shared" si="0"/>
        <v>0</v>
      </c>
      <c r="BD68" s="247"/>
      <c r="BE68" s="247"/>
      <c r="BF68" s="247"/>
      <c r="BG68" s="247"/>
      <c r="BH68" s="253"/>
      <c r="BI68" s="247">
        <f t="shared" si="1"/>
        <v>0</v>
      </c>
      <c r="BJ68" s="247"/>
      <c r="BK68" s="247"/>
      <c r="BL68" s="247"/>
      <c r="BM68" s="247"/>
      <c r="BN68" s="253"/>
      <c r="BO68" s="247">
        <f t="shared" si="2"/>
        <v>0</v>
      </c>
      <c r="BP68" s="247"/>
      <c r="BQ68" s="247"/>
      <c r="BR68" s="247"/>
      <c r="BS68" s="247"/>
      <c r="BT68" s="253"/>
      <c r="BU68" s="247">
        <f t="shared" si="3"/>
        <v>0</v>
      </c>
      <c r="BV68" s="247"/>
      <c r="BW68" s="247"/>
      <c r="BX68" s="247"/>
      <c r="BY68" s="247"/>
      <c r="BZ68" s="253"/>
      <c r="CA68" s="247">
        <f t="shared" si="4"/>
        <v>0</v>
      </c>
      <c r="CB68" s="247"/>
      <c r="CC68" s="247"/>
      <c r="CD68" s="247"/>
      <c r="CE68" s="247"/>
      <c r="CF68" s="253"/>
      <c r="CG68" s="247">
        <f t="shared" si="5"/>
        <v>0</v>
      </c>
      <c r="CH68" s="249"/>
      <c r="CI68" s="93"/>
      <c r="CJ68" s="254" t="str">
        <f>IF(ISBLANK(AK68),"",(CONCATENATE(Reg_No_Format,#REF!,"-",TEXT(AR68,"DDMM"),TEXT(B68,"0000"))))</f>
        <v/>
      </c>
      <c r="CK68" s="254"/>
      <c r="CL68" s="254"/>
      <c r="CM68" s="254"/>
      <c r="CN68" s="94"/>
      <c r="CO68" s="255"/>
    </row>
    <row r="69" spans="2:93" ht="14.25" customHeight="1">
      <c r="B69" s="244">
        <v>40</v>
      </c>
      <c r="C69" s="95"/>
      <c r="D69" s="245"/>
      <c r="E69" s="246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"/>
      <c r="S69" s="8"/>
      <c r="T69" s="247"/>
      <c r="U69" s="247"/>
      <c r="V69" s="247"/>
      <c r="W69" s="247"/>
      <c r="X69" s="247"/>
      <c r="Y69" s="247"/>
      <c r="Z69" s="247"/>
      <c r="AA69" s="2"/>
      <c r="AB69" s="248"/>
      <c r="AC69" s="247"/>
      <c r="AD69" s="247"/>
      <c r="AE69" s="247"/>
      <c r="AF69" s="247"/>
      <c r="AG69" s="249"/>
      <c r="AH69" s="103"/>
      <c r="AI69" s="250"/>
      <c r="AJ69" s="250"/>
      <c r="AK69" s="250"/>
      <c r="AL69" s="250"/>
      <c r="AM69" s="250"/>
      <c r="AN69" s="250"/>
      <c r="AO69" s="250"/>
      <c r="AP69" s="250"/>
      <c r="AQ69" s="8"/>
      <c r="AR69" s="251"/>
      <c r="AS69" s="247"/>
      <c r="AT69" s="4"/>
      <c r="AU69" s="4"/>
      <c r="AV69" s="252"/>
      <c r="AW69" s="252"/>
      <c r="AX69" s="98"/>
      <c r="AY69" s="248"/>
      <c r="AZ69" s="247"/>
      <c r="BA69" s="247"/>
      <c r="BB69" s="253"/>
      <c r="BC69" s="247">
        <f t="shared" si="0"/>
        <v>0</v>
      </c>
      <c r="BD69" s="247"/>
      <c r="BE69" s="247"/>
      <c r="BF69" s="247"/>
      <c r="BG69" s="247"/>
      <c r="BH69" s="253"/>
      <c r="BI69" s="247">
        <f t="shared" si="1"/>
        <v>0</v>
      </c>
      <c r="BJ69" s="247"/>
      <c r="BK69" s="247"/>
      <c r="BL69" s="247"/>
      <c r="BM69" s="247"/>
      <c r="BN69" s="253"/>
      <c r="BO69" s="247">
        <f t="shared" si="2"/>
        <v>0</v>
      </c>
      <c r="BP69" s="247"/>
      <c r="BQ69" s="247"/>
      <c r="BR69" s="247"/>
      <c r="BS69" s="247"/>
      <c r="BT69" s="253"/>
      <c r="BU69" s="247">
        <f t="shared" si="3"/>
        <v>0</v>
      </c>
      <c r="BV69" s="247"/>
      <c r="BW69" s="247"/>
      <c r="BX69" s="247"/>
      <c r="BY69" s="247"/>
      <c r="BZ69" s="253"/>
      <c r="CA69" s="247">
        <f t="shared" si="4"/>
        <v>0</v>
      </c>
      <c r="CB69" s="247"/>
      <c r="CC69" s="247"/>
      <c r="CD69" s="247"/>
      <c r="CE69" s="247"/>
      <c r="CF69" s="253"/>
      <c r="CG69" s="247">
        <f t="shared" si="5"/>
        <v>0</v>
      </c>
      <c r="CH69" s="249"/>
      <c r="CI69" s="93"/>
      <c r="CJ69" s="254" t="str">
        <f>IF(ISBLANK(AK69),"",(CONCATENATE(Reg_No_Format,#REF!,"-",TEXT(AR69,"DDMM"),TEXT(B69,"0000"))))</f>
        <v/>
      </c>
      <c r="CK69" s="254"/>
      <c r="CL69" s="254"/>
      <c r="CM69" s="254"/>
      <c r="CN69" s="94"/>
      <c r="CO69" s="255"/>
    </row>
    <row r="70" spans="2:93" ht="14.25" customHeight="1">
      <c r="B70" s="244">
        <v>41</v>
      </c>
      <c r="C70" s="95"/>
      <c r="D70" s="245"/>
      <c r="E70" s="246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"/>
      <c r="S70" s="8"/>
      <c r="T70" s="247"/>
      <c r="U70" s="247"/>
      <c r="V70" s="247"/>
      <c r="W70" s="247"/>
      <c r="X70" s="247"/>
      <c r="Y70" s="247"/>
      <c r="Z70" s="247"/>
      <c r="AA70" s="2"/>
      <c r="AB70" s="248"/>
      <c r="AC70" s="247"/>
      <c r="AD70" s="247"/>
      <c r="AE70" s="247"/>
      <c r="AF70" s="247"/>
      <c r="AG70" s="249"/>
      <c r="AH70" s="103"/>
      <c r="AI70" s="250"/>
      <c r="AJ70" s="250"/>
      <c r="AK70" s="250"/>
      <c r="AL70" s="250"/>
      <c r="AM70" s="250"/>
      <c r="AN70" s="250"/>
      <c r="AO70" s="250"/>
      <c r="AP70" s="250"/>
      <c r="AQ70" s="8"/>
      <c r="AR70" s="251"/>
      <c r="AS70" s="247"/>
      <c r="AT70" s="4"/>
      <c r="AU70" s="4"/>
      <c r="AV70" s="252"/>
      <c r="AW70" s="252"/>
      <c r="AX70" s="98"/>
      <c r="AY70" s="248"/>
      <c r="AZ70" s="247"/>
      <c r="BA70" s="247"/>
      <c r="BB70" s="253"/>
      <c r="BC70" s="247">
        <f t="shared" si="0"/>
        <v>0</v>
      </c>
      <c r="BD70" s="247"/>
      <c r="BE70" s="247"/>
      <c r="BF70" s="247"/>
      <c r="BG70" s="247"/>
      <c r="BH70" s="253"/>
      <c r="BI70" s="247">
        <f t="shared" si="1"/>
        <v>0</v>
      </c>
      <c r="BJ70" s="247"/>
      <c r="BK70" s="247"/>
      <c r="BL70" s="247"/>
      <c r="BM70" s="247"/>
      <c r="BN70" s="253"/>
      <c r="BO70" s="247">
        <f t="shared" si="2"/>
        <v>0</v>
      </c>
      <c r="BP70" s="247"/>
      <c r="BQ70" s="247"/>
      <c r="BR70" s="247"/>
      <c r="BS70" s="247"/>
      <c r="BT70" s="253"/>
      <c r="BU70" s="247">
        <f t="shared" si="3"/>
        <v>0</v>
      </c>
      <c r="BV70" s="247"/>
      <c r="BW70" s="247"/>
      <c r="BX70" s="247"/>
      <c r="BY70" s="247"/>
      <c r="BZ70" s="253"/>
      <c r="CA70" s="247">
        <f t="shared" si="4"/>
        <v>0</v>
      </c>
      <c r="CB70" s="247"/>
      <c r="CC70" s="247"/>
      <c r="CD70" s="247"/>
      <c r="CE70" s="247"/>
      <c r="CF70" s="253"/>
      <c r="CG70" s="247">
        <f t="shared" si="5"/>
        <v>0</v>
      </c>
      <c r="CH70" s="249"/>
      <c r="CI70" s="93"/>
      <c r="CJ70" s="254" t="str">
        <f>IF(ISBLANK(AK70),"",(CONCATENATE(Reg_No_Format,#REF!,"-",TEXT(AR70,"DDMM"),TEXT(B70,"0000"))))</f>
        <v/>
      </c>
      <c r="CK70" s="254"/>
      <c r="CL70" s="254"/>
      <c r="CM70" s="254"/>
      <c r="CN70" s="94"/>
      <c r="CO70" s="255"/>
    </row>
    <row r="71" spans="2:93" ht="14.25" customHeight="1">
      <c r="B71" s="244">
        <v>42</v>
      </c>
      <c r="C71" s="95"/>
      <c r="D71" s="245"/>
      <c r="E71" s="246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"/>
      <c r="S71" s="8"/>
      <c r="T71" s="247"/>
      <c r="U71" s="247"/>
      <c r="V71" s="247"/>
      <c r="W71" s="247"/>
      <c r="X71" s="247"/>
      <c r="Y71" s="247"/>
      <c r="Z71" s="247"/>
      <c r="AA71" s="2"/>
      <c r="AB71" s="248"/>
      <c r="AC71" s="247"/>
      <c r="AD71" s="247"/>
      <c r="AE71" s="247"/>
      <c r="AF71" s="247"/>
      <c r="AG71" s="249"/>
      <c r="AH71" s="103"/>
      <c r="AI71" s="250"/>
      <c r="AJ71" s="250"/>
      <c r="AK71" s="250"/>
      <c r="AL71" s="250"/>
      <c r="AM71" s="250"/>
      <c r="AN71" s="250"/>
      <c r="AO71" s="250"/>
      <c r="AP71" s="250"/>
      <c r="AQ71" s="8"/>
      <c r="AR71" s="251"/>
      <c r="AS71" s="247"/>
      <c r="AT71" s="4"/>
      <c r="AU71" s="4"/>
      <c r="AV71" s="252"/>
      <c r="AW71" s="252"/>
      <c r="AX71" s="98"/>
      <c r="AY71" s="248"/>
      <c r="AZ71" s="247"/>
      <c r="BA71" s="247"/>
      <c r="BB71" s="253"/>
      <c r="BC71" s="247">
        <f t="shared" si="0"/>
        <v>0</v>
      </c>
      <c r="BD71" s="247"/>
      <c r="BE71" s="247"/>
      <c r="BF71" s="247"/>
      <c r="BG71" s="247"/>
      <c r="BH71" s="253"/>
      <c r="BI71" s="247">
        <f t="shared" si="1"/>
        <v>0</v>
      </c>
      <c r="BJ71" s="247"/>
      <c r="BK71" s="247"/>
      <c r="BL71" s="247"/>
      <c r="BM71" s="247"/>
      <c r="BN71" s="253"/>
      <c r="BO71" s="247">
        <f t="shared" si="2"/>
        <v>0</v>
      </c>
      <c r="BP71" s="247"/>
      <c r="BQ71" s="247"/>
      <c r="BR71" s="247"/>
      <c r="BS71" s="247"/>
      <c r="BT71" s="253"/>
      <c r="BU71" s="247">
        <f t="shared" si="3"/>
        <v>0</v>
      </c>
      <c r="BV71" s="247"/>
      <c r="BW71" s="247"/>
      <c r="BX71" s="247"/>
      <c r="BY71" s="247"/>
      <c r="BZ71" s="253"/>
      <c r="CA71" s="247">
        <f t="shared" si="4"/>
        <v>0</v>
      </c>
      <c r="CB71" s="247"/>
      <c r="CC71" s="247"/>
      <c r="CD71" s="247"/>
      <c r="CE71" s="247"/>
      <c r="CF71" s="253"/>
      <c r="CG71" s="247">
        <f t="shared" si="5"/>
        <v>0</v>
      </c>
      <c r="CH71" s="249"/>
      <c r="CI71" s="93"/>
      <c r="CJ71" s="254" t="str">
        <f>IF(ISBLANK(AK71),"",(CONCATENATE(Reg_No_Format,#REF!,"-",TEXT(AR71,"DDMM"),TEXT(B71,"0000"))))</f>
        <v/>
      </c>
      <c r="CK71" s="254"/>
      <c r="CL71" s="254"/>
      <c r="CM71" s="254"/>
      <c r="CN71" s="94"/>
      <c r="CO71" s="255"/>
    </row>
    <row r="72" spans="2:93" ht="14.25" customHeight="1">
      <c r="B72" s="244">
        <v>43</v>
      </c>
      <c r="C72" s="95"/>
      <c r="D72" s="245"/>
      <c r="E72" s="246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"/>
      <c r="S72" s="8"/>
      <c r="T72" s="247"/>
      <c r="U72" s="247"/>
      <c r="V72" s="247"/>
      <c r="W72" s="247"/>
      <c r="X72" s="247"/>
      <c r="Y72" s="247"/>
      <c r="Z72" s="247"/>
      <c r="AA72" s="2"/>
      <c r="AB72" s="248"/>
      <c r="AC72" s="247"/>
      <c r="AD72" s="247"/>
      <c r="AE72" s="247"/>
      <c r="AF72" s="247"/>
      <c r="AG72" s="249"/>
      <c r="AH72" s="103"/>
      <c r="AI72" s="250"/>
      <c r="AJ72" s="250"/>
      <c r="AK72" s="250"/>
      <c r="AL72" s="250"/>
      <c r="AM72" s="250"/>
      <c r="AN72" s="250"/>
      <c r="AO72" s="250"/>
      <c r="AP72" s="250"/>
      <c r="AQ72" s="8"/>
      <c r="AR72" s="251"/>
      <c r="AS72" s="247"/>
      <c r="AT72" s="4"/>
      <c r="AU72" s="4"/>
      <c r="AV72" s="252"/>
      <c r="AW72" s="252"/>
      <c r="AX72" s="98"/>
      <c r="AY72" s="248"/>
      <c r="AZ72" s="247"/>
      <c r="BA72" s="247"/>
      <c r="BB72" s="253"/>
      <c r="BC72" s="247">
        <f t="shared" si="0"/>
        <v>0</v>
      </c>
      <c r="BD72" s="247"/>
      <c r="BE72" s="247"/>
      <c r="BF72" s="247"/>
      <c r="BG72" s="247"/>
      <c r="BH72" s="253"/>
      <c r="BI72" s="247">
        <f t="shared" si="1"/>
        <v>0</v>
      </c>
      <c r="BJ72" s="247"/>
      <c r="BK72" s="247"/>
      <c r="BL72" s="247"/>
      <c r="BM72" s="247"/>
      <c r="BN72" s="253"/>
      <c r="BO72" s="247">
        <f t="shared" si="2"/>
        <v>0</v>
      </c>
      <c r="BP72" s="247"/>
      <c r="BQ72" s="247"/>
      <c r="BR72" s="247"/>
      <c r="BS72" s="247"/>
      <c r="BT72" s="253"/>
      <c r="BU72" s="247">
        <f t="shared" si="3"/>
        <v>0</v>
      </c>
      <c r="BV72" s="247"/>
      <c r="BW72" s="247"/>
      <c r="BX72" s="247"/>
      <c r="BY72" s="247"/>
      <c r="BZ72" s="253"/>
      <c r="CA72" s="247">
        <f t="shared" si="4"/>
        <v>0</v>
      </c>
      <c r="CB72" s="247"/>
      <c r="CC72" s="247"/>
      <c r="CD72" s="247"/>
      <c r="CE72" s="247"/>
      <c r="CF72" s="253"/>
      <c r="CG72" s="247">
        <f t="shared" si="5"/>
        <v>0</v>
      </c>
      <c r="CH72" s="249"/>
      <c r="CI72" s="93"/>
      <c r="CJ72" s="254" t="str">
        <f>IF(ISBLANK(AK72),"",(CONCATENATE(Reg_No_Format,#REF!,"-",TEXT(AR72,"DDMM"),TEXT(B72,"0000"))))</f>
        <v/>
      </c>
      <c r="CK72" s="254"/>
      <c r="CL72" s="254"/>
      <c r="CM72" s="254"/>
      <c r="CN72" s="94"/>
      <c r="CO72" s="255"/>
    </row>
    <row r="73" spans="2:93" ht="14.25" customHeight="1">
      <c r="B73" s="244">
        <v>44</v>
      </c>
      <c r="C73" s="95"/>
      <c r="D73" s="245"/>
      <c r="E73" s="246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"/>
      <c r="S73" s="8"/>
      <c r="T73" s="247"/>
      <c r="U73" s="247"/>
      <c r="V73" s="247"/>
      <c r="W73" s="247"/>
      <c r="X73" s="247"/>
      <c r="Y73" s="247"/>
      <c r="Z73" s="247"/>
      <c r="AA73" s="2"/>
      <c r="AB73" s="248"/>
      <c r="AC73" s="247"/>
      <c r="AD73" s="247"/>
      <c r="AE73" s="247"/>
      <c r="AF73" s="247"/>
      <c r="AG73" s="249"/>
      <c r="AH73" s="103"/>
      <c r="AI73" s="103"/>
      <c r="AJ73" s="250"/>
      <c r="AK73" s="250"/>
      <c r="AL73" s="250"/>
      <c r="AM73" s="250"/>
      <c r="AN73" s="250"/>
      <c r="AO73" s="250"/>
      <c r="AP73" s="250"/>
      <c r="AQ73" s="8"/>
      <c r="AR73" s="251"/>
      <c r="AS73" s="247"/>
      <c r="AT73" s="4"/>
      <c r="AU73" s="4"/>
      <c r="AV73" s="252"/>
      <c r="AW73" s="252"/>
      <c r="AX73" s="98"/>
      <c r="AY73" s="248"/>
      <c r="AZ73" s="247"/>
      <c r="BA73" s="247"/>
      <c r="BB73" s="253"/>
      <c r="BC73" s="247">
        <f t="shared" si="0"/>
        <v>0</v>
      </c>
      <c r="BD73" s="247"/>
      <c r="BE73" s="247"/>
      <c r="BF73" s="247"/>
      <c r="BG73" s="247"/>
      <c r="BH73" s="253"/>
      <c r="BI73" s="247">
        <f t="shared" si="1"/>
        <v>0</v>
      </c>
      <c r="BJ73" s="247"/>
      <c r="BK73" s="247"/>
      <c r="BL73" s="247"/>
      <c r="BM73" s="247"/>
      <c r="BN73" s="253"/>
      <c r="BO73" s="247">
        <f t="shared" si="2"/>
        <v>0</v>
      </c>
      <c r="BP73" s="247"/>
      <c r="BQ73" s="247"/>
      <c r="BR73" s="247"/>
      <c r="BS73" s="247"/>
      <c r="BT73" s="253"/>
      <c r="BU73" s="247">
        <f t="shared" si="3"/>
        <v>0</v>
      </c>
      <c r="BV73" s="247"/>
      <c r="BW73" s="247"/>
      <c r="BX73" s="247"/>
      <c r="BY73" s="247"/>
      <c r="BZ73" s="253"/>
      <c r="CA73" s="247">
        <f t="shared" si="4"/>
        <v>0</v>
      </c>
      <c r="CB73" s="247"/>
      <c r="CC73" s="247"/>
      <c r="CD73" s="247"/>
      <c r="CE73" s="247"/>
      <c r="CF73" s="253"/>
      <c r="CG73" s="247">
        <f t="shared" si="5"/>
        <v>0</v>
      </c>
      <c r="CH73" s="249"/>
      <c r="CI73" s="93"/>
      <c r="CJ73" s="254" t="str">
        <f>IF(ISBLANK(AK73),"",(CONCATENATE(Reg_No_Format,#REF!,"-",TEXT(AR73,"DDMM"),TEXT(B73,"0000"))))</f>
        <v/>
      </c>
      <c r="CK73" s="254"/>
      <c r="CL73" s="254"/>
      <c r="CM73" s="254"/>
      <c r="CN73" s="94"/>
      <c r="CO73" s="255"/>
    </row>
    <row r="74" spans="2:93" ht="14.25" customHeight="1">
      <c r="B74" s="244">
        <v>45</v>
      </c>
      <c r="C74" s="95"/>
      <c r="D74" s="245"/>
      <c r="E74" s="246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"/>
      <c r="S74" s="8"/>
      <c r="T74" s="247"/>
      <c r="U74" s="247"/>
      <c r="V74" s="247"/>
      <c r="W74" s="247"/>
      <c r="X74" s="247"/>
      <c r="Y74" s="247"/>
      <c r="Z74" s="247"/>
      <c r="AA74" s="2"/>
      <c r="AB74" s="248"/>
      <c r="AC74" s="247"/>
      <c r="AD74" s="247"/>
      <c r="AE74" s="247"/>
      <c r="AF74" s="247"/>
      <c r="AG74" s="249"/>
      <c r="AH74" s="103"/>
      <c r="AI74" s="103"/>
      <c r="AJ74" s="250"/>
      <c r="AK74" s="250"/>
      <c r="AL74" s="250"/>
      <c r="AM74" s="250"/>
      <c r="AN74" s="250"/>
      <c r="AO74" s="250"/>
      <c r="AP74" s="250"/>
      <c r="AQ74" s="8"/>
      <c r="AR74" s="251"/>
      <c r="AS74" s="247"/>
      <c r="AT74" s="4"/>
      <c r="AU74" s="4"/>
      <c r="AV74" s="252"/>
      <c r="AW74" s="252"/>
      <c r="AX74" s="98"/>
      <c r="AY74" s="248"/>
      <c r="AZ74" s="247"/>
      <c r="BA74" s="247"/>
      <c r="BB74" s="253"/>
      <c r="BC74" s="247">
        <f t="shared" si="0"/>
        <v>0</v>
      </c>
      <c r="BD74" s="247"/>
      <c r="BE74" s="247"/>
      <c r="BF74" s="247"/>
      <c r="BG74" s="247"/>
      <c r="BH74" s="253"/>
      <c r="BI74" s="247">
        <f t="shared" si="1"/>
        <v>0</v>
      </c>
      <c r="BJ74" s="247"/>
      <c r="BK74" s="247"/>
      <c r="BL74" s="247"/>
      <c r="BM74" s="247"/>
      <c r="BN74" s="253"/>
      <c r="BO74" s="247">
        <f t="shared" si="2"/>
        <v>0</v>
      </c>
      <c r="BP74" s="247"/>
      <c r="BQ74" s="247"/>
      <c r="BR74" s="247"/>
      <c r="BS74" s="247"/>
      <c r="BT74" s="253"/>
      <c r="BU74" s="247">
        <f t="shared" si="3"/>
        <v>0</v>
      </c>
      <c r="BV74" s="247"/>
      <c r="BW74" s="247"/>
      <c r="BX74" s="247"/>
      <c r="BY74" s="247"/>
      <c r="BZ74" s="253"/>
      <c r="CA74" s="247">
        <f t="shared" si="4"/>
        <v>0</v>
      </c>
      <c r="CB74" s="247"/>
      <c r="CC74" s="247"/>
      <c r="CD74" s="247"/>
      <c r="CE74" s="247"/>
      <c r="CF74" s="253"/>
      <c r="CG74" s="247">
        <f t="shared" si="5"/>
        <v>0</v>
      </c>
      <c r="CH74" s="249"/>
      <c r="CI74" s="93"/>
      <c r="CJ74" s="254" t="str">
        <f>IF(ISBLANK(AK74),"",(CONCATENATE(Reg_No_Format,#REF!,"-",TEXT(AR74,"DDMM"),TEXT(B74,"0000"))))</f>
        <v/>
      </c>
      <c r="CK74" s="254"/>
      <c r="CL74" s="254"/>
      <c r="CM74" s="254"/>
      <c r="CN74" s="94"/>
      <c r="CO74" s="255"/>
    </row>
    <row r="75" spans="2:93" ht="14.25" customHeight="1">
      <c r="B75" s="244">
        <v>46</v>
      </c>
      <c r="C75" s="95"/>
      <c r="D75" s="245"/>
      <c r="E75" s="246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"/>
      <c r="S75" s="8"/>
      <c r="T75" s="247"/>
      <c r="U75" s="247"/>
      <c r="V75" s="247"/>
      <c r="W75" s="247"/>
      <c r="X75" s="247"/>
      <c r="Y75" s="247"/>
      <c r="Z75" s="247"/>
      <c r="AA75" s="2"/>
      <c r="AB75" s="248"/>
      <c r="AC75" s="247"/>
      <c r="AD75" s="247"/>
      <c r="AE75" s="247"/>
      <c r="AF75" s="247"/>
      <c r="AG75" s="249"/>
      <c r="AH75" s="103"/>
      <c r="AI75" s="103"/>
      <c r="AJ75" s="250"/>
      <c r="AK75" s="250"/>
      <c r="AL75" s="250"/>
      <c r="AM75" s="250"/>
      <c r="AN75" s="250"/>
      <c r="AO75" s="250"/>
      <c r="AP75" s="250"/>
      <c r="AQ75" s="8"/>
      <c r="AR75" s="251"/>
      <c r="AS75" s="247"/>
      <c r="AT75" s="4"/>
      <c r="AU75" s="4"/>
      <c r="AV75" s="252"/>
      <c r="AW75" s="252"/>
      <c r="AX75" s="98"/>
      <c r="AY75" s="248"/>
      <c r="AZ75" s="247"/>
      <c r="BA75" s="247"/>
      <c r="BB75" s="253"/>
      <c r="BC75" s="247">
        <f t="shared" si="0"/>
        <v>0</v>
      </c>
      <c r="BD75" s="247"/>
      <c r="BE75" s="247"/>
      <c r="BF75" s="247"/>
      <c r="BG75" s="247"/>
      <c r="BH75" s="253"/>
      <c r="BI75" s="247">
        <f t="shared" si="1"/>
        <v>0</v>
      </c>
      <c r="BJ75" s="247"/>
      <c r="BK75" s="247"/>
      <c r="BL75" s="247"/>
      <c r="BM75" s="247"/>
      <c r="BN75" s="253"/>
      <c r="BO75" s="247">
        <f t="shared" si="2"/>
        <v>0</v>
      </c>
      <c r="BP75" s="247"/>
      <c r="BQ75" s="247"/>
      <c r="BR75" s="247"/>
      <c r="BS75" s="247"/>
      <c r="BT75" s="253"/>
      <c r="BU75" s="247">
        <f t="shared" si="3"/>
        <v>0</v>
      </c>
      <c r="BV75" s="247"/>
      <c r="BW75" s="247"/>
      <c r="BX75" s="247"/>
      <c r="BY75" s="247"/>
      <c r="BZ75" s="253"/>
      <c r="CA75" s="247">
        <f t="shared" si="4"/>
        <v>0</v>
      </c>
      <c r="CB75" s="247"/>
      <c r="CC75" s="247"/>
      <c r="CD75" s="247"/>
      <c r="CE75" s="247"/>
      <c r="CF75" s="253"/>
      <c r="CG75" s="247">
        <f t="shared" si="5"/>
        <v>0</v>
      </c>
      <c r="CH75" s="249"/>
      <c r="CI75" s="93"/>
      <c r="CJ75" s="254" t="str">
        <f>IF(ISBLANK(AK75),"",(CONCATENATE(Reg_No_Format,#REF!,"-",TEXT(AR75,"DDMM"),TEXT(B75,"0000"))))</f>
        <v/>
      </c>
      <c r="CK75" s="254"/>
      <c r="CL75" s="254"/>
      <c r="CM75" s="254"/>
      <c r="CN75" s="94"/>
      <c r="CO75" s="255"/>
    </row>
    <row r="76" spans="2:93" ht="14.25" customHeight="1">
      <c r="B76" s="244">
        <v>47</v>
      </c>
      <c r="C76" s="95"/>
      <c r="D76" s="245"/>
      <c r="E76" s="246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"/>
      <c r="S76" s="8"/>
      <c r="T76" s="247"/>
      <c r="U76" s="247"/>
      <c r="V76" s="247"/>
      <c r="W76" s="247"/>
      <c r="X76" s="247"/>
      <c r="Y76" s="247"/>
      <c r="Z76" s="247"/>
      <c r="AA76" s="2"/>
      <c r="AB76" s="248"/>
      <c r="AC76" s="247"/>
      <c r="AD76" s="247"/>
      <c r="AE76" s="247"/>
      <c r="AF76" s="247"/>
      <c r="AG76" s="249"/>
      <c r="AH76" s="103"/>
      <c r="AI76" s="103"/>
      <c r="AJ76" s="250"/>
      <c r="AK76" s="250"/>
      <c r="AL76" s="250"/>
      <c r="AM76" s="250"/>
      <c r="AN76" s="250"/>
      <c r="AO76" s="250"/>
      <c r="AP76" s="250"/>
      <c r="AQ76" s="8"/>
      <c r="AR76" s="251"/>
      <c r="AS76" s="247"/>
      <c r="AT76" s="4"/>
      <c r="AU76" s="4"/>
      <c r="AV76" s="252"/>
      <c r="AW76" s="252"/>
      <c r="AX76" s="98"/>
      <c r="AY76" s="248"/>
      <c r="AZ76" s="247"/>
      <c r="BA76" s="247"/>
      <c r="BB76" s="253"/>
      <c r="BC76" s="247">
        <f t="shared" si="0"/>
        <v>0</v>
      </c>
      <c r="BD76" s="247"/>
      <c r="BE76" s="247"/>
      <c r="BF76" s="247"/>
      <c r="BG76" s="247"/>
      <c r="BH76" s="253"/>
      <c r="BI76" s="247">
        <f t="shared" si="1"/>
        <v>0</v>
      </c>
      <c r="BJ76" s="247"/>
      <c r="BK76" s="247"/>
      <c r="BL76" s="247"/>
      <c r="BM76" s="247"/>
      <c r="BN76" s="253"/>
      <c r="BO76" s="247">
        <f t="shared" si="2"/>
        <v>0</v>
      </c>
      <c r="BP76" s="247"/>
      <c r="BQ76" s="247"/>
      <c r="BR76" s="247"/>
      <c r="BS76" s="247"/>
      <c r="BT76" s="253"/>
      <c r="BU76" s="247">
        <f t="shared" si="3"/>
        <v>0</v>
      </c>
      <c r="BV76" s="247"/>
      <c r="BW76" s="247"/>
      <c r="BX76" s="247"/>
      <c r="BY76" s="247"/>
      <c r="BZ76" s="253"/>
      <c r="CA76" s="247">
        <f t="shared" si="4"/>
        <v>0</v>
      </c>
      <c r="CB76" s="247"/>
      <c r="CC76" s="247"/>
      <c r="CD76" s="247"/>
      <c r="CE76" s="247"/>
      <c r="CF76" s="253"/>
      <c r="CG76" s="247">
        <f t="shared" si="5"/>
        <v>0</v>
      </c>
      <c r="CH76" s="249"/>
      <c r="CI76" s="93"/>
      <c r="CJ76" s="254" t="str">
        <f>IF(ISBLANK(AK76),"",(CONCATENATE(Reg_No_Format,#REF!,"-",TEXT(AR76,"DDMM"),TEXT(B76,"0000"))))</f>
        <v/>
      </c>
      <c r="CK76" s="254"/>
      <c r="CL76" s="254"/>
      <c r="CM76" s="254"/>
      <c r="CN76" s="94"/>
      <c r="CO76" s="255"/>
    </row>
    <row r="77" spans="2:93" ht="14.25" customHeight="1">
      <c r="B77" s="244">
        <v>48</v>
      </c>
      <c r="C77" s="95"/>
      <c r="D77" s="245"/>
      <c r="E77" s="246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"/>
      <c r="S77" s="8"/>
      <c r="T77" s="247"/>
      <c r="U77" s="247"/>
      <c r="V77" s="247"/>
      <c r="W77" s="247"/>
      <c r="X77" s="247"/>
      <c r="Y77" s="247"/>
      <c r="Z77" s="247"/>
      <c r="AA77" s="2"/>
      <c r="AB77" s="248"/>
      <c r="AC77" s="247"/>
      <c r="AD77" s="247"/>
      <c r="AE77" s="247"/>
      <c r="AF77" s="247"/>
      <c r="AG77" s="249"/>
      <c r="AH77" s="103"/>
      <c r="AI77" s="103"/>
      <c r="AJ77" s="250"/>
      <c r="AK77" s="250"/>
      <c r="AL77" s="250"/>
      <c r="AM77" s="250"/>
      <c r="AN77" s="250"/>
      <c r="AO77" s="250"/>
      <c r="AP77" s="250"/>
      <c r="AQ77" s="8"/>
      <c r="AR77" s="251"/>
      <c r="AS77" s="247"/>
      <c r="AT77" s="4"/>
      <c r="AU77" s="4"/>
      <c r="AV77" s="252"/>
      <c r="AW77" s="252"/>
      <c r="AX77" s="98"/>
      <c r="AY77" s="248"/>
      <c r="AZ77" s="247"/>
      <c r="BA77" s="247"/>
      <c r="BB77" s="253"/>
      <c r="BC77" s="247">
        <f t="shared" si="0"/>
        <v>0</v>
      </c>
      <c r="BD77" s="247"/>
      <c r="BE77" s="247"/>
      <c r="BF77" s="247"/>
      <c r="BG77" s="247"/>
      <c r="BH77" s="253"/>
      <c r="BI77" s="247">
        <f t="shared" si="1"/>
        <v>0</v>
      </c>
      <c r="BJ77" s="247"/>
      <c r="BK77" s="247"/>
      <c r="BL77" s="247"/>
      <c r="BM77" s="247"/>
      <c r="BN77" s="253"/>
      <c r="BO77" s="247">
        <f t="shared" si="2"/>
        <v>0</v>
      </c>
      <c r="BP77" s="247"/>
      <c r="BQ77" s="247"/>
      <c r="BR77" s="247"/>
      <c r="BS77" s="247"/>
      <c r="BT77" s="253"/>
      <c r="BU77" s="247">
        <f t="shared" si="3"/>
        <v>0</v>
      </c>
      <c r="BV77" s="247"/>
      <c r="BW77" s="247"/>
      <c r="BX77" s="247"/>
      <c r="BY77" s="247"/>
      <c r="BZ77" s="253"/>
      <c r="CA77" s="247">
        <f t="shared" si="4"/>
        <v>0</v>
      </c>
      <c r="CB77" s="247"/>
      <c r="CC77" s="247"/>
      <c r="CD77" s="247"/>
      <c r="CE77" s="247"/>
      <c r="CF77" s="253"/>
      <c r="CG77" s="247">
        <f t="shared" si="5"/>
        <v>0</v>
      </c>
      <c r="CH77" s="249"/>
      <c r="CI77" s="93"/>
      <c r="CJ77" s="254" t="str">
        <f>IF(ISBLANK(AK77),"",(CONCATENATE(Reg_No_Format,#REF!,"-",TEXT(AR77,"DDMM"),TEXT(B77,"0000"))))</f>
        <v/>
      </c>
      <c r="CK77" s="254"/>
      <c r="CL77" s="254"/>
      <c r="CM77" s="254"/>
      <c r="CN77" s="94"/>
      <c r="CO77" s="255"/>
    </row>
    <row r="78" spans="2:93" ht="14.25" customHeight="1">
      <c r="B78" s="244">
        <v>49</v>
      </c>
      <c r="C78" s="95"/>
      <c r="D78" s="245"/>
      <c r="E78" s="246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"/>
      <c r="S78" s="8"/>
      <c r="T78" s="247"/>
      <c r="U78" s="247"/>
      <c r="V78" s="247"/>
      <c r="W78" s="247"/>
      <c r="X78" s="247"/>
      <c r="Y78" s="247"/>
      <c r="Z78" s="247"/>
      <c r="AA78" s="2"/>
      <c r="AB78" s="248"/>
      <c r="AC78" s="247"/>
      <c r="AD78" s="247"/>
      <c r="AE78" s="247"/>
      <c r="AF78" s="247"/>
      <c r="AG78" s="249"/>
      <c r="AH78" s="103"/>
      <c r="AI78" s="103"/>
      <c r="AJ78" s="250"/>
      <c r="AK78" s="250"/>
      <c r="AL78" s="250"/>
      <c r="AM78" s="250"/>
      <c r="AN78" s="250"/>
      <c r="AO78" s="250"/>
      <c r="AP78" s="250"/>
      <c r="AQ78" s="8"/>
      <c r="AR78" s="251"/>
      <c r="AS78" s="247"/>
      <c r="AT78" s="4"/>
      <c r="AU78" s="4"/>
      <c r="AV78" s="252"/>
      <c r="AW78" s="252"/>
      <c r="AX78" s="98"/>
      <c r="AY78" s="248"/>
      <c r="AZ78" s="247"/>
      <c r="BA78" s="247"/>
      <c r="BB78" s="253"/>
      <c r="BC78" s="247">
        <f t="shared" si="0"/>
        <v>0</v>
      </c>
      <c r="BD78" s="247"/>
      <c r="BE78" s="247"/>
      <c r="BF78" s="247"/>
      <c r="BG78" s="247"/>
      <c r="BH78" s="253"/>
      <c r="BI78" s="247">
        <f t="shared" si="1"/>
        <v>0</v>
      </c>
      <c r="BJ78" s="247"/>
      <c r="BK78" s="247"/>
      <c r="BL78" s="247"/>
      <c r="BM78" s="247"/>
      <c r="BN78" s="253"/>
      <c r="BO78" s="247">
        <f t="shared" si="2"/>
        <v>0</v>
      </c>
      <c r="BP78" s="247"/>
      <c r="BQ78" s="247"/>
      <c r="BR78" s="247"/>
      <c r="BS78" s="247"/>
      <c r="BT78" s="253"/>
      <c r="BU78" s="247">
        <f t="shared" si="3"/>
        <v>0</v>
      </c>
      <c r="BV78" s="247"/>
      <c r="BW78" s="247"/>
      <c r="BX78" s="247"/>
      <c r="BY78" s="247"/>
      <c r="BZ78" s="253"/>
      <c r="CA78" s="247">
        <f t="shared" si="4"/>
        <v>0</v>
      </c>
      <c r="CB78" s="247"/>
      <c r="CC78" s="247"/>
      <c r="CD78" s="247"/>
      <c r="CE78" s="247"/>
      <c r="CF78" s="253"/>
      <c r="CG78" s="247">
        <f t="shared" si="5"/>
        <v>0</v>
      </c>
      <c r="CH78" s="249"/>
      <c r="CI78" s="93"/>
      <c r="CJ78" s="254" t="str">
        <f>IF(ISBLANK(AK78),"",(CONCATENATE(Reg_No_Format,#REF!,"-",TEXT(AR78,"DDMM"),TEXT(B78,"0000"))))</f>
        <v/>
      </c>
      <c r="CK78" s="254"/>
      <c r="CL78" s="254"/>
      <c r="CM78" s="254"/>
      <c r="CN78" s="94"/>
      <c r="CO78" s="255"/>
    </row>
    <row r="79" spans="2:93" ht="14.25" customHeight="1">
      <c r="B79" s="244">
        <v>50</v>
      </c>
      <c r="C79" s="95"/>
      <c r="D79" s="245"/>
      <c r="E79" s="246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"/>
      <c r="S79" s="8"/>
      <c r="T79" s="247"/>
      <c r="U79" s="247"/>
      <c r="V79" s="247"/>
      <c r="W79" s="247"/>
      <c r="X79" s="247"/>
      <c r="Y79" s="247"/>
      <c r="Z79" s="247"/>
      <c r="AA79" s="2"/>
      <c r="AB79" s="248"/>
      <c r="AC79" s="247"/>
      <c r="AD79" s="247"/>
      <c r="AE79" s="247"/>
      <c r="AF79" s="247"/>
      <c r="AG79" s="249"/>
      <c r="AH79" s="103"/>
      <c r="AI79" s="103"/>
      <c r="AJ79" s="250"/>
      <c r="AK79" s="250"/>
      <c r="AL79" s="250"/>
      <c r="AM79" s="250"/>
      <c r="AN79" s="250"/>
      <c r="AO79" s="250"/>
      <c r="AP79" s="250"/>
      <c r="AQ79" s="8"/>
      <c r="AR79" s="251"/>
      <c r="AS79" s="247"/>
      <c r="AT79" s="4"/>
      <c r="AU79" s="4"/>
      <c r="AV79" s="252"/>
      <c r="AW79" s="252"/>
      <c r="AX79" s="98"/>
      <c r="AY79" s="248"/>
      <c r="AZ79" s="247"/>
      <c r="BA79" s="247"/>
      <c r="BB79" s="253"/>
      <c r="BC79" s="247">
        <f t="shared" si="0"/>
        <v>0</v>
      </c>
      <c r="BD79" s="247"/>
      <c r="BE79" s="247"/>
      <c r="BF79" s="247"/>
      <c r="BG79" s="247"/>
      <c r="BH79" s="253"/>
      <c r="BI79" s="247">
        <f t="shared" si="1"/>
        <v>0</v>
      </c>
      <c r="BJ79" s="247"/>
      <c r="BK79" s="247"/>
      <c r="BL79" s="247"/>
      <c r="BM79" s="247"/>
      <c r="BN79" s="253"/>
      <c r="BO79" s="247">
        <f t="shared" si="2"/>
        <v>0</v>
      </c>
      <c r="BP79" s="247"/>
      <c r="BQ79" s="247"/>
      <c r="BR79" s="247"/>
      <c r="BS79" s="247"/>
      <c r="BT79" s="253"/>
      <c r="BU79" s="247">
        <f t="shared" si="3"/>
        <v>0</v>
      </c>
      <c r="BV79" s="247"/>
      <c r="BW79" s="247"/>
      <c r="BX79" s="247"/>
      <c r="BY79" s="247"/>
      <c r="BZ79" s="253"/>
      <c r="CA79" s="247">
        <f t="shared" si="4"/>
        <v>0</v>
      </c>
      <c r="CB79" s="247"/>
      <c r="CC79" s="247"/>
      <c r="CD79" s="247"/>
      <c r="CE79" s="247"/>
      <c r="CF79" s="253"/>
      <c r="CG79" s="247">
        <f t="shared" si="5"/>
        <v>0</v>
      </c>
      <c r="CH79" s="249"/>
      <c r="CI79" s="93"/>
      <c r="CJ79" s="254" t="str">
        <f>IF(ISBLANK(AK79),"",(CONCATENATE(Reg_No_Format,#REF!,"-",TEXT(AR79,"DDMM"),TEXT(B79,"0000"))))</f>
        <v/>
      </c>
      <c r="CK79" s="254"/>
      <c r="CL79" s="254"/>
      <c r="CM79" s="254"/>
      <c r="CN79" s="94"/>
      <c r="CO79" s="255"/>
    </row>
    <row r="80" spans="2:93" ht="14.25" customHeight="1">
      <c r="B80" s="244">
        <v>51</v>
      </c>
      <c r="C80" s="95"/>
      <c r="D80" s="245"/>
      <c r="E80" s="246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"/>
      <c r="S80" s="8"/>
      <c r="T80" s="247"/>
      <c r="U80" s="247"/>
      <c r="V80" s="247"/>
      <c r="W80" s="247"/>
      <c r="X80" s="247"/>
      <c r="Y80" s="247"/>
      <c r="Z80" s="247"/>
      <c r="AA80" s="2"/>
      <c r="AB80" s="248"/>
      <c r="AC80" s="247"/>
      <c r="AD80" s="247"/>
      <c r="AE80" s="247"/>
      <c r="AF80" s="247"/>
      <c r="AG80" s="249"/>
      <c r="AH80" s="103"/>
      <c r="AI80" s="103"/>
      <c r="AJ80" s="250"/>
      <c r="AK80" s="250"/>
      <c r="AL80" s="250"/>
      <c r="AM80" s="250"/>
      <c r="AN80" s="250"/>
      <c r="AO80" s="250"/>
      <c r="AP80" s="250"/>
      <c r="AQ80" s="8"/>
      <c r="AR80" s="251"/>
      <c r="AS80" s="247"/>
      <c r="AT80" s="4"/>
      <c r="AU80" s="4"/>
      <c r="AV80" s="252"/>
      <c r="AW80" s="252"/>
      <c r="AX80" s="98"/>
      <c r="AY80" s="248"/>
      <c r="AZ80" s="247"/>
      <c r="BA80" s="247"/>
      <c r="BB80" s="253"/>
      <c r="BC80" s="247">
        <f t="shared" si="0"/>
        <v>0</v>
      </c>
      <c r="BD80" s="247"/>
      <c r="BE80" s="247"/>
      <c r="BF80" s="247"/>
      <c r="BG80" s="247"/>
      <c r="BH80" s="253"/>
      <c r="BI80" s="247">
        <f t="shared" si="1"/>
        <v>0</v>
      </c>
      <c r="BJ80" s="247"/>
      <c r="BK80" s="247"/>
      <c r="BL80" s="247"/>
      <c r="BM80" s="247"/>
      <c r="BN80" s="253"/>
      <c r="BO80" s="247">
        <f t="shared" si="2"/>
        <v>0</v>
      </c>
      <c r="BP80" s="247"/>
      <c r="BQ80" s="247"/>
      <c r="BR80" s="247"/>
      <c r="BS80" s="247"/>
      <c r="BT80" s="253"/>
      <c r="BU80" s="247">
        <f t="shared" si="3"/>
        <v>0</v>
      </c>
      <c r="BV80" s="247"/>
      <c r="BW80" s="247"/>
      <c r="BX80" s="247"/>
      <c r="BY80" s="247"/>
      <c r="BZ80" s="253"/>
      <c r="CA80" s="247">
        <f t="shared" si="4"/>
        <v>0</v>
      </c>
      <c r="CB80" s="247"/>
      <c r="CC80" s="247"/>
      <c r="CD80" s="247"/>
      <c r="CE80" s="247"/>
      <c r="CF80" s="253"/>
      <c r="CG80" s="247">
        <f t="shared" si="5"/>
        <v>0</v>
      </c>
      <c r="CH80" s="249"/>
      <c r="CI80" s="93"/>
      <c r="CJ80" s="254" t="str">
        <f>IF(ISBLANK(AK80),"",(CONCATENATE(Reg_No_Format,#REF!,"-",TEXT(AR80,"DDMM"),TEXT(B80,"0000"))))</f>
        <v/>
      </c>
      <c r="CK80" s="254"/>
      <c r="CL80" s="254"/>
      <c r="CM80" s="254"/>
      <c r="CN80" s="94"/>
      <c r="CO80" s="255"/>
    </row>
    <row r="81" spans="2:93" ht="14.25" customHeight="1">
      <c r="B81" s="244">
        <v>52</v>
      </c>
      <c r="C81" s="95"/>
      <c r="D81" s="245"/>
      <c r="E81" s="246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"/>
      <c r="S81" s="8"/>
      <c r="T81" s="247"/>
      <c r="U81" s="247"/>
      <c r="V81" s="247"/>
      <c r="W81" s="247"/>
      <c r="X81" s="247"/>
      <c r="Y81" s="247"/>
      <c r="Z81" s="247"/>
      <c r="AA81" s="2"/>
      <c r="AB81" s="248"/>
      <c r="AC81" s="247"/>
      <c r="AD81" s="247"/>
      <c r="AE81" s="247"/>
      <c r="AF81" s="247"/>
      <c r="AG81" s="249"/>
      <c r="AH81" s="103"/>
      <c r="AI81" s="103"/>
      <c r="AJ81" s="250"/>
      <c r="AK81" s="250"/>
      <c r="AL81" s="250"/>
      <c r="AM81" s="250"/>
      <c r="AN81" s="250"/>
      <c r="AO81" s="250"/>
      <c r="AP81" s="250"/>
      <c r="AQ81" s="8"/>
      <c r="AR81" s="251"/>
      <c r="AS81" s="247"/>
      <c r="AT81" s="4"/>
      <c r="AU81" s="4"/>
      <c r="AV81" s="252"/>
      <c r="AW81" s="252"/>
      <c r="AX81" s="98"/>
      <c r="AY81" s="248"/>
      <c r="AZ81" s="247"/>
      <c r="BA81" s="247"/>
      <c r="BB81" s="253"/>
      <c r="BC81" s="247">
        <f t="shared" si="0"/>
        <v>0</v>
      </c>
      <c r="BD81" s="247"/>
      <c r="BE81" s="247"/>
      <c r="BF81" s="247"/>
      <c r="BG81" s="247"/>
      <c r="BH81" s="253"/>
      <c r="BI81" s="247">
        <f t="shared" si="1"/>
        <v>0</v>
      </c>
      <c r="BJ81" s="247"/>
      <c r="BK81" s="247"/>
      <c r="BL81" s="247"/>
      <c r="BM81" s="247"/>
      <c r="BN81" s="253"/>
      <c r="BO81" s="247">
        <f t="shared" si="2"/>
        <v>0</v>
      </c>
      <c r="BP81" s="247"/>
      <c r="BQ81" s="247"/>
      <c r="BR81" s="247"/>
      <c r="BS81" s="247"/>
      <c r="BT81" s="253"/>
      <c r="BU81" s="247">
        <f t="shared" si="3"/>
        <v>0</v>
      </c>
      <c r="BV81" s="247"/>
      <c r="BW81" s="247"/>
      <c r="BX81" s="247"/>
      <c r="BY81" s="247"/>
      <c r="BZ81" s="253"/>
      <c r="CA81" s="247">
        <f t="shared" si="4"/>
        <v>0</v>
      </c>
      <c r="CB81" s="247"/>
      <c r="CC81" s="247"/>
      <c r="CD81" s="247"/>
      <c r="CE81" s="247"/>
      <c r="CF81" s="253"/>
      <c r="CG81" s="247">
        <f t="shared" si="5"/>
        <v>0</v>
      </c>
      <c r="CH81" s="249"/>
      <c r="CI81" s="93"/>
      <c r="CJ81" s="254" t="str">
        <f>IF(ISBLANK(AK81),"",(CONCATENATE(Reg_No_Format,#REF!,"-",TEXT(AR81,"DDMM"),TEXT(B81,"0000"))))</f>
        <v/>
      </c>
      <c r="CK81" s="254"/>
      <c r="CL81" s="254"/>
      <c r="CM81" s="254"/>
      <c r="CN81" s="94"/>
      <c r="CO81" s="255"/>
    </row>
    <row r="82" spans="2:93" ht="14.25" customHeight="1">
      <c r="B82" s="244">
        <v>53</v>
      </c>
      <c r="C82" s="95"/>
      <c r="D82" s="245"/>
      <c r="E82" s="246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"/>
      <c r="S82" s="8"/>
      <c r="T82" s="247"/>
      <c r="U82" s="247"/>
      <c r="V82" s="247"/>
      <c r="W82" s="247"/>
      <c r="X82" s="247"/>
      <c r="Y82" s="247"/>
      <c r="Z82" s="247"/>
      <c r="AA82" s="2"/>
      <c r="AB82" s="248"/>
      <c r="AC82" s="247"/>
      <c r="AD82" s="247"/>
      <c r="AE82" s="247"/>
      <c r="AF82" s="247"/>
      <c r="AG82" s="249"/>
      <c r="AH82" s="103"/>
      <c r="AI82" s="103"/>
      <c r="AJ82" s="250"/>
      <c r="AK82" s="250"/>
      <c r="AL82" s="250"/>
      <c r="AM82" s="250"/>
      <c r="AN82" s="250"/>
      <c r="AO82" s="250"/>
      <c r="AP82" s="250"/>
      <c r="AQ82" s="8"/>
      <c r="AR82" s="251"/>
      <c r="AS82" s="247"/>
      <c r="AT82" s="4"/>
      <c r="AU82" s="4"/>
      <c r="AV82" s="252"/>
      <c r="AW82" s="252"/>
      <c r="AX82" s="98"/>
      <c r="AY82" s="248"/>
      <c r="AZ82" s="247"/>
      <c r="BA82" s="247"/>
      <c r="BB82" s="253"/>
      <c r="BC82" s="247">
        <f t="shared" si="0"/>
        <v>0</v>
      </c>
      <c r="BD82" s="247"/>
      <c r="BE82" s="247"/>
      <c r="BF82" s="247"/>
      <c r="BG82" s="247"/>
      <c r="BH82" s="253"/>
      <c r="BI82" s="247">
        <f t="shared" si="1"/>
        <v>0</v>
      </c>
      <c r="BJ82" s="247"/>
      <c r="BK82" s="247"/>
      <c r="BL82" s="247"/>
      <c r="BM82" s="247"/>
      <c r="BN82" s="253"/>
      <c r="BO82" s="247">
        <f t="shared" si="2"/>
        <v>0</v>
      </c>
      <c r="BP82" s="247"/>
      <c r="BQ82" s="247"/>
      <c r="BR82" s="247"/>
      <c r="BS82" s="247"/>
      <c r="BT82" s="253"/>
      <c r="BU82" s="247">
        <f t="shared" si="3"/>
        <v>0</v>
      </c>
      <c r="BV82" s="247"/>
      <c r="BW82" s="247"/>
      <c r="BX82" s="247"/>
      <c r="BY82" s="247"/>
      <c r="BZ82" s="253"/>
      <c r="CA82" s="247">
        <f t="shared" si="4"/>
        <v>0</v>
      </c>
      <c r="CB82" s="247"/>
      <c r="CC82" s="247"/>
      <c r="CD82" s="247"/>
      <c r="CE82" s="247"/>
      <c r="CF82" s="253"/>
      <c r="CG82" s="247">
        <f t="shared" si="5"/>
        <v>0</v>
      </c>
      <c r="CH82" s="249"/>
      <c r="CI82" s="93"/>
      <c r="CJ82" s="254" t="str">
        <f>IF(ISBLANK(AK82),"",(CONCATENATE(Reg_No_Format,#REF!,"-",TEXT(AR82,"DDMM"),TEXT(B82,"0000"))))</f>
        <v/>
      </c>
      <c r="CK82" s="254"/>
      <c r="CL82" s="254"/>
      <c r="CM82" s="254"/>
      <c r="CN82" s="94"/>
      <c r="CO82" s="255"/>
    </row>
    <row r="83" spans="2:93" ht="14.25" customHeight="1">
      <c r="B83" s="244">
        <v>54</v>
      </c>
      <c r="C83" s="95"/>
      <c r="D83" s="245"/>
      <c r="E83" s="246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"/>
      <c r="S83" s="8"/>
      <c r="T83" s="247"/>
      <c r="U83" s="247"/>
      <c r="V83" s="247"/>
      <c r="W83" s="247"/>
      <c r="X83" s="247"/>
      <c r="Y83" s="247"/>
      <c r="Z83" s="247"/>
      <c r="AA83" s="2"/>
      <c r="AB83" s="248"/>
      <c r="AC83" s="247"/>
      <c r="AD83" s="247"/>
      <c r="AE83" s="247"/>
      <c r="AF83" s="247"/>
      <c r="AG83" s="249"/>
      <c r="AH83" s="103"/>
      <c r="AI83" s="103"/>
      <c r="AJ83" s="250"/>
      <c r="AK83" s="250"/>
      <c r="AL83" s="250"/>
      <c r="AM83" s="250"/>
      <c r="AN83" s="250"/>
      <c r="AO83" s="250"/>
      <c r="AP83" s="250"/>
      <c r="AQ83" s="8"/>
      <c r="AR83" s="251"/>
      <c r="AS83" s="247"/>
      <c r="AT83" s="4"/>
      <c r="AU83" s="4"/>
      <c r="AV83" s="252"/>
      <c r="AW83" s="252"/>
      <c r="AX83" s="98"/>
      <c r="AY83" s="248"/>
      <c r="AZ83" s="247"/>
      <c r="BA83" s="247"/>
      <c r="BB83" s="253"/>
      <c r="BC83" s="247">
        <f t="shared" si="0"/>
        <v>0</v>
      </c>
      <c r="BD83" s="247"/>
      <c r="BE83" s="247"/>
      <c r="BF83" s="247"/>
      <c r="BG83" s="247"/>
      <c r="BH83" s="253"/>
      <c r="BI83" s="247">
        <f t="shared" si="1"/>
        <v>0</v>
      </c>
      <c r="BJ83" s="247"/>
      <c r="BK83" s="247"/>
      <c r="BL83" s="247"/>
      <c r="BM83" s="247"/>
      <c r="BN83" s="253"/>
      <c r="BO83" s="247">
        <f t="shared" si="2"/>
        <v>0</v>
      </c>
      <c r="BP83" s="247"/>
      <c r="BQ83" s="247"/>
      <c r="BR83" s="247"/>
      <c r="BS83" s="247"/>
      <c r="BT83" s="253"/>
      <c r="BU83" s="247">
        <f t="shared" si="3"/>
        <v>0</v>
      </c>
      <c r="BV83" s="247"/>
      <c r="BW83" s="247"/>
      <c r="BX83" s="247"/>
      <c r="BY83" s="247"/>
      <c r="BZ83" s="253"/>
      <c r="CA83" s="247">
        <f t="shared" si="4"/>
        <v>0</v>
      </c>
      <c r="CB83" s="247"/>
      <c r="CC83" s="247"/>
      <c r="CD83" s="247"/>
      <c r="CE83" s="247"/>
      <c r="CF83" s="253"/>
      <c r="CG83" s="247">
        <f t="shared" si="5"/>
        <v>0</v>
      </c>
      <c r="CH83" s="249"/>
      <c r="CI83" s="93"/>
      <c r="CJ83" s="254" t="str">
        <f>IF(ISBLANK(AK83),"",(CONCATENATE(Reg_No_Format,#REF!,"-",TEXT(AR83,"DDMM"),TEXT(B83,"0000"))))</f>
        <v/>
      </c>
      <c r="CK83" s="254"/>
      <c r="CL83" s="254"/>
      <c r="CM83" s="254"/>
      <c r="CN83" s="94"/>
      <c r="CO83" s="255"/>
    </row>
    <row r="84" spans="2:93" ht="14.25" customHeight="1">
      <c r="B84" s="244">
        <v>55</v>
      </c>
      <c r="C84" s="95"/>
      <c r="D84" s="245"/>
      <c r="E84" s="246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"/>
      <c r="S84" s="8"/>
      <c r="T84" s="247"/>
      <c r="U84" s="247"/>
      <c r="V84" s="247"/>
      <c r="W84" s="247"/>
      <c r="X84" s="247"/>
      <c r="Y84" s="247"/>
      <c r="Z84" s="247"/>
      <c r="AA84" s="2"/>
      <c r="AB84" s="248"/>
      <c r="AC84" s="247"/>
      <c r="AD84" s="247"/>
      <c r="AE84" s="247"/>
      <c r="AF84" s="247"/>
      <c r="AG84" s="249"/>
      <c r="AH84" s="103"/>
      <c r="AI84" s="103"/>
      <c r="AJ84" s="250"/>
      <c r="AK84" s="250"/>
      <c r="AL84" s="250"/>
      <c r="AM84" s="250"/>
      <c r="AN84" s="250"/>
      <c r="AO84" s="250"/>
      <c r="AP84" s="250"/>
      <c r="AQ84" s="8"/>
      <c r="AR84" s="251"/>
      <c r="AS84" s="247"/>
      <c r="AT84" s="4"/>
      <c r="AU84" s="4"/>
      <c r="AV84" s="252"/>
      <c r="AW84" s="252"/>
      <c r="AX84" s="98"/>
      <c r="AY84" s="248"/>
      <c r="AZ84" s="247"/>
      <c r="BA84" s="247"/>
      <c r="BB84" s="253"/>
      <c r="BC84" s="247">
        <f t="shared" si="0"/>
        <v>0</v>
      </c>
      <c r="BD84" s="247"/>
      <c r="BE84" s="247"/>
      <c r="BF84" s="247"/>
      <c r="BG84" s="247"/>
      <c r="BH84" s="253"/>
      <c r="BI84" s="247">
        <f t="shared" si="1"/>
        <v>0</v>
      </c>
      <c r="BJ84" s="247"/>
      <c r="BK84" s="247"/>
      <c r="BL84" s="247"/>
      <c r="BM84" s="247"/>
      <c r="BN84" s="253"/>
      <c r="BO84" s="247">
        <f t="shared" si="2"/>
        <v>0</v>
      </c>
      <c r="BP84" s="247"/>
      <c r="BQ84" s="247"/>
      <c r="BR84" s="247"/>
      <c r="BS84" s="247"/>
      <c r="BT84" s="253"/>
      <c r="BU84" s="247">
        <f t="shared" si="3"/>
        <v>0</v>
      </c>
      <c r="BV84" s="247"/>
      <c r="BW84" s="247"/>
      <c r="BX84" s="247"/>
      <c r="BY84" s="247"/>
      <c r="BZ84" s="253"/>
      <c r="CA84" s="247">
        <f t="shared" si="4"/>
        <v>0</v>
      </c>
      <c r="CB84" s="247"/>
      <c r="CC84" s="247"/>
      <c r="CD84" s="247"/>
      <c r="CE84" s="247"/>
      <c r="CF84" s="253"/>
      <c r="CG84" s="247">
        <f t="shared" si="5"/>
        <v>0</v>
      </c>
      <c r="CH84" s="249"/>
      <c r="CI84" s="93"/>
      <c r="CJ84" s="254" t="str">
        <f>IF(ISBLANK(AK84),"",(CONCATENATE(Reg_No_Format,#REF!,"-",TEXT(AR84,"DDMM"),TEXT(B84,"0000"))))</f>
        <v/>
      </c>
      <c r="CK84" s="254"/>
      <c r="CL84" s="254"/>
      <c r="CM84" s="254"/>
      <c r="CN84" s="94"/>
      <c r="CO84" s="255"/>
    </row>
    <row r="85" spans="2:93" ht="14.25" customHeight="1">
      <c r="B85" s="244">
        <v>56</v>
      </c>
      <c r="C85" s="95"/>
      <c r="D85" s="245"/>
      <c r="E85" s="246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"/>
      <c r="S85" s="8"/>
      <c r="T85" s="247"/>
      <c r="U85" s="247"/>
      <c r="V85" s="247"/>
      <c r="W85" s="247"/>
      <c r="X85" s="247"/>
      <c r="Y85" s="247"/>
      <c r="Z85" s="247"/>
      <c r="AA85" s="2"/>
      <c r="AB85" s="248"/>
      <c r="AC85" s="247"/>
      <c r="AD85" s="247"/>
      <c r="AE85" s="247"/>
      <c r="AF85" s="247"/>
      <c r="AG85" s="249"/>
      <c r="AH85" s="103"/>
      <c r="AI85" s="103"/>
      <c r="AJ85" s="250"/>
      <c r="AK85" s="250"/>
      <c r="AL85" s="250"/>
      <c r="AM85" s="250"/>
      <c r="AN85" s="250"/>
      <c r="AO85" s="250"/>
      <c r="AP85" s="250"/>
      <c r="AQ85" s="8"/>
      <c r="AR85" s="251"/>
      <c r="AS85" s="247"/>
      <c r="AT85" s="4"/>
      <c r="AU85" s="4"/>
      <c r="AV85" s="252"/>
      <c r="AW85" s="252"/>
      <c r="AX85" s="98"/>
      <c r="AY85" s="248"/>
      <c r="AZ85" s="247"/>
      <c r="BA85" s="247"/>
      <c r="BB85" s="253"/>
      <c r="BC85" s="247">
        <f t="shared" si="0"/>
        <v>0</v>
      </c>
      <c r="BD85" s="247"/>
      <c r="BE85" s="247"/>
      <c r="BF85" s="247"/>
      <c r="BG85" s="247"/>
      <c r="BH85" s="253"/>
      <c r="BI85" s="247">
        <f t="shared" si="1"/>
        <v>0</v>
      </c>
      <c r="BJ85" s="247"/>
      <c r="BK85" s="247"/>
      <c r="BL85" s="247"/>
      <c r="BM85" s="247"/>
      <c r="BN85" s="253"/>
      <c r="BO85" s="247">
        <f t="shared" si="2"/>
        <v>0</v>
      </c>
      <c r="BP85" s="247"/>
      <c r="BQ85" s="247"/>
      <c r="BR85" s="247"/>
      <c r="BS85" s="247"/>
      <c r="BT85" s="253"/>
      <c r="BU85" s="247">
        <f t="shared" si="3"/>
        <v>0</v>
      </c>
      <c r="BV85" s="247"/>
      <c r="BW85" s="247"/>
      <c r="BX85" s="247"/>
      <c r="BY85" s="247"/>
      <c r="BZ85" s="253"/>
      <c r="CA85" s="247">
        <f t="shared" si="4"/>
        <v>0</v>
      </c>
      <c r="CB85" s="247"/>
      <c r="CC85" s="247"/>
      <c r="CD85" s="247"/>
      <c r="CE85" s="247"/>
      <c r="CF85" s="253"/>
      <c r="CG85" s="247">
        <f t="shared" si="5"/>
        <v>0</v>
      </c>
      <c r="CH85" s="249"/>
      <c r="CI85" s="93"/>
      <c r="CJ85" s="254" t="str">
        <f>IF(ISBLANK(AK85),"",(CONCATENATE(Reg_No_Format,#REF!,"-",TEXT(AR85,"DDMM"),TEXT(B85,"0000"))))</f>
        <v/>
      </c>
      <c r="CK85" s="254"/>
      <c r="CL85" s="254"/>
      <c r="CM85" s="254"/>
      <c r="CN85" s="94"/>
      <c r="CO85" s="255"/>
    </row>
    <row r="86" spans="2:93" ht="14.25" customHeight="1">
      <c r="B86" s="244">
        <v>57</v>
      </c>
      <c r="C86" s="95"/>
      <c r="D86" s="245"/>
      <c r="E86" s="246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"/>
      <c r="S86" s="8"/>
      <c r="T86" s="247"/>
      <c r="U86" s="247"/>
      <c r="V86" s="247"/>
      <c r="W86" s="247"/>
      <c r="X86" s="247"/>
      <c r="Y86" s="247"/>
      <c r="Z86" s="247"/>
      <c r="AA86" s="2"/>
      <c r="AB86" s="248"/>
      <c r="AC86" s="247"/>
      <c r="AD86" s="247"/>
      <c r="AE86" s="247"/>
      <c r="AF86" s="247"/>
      <c r="AG86" s="249"/>
      <c r="AH86" s="103"/>
      <c r="AI86" s="103"/>
      <c r="AJ86" s="250"/>
      <c r="AK86" s="250"/>
      <c r="AL86" s="250"/>
      <c r="AM86" s="250"/>
      <c r="AN86" s="250"/>
      <c r="AO86" s="250"/>
      <c r="AP86" s="250"/>
      <c r="AQ86" s="8"/>
      <c r="AR86" s="251"/>
      <c r="AS86" s="247"/>
      <c r="AT86" s="4"/>
      <c r="AU86" s="4"/>
      <c r="AV86" s="252"/>
      <c r="AW86" s="252"/>
      <c r="AX86" s="98"/>
      <c r="AY86" s="248"/>
      <c r="AZ86" s="247"/>
      <c r="BA86" s="247"/>
      <c r="BB86" s="253"/>
      <c r="BC86" s="247">
        <f t="shared" si="0"/>
        <v>0</v>
      </c>
      <c r="BD86" s="247"/>
      <c r="BE86" s="247"/>
      <c r="BF86" s="247"/>
      <c r="BG86" s="247"/>
      <c r="BH86" s="253"/>
      <c r="BI86" s="247">
        <f t="shared" si="1"/>
        <v>0</v>
      </c>
      <c r="BJ86" s="247"/>
      <c r="BK86" s="247"/>
      <c r="BL86" s="247"/>
      <c r="BM86" s="247"/>
      <c r="BN86" s="253"/>
      <c r="BO86" s="247">
        <f t="shared" si="2"/>
        <v>0</v>
      </c>
      <c r="BP86" s="247"/>
      <c r="BQ86" s="247"/>
      <c r="BR86" s="247"/>
      <c r="BS86" s="247"/>
      <c r="BT86" s="253"/>
      <c r="BU86" s="247">
        <f t="shared" si="3"/>
        <v>0</v>
      </c>
      <c r="BV86" s="247"/>
      <c r="BW86" s="247"/>
      <c r="BX86" s="247"/>
      <c r="BY86" s="247"/>
      <c r="BZ86" s="253"/>
      <c r="CA86" s="247">
        <f t="shared" si="4"/>
        <v>0</v>
      </c>
      <c r="CB86" s="247"/>
      <c r="CC86" s="247"/>
      <c r="CD86" s="247"/>
      <c r="CE86" s="247"/>
      <c r="CF86" s="253"/>
      <c r="CG86" s="247">
        <f t="shared" si="5"/>
        <v>0</v>
      </c>
      <c r="CH86" s="249"/>
      <c r="CI86" s="93"/>
      <c r="CJ86" s="254" t="str">
        <f>IF(ISBLANK(AK86),"",(CONCATENATE(Reg_No_Format,#REF!,"-",TEXT(AR86,"DDMM"),TEXT(B86,"0000"))))</f>
        <v/>
      </c>
      <c r="CK86" s="254"/>
      <c r="CL86" s="254"/>
      <c r="CM86" s="254"/>
      <c r="CN86" s="94"/>
      <c r="CO86" s="255"/>
    </row>
    <row r="87" spans="2:93" ht="14.25" customHeight="1">
      <c r="B87" s="244">
        <v>58</v>
      </c>
      <c r="C87" s="95"/>
      <c r="D87" s="245"/>
      <c r="E87" s="246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"/>
      <c r="S87" s="8"/>
      <c r="T87" s="247"/>
      <c r="U87" s="247"/>
      <c r="V87" s="247"/>
      <c r="W87" s="247"/>
      <c r="X87" s="247"/>
      <c r="Y87" s="247"/>
      <c r="Z87" s="247"/>
      <c r="AA87" s="2"/>
      <c r="AB87" s="248"/>
      <c r="AC87" s="247"/>
      <c r="AD87" s="247"/>
      <c r="AE87" s="247"/>
      <c r="AF87" s="247"/>
      <c r="AG87" s="249"/>
      <c r="AH87" s="103"/>
      <c r="AI87" s="103"/>
      <c r="AJ87" s="250"/>
      <c r="AK87" s="250"/>
      <c r="AL87" s="250"/>
      <c r="AM87" s="250"/>
      <c r="AN87" s="250"/>
      <c r="AO87" s="250"/>
      <c r="AP87" s="250"/>
      <c r="AQ87" s="8"/>
      <c r="AR87" s="251"/>
      <c r="AS87" s="247"/>
      <c r="AT87" s="4"/>
      <c r="AU87" s="4"/>
      <c r="AV87" s="252"/>
      <c r="AW87" s="252"/>
      <c r="AX87" s="98"/>
      <c r="AY87" s="248"/>
      <c r="AZ87" s="247"/>
      <c r="BA87" s="247"/>
      <c r="BB87" s="253"/>
      <c r="BC87" s="247">
        <f t="shared" si="0"/>
        <v>0</v>
      </c>
      <c r="BD87" s="247"/>
      <c r="BE87" s="247"/>
      <c r="BF87" s="247"/>
      <c r="BG87" s="247"/>
      <c r="BH87" s="253"/>
      <c r="BI87" s="247">
        <f t="shared" si="1"/>
        <v>0</v>
      </c>
      <c r="BJ87" s="247"/>
      <c r="BK87" s="247"/>
      <c r="BL87" s="247"/>
      <c r="BM87" s="247"/>
      <c r="BN87" s="253"/>
      <c r="BO87" s="247">
        <f t="shared" si="2"/>
        <v>0</v>
      </c>
      <c r="BP87" s="247"/>
      <c r="BQ87" s="247"/>
      <c r="BR87" s="247"/>
      <c r="BS87" s="247"/>
      <c r="BT87" s="253"/>
      <c r="BU87" s="247">
        <f t="shared" si="3"/>
        <v>0</v>
      </c>
      <c r="BV87" s="247"/>
      <c r="BW87" s="247"/>
      <c r="BX87" s="247"/>
      <c r="BY87" s="247"/>
      <c r="BZ87" s="253"/>
      <c r="CA87" s="247">
        <f t="shared" si="4"/>
        <v>0</v>
      </c>
      <c r="CB87" s="247"/>
      <c r="CC87" s="247"/>
      <c r="CD87" s="247"/>
      <c r="CE87" s="247"/>
      <c r="CF87" s="253"/>
      <c r="CG87" s="247">
        <f t="shared" si="5"/>
        <v>0</v>
      </c>
      <c r="CH87" s="249"/>
      <c r="CI87" s="93"/>
      <c r="CJ87" s="254" t="str">
        <f>IF(ISBLANK(AK87),"",(CONCATENATE(Reg_No_Format,#REF!,"-",TEXT(AR87,"DDMM"),TEXT(B87,"0000"))))</f>
        <v/>
      </c>
      <c r="CK87" s="254"/>
      <c r="CL87" s="254"/>
      <c r="CM87" s="254"/>
      <c r="CN87" s="94"/>
      <c r="CO87" s="255"/>
    </row>
    <row r="88" spans="2:93" ht="14.25" customHeight="1">
      <c r="B88" s="244">
        <v>59</v>
      </c>
      <c r="C88" s="95"/>
      <c r="D88" s="245"/>
      <c r="E88" s="246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"/>
      <c r="S88" s="8"/>
      <c r="T88" s="247"/>
      <c r="U88" s="247"/>
      <c r="V88" s="247"/>
      <c r="W88" s="247"/>
      <c r="X88" s="247"/>
      <c r="Y88" s="247"/>
      <c r="Z88" s="247"/>
      <c r="AA88" s="2"/>
      <c r="AB88" s="248"/>
      <c r="AC88" s="247"/>
      <c r="AD88" s="247"/>
      <c r="AE88" s="247"/>
      <c r="AF88" s="247"/>
      <c r="AG88" s="249"/>
      <c r="AH88" s="103"/>
      <c r="AI88" s="103"/>
      <c r="AJ88" s="250"/>
      <c r="AK88" s="250"/>
      <c r="AL88" s="250"/>
      <c r="AM88" s="250"/>
      <c r="AN88" s="250"/>
      <c r="AO88" s="250"/>
      <c r="AP88" s="250"/>
      <c r="AQ88" s="8"/>
      <c r="AR88" s="251"/>
      <c r="AS88" s="247"/>
      <c r="AT88" s="4"/>
      <c r="AU88" s="4"/>
      <c r="AV88" s="252"/>
      <c r="AW88" s="252"/>
      <c r="AX88" s="98"/>
      <c r="AY88" s="248"/>
      <c r="AZ88" s="247"/>
      <c r="BA88" s="247"/>
      <c r="BB88" s="253"/>
      <c r="BC88" s="247">
        <f t="shared" si="0"/>
        <v>0</v>
      </c>
      <c r="BD88" s="247"/>
      <c r="BE88" s="247"/>
      <c r="BF88" s="247"/>
      <c r="BG88" s="247"/>
      <c r="BH88" s="253"/>
      <c r="BI88" s="247">
        <f t="shared" si="1"/>
        <v>0</v>
      </c>
      <c r="BJ88" s="247"/>
      <c r="BK88" s="247"/>
      <c r="BL88" s="247"/>
      <c r="BM88" s="247"/>
      <c r="BN88" s="253"/>
      <c r="BO88" s="247">
        <f t="shared" si="2"/>
        <v>0</v>
      </c>
      <c r="BP88" s="247"/>
      <c r="BQ88" s="247"/>
      <c r="BR88" s="247"/>
      <c r="BS88" s="247"/>
      <c r="BT88" s="253"/>
      <c r="BU88" s="247">
        <f t="shared" si="3"/>
        <v>0</v>
      </c>
      <c r="BV88" s="247"/>
      <c r="BW88" s="247"/>
      <c r="BX88" s="247"/>
      <c r="BY88" s="247"/>
      <c r="BZ88" s="253"/>
      <c r="CA88" s="247">
        <f t="shared" si="4"/>
        <v>0</v>
      </c>
      <c r="CB88" s="247"/>
      <c r="CC88" s="247"/>
      <c r="CD88" s="247"/>
      <c r="CE88" s="247"/>
      <c r="CF88" s="253"/>
      <c r="CG88" s="247">
        <f t="shared" si="5"/>
        <v>0</v>
      </c>
      <c r="CH88" s="249"/>
      <c r="CI88" s="93"/>
      <c r="CJ88" s="254" t="str">
        <f>IF(ISBLANK(AK88),"",(CONCATENATE(Reg_No_Format,#REF!,"-",TEXT(AR88,"DDMM"),TEXT(B88,"0000"))))</f>
        <v/>
      </c>
      <c r="CK88" s="254"/>
      <c r="CL88" s="254"/>
      <c r="CM88" s="254"/>
      <c r="CN88" s="94"/>
      <c r="CO88" s="255"/>
    </row>
    <row r="89" spans="2:93" ht="14.25" customHeight="1">
      <c r="B89" s="244">
        <v>60</v>
      </c>
      <c r="C89" s="95"/>
      <c r="D89" s="245"/>
      <c r="E89" s="246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"/>
      <c r="S89" s="8"/>
      <c r="T89" s="247"/>
      <c r="U89" s="247"/>
      <c r="V89" s="247"/>
      <c r="W89" s="247"/>
      <c r="X89" s="247"/>
      <c r="Y89" s="247"/>
      <c r="Z89" s="247"/>
      <c r="AA89" s="2"/>
      <c r="AB89" s="248"/>
      <c r="AC89" s="247"/>
      <c r="AD89" s="247"/>
      <c r="AE89" s="247"/>
      <c r="AF89" s="247"/>
      <c r="AG89" s="249"/>
      <c r="AH89" s="103"/>
      <c r="AI89" s="103"/>
      <c r="AJ89" s="250"/>
      <c r="AK89" s="250"/>
      <c r="AL89" s="250"/>
      <c r="AM89" s="250"/>
      <c r="AN89" s="250"/>
      <c r="AO89" s="250"/>
      <c r="AP89" s="250"/>
      <c r="AQ89" s="8"/>
      <c r="AR89" s="251"/>
      <c r="AS89" s="247"/>
      <c r="AT89" s="4"/>
      <c r="AU89" s="4"/>
      <c r="AV89" s="252"/>
      <c r="AW89" s="252"/>
      <c r="AX89" s="98"/>
      <c r="AY89" s="248"/>
      <c r="AZ89" s="247"/>
      <c r="BA89" s="247"/>
      <c r="BB89" s="253"/>
      <c r="BC89" s="247">
        <f t="shared" si="0"/>
        <v>0</v>
      </c>
      <c r="BD89" s="247"/>
      <c r="BE89" s="247"/>
      <c r="BF89" s="247"/>
      <c r="BG89" s="247"/>
      <c r="BH89" s="253"/>
      <c r="BI89" s="247">
        <f t="shared" si="1"/>
        <v>0</v>
      </c>
      <c r="BJ89" s="247"/>
      <c r="BK89" s="247"/>
      <c r="BL89" s="247"/>
      <c r="BM89" s="247"/>
      <c r="BN89" s="253"/>
      <c r="BO89" s="247">
        <f t="shared" si="2"/>
        <v>0</v>
      </c>
      <c r="BP89" s="247"/>
      <c r="BQ89" s="247"/>
      <c r="BR89" s="247"/>
      <c r="BS89" s="247"/>
      <c r="BT89" s="253"/>
      <c r="BU89" s="247">
        <f t="shared" si="3"/>
        <v>0</v>
      </c>
      <c r="BV89" s="247"/>
      <c r="BW89" s="247"/>
      <c r="BX89" s="247"/>
      <c r="BY89" s="247"/>
      <c r="BZ89" s="253"/>
      <c r="CA89" s="247">
        <f t="shared" si="4"/>
        <v>0</v>
      </c>
      <c r="CB89" s="247"/>
      <c r="CC89" s="247"/>
      <c r="CD89" s="247"/>
      <c r="CE89" s="247"/>
      <c r="CF89" s="253"/>
      <c r="CG89" s="247">
        <f t="shared" si="5"/>
        <v>0</v>
      </c>
      <c r="CH89" s="249"/>
      <c r="CI89" s="93"/>
      <c r="CJ89" s="254" t="str">
        <f>IF(ISBLANK(AK89),"",(CONCATENATE(Reg_No_Format,#REF!,"-",TEXT(AR89,"DDMM"),TEXT(B89,"0000"))))</f>
        <v/>
      </c>
      <c r="CK89" s="254"/>
      <c r="CL89" s="254"/>
      <c r="CM89" s="254"/>
      <c r="CN89" s="94"/>
      <c r="CO89" s="255"/>
    </row>
    <row r="90" spans="2:93" ht="14.25" customHeight="1">
      <c r="B90" s="244">
        <v>61</v>
      </c>
      <c r="C90" s="95"/>
      <c r="D90" s="245"/>
      <c r="E90" s="246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"/>
      <c r="S90" s="8"/>
      <c r="T90" s="247"/>
      <c r="U90" s="247"/>
      <c r="V90" s="247"/>
      <c r="W90" s="247"/>
      <c r="X90" s="247"/>
      <c r="Y90" s="247"/>
      <c r="Z90" s="247"/>
      <c r="AA90" s="2"/>
      <c r="AB90" s="248"/>
      <c r="AC90" s="247"/>
      <c r="AD90" s="247"/>
      <c r="AE90" s="247"/>
      <c r="AF90" s="247"/>
      <c r="AG90" s="249"/>
      <c r="AH90" s="103"/>
      <c r="AI90" s="103"/>
      <c r="AJ90" s="250"/>
      <c r="AK90" s="250"/>
      <c r="AL90" s="250"/>
      <c r="AM90" s="250"/>
      <c r="AN90" s="250"/>
      <c r="AO90" s="250"/>
      <c r="AP90" s="250"/>
      <c r="AQ90" s="8"/>
      <c r="AR90" s="251"/>
      <c r="AS90" s="247"/>
      <c r="AT90" s="4"/>
      <c r="AU90" s="4"/>
      <c r="AV90" s="252"/>
      <c r="AW90" s="252"/>
      <c r="AX90" s="98"/>
      <c r="AY90" s="248"/>
      <c r="AZ90" s="247"/>
      <c r="BA90" s="247"/>
      <c r="BB90" s="253"/>
      <c r="BC90" s="247">
        <f t="shared" si="0"/>
        <v>0</v>
      </c>
      <c r="BD90" s="247"/>
      <c r="BE90" s="247"/>
      <c r="BF90" s="247"/>
      <c r="BG90" s="247"/>
      <c r="BH90" s="253"/>
      <c r="BI90" s="247">
        <f t="shared" si="1"/>
        <v>0</v>
      </c>
      <c r="BJ90" s="247"/>
      <c r="BK90" s="247"/>
      <c r="BL90" s="247"/>
      <c r="BM90" s="247"/>
      <c r="BN90" s="253"/>
      <c r="BO90" s="247">
        <f t="shared" si="2"/>
        <v>0</v>
      </c>
      <c r="BP90" s="247"/>
      <c r="BQ90" s="247"/>
      <c r="BR90" s="247"/>
      <c r="BS90" s="247"/>
      <c r="BT90" s="253"/>
      <c r="BU90" s="247">
        <f t="shared" si="3"/>
        <v>0</v>
      </c>
      <c r="BV90" s="247"/>
      <c r="BW90" s="247"/>
      <c r="BX90" s="247"/>
      <c r="BY90" s="247"/>
      <c r="BZ90" s="253"/>
      <c r="CA90" s="247">
        <f t="shared" si="4"/>
        <v>0</v>
      </c>
      <c r="CB90" s="247"/>
      <c r="CC90" s="247"/>
      <c r="CD90" s="247"/>
      <c r="CE90" s="247"/>
      <c r="CF90" s="253"/>
      <c r="CG90" s="247">
        <f t="shared" si="5"/>
        <v>0</v>
      </c>
      <c r="CH90" s="249"/>
      <c r="CI90" s="93"/>
      <c r="CJ90" s="254" t="str">
        <f>IF(ISBLANK(AK90),"",(CONCATENATE(Reg_No_Format,#REF!,"-",TEXT(AR90,"DDMM"),TEXT(B90,"0000"))))</f>
        <v/>
      </c>
      <c r="CK90" s="254"/>
      <c r="CL90" s="254"/>
      <c r="CM90" s="254"/>
      <c r="CN90" s="94"/>
      <c r="CO90" s="255"/>
    </row>
    <row r="91" spans="2:93" ht="14.25" customHeight="1">
      <c r="B91" s="244">
        <v>62</v>
      </c>
      <c r="C91" s="95"/>
      <c r="D91" s="245"/>
      <c r="E91" s="246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"/>
      <c r="S91" s="8"/>
      <c r="T91" s="247"/>
      <c r="U91" s="247"/>
      <c r="V91" s="247"/>
      <c r="W91" s="247"/>
      <c r="X91" s="247"/>
      <c r="Y91" s="247"/>
      <c r="Z91" s="247"/>
      <c r="AA91" s="2"/>
      <c r="AB91" s="248"/>
      <c r="AC91" s="247"/>
      <c r="AD91" s="247"/>
      <c r="AE91" s="247"/>
      <c r="AF91" s="247"/>
      <c r="AG91" s="249"/>
      <c r="AH91" s="103"/>
      <c r="AI91" s="103"/>
      <c r="AJ91" s="250"/>
      <c r="AK91" s="250"/>
      <c r="AL91" s="250"/>
      <c r="AM91" s="250"/>
      <c r="AN91" s="250"/>
      <c r="AO91" s="250"/>
      <c r="AP91" s="250"/>
      <c r="AQ91" s="8"/>
      <c r="AR91" s="251"/>
      <c r="AS91" s="247"/>
      <c r="AT91" s="4"/>
      <c r="AU91" s="4"/>
      <c r="AV91" s="252"/>
      <c r="AW91" s="252"/>
      <c r="AX91" s="98"/>
      <c r="AY91" s="248"/>
      <c r="AZ91" s="247"/>
      <c r="BA91" s="247"/>
      <c r="BB91" s="253"/>
      <c r="BC91" s="247">
        <f t="shared" si="0"/>
        <v>0</v>
      </c>
      <c r="BD91" s="247"/>
      <c r="BE91" s="247"/>
      <c r="BF91" s="247"/>
      <c r="BG91" s="247"/>
      <c r="BH91" s="253"/>
      <c r="BI91" s="247">
        <f t="shared" si="1"/>
        <v>0</v>
      </c>
      <c r="BJ91" s="247"/>
      <c r="BK91" s="247"/>
      <c r="BL91" s="247"/>
      <c r="BM91" s="247"/>
      <c r="BN91" s="253"/>
      <c r="BO91" s="247">
        <f t="shared" si="2"/>
        <v>0</v>
      </c>
      <c r="BP91" s="247"/>
      <c r="BQ91" s="247"/>
      <c r="BR91" s="247"/>
      <c r="BS91" s="247"/>
      <c r="BT91" s="253"/>
      <c r="BU91" s="247">
        <f t="shared" si="3"/>
        <v>0</v>
      </c>
      <c r="BV91" s="247"/>
      <c r="BW91" s="247"/>
      <c r="BX91" s="247"/>
      <c r="BY91" s="247"/>
      <c r="BZ91" s="253"/>
      <c r="CA91" s="247">
        <f t="shared" si="4"/>
        <v>0</v>
      </c>
      <c r="CB91" s="247"/>
      <c r="CC91" s="247"/>
      <c r="CD91" s="247"/>
      <c r="CE91" s="247"/>
      <c r="CF91" s="253"/>
      <c r="CG91" s="247">
        <f t="shared" si="5"/>
        <v>0</v>
      </c>
      <c r="CH91" s="249"/>
      <c r="CI91" s="93"/>
      <c r="CJ91" s="254" t="str">
        <f>IF(ISBLANK(AK91),"",(CONCATENATE(Reg_No_Format,#REF!,"-",TEXT(AR91,"DDMM"),TEXT(B91,"0000"))))</f>
        <v/>
      </c>
      <c r="CK91" s="254"/>
      <c r="CL91" s="254"/>
      <c r="CM91" s="254"/>
      <c r="CN91" s="94"/>
      <c r="CO91" s="255"/>
    </row>
    <row r="92" spans="2:93" ht="14.25" customHeight="1">
      <c r="B92" s="244">
        <v>63</v>
      </c>
      <c r="C92" s="95"/>
      <c r="D92" s="245"/>
      <c r="E92" s="246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"/>
      <c r="S92" s="8"/>
      <c r="T92" s="247"/>
      <c r="U92" s="247"/>
      <c r="V92" s="247"/>
      <c r="W92" s="247"/>
      <c r="X92" s="247"/>
      <c r="Y92" s="247"/>
      <c r="Z92" s="247"/>
      <c r="AA92" s="2"/>
      <c r="AB92" s="248"/>
      <c r="AC92" s="247"/>
      <c r="AD92" s="247"/>
      <c r="AE92" s="247"/>
      <c r="AF92" s="247"/>
      <c r="AG92" s="249"/>
      <c r="AH92" s="103"/>
      <c r="AI92" s="103"/>
      <c r="AJ92" s="250"/>
      <c r="AK92" s="250"/>
      <c r="AL92" s="250"/>
      <c r="AM92" s="250"/>
      <c r="AN92" s="250"/>
      <c r="AO92" s="250"/>
      <c r="AP92" s="250"/>
      <c r="AQ92" s="8"/>
      <c r="AR92" s="251"/>
      <c r="AS92" s="247"/>
      <c r="AT92" s="4"/>
      <c r="AU92" s="4"/>
      <c r="AV92" s="252"/>
      <c r="AW92" s="252"/>
      <c r="AX92" s="98"/>
      <c r="AY92" s="248"/>
      <c r="AZ92" s="247"/>
      <c r="BA92" s="247"/>
      <c r="BB92" s="253"/>
      <c r="BC92" s="247">
        <f t="shared" si="0"/>
        <v>0</v>
      </c>
      <c r="BD92" s="247"/>
      <c r="BE92" s="247"/>
      <c r="BF92" s="247"/>
      <c r="BG92" s="247"/>
      <c r="BH92" s="253"/>
      <c r="BI92" s="247">
        <f t="shared" si="1"/>
        <v>0</v>
      </c>
      <c r="BJ92" s="247"/>
      <c r="BK92" s="247"/>
      <c r="BL92" s="247"/>
      <c r="BM92" s="247"/>
      <c r="BN92" s="253"/>
      <c r="BO92" s="247">
        <f t="shared" si="2"/>
        <v>0</v>
      </c>
      <c r="BP92" s="247"/>
      <c r="BQ92" s="247"/>
      <c r="BR92" s="247"/>
      <c r="BS92" s="247"/>
      <c r="BT92" s="253"/>
      <c r="BU92" s="247">
        <f t="shared" si="3"/>
        <v>0</v>
      </c>
      <c r="BV92" s="247"/>
      <c r="BW92" s="247"/>
      <c r="BX92" s="247"/>
      <c r="BY92" s="247"/>
      <c r="BZ92" s="253"/>
      <c r="CA92" s="247">
        <f t="shared" si="4"/>
        <v>0</v>
      </c>
      <c r="CB92" s="247"/>
      <c r="CC92" s="247"/>
      <c r="CD92" s="247"/>
      <c r="CE92" s="247"/>
      <c r="CF92" s="253"/>
      <c r="CG92" s="247">
        <f t="shared" si="5"/>
        <v>0</v>
      </c>
      <c r="CH92" s="249"/>
      <c r="CI92" s="93"/>
      <c r="CJ92" s="254" t="str">
        <f>IF(ISBLANK(AK92),"",(CONCATENATE(Reg_No_Format,#REF!,"-",TEXT(AR92,"DDMM"),TEXT(B92,"0000"))))</f>
        <v/>
      </c>
      <c r="CK92" s="254"/>
      <c r="CL92" s="254"/>
      <c r="CM92" s="254"/>
      <c r="CN92" s="94"/>
      <c r="CO92" s="255"/>
    </row>
    <row r="93" spans="2:93" ht="14.25" customHeight="1">
      <c r="B93" s="244">
        <v>64</v>
      </c>
      <c r="C93" s="95"/>
      <c r="D93" s="245"/>
      <c r="E93" s="246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"/>
      <c r="S93" s="8"/>
      <c r="T93" s="247"/>
      <c r="U93" s="247"/>
      <c r="V93" s="247"/>
      <c r="W93" s="247"/>
      <c r="X93" s="247"/>
      <c r="Y93" s="247"/>
      <c r="Z93" s="247"/>
      <c r="AA93" s="2"/>
      <c r="AB93" s="248"/>
      <c r="AC93" s="247"/>
      <c r="AD93" s="247"/>
      <c r="AE93" s="247"/>
      <c r="AF93" s="247"/>
      <c r="AG93" s="249"/>
      <c r="AH93" s="103"/>
      <c r="AI93" s="103"/>
      <c r="AJ93" s="250"/>
      <c r="AK93" s="250"/>
      <c r="AL93" s="250"/>
      <c r="AM93" s="250"/>
      <c r="AN93" s="250"/>
      <c r="AO93" s="250"/>
      <c r="AP93" s="250"/>
      <c r="AQ93" s="8"/>
      <c r="AR93" s="251"/>
      <c r="AS93" s="247"/>
      <c r="AT93" s="4"/>
      <c r="AU93" s="4"/>
      <c r="AV93" s="252"/>
      <c r="AW93" s="252"/>
      <c r="AX93" s="98"/>
      <c r="AY93" s="248"/>
      <c r="AZ93" s="247"/>
      <c r="BA93" s="247"/>
      <c r="BB93" s="253"/>
      <c r="BC93" s="247">
        <f t="shared" si="0"/>
        <v>0</v>
      </c>
      <c r="BD93" s="247"/>
      <c r="BE93" s="247"/>
      <c r="BF93" s="247"/>
      <c r="BG93" s="247"/>
      <c r="BH93" s="253"/>
      <c r="BI93" s="247">
        <f t="shared" si="1"/>
        <v>0</v>
      </c>
      <c r="BJ93" s="247"/>
      <c r="BK93" s="247"/>
      <c r="BL93" s="247"/>
      <c r="BM93" s="247"/>
      <c r="BN93" s="253"/>
      <c r="BO93" s="247">
        <f t="shared" si="2"/>
        <v>0</v>
      </c>
      <c r="BP93" s="247"/>
      <c r="BQ93" s="247"/>
      <c r="BR93" s="247"/>
      <c r="BS93" s="247"/>
      <c r="BT93" s="253"/>
      <c r="BU93" s="247">
        <f t="shared" si="3"/>
        <v>0</v>
      </c>
      <c r="BV93" s="247"/>
      <c r="BW93" s="247"/>
      <c r="BX93" s="247"/>
      <c r="BY93" s="247"/>
      <c r="BZ93" s="253"/>
      <c r="CA93" s="247">
        <f t="shared" si="4"/>
        <v>0</v>
      </c>
      <c r="CB93" s="247"/>
      <c r="CC93" s="247"/>
      <c r="CD93" s="247"/>
      <c r="CE93" s="247"/>
      <c r="CF93" s="253"/>
      <c r="CG93" s="247">
        <f t="shared" si="5"/>
        <v>0</v>
      </c>
      <c r="CH93" s="249"/>
      <c r="CI93" s="93"/>
      <c r="CJ93" s="254" t="str">
        <f>IF(ISBLANK(AK93),"",(CONCATENATE(Reg_No_Format,#REF!,"-",TEXT(AR93,"DDMM"),TEXT(B93,"0000"))))</f>
        <v/>
      </c>
      <c r="CK93" s="254"/>
      <c r="CL93" s="254"/>
      <c r="CM93" s="254"/>
      <c r="CN93" s="94"/>
      <c r="CO93" s="255"/>
    </row>
    <row r="94" spans="2:93" ht="14.25" customHeight="1">
      <c r="B94" s="244">
        <v>65</v>
      </c>
      <c r="C94" s="95"/>
      <c r="D94" s="245"/>
      <c r="E94" s="246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"/>
      <c r="S94" s="8"/>
      <c r="T94" s="247"/>
      <c r="U94" s="247"/>
      <c r="V94" s="247"/>
      <c r="W94" s="247"/>
      <c r="X94" s="247"/>
      <c r="Y94" s="247"/>
      <c r="Z94" s="247"/>
      <c r="AA94" s="2"/>
      <c r="AB94" s="248"/>
      <c r="AC94" s="247"/>
      <c r="AD94" s="247"/>
      <c r="AE94" s="247"/>
      <c r="AF94" s="247"/>
      <c r="AG94" s="249"/>
      <c r="AH94" s="103"/>
      <c r="AI94" s="103"/>
      <c r="AJ94" s="250"/>
      <c r="AK94" s="250"/>
      <c r="AL94" s="250"/>
      <c r="AM94" s="250"/>
      <c r="AN94" s="250"/>
      <c r="AO94" s="250"/>
      <c r="AP94" s="250"/>
      <c r="AQ94" s="8"/>
      <c r="AR94" s="251"/>
      <c r="AS94" s="247"/>
      <c r="AT94" s="4"/>
      <c r="AU94" s="4"/>
      <c r="AV94" s="252"/>
      <c r="AW94" s="252"/>
      <c r="AX94" s="98"/>
      <c r="AY94" s="248"/>
      <c r="AZ94" s="247"/>
      <c r="BA94" s="247"/>
      <c r="BB94" s="253"/>
      <c r="BC94" s="247">
        <f t="shared" ref="BC94:BC157" si="6">IF(ISBLANK(AY94),0,IF(ISBLANK(BA94),IF(ISBLANK(BB94),1,0),0))</f>
        <v>0</v>
      </c>
      <c r="BD94" s="247"/>
      <c r="BE94" s="247"/>
      <c r="BF94" s="247"/>
      <c r="BG94" s="247"/>
      <c r="BH94" s="253"/>
      <c r="BI94" s="247">
        <f t="shared" ref="BI94:BI157" si="7">IF(ISBLANK(BE94),0,IF(ISBLANK(BG94),IF(ISBLANK(BH94),1,0),0))</f>
        <v>0</v>
      </c>
      <c r="BJ94" s="247"/>
      <c r="BK94" s="247"/>
      <c r="BL94" s="247"/>
      <c r="BM94" s="247"/>
      <c r="BN94" s="253"/>
      <c r="BO94" s="247">
        <f t="shared" ref="BO94:BO157" si="8">IF(ISBLANK(BK94),0,IF(ISBLANK(BM94),IF(ISBLANK(BN94),1,0),0))</f>
        <v>0</v>
      </c>
      <c r="BP94" s="247"/>
      <c r="BQ94" s="247"/>
      <c r="BR94" s="247"/>
      <c r="BS94" s="247"/>
      <c r="BT94" s="253"/>
      <c r="BU94" s="247">
        <f t="shared" ref="BU94:BU157" si="9">IF(ISBLANK(BQ94),0,IF(ISBLANK(BS94),IF(ISBLANK(BT94),1,0),0))</f>
        <v>0</v>
      </c>
      <c r="BV94" s="247"/>
      <c r="BW94" s="247"/>
      <c r="BX94" s="247"/>
      <c r="BY94" s="247"/>
      <c r="BZ94" s="253"/>
      <c r="CA94" s="247">
        <f t="shared" ref="CA94:CA157" si="10">IF(ISBLANK(BW94),0,IF(ISBLANK(BY94),IF(ISBLANK(BZ94),1,0),0))</f>
        <v>0</v>
      </c>
      <c r="CB94" s="247"/>
      <c r="CC94" s="247"/>
      <c r="CD94" s="247"/>
      <c r="CE94" s="247"/>
      <c r="CF94" s="253"/>
      <c r="CG94" s="247">
        <f t="shared" ref="CG94:CG157" si="11">IF(ISBLANK(CC94),0,IF(ISBLANK(CE94),IF(ISBLANK(CF94),1,0),0))</f>
        <v>0</v>
      </c>
      <c r="CH94" s="249"/>
      <c r="CI94" s="93"/>
      <c r="CJ94" s="254" t="str">
        <f>IF(ISBLANK(AK94),"",(CONCATENATE(Reg_No_Format,#REF!,"-",TEXT(AR94,"DDMM"),TEXT(B94,"0000"))))</f>
        <v/>
      </c>
      <c r="CK94" s="254"/>
      <c r="CL94" s="254"/>
      <c r="CM94" s="254"/>
      <c r="CN94" s="94"/>
      <c r="CO94" s="255"/>
    </row>
    <row r="95" spans="2:93" ht="14.25" customHeight="1">
      <c r="B95" s="244">
        <v>66</v>
      </c>
      <c r="C95" s="95"/>
      <c r="D95" s="245"/>
      <c r="E95" s="246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"/>
      <c r="S95" s="8"/>
      <c r="T95" s="247"/>
      <c r="U95" s="247"/>
      <c r="V95" s="247"/>
      <c r="W95" s="247"/>
      <c r="X95" s="247"/>
      <c r="Y95" s="247"/>
      <c r="Z95" s="247"/>
      <c r="AA95" s="2"/>
      <c r="AB95" s="248"/>
      <c r="AC95" s="247"/>
      <c r="AD95" s="247"/>
      <c r="AE95" s="247"/>
      <c r="AF95" s="247"/>
      <c r="AG95" s="249"/>
      <c r="AH95" s="103"/>
      <c r="AI95" s="103"/>
      <c r="AJ95" s="250"/>
      <c r="AK95" s="250"/>
      <c r="AL95" s="250"/>
      <c r="AM95" s="250"/>
      <c r="AN95" s="250"/>
      <c r="AO95" s="250"/>
      <c r="AP95" s="250"/>
      <c r="AQ95" s="8"/>
      <c r="AR95" s="251"/>
      <c r="AS95" s="247"/>
      <c r="AT95" s="4"/>
      <c r="AU95" s="4"/>
      <c r="AV95" s="252"/>
      <c r="AW95" s="252"/>
      <c r="AX95" s="98"/>
      <c r="AY95" s="248"/>
      <c r="AZ95" s="247"/>
      <c r="BA95" s="247"/>
      <c r="BB95" s="253"/>
      <c r="BC95" s="247">
        <f t="shared" si="6"/>
        <v>0</v>
      </c>
      <c r="BD95" s="247"/>
      <c r="BE95" s="247"/>
      <c r="BF95" s="247"/>
      <c r="BG95" s="247"/>
      <c r="BH95" s="253"/>
      <c r="BI95" s="247">
        <f t="shared" si="7"/>
        <v>0</v>
      </c>
      <c r="BJ95" s="247"/>
      <c r="BK95" s="247"/>
      <c r="BL95" s="247"/>
      <c r="BM95" s="247"/>
      <c r="BN95" s="253"/>
      <c r="BO95" s="247">
        <f t="shared" si="8"/>
        <v>0</v>
      </c>
      <c r="BP95" s="247"/>
      <c r="BQ95" s="247"/>
      <c r="BR95" s="247"/>
      <c r="BS95" s="247"/>
      <c r="BT95" s="253"/>
      <c r="BU95" s="247">
        <f t="shared" si="9"/>
        <v>0</v>
      </c>
      <c r="BV95" s="247"/>
      <c r="BW95" s="247"/>
      <c r="BX95" s="247"/>
      <c r="BY95" s="247"/>
      <c r="BZ95" s="253"/>
      <c r="CA95" s="247">
        <f t="shared" si="10"/>
        <v>0</v>
      </c>
      <c r="CB95" s="247"/>
      <c r="CC95" s="247"/>
      <c r="CD95" s="247"/>
      <c r="CE95" s="247"/>
      <c r="CF95" s="253"/>
      <c r="CG95" s="247">
        <f t="shared" si="11"/>
        <v>0</v>
      </c>
      <c r="CH95" s="249"/>
      <c r="CI95" s="93"/>
      <c r="CJ95" s="254" t="str">
        <f>IF(ISBLANK(AK95),"",(CONCATENATE(Reg_No_Format,#REF!,"-",TEXT(AR95,"DDMM"),TEXT(B95,"0000"))))</f>
        <v/>
      </c>
      <c r="CK95" s="254"/>
      <c r="CL95" s="254"/>
      <c r="CM95" s="254"/>
      <c r="CN95" s="94"/>
      <c r="CO95" s="255"/>
    </row>
    <row r="96" spans="2:93" ht="14.25" customHeight="1">
      <c r="B96" s="244">
        <v>67</v>
      </c>
      <c r="C96" s="95"/>
      <c r="D96" s="245"/>
      <c r="E96" s="246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"/>
      <c r="S96" s="8"/>
      <c r="T96" s="247"/>
      <c r="U96" s="247"/>
      <c r="V96" s="247"/>
      <c r="W96" s="247"/>
      <c r="X96" s="247"/>
      <c r="Y96" s="247"/>
      <c r="Z96" s="247"/>
      <c r="AA96" s="2"/>
      <c r="AB96" s="248"/>
      <c r="AC96" s="247"/>
      <c r="AD96" s="247"/>
      <c r="AE96" s="247"/>
      <c r="AF96" s="247"/>
      <c r="AG96" s="249"/>
      <c r="AH96" s="103"/>
      <c r="AI96" s="103"/>
      <c r="AJ96" s="250"/>
      <c r="AK96" s="250"/>
      <c r="AL96" s="250"/>
      <c r="AM96" s="250"/>
      <c r="AN96" s="250"/>
      <c r="AO96" s="250"/>
      <c r="AP96" s="250"/>
      <c r="AQ96" s="8"/>
      <c r="AR96" s="251"/>
      <c r="AS96" s="247"/>
      <c r="AT96" s="4"/>
      <c r="AU96" s="4"/>
      <c r="AV96" s="252"/>
      <c r="AW96" s="252"/>
      <c r="AX96" s="98"/>
      <c r="AY96" s="248"/>
      <c r="AZ96" s="247"/>
      <c r="BA96" s="247"/>
      <c r="BB96" s="253"/>
      <c r="BC96" s="247">
        <f t="shared" si="6"/>
        <v>0</v>
      </c>
      <c r="BD96" s="247"/>
      <c r="BE96" s="247"/>
      <c r="BF96" s="247"/>
      <c r="BG96" s="247"/>
      <c r="BH96" s="253"/>
      <c r="BI96" s="247">
        <f t="shared" si="7"/>
        <v>0</v>
      </c>
      <c r="BJ96" s="247"/>
      <c r="BK96" s="247"/>
      <c r="BL96" s="247"/>
      <c r="BM96" s="247"/>
      <c r="BN96" s="253"/>
      <c r="BO96" s="247">
        <f t="shared" si="8"/>
        <v>0</v>
      </c>
      <c r="BP96" s="247"/>
      <c r="BQ96" s="247"/>
      <c r="BR96" s="247"/>
      <c r="BS96" s="247"/>
      <c r="BT96" s="253"/>
      <c r="BU96" s="247">
        <f t="shared" si="9"/>
        <v>0</v>
      </c>
      <c r="BV96" s="247"/>
      <c r="BW96" s="247"/>
      <c r="BX96" s="247"/>
      <c r="BY96" s="247"/>
      <c r="BZ96" s="253"/>
      <c r="CA96" s="247">
        <f t="shared" si="10"/>
        <v>0</v>
      </c>
      <c r="CB96" s="247"/>
      <c r="CC96" s="247"/>
      <c r="CD96" s="247"/>
      <c r="CE96" s="247"/>
      <c r="CF96" s="253"/>
      <c r="CG96" s="247">
        <f t="shared" si="11"/>
        <v>0</v>
      </c>
      <c r="CH96" s="249"/>
      <c r="CI96" s="93"/>
      <c r="CJ96" s="254" t="str">
        <f>IF(ISBLANK(AK96),"",(CONCATENATE(Reg_No_Format,#REF!,"-",TEXT(AR96,"DDMM"),TEXT(B96,"0000"))))</f>
        <v/>
      </c>
      <c r="CK96" s="254"/>
      <c r="CL96" s="254"/>
      <c r="CM96" s="254"/>
      <c r="CN96" s="94"/>
      <c r="CO96" s="255"/>
    </row>
    <row r="97" spans="2:93" ht="14.25" customHeight="1">
      <c r="B97" s="244">
        <v>68</v>
      </c>
      <c r="C97" s="95"/>
      <c r="D97" s="245"/>
      <c r="E97" s="246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"/>
      <c r="S97" s="8"/>
      <c r="T97" s="247"/>
      <c r="U97" s="247"/>
      <c r="V97" s="247"/>
      <c r="W97" s="247"/>
      <c r="X97" s="247"/>
      <c r="Y97" s="247"/>
      <c r="Z97" s="247"/>
      <c r="AA97" s="2"/>
      <c r="AB97" s="248"/>
      <c r="AC97" s="247"/>
      <c r="AD97" s="247"/>
      <c r="AE97" s="247"/>
      <c r="AF97" s="247"/>
      <c r="AG97" s="249"/>
      <c r="AH97" s="103"/>
      <c r="AI97" s="103"/>
      <c r="AJ97" s="250"/>
      <c r="AK97" s="250"/>
      <c r="AL97" s="250"/>
      <c r="AM97" s="250"/>
      <c r="AN97" s="250"/>
      <c r="AO97" s="250"/>
      <c r="AP97" s="250"/>
      <c r="AQ97" s="8"/>
      <c r="AR97" s="251"/>
      <c r="AS97" s="247"/>
      <c r="AT97" s="4"/>
      <c r="AU97" s="4"/>
      <c r="AV97" s="252"/>
      <c r="AW97" s="252"/>
      <c r="AX97" s="98"/>
      <c r="AY97" s="248"/>
      <c r="AZ97" s="247"/>
      <c r="BA97" s="247"/>
      <c r="BB97" s="253"/>
      <c r="BC97" s="247">
        <f t="shared" si="6"/>
        <v>0</v>
      </c>
      <c r="BD97" s="247"/>
      <c r="BE97" s="247"/>
      <c r="BF97" s="247"/>
      <c r="BG97" s="247"/>
      <c r="BH97" s="253"/>
      <c r="BI97" s="247">
        <f t="shared" si="7"/>
        <v>0</v>
      </c>
      <c r="BJ97" s="247"/>
      <c r="BK97" s="247"/>
      <c r="BL97" s="247"/>
      <c r="BM97" s="247"/>
      <c r="BN97" s="253"/>
      <c r="BO97" s="247">
        <f t="shared" si="8"/>
        <v>0</v>
      </c>
      <c r="BP97" s="247"/>
      <c r="BQ97" s="247"/>
      <c r="BR97" s="247"/>
      <c r="BS97" s="247"/>
      <c r="BT97" s="253"/>
      <c r="BU97" s="247">
        <f t="shared" si="9"/>
        <v>0</v>
      </c>
      <c r="BV97" s="247"/>
      <c r="BW97" s="247"/>
      <c r="BX97" s="247"/>
      <c r="BY97" s="247"/>
      <c r="BZ97" s="253"/>
      <c r="CA97" s="247">
        <f t="shared" si="10"/>
        <v>0</v>
      </c>
      <c r="CB97" s="247"/>
      <c r="CC97" s="247"/>
      <c r="CD97" s="247"/>
      <c r="CE97" s="247"/>
      <c r="CF97" s="253"/>
      <c r="CG97" s="247">
        <f t="shared" si="11"/>
        <v>0</v>
      </c>
      <c r="CH97" s="249"/>
      <c r="CI97" s="93"/>
      <c r="CJ97" s="254" t="str">
        <f>IF(ISBLANK(AK97),"",(CONCATENATE(Reg_No_Format,#REF!,"-",TEXT(AR97,"DDMM"),TEXT(B97,"0000"))))</f>
        <v/>
      </c>
      <c r="CK97" s="254"/>
      <c r="CL97" s="254"/>
      <c r="CM97" s="254"/>
      <c r="CN97" s="94"/>
      <c r="CO97" s="255"/>
    </row>
    <row r="98" spans="2:93" ht="14.25" customHeight="1">
      <c r="B98" s="244">
        <v>69</v>
      </c>
      <c r="C98" s="95"/>
      <c r="D98" s="245"/>
      <c r="E98" s="246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"/>
      <c r="S98" s="8"/>
      <c r="T98" s="247"/>
      <c r="U98" s="247"/>
      <c r="V98" s="247"/>
      <c r="W98" s="247"/>
      <c r="X98" s="247"/>
      <c r="Y98" s="247"/>
      <c r="Z98" s="247"/>
      <c r="AA98" s="2"/>
      <c r="AB98" s="248"/>
      <c r="AC98" s="247"/>
      <c r="AD98" s="247"/>
      <c r="AE98" s="247"/>
      <c r="AF98" s="247"/>
      <c r="AG98" s="249"/>
      <c r="AH98" s="103"/>
      <c r="AI98" s="103"/>
      <c r="AJ98" s="250"/>
      <c r="AK98" s="250"/>
      <c r="AL98" s="250"/>
      <c r="AM98" s="250"/>
      <c r="AN98" s="250"/>
      <c r="AO98" s="250"/>
      <c r="AP98" s="250"/>
      <c r="AQ98" s="8"/>
      <c r="AR98" s="251"/>
      <c r="AS98" s="247"/>
      <c r="AT98" s="4"/>
      <c r="AU98" s="4"/>
      <c r="AV98" s="252"/>
      <c r="AW98" s="252"/>
      <c r="AX98" s="98"/>
      <c r="AY98" s="248"/>
      <c r="AZ98" s="247"/>
      <c r="BA98" s="247"/>
      <c r="BB98" s="253"/>
      <c r="BC98" s="247">
        <f t="shared" si="6"/>
        <v>0</v>
      </c>
      <c r="BD98" s="247"/>
      <c r="BE98" s="247"/>
      <c r="BF98" s="247"/>
      <c r="BG98" s="247"/>
      <c r="BH98" s="253"/>
      <c r="BI98" s="247">
        <f t="shared" si="7"/>
        <v>0</v>
      </c>
      <c r="BJ98" s="247"/>
      <c r="BK98" s="247"/>
      <c r="BL98" s="247"/>
      <c r="BM98" s="247"/>
      <c r="BN98" s="253"/>
      <c r="BO98" s="247">
        <f t="shared" si="8"/>
        <v>0</v>
      </c>
      <c r="BP98" s="247"/>
      <c r="BQ98" s="247"/>
      <c r="BR98" s="247"/>
      <c r="BS98" s="247"/>
      <c r="BT98" s="253"/>
      <c r="BU98" s="247">
        <f t="shared" si="9"/>
        <v>0</v>
      </c>
      <c r="BV98" s="247"/>
      <c r="BW98" s="247"/>
      <c r="BX98" s="247"/>
      <c r="BY98" s="247"/>
      <c r="BZ98" s="253"/>
      <c r="CA98" s="247">
        <f t="shared" si="10"/>
        <v>0</v>
      </c>
      <c r="CB98" s="247"/>
      <c r="CC98" s="247"/>
      <c r="CD98" s="247"/>
      <c r="CE98" s="247"/>
      <c r="CF98" s="253"/>
      <c r="CG98" s="247">
        <f t="shared" si="11"/>
        <v>0</v>
      </c>
      <c r="CH98" s="249"/>
      <c r="CI98" s="93"/>
      <c r="CJ98" s="254" t="str">
        <f>IF(ISBLANK(AK98),"",(CONCATENATE(Reg_No_Format,#REF!,"-",TEXT(AR98,"DDMM"),TEXT(B98,"0000"))))</f>
        <v/>
      </c>
      <c r="CK98" s="254"/>
      <c r="CL98" s="254"/>
      <c r="CM98" s="254"/>
      <c r="CN98" s="94"/>
      <c r="CO98" s="255"/>
    </row>
    <row r="99" spans="2:93" ht="14.25" customHeight="1">
      <c r="B99" s="244">
        <v>70</v>
      </c>
      <c r="C99" s="95"/>
      <c r="D99" s="245"/>
      <c r="E99" s="246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"/>
      <c r="S99" s="8"/>
      <c r="T99" s="247"/>
      <c r="U99" s="247"/>
      <c r="V99" s="247"/>
      <c r="W99" s="247"/>
      <c r="X99" s="247"/>
      <c r="Y99" s="247"/>
      <c r="Z99" s="247"/>
      <c r="AA99" s="2"/>
      <c r="AB99" s="248"/>
      <c r="AC99" s="247"/>
      <c r="AD99" s="247"/>
      <c r="AE99" s="247"/>
      <c r="AF99" s="247"/>
      <c r="AG99" s="249"/>
      <c r="AH99" s="103"/>
      <c r="AI99" s="103"/>
      <c r="AJ99" s="250"/>
      <c r="AK99" s="250"/>
      <c r="AL99" s="250"/>
      <c r="AM99" s="250"/>
      <c r="AN99" s="250"/>
      <c r="AO99" s="250"/>
      <c r="AP99" s="250"/>
      <c r="AQ99" s="8"/>
      <c r="AR99" s="251"/>
      <c r="AS99" s="247"/>
      <c r="AT99" s="4"/>
      <c r="AU99" s="4"/>
      <c r="AV99" s="252"/>
      <c r="AW99" s="252"/>
      <c r="AX99" s="98"/>
      <c r="AY99" s="248"/>
      <c r="AZ99" s="247"/>
      <c r="BA99" s="247"/>
      <c r="BB99" s="253"/>
      <c r="BC99" s="247">
        <f t="shared" si="6"/>
        <v>0</v>
      </c>
      <c r="BD99" s="247"/>
      <c r="BE99" s="247"/>
      <c r="BF99" s="247"/>
      <c r="BG99" s="247"/>
      <c r="BH99" s="253"/>
      <c r="BI99" s="247">
        <f t="shared" si="7"/>
        <v>0</v>
      </c>
      <c r="BJ99" s="247"/>
      <c r="BK99" s="247"/>
      <c r="BL99" s="247"/>
      <c r="BM99" s="247"/>
      <c r="BN99" s="253"/>
      <c r="BO99" s="247">
        <f t="shared" si="8"/>
        <v>0</v>
      </c>
      <c r="BP99" s="247"/>
      <c r="BQ99" s="247"/>
      <c r="BR99" s="247"/>
      <c r="BS99" s="247"/>
      <c r="BT99" s="253"/>
      <c r="BU99" s="247">
        <f t="shared" si="9"/>
        <v>0</v>
      </c>
      <c r="BV99" s="247"/>
      <c r="BW99" s="247"/>
      <c r="BX99" s="247"/>
      <c r="BY99" s="247"/>
      <c r="BZ99" s="253"/>
      <c r="CA99" s="247">
        <f t="shared" si="10"/>
        <v>0</v>
      </c>
      <c r="CB99" s="247"/>
      <c r="CC99" s="247"/>
      <c r="CD99" s="247"/>
      <c r="CE99" s="247"/>
      <c r="CF99" s="253"/>
      <c r="CG99" s="247">
        <f t="shared" si="11"/>
        <v>0</v>
      </c>
      <c r="CH99" s="249"/>
      <c r="CI99" s="93"/>
      <c r="CJ99" s="254" t="str">
        <f>IF(ISBLANK(AK99),"",(CONCATENATE(Reg_No_Format,#REF!,"-",TEXT(AR99,"DDMM"),TEXT(B99,"0000"))))</f>
        <v/>
      </c>
      <c r="CK99" s="254"/>
      <c r="CL99" s="254"/>
      <c r="CM99" s="254"/>
      <c r="CN99" s="94"/>
      <c r="CO99" s="255"/>
    </row>
    <row r="100" spans="2:93" ht="14.25" customHeight="1">
      <c r="B100" s="244">
        <v>71</v>
      </c>
      <c r="C100" s="95"/>
      <c r="D100" s="245"/>
      <c r="E100" s="246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"/>
      <c r="S100" s="8"/>
      <c r="T100" s="247"/>
      <c r="U100" s="247"/>
      <c r="V100" s="247"/>
      <c r="W100" s="247"/>
      <c r="X100" s="247"/>
      <c r="Y100" s="247"/>
      <c r="Z100" s="247"/>
      <c r="AA100" s="2"/>
      <c r="AB100" s="248"/>
      <c r="AC100" s="247"/>
      <c r="AD100" s="247"/>
      <c r="AE100" s="247"/>
      <c r="AF100" s="247"/>
      <c r="AG100" s="249"/>
      <c r="AH100" s="103"/>
      <c r="AI100" s="103"/>
      <c r="AJ100" s="250"/>
      <c r="AK100" s="250"/>
      <c r="AL100" s="250"/>
      <c r="AM100" s="250"/>
      <c r="AN100" s="250"/>
      <c r="AO100" s="250"/>
      <c r="AP100" s="250"/>
      <c r="AQ100" s="8"/>
      <c r="AR100" s="251"/>
      <c r="AS100" s="247"/>
      <c r="AT100" s="4"/>
      <c r="AU100" s="4"/>
      <c r="AV100" s="252"/>
      <c r="AW100" s="252"/>
      <c r="AX100" s="98"/>
      <c r="AY100" s="248"/>
      <c r="AZ100" s="247"/>
      <c r="BA100" s="247"/>
      <c r="BB100" s="253"/>
      <c r="BC100" s="247">
        <f t="shared" si="6"/>
        <v>0</v>
      </c>
      <c r="BD100" s="247"/>
      <c r="BE100" s="247"/>
      <c r="BF100" s="247"/>
      <c r="BG100" s="247"/>
      <c r="BH100" s="253"/>
      <c r="BI100" s="247">
        <f t="shared" si="7"/>
        <v>0</v>
      </c>
      <c r="BJ100" s="247"/>
      <c r="BK100" s="247"/>
      <c r="BL100" s="247"/>
      <c r="BM100" s="247"/>
      <c r="BN100" s="253"/>
      <c r="BO100" s="247">
        <f t="shared" si="8"/>
        <v>0</v>
      </c>
      <c r="BP100" s="247"/>
      <c r="BQ100" s="247"/>
      <c r="BR100" s="247"/>
      <c r="BS100" s="247"/>
      <c r="BT100" s="253"/>
      <c r="BU100" s="247">
        <f t="shared" si="9"/>
        <v>0</v>
      </c>
      <c r="BV100" s="247"/>
      <c r="BW100" s="247"/>
      <c r="BX100" s="247"/>
      <c r="BY100" s="247"/>
      <c r="BZ100" s="253"/>
      <c r="CA100" s="247">
        <f t="shared" si="10"/>
        <v>0</v>
      </c>
      <c r="CB100" s="247"/>
      <c r="CC100" s="247"/>
      <c r="CD100" s="247"/>
      <c r="CE100" s="247"/>
      <c r="CF100" s="253"/>
      <c r="CG100" s="247">
        <f t="shared" si="11"/>
        <v>0</v>
      </c>
      <c r="CH100" s="249"/>
      <c r="CI100" s="93"/>
      <c r="CJ100" s="254" t="str">
        <f>IF(ISBLANK(AK100),"",(CONCATENATE(Reg_No_Format,#REF!,"-",TEXT(AR100,"DDMM"),TEXT(B100,"0000"))))</f>
        <v/>
      </c>
      <c r="CK100" s="254"/>
      <c r="CL100" s="254"/>
      <c r="CM100" s="254"/>
      <c r="CN100" s="94"/>
      <c r="CO100" s="255"/>
    </row>
    <row r="101" spans="2:93" ht="14.25" customHeight="1">
      <c r="B101" s="244">
        <v>72</v>
      </c>
      <c r="C101" s="95"/>
      <c r="D101" s="245"/>
      <c r="E101" s="246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"/>
      <c r="S101" s="8"/>
      <c r="T101" s="247"/>
      <c r="U101" s="247"/>
      <c r="V101" s="247"/>
      <c r="W101" s="247"/>
      <c r="X101" s="247"/>
      <c r="Y101" s="247"/>
      <c r="Z101" s="247"/>
      <c r="AA101" s="2"/>
      <c r="AB101" s="248"/>
      <c r="AC101" s="247"/>
      <c r="AD101" s="247"/>
      <c r="AE101" s="247"/>
      <c r="AF101" s="247"/>
      <c r="AG101" s="249"/>
      <c r="AH101" s="103"/>
      <c r="AI101" s="103"/>
      <c r="AJ101" s="250"/>
      <c r="AK101" s="250"/>
      <c r="AL101" s="250"/>
      <c r="AM101" s="250"/>
      <c r="AN101" s="250"/>
      <c r="AO101" s="250"/>
      <c r="AP101" s="250"/>
      <c r="AQ101" s="8"/>
      <c r="AR101" s="251"/>
      <c r="AS101" s="247"/>
      <c r="AT101" s="4"/>
      <c r="AU101" s="4"/>
      <c r="AV101" s="252"/>
      <c r="AW101" s="252"/>
      <c r="AX101" s="98"/>
      <c r="AY101" s="248"/>
      <c r="AZ101" s="247"/>
      <c r="BA101" s="247"/>
      <c r="BB101" s="253"/>
      <c r="BC101" s="247">
        <f t="shared" si="6"/>
        <v>0</v>
      </c>
      <c r="BD101" s="247"/>
      <c r="BE101" s="247"/>
      <c r="BF101" s="247"/>
      <c r="BG101" s="247"/>
      <c r="BH101" s="253"/>
      <c r="BI101" s="247">
        <f t="shared" si="7"/>
        <v>0</v>
      </c>
      <c r="BJ101" s="247"/>
      <c r="BK101" s="247"/>
      <c r="BL101" s="247"/>
      <c r="BM101" s="247"/>
      <c r="BN101" s="253"/>
      <c r="BO101" s="247">
        <f t="shared" si="8"/>
        <v>0</v>
      </c>
      <c r="BP101" s="247"/>
      <c r="BQ101" s="247"/>
      <c r="BR101" s="247"/>
      <c r="BS101" s="247"/>
      <c r="BT101" s="253"/>
      <c r="BU101" s="247">
        <f t="shared" si="9"/>
        <v>0</v>
      </c>
      <c r="BV101" s="247"/>
      <c r="BW101" s="247"/>
      <c r="BX101" s="247"/>
      <c r="BY101" s="247"/>
      <c r="BZ101" s="253"/>
      <c r="CA101" s="247">
        <f t="shared" si="10"/>
        <v>0</v>
      </c>
      <c r="CB101" s="247"/>
      <c r="CC101" s="247"/>
      <c r="CD101" s="247"/>
      <c r="CE101" s="247"/>
      <c r="CF101" s="253"/>
      <c r="CG101" s="247">
        <f t="shared" si="11"/>
        <v>0</v>
      </c>
      <c r="CH101" s="249"/>
      <c r="CI101" s="93"/>
      <c r="CJ101" s="254" t="str">
        <f>IF(ISBLANK(AK101),"",(CONCATENATE(Reg_No_Format,#REF!,"-",TEXT(AR101,"DDMM"),TEXT(B101,"0000"))))</f>
        <v/>
      </c>
      <c r="CK101" s="254"/>
      <c r="CL101" s="254"/>
      <c r="CM101" s="254"/>
      <c r="CN101" s="94"/>
      <c r="CO101" s="255"/>
    </row>
    <row r="102" spans="2:93" ht="14.25" customHeight="1">
      <c r="B102" s="244">
        <v>73</v>
      </c>
      <c r="C102" s="95"/>
      <c r="D102" s="245"/>
      <c r="E102" s="246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"/>
      <c r="S102" s="8"/>
      <c r="T102" s="247"/>
      <c r="U102" s="247"/>
      <c r="V102" s="247"/>
      <c r="W102" s="247"/>
      <c r="X102" s="247"/>
      <c r="Y102" s="247"/>
      <c r="Z102" s="247"/>
      <c r="AA102" s="2"/>
      <c r="AB102" s="248"/>
      <c r="AC102" s="247"/>
      <c r="AD102" s="247"/>
      <c r="AE102" s="247"/>
      <c r="AF102" s="247"/>
      <c r="AG102" s="249"/>
      <c r="AH102" s="103"/>
      <c r="AI102" s="103"/>
      <c r="AJ102" s="250"/>
      <c r="AK102" s="250"/>
      <c r="AL102" s="250"/>
      <c r="AM102" s="250"/>
      <c r="AN102" s="250"/>
      <c r="AO102" s="250"/>
      <c r="AP102" s="250"/>
      <c r="AQ102" s="8"/>
      <c r="AR102" s="251"/>
      <c r="AS102" s="247"/>
      <c r="AT102" s="4"/>
      <c r="AU102" s="4"/>
      <c r="AV102" s="252"/>
      <c r="AW102" s="252"/>
      <c r="AX102" s="98"/>
      <c r="AY102" s="248"/>
      <c r="AZ102" s="247"/>
      <c r="BA102" s="247"/>
      <c r="BB102" s="253"/>
      <c r="BC102" s="247">
        <f t="shared" si="6"/>
        <v>0</v>
      </c>
      <c r="BD102" s="247"/>
      <c r="BE102" s="247"/>
      <c r="BF102" s="247"/>
      <c r="BG102" s="247"/>
      <c r="BH102" s="253"/>
      <c r="BI102" s="247">
        <f t="shared" si="7"/>
        <v>0</v>
      </c>
      <c r="BJ102" s="247"/>
      <c r="BK102" s="247"/>
      <c r="BL102" s="247"/>
      <c r="BM102" s="247"/>
      <c r="BN102" s="253"/>
      <c r="BO102" s="247">
        <f t="shared" si="8"/>
        <v>0</v>
      </c>
      <c r="BP102" s="247"/>
      <c r="BQ102" s="247"/>
      <c r="BR102" s="247"/>
      <c r="BS102" s="247"/>
      <c r="BT102" s="253"/>
      <c r="BU102" s="247">
        <f t="shared" si="9"/>
        <v>0</v>
      </c>
      <c r="BV102" s="247"/>
      <c r="BW102" s="247"/>
      <c r="BX102" s="247"/>
      <c r="BY102" s="247"/>
      <c r="BZ102" s="253"/>
      <c r="CA102" s="247">
        <f t="shared" si="10"/>
        <v>0</v>
      </c>
      <c r="CB102" s="247"/>
      <c r="CC102" s="247"/>
      <c r="CD102" s="247"/>
      <c r="CE102" s="247"/>
      <c r="CF102" s="253"/>
      <c r="CG102" s="247">
        <f t="shared" si="11"/>
        <v>0</v>
      </c>
      <c r="CH102" s="249"/>
      <c r="CI102" s="93"/>
      <c r="CJ102" s="254" t="str">
        <f>IF(ISBLANK(AK102),"",(CONCATENATE(Reg_No_Format,#REF!,"-",TEXT(AR102,"DDMM"),TEXT(B102,"0000"))))</f>
        <v/>
      </c>
      <c r="CK102" s="254"/>
      <c r="CL102" s="254"/>
      <c r="CM102" s="254"/>
      <c r="CN102" s="94"/>
      <c r="CO102" s="255"/>
    </row>
    <row r="103" spans="2:93" ht="14.25" customHeight="1">
      <c r="B103" s="244">
        <v>74</v>
      </c>
      <c r="C103" s="95"/>
      <c r="D103" s="245"/>
      <c r="E103" s="246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"/>
      <c r="S103" s="8"/>
      <c r="T103" s="247"/>
      <c r="U103" s="247"/>
      <c r="V103" s="247"/>
      <c r="W103" s="247"/>
      <c r="X103" s="247"/>
      <c r="Y103" s="247"/>
      <c r="Z103" s="247"/>
      <c r="AA103" s="2"/>
      <c r="AB103" s="248"/>
      <c r="AC103" s="247"/>
      <c r="AD103" s="247"/>
      <c r="AE103" s="247"/>
      <c r="AF103" s="247"/>
      <c r="AG103" s="249"/>
      <c r="AH103" s="103"/>
      <c r="AI103" s="103"/>
      <c r="AJ103" s="250"/>
      <c r="AK103" s="250"/>
      <c r="AL103" s="250"/>
      <c r="AM103" s="250"/>
      <c r="AN103" s="250"/>
      <c r="AO103" s="250"/>
      <c r="AP103" s="250"/>
      <c r="AQ103" s="8"/>
      <c r="AR103" s="251"/>
      <c r="AS103" s="247"/>
      <c r="AT103" s="4"/>
      <c r="AU103" s="4"/>
      <c r="AV103" s="252"/>
      <c r="AW103" s="252"/>
      <c r="AX103" s="98"/>
      <c r="AY103" s="248"/>
      <c r="AZ103" s="247"/>
      <c r="BA103" s="247"/>
      <c r="BB103" s="253"/>
      <c r="BC103" s="247">
        <f t="shared" si="6"/>
        <v>0</v>
      </c>
      <c r="BD103" s="247"/>
      <c r="BE103" s="247"/>
      <c r="BF103" s="247"/>
      <c r="BG103" s="247"/>
      <c r="BH103" s="253"/>
      <c r="BI103" s="247">
        <f t="shared" si="7"/>
        <v>0</v>
      </c>
      <c r="BJ103" s="247"/>
      <c r="BK103" s="247"/>
      <c r="BL103" s="247"/>
      <c r="BM103" s="247"/>
      <c r="BN103" s="253"/>
      <c r="BO103" s="247">
        <f t="shared" si="8"/>
        <v>0</v>
      </c>
      <c r="BP103" s="247"/>
      <c r="BQ103" s="247"/>
      <c r="BR103" s="247"/>
      <c r="BS103" s="247"/>
      <c r="BT103" s="253"/>
      <c r="BU103" s="247">
        <f t="shared" si="9"/>
        <v>0</v>
      </c>
      <c r="BV103" s="247"/>
      <c r="BW103" s="247"/>
      <c r="BX103" s="247"/>
      <c r="BY103" s="247"/>
      <c r="BZ103" s="253"/>
      <c r="CA103" s="247">
        <f t="shared" si="10"/>
        <v>0</v>
      </c>
      <c r="CB103" s="247"/>
      <c r="CC103" s="247"/>
      <c r="CD103" s="247"/>
      <c r="CE103" s="247"/>
      <c r="CF103" s="253"/>
      <c r="CG103" s="247">
        <f t="shared" si="11"/>
        <v>0</v>
      </c>
      <c r="CH103" s="249"/>
      <c r="CI103" s="93"/>
      <c r="CJ103" s="254" t="str">
        <f>IF(ISBLANK(AK103),"",(CONCATENATE(Reg_No_Format,#REF!,"-",TEXT(AR103,"DDMM"),TEXT(B103,"0000"))))</f>
        <v/>
      </c>
      <c r="CK103" s="254"/>
      <c r="CL103" s="254"/>
      <c r="CM103" s="254"/>
      <c r="CN103" s="94"/>
      <c r="CO103" s="255"/>
    </row>
    <row r="104" spans="2:93" ht="14.25" customHeight="1">
      <c r="B104" s="244">
        <v>75</v>
      </c>
      <c r="C104" s="95"/>
      <c r="D104" s="245"/>
      <c r="E104" s="246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"/>
      <c r="S104" s="8"/>
      <c r="T104" s="247"/>
      <c r="U104" s="247"/>
      <c r="V104" s="247"/>
      <c r="W104" s="247"/>
      <c r="X104" s="247"/>
      <c r="Y104" s="247"/>
      <c r="Z104" s="247"/>
      <c r="AA104" s="2"/>
      <c r="AB104" s="248"/>
      <c r="AC104" s="247"/>
      <c r="AD104" s="247"/>
      <c r="AE104" s="247"/>
      <c r="AF104" s="247"/>
      <c r="AG104" s="249"/>
      <c r="AH104" s="103"/>
      <c r="AI104" s="103"/>
      <c r="AJ104" s="250"/>
      <c r="AK104" s="250"/>
      <c r="AL104" s="250"/>
      <c r="AM104" s="250"/>
      <c r="AN104" s="250"/>
      <c r="AO104" s="250"/>
      <c r="AP104" s="250"/>
      <c r="AQ104" s="8"/>
      <c r="AR104" s="251"/>
      <c r="AS104" s="247"/>
      <c r="AT104" s="4"/>
      <c r="AU104" s="4"/>
      <c r="AV104" s="252"/>
      <c r="AW104" s="252"/>
      <c r="AX104" s="98"/>
      <c r="AY104" s="248"/>
      <c r="AZ104" s="247"/>
      <c r="BA104" s="247"/>
      <c r="BB104" s="253"/>
      <c r="BC104" s="247">
        <f t="shared" si="6"/>
        <v>0</v>
      </c>
      <c r="BD104" s="247"/>
      <c r="BE104" s="247"/>
      <c r="BF104" s="247"/>
      <c r="BG104" s="247"/>
      <c r="BH104" s="253"/>
      <c r="BI104" s="247">
        <f t="shared" si="7"/>
        <v>0</v>
      </c>
      <c r="BJ104" s="247"/>
      <c r="BK104" s="247"/>
      <c r="BL104" s="247"/>
      <c r="BM104" s="247"/>
      <c r="BN104" s="253"/>
      <c r="BO104" s="247">
        <f t="shared" si="8"/>
        <v>0</v>
      </c>
      <c r="BP104" s="247"/>
      <c r="BQ104" s="247"/>
      <c r="BR104" s="247"/>
      <c r="BS104" s="247"/>
      <c r="BT104" s="253"/>
      <c r="BU104" s="247">
        <f t="shared" si="9"/>
        <v>0</v>
      </c>
      <c r="BV104" s="247"/>
      <c r="BW104" s="247"/>
      <c r="BX104" s="247"/>
      <c r="BY104" s="247"/>
      <c r="BZ104" s="253"/>
      <c r="CA104" s="247">
        <f t="shared" si="10"/>
        <v>0</v>
      </c>
      <c r="CB104" s="247"/>
      <c r="CC104" s="247"/>
      <c r="CD104" s="247"/>
      <c r="CE104" s="247"/>
      <c r="CF104" s="253"/>
      <c r="CG104" s="247">
        <f t="shared" si="11"/>
        <v>0</v>
      </c>
      <c r="CH104" s="249"/>
      <c r="CI104" s="93"/>
      <c r="CJ104" s="254" t="str">
        <f>IF(ISBLANK(AK104),"",(CONCATENATE(Reg_No_Format,#REF!,"-",TEXT(AR104,"DDMM"),TEXT(B104,"0000"))))</f>
        <v/>
      </c>
      <c r="CK104" s="254"/>
      <c r="CL104" s="254"/>
      <c r="CM104" s="254"/>
      <c r="CN104" s="94"/>
      <c r="CO104" s="255"/>
    </row>
    <row r="105" spans="2:93" ht="14.25" customHeight="1">
      <c r="B105" s="244">
        <v>76</v>
      </c>
      <c r="C105" s="95"/>
      <c r="D105" s="245"/>
      <c r="E105" s="246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"/>
      <c r="S105" s="8"/>
      <c r="T105" s="247"/>
      <c r="U105" s="247"/>
      <c r="V105" s="247"/>
      <c r="W105" s="247"/>
      <c r="X105" s="247"/>
      <c r="Y105" s="247"/>
      <c r="Z105" s="247"/>
      <c r="AA105" s="2"/>
      <c r="AB105" s="248"/>
      <c r="AC105" s="247"/>
      <c r="AD105" s="247"/>
      <c r="AE105" s="247"/>
      <c r="AF105" s="247"/>
      <c r="AG105" s="249"/>
      <c r="AH105" s="103"/>
      <c r="AI105" s="103"/>
      <c r="AJ105" s="250"/>
      <c r="AK105" s="250"/>
      <c r="AL105" s="250"/>
      <c r="AM105" s="250"/>
      <c r="AN105" s="250"/>
      <c r="AO105" s="250"/>
      <c r="AP105" s="250"/>
      <c r="AQ105" s="8"/>
      <c r="AR105" s="251"/>
      <c r="AS105" s="247"/>
      <c r="AT105" s="4"/>
      <c r="AU105" s="4"/>
      <c r="AV105" s="252"/>
      <c r="AW105" s="252"/>
      <c r="AX105" s="98"/>
      <c r="AY105" s="248"/>
      <c r="AZ105" s="247"/>
      <c r="BA105" s="247"/>
      <c r="BB105" s="253"/>
      <c r="BC105" s="247">
        <f t="shared" si="6"/>
        <v>0</v>
      </c>
      <c r="BD105" s="247"/>
      <c r="BE105" s="247"/>
      <c r="BF105" s="247"/>
      <c r="BG105" s="247"/>
      <c r="BH105" s="253"/>
      <c r="BI105" s="247">
        <f t="shared" si="7"/>
        <v>0</v>
      </c>
      <c r="BJ105" s="247"/>
      <c r="BK105" s="247"/>
      <c r="BL105" s="247"/>
      <c r="BM105" s="247"/>
      <c r="BN105" s="253"/>
      <c r="BO105" s="247">
        <f t="shared" si="8"/>
        <v>0</v>
      </c>
      <c r="BP105" s="247"/>
      <c r="BQ105" s="247"/>
      <c r="BR105" s="247"/>
      <c r="BS105" s="247"/>
      <c r="BT105" s="253"/>
      <c r="BU105" s="247">
        <f t="shared" si="9"/>
        <v>0</v>
      </c>
      <c r="BV105" s="247"/>
      <c r="BW105" s="247"/>
      <c r="BX105" s="247"/>
      <c r="BY105" s="247"/>
      <c r="BZ105" s="253"/>
      <c r="CA105" s="247">
        <f t="shared" si="10"/>
        <v>0</v>
      </c>
      <c r="CB105" s="247"/>
      <c r="CC105" s="247"/>
      <c r="CD105" s="247"/>
      <c r="CE105" s="247"/>
      <c r="CF105" s="253"/>
      <c r="CG105" s="247">
        <f t="shared" si="11"/>
        <v>0</v>
      </c>
      <c r="CH105" s="249"/>
      <c r="CI105" s="93"/>
      <c r="CJ105" s="254" t="str">
        <f>IF(ISBLANK(AK105),"",(CONCATENATE(Reg_No_Format,#REF!,"-",TEXT(AR105,"DDMM"),TEXT(B105,"0000"))))</f>
        <v/>
      </c>
      <c r="CK105" s="254"/>
      <c r="CL105" s="254"/>
      <c r="CM105" s="254"/>
      <c r="CN105" s="94"/>
      <c r="CO105" s="255"/>
    </row>
    <row r="106" spans="2:93" ht="14.25" customHeight="1">
      <c r="B106" s="244">
        <v>77</v>
      </c>
      <c r="C106" s="95"/>
      <c r="D106" s="245"/>
      <c r="E106" s="246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"/>
      <c r="S106" s="8"/>
      <c r="T106" s="247"/>
      <c r="U106" s="247"/>
      <c r="V106" s="247"/>
      <c r="W106" s="247"/>
      <c r="X106" s="247"/>
      <c r="Y106" s="247"/>
      <c r="Z106" s="247"/>
      <c r="AA106" s="2"/>
      <c r="AB106" s="248"/>
      <c r="AC106" s="247"/>
      <c r="AD106" s="247"/>
      <c r="AE106" s="247"/>
      <c r="AF106" s="247"/>
      <c r="AG106" s="249"/>
      <c r="AH106" s="103"/>
      <c r="AI106" s="103"/>
      <c r="AJ106" s="250"/>
      <c r="AK106" s="250"/>
      <c r="AL106" s="250"/>
      <c r="AM106" s="250"/>
      <c r="AN106" s="250"/>
      <c r="AO106" s="250"/>
      <c r="AP106" s="250"/>
      <c r="AQ106" s="8"/>
      <c r="AR106" s="251"/>
      <c r="AS106" s="247"/>
      <c r="AT106" s="4"/>
      <c r="AU106" s="4"/>
      <c r="AV106" s="252"/>
      <c r="AW106" s="252"/>
      <c r="AX106" s="98"/>
      <c r="AY106" s="248"/>
      <c r="AZ106" s="247"/>
      <c r="BA106" s="247"/>
      <c r="BB106" s="253"/>
      <c r="BC106" s="247">
        <f t="shared" si="6"/>
        <v>0</v>
      </c>
      <c r="BD106" s="247"/>
      <c r="BE106" s="247"/>
      <c r="BF106" s="247"/>
      <c r="BG106" s="247"/>
      <c r="BH106" s="253"/>
      <c r="BI106" s="247">
        <f t="shared" si="7"/>
        <v>0</v>
      </c>
      <c r="BJ106" s="247"/>
      <c r="BK106" s="247"/>
      <c r="BL106" s="247"/>
      <c r="BM106" s="247"/>
      <c r="BN106" s="253"/>
      <c r="BO106" s="247">
        <f t="shared" si="8"/>
        <v>0</v>
      </c>
      <c r="BP106" s="247"/>
      <c r="BQ106" s="247"/>
      <c r="BR106" s="247"/>
      <c r="BS106" s="247"/>
      <c r="BT106" s="253"/>
      <c r="BU106" s="247">
        <f t="shared" si="9"/>
        <v>0</v>
      </c>
      <c r="BV106" s="247"/>
      <c r="BW106" s="247"/>
      <c r="BX106" s="247"/>
      <c r="BY106" s="247"/>
      <c r="BZ106" s="253"/>
      <c r="CA106" s="247">
        <f t="shared" si="10"/>
        <v>0</v>
      </c>
      <c r="CB106" s="247"/>
      <c r="CC106" s="247"/>
      <c r="CD106" s="247"/>
      <c r="CE106" s="247"/>
      <c r="CF106" s="253"/>
      <c r="CG106" s="247">
        <f t="shared" si="11"/>
        <v>0</v>
      </c>
      <c r="CH106" s="249"/>
      <c r="CI106" s="93"/>
      <c r="CJ106" s="254" t="str">
        <f>IF(ISBLANK(AK106),"",(CONCATENATE(Reg_No_Format,#REF!,"-",TEXT(AR106,"DDMM"),TEXT(B106,"0000"))))</f>
        <v/>
      </c>
      <c r="CK106" s="254"/>
      <c r="CL106" s="254"/>
      <c r="CM106" s="254"/>
      <c r="CN106" s="94"/>
      <c r="CO106" s="255"/>
    </row>
    <row r="107" spans="2:93" ht="14.25" customHeight="1">
      <c r="B107" s="244">
        <v>78</v>
      </c>
      <c r="C107" s="95"/>
      <c r="D107" s="245"/>
      <c r="E107" s="246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"/>
      <c r="S107" s="8"/>
      <c r="T107" s="247"/>
      <c r="U107" s="247"/>
      <c r="V107" s="247"/>
      <c r="W107" s="247"/>
      <c r="X107" s="247"/>
      <c r="Y107" s="247"/>
      <c r="Z107" s="247"/>
      <c r="AA107" s="2"/>
      <c r="AB107" s="248"/>
      <c r="AC107" s="247"/>
      <c r="AD107" s="247"/>
      <c r="AE107" s="247"/>
      <c r="AF107" s="247"/>
      <c r="AG107" s="249"/>
      <c r="AH107" s="103"/>
      <c r="AI107" s="103"/>
      <c r="AJ107" s="250"/>
      <c r="AK107" s="250"/>
      <c r="AL107" s="250"/>
      <c r="AM107" s="250"/>
      <c r="AN107" s="250"/>
      <c r="AO107" s="250"/>
      <c r="AP107" s="250"/>
      <c r="AQ107" s="8"/>
      <c r="AR107" s="251"/>
      <c r="AS107" s="247"/>
      <c r="AT107" s="4"/>
      <c r="AU107" s="4"/>
      <c r="AV107" s="252"/>
      <c r="AW107" s="252"/>
      <c r="AX107" s="98"/>
      <c r="AY107" s="248"/>
      <c r="AZ107" s="247"/>
      <c r="BA107" s="247"/>
      <c r="BB107" s="253"/>
      <c r="BC107" s="247">
        <f t="shared" si="6"/>
        <v>0</v>
      </c>
      <c r="BD107" s="247"/>
      <c r="BE107" s="247"/>
      <c r="BF107" s="247"/>
      <c r="BG107" s="247"/>
      <c r="BH107" s="253"/>
      <c r="BI107" s="247">
        <f t="shared" si="7"/>
        <v>0</v>
      </c>
      <c r="BJ107" s="247"/>
      <c r="BK107" s="247"/>
      <c r="BL107" s="247"/>
      <c r="BM107" s="247"/>
      <c r="BN107" s="253"/>
      <c r="BO107" s="247">
        <f t="shared" si="8"/>
        <v>0</v>
      </c>
      <c r="BP107" s="247"/>
      <c r="BQ107" s="247"/>
      <c r="BR107" s="247"/>
      <c r="BS107" s="247"/>
      <c r="BT107" s="253"/>
      <c r="BU107" s="247">
        <f t="shared" si="9"/>
        <v>0</v>
      </c>
      <c r="BV107" s="247"/>
      <c r="BW107" s="247"/>
      <c r="BX107" s="247"/>
      <c r="BY107" s="247"/>
      <c r="BZ107" s="253"/>
      <c r="CA107" s="247">
        <f t="shared" si="10"/>
        <v>0</v>
      </c>
      <c r="CB107" s="247"/>
      <c r="CC107" s="247"/>
      <c r="CD107" s="247"/>
      <c r="CE107" s="247"/>
      <c r="CF107" s="253"/>
      <c r="CG107" s="247">
        <f t="shared" si="11"/>
        <v>0</v>
      </c>
      <c r="CH107" s="249"/>
      <c r="CI107" s="93"/>
      <c r="CJ107" s="254" t="str">
        <f>IF(ISBLANK(AK107),"",(CONCATENATE(Reg_No_Format,#REF!,"-",TEXT(AR107,"DDMM"),TEXT(B107,"0000"))))</f>
        <v/>
      </c>
      <c r="CK107" s="254"/>
      <c r="CL107" s="254"/>
      <c r="CM107" s="254"/>
      <c r="CN107" s="94"/>
      <c r="CO107" s="255"/>
    </row>
    <row r="108" spans="2:93" ht="14.25" customHeight="1">
      <c r="B108" s="244">
        <v>79</v>
      </c>
      <c r="C108" s="95"/>
      <c r="D108" s="245"/>
      <c r="E108" s="246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"/>
      <c r="S108" s="8"/>
      <c r="T108" s="247"/>
      <c r="U108" s="247"/>
      <c r="V108" s="247"/>
      <c r="W108" s="247"/>
      <c r="X108" s="247"/>
      <c r="Y108" s="247"/>
      <c r="Z108" s="247"/>
      <c r="AA108" s="2"/>
      <c r="AB108" s="248"/>
      <c r="AC108" s="247"/>
      <c r="AD108" s="247"/>
      <c r="AE108" s="247"/>
      <c r="AF108" s="247"/>
      <c r="AG108" s="249"/>
      <c r="AH108" s="103"/>
      <c r="AI108" s="103"/>
      <c r="AJ108" s="250"/>
      <c r="AK108" s="250"/>
      <c r="AL108" s="250"/>
      <c r="AM108" s="250"/>
      <c r="AN108" s="250"/>
      <c r="AO108" s="250"/>
      <c r="AP108" s="250"/>
      <c r="AQ108" s="8"/>
      <c r="AR108" s="251"/>
      <c r="AS108" s="247"/>
      <c r="AT108" s="4"/>
      <c r="AU108" s="4"/>
      <c r="AV108" s="252"/>
      <c r="AW108" s="252"/>
      <c r="AX108" s="98"/>
      <c r="AY108" s="248"/>
      <c r="AZ108" s="247"/>
      <c r="BA108" s="247"/>
      <c r="BB108" s="253"/>
      <c r="BC108" s="247">
        <f t="shared" si="6"/>
        <v>0</v>
      </c>
      <c r="BD108" s="247"/>
      <c r="BE108" s="247"/>
      <c r="BF108" s="247"/>
      <c r="BG108" s="247"/>
      <c r="BH108" s="253"/>
      <c r="BI108" s="247">
        <f t="shared" si="7"/>
        <v>0</v>
      </c>
      <c r="BJ108" s="247"/>
      <c r="BK108" s="247"/>
      <c r="BL108" s="247"/>
      <c r="BM108" s="247"/>
      <c r="BN108" s="253"/>
      <c r="BO108" s="247">
        <f t="shared" si="8"/>
        <v>0</v>
      </c>
      <c r="BP108" s="247"/>
      <c r="BQ108" s="247"/>
      <c r="BR108" s="247"/>
      <c r="BS108" s="247"/>
      <c r="BT108" s="253"/>
      <c r="BU108" s="247">
        <f t="shared" si="9"/>
        <v>0</v>
      </c>
      <c r="BV108" s="247"/>
      <c r="BW108" s="247"/>
      <c r="BX108" s="247"/>
      <c r="BY108" s="247"/>
      <c r="BZ108" s="253"/>
      <c r="CA108" s="247">
        <f t="shared" si="10"/>
        <v>0</v>
      </c>
      <c r="CB108" s="247"/>
      <c r="CC108" s="247"/>
      <c r="CD108" s="247"/>
      <c r="CE108" s="247"/>
      <c r="CF108" s="253"/>
      <c r="CG108" s="247">
        <f t="shared" si="11"/>
        <v>0</v>
      </c>
      <c r="CH108" s="249"/>
      <c r="CI108" s="93"/>
      <c r="CJ108" s="254" t="str">
        <f>IF(ISBLANK(AK108),"",(CONCATENATE(Reg_No_Format,#REF!,"-",TEXT(AR108,"DDMM"),TEXT(B108,"0000"))))</f>
        <v/>
      </c>
      <c r="CK108" s="254"/>
      <c r="CL108" s="254"/>
      <c r="CM108" s="254"/>
      <c r="CN108" s="94"/>
      <c r="CO108" s="255"/>
    </row>
    <row r="109" spans="2:93" ht="14.25" customHeight="1">
      <c r="B109" s="244">
        <v>80</v>
      </c>
      <c r="C109" s="95"/>
      <c r="D109" s="245"/>
      <c r="E109" s="246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"/>
      <c r="S109" s="8"/>
      <c r="T109" s="247"/>
      <c r="U109" s="247"/>
      <c r="V109" s="247"/>
      <c r="W109" s="247"/>
      <c r="X109" s="247"/>
      <c r="Y109" s="247"/>
      <c r="Z109" s="247"/>
      <c r="AA109" s="2"/>
      <c r="AB109" s="248"/>
      <c r="AC109" s="247"/>
      <c r="AD109" s="247"/>
      <c r="AE109" s="247"/>
      <c r="AF109" s="247"/>
      <c r="AG109" s="249"/>
      <c r="AH109" s="103"/>
      <c r="AI109" s="103"/>
      <c r="AJ109" s="250"/>
      <c r="AK109" s="250"/>
      <c r="AL109" s="250"/>
      <c r="AM109" s="250"/>
      <c r="AN109" s="250"/>
      <c r="AO109" s="250"/>
      <c r="AP109" s="250"/>
      <c r="AQ109" s="8"/>
      <c r="AR109" s="251"/>
      <c r="AS109" s="247"/>
      <c r="AT109" s="4"/>
      <c r="AU109" s="4"/>
      <c r="AV109" s="252"/>
      <c r="AW109" s="252"/>
      <c r="AX109" s="98"/>
      <c r="AY109" s="248"/>
      <c r="AZ109" s="247"/>
      <c r="BA109" s="247"/>
      <c r="BB109" s="253"/>
      <c r="BC109" s="247">
        <f t="shared" si="6"/>
        <v>0</v>
      </c>
      <c r="BD109" s="247"/>
      <c r="BE109" s="247"/>
      <c r="BF109" s="247"/>
      <c r="BG109" s="247"/>
      <c r="BH109" s="253"/>
      <c r="BI109" s="247">
        <f t="shared" si="7"/>
        <v>0</v>
      </c>
      <c r="BJ109" s="247"/>
      <c r="BK109" s="247"/>
      <c r="BL109" s="247"/>
      <c r="BM109" s="247"/>
      <c r="BN109" s="253"/>
      <c r="BO109" s="247">
        <f t="shared" si="8"/>
        <v>0</v>
      </c>
      <c r="BP109" s="247"/>
      <c r="BQ109" s="247"/>
      <c r="BR109" s="247"/>
      <c r="BS109" s="247"/>
      <c r="BT109" s="253"/>
      <c r="BU109" s="247">
        <f t="shared" si="9"/>
        <v>0</v>
      </c>
      <c r="BV109" s="247"/>
      <c r="BW109" s="247"/>
      <c r="BX109" s="247"/>
      <c r="BY109" s="247"/>
      <c r="BZ109" s="253"/>
      <c r="CA109" s="247">
        <f t="shared" si="10"/>
        <v>0</v>
      </c>
      <c r="CB109" s="247"/>
      <c r="CC109" s="247"/>
      <c r="CD109" s="247"/>
      <c r="CE109" s="247"/>
      <c r="CF109" s="253"/>
      <c r="CG109" s="247">
        <f t="shared" si="11"/>
        <v>0</v>
      </c>
      <c r="CH109" s="249"/>
      <c r="CI109" s="93"/>
      <c r="CJ109" s="254" t="str">
        <f>IF(ISBLANK(AK109),"",(CONCATENATE(Reg_No_Format,#REF!,"-",TEXT(AR109,"DDMM"),TEXT(B109,"0000"))))</f>
        <v/>
      </c>
      <c r="CK109" s="254"/>
      <c r="CL109" s="254"/>
      <c r="CM109" s="254"/>
      <c r="CN109" s="94"/>
      <c r="CO109" s="255"/>
    </row>
    <row r="110" spans="2:93" ht="14.25" customHeight="1">
      <c r="B110" s="244">
        <v>81</v>
      </c>
      <c r="C110" s="95"/>
      <c r="D110" s="245"/>
      <c r="E110" s="246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"/>
      <c r="S110" s="8"/>
      <c r="T110" s="247"/>
      <c r="U110" s="247"/>
      <c r="V110" s="247"/>
      <c r="W110" s="247"/>
      <c r="X110" s="247"/>
      <c r="Y110" s="247"/>
      <c r="Z110" s="247"/>
      <c r="AA110" s="2"/>
      <c r="AB110" s="248"/>
      <c r="AC110" s="247"/>
      <c r="AD110" s="247"/>
      <c r="AE110" s="247"/>
      <c r="AF110" s="247"/>
      <c r="AG110" s="249"/>
      <c r="AH110" s="103"/>
      <c r="AI110" s="103"/>
      <c r="AJ110" s="250"/>
      <c r="AK110" s="250"/>
      <c r="AL110" s="250"/>
      <c r="AM110" s="250"/>
      <c r="AN110" s="250"/>
      <c r="AO110" s="250"/>
      <c r="AP110" s="250"/>
      <c r="AQ110" s="8"/>
      <c r="AR110" s="251"/>
      <c r="AS110" s="247"/>
      <c r="AT110" s="4"/>
      <c r="AU110" s="4"/>
      <c r="AV110" s="252"/>
      <c r="AW110" s="252"/>
      <c r="AX110" s="98"/>
      <c r="AY110" s="248"/>
      <c r="AZ110" s="247"/>
      <c r="BA110" s="247"/>
      <c r="BB110" s="253"/>
      <c r="BC110" s="247">
        <f t="shared" si="6"/>
        <v>0</v>
      </c>
      <c r="BD110" s="247"/>
      <c r="BE110" s="247"/>
      <c r="BF110" s="247"/>
      <c r="BG110" s="247"/>
      <c r="BH110" s="253"/>
      <c r="BI110" s="247">
        <f t="shared" si="7"/>
        <v>0</v>
      </c>
      <c r="BJ110" s="247"/>
      <c r="BK110" s="247"/>
      <c r="BL110" s="247"/>
      <c r="BM110" s="247"/>
      <c r="BN110" s="253"/>
      <c r="BO110" s="247">
        <f t="shared" si="8"/>
        <v>0</v>
      </c>
      <c r="BP110" s="247"/>
      <c r="BQ110" s="247"/>
      <c r="BR110" s="247"/>
      <c r="BS110" s="247"/>
      <c r="BT110" s="253"/>
      <c r="BU110" s="247">
        <f t="shared" si="9"/>
        <v>0</v>
      </c>
      <c r="BV110" s="247"/>
      <c r="BW110" s="247"/>
      <c r="BX110" s="247"/>
      <c r="BY110" s="247"/>
      <c r="BZ110" s="253"/>
      <c r="CA110" s="247">
        <f t="shared" si="10"/>
        <v>0</v>
      </c>
      <c r="CB110" s="247"/>
      <c r="CC110" s="247"/>
      <c r="CD110" s="247"/>
      <c r="CE110" s="247"/>
      <c r="CF110" s="253"/>
      <c r="CG110" s="247">
        <f t="shared" si="11"/>
        <v>0</v>
      </c>
      <c r="CH110" s="249"/>
      <c r="CI110" s="93"/>
      <c r="CJ110" s="254" t="str">
        <f>IF(ISBLANK(AK110),"",(CONCATENATE(Reg_No_Format,#REF!,"-",TEXT(AR110,"DDMM"),TEXT(B110,"0000"))))</f>
        <v/>
      </c>
      <c r="CK110" s="254"/>
      <c r="CL110" s="254"/>
      <c r="CM110" s="254"/>
      <c r="CN110" s="94"/>
      <c r="CO110" s="255"/>
    </row>
    <row r="111" spans="2:93" ht="14.25" customHeight="1">
      <c r="B111" s="244">
        <v>82</v>
      </c>
      <c r="C111" s="95"/>
      <c r="D111" s="245"/>
      <c r="E111" s="246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"/>
      <c r="S111" s="8"/>
      <c r="T111" s="247"/>
      <c r="U111" s="247"/>
      <c r="V111" s="247"/>
      <c r="W111" s="247"/>
      <c r="X111" s="247"/>
      <c r="Y111" s="247"/>
      <c r="Z111" s="247"/>
      <c r="AA111" s="2"/>
      <c r="AB111" s="248"/>
      <c r="AC111" s="247"/>
      <c r="AD111" s="247"/>
      <c r="AE111" s="247"/>
      <c r="AF111" s="247"/>
      <c r="AG111" s="249"/>
      <c r="AH111" s="103"/>
      <c r="AI111" s="103"/>
      <c r="AJ111" s="250"/>
      <c r="AK111" s="250"/>
      <c r="AL111" s="250"/>
      <c r="AM111" s="250"/>
      <c r="AN111" s="250"/>
      <c r="AO111" s="250"/>
      <c r="AP111" s="250"/>
      <c r="AQ111" s="8"/>
      <c r="AR111" s="251"/>
      <c r="AS111" s="247"/>
      <c r="AT111" s="4"/>
      <c r="AU111" s="4"/>
      <c r="AV111" s="252"/>
      <c r="AW111" s="252"/>
      <c r="AX111" s="98"/>
      <c r="AY111" s="248"/>
      <c r="AZ111" s="247"/>
      <c r="BA111" s="247"/>
      <c r="BB111" s="253"/>
      <c r="BC111" s="247">
        <f t="shared" si="6"/>
        <v>0</v>
      </c>
      <c r="BD111" s="247"/>
      <c r="BE111" s="247"/>
      <c r="BF111" s="247"/>
      <c r="BG111" s="247"/>
      <c r="BH111" s="253"/>
      <c r="BI111" s="247">
        <f t="shared" si="7"/>
        <v>0</v>
      </c>
      <c r="BJ111" s="247"/>
      <c r="BK111" s="247"/>
      <c r="BL111" s="247"/>
      <c r="BM111" s="247"/>
      <c r="BN111" s="253"/>
      <c r="BO111" s="247">
        <f t="shared" si="8"/>
        <v>0</v>
      </c>
      <c r="BP111" s="247"/>
      <c r="BQ111" s="247"/>
      <c r="BR111" s="247"/>
      <c r="BS111" s="247"/>
      <c r="BT111" s="253"/>
      <c r="BU111" s="247">
        <f t="shared" si="9"/>
        <v>0</v>
      </c>
      <c r="BV111" s="247"/>
      <c r="BW111" s="247"/>
      <c r="BX111" s="247"/>
      <c r="BY111" s="247"/>
      <c r="BZ111" s="253"/>
      <c r="CA111" s="247">
        <f t="shared" si="10"/>
        <v>0</v>
      </c>
      <c r="CB111" s="247"/>
      <c r="CC111" s="247"/>
      <c r="CD111" s="247"/>
      <c r="CE111" s="247"/>
      <c r="CF111" s="253"/>
      <c r="CG111" s="247">
        <f t="shared" si="11"/>
        <v>0</v>
      </c>
      <c r="CH111" s="249"/>
      <c r="CI111" s="93"/>
      <c r="CJ111" s="254" t="str">
        <f>IF(ISBLANK(AK111),"",(CONCATENATE(Reg_No_Format,#REF!,"-",TEXT(AR111,"DDMM"),TEXT(B111,"0000"))))</f>
        <v/>
      </c>
      <c r="CK111" s="254"/>
      <c r="CL111" s="254"/>
      <c r="CM111" s="254"/>
      <c r="CN111" s="94"/>
      <c r="CO111" s="255"/>
    </row>
    <row r="112" spans="2:93" ht="14.25" customHeight="1">
      <c r="B112" s="244">
        <v>83</v>
      </c>
      <c r="C112" s="95"/>
      <c r="D112" s="245"/>
      <c r="E112" s="246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"/>
      <c r="S112" s="8"/>
      <c r="T112" s="247"/>
      <c r="U112" s="247"/>
      <c r="V112" s="247"/>
      <c r="W112" s="247"/>
      <c r="X112" s="247"/>
      <c r="Y112" s="247"/>
      <c r="Z112" s="247"/>
      <c r="AA112" s="2"/>
      <c r="AB112" s="248"/>
      <c r="AC112" s="247"/>
      <c r="AD112" s="247"/>
      <c r="AE112" s="247"/>
      <c r="AF112" s="247"/>
      <c r="AG112" s="249"/>
      <c r="AH112" s="103"/>
      <c r="AI112" s="103"/>
      <c r="AJ112" s="250"/>
      <c r="AK112" s="250"/>
      <c r="AL112" s="250"/>
      <c r="AM112" s="250"/>
      <c r="AN112" s="250"/>
      <c r="AO112" s="250"/>
      <c r="AP112" s="250"/>
      <c r="AQ112" s="8"/>
      <c r="AR112" s="251"/>
      <c r="AS112" s="247"/>
      <c r="AT112" s="4"/>
      <c r="AU112" s="4"/>
      <c r="AV112" s="252"/>
      <c r="AW112" s="252"/>
      <c r="AX112" s="98"/>
      <c r="AY112" s="248"/>
      <c r="AZ112" s="247"/>
      <c r="BA112" s="247"/>
      <c r="BB112" s="253"/>
      <c r="BC112" s="247">
        <f t="shared" si="6"/>
        <v>0</v>
      </c>
      <c r="BD112" s="247"/>
      <c r="BE112" s="247"/>
      <c r="BF112" s="247"/>
      <c r="BG112" s="247"/>
      <c r="BH112" s="253"/>
      <c r="BI112" s="247">
        <f t="shared" si="7"/>
        <v>0</v>
      </c>
      <c r="BJ112" s="247"/>
      <c r="BK112" s="247"/>
      <c r="BL112" s="247"/>
      <c r="BM112" s="247"/>
      <c r="BN112" s="253"/>
      <c r="BO112" s="247">
        <f t="shared" si="8"/>
        <v>0</v>
      </c>
      <c r="BP112" s="247"/>
      <c r="BQ112" s="247"/>
      <c r="BR112" s="247"/>
      <c r="BS112" s="247"/>
      <c r="BT112" s="253"/>
      <c r="BU112" s="247">
        <f t="shared" si="9"/>
        <v>0</v>
      </c>
      <c r="BV112" s="247"/>
      <c r="BW112" s="247"/>
      <c r="BX112" s="247"/>
      <c r="BY112" s="247"/>
      <c r="BZ112" s="253"/>
      <c r="CA112" s="247">
        <f t="shared" si="10"/>
        <v>0</v>
      </c>
      <c r="CB112" s="247"/>
      <c r="CC112" s="247"/>
      <c r="CD112" s="247"/>
      <c r="CE112" s="247"/>
      <c r="CF112" s="253"/>
      <c r="CG112" s="247">
        <f t="shared" si="11"/>
        <v>0</v>
      </c>
      <c r="CH112" s="249"/>
      <c r="CI112" s="93"/>
      <c r="CJ112" s="254" t="str">
        <f>IF(ISBLANK(AK112),"",(CONCATENATE(Reg_No_Format,#REF!,"-",TEXT(AR112,"DDMM"),TEXT(B112,"0000"))))</f>
        <v/>
      </c>
      <c r="CK112" s="254"/>
      <c r="CL112" s="254"/>
      <c r="CM112" s="254"/>
      <c r="CN112" s="94"/>
      <c r="CO112" s="255"/>
    </row>
    <row r="113" spans="2:93" ht="14.25" customHeight="1">
      <c r="B113" s="244">
        <v>84</v>
      </c>
      <c r="C113" s="95"/>
      <c r="D113" s="245"/>
      <c r="E113" s="246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"/>
      <c r="S113" s="8"/>
      <c r="T113" s="247"/>
      <c r="U113" s="247"/>
      <c r="V113" s="247"/>
      <c r="W113" s="247"/>
      <c r="X113" s="247"/>
      <c r="Y113" s="247"/>
      <c r="Z113" s="247"/>
      <c r="AA113" s="2"/>
      <c r="AB113" s="248"/>
      <c r="AC113" s="247"/>
      <c r="AD113" s="247"/>
      <c r="AE113" s="247"/>
      <c r="AF113" s="247"/>
      <c r="AG113" s="249"/>
      <c r="AH113" s="103"/>
      <c r="AI113" s="103"/>
      <c r="AJ113" s="250"/>
      <c r="AK113" s="250"/>
      <c r="AL113" s="250"/>
      <c r="AM113" s="250"/>
      <c r="AN113" s="250"/>
      <c r="AO113" s="250"/>
      <c r="AP113" s="250"/>
      <c r="AQ113" s="8"/>
      <c r="AR113" s="251"/>
      <c r="AS113" s="247"/>
      <c r="AT113" s="4"/>
      <c r="AU113" s="4"/>
      <c r="AV113" s="252"/>
      <c r="AW113" s="252"/>
      <c r="AX113" s="98"/>
      <c r="AY113" s="248"/>
      <c r="AZ113" s="247"/>
      <c r="BA113" s="247"/>
      <c r="BB113" s="253"/>
      <c r="BC113" s="247">
        <f t="shared" si="6"/>
        <v>0</v>
      </c>
      <c r="BD113" s="247"/>
      <c r="BE113" s="247"/>
      <c r="BF113" s="247"/>
      <c r="BG113" s="247"/>
      <c r="BH113" s="253"/>
      <c r="BI113" s="247">
        <f t="shared" si="7"/>
        <v>0</v>
      </c>
      <c r="BJ113" s="247"/>
      <c r="BK113" s="247"/>
      <c r="BL113" s="247"/>
      <c r="BM113" s="247"/>
      <c r="BN113" s="253"/>
      <c r="BO113" s="247">
        <f t="shared" si="8"/>
        <v>0</v>
      </c>
      <c r="BP113" s="247"/>
      <c r="BQ113" s="247"/>
      <c r="BR113" s="247"/>
      <c r="BS113" s="247"/>
      <c r="BT113" s="253"/>
      <c r="BU113" s="247">
        <f t="shared" si="9"/>
        <v>0</v>
      </c>
      <c r="BV113" s="247"/>
      <c r="BW113" s="247"/>
      <c r="BX113" s="247"/>
      <c r="BY113" s="247"/>
      <c r="BZ113" s="253"/>
      <c r="CA113" s="247">
        <f t="shared" si="10"/>
        <v>0</v>
      </c>
      <c r="CB113" s="247"/>
      <c r="CC113" s="247"/>
      <c r="CD113" s="247"/>
      <c r="CE113" s="247"/>
      <c r="CF113" s="253"/>
      <c r="CG113" s="247">
        <f t="shared" si="11"/>
        <v>0</v>
      </c>
      <c r="CH113" s="249"/>
      <c r="CI113" s="93"/>
      <c r="CJ113" s="254" t="str">
        <f>IF(ISBLANK(AK113),"",(CONCATENATE(Reg_No_Format,#REF!,"-",TEXT(AR113,"DDMM"),TEXT(B113,"0000"))))</f>
        <v/>
      </c>
      <c r="CK113" s="254"/>
      <c r="CL113" s="254"/>
      <c r="CM113" s="254"/>
      <c r="CN113" s="94"/>
      <c r="CO113" s="255"/>
    </row>
    <row r="114" spans="2:93" ht="14.25" customHeight="1">
      <c r="B114" s="244">
        <v>85</v>
      </c>
      <c r="C114" s="95"/>
      <c r="D114" s="245"/>
      <c r="E114" s="246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"/>
      <c r="S114" s="8"/>
      <c r="T114" s="247"/>
      <c r="U114" s="247"/>
      <c r="V114" s="247"/>
      <c r="W114" s="247"/>
      <c r="X114" s="247"/>
      <c r="Y114" s="247"/>
      <c r="Z114" s="247"/>
      <c r="AA114" s="2"/>
      <c r="AB114" s="248"/>
      <c r="AC114" s="247"/>
      <c r="AD114" s="247"/>
      <c r="AE114" s="247"/>
      <c r="AF114" s="247"/>
      <c r="AG114" s="249"/>
      <c r="AH114" s="103"/>
      <c r="AI114" s="103"/>
      <c r="AJ114" s="250"/>
      <c r="AK114" s="250"/>
      <c r="AL114" s="250"/>
      <c r="AM114" s="250"/>
      <c r="AN114" s="250"/>
      <c r="AO114" s="250"/>
      <c r="AP114" s="250"/>
      <c r="AQ114" s="8"/>
      <c r="AR114" s="251"/>
      <c r="AS114" s="247"/>
      <c r="AT114" s="4"/>
      <c r="AU114" s="4"/>
      <c r="AV114" s="252"/>
      <c r="AW114" s="252"/>
      <c r="AX114" s="98"/>
      <c r="AY114" s="248"/>
      <c r="AZ114" s="247"/>
      <c r="BA114" s="247"/>
      <c r="BB114" s="253"/>
      <c r="BC114" s="247">
        <f t="shared" si="6"/>
        <v>0</v>
      </c>
      <c r="BD114" s="247"/>
      <c r="BE114" s="247"/>
      <c r="BF114" s="247"/>
      <c r="BG114" s="247"/>
      <c r="BH114" s="253"/>
      <c r="BI114" s="247">
        <f t="shared" si="7"/>
        <v>0</v>
      </c>
      <c r="BJ114" s="247"/>
      <c r="BK114" s="247"/>
      <c r="BL114" s="247"/>
      <c r="BM114" s="247"/>
      <c r="BN114" s="253"/>
      <c r="BO114" s="247">
        <f t="shared" si="8"/>
        <v>0</v>
      </c>
      <c r="BP114" s="247"/>
      <c r="BQ114" s="247"/>
      <c r="BR114" s="247"/>
      <c r="BS114" s="247"/>
      <c r="BT114" s="253"/>
      <c r="BU114" s="247">
        <f t="shared" si="9"/>
        <v>0</v>
      </c>
      <c r="BV114" s="247"/>
      <c r="BW114" s="247"/>
      <c r="BX114" s="247"/>
      <c r="BY114" s="247"/>
      <c r="BZ114" s="253"/>
      <c r="CA114" s="247">
        <f t="shared" si="10"/>
        <v>0</v>
      </c>
      <c r="CB114" s="247"/>
      <c r="CC114" s="247"/>
      <c r="CD114" s="247"/>
      <c r="CE114" s="247"/>
      <c r="CF114" s="253"/>
      <c r="CG114" s="247">
        <f t="shared" si="11"/>
        <v>0</v>
      </c>
      <c r="CH114" s="249"/>
      <c r="CI114" s="93"/>
      <c r="CJ114" s="254" t="str">
        <f>IF(ISBLANK(AK114),"",(CONCATENATE(Reg_No_Format,#REF!,"-",TEXT(AR114,"DDMM"),TEXT(B114,"0000"))))</f>
        <v/>
      </c>
      <c r="CK114" s="254"/>
      <c r="CL114" s="254"/>
      <c r="CM114" s="254"/>
      <c r="CN114" s="94"/>
      <c r="CO114" s="255"/>
    </row>
    <row r="115" spans="2:93" ht="14.25" customHeight="1">
      <c r="B115" s="244">
        <v>86</v>
      </c>
      <c r="C115" s="95"/>
      <c r="D115" s="245"/>
      <c r="E115" s="246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"/>
      <c r="S115" s="8"/>
      <c r="T115" s="247"/>
      <c r="U115" s="247"/>
      <c r="V115" s="247"/>
      <c r="W115" s="247"/>
      <c r="X115" s="247"/>
      <c r="Y115" s="247"/>
      <c r="Z115" s="247"/>
      <c r="AA115" s="2"/>
      <c r="AB115" s="248"/>
      <c r="AC115" s="247"/>
      <c r="AD115" s="247"/>
      <c r="AE115" s="247"/>
      <c r="AF115" s="247"/>
      <c r="AG115" s="249"/>
      <c r="AH115" s="103"/>
      <c r="AI115" s="103"/>
      <c r="AJ115" s="250"/>
      <c r="AK115" s="250"/>
      <c r="AL115" s="250"/>
      <c r="AM115" s="250"/>
      <c r="AN115" s="250"/>
      <c r="AO115" s="250"/>
      <c r="AP115" s="250"/>
      <c r="AQ115" s="8"/>
      <c r="AR115" s="251"/>
      <c r="AS115" s="247"/>
      <c r="AT115" s="4"/>
      <c r="AU115" s="4"/>
      <c r="AV115" s="252"/>
      <c r="AW115" s="252"/>
      <c r="AX115" s="98"/>
      <c r="AY115" s="248"/>
      <c r="AZ115" s="247"/>
      <c r="BA115" s="247"/>
      <c r="BB115" s="253"/>
      <c r="BC115" s="247">
        <f t="shared" si="6"/>
        <v>0</v>
      </c>
      <c r="BD115" s="247"/>
      <c r="BE115" s="247"/>
      <c r="BF115" s="247"/>
      <c r="BG115" s="247"/>
      <c r="BH115" s="253"/>
      <c r="BI115" s="247">
        <f t="shared" si="7"/>
        <v>0</v>
      </c>
      <c r="BJ115" s="247"/>
      <c r="BK115" s="247"/>
      <c r="BL115" s="247"/>
      <c r="BM115" s="247"/>
      <c r="BN115" s="253"/>
      <c r="BO115" s="247">
        <f t="shared" si="8"/>
        <v>0</v>
      </c>
      <c r="BP115" s="247"/>
      <c r="BQ115" s="247"/>
      <c r="BR115" s="247"/>
      <c r="BS115" s="247"/>
      <c r="BT115" s="253"/>
      <c r="BU115" s="247">
        <f t="shared" si="9"/>
        <v>0</v>
      </c>
      <c r="BV115" s="247"/>
      <c r="BW115" s="247"/>
      <c r="BX115" s="247"/>
      <c r="BY115" s="247"/>
      <c r="BZ115" s="253"/>
      <c r="CA115" s="247">
        <f t="shared" si="10"/>
        <v>0</v>
      </c>
      <c r="CB115" s="247"/>
      <c r="CC115" s="247"/>
      <c r="CD115" s="247"/>
      <c r="CE115" s="247"/>
      <c r="CF115" s="253"/>
      <c r="CG115" s="247">
        <f t="shared" si="11"/>
        <v>0</v>
      </c>
      <c r="CH115" s="249"/>
      <c r="CI115" s="93"/>
      <c r="CJ115" s="254" t="str">
        <f>IF(ISBLANK(AK115),"",(CONCATENATE(Reg_No_Format,#REF!,"-",TEXT(AR115,"DDMM"),TEXT(B115,"0000"))))</f>
        <v/>
      </c>
      <c r="CK115" s="254"/>
      <c r="CL115" s="254"/>
      <c r="CM115" s="254"/>
      <c r="CN115" s="94"/>
      <c r="CO115" s="255"/>
    </row>
    <row r="116" spans="2:93" ht="14.25" customHeight="1">
      <c r="B116" s="244">
        <v>87</v>
      </c>
      <c r="C116" s="95"/>
      <c r="D116" s="245"/>
      <c r="E116" s="246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"/>
      <c r="S116" s="8"/>
      <c r="T116" s="247"/>
      <c r="U116" s="247"/>
      <c r="V116" s="247"/>
      <c r="W116" s="247"/>
      <c r="X116" s="247"/>
      <c r="Y116" s="247"/>
      <c r="Z116" s="247"/>
      <c r="AA116" s="2"/>
      <c r="AB116" s="248"/>
      <c r="AC116" s="247"/>
      <c r="AD116" s="247"/>
      <c r="AE116" s="247"/>
      <c r="AF116" s="247"/>
      <c r="AG116" s="249"/>
      <c r="AH116" s="103"/>
      <c r="AI116" s="103"/>
      <c r="AJ116" s="250"/>
      <c r="AK116" s="250"/>
      <c r="AL116" s="250"/>
      <c r="AM116" s="250"/>
      <c r="AN116" s="250"/>
      <c r="AO116" s="250"/>
      <c r="AP116" s="250"/>
      <c r="AQ116" s="8"/>
      <c r="AR116" s="251"/>
      <c r="AS116" s="247"/>
      <c r="AT116" s="4"/>
      <c r="AU116" s="4"/>
      <c r="AV116" s="252"/>
      <c r="AW116" s="252"/>
      <c r="AX116" s="98"/>
      <c r="AY116" s="248"/>
      <c r="AZ116" s="247"/>
      <c r="BA116" s="247"/>
      <c r="BB116" s="253"/>
      <c r="BC116" s="247">
        <f t="shared" si="6"/>
        <v>0</v>
      </c>
      <c r="BD116" s="247"/>
      <c r="BE116" s="247"/>
      <c r="BF116" s="247"/>
      <c r="BG116" s="247"/>
      <c r="BH116" s="253"/>
      <c r="BI116" s="247">
        <f t="shared" si="7"/>
        <v>0</v>
      </c>
      <c r="BJ116" s="247"/>
      <c r="BK116" s="247"/>
      <c r="BL116" s="247"/>
      <c r="BM116" s="247"/>
      <c r="BN116" s="253"/>
      <c r="BO116" s="247">
        <f t="shared" si="8"/>
        <v>0</v>
      </c>
      <c r="BP116" s="247"/>
      <c r="BQ116" s="247"/>
      <c r="BR116" s="247"/>
      <c r="BS116" s="247"/>
      <c r="BT116" s="253"/>
      <c r="BU116" s="247">
        <f t="shared" si="9"/>
        <v>0</v>
      </c>
      <c r="BV116" s="247"/>
      <c r="BW116" s="247"/>
      <c r="BX116" s="247"/>
      <c r="BY116" s="247"/>
      <c r="BZ116" s="253"/>
      <c r="CA116" s="247">
        <f t="shared" si="10"/>
        <v>0</v>
      </c>
      <c r="CB116" s="247"/>
      <c r="CC116" s="247"/>
      <c r="CD116" s="247"/>
      <c r="CE116" s="247"/>
      <c r="CF116" s="253"/>
      <c r="CG116" s="247">
        <f t="shared" si="11"/>
        <v>0</v>
      </c>
      <c r="CH116" s="249"/>
      <c r="CI116" s="93"/>
      <c r="CJ116" s="254" t="str">
        <f>IF(ISBLANK(AK116),"",(CONCATENATE(Reg_No_Format,#REF!,"-",TEXT(AR116,"DDMM"),TEXT(B116,"0000"))))</f>
        <v/>
      </c>
      <c r="CK116" s="254"/>
      <c r="CL116" s="254"/>
      <c r="CM116" s="254"/>
      <c r="CN116" s="94"/>
      <c r="CO116" s="255"/>
    </row>
    <row r="117" spans="2:93" ht="14.25" customHeight="1">
      <c r="B117" s="244">
        <v>88</v>
      </c>
      <c r="C117" s="95"/>
      <c r="D117" s="245"/>
      <c r="E117" s="246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"/>
      <c r="S117" s="8"/>
      <c r="T117" s="247"/>
      <c r="U117" s="247"/>
      <c r="V117" s="247"/>
      <c r="W117" s="247"/>
      <c r="X117" s="247"/>
      <c r="Y117" s="247"/>
      <c r="Z117" s="247"/>
      <c r="AA117" s="2"/>
      <c r="AB117" s="248"/>
      <c r="AC117" s="247"/>
      <c r="AD117" s="247"/>
      <c r="AE117" s="247"/>
      <c r="AF117" s="247"/>
      <c r="AG117" s="249"/>
      <c r="AH117" s="103"/>
      <c r="AI117" s="103"/>
      <c r="AJ117" s="250"/>
      <c r="AK117" s="250"/>
      <c r="AL117" s="250"/>
      <c r="AM117" s="250"/>
      <c r="AN117" s="250"/>
      <c r="AO117" s="250"/>
      <c r="AP117" s="250"/>
      <c r="AQ117" s="8"/>
      <c r="AR117" s="251"/>
      <c r="AS117" s="247"/>
      <c r="AT117" s="4"/>
      <c r="AU117" s="4"/>
      <c r="AV117" s="252"/>
      <c r="AW117" s="252"/>
      <c r="AX117" s="98"/>
      <c r="AY117" s="248"/>
      <c r="AZ117" s="247"/>
      <c r="BA117" s="247"/>
      <c r="BB117" s="253"/>
      <c r="BC117" s="247">
        <f t="shared" si="6"/>
        <v>0</v>
      </c>
      <c r="BD117" s="247"/>
      <c r="BE117" s="247"/>
      <c r="BF117" s="247"/>
      <c r="BG117" s="247"/>
      <c r="BH117" s="253"/>
      <c r="BI117" s="247">
        <f t="shared" si="7"/>
        <v>0</v>
      </c>
      <c r="BJ117" s="247"/>
      <c r="BK117" s="247"/>
      <c r="BL117" s="247"/>
      <c r="BM117" s="247"/>
      <c r="BN117" s="253"/>
      <c r="BO117" s="247">
        <f t="shared" si="8"/>
        <v>0</v>
      </c>
      <c r="BP117" s="247"/>
      <c r="BQ117" s="247"/>
      <c r="BR117" s="247"/>
      <c r="BS117" s="247"/>
      <c r="BT117" s="253"/>
      <c r="BU117" s="247">
        <f t="shared" si="9"/>
        <v>0</v>
      </c>
      <c r="BV117" s="247"/>
      <c r="BW117" s="247"/>
      <c r="BX117" s="247"/>
      <c r="BY117" s="247"/>
      <c r="BZ117" s="253"/>
      <c r="CA117" s="247">
        <f t="shared" si="10"/>
        <v>0</v>
      </c>
      <c r="CB117" s="247"/>
      <c r="CC117" s="247"/>
      <c r="CD117" s="247"/>
      <c r="CE117" s="247"/>
      <c r="CF117" s="253"/>
      <c r="CG117" s="247">
        <f t="shared" si="11"/>
        <v>0</v>
      </c>
      <c r="CH117" s="249"/>
      <c r="CI117" s="93"/>
      <c r="CJ117" s="254" t="str">
        <f>IF(ISBLANK(AK117),"",(CONCATENATE(Reg_No_Format,#REF!,"-",TEXT(AR117,"DDMM"),TEXT(B117,"0000"))))</f>
        <v/>
      </c>
      <c r="CK117" s="254"/>
      <c r="CL117" s="254"/>
      <c r="CM117" s="254"/>
      <c r="CN117" s="94"/>
      <c r="CO117" s="255"/>
    </row>
    <row r="118" spans="2:93" ht="14.25" customHeight="1">
      <c r="B118" s="244">
        <v>89</v>
      </c>
      <c r="C118" s="95"/>
      <c r="D118" s="245"/>
      <c r="E118" s="246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"/>
      <c r="S118" s="8"/>
      <c r="T118" s="247"/>
      <c r="U118" s="247"/>
      <c r="V118" s="247"/>
      <c r="W118" s="247"/>
      <c r="X118" s="247"/>
      <c r="Y118" s="247"/>
      <c r="Z118" s="247"/>
      <c r="AA118" s="2"/>
      <c r="AB118" s="248"/>
      <c r="AC118" s="247"/>
      <c r="AD118" s="247"/>
      <c r="AE118" s="247"/>
      <c r="AF118" s="247"/>
      <c r="AG118" s="249"/>
      <c r="AH118" s="103"/>
      <c r="AI118" s="103"/>
      <c r="AJ118" s="250"/>
      <c r="AK118" s="250"/>
      <c r="AL118" s="250"/>
      <c r="AM118" s="250"/>
      <c r="AN118" s="250"/>
      <c r="AO118" s="250"/>
      <c r="AP118" s="250"/>
      <c r="AQ118" s="8"/>
      <c r="AR118" s="251"/>
      <c r="AS118" s="247"/>
      <c r="AT118" s="4"/>
      <c r="AU118" s="4"/>
      <c r="AV118" s="252"/>
      <c r="AW118" s="252"/>
      <c r="AX118" s="98"/>
      <c r="AY118" s="248"/>
      <c r="AZ118" s="247"/>
      <c r="BA118" s="247"/>
      <c r="BB118" s="253"/>
      <c r="BC118" s="247">
        <f t="shared" si="6"/>
        <v>0</v>
      </c>
      <c r="BD118" s="247"/>
      <c r="BE118" s="247"/>
      <c r="BF118" s="247"/>
      <c r="BG118" s="247"/>
      <c r="BH118" s="253"/>
      <c r="BI118" s="247">
        <f t="shared" si="7"/>
        <v>0</v>
      </c>
      <c r="BJ118" s="247"/>
      <c r="BK118" s="247"/>
      <c r="BL118" s="247"/>
      <c r="BM118" s="247"/>
      <c r="BN118" s="253"/>
      <c r="BO118" s="247">
        <f t="shared" si="8"/>
        <v>0</v>
      </c>
      <c r="BP118" s="247"/>
      <c r="BQ118" s="247"/>
      <c r="BR118" s="247"/>
      <c r="BS118" s="247"/>
      <c r="BT118" s="253"/>
      <c r="BU118" s="247">
        <f t="shared" si="9"/>
        <v>0</v>
      </c>
      <c r="BV118" s="247"/>
      <c r="BW118" s="247"/>
      <c r="BX118" s="247"/>
      <c r="BY118" s="247"/>
      <c r="BZ118" s="253"/>
      <c r="CA118" s="247">
        <f t="shared" si="10"/>
        <v>0</v>
      </c>
      <c r="CB118" s="247"/>
      <c r="CC118" s="247"/>
      <c r="CD118" s="247"/>
      <c r="CE118" s="247"/>
      <c r="CF118" s="253"/>
      <c r="CG118" s="247">
        <f t="shared" si="11"/>
        <v>0</v>
      </c>
      <c r="CH118" s="249"/>
      <c r="CI118" s="93"/>
      <c r="CJ118" s="254" t="str">
        <f>IF(ISBLANK(AK118),"",(CONCATENATE(Reg_No_Format,#REF!,"-",TEXT(AR118,"DDMM"),TEXT(B118,"0000"))))</f>
        <v/>
      </c>
      <c r="CK118" s="254"/>
      <c r="CL118" s="254"/>
      <c r="CM118" s="254"/>
      <c r="CN118" s="94"/>
      <c r="CO118" s="255"/>
    </row>
    <row r="119" spans="2:93" ht="14.25" customHeight="1">
      <c r="B119" s="244">
        <v>90</v>
      </c>
      <c r="C119" s="95"/>
      <c r="D119" s="245"/>
      <c r="E119" s="246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"/>
      <c r="S119" s="8"/>
      <c r="T119" s="247"/>
      <c r="U119" s="247"/>
      <c r="V119" s="247"/>
      <c r="W119" s="247"/>
      <c r="X119" s="247"/>
      <c r="Y119" s="247"/>
      <c r="Z119" s="247"/>
      <c r="AA119" s="2"/>
      <c r="AB119" s="248"/>
      <c r="AC119" s="247"/>
      <c r="AD119" s="247"/>
      <c r="AE119" s="247"/>
      <c r="AF119" s="247"/>
      <c r="AG119" s="249"/>
      <c r="AH119" s="103"/>
      <c r="AI119" s="103"/>
      <c r="AJ119" s="250"/>
      <c r="AK119" s="250"/>
      <c r="AL119" s="250"/>
      <c r="AM119" s="250"/>
      <c r="AN119" s="250"/>
      <c r="AO119" s="250"/>
      <c r="AP119" s="250"/>
      <c r="AQ119" s="8"/>
      <c r="AR119" s="251"/>
      <c r="AS119" s="247"/>
      <c r="AT119" s="4"/>
      <c r="AU119" s="4"/>
      <c r="AV119" s="252"/>
      <c r="AW119" s="252"/>
      <c r="AX119" s="98"/>
      <c r="AY119" s="248"/>
      <c r="AZ119" s="247"/>
      <c r="BA119" s="247"/>
      <c r="BB119" s="253"/>
      <c r="BC119" s="247">
        <f t="shared" si="6"/>
        <v>0</v>
      </c>
      <c r="BD119" s="247"/>
      <c r="BE119" s="247"/>
      <c r="BF119" s="247"/>
      <c r="BG119" s="247"/>
      <c r="BH119" s="253"/>
      <c r="BI119" s="247">
        <f t="shared" si="7"/>
        <v>0</v>
      </c>
      <c r="BJ119" s="247"/>
      <c r="BK119" s="247"/>
      <c r="BL119" s="247"/>
      <c r="BM119" s="247"/>
      <c r="BN119" s="253"/>
      <c r="BO119" s="247">
        <f t="shared" si="8"/>
        <v>0</v>
      </c>
      <c r="BP119" s="247"/>
      <c r="BQ119" s="247"/>
      <c r="BR119" s="247"/>
      <c r="BS119" s="247"/>
      <c r="BT119" s="253"/>
      <c r="BU119" s="247">
        <f t="shared" si="9"/>
        <v>0</v>
      </c>
      <c r="BV119" s="247"/>
      <c r="BW119" s="247"/>
      <c r="BX119" s="247"/>
      <c r="BY119" s="247"/>
      <c r="BZ119" s="253"/>
      <c r="CA119" s="247">
        <f t="shared" si="10"/>
        <v>0</v>
      </c>
      <c r="CB119" s="247"/>
      <c r="CC119" s="247"/>
      <c r="CD119" s="247"/>
      <c r="CE119" s="247"/>
      <c r="CF119" s="253"/>
      <c r="CG119" s="247">
        <f t="shared" si="11"/>
        <v>0</v>
      </c>
      <c r="CH119" s="249"/>
      <c r="CI119" s="93"/>
      <c r="CJ119" s="254" t="str">
        <f>IF(ISBLANK(AK119),"",(CONCATENATE(Reg_No_Format,#REF!,"-",TEXT(AR119,"DDMM"),TEXT(B119,"0000"))))</f>
        <v/>
      </c>
      <c r="CK119" s="254"/>
      <c r="CL119" s="254"/>
      <c r="CM119" s="254"/>
      <c r="CN119" s="94"/>
      <c r="CO119" s="255"/>
    </row>
    <row r="120" spans="2:93" ht="14.25" customHeight="1">
      <c r="B120" s="244">
        <v>91</v>
      </c>
      <c r="C120" s="95"/>
      <c r="D120" s="245"/>
      <c r="E120" s="246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"/>
      <c r="S120" s="8"/>
      <c r="T120" s="247"/>
      <c r="U120" s="247"/>
      <c r="V120" s="247"/>
      <c r="W120" s="247"/>
      <c r="X120" s="247"/>
      <c r="Y120" s="247"/>
      <c r="Z120" s="247"/>
      <c r="AA120" s="2"/>
      <c r="AB120" s="248"/>
      <c r="AC120" s="247"/>
      <c r="AD120" s="247"/>
      <c r="AE120" s="247"/>
      <c r="AF120" s="247"/>
      <c r="AG120" s="249"/>
      <c r="AH120" s="103"/>
      <c r="AI120" s="103"/>
      <c r="AJ120" s="250"/>
      <c r="AK120" s="250"/>
      <c r="AL120" s="250"/>
      <c r="AM120" s="250"/>
      <c r="AN120" s="250"/>
      <c r="AO120" s="250"/>
      <c r="AP120" s="250"/>
      <c r="AQ120" s="8"/>
      <c r="AR120" s="251"/>
      <c r="AS120" s="247"/>
      <c r="AT120" s="4"/>
      <c r="AU120" s="4"/>
      <c r="AV120" s="252"/>
      <c r="AW120" s="252"/>
      <c r="AX120" s="98"/>
      <c r="AY120" s="248"/>
      <c r="AZ120" s="247"/>
      <c r="BA120" s="247"/>
      <c r="BB120" s="253"/>
      <c r="BC120" s="247">
        <f t="shared" si="6"/>
        <v>0</v>
      </c>
      <c r="BD120" s="247"/>
      <c r="BE120" s="247"/>
      <c r="BF120" s="247"/>
      <c r="BG120" s="247"/>
      <c r="BH120" s="253"/>
      <c r="BI120" s="247">
        <f t="shared" si="7"/>
        <v>0</v>
      </c>
      <c r="BJ120" s="247"/>
      <c r="BK120" s="247"/>
      <c r="BL120" s="247"/>
      <c r="BM120" s="247"/>
      <c r="BN120" s="253"/>
      <c r="BO120" s="247">
        <f t="shared" si="8"/>
        <v>0</v>
      </c>
      <c r="BP120" s="247"/>
      <c r="BQ120" s="247"/>
      <c r="BR120" s="247"/>
      <c r="BS120" s="247"/>
      <c r="BT120" s="253"/>
      <c r="BU120" s="247">
        <f t="shared" si="9"/>
        <v>0</v>
      </c>
      <c r="BV120" s="247"/>
      <c r="BW120" s="247"/>
      <c r="BX120" s="247"/>
      <c r="BY120" s="247"/>
      <c r="BZ120" s="253"/>
      <c r="CA120" s="247">
        <f t="shared" si="10"/>
        <v>0</v>
      </c>
      <c r="CB120" s="247"/>
      <c r="CC120" s="247"/>
      <c r="CD120" s="247"/>
      <c r="CE120" s="247"/>
      <c r="CF120" s="253"/>
      <c r="CG120" s="247">
        <f t="shared" si="11"/>
        <v>0</v>
      </c>
      <c r="CH120" s="249"/>
      <c r="CI120" s="93"/>
      <c r="CJ120" s="254" t="str">
        <f>IF(ISBLANK(AK120),"",(CONCATENATE(Reg_No_Format,#REF!,"-",TEXT(AR120,"DDMM"),TEXT(B120,"0000"))))</f>
        <v/>
      </c>
      <c r="CK120" s="254"/>
      <c r="CL120" s="254"/>
      <c r="CM120" s="254"/>
      <c r="CN120" s="94"/>
      <c r="CO120" s="255"/>
    </row>
    <row r="121" spans="2:93" ht="14.25" customHeight="1">
      <c r="B121" s="244">
        <v>92</v>
      </c>
      <c r="C121" s="95"/>
      <c r="D121" s="245"/>
      <c r="E121" s="246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"/>
      <c r="S121" s="8"/>
      <c r="T121" s="247"/>
      <c r="U121" s="247"/>
      <c r="V121" s="247"/>
      <c r="W121" s="247"/>
      <c r="X121" s="247"/>
      <c r="Y121" s="247"/>
      <c r="Z121" s="247"/>
      <c r="AA121" s="2"/>
      <c r="AB121" s="248"/>
      <c r="AC121" s="247"/>
      <c r="AD121" s="247"/>
      <c r="AE121" s="247"/>
      <c r="AF121" s="247"/>
      <c r="AG121" s="249"/>
      <c r="AH121" s="103"/>
      <c r="AI121" s="103"/>
      <c r="AJ121" s="250"/>
      <c r="AK121" s="250"/>
      <c r="AL121" s="250"/>
      <c r="AM121" s="250"/>
      <c r="AN121" s="250"/>
      <c r="AO121" s="250"/>
      <c r="AP121" s="250"/>
      <c r="AQ121" s="8"/>
      <c r="AR121" s="251"/>
      <c r="AS121" s="247"/>
      <c r="AT121" s="4"/>
      <c r="AU121" s="4"/>
      <c r="AV121" s="252"/>
      <c r="AW121" s="252"/>
      <c r="AX121" s="98"/>
      <c r="AY121" s="248"/>
      <c r="AZ121" s="247"/>
      <c r="BA121" s="247"/>
      <c r="BB121" s="253"/>
      <c r="BC121" s="247">
        <f t="shared" si="6"/>
        <v>0</v>
      </c>
      <c r="BD121" s="247"/>
      <c r="BE121" s="247"/>
      <c r="BF121" s="247"/>
      <c r="BG121" s="247"/>
      <c r="BH121" s="253"/>
      <c r="BI121" s="247">
        <f t="shared" si="7"/>
        <v>0</v>
      </c>
      <c r="BJ121" s="247"/>
      <c r="BK121" s="247"/>
      <c r="BL121" s="247"/>
      <c r="BM121" s="247"/>
      <c r="BN121" s="253"/>
      <c r="BO121" s="247">
        <f t="shared" si="8"/>
        <v>0</v>
      </c>
      <c r="BP121" s="247"/>
      <c r="BQ121" s="247"/>
      <c r="BR121" s="247"/>
      <c r="BS121" s="247"/>
      <c r="BT121" s="253"/>
      <c r="BU121" s="247">
        <f t="shared" si="9"/>
        <v>0</v>
      </c>
      <c r="BV121" s="247"/>
      <c r="BW121" s="247"/>
      <c r="BX121" s="247"/>
      <c r="BY121" s="247"/>
      <c r="BZ121" s="253"/>
      <c r="CA121" s="247">
        <f t="shared" si="10"/>
        <v>0</v>
      </c>
      <c r="CB121" s="247"/>
      <c r="CC121" s="247"/>
      <c r="CD121" s="247"/>
      <c r="CE121" s="247"/>
      <c r="CF121" s="253"/>
      <c r="CG121" s="247">
        <f t="shared" si="11"/>
        <v>0</v>
      </c>
      <c r="CH121" s="249"/>
      <c r="CI121" s="93"/>
      <c r="CJ121" s="254" t="str">
        <f>IF(ISBLANK(AK121),"",(CONCATENATE(Reg_No_Format,#REF!,"-",TEXT(AR121,"DDMM"),TEXT(B121,"0000"))))</f>
        <v/>
      </c>
      <c r="CK121" s="254"/>
      <c r="CL121" s="254"/>
      <c r="CM121" s="254"/>
      <c r="CN121" s="94"/>
      <c r="CO121" s="255"/>
    </row>
    <row r="122" spans="2:93" ht="14.25" customHeight="1">
      <c r="B122" s="244">
        <v>93</v>
      </c>
      <c r="C122" s="95"/>
      <c r="D122" s="245"/>
      <c r="E122" s="246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"/>
      <c r="S122" s="8"/>
      <c r="T122" s="247"/>
      <c r="U122" s="247"/>
      <c r="V122" s="247"/>
      <c r="W122" s="247"/>
      <c r="X122" s="247"/>
      <c r="Y122" s="247"/>
      <c r="Z122" s="247"/>
      <c r="AA122" s="2"/>
      <c r="AB122" s="248"/>
      <c r="AC122" s="247"/>
      <c r="AD122" s="247"/>
      <c r="AE122" s="247"/>
      <c r="AF122" s="247"/>
      <c r="AG122" s="249"/>
      <c r="AH122" s="103"/>
      <c r="AI122" s="103"/>
      <c r="AJ122" s="250"/>
      <c r="AK122" s="250"/>
      <c r="AL122" s="250"/>
      <c r="AM122" s="250"/>
      <c r="AN122" s="250"/>
      <c r="AO122" s="250"/>
      <c r="AP122" s="250"/>
      <c r="AQ122" s="8"/>
      <c r="AR122" s="251"/>
      <c r="AS122" s="247"/>
      <c r="AT122" s="4"/>
      <c r="AU122" s="4"/>
      <c r="AV122" s="252"/>
      <c r="AW122" s="252"/>
      <c r="AX122" s="98"/>
      <c r="AY122" s="248"/>
      <c r="AZ122" s="247"/>
      <c r="BA122" s="247"/>
      <c r="BB122" s="253"/>
      <c r="BC122" s="247">
        <f t="shared" si="6"/>
        <v>0</v>
      </c>
      <c r="BD122" s="247"/>
      <c r="BE122" s="247"/>
      <c r="BF122" s="247"/>
      <c r="BG122" s="247"/>
      <c r="BH122" s="253"/>
      <c r="BI122" s="247">
        <f t="shared" si="7"/>
        <v>0</v>
      </c>
      <c r="BJ122" s="247"/>
      <c r="BK122" s="247"/>
      <c r="BL122" s="247"/>
      <c r="BM122" s="247"/>
      <c r="BN122" s="253"/>
      <c r="BO122" s="247">
        <f t="shared" si="8"/>
        <v>0</v>
      </c>
      <c r="BP122" s="247"/>
      <c r="BQ122" s="247"/>
      <c r="BR122" s="247"/>
      <c r="BS122" s="247"/>
      <c r="BT122" s="253"/>
      <c r="BU122" s="247">
        <f t="shared" si="9"/>
        <v>0</v>
      </c>
      <c r="BV122" s="247"/>
      <c r="BW122" s="247"/>
      <c r="BX122" s="247"/>
      <c r="BY122" s="247"/>
      <c r="BZ122" s="253"/>
      <c r="CA122" s="247">
        <f t="shared" si="10"/>
        <v>0</v>
      </c>
      <c r="CB122" s="247"/>
      <c r="CC122" s="247"/>
      <c r="CD122" s="247"/>
      <c r="CE122" s="247"/>
      <c r="CF122" s="253"/>
      <c r="CG122" s="247">
        <f t="shared" si="11"/>
        <v>0</v>
      </c>
      <c r="CH122" s="249"/>
      <c r="CI122" s="93"/>
      <c r="CJ122" s="254" t="str">
        <f>IF(ISBLANK(AK122),"",(CONCATENATE(Reg_No_Format,#REF!,"-",TEXT(AR122,"DDMM"),TEXT(B122,"0000"))))</f>
        <v/>
      </c>
      <c r="CK122" s="254"/>
      <c r="CL122" s="254"/>
      <c r="CM122" s="254"/>
      <c r="CN122" s="94"/>
      <c r="CO122" s="255"/>
    </row>
    <row r="123" spans="2:93" ht="14.25" customHeight="1">
      <c r="B123" s="244">
        <v>94</v>
      </c>
      <c r="C123" s="95"/>
      <c r="D123" s="245"/>
      <c r="E123" s="246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"/>
      <c r="S123" s="8"/>
      <c r="T123" s="247"/>
      <c r="U123" s="247"/>
      <c r="V123" s="247"/>
      <c r="W123" s="247"/>
      <c r="X123" s="247"/>
      <c r="Y123" s="247"/>
      <c r="Z123" s="247"/>
      <c r="AA123" s="2"/>
      <c r="AB123" s="248"/>
      <c r="AC123" s="247"/>
      <c r="AD123" s="247"/>
      <c r="AE123" s="247"/>
      <c r="AF123" s="247"/>
      <c r="AG123" s="249"/>
      <c r="AH123" s="103"/>
      <c r="AI123" s="103"/>
      <c r="AJ123" s="250"/>
      <c r="AK123" s="250"/>
      <c r="AL123" s="250"/>
      <c r="AM123" s="250"/>
      <c r="AN123" s="250"/>
      <c r="AO123" s="250"/>
      <c r="AP123" s="250"/>
      <c r="AQ123" s="8"/>
      <c r="AR123" s="251"/>
      <c r="AS123" s="247"/>
      <c r="AT123" s="4"/>
      <c r="AU123" s="4"/>
      <c r="AV123" s="252"/>
      <c r="AW123" s="252"/>
      <c r="AX123" s="98"/>
      <c r="AY123" s="248"/>
      <c r="AZ123" s="247"/>
      <c r="BA123" s="247"/>
      <c r="BB123" s="253"/>
      <c r="BC123" s="247">
        <f t="shared" si="6"/>
        <v>0</v>
      </c>
      <c r="BD123" s="247"/>
      <c r="BE123" s="247"/>
      <c r="BF123" s="247"/>
      <c r="BG123" s="247"/>
      <c r="BH123" s="253"/>
      <c r="BI123" s="247">
        <f t="shared" si="7"/>
        <v>0</v>
      </c>
      <c r="BJ123" s="247"/>
      <c r="BK123" s="247"/>
      <c r="BL123" s="247"/>
      <c r="BM123" s="247"/>
      <c r="BN123" s="253"/>
      <c r="BO123" s="247">
        <f t="shared" si="8"/>
        <v>0</v>
      </c>
      <c r="BP123" s="247"/>
      <c r="BQ123" s="247"/>
      <c r="BR123" s="247"/>
      <c r="BS123" s="247"/>
      <c r="BT123" s="253"/>
      <c r="BU123" s="247">
        <f t="shared" si="9"/>
        <v>0</v>
      </c>
      <c r="BV123" s="247"/>
      <c r="BW123" s="247"/>
      <c r="BX123" s="247"/>
      <c r="BY123" s="247"/>
      <c r="BZ123" s="253"/>
      <c r="CA123" s="247">
        <f t="shared" si="10"/>
        <v>0</v>
      </c>
      <c r="CB123" s="247"/>
      <c r="CC123" s="247"/>
      <c r="CD123" s="247"/>
      <c r="CE123" s="247"/>
      <c r="CF123" s="253"/>
      <c r="CG123" s="247">
        <f t="shared" si="11"/>
        <v>0</v>
      </c>
      <c r="CH123" s="249"/>
      <c r="CI123" s="93"/>
      <c r="CJ123" s="254" t="str">
        <f>IF(ISBLANK(AK123),"",(CONCATENATE(Reg_No_Format,#REF!,"-",TEXT(AR123,"DDMM"),TEXT(B123,"0000"))))</f>
        <v/>
      </c>
      <c r="CK123" s="254"/>
      <c r="CL123" s="254"/>
      <c r="CM123" s="254"/>
      <c r="CN123" s="94"/>
      <c r="CO123" s="255"/>
    </row>
    <row r="124" spans="2:93" ht="14.25" customHeight="1">
      <c r="B124" s="244">
        <v>95</v>
      </c>
      <c r="C124" s="95"/>
      <c r="D124" s="245"/>
      <c r="E124" s="246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"/>
      <c r="S124" s="8"/>
      <c r="T124" s="247"/>
      <c r="U124" s="247"/>
      <c r="V124" s="247"/>
      <c r="W124" s="247"/>
      <c r="X124" s="247"/>
      <c r="Y124" s="247"/>
      <c r="Z124" s="247"/>
      <c r="AA124" s="2"/>
      <c r="AB124" s="248"/>
      <c r="AC124" s="247"/>
      <c r="AD124" s="247"/>
      <c r="AE124" s="247"/>
      <c r="AF124" s="247"/>
      <c r="AG124" s="249"/>
      <c r="AH124" s="103"/>
      <c r="AI124" s="103"/>
      <c r="AJ124" s="250"/>
      <c r="AK124" s="250"/>
      <c r="AL124" s="250"/>
      <c r="AM124" s="250"/>
      <c r="AN124" s="250"/>
      <c r="AO124" s="250"/>
      <c r="AP124" s="250"/>
      <c r="AQ124" s="8"/>
      <c r="AR124" s="251"/>
      <c r="AS124" s="247"/>
      <c r="AT124" s="4"/>
      <c r="AU124" s="4"/>
      <c r="AV124" s="252"/>
      <c r="AW124" s="252"/>
      <c r="AX124" s="98"/>
      <c r="AY124" s="248"/>
      <c r="AZ124" s="247"/>
      <c r="BA124" s="247"/>
      <c r="BB124" s="253"/>
      <c r="BC124" s="247">
        <f t="shared" si="6"/>
        <v>0</v>
      </c>
      <c r="BD124" s="247"/>
      <c r="BE124" s="247"/>
      <c r="BF124" s="247"/>
      <c r="BG124" s="247"/>
      <c r="BH124" s="253"/>
      <c r="BI124" s="247">
        <f t="shared" si="7"/>
        <v>0</v>
      </c>
      <c r="BJ124" s="247"/>
      <c r="BK124" s="247"/>
      <c r="BL124" s="247"/>
      <c r="BM124" s="247"/>
      <c r="BN124" s="253"/>
      <c r="BO124" s="247">
        <f t="shared" si="8"/>
        <v>0</v>
      </c>
      <c r="BP124" s="247"/>
      <c r="BQ124" s="247"/>
      <c r="BR124" s="247"/>
      <c r="BS124" s="247"/>
      <c r="BT124" s="253"/>
      <c r="BU124" s="247">
        <f t="shared" si="9"/>
        <v>0</v>
      </c>
      <c r="BV124" s="247"/>
      <c r="BW124" s="247"/>
      <c r="BX124" s="247"/>
      <c r="BY124" s="247"/>
      <c r="BZ124" s="253"/>
      <c r="CA124" s="247">
        <f t="shared" si="10"/>
        <v>0</v>
      </c>
      <c r="CB124" s="247"/>
      <c r="CC124" s="247"/>
      <c r="CD124" s="247"/>
      <c r="CE124" s="247"/>
      <c r="CF124" s="253"/>
      <c r="CG124" s="247">
        <f t="shared" si="11"/>
        <v>0</v>
      </c>
      <c r="CH124" s="249"/>
      <c r="CI124" s="93"/>
      <c r="CJ124" s="254" t="str">
        <f>IF(ISBLANK(AK124),"",(CONCATENATE(Reg_No_Format,#REF!,"-",TEXT(AR124,"DDMM"),TEXT(B124,"0000"))))</f>
        <v/>
      </c>
      <c r="CK124" s="254"/>
      <c r="CL124" s="254"/>
      <c r="CM124" s="254"/>
      <c r="CN124" s="94"/>
      <c r="CO124" s="255"/>
    </row>
    <row r="125" spans="2:93" ht="14.25" customHeight="1">
      <c r="B125" s="244">
        <v>96</v>
      </c>
      <c r="C125" s="95"/>
      <c r="D125" s="245"/>
      <c r="E125" s="246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"/>
      <c r="S125" s="8"/>
      <c r="T125" s="247"/>
      <c r="U125" s="247"/>
      <c r="V125" s="247"/>
      <c r="W125" s="247"/>
      <c r="X125" s="247"/>
      <c r="Y125" s="247"/>
      <c r="Z125" s="247"/>
      <c r="AA125" s="2"/>
      <c r="AB125" s="248"/>
      <c r="AC125" s="247"/>
      <c r="AD125" s="247"/>
      <c r="AE125" s="247"/>
      <c r="AF125" s="247"/>
      <c r="AG125" s="249"/>
      <c r="AH125" s="103"/>
      <c r="AI125" s="250"/>
      <c r="AJ125" s="250"/>
      <c r="AK125" s="250"/>
      <c r="AL125" s="250"/>
      <c r="AM125" s="250"/>
      <c r="AN125" s="250"/>
      <c r="AO125" s="250"/>
      <c r="AP125" s="250"/>
      <c r="AQ125" s="8"/>
      <c r="AR125" s="251"/>
      <c r="AS125" s="247"/>
      <c r="AT125" s="4"/>
      <c r="AU125" s="4"/>
      <c r="AV125" s="252"/>
      <c r="AW125" s="252"/>
      <c r="AX125" s="98"/>
      <c r="AY125" s="248"/>
      <c r="AZ125" s="247"/>
      <c r="BA125" s="247"/>
      <c r="BB125" s="253"/>
      <c r="BC125" s="247">
        <f t="shared" si="6"/>
        <v>0</v>
      </c>
      <c r="BD125" s="247"/>
      <c r="BE125" s="247"/>
      <c r="BF125" s="247"/>
      <c r="BG125" s="247"/>
      <c r="BH125" s="253"/>
      <c r="BI125" s="247">
        <f t="shared" si="7"/>
        <v>0</v>
      </c>
      <c r="BJ125" s="247"/>
      <c r="BK125" s="247"/>
      <c r="BL125" s="247"/>
      <c r="BM125" s="247"/>
      <c r="BN125" s="253"/>
      <c r="BO125" s="247">
        <f t="shared" si="8"/>
        <v>0</v>
      </c>
      <c r="BP125" s="247"/>
      <c r="BQ125" s="247"/>
      <c r="BR125" s="247"/>
      <c r="BS125" s="247"/>
      <c r="BT125" s="253"/>
      <c r="BU125" s="247">
        <f t="shared" si="9"/>
        <v>0</v>
      </c>
      <c r="BV125" s="247"/>
      <c r="BW125" s="247"/>
      <c r="BX125" s="247"/>
      <c r="BY125" s="247"/>
      <c r="BZ125" s="253"/>
      <c r="CA125" s="247">
        <f t="shared" si="10"/>
        <v>0</v>
      </c>
      <c r="CB125" s="247"/>
      <c r="CC125" s="247"/>
      <c r="CD125" s="247"/>
      <c r="CE125" s="247"/>
      <c r="CF125" s="253"/>
      <c r="CG125" s="247">
        <f t="shared" si="11"/>
        <v>0</v>
      </c>
      <c r="CH125" s="249"/>
      <c r="CI125" s="93"/>
      <c r="CJ125" s="254" t="str">
        <f>IF(ISBLANK(AK125),"",(CONCATENATE(Reg_No_Format,#REF!,"-",TEXT(AR125,"DDMM"),TEXT(B125,"0000"))))</f>
        <v/>
      </c>
      <c r="CK125" s="254"/>
      <c r="CL125" s="254"/>
      <c r="CM125" s="254"/>
      <c r="CN125" s="94"/>
      <c r="CO125" s="255"/>
    </row>
    <row r="126" spans="2:93" ht="14.25" customHeight="1">
      <c r="B126" s="244">
        <v>97</v>
      </c>
      <c r="C126" s="95"/>
      <c r="D126" s="245"/>
      <c r="E126" s="246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"/>
      <c r="S126" s="8"/>
      <c r="T126" s="247"/>
      <c r="U126" s="247"/>
      <c r="V126" s="247"/>
      <c r="W126" s="247"/>
      <c r="X126" s="247"/>
      <c r="Y126" s="247"/>
      <c r="Z126" s="247"/>
      <c r="AA126" s="2"/>
      <c r="AB126" s="248"/>
      <c r="AC126" s="247"/>
      <c r="AD126" s="247"/>
      <c r="AE126" s="247"/>
      <c r="AF126" s="247"/>
      <c r="AG126" s="249"/>
      <c r="AH126" s="103"/>
      <c r="AI126" s="250"/>
      <c r="AJ126" s="250"/>
      <c r="AK126" s="250"/>
      <c r="AL126" s="250"/>
      <c r="AM126" s="250"/>
      <c r="AN126" s="250"/>
      <c r="AO126" s="250"/>
      <c r="AP126" s="250"/>
      <c r="AQ126" s="8"/>
      <c r="AR126" s="251"/>
      <c r="AS126" s="247"/>
      <c r="AT126" s="4"/>
      <c r="AU126" s="4"/>
      <c r="AV126" s="252"/>
      <c r="AW126" s="252"/>
      <c r="AX126" s="98"/>
      <c r="AY126" s="248"/>
      <c r="AZ126" s="247"/>
      <c r="BA126" s="247"/>
      <c r="BB126" s="253"/>
      <c r="BC126" s="247">
        <f t="shared" si="6"/>
        <v>0</v>
      </c>
      <c r="BD126" s="247"/>
      <c r="BE126" s="247"/>
      <c r="BF126" s="247"/>
      <c r="BG126" s="247"/>
      <c r="BH126" s="253"/>
      <c r="BI126" s="247">
        <f t="shared" si="7"/>
        <v>0</v>
      </c>
      <c r="BJ126" s="247"/>
      <c r="BK126" s="247"/>
      <c r="BL126" s="247"/>
      <c r="BM126" s="247"/>
      <c r="BN126" s="253"/>
      <c r="BO126" s="247">
        <f t="shared" si="8"/>
        <v>0</v>
      </c>
      <c r="BP126" s="247"/>
      <c r="BQ126" s="247"/>
      <c r="BR126" s="247"/>
      <c r="BS126" s="247"/>
      <c r="BT126" s="253"/>
      <c r="BU126" s="247">
        <f t="shared" si="9"/>
        <v>0</v>
      </c>
      <c r="BV126" s="247"/>
      <c r="BW126" s="247"/>
      <c r="BX126" s="247"/>
      <c r="BY126" s="247"/>
      <c r="BZ126" s="253"/>
      <c r="CA126" s="247">
        <f t="shared" si="10"/>
        <v>0</v>
      </c>
      <c r="CB126" s="247"/>
      <c r="CC126" s="247"/>
      <c r="CD126" s="247"/>
      <c r="CE126" s="247"/>
      <c r="CF126" s="253"/>
      <c r="CG126" s="247">
        <f t="shared" si="11"/>
        <v>0</v>
      </c>
      <c r="CH126" s="249"/>
      <c r="CI126" s="93"/>
      <c r="CJ126" s="254" t="str">
        <f>IF(ISBLANK(AK126),"",(CONCATENATE(Reg_No_Format,#REF!,"-",TEXT(AR126,"DDMM"),TEXT(B126,"0000"))))</f>
        <v/>
      </c>
      <c r="CK126" s="254"/>
      <c r="CL126" s="254"/>
      <c r="CM126" s="254"/>
      <c r="CN126" s="94"/>
      <c r="CO126" s="255"/>
    </row>
    <row r="127" spans="2:93" ht="14.25" customHeight="1">
      <c r="B127" s="244">
        <v>98</v>
      </c>
      <c r="C127" s="95"/>
      <c r="D127" s="245"/>
      <c r="E127" s="246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2"/>
      <c r="S127" s="8"/>
      <c r="T127" s="247"/>
      <c r="U127" s="247"/>
      <c r="V127" s="247"/>
      <c r="W127" s="247"/>
      <c r="X127" s="247"/>
      <c r="Y127" s="247"/>
      <c r="Z127" s="247"/>
      <c r="AA127" s="2"/>
      <c r="AB127" s="248"/>
      <c r="AC127" s="247"/>
      <c r="AD127" s="247"/>
      <c r="AE127" s="247"/>
      <c r="AF127" s="247"/>
      <c r="AG127" s="249"/>
      <c r="AH127" s="103"/>
      <c r="AI127" s="250"/>
      <c r="AJ127" s="250"/>
      <c r="AK127" s="250"/>
      <c r="AL127" s="250"/>
      <c r="AM127" s="250"/>
      <c r="AN127" s="250"/>
      <c r="AO127" s="250"/>
      <c r="AP127" s="250"/>
      <c r="AQ127" s="8"/>
      <c r="AR127" s="251"/>
      <c r="AS127" s="247"/>
      <c r="AT127" s="4"/>
      <c r="AU127" s="4"/>
      <c r="AV127" s="252"/>
      <c r="AW127" s="252"/>
      <c r="AX127" s="98"/>
      <c r="AY127" s="248"/>
      <c r="AZ127" s="247"/>
      <c r="BA127" s="247"/>
      <c r="BB127" s="253"/>
      <c r="BC127" s="247">
        <f t="shared" si="6"/>
        <v>0</v>
      </c>
      <c r="BD127" s="247"/>
      <c r="BE127" s="247"/>
      <c r="BF127" s="247"/>
      <c r="BG127" s="247"/>
      <c r="BH127" s="253"/>
      <c r="BI127" s="247">
        <f t="shared" si="7"/>
        <v>0</v>
      </c>
      <c r="BJ127" s="247"/>
      <c r="BK127" s="247"/>
      <c r="BL127" s="247"/>
      <c r="BM127" s="247"/>
      <c r="BN127" s="253"/>
      <c r="BO127" s="247">
        <f t="shared" si="8"/>
        <v>0</v>
      </c>
      <c r="BP127" s="247"/>
      <c r="BQ127" s="247"/>
      <c r="BR127" s="247"/>
      <c r="BS127" s="247"/>
      <c r="BT127" s="253"/>
      <c r="BU127" s="247">
        <f t="shared" si="9"/>
        <v>0</v>
      </c>
      <c r="BV127" s="247"/>
      <c r="BW127" s="247"/>
      <c r="BX127" s="247"/>
      <c r="BY127" s="247"/>
      <c r="BZ127" s="253"/>
      <c r="CA127" s="247">
        <f t="shared" si="10"/>
        <v>0</v>
      </c>
      <c r="CB127" s="247"/>
      <c r="CC127" s="247"/>
      <c r="CD127" s="247"/>
      <c r="CE127" s="247"/>
      <c r="CF127" s="253"/>
      <c r="CG127" s="247">
        <f t="shared" si="11"/>
        <v>0</v>
      </c>
      <c r="CH127" s="249"/>
      <c r="CI127" s="93"/>
      <c r="CJ127" s="254" t="str">
        <f>IF(ISBLANK(AK127),"",(CONCATENATE(Reg_No_Format,#REF!,"-",TEXT(AR127,"DDMM"),TEXT(B127,"0000"))))</f>
        <v/>
      </c>
      <c r="CK127" s="254"/>
      <c r="CL127" s="254"/>
      <c r="CM127" s="254"/>
      <c r="CN127" s="94"/>
      <c r="CO127" s="255"/>
    </row>
    <row r="128" spans="2:93" ht="14.25" customHeight="1">
      <c r="B128" s="244">
        <v>99</v>
      </c>
      <c r="C128" s="95"/>
      <c r="D128" s="245"/>
      <c r="E128" s="246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"/>
      <c r="S128" s="8"/>
      <c r="T128" s="247"/>
      <c r="U128" s="247"/>
      <c r="V128" s="247"/>
      <c r="W128" s="247"/>
      <c r="X128" s="247"/>
      <c r="Y128" s="247"/>
      <c r="Z128" s="247"/>
      <c r="AA128" s="2"/>
      <c r="AB128" s="248"/>
      <c r="AC128" s="247"/>
      <c r="AD128" s="247"/>
      <c r="AE128" s="247"/>
      <c r="AF128" s="247"/>
      <c r="AG128" s="249"/>
      <c r="AH128" s="103"/>
      <c r="AI128" s="250"/>
      <c r="AJ128" s="250"/>
      <c r="AK128" s="250"/>
      <c r="AL128" s="250"/>
      <c r="AM128" s="250"/>
      <c r="AN128" s="250"/>
      <c r="AO128" s="250"/>
      <c r="AP128" s="250"/>
      <c r="AQ128" s="8"/>
      <c r="AR128" s="251"/>
      <c r="AS128" s="247"/>
      <c r="AT128" s="4"/>
      <c r="AU128" s="4"/>
      <c r="AV128" s="252"/>
      <c r="AW128" s="252"/>
      <c r="AX128" s="98"/>
      <c r="AY128" s="248"/>
      <c r="AZ128" s="247"/>
      <c r="BA128" s="247"/>
      <c r="BB128" s="253"/>
      <c r="BC128" s="247">
        <f t="shared" si="6"/>
        <v>0</v>
      </c>
      <c r="BD128" s="247"/>
      <c r="BE128" s="247"/>
      <c r="BF128" s="247"/>
      <c r="BG128" s="247"/>
      <c r="BH128" s="253"/>
      <c r="BI128" s="247">
        <f t="shared" si="7"/>
        <v>0</v>
      </c>
      <c r="BJ128" s="247"/>
      <c r="BK128" s="247"/>
      <c r="BL128" s="247"/>
      <c r="BM128" s="247"/>
      <c r="BN128" s="253"/>
      <c r="BO128" s="247">
        <f t="shared" si="8"/>
        <v>0</v>
      </c>
      <c r="BP128" s="247"/>
      <c r="BQ128" s="247"/>
      <c r="BR128" s="247"/>
      <c r="BS128" s="247"/>
      <c r="BT128" s="253"/>
      <c r="BU128" s="247">
        <f t="shared" si="9"/>
        <v>0</v>
      </c>
      <c r="BV128" s="247"/>
      <c r="BW128" s="247"/>
      <c r="BX128" s="247"/>
      <c r="BY128" s="247"/>
      <c r="BZ128" s="253"/>
      <c r="CA128" s="247">
        <f t="shared" si="10"/>
        <v>0</v>
      </c>
      <c r="CB128" s="247"/>
      <c r="CC128" s="247"/>
      <c r="CD128" s="247"/>
      <c r="CE128" s="247"/>
      <c r="CF128" s="253"/>
      <c r="CG128" s="247">
        <f t="shared" si="11"/>
        <v>0</v>
      </c>
      <c r="CH128" s="249"/>
      <c r="CI128" s="93"/>
      <c r="CJ128" s="254" t="str">
        <f>IF(ISBLANK(AK128),"",(CONCATENATE(Reg_No_Format,#REF!,"-",TEXT(AR128,"DDMM"),TEXT(B128,"0000"))))</f>
        <v/>
      </c>
      <c r="CK128" s="254"/>
      <c r="CL128" s="254"/>
      <c r="CM128" s="254"/>
      <c r="CN128" s="94"/>
      <c r="CO128" s="255"/>
    </row>
    <row r="129" spans="2:93" ht="14.25" customHeight="1">
      <c r="B129" s="244">
        <v>100</v>
      </c>
      <c r="C129" s="95"/>
      <c r="D129" s="245"/>
      <c r="E129" s="246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"/>
      <c r="S129" s="8"/>
      <c r="T129" s="247"/>
      <c r="U129" s="247"/>
      <c r="V129" s="247"/>
      <c r="W129" s="247"/>
      <c r="X129" s="247"/>
      <c r="Y129" s="247"/>
      <c r="Z129" s="247"/>
      <c r="AA129" s="2"/>
      <c r="AB129" s="248"/>
      <c r="AC129" s="247"/>
      <c r="AD129" s="247"/>
      <c r="AE129" s="247"/>
      <c r="AF129" s="247"/>
      <c r="AG129" s="249"/>
      <c r="AH129" s="103"/>
      <c r="AI129" s="250"/>
      <c r="AJ129" s="250"/>
      <c r="AK129" s="250"/>
      <c r="AL129" s="250"/>
      <c r="AM129" s="250"/>
      <c r="AN129" s="250"/>
      <c r="AO129" s="250"/>
      <c r="AP129" s="250"/>
      <c r="AQ129" s="8"/>
      <c r="AR129" s="251"/>
      <c r="AS129" s="247"/>
      <c r="AT129" s="4"/>
      <c r="AU129" s="4"/>
      <c r="AV129" s="252"/>
      <c r="AW129" s="252"/>
      <c r="AX129" s="98"/>
      <c r="AY129" s="248"/>
      <c r="AZ129" s="247"/>
      <c r="BA129" s="247"/>
      <c r="BB129" s="253"/>
      <c r="BC129" s="247">
        <f t="shared" si="6"/>
        <v>0</v>
      </c>
      <c r="BD129" s="247"/>
      <c r="BE129" s="247"/>
      <c r="BF129" s="247"/>
      <c r="BG129" s="247"/>
      <c r="BH129" s="253"/>
      <c r="BI129" s="247">
        <f t="shared" si="7"/>
        <v>0</v>
      </c>
      <c r="BJ129" s="247"/>
      <c r="BK129" s="247"/>
      <c r="BL129" s="247"/>
      <c r="BM129" s="247"/>
      <c r="BN129" s="253"/>
      <c r="BO129" s="247">
        <f t="shared" si="8"/>
        <v>0</v>
      </c>
      <c r="BP129" s="247"/>
      <c r="BQ129" s="247"/>
      <c r="BR129" s="247"/>
      <c r="BS129" s="247"/>
      <c r="BT129" s="253"/>
      <c r="BU129" s="247">
        <f t="shared" si="9"/>
        <v>0</v>
      </c>
      <c r="BV129" s="247"/>
      <c r="BW129" s="247"/>
      <c r="BX129" s="247"/>
      <c r="BY129" s="247"/>
      <c r="BZ129" s="253"/>
      <c r="CA129" s="247">
        <f t="shared" si="10"/>
        <v>0</v>
      </c>
      <c r="CB129" s="247"/>
      <c r="CC129" s="247"/>
      <c r="CD129" s="247"/>
      <c r="CE129" s="247"/>
      <c r="CF129" s="253"/>
      <c r="CG129" s="247">
        <f t="shared" si="11"/>
        <v>0</v>
      </c>
      <c r="CH129" s="249"/>
      <c r="CI129" s="93"/>
      <c r="CJ129" s="254" t="str">
        <f>IF(ISBLANK(AK129),"",(CONCATENATE(Reg_No_Format,#REF!,"-",TEXT(AR129,"DDMM"),TEXT(B129,"0000"))))</f>
        <v/>
      </c>
      <c r="CK129" s="254"/>
      <c r="CL129" s="254"/>
      <c r="CM129" s="254"/>
      <c r="CN129" s="94"/>
      <c r="CO129" s="255"/>
    </row>
    <row r="130" spans="2:93" ht="14.25" customHeight="1">
      <c r="B130" s="244">
        <v>101</v>
      </c>
      <c r="C130" s="95"/>
      <c r="D130" s="245"/>
      <c r="E130" s="246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"/>
      <c r="S130" s="8"/>
      <c r="T130" s="247"/>
      <c r="U130" s="247"/>
      <c r="V130" s="247"/>
      <c r="W130" s="247"/>
      <c r="X130" s="247"/>
      <c r="Y130" s="247"/>
      <c r="Z130" s="247"/>
      <c r="AA130" s="2"/>
      <c r="AB130" s="248"/>
      <c r="AC130" s="247"/>
      <c r="AD130" s="247"/>
      <c r="AE130" s="247"/>
      <c r="AF130" s="247"/>
      <c r="AG130" s="249"/>
      <c r="AH130" s="103"/>
      <c r="AI130" s="250"/>
      <c r="AJ130" s="250"/>
      <c r="AK130" s="250"/>
      <c r="AL130" s="250"/>
      <c r="AM130" s="250"/>
      <c r="AN130" s="250"/>
      <c r="AO130" s="250"/>
      <c r="AP130" s="250"/>
      <c r="AQ130" s="8"/>
      <c r="AR130" s="251"/>
      <c r="AS130" s="247"/>
      <c r="AT130" s="4"/>
      <c r="AU130" s="4"/>
      <c r="AV130" s="252"/>
      <c r="AW130" s="252"/>
      <c r="AX130" s="98"/>
      <c r="AY130" s="248"/>
      <c r="AZ130" s="247"/>
      <c r="BA130" s="247"/>
      <c r="BB130" s="253"/>
      <c r="BC130" s="247">
        <f t="shared" si="6"/>
        <v>0</v>
      </c>
      <c r="BD130" s="247"/>
      <c r="BE130" s="247"/>
      <c r="BF130" s="247"/>
      <c r="BG130" s="247"/>
      <c r="BH130" s="253"/>
      <c r="BI130" s="247">
        <f t="shared" si="7"/>
        <v>0</v>
      </c>
      <c r="BJ130" s="247"/>
      <c r="BK130" s="247"/>
      <c r="BL130" s="247"/>
      <c r="BM130" s="247"/>
      <c r="BN130" s="253"/>
      <c r="BO130" s="247">
        <f t="shared" si="8"/>
        <v>0</v>
      </c>
      <c r="BP130" s="247"/>
      <c r="BQ130" s="247"/>
      <c r="BR130" s="247"/>
      <c r="BS130" s="247"/>
      <c r="BT130" s="253"/>
      <c r="BU130" s="247">
        <f t="shared" si="9"/>
        <v>0</v>
      </c>
      <c r="BV130" s="247"/>
      <c r="BW130" s="247"/>
      <c r="BX130" s="247"/>
      <c r="BY130" s="247"/>
      <c r="BZ130" s="253"/>
      <c r="CA130" s="247">
        <f t="shared" si="10"/>
        <v>0</v>
      </c>
      <c r="CB130" s="247"/>
      <c r="CC130" s="247"/>
      <c r="CD130" s="247"/>
      <c r="CE130" s="247"/>
      <c r="CF130" s="253"/>
      <c r="CG130" s="247">
        <f t="shared" si="11"/>
        <v>0</v>
      </c>
      <c r="CH130" s="249"/>
      <c r="CI130" s="93"/>
      <c r="CJ130" s="254" t="str">
        <f>IF(ISBLANK(AK130),"",(CONCATENATE(Reg_No_Format,#REF!,"-",TEXT(AR130,"DDMM"),TEXT(B130,"0000"))))</f>
        <v/>
      </c>
      <c r="CK130" s="254"/>
      <c r="CL130" s="254"/>
      <c r="CM130" s="254"/>
      <c r="CN130" s="94"/>
      <c r="CO130" s="255"/>
    </row>
    <row r="131" spans="2:93" ht="14.25" customHeight="1">
      <c r="B131" s="244">
        <v>102</v>
      </c>
      <c r="C131" s="95"/>
      <c r="D131" s="245"/>
      <c r="E131" s="246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"/>
      <c r="S131" s="8"/>
      <c r="T131" s="247"/>
      <c r="U131" s="247"/>
      <c r="V131" s="247"/>
      <c r="W131" s="247"/>
      <c r="X131" s="247"/>
      <c r="Y131" s="247"/>
      <c r="Z131" s="247"/>
      <c r="AA131" s="2"/>
      <c r="AB131" s="248"/>
      <c r="AC131" s="247"/>
      <c r="AD131" s="247"/>
      <c r="AE131" s="247"/>
      <c r="AF131" s="247"/>
      <c r="AG131" s="249"/>
      <c r="AH131" s="103"/>
      <c r="AI131" s="103"/>
      <c r="AJ131" s="250"/>
      <c r="AK131" s="250"/>
      <c r="AL131" s="250"/>
      <c r="AM131" s="250"/>
      <c r="AN131" s="250"/>
      <c r="AO131" s="250"/>
      <c r="AP131" s="250"/>
      <c r="AQ131" s="8"/>
      <c r="AR131" s="251"/>
      <c r="AS131" s="247"/>
      <c r="AT131" s="4"/>
      <c r="AU131" s="4"/>
      <c r="AV131" s="252"/>
      <c r="AW131" s="252"/>
      <c r="AX131" s="98"/>
      <c r="AY131" s="248"/>
      <c r="AZ131" s="247"/>
      <c r="BA131" s="247"/>
      <c r="BB131" s="253"/>
      <c r="BC131" s="247">
        <f t="shared" si="6"/>
        <v>0</v>
      </c>
      <c r="BD131" s="247"/>
      <c r="BE131" s="247"/>
      <c r="BF131" s="247"/>
      <c r="BG131" s="247"/>
      <c r="BH131" s="253"/>
      <c r="BI131" s="247">
        <f t="shared" si="7"/>
        <v>0</v>
      </c>
      <c r="BJ131" s="247"/>
      <c r="BK131" s="247"/>
      <c r="BL131" s="247"/>
      <c r="BM131" s="247"/>
      <c r="BN131" s="253"/>
      <c r="BO131" s="247">
        <f t="shared" si="8"/>
        <v>0</v>
      </c>
      <c r="BP131" s="247"/>
      <c r="BQ131" s="247"/>
      <c r="BR131" s="247"/>
      <c r="BS131" s="247"/>
      <c r="BT131" s="253"/>
      <c r="BU131" s="247">
        <f t="shared" si="9"/>
        <v>0</v>
      </c>
      <c r="BV131" s="247"/>
      <c r="BW131" s="247"/>
      <c r="BX131" s="247"/>
      <c r="BY131" s="247"/>
      <c r="BZ131" s="253"/>
      <c r="CA131" s="247">
        <f t="shared" si="10"/>
        <v>0</v>
      </c>
      <c r="CB131" s="247"/>
      <c r="CC131" s="247"/>
      <c r="CD131" s="247"/>
      <c r="CE131" s="247"/>
      <c r="CF131" s="253"/>
      <c r="CG131" s="247">
        <f t="shared" si="11"/>
        <v>0</v>
      </c>
      <c r="CH131" s="249"/>
      <c r="CI131" s="93"/>
      <c r="CJ131" s="254" t="str">
        <f>IF(ISBLANK(AK131),"",(CONCATENATE(Reg_No_Format,#REF!,"-",TEXT(AR131,"DDMM"),TEXT(B131,"0000"))))</f>
        <v/>
      </c>
      <c r="CK131" s="254"/>
      <c r="CL131" s="254"/>
      <c r="CM131" s="254"/>
      <c r="CN131" s="94"/>
      <c r="CO131" s="255"/>
    </row>
    <row r="132" spans="2:93" ht="14.25" customHeight="1">
      <c r="B132" s="244">
        <v>103</v>
      </c>
      <c r="C132" s="95"/>
      <c r="D132" s="245"/>
      <c r="E132" s="246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"/>
      <c r="S132" s="8"/>
      <c r="T132" s="247"/>
      <c r="U132" s="247"/>
      <c r="V132" s="247"/>
      <c r="W132" s="247"/>
      <c r="X132" s="247"/>
      <c r="Y132" s="247"/>
      <c r="Z132" s="247"/>
      <c r="AA132" s="2"/>
      <c r="AB132" s="248"/>
      <c r="AC132" s="247"/>
      <c r="AD132" s="247"/>
      <c r="AE132" s="247"/>
      <c r="AF132" s="247"/>
      <c r="AG132" s="249"/>
      <c r="AH132" s="103"/>
      <c r="AI132" s="103"/>
      <c r="AJ132" s="250"/>
      <c r="AK132" s="250"/>
      <c r="AL132" s="250"/>
      <c r="AM132" s="250"/>
      <c r="AN132" s="250"/>
      <c r="AO132" s="250"/>
      <c r="AP132" s="250"/>
      <c r="AQ132" s="8"/>
      <c r="AR132" s="251"/>
      <c r="AS132" s="247"/>
      <c r="AT132" s="4"/>
      <c r="AU132" s="4"/>
      <c r="AV132" s="252"/>
      <c r="AW132" s="252"/>
      <c r="AX132" s="98"/>
      <c r="AY132" s="248"/>
      <c r="AZ132" s="247"/>
      <c r="BA132" s="247"/>
      <c r="BB132" s="253"/>
      <c r="BC132" s="247">
        <f t="shared" si="6"/>
        <v>0</v>
      </c>
      <c r="BD132" s="247"/>
      <c r="BE132" s="247"/>
      <c r="BF132" s="247"/>
      <c r="BG132" s="247"/>
      <c r="BH132" s="253"/>
      <c r="BI132" s="247">
        <f t="shared" si="7"/>
        <v>0</v>
      </c>
      <c r="BJ132" s="247"/>
      <c r="BK132" s="247"/>
      <c r="BL132" s="247"/>
      <c r="BM132" s="247"/>
      <c r="BN132" s="253"/>
      <c r="BO132" s="247">
        <f t="shared" si="8"/>
        <v>0</v>
      </c>
      <c r="BP132" s="247"/>
      <c r="BQ132" s="247"/>
      <c r="BR132" s="247"/>
      <c r="BS132" s="247"/>
      <c r="BT132" s="253"/>
      <c r="BU132" s="247">
        <f t="shared" si="9"/>
        <v>0</v>
      </c>
      <c r="BV132" s="247"/>
      <c r="BW132" s="247"/>
      <c r="BX132" s="247"/>
      <c r="BY132" s="247"/>
      <c r="BZ132" s="253"/>
      <c r="CA132" s="247">
        <f t="shared" si="10"/>
        <v>0</v>
      </c>
      <c r="CB132" s="247"/>
      <c r="CC132" s="247"/>
      <c r="CD132" s="247"/>
      <c r="CE132" s="247"/>
      <c r="CF132" s="253"/>
      <c r="CG132" s="247">
        <f t="shared" si="11"/>
        <v>0</v>
      </c>
      <c r="CH132" s="249"/>
      <c r="CI132" s="93"/>
      <c r="CJ132" s="254" t="str">
        <f>IF(ISBLANK(AK132),"",(CONCATENATE(Reg_No_Format,#REF!,"-",TEXT(AR132,"DDMM"),TEXT(B132,"0000"))))</f>
        <v/>
      </c>
      <c r="CK132" s="254"/>
      <c r="CL132" s="254"/>
      <c r="CM132" s="254"/>
      <c r="CN132" s="94"/>
      <c r="CO132" s="255"/>
    </row>
    <row r="133" spans="2:93" ht="14.25" customHeight="1">
      <c r="B133" s="244">
        <v>104</v>
      </c>
      <c r="C133" s="95"/>
      <c r="D133" s="245"/>
      <c r="E133" s="246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"/>
      <c r="S133" s="8"/>
      <c r="T133" s="247"/>
      <c r="U133" s="247"/>
      <c r="V133" s="247"/>
      <c r="W133" s="247"/>
      <c r="X133" s="247"/>
      <c r="Y133" s="247"/>
      <c r="Z133" s="247"/>
      <c r="AA133" s="2"/>
      <c r="AB133" s="248"/>
      <c r="AC133" s="247"/>
      <c r="AD133" s="247"/>
      <c r="AE133" s="247"/>
      <c r="AF133" s="247"/>
      <c r="AG133" s="249"/>
      <c r="AH133" s="103"/>
      <c r="AI133" s="103"/>
      <c r="AJ133" s="250"/>
      <c r="AK133" s="250"/>
      <c r="AL133" s="250"/>
      <c r="AM133" s="250"/>
      <c r="AN133" s="250"/>
      <c r="AO133" s="250"/>
      <c r="AP133" s="250"/>
      <c r="AQ133" s="8"/>
      <c r="AR133" s="251"/>
      <c r="AS133" s="247"/>
      <c r="AT133" s="4"/>
      <c r="AU133" s="4"/>
      <c r="AV133" s="252"/>
      <c r="AW133" s="252"/>
      <c r="AX133" s="98"/>
      <c r="AY133" s="248"/>
      <c r="AZ133" s="247"/>
      <c r="BA133" s="247"/>
      <c r="BB133" s="253"/>
      <c r="BC133" s="247">
        <f t="shared" si="6"/>
        <v>0</v>
      </c>
      <c r="BD133" s="247"/>
      <c r="BE133" s="247"/>
      <c r="BF133" s="247"/>
      <c r="BG133" s="247"/>
      <c r="BH133" s="253"/>
      <c r="BI133" s="247">
        <f t="shared" si="7"/>
        <v>0</v>
      </c>
      <c r="BJ133" s="247"/>
      <c r="BK133" s="247"/>
      <c r="BL133" s="247"/>
      <c r="BM133" s="247"/>
      <c r="BN133" s="253"/>
      <c r="BO133" s="247">
        <f t="shared" si="8"/>
        <v>0</v>
      </c>
      <c r="BP133" s="247"/>
      <c r="BQ133" s="247"/>
      <c r="BR133" s="247"/>
      <c r="BS133" s="247"/>
      <c r="BT133" s="253"/>
      <c r="BU133" s="247">
        <f t="shared" si="9"/>
        <v>0</v>
      </c>
      <c r="BV133" s="247"/>
      <c r="BW133" s="247"/>
      <c r="BX133" s="247"/>
      <c r="BY133" s="247"/>
      <c r="BZ133" s="253"/>
      <c r="CA133" s="247">
        <f t="shared" si="10"/>
        <v>0</v>
      </c>
      <c r="CB133" s="247"/>
      <c r="CC133" s="247"/>
      <c r="CD133" s="247"/>
      <c r="CE133" s="247"/>
      <c r="CF133" s="253"/>
      <c r="CG133" s="247">
        <f t="shared" si="11"/>
        <v>0</v>
      </c>
      <c r="CH133" s="249"/>
      <c r="CI133" s="93"/>
      <c r="CJ133" s="254" t="str">
        <f>IF(ISBLANK(AK133),"",(CONCATENATE(Reg_No_Format,#REF!,"-",TEXT(AR133,"DDMM"),TEXT(B133,"0000"))))</f>
        <v/>
      </c>
      <c r="CK133" s="254"/>
      <c r="CL133" s="254"/>
      <c r="CM133" s="254"/>
      <c r="CN133" s="94"/>
      <c r="CO133" s="255"/>
    </row>
    <row r="134" spans="2:93" ht="14.25" customHeight="1">
      <c r="B134" s="244">
        <v>105</v>
      </c>
      <c r="C134" s="95"/>
      <c r="D134" s="245"/>
      <c r="E134" s="246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"/>
      <c r="S134" s="8"/>
      <c r="T134" s="247"/>
      <c r="U134" s="247"/>
      <c r="V134" s="247"/>
      <c r="W134" s="247"/>
      <c r="X134" s="247"/>
      <c r="Y134" s="247"/>
      <c r="Z134" s="247"/>
      <c r="AA134" s="2"/>
      <c r="AB134" s="248"/>
      <c r="AC134" s="247"/>
      <c r="AD134" s="247"/>
      <c r="AE134" s="247"/>
      <c r="AF134" s="247"/>
      <c r="AG134" s="249"/>
      <c r="AH134" s="103"/>
      <c r="AI134" s="103"/>
      <c r="AJ134" s="250"/>
      <c r="AK134" s="250"/>
      <c r="AL134" s="250"/>
      <c r="AM134" s="250"/>
      <c r="AN134" s="250"/>
      <c r="AO134" s="250"/>
      <c r="AP134" s="250"/>
      <c r="AQ134" s="8"/>
      <c r="AR134" s="251"/>
      <c r="AS134" s="247"/>
      <c r="AT134" s="4"/>
      <c r="AU134" s="4"/>
      <c r="AV134" s="252"/>
      <c r="AW134" s="252"/>
      <c r="AX134" s="98"/>
      <c r="AY134" s="248"/>
      <c r="AZ134" s="247"/>
      <c r="BA134" s="247"/>
      <c r="BB134" s="253"/>
      <c r="BC134" s="247">
        <f t="shared" si="6"/>
        <v>0</v>
      </c>
      <c r="BD134" s="247"/>
      <c r="BE134" s="247"/>
      <c r="BF134" s="247"/>
      <c r="BG134" s="247"/>
      <c r="BH134" s="253"/>
      <c r="BI134" s="247">
        <f t="shared" si="7"/>
        <v>0</v>
      </c>
      <c r="BJ134" s="247"/>
      <c r="BK134" s="247"/>
      <c r="BL134" s="247"/>
      <c r="BM134" s="247"/>
      <c r="BN134" s="253"/>
      <c r="BO134" s="247">
        <f t="shared" si="8"/>
        <v>0</v>
      </c>
      <c r="BP134" s="247"/>
      <c r="BQ134" s="247"/>
      <c r="BR134" s="247"/>
      <c r="BS134" s="247"/>
      <c r="BT134" s="253"/>
      <c r="BU134" s="247">
        <f t="shared" si="9"/>
        <v>0</v>
      </c>
      <c r="BV134" s="247"/>
      <c r="BW134" s="247"/>
      <c r="BX134" s="247"/>
      <c r="BY134" s="247"/>
      <c r="BZ134" s="253"/>
      <c r="CA134" s="247">
        <f t="shared" si="10"/>
        <v>0</v>
      </c>
      <c r="CB134" s="247"/>
      <c r="CC134" s="247"/>
      <c r="CD134" s="247"/>
      <c r="CE134" s="247"/>
      <c r="CF134" s="253"/>
      <c r="CG134" s="247">
        <f t="shared" si="11"/>
        <v>0</v>
      </c>
      <c r="CH134" s="249"/>
      <c r="CI134" s="93"/>
      <c r="CJ134" s="254" t="str">
        <f>IF(ISBLANK(AK134),"",(CONCATENATE(Reg_No_Format,#REF!,"-",TEXT(AR134,"DDMM"),TEXT(B134,"0000"))))</f>
        <v/>
      </c>
      <c r="CK134" s="254"/>
      <c r="CL134" s="254"/>
      <c r="CM134" s="254"/>
      <c r="CN134" s="94"/>
      <c r="CO134" s="255"/>
    </row>
    <row r="135" spans="2:93" ht="14.25" customHeight="1">
      <c r="B135" s="244">
        <v>106</v>
      </c>
      <c r="C135" s="95"/>
      <c r="D135" s="245"/>
      <c r="E135" s="246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  <c r="R135" s="2"/>
      <c r="S135" s="8"/>
      <c r="T135" s="247"/>
      <c r="U135" s="247"/>
      <c r="V135" s="247"/>
      <c r="W135" s="247"/>
      <c r="X135" s="247"/>
      <c r="Y135" s="247"/>
      <c r="Z135" s="247"/>
      <c r="AA135" s="2"/>
      <c r="AB135" s="248"/>
      <c r="AC135" s="247"/>
      <c r="AD135" s="247"/>
      <c r="AE135" s="247"/>
      <c r="AF135" s="247"/>
      <c r="AG135" s="249"/>
      <c r="AH135" s="103"/>
      <c r="AI135" s="103"/>
      <c r="AJ135" s="250"/>
      <c r="AK135" s="250"/>
      <c r="AL135" s="250"/>
      <c r="AM135" s="250"/>
      <c r="AN135" s="250"/>
      <c r="AO135" s="250"/>
      <c r="AP135" s="250"/>
      <c r="AQ135" s="8"/>
      <c r="AR135" s="251"/>
      <c r="AS135" s="247"/>
      <c r="AT135" s="4"/>
      <c r="AU135" s="4"/>
      <c r="AV135" s="252"/>
      <c r="AW135" s="252"/>
      <c r="AX135" s="98"/>
      <c r="AY135" s="248"/>
      <c r="AZ135" s="247"/>
      <c r="BA135" s="247"/>
      <c r="BB135" s="253"/>
      <c r="BC135" s="247">
        <f t="shared" si="6"/>
        <v>0</v>
      </c>
      <c r="BD135" s="247"/>
      <c r="BE135" s="247"/>
      <c r="BF135" s="247"/>
      <c r="BG135" s="247"/>
      <c r="BH135" s="253"/>
      <c r="BI135" s="247">
        <f t="shared" si="7"/>
        <v>0</v>
      </c>
      <c r="BJ135" s="247"/>
      <c r="BK135" s="247"/>
      <c r="BL135" s="247"/>
      <c r="BM135" s="247"/>
      <c r="BN135" s="253"/>
      <c r="BO135" s="247">
        <f t="shared" si="8"/>
        <v>0</v>
      </c>
      <c r="BP135" s="247"/>
      <c r="BQ135" s="247"/>
      <c r="BR135" s="247"/>
      <c r="BS135" s="247"/>
      <c r="BT135" s="253"/>
      <c r="BU135" s="247">
        <f t="shared" si="9"/>
        <v>0</v>
      </c>
      <c r="BV135" s="247"/>
      <c r="BW135" s="247"/>
      <c r="BX135" s="247"/>
      <c r="BY135" s="247"/>
      <c r="BZ135" s="253"/>
      <c r="CA135" s="247">
        <f t="shared" si="10"/>
        <v>0</v>
      </c>
      <c r="CB135" s="247"/>
      <c r="CC135" s="247"/>
      <c r="CD135" s="247"/>
      <c r="CE135" s="247"/>
      <c r="CF135" s="253"/>
      <c r="CG135" s="247">
        <f t="shared" si="11"/>
        <v>0</v>
      </c>
      <c r="CH135" s="249"/>
      <c r="CI135" s="93"/>
      <c r="CJ135" s="254" t="str">
        <f>IF(ISBLANK(AK135),"",(CONCATENATE(Reg_No_Format,#REF!,"-",TEXT(AR135,"DDMM"),TEXT(B135,"0000"))))</f>
        <v/>
      </c>
      <c r="CK135" s="254"/>
      <c r="CL135" s="254"/>
      <c r="CM135" s="254"/>
      <c r="CN135" s="94"/>
      <c r="CO135" s="255"/>
    </row>
    <row r="136" spans="2:93" ht="14.25" customHeight="1">
      <c r="B136" s="244">
        <v>107</v>
      </c>
      <c r="C136" s="95"/>
      <c r="D136" s="245"/>
      <c r="E136" s="246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2"/>
      <c r="S136" s="8"/>
      <c r="T136" s="247"/>
      <c r="U136" s="247"/>
      <c r="V136" s="247"/>
      <c r="W136" s="247"/>
      <c r="X136" s="247"/>
      <c r="Y136" s="247"/>
      <c r="Z136" s="247"/>
      <c r="AA136" s="2"/>
      <c r="AB136" s="248"/>
      <c r="AC136" s="247"/>
      <c r="AD136" s="247"/>
      <c r="AE136" s="247"/>
      <c r="AF136" s="247"/>
      <c r="AG136" s="249"/>
      <c r="AH136" s="103"/>
      <c r="AI136" s="103"/>
      <c r="AJ136" s="250"/>
      <c r="AK136" s="250"/>
      <c r="AL136" s="250"/>
      <c r="AM136" s="250"/>
      <c r="AN136" s="250"/>
      <c r="AO136" s="250"/>
      <c r="AP136" s="250"/>
      <c r="AQ136" s="8"/>
      <c r="AR136" s="251"/>
      <c r="AS136" s="247"/>
      <c r="AT136" s="4"/>
      <c r="AU136" s="4"/>
      <c r="AV136" s="252"/>
      <c r="AW136" s="252"/>
      <c r="AX136" s="98"/>
      <c r="AY136" s="248"/>
      <c r="AZ136" s="247"/>
      <c r="BA136" s="247"/>
      <c r="BB136" s="253"/>
      <c r="BC136" s="247">
        <f t="shared" si="6"/>
        <v>0</v>
      </c>
      <c r="BD136" s="247"/>
      <c r="BE136" s="247"/>
      <c r="BF136" s="247"/>
      <c r="BG136" s="247"/>
      <c r="BH136" s="253"/>
      <c r="BI136" s="247">
        <f t="shared" si="7"/>
        <v>0</v>
      </c>
      <c r="BJ136" s="247"/>
      <c r="BK136" s="247"/>
      <c r="BL136" s="247"/>
      <c r="BM136" s="247"/>
      <c r="BN136" s="253"/>
      <c r="BO136" s="247">
        <f t="shared" si="8"/>
        <v>0</v>
      </c>
      <c r="BP136" s="247"/>
      <c r="BQ136" s="247"/>
      <c r="BR136" s="247"/>
      <c r="BS136" s="247"/>
      <c r="BT136" s="253"/>
      <c r="BU136" s="247">
        <f t="shared" si="9"/>
        <v>0</v>
      </c>
      <c r="BV136" s="247"/>
      <c r="BW136" s="247"/>
      <c r="BX136" s="247"/>
      <c r="BY136" s="247"/>
      <c r="BZ136" s="253"/>
      <c r="CA136" s="247">
        <f t="shared" si="10"/>
        <v>0</v>
      </c>
      <c r="CB136" s="247"/>
      <c r="CC136" s="247"/>
      <c r="CD136" s="247"/>
      <c r="CE136" s="247"/>
      <c r="CF136" s="253"/>
      <c r="CG136" s="247">
        <f t="shared" si="11"/>
        <v>0</v>
      </c>
      <c r="CH136" s="249"/>
      <c r="CI136" s="93"/>
      <c r="CJ136" s="254" t="str">
        <f>IF(ISBLANK(AK136),"",(CONCATENATE(Reg_No_Format,#REF!,"-",TEXT(AR136,"DDMM"),TEXT(B136,"0000"))))</f>
        <v/>
      </c>
      <c r="CK136" s="254"/>
      <c r="CL136" s="254"/>
      <c r="CM136" s="254"/>
      <c r="CN136" s="94"/>
      <c r="CO136" s="255"/>
    </row>
    <row r="137" spans="2:93" ht="14.25" customHeight="1">
      <c r="B137" s="244">
        <v>108</v>
      </c>
      <c r="C137" s="95"/>
      <c r="D137" s="245"/>
      <c r="E137" s="246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  <c r="R137" s="2"/>
      <c r="S137" s="8"/>
      <c r="T137" s="247"/>
      <c r="U137" s="247"/>
      <c r="V137" s="247"/>
      <c r="W137" s="247"/>
      <c r="X137" s="247"/>
      <c r="Y137" s="247"/>
      <c r="Z137" s="247"/>
      <c r="AA137" s="2"/>
      <c r="AB137" s="248"/>
      <c r="AC137" s="247"/>
      <c r="AD137" s="247"/>
      <c r="AE137" s="247"/>
      <c r="AF137" s="247"/>
      <c r="AG137" s="249"/>
      <c r="AH137" s="103"/>
      <c r="AI137" s="103"/>
      <c r="AJ137" s="250"/>
      <c r="AK137" s="250"/>
      <c r="AL137" s="250"/>
      <c r="AM137" s="250"/>
      <c r="AN137" s="250"/>
      <c r="AO137" s="250"/>
      <c r="AP137" s="250"/>
      <c r="AQ137" s="8"/>
      <c r="AR137" s="251"/>
      <c r="AS137" s="247"/>
      <c r="AT137" s="4"/>
      <c r="AU137" s="4"/>
      <c r="AV137" s="252"/>
      <c r="AW137" s="252"/>
      <c r="AX137" s="98"/>
      <c r="AY137" s="248"/>
      <c r="AZ137" s="247"/>
      <c r="BA137" s="247"/>
      <c r="BB137" s="253"/>
      <c r="BC137" s="247">
        <f t="shared" si="6"/>
        <v>0</v>
      </c>
      <c r="BD137" s="247"/>
      <c r="BE137" s="247"/>
      <c r="BF137" s="247"/>
      <c r="BG137" s="247"/>
      <c r="BH137" s="253"/>
      <c r="BI137" s="247">
        <f t="shared" si="7"/>
        <v>0</v>
      </c>
      <c r="BJ137" s="247"/>
      <c r="BK137" s="247"/>
      <c r="BL137" s="247"/>
      <c r="BM137" s="247"/>
      <c r="BN137" s="253"/>
      <c r="BO137" s="247">
        <f t="shared" si="8"/>
        <v>0</v>
      </c>
      <c r="BP137" s="247"/>
      <c r="BQ137" s="247"/>
      <c r="BR137" s="247"/>
      <c r="BS137" s="247"/>
      <c r="BT137" s="253"/>
      <c r="BU137" s="247">
        <f t="shared" si="9"/>
        <v>0</v>
      </c>
      <c r="BV137" s="247"/>
      <c r="BW137" s="247"/>
      <c r="BX137" s="247"/>
      <c r="BY137" s="247"/>
      <c r="BZ137" s="253"/>
      <c r="CA137" s="247">
        <f t="shared" si="10"/>
        <v>0</v>
      </c>
      <c r="CB137" s="247"/>
      <c r="CC137" s="247"/>
      <c r="CD137" s="247"/>
      <c r="CE137" s="247"/>
      <c r="CF137" s="253"/>
      <c r="CG137" s="247">
        <f t="shared" si="11"/>
        <v>0</v>
      </c>
      <c r="CH137" s="249"/>
      <c r="CI137" s="93"/>
      <c r="CJ137" s="254" t="str">
        <f>IF(ISBLANK(AK137),"",(CONCATENATE(Reg_No_Format,#REF!,"-",TEXT(AR137,"DDMM"),TEXT(B137,"0000"))))</f>
        <v/>
      </c>
      <c r="CK137" s="254"/>
      <c r="CL137" s="254"/>
      <c r="CM137" s="254"/>
      <c r="CN137" s="94"/>
      <c r="CO137" s="255"/>
    </row>
    <row r="138" spans="2:93" ht="14.25" customHeight="1">
      <c r="B138" s="244">
        <v>109</v>
      </c>
      <c r="C138" s="95"/>
      <c r="D138" s="245"/>
      <c r="E138" s="246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"/>
      <c r="S138" s="8"/>
      <c r="T138" s="247"/>
      <c r="U138" s="247"/>
      <c r="V138" s="247"/>
      <c r="W138" s="247"/>
      <c r="X138" s="247"/>
      <c r="Y138" s="247"/>
      <c r="Z138" s="247"/>
      <c r="AA138" s="2"/>
      <c r="AB138" s="248"/>
      <c r="AC138" s="247"/>
      <c r="AD138" s="247"/>
      <c r="AE138" s="247"/>
      <c r="AF138" s="247"/>
      <c r="AG138" s="249"/>
      <c r="AH138" s="103"/>
      <c r="AI138" s="103"/>
      <c r="AJ138" s="250"/>
      <c r="AK138" s="250"/>
      <c r="AL138" s="250"/>
      <c r="AM138" s="250"/>
      <c r="AN138" s="250"/>
      <c r="AO138" s="250"/>
      <c r="AP138" s="250"/>
      <c r="AQ138" s="8"/>
      <c r="AR138" s="251"/>
      <c r="AS138" s="247"/>
      <c r="AT138" s="4"/>
      <c r="AU138" s="4"/>
      <c r="AV138" s="252"/>
      <c r="AW138" s="252"/>
      <c r="AX138" s="98"/>
      <c r="AY138" s="248"/>
      <c r="AZ138" s="247"/>
      <c r="BA138" s="247"/>
      <c r="BB138" s="253"/>
      <c r="BC138" s="247">
        <f t="shared" si="6"/>
        <v>0</v>
      </c>
      <c r="BD138" s="247"/>
      <c r="BE138" s="247"/>
      <c r="BF138" s="247"/>
      <c r="BG138" s="247"/>
      <c r="BH138" s="253"/>
      <c r="BI138" s="247">
        <f t="shared" si="7"/>
        <v>0</v>
      </c>
      <c r="BJ138" s="247"/>
      <c r="BK138" s="247"/>
      <c r="BL138" s="247"/>
      <c r="BM138" s="247"/>
      <c r="BN138" s="253"/>
      <c r="BO138" s="247">
        <f t="shared" si="8"/>
        <v>0</v>
      </c>
      <c r="BP138" s="247"/>
      <c r="BQ138" s="247"/>
      <c r="BR138" s="247"/>
      <c r="BS138" s="247"/>
      <c r="BT138" s="253"/>
      <c r="BU138" s="247">
        <f t="shared" si="9"/>
        <v>0</v>
      </c>
      <c r="BV138" s="247"/>
      <c r="BW138" s="247"/>
      <c r="BX138" s="247"/>
      <c r="BY138" s="247"/>
      <c r="BZ138" s="253"/>
      <c r="CA138" s="247">
        <f t="shared" si="10"/>
        <v>0</v>
      </c>
      <c r="CB138" s="247"/>
      <c r="CC138" s="247"/>
      <c r="CD138" s="247"/>
      <c r="CE138" s="247"/>
      <c r="CF138" s="253"/>
      <c r="CG138" s="247">
        <f t="shared" si="11"/>
        <v>0</v>
      </c>
      <c r="CH138" s="249"/>
      <c r="CI138" s="93"/>
      <c r="CJ138" s="254" t="str">
        <f>IF(ISBLANK(AK138),"",(CONCATENATE(Reg_No_Format,#REF!,"-",TEXT(AR138,"DDMM"),TEXT(B138,"0000"))))</f>
        <v/>
      </c>
      <c r="CK138" s="254"/>
      <c r="CL138" s="254"/>
      <c r="CM138" s="254"/>
      <c r="CN138" s="94"/>
      <c r="CO138" s="255"/>
    </row>
    <row r="139" spans="2:93" ht="14.25" customHeight="1">
      <c r="B139" s="244">
        <v>110</v>
      </c>
      <c r="C139" s="95"/>
      <c r="D139" s="245"/>
      <c r="E139" s="246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  <c r="R139" s="2"/>
      <c r="S139" s="8"/>
      <c r="T139" s="247"/>
      <c r="U139" s="247"/>
      <c r="V139" s="247"/>
      <c r="W139" s="247"/>
      <c r="X139" s="247"/>
      <c r="Y139" s="247"/>
      <c r="Z139" s="247"/>
      <c r="AA139" s="2"/>
      <c r="AB139" s="248"/>
      <c r="AC139" s="247"/>
      <c r="AD139" s="247"/>
      <c r="AE139" s="247"/>
      <c r="AF139" s="247"/>
      <c r="AG139" s="249"/>
      <c r="AH139" s="103"/>
      <c r="AI139" s="103"/>
      <c r="AJ139" s="250"/>
      <c r="AK139" s="250"/>
      <c r="AL139" s="250"/>
      <c r="AM139" s="250"/>
      <c r="AN139" s="250"/>
      <c r="AO139" s="250"/>
      <c r="AP139" s="250"/>
      <c r="AQ139" s="8"/>
      <c r="AR139" s="251"/>
      <c r="AS139" s="247"/>
      <c r="AT139" s="4"/>
      <c r="AU139" s="4"/>
      <c r="AV139" s="252"/>
      <c r="AW139" s="252"/>
      <c r="AX139" s="98"/>
      <c r="AY139" s="248"/>
      <c r="AZ139" s="247"/>
      <c r="BA139" s="247"/>
      <c r="BB139" s="253"/>
      <c r="BC139" s="247">
        <f t="shared" si="6"/>
        <v>0</v>
      </c>
      <c r="BD139" s="247"/>
      <c r="BE139" s="247"/>
      <c r="BF139" s="247"/>
      <c r="BG139" s="247"/>
      <c r="BH139" s="253"/>
      <c r="BI139" s="247">
        <f t="shared" si="7"/>
        <v>0</v>
      </c>
      <c r="BJ139" s="247"/>
      <c r="BK139" s="247"/>
      <c r="BL139" s="247"/>
      <c r="BM139" s="247"/>
      <c r="BN139" s="253"/>
      <c r="BO139" s="247">
        <f t="shared" si="8"/>
        <v>0</v>
      </c>
      <c r="BP139" s="247"/>
      <c r="BQ139" s="247"/>
      <c r="BR139" s="247"/>
      <c r="BS139" s="247"/>
      <c r="BT139" s="253"/>
      <c r="BU139" s="247">
        <f t="shared" si="9"/>
        <v>0</v>
      </c>
      <c r="BV139" s="247"/>
      <c r="BW139" s="247"/>
      <c r="BX139" s="247"/>
      <c r="BY139" s="247"/>
      <c r="BZ139" s="253"/>
      <c r="CA139" s="247">
        <f t="shared" si="10"/>
        <v>0</v>
      </c>
      <c r="CB139" s="247"/>
      <c r="CC139" s="247"/>
      <c r="CD139" s="247"/>
      <c r="CE139" s="247"/>
      <c r="CF139" s="253"/>
      <c r="CG139" s="247">
        <f t="shared" si="11"/>
        <v>0</v>
      </c>
      <c r="CH139" s="249"/>
      <c r="CI139" s="93"/>
      <c r="CJ139" s="254" t="str">
        <f>IF(ISBLANK(AK139),"",(CONCATENATE(Reg_No_Format,#REF!,"-",TEXT(AR139,"DDMM"),TEXT(B139,"0000"))))</f>
        <v/>
      </c>
      <c r="CK139" s="254"/>
      <c r="CL139" s="254"/>
      <c r="CM139" s="254"/>
      <c r="CN139" s="94"/>
      <c r="CO139" s="255"/>
    </row>
    <row r="140" spans="2:93" ht="14.25" customHeight="1">
      <c r="B140" s="244">
        <v>111</v>
      </c>
      <c r="C140" s="95"/>
      <c r="D140" s="245"/>
      <c r="E140" s="246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"/>
      <c r="S140" s="8"/>
      <c r="T140" s="247"/>
      <c r="U140" s="247"/>
      <c r="V140" s="247"/>
      <c r="W140" s="247"/>
      <c r="X140" s="247"/>
      <c r="Y140" s="247"/>
      <c r="Z140" s="247"/>
      <c r="AA140" s="2"/>
      <c r="AB140" s="248"/>
      <c r="AC140" s="247"/>
      <c r="AD140" s="247"/>
      <c r="AE140" s="247"/>
      <c r="AF140" s="247"/>
      <c r="AG140" s="249"/>
      <c r="AH140" s="103"/>
      <c r="AI140" s="103"/>
      <c r="AJ140" s="250"/>
      <c r="AK140" s="250"/>
      <c r="AL140" s="250"/>
      <c r="AM140" s="250"/>
      <c r="AN140" s="250"/>
      <c r="AO140" s="250"/>
      <c r="AP140" s="250"/>
      <c r="AQ140" s="8"/>
      <c r="AR140" s="251"/>
      <c r="AS140" s="247"/>
      <c r="AT140" s="4"/>
      <c r="AU140" s="4"/>
      <c r="AV140" s="252"/>
      <c r="AW140" s="252"/>
      <c r="AX140" s="98"/>
      <c r="AY140" s="248"/>
      <c r="AZ140" s="247"/>
      <c r="BA140" s="247"/>
      <c r="BB140" s="253"/>
      <c r="BC140" s="247">
        <f t="shared" si="6"/>
        <v>0</v>
      </c>
      <c r="BD140" s="247"/>
      <c r="BE140" s="247"/>
      <c r="BF140" s="247"/>
      <c r="BG140" s="247"/>
      <c r="BH140" s="253"/>
      <c r="BI140" s="247">
        <f t="shared" si="7"/>
        <v>0</v>
      </c>
      <c r="BJ140" s="247"/>
      <c r="BK140" s="247"/>
      <c r="BL140" s="247"/>
      <c r="BM140" s="247"/>
      <c r="BN140" s="253"/>
      <c r="BO140" s="247">
        <f t="shared" si="8"/>
        <v>0</v>
      </c>
      <c r="BP140" s="247"/>
      <c r="BQ140" s="247"/>
      <c r="BR140" s="247"/>
      <c r="BS140" s="247"/>
      <c r="BT140" s="253"/>
      <c r="BU140" s="247">
        <f t="shared" si="9"/>
        <v>0</v>
      </c>
      <c r="BV140" s="247"/>
      <c r="BW140" s="247"/>
      <c r="BX140" s="247"/>
      <c r="BY140" s="247"/>
      <c r="BZ140" s="253"/>
      <c r="CA140" s="247">
        <f t="shared" si="10"/>
        <v>0</v>
      </c>
      <c r="CB140" s="247"/>
      <c r="CC140" s="247"/>
      <c r="CD140" s="247"/>
      <c r="CE140" s="247"/>
      <c r="CF140" s="253"/>
      <c r="CG140" s="247">
        <f t="shared" si="11"/>
        <v>0</v>
      </c>
      <c r="CH140" s="249"/>
      <c r="CI140" s="93"/>
      <c r="CJ140" s="254" t="str">
        <f>IF(ISBLANK(AK140),"",(CONCATENATE(Reg_No_Format,#REF!,"-",TEXT(AR140,"DDMM"),TEXT(B140,"0000"))))</f>
        <v/>
      </c>
      <c r="CK140" s="254"/>
      <c r="CL140" s="254"/>
      <c r="CM140" s="254"/>
      <c r="CN140" s="94"/>
      <c r="CO140" s="255"/>
    </row>
    <row r="141" spans="2:93" ht="14.25" customHeight="1">
      <c r="B141" s="244">
        <v>112</v>
      </c>
      <c r="C141" s="95"/>
      <c r="D141" s="245"/>
      <c r="E141" s="246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  <c r="R141" s="2"/>
      <c r="S141" s="8"/>
      <c r="T141" s="247"/>
      <c r="U141" s="247"/>
      <c r="V141" s="247"/>
      <c r="W141" s="247"/>
      <c r="X141" s="247"/>
      <c r="Y141" s="247"/>
      <c r="Z141" s="247"/>
      <c r="AA141" s="2"/>
      <c r="AB141" s="248"/>
      <c r="AC141" s="247"/>
      <c r="AD141" s="247"/>
      <c r="AE141" s="247"/>
      <c r="AF141" s="247"/>
      <c r="AG141" s="249"/>
      <c r="AH141" s="103"/>
      <c r="AI141" s="250"/>
      <c r="AJ141" s="250"/>
      <c r="AK141" s="250"/>
      <c r="AL141" s="250"/>
      <c r="AM141" s="250"/>
      <c r="AN141" s="250"/>
      <c r="AO141" s="250"/>
      <c r="AP141" s="250"/>
      <c r="AQ141" s="8"/>
      <c r="AR141" s="251"/>
      <c r="AS141" s="247"/>
      <c r="AT141" s="4"/>
      <c r="AU141" s="4"/>
      <c r="AV141" s="252"/>
      <c r="AW141" s="252"/>
      <c r="AX141" s="98"/>
      <c r="AY141" s="248"/>
      <c r="AZ141" s="247"/>
      <c r="BA141" s="247"/>
      <c r="BB141" s="253"/>
      <c r="BC141" s="247">
        <f t="shared" si="6"/>
        <v>0</v>
      </c>
      <c r="BD141" s="247"/>
      <c r="BE141" s="247"/>
      <c r="BF141" s="247"/>
      <c r="BG141" s="247"/>
      <c r="BH141" s="253"/>
      <c r="BI141" s="247">
        <f t="shared" si="7"/>
        <v>0</v>
      </c>
      <c r="BJ141" s="247"/>
      <c r="BK141" s="247"/>
      <c r="BL141" s="247"/>
      <c r="BM141" s="247"/>
      <c r="BN141" s="253"/>
      <c r="BO141" s="247">
        <f t="shared" si="8"/>
        <v>0</v>
      </c>
      <c r="BP141" s="247"/>
      <c r="BQ141" s="247"/>
      <c r="BR141" s="247"/>
      <c r="BS141" s="247"/>
      <c r="BT141" s="253"/>
      <c r="BU141" s="247">
        <f t="shared" si="9"/>
        <v>0</v>
      </c>
      <c r="BV141" s="247"/>
      <c r="BW141" s="247"/>
      <c r="BX141" s="247"/>
      <c r="BY141" s="247"/>
      <c r="BZ141" s="253"/>
      <c r="CA141" s="247">
        <f t="shared" si="10"/>
        <v>0</v>
      </c>
      <c r="CB141" s="247"/>
      <c r="CC141" s="247"/>
      <c r="CD141" s="247"/>
      <c r="CE141" s="247"/>
      <c r="CF141" s="253"/>
      <c r="CG141" s="247">
        <f t="shared" si="11"/>
        <v>0</v>
      </c>
      <c r="CH141" s="249"/>
      <c r="CI141" s="93"/>
      <c r="CJ141" s="254" t="str">
        <f>IF(ISBLANK(AK141),"",(CONCATENATE(Reg_No_Format,#REF!,"-",TEXT(AR141,"DDMM"),TEXT(B141,"0000"))))</f>
        <v/>
      </c>
      <c r="CK141" s="254"/>
      <c r="CL141" s="254"/>
      <c r="CM141" s="254"/>
      <c r="CN141" s="94"/>
      <c r="CO141" s="255"/>
    </row>
    <row r="142" spans="2:93" ht="14.25" customHeight="1">
      <c r="B142" s="244">
        <v>113</v>
      </c>
      <c r="C142" s="95"/>
      <c r="D142" s="245"/>
      <c r="E142" s="246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"/>
      <c r="S142" s="8"/>
      <c r="T142" s="247"/>
      <c r="U142" s="247"/>
      <c r="V142" s="247"/>
      <c r="W142" s="247"/>
      <c r="X142" s="247"/>
      <c r="Y142" s="247"/>
      <c r="Z142" s="247"/>
      <c r="AA142" s="2"/>
      <c r="AB142" s="248"/>
      <c r="AC142" s="247"/>
      <c r="AD142" s="247"/>
      <c r="AE142" s="247"/>
      <c r="AF142" s="247"/>
      <c r="AG142" s="249"/>
      <c r="AH142" s="103"/>
      <c r="AI142" s="250"/>
      <c r="AJ142" s="250"/>
      <c r="AK142" s="250"/>
      <c r="AL142" s="250"/>
      <c r="AM142" s="250"/>
      <c r="AN142" s="250"/>
      <c r="AO142" s="250"/>
      <c r="AP142" s="250"/>
      <c r="AQ142" s="8"/>
      <c r="AR142" s="251"/>
      <c r="AS142" s="247"/>
      <c r="AT142" s="4"/>
      <c r="AU142" s="4"/>
      <c r="AV142" s="252"/>
      <c r="AW142" s="252"/>
      <c r="AX142" s="98"/>
      <c r="AY142" s="248"/>
      <c r="AZ142" s="247"/>
      <c r="BA142" s="247"/>
      <c r="BB142" s="253"/>
      <c r="BC142" s="247">
        <f t="shared" si="6"/>
        <v>0</v>
      </c>
      <c r="BD142" s="247"/>
      <c r="BE142" s="247"/>
      <c r="BF142" s="247"/>
      <c r="BG142" s="247"/>
      <c r="BH142" s="253"/>
      <c r="BI142" s="247">
        <f t="shared" si="7"/>
        <v>0</v>
      </c>
      <c r="BJ142" s="247"/>
      <c r="BK142" s="247"/>
      <c r="BL142" s="247"/>
      <c r="BM142" s="247"/>
      <c r="BN142" s="253"/>
      <c r="BO142" s="247">
        <f t="shared" si="8"/>
        <v>0</v>
      </c>
      <c r="BP142" s="247"/>
      <c r="BQ142" s="247"/>
      <c r="BR142" s="247"/>
      <c r="BS142" s="247"/>
      <c r="BT142" s="253"/>
      <c r="BU142" s="247">
        <f t="shared" si="9"/>
        <v>0</v>
      </c>
      <c r="BV142" s="247"/>
      <c r="BW142" s="247"/>
      <c r="BX142" s="247"/>
      <c r="BY142" s="247"/>
      <c r="BZ142" s="253"/>
      <c r="CA142" s="247">
        <f t="shared" si="10"/>
        <v>0</v>
      </c>
      <c r="CB142" s="247"/>
      <c r="CC142" s="247"/>
      <c r="CD142" s="247"/>
      <c r="CE142" s="247"/>
      <c r="CF142" s="253"/>
      <c r="CG142" s="247">
        <f t="shared" si="11"/>
        <v>0</v>
      </c>
      <c r="CH142" s="249"/>
      <c r="CI142" s="93"/>
      <c r="CJ142" s="254" t="str">
        <f>IF(ISBLANK(AK142),"",(CONCATENATE(Reg_No_Format,#REF!,"-",TEXT(AR142,"DDMM"),TEXT(B142,"0000"))))</f>
        <v/>
      </c>
      <c r="CK142" s="254"/>
      <c r="CL142" s="254"/>
      <c r="CM142" s="254"/>
      <c r="CN142" s="94"/>
      <c r="CO142" s="255"/>
    </row>
    <row r="143" spans="2:93" ht="14.25" customHeight="1">
      <c r="B143" s="244">
        <v>114</v>
      </c>
      <c r="C143" s="95"/>
      <c r="D143" s="245"/>
      <c r="E143" s="246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  <c r="R143" s="2"/>
      <c r="S143" s="8"/>
      <c r="T143" s="247"/>
      <c r="U143" s="247"/>
      <c r="V143" s="247"/>
      <c r="W143" s="247"/>
      <c r="X143" s="247"/>
      <c r="Y143" s="247"/>
      <c r="Z143" s="247"/>
      <c r="AA143" s="2"/>
      <c r="AB143" s="248"/>
      <c r="AC143" s="247"/>
      <c r="AD143" s="247"/>
      <c r="AE143" s="247"/>
      <c r="AF143" s="247"/>
      <c r="AG143" s="249"/>
      <c r="AH143" s="103"/>
      <c r="AI143" s="250"/>
      <c r="AJ143" s="250"/>
      <c r="AK143" s="250"/>
      <c r="AL143" s="250"/>
      <c r="AM143" s="250"/>
      <c r="AN143" s="250"/>
      <c r="AO143" s="250"/>
      <c r="AP143" s="250"/>
      <c r="AQ143" s="8"/>
      <c r="AR143" s="251"/>
      <c r="AS143" s="247"/>
      <c r="AT143" s="4"/>
      <c r="AU143" s="4"/>
      <c r="AV143" s="252"/>
      <c r="AW143" s="252"/>
      <c r="AX143" s="98"/>
      <c r="AY143" s="248"/>
      <c r="AZ143" s="247"/>
      <c r="BA143" s="247"/>
      <c r="BB143" s="253"/>
      <c r="BC143" s="247">
        <f t="shared" si="6"/>
        <v>0</v>
      </c>
      <c r="BD143" s="247"/>
      <c r="BE143" s="247"/>
      <c r="BF143" s="247"/>
      <c r="BG143" s="247"/>
      <c r="BH143" s="253"/>
      <c r="BI143" s="247">
        <f t="shared" si="7"/>
        <v>0</v>
      </c>
      <c r="BJ143" s="247"/>
      <c r="BK143" s="247"/>
      <c r="BL143" s="247"/>
      <c r="BM143" s="247"/>
      <c r="BN143" s="253"/>
      <c r="BO143" s="247">
        <f t="shared" si="8"/>
        <v>0</v>
      </c>
      <c r="BP143" s="247"/>
      <c r="BQ143" s="247"/>
      <c r="BR143" s="247"/>
      <c r="BS143" s="247"/>
      <c r="BT143" s="253"/>
      <c r="BU143" s="247">
        <f t="shared" si="9"/>
        <v>0</v>
      </c>
      <c r="BV143" s="247"/>
      <c r="BW143" s="247"/>
      <c r="BX143" s="247"/>
      <c r="BY143" s="247"/>
      <c r="BZ143" s="253"/>
      <c r="CA143" s="247">
        <f t="shared" si="10"/>
        <v>0</v>
      </c>
      <c r="CB143" s="247"/>
      <c r="CC143" s="247"/>
      <c r="CD143" s="247"/>
      <c r="CE143" s="247"/>
      <c r="CF143" s="253"/>
      <c r="CG143" s="247">
        <f t="shared" si="11"/>
        <v>0</v>
      </c>
      <c r="CH143" s="249"/>
      <c r="CI143" s="93"/>
      <c r="CJ143" s="254" t="str">
        <f>IF(ISBLANK(AK143),"",(CONCATENATE(Reg_No_Format,#REF!,"-",TEXT(AR143,"DDMM"),TEXT(B143,"0000"))))</f>
        <v/>
      </c>
      <c r="CK143" s="254"/>
      <c r="CL143" s="254"/>
      <c r="CM143" s="254"/>
      <c r="CN143" s="94"/>
      <c r="CO143" s="255"/>
    </row>
    <row r="144" spans="2:93" ht="14.25" customHeight="1">
      <c r="B144" s="244">
        <v>115</v>
      </c>
      <c r="C144" s="95"/>
      <c r="D144" s="245"/>
      <c r="E144" s="246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  <c r="R144" s="2"/>
      <c r="S144" s="8"/>
      <c r="T144" s="247"/>
      <c r="U144" s="247"/>
      <c r="V144" s="247"/>
      <c r="W144" s="247"/>
      <c r="X144" s="247"/>
      <c r="Y144" s="247"/>
      <c r="Z144" s="247"/>
      <c r="AA144" s="2"/>
      <c r="AB144" s="248"/>
      <c r="AC144" s="247"/>
      <c r="AD144" s="247"/>
      <c r="AE144" s="247"/>
      <c r="AF144" s="247"/>
      <c r="AG144" s="249"/>
      <c r="AH144" s="103"/>
      <c r="AI144" s="250"/>
      <c r="AJ144" s="250"/>
      <c r="AK144" s="250"/>
      <c r="AL144" s="250"/>
      <c r="AM144" s="250"/>
      <c r="AN144" s="250"/>
      <c r="AO144" s="250"/>
      <c r="AP144" s="250"/>
      <c r="AQ144" s="8"/>
      <c r="AR144" s="251"/>
      <c r="AS144" s="247"/>
      <c r="AT144" s="4"/>
      <c r="AU144" s="4"/>
      <c r="AV144" s="252"/>
      <c r="AW144" s="252"/>
      <c r="AX144" s="98"/>
      <c r="AY144" s="248"/>
      <c r="AZ144" s="247"/>
      <c r="BA144" s="247"/>
      <c r="BB144" s="253"/>
      <c r="BC144" s="247">
        <f t="shared" si="6"/>
        <v>0</v>
      </c>
      <c r="BD144" s="247"/>
      <c r="BE144" s="247"/>
      <c r="BF144" s="247"/>
      <c r="BG144" s="247"/>
      <c r="BH144" s="253"/>
      <c r="BI144" s="247">
        <f t="shared" si="7"/>
        <v>0</v>
      </c>
      <c r="BJ144" s="247"/>
      <c r="BK144" s="247"/>
      <c r="BL144" s="247"/>
      <c r="BM144" s="247"/>
      <c r="BN144" s="253"/>
      <c r="BO144" s="247">
        <f t="shared" si="8"/>
        <v>0</v>
      </c>
      <c r="BP144" s="247"/>
      <c r="BQ144" s="247"/>
      <c r="BR144" s="247"/>
      <c r="BS144" s="247"/>
      <c r="BT144" s="253"/>
      <c r="BU144" s="247">
        <f t="shared" si="9"/>
        <v>0</v>
      </c>
      <c r="BV144" s="247"/>
      <c r="BW144" s="247"/>
      <c r="BX144" s="247"/>
      <c r="BY144" s="247"/>
      <c r="BZ144" s="253"/>
      <c r="CA144" s="247">
        <f t="shared" si="10"/>
        <v>0</v>
      </c>
      <c r="CB144" s="247"/>
      <c r="CC144" s="247"/>
      <c r="CD144" s="247"/>
      <c r="CE144" s="247"/>
      <c r="CF144" s="253"/>
      <c r="CG144" s="247">
        <f t="shared" si="11"/>
        <v>0</v>
      </c>
      <c r="CH144" s="249"/>
      <c r="CI144" s="93"/>
      <c r="CJ144" s="254" t="str">
        <f>IF(ISBLANK(AK144),"",(CONCATENATE(Reg_No_Format,#REF!,"-",TEXT(AR144,"DDMM"),TEXT(B144,"0000"))))</f>
        <v/>
      </c>
      <c r="CK144" s="254"/>
      <c r="CL144" s="254"/>
      <c r="CM144" s="254"/>
      <c r="CN144" s="94"/>
      <c r="CO144" s="255"/>
    </row>
    <row r="145" spans="2:93" ht="14.25" customHeight="1">
      <c r="B145" s="244">
        <v>116</v>
      </c>
      <c r="C145" s="95"/>
      <c r="D145" s="245"/>
      <c r="E145" s="246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2"/>
      <c r="S145" s="8"/>
      <c r="T145" s="247"/>
      <c r="U145" s="247"/>
      <c r="V145" s="247"/>
      <c r="W145" s="247"/>
      <c r="X145" s="247"/>
      <c r="Y145" s="247"/>
      <c r="Z145" s="247"/>
      <c r="AA145" s="2"/>
      <c r="AB145" s="248"/>
      <c r="AC145" s="247"/>
      <c r="AD145" s="247"/>
      <c r="AE145" s="247"/>
      <c r="AF145" s="247"/>
      <c r="AG145" s="249"/>
      <c r="AH145" s="103"/>
      <c r="AI145" s="250"/>
      <c r="AJ145" s="250"/>
      <c r="AK145" s="250"/>
      <c r="AL145" s="250"/>
      <c r="AM145" s="250"/>
      <c r="AN145" s="250"/>
      <c r="AO145" s="250"/>
      <c r="AP145" s="250"/>
      <c r="AQ145" s="8"/>
      <c r="AR145" s="251"/>
      <c r="AS145" s="247"/>
      <c r="AT145" s="4"/>
      <c r="AU145" s="4"/>
      <c r="AV145" s="252"/>
      <c r="AW145" s="252"/>
      <c r="AX145" s="98"/>
      <c r="AY145" s="248"/>
      <c r="AZ145" s="247"/>
      <c r="BA145" s="247"/>
      <c r="BB145" s="253"/>
      <c r="BC145" s="247">
        <f t="shared" si="6"/>
        <v>0</v>
      </c>
      <c r="BD145" s="247"/>
      <c r="BE145" s="247"/>
      <c r="BF145" s="247"/>
      <c r="BG145" s="247"/>
      <c r="BH145" s="253"/>
      <c r="BI145" s="247">
        <f t="shared" si="7"/>
        <v>0</v>
      </c>
      <c r="BJ145" s="247"/>
      <c r="BK145" s="247"/>
      <c r="BL145" s="247"/>
      <c r="BM145" s="247"/>
      <c r="BN145" s="253"/>
      <c r="BO145" s="247">
        <f t="shared" si="8"/>
        <v>0</v>
      </c>
      <c r="BP145" s="247"/>
      <c r="BQ145" s="247"/>
      <c r="BR145" s="247"/>
      <c r="BS145" s="247"/>
      <c r="BT145" s="253"/>
      <c r="BU145" s="247">
        <f t="shared" si="9"/>
        <v>0</v>
      </c>
      <c r="BV145" s="247"/>
      <c r="BW145" s="247"/>
      <c r="BX145" s="247"/>
      <c r="BY145" s="247"/>
      <c r="BZ145" s="253"/>
      <c r="CA145" s="247">
        <f t="shared" si="10"/>
        <v>0</v>
      </c>
      <c r="CB145" s="247"/>
      <c r="CC145" s="247"/>
      <c r="CD145" s="247"/>
      <c r="CE145" s="247"/>
      <c r="CF145" s="253"/>
      <c r="CG145" s="247">
        <f t="shared" si="11"/>
        <v>0</v>
      </c>
      <c r="CH145" s="249"/>
      <c r="CI145" s="93"/>
      <c r="CJ145" s="254" t="str">
        <f>IF(ISBLANK(AK145),"",(CONCATENATE(Reg_No_Format,#REF!,"-",TEXT(AR145,"DDMM"),TEXT(B145,"0000"))))</f>
        <v/>
      </c>
      <c r="CK145" s="254"/>
      <c r="CL145" s="254"/>
      <c r="CM145" s="254"/>
      <c r="CN145" s="94"/>
      <c r="CO145" s="255"/>
    </row>
    <row r="146" spans="2:93" ht="14.25" customHeight="1">
      <c r="B146" s="244">
        <v>117</v>
      </c>
      <c r="C146" s="95"/>
      <c r="D146" s="245"/>
      <c r="E146" s="246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"/>
      <c r="S146" s="8"/>
      <c r="T146" s="247"/>
      <c r="U146" s="247"/>
      <c r="V146" s="247"/>
      <c r="W146" s="247"/>
      <c r="X146" s="247"/>
      <c r="Y146" s="247"/>
      <c r="Z146" s="247"/>
      <c r="AA146" s="2"/>
      <c r="AB146" s="248"/>
      <c r="AC146" s="247"/>
      <c r="AD146" s="247"/>
      <c r="AE146" s="247"/>
      <c r="AF146" s="247"/>
      <c r="AG146" s="249"/>
      <c r="AH146" s="103"/>
      <c r="AI146" s="250"/>
      <c r="AJ146" s="250"/>
      <c r="AK146" s="250"/>
      <c r="AL146" s="250"/>
      <c r="AM146" s="250"/>
      <c r="AN146" s="250"/>
      <c r="AO146" s="250"/>
      <c r="AP146" s="250"/>
      <c r="AQ146" s="8"/>
      <c r="AR146" s="251"/>
      <c r="AS146" s="247"/>
      <c r="AT146" s="4"/>
      <c r="AU146" s="4"/>
      <c r="AV146" s="252"/>
      <c r="AW146" s="252"/>
      <c r="AX146" s="98"/>
      <c r="AY146" s="248"/>
      <c r="AZ146" s="247"/>
      <c r="BA146" s="247"/>
      <c r="BB146" s="253"/>
      <c r="BC146" s="247">
        <f t="shared" si="6"/>
        <v>0</v>
      </c>
      <c r="BD146" s="247"/>
      <c r="BE146" s="247"/>
      <c r="BF146" s="247"/>
      <c r="BG146" s="247"/>
      <c r="BH146" s="253"/>
      <c r="BI146" s="247">
        <f t="shared" si="7"/>
        <v>0</v>
      </c>
      <c r="BJ146" s="247"/>
      <c r="BK146" s="247"/>
      <c r="BL146" s="247"/>
      <c r="BM146" s="247"/>
      <c r="BN146" s="253"/>
      <c r="BO146" s="247">
        <f t="shared" si="8"/>
        <v>0</v>
      </c>
      <c r="BP146" s="247"/>
      <c r="BQ146" s="247"/>
      <c r="BR146" s="247"/>
      <c r="BS146" s="247"/>
      <c r="BT146" s="253"/>
      <c r="BU146" s="247">
        <f t="shared" si="9"/>
        <v>0</v>
      </c>
      <c r="BV146" s="247"/>
      <c r="BW146" s="247"/>
      <c r="BX146" s="247"/>
      <c r="BY146" s="247"/>
      <c r="BZ146" s="253"/>
      <c r="CA146" s="247">
        <f t="shared" si="10"/>
        <v>0</v>
      </c>
      <c r="CB146" s="247"/>
      <c r="CC146" s="247"/>
      <c r="CD146" s="247"/>
      <c r="CE146" s="247"/>
      <c r="CF146" s="253"/>
      <c r="CG146" s="247">
        <f t="shared" si="11"/>
        <v>0</v>
      </c>
      <c r="CH146" s="249"/>
      <c r="CI146" s="93"/>
      <c r="CJ146" s="254" t="str">
        <f>IF(ISBLANK(AK146),"",(CONCATENATE(Reg_No_Format,#REF!,"-",TEXT(AR146,"DDMM"),TEXT(B146,"0000"))))</f>
        <v/>
      </c>
      <c r="CK146" s="254"/>
      <c r="CL146" s="254"/>
      <c r="CM146" s="254"/>
      <c r="CN146" s="94"/>
      <c r="CO146" s="255"/>
    </row>
    <row r="147" spans="2:93" ht="14.25" customHeight="1">
      <c r="B147" s="244">
        <v>118</v>
      </c>
      <c r="C147" s="95"/>
      <c r="D147" s="245"/>
      <c r="E147" s="246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  <c r="R147" s="2"/>
      <c r="S147" s="8"/>
      <c r="T147" s="247"/>
      <c r="U147" s="247"/>
      <c r="V147" s="247"/>
      <c r="W147" s="247"/>
      <c r="X147" s="247"/>
      <c r="Y147" s="247"/>
      <c r="Z147" s="247"/>
      <c r="AA147" s="2"/>
      <c r="AB147" s="248"/>
      <c r="AC147" s="247"/>
      <c r="AD147" s="247"/>
      <c r="AE147" s="247"/>
      <c r="AF147" s="247"/>
      <c r="AG147" s="249"/>
      <c r="AH147" s="103"/>
      <c r="AI147" s="250"/>
      <c r="AJ147" s="250"/>
      <c r="AK147" s="250"/>
      <c r="AL147" s="250"/>
      <c r="AM147" s="250"/>
      <c r="AN147" s="250"/>
      <c r="AO147" s="250"/>
      <c r="AP147" s="250"/>
      <c r="AQ147" s="8"/>
      <c r="AR147" s="251"/>
      <c r="AS147" s="247"/>
      <c r="AT147" s="4"/>
      <c r="AU147" s="4"/>
      <c r="AV147" s="252"/>
      <c r="AW147" s="252"/>
      <c r="AX147" s="98"/>
      <c r="AY147" s="248"/>
      <c r="AZ147" s="247"/>
      <c r="BA147" s="247"/>
      <c r="BB147" s="253"/>
      <c r="BC147" s="247">
        <f t="shared" si="6"/>
        <v>0</v>
      </c>
      <c r="BD147" s="247"/>
      <c r="BE147" s="247"/>
      <c r="BF147" s="247"/>
      <c r="BG147" s="247"/>
      <c r="BH147" s="253"/>
      <c r="BI147" s="247">
        <f t="shared" si="7"/>
        <v>0</v>
      </c>
      <c r="BJ147" s="247"/>
      <c r="BK147" s="247"/>
      <c r="BL147" s="247"/>
      <c r="BM147" s="247"/>
      <c r="BN147" s="253"/>
      <c r="BO147" s="247">
        <f t="shared" si="8"/>
        <v>0</v>
      </c>
      <c r="BP147" s="247"/>
      <c r="BQ147" s="247"/>
      <c r="BR147" s="247"/>
      <c r="BS147" s="247"/>
      <c r="BT147" s="253"/>
      <c r="BU147" s="247">
        <f t="shared" si="9"/>
        <v>0</v>
      </c>
      <c r="BV147" s="247"/>
      <c r="BW147" s="247"/>
      <c r="BX147" s="247"/>
      <c r="BY147" s="247"/>
      <c r="BZ147" s="253"/>
      <c r="CA147" s="247">
        <f t="shared" si="10"/>
        <v>0</v>
      </c>
      <c r="CB147" s="247"/>
      <c r="CC147" s="247"/>
      <c r="CD147" s="247"/>
      <c r="CE147" s="247"/>
      <c r="CF147" s="253"/>
      <c r="CG147" s="247">
        <f t="shared" si="11"/>
        <v>0</v>
      </c>
      <c r="CH147" s="249"/>
      <c r="CI147" s="93"/>
      <c r="CJ147" s="254" t="str">
        <f>IF(ISBLANK(AK147),"",(CONCATENATE(Reg_No_Format,#REF!,"-",TEXT(AR147,"DDMM"),TEXT(B147,"0000"))))</f>
        <v/>
      </c>
      <c r="CK147" s="254"/>
      <c r="CL147" s="254"/>
      <c r="CM147" s="254"/>
      <c r="CN147" s="94"/>
      <c r="CO147" s="255"/>
    </row>
    <row r="148" spans="2:93" ht="14.25" customHeight="1">
      <c r="B148" s="244">
        <v>119</v>
      </c>
      <c r="C148" s="95"/>
      <c r="D148" s="245"/>
      <c r="E148" s="246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"/>
      <c r="S148" s="8"/>
      <c r="T148" s="247"/>
      <c r="U148" s="247"/>
      <c r="V148" s="247"/>
      <c r="W148" s="247"/>
      <c r="X148" s="247"/>
      <c r="Y148" s="247"/>
      <c r="Z148" s="247"/>
      <c r="AA148" s="2"/>
      <c r="AB148" s="248"/>
      <c r="AC148" s="247"/>
      <c r="AD148" s="247"/>
      <c r="AE148" s="247"/>
      <c r="AF148" s="247"/>
      <c r="AG148" s="249"/>
      <c r="AH148" s="103"/>
      <c r="AI148" s="103"/>
      <c r="AJ148" s="250"/>
      <c r="AK148" s="250"/>
      <c r="AL148" s="250"/>
      <c r="AM148" s="250"/>
      <c r="AN148" s="250"/>
      <c r="AO148" s="250"/>
      <c r="AP148" s="250"/>
      <c r="AQ148" s="8"/>
      <c r="AR148" s="251"/>
      <c r="AS148" s="247"/>
      <c r="AT148" s="4"/>
      <c r="AU148" s="4"/>
      <c r="AV148" s="252"/>
      <c r="AW148" s="252"/>
      <c r="AX148" s="98"/>
      <c r="AY148" s="248"/>
      <c r="AZ148" s="247"/>
      <c r="BA148" s="247"/>
      <c r="BB148" s="253"/>
      <c r="BC148" s="247">
        <f t="shared" si="6"/>
        <v>0</v>
      </c>
      <c r="BD148" s="247"/>
      <c r="BE148" s="247"/>
      <c r="BF148" s="247"/>
      <c r="BG148" s="247"/>
      <c r="BH148" s="253"/>
      <c r="BI148" s="247">
        <f t="shared" si="7"/>
        <v>0</v>
      </c>
      <c r="BJ148" s="247"/>
      <c r="BK148" s="247"/>
      <c r="BL148" s="247"/>
      <c r="BM148" s="247"/>
      <c r="BN148" s="253"/>
      <c r="BO148" s="247">
        <f t="shared" si="8"/>
        <v>0</v>
      </c>
      <c r="BP148" s="247"/>
      <c r="BQ148" s="247"/>
      <c r="BR148" s="247"/>
      <c r="BS148" s="247"/>
      <c r="BT148" s="253"/>
      <c r="BU148" s="247">
        <f t="shared" si="9"/>
        <v>0</v>
      </c>
      <c r="BV148" s="247"/>
      <c r="BW148" s="247"/>
      <c r="BX148" s="247"/>
      <c r="BY148" s="247"/>
      <c r="BZ148" s="253"/>
      <c r="CA148" s="247">
        <f t="shared" si="10"/>
        <v>0</v>
      </c>
      <c r="CB148" s="247"/>
      <c r="CC148" s="247"/>
      <c r="CD148" s="247"/>
      <c r="CE148" s="247"/>
      <c r="CF148" s="253"/>
      <c r="CG148" s="247">
        <f t="shared" si="11"/>
        <v>0</v>
      </c>
      <c r="CH148" s="249"/>
      <c r="CI148" s="93"/>
      <c r="CJ148" s="254" t="str">
        <f>IF(ISBLANK(AK148),"",(CONCATENATE(Reg_No_Format,#REF!,"-",TEXT(AR148,"DDMM"),TEXT(B148,"0000"))))</f>
        <v/>
      </c>
      <c r="CK148" s="254"/>
      <c r="CL148" s="254"/>
      <c r="CM148" s="254"/>
      <c r="CN148" s="94"/>
      <c r="CO148" s="255"/>
    </row>
    <row r="149" spans="2:93" ht="14.25" customHeight="1">
      <c r="B149" s="244">
        <v>120</v>
      </c>
      <c r="C149" s="95"/>
      <c r="D149" s="245"/>
      <c r="E149" s="246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"/>
      <c r="S149" s="8"/>
      <c r="T149" s="247"/>
      <c r="U149" s="247"/>
      <c r="V149" s="247"/>
      <c r="W149" s="247"/>
      <c r="X149" s="247"/>
      <c r="Y149" s="247"/>
      <c r="Z149" s="247"/>
      <c r="AA149" s="2"/>
      <c r="AB149" s="248"/>
      <c r="AC149" s="247"/>
      <c r="AD149" s="247"/>
      <c r="AE149" s="247"/>
      <c r="AF149" s="247"/>
      <c r="AG149" s="249"/>
      <c r="AH149" s="103"/>
      <c r="AI149" s="103"/>
      <c r="AJ149" s="250"/>
      <c r="AK149" s="250"/>
      <c r="AL149" s="250"/>
      <c r="AM149" s="250"/>
      <c r="AN149" s="250"/>
      <c r="AO149" s="250"/>
      <c r="AP149" s="250"/>
      <c r="AQ149" s="8"/>
      <c r="AR149" s="251"/>
      <c r="AS149" s="247"/>
      <c r="AT149" s="4"/>
      <c r="AU149" s="4"/>
      <c r="AV149" s="252"/>
      <c r="AW149" s="252"/>
      <c r="AX149" s="98"/>
      <c r="AY149" s="248"/>
      <c r="AZ149" s="247"/>
      <c r="BA149" s="247"/>
      <c r="BB149" s="253"/>
      <c r="BC149" s="247">
        <f t="shared" si="6"/>
        <v>0</v>
      </c>
      <c r="BD149" s="247"/>
      <c r="BE149" s="247"/>
      <c r="BF149" s="247"/>
      <c r="BG149" s="247"/>
      <c r="BH149" s="253"/>
      <c r="BI149" s="247">
        <f t="shared" si="7"/>
        <v>0</v>
      </c>
      <c r="BJ149" s="247"/>
      <c r="BK149" s="247"/>
      <c r="BL149" s="247"/>
      <c r="BM149" s="247"/>
      <c r="BN149" s="253"/>
      <c r="BO149" s="247">
        <f t="shared" si="8"/>
        <v>0</v>
      </c>
      <c r="BP149" s="247"/>
      <c r="BQ149" s="247"/>
      <c r="BR149" s="247"/>
      <c r="BS149" s="247"/>
      <c r="BT149" s="253"/>
      <c r="BU149" s="247">
        <f t="shared" si="9"/>
        <v>0</v>
      </c>
      <c r="BV149" s="247"/>
      <c r="BW149" s="247"/>
      <c r="BX149" s="247"/>
      <c r="BY149" s="247"/>
      <c r="BZ149" s="253"/>
      <c r="CA149" s="247">
        <f t="shared" si="10"/>
        <v>0</v>
      </c>
      <c r="CB149" s="247"/>
      <c r="CC149" s="247"/>
      <c r="CD149" s="247"/>
      <c r="CE149" s="247"/>
      <c r="CF149" s="253"/>
      <c r="CG149" s="247">
        <f t="shared" si="11"/>
        <v>0</v>
      </c>
      <c r="CH149" s="249"/>
      <c r="CI149" s="93"/>
      <c r="CJ149" s="254" t="str">
        <f>IF(ISBLANK(AK149),"",(CONCATENATE(Reg_No_Format,#REF!,"-",TEXT(AR149,"DDMM"),TEXT(B149,"0000"))))</f>
        <v/>
      </c>
      <c r="CK149" s="254"/>
      <c r="CL149" s="254"/>
      <c r="CM149" s="254"/>
      <c r="CN149" s="94"/>
      <c r="CO149" s="255"/>
    </row>
    <row r="150" spans="2:93" ht="14.25" customHeight="1">
      <c r="B150" s="244">
        <v>121</v>
      </c>
      <c r="C150" s="95"/>
      <c r="D150" s="245"/>
      <c r="E150" s="246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"/>
      <c r="S150" s="8"/>
      <c r="T150" s="247"/>
      <c r="U150" s="247"/>
      <c r="V150" s="247"/>
      <c r="W150" s="247"/>
      <c r="X150" s="247"/>
      <c r="Y150" s="247"/>
      <c r="Z150" s="247"/>
      <c r="AA150" s="2"/>
      <c r="AB150" s="248"/>
      <c r="AC150" s="247"/>
      <c r="AD150" s="247"/>
      <c r="AE150" s="247"/>
      <c r="AF150" s="247"/>
      <c r="AG150" s="249"/>
      <c r="AH150" s="103"/>
      <c r="AI150" s="103"/>
      <c r="AJ150" s="250"/>
      <c r="AK150" s="250"/>
      <c r="AL150" s="250"/>
      <c r="AM150" s="250"/>
      <c r="AN150" s="250"/>
      <c r="AO150" s="250"/>
      <c r="AP150" s="250"/>
      <c r="AQ150" s="8"/>
      <c r="AR150" s="251"/>
      <c r="AS150" s="247"/>
      <c r="AT150" s="4"/>
      <c r="AU150" s="4"/>
      <c r="AV150" s="252"/>
      <c r="AW150" s="252"/>
      <c r="AX150" s="98"/>
      <c r="AY150" s="248"/>
      <c r="AZ150" s="247"/>
      <c r="BA150" s="247"/>
      <c r="BB150" s="253"/>
      <c r="BC150" s="247">
        <f t="shared" si="6"/>
        <v>0</v>
      </c>
      <c r="BD150" s="247"/>
      <c r="BE150" s="247"/>
      <c r="BF150" s="247"/>
      <c r="BG150" s="247"/>
      <c r="BH150" s="253"/>
      <c r="BI150" s="247">
        <f t="shared" si="7"/>
        <v>0</v>
      </c>
      <c r="BJ150" s="247"/>
      <c r="BK150" s="247"/>
      <c r="BL150" s="247"/>
      <c r="BM150" s="247"/>
      <c r="BN150" s="253"/>
      <c r="BO150" s="247">
        <f t="shared" si="8"/>
        <v>0</v>
      </c>
      <c r="BP150" s="247"/>
      <c r="BQ150" s="247"/>
      <c r="BR150" s="247"/>
      <c r="BS150" s="247"/>
      <c r="BT150" s="253"/>
      <c r="BU150" s="247">
        <f t="shared" si="9"/>
        <v>0</v>
      </c>
      <c r="BV150" s="247"/>
      <c r="BW150" s="247"/>
      <c r="BX150" s="247"/>
      <c r="BY150" s="247"/>
      <c r="BZ150" s="253"/>
      <c r="CA150" s="247">
        <f t="shared" si="10"/>
        <v>0</v>
      </c>
      <c r="CB150" s="247"/>
      <c r="CC150" s="247"/>
      <c r="CD150" s="247"/>
      <c r="CE150" s="247"/>
      <c r="CF150" s="253"/>
      <c r="CG150" s="247">
        <f t="shared" si="11"/>
        <v>0</v>
      </c>
      <c r="CH150" s="249"/>
      <c r="CI150" s="93"/>
      <c r="CJ150" s="254" t="str">
        <f>IF(ISBLANK(AK150),"",(CONCATENATE(Reg_No_Format,#REF!,"-",TEXT(AR150,"DDMM"),TEXT(B150,"0000"))))</f>
        <v/>
      </c>
      <c r="CK150" s="254"/>
      <c r="CL150" s="254"/>
      <c r="CM150" s="254"/>
      <c r="CN150" s="94"/>
      <c r="CO150" s="255"/>
    </row>
    <row r="151" spans="2:93" ht="14.25" customHeight="1">
      <c r="B151" s="244">
        <v>122</v>
      </c>
      <c r="C151" s="95"/>
      <c r="D151" s="245"/>
      <c r="E151" s="246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2"/>
      <c r="S151" s="8"/>
      <c r="T151" s="247"/>
      <c r="U151" s="247"/>
      <c r="V151" s="247"/>
      <c r="W151" s="247"/>
      <c r="X151" s="247"/>
      <c r="Y151" s="247"/>
      <c r="Z151" s="247"/>
      <c r="AA151" s="2"/>
      <c r="AB151" s="248"/>
      <c r="AC151" s="247"/>
      <c r="AD151" s="247"/>
      <c r="AE151" s="247"/>
      <c r="AF151" s="247"/>
      <c r="AG151" s="249"/>
      <c r="AH151" s="103"/>
      <c r="AI151" s="103"/>
      <c r="AJ151" s="250"/>
      <c r="AK151" s="250"/>
      <c r="AL151" s="250"/>
      <c r="AM151" s="250"/>
      <c r="AN151" s="250"/>
      <c r="AO151" s="250"/>
      <c r="AP151" s="250"/>
      <c r="AQ151" s="8"/>
      <c r="AR151" s="251"/>
      <c r="AS151" s="247"/>
      <c r="AT151" s="4"/>
      <c r="AU151" s="4"/>
      <c r="AV151" s="252"/>
      <c r="AW151" s="252"/>
      <c r="AX151" s="98"/>
      <c r="AY151" s="248"/>
      <c r="AZ151" s="247"/>
      <c r="BA151" s="247"/>
      <c r="BB151" s="253"/>
      <c r="BC151" s="247">
        <f t="shared" si="6"/>
        <v>0</v>
      </c>
      <c r="BD151" s="247"/>
      <c r="BE151" s="247"/>
      <c r="BF151" s="247"/>
      <c r="BG151" s="247"/>
      <c r="BH151" s="253"/>
      <c r="BI151" s="247">
        <f t="shared" si="7"/>
        <v>0</v>
      </c>
      <c r="BJ151" s="247"/>
      <c r="BK151" s="247"/>
      <c r="BL151" s="247"/>
      <c r="BM151" s="247"/>
      <c r="BN151" s="253"/>
      <c r="BO151" s="247">
        <f t="shared" si="8"/>
        <v>0</v>
      </c>
      <c r="BP151" s="247"/>
      <c r="BQ151" s="247"/>
      <c r="BR151" s="247"/>
      <c r="BS151" s="247"/>
      <c r="BT151" s="253"/>
      <c r="BU151" s="247">
        <f t="shared" si="9"/>
        <v>0</v>
      </c>
      <c r="BV151" s="247"/>
      <c r="BW151" s="247"/>
      <c r="BX151" s="247"/>
      <c r="BY151" s="247"/>
      <c r="BZ151" s="253"/>
      <c r="CA151" s="247">
        <f t="shared" si="10"/>
        <v>0</v>
      </c>
      <c r="CB151" s="247"/>
      <c r="CC151" s="247"/>
      <c r="CD151" s="247"/>
      <c r="CE151" s="247"/>
      <c r="CF151" s="253"/>
      <c r="CG151" s="247">
        <f t="shared" si="11"/>
        <v>0</v>
      </c>
      <c r="CH151" s="249"/>
      <c r="CI151" s="93"/>
      <c r="CJ151" s="254" t="str">
        <f>IF(ISBLANK(AK151),"",(CONCATENATE(Reg_No_Format,#REF!,"-",TEXT(AR151,"DDMM"),TEXT(B151,"0000"))))</f>
        <v/>
      </c>
      <c r="CK151" s="254"/>
      <c r="CL151" s="254"/>
      <c r="CM151" s="254"/>
      <c r="CN151" s="94"/>
      <c r="CO151" s="255"/>
    </row>
    <row r="152" spans="2:93" ht="14.25" customHeight="1">
      <c r="B152" s="244">
        <v>123</v>
      </c>
      <c r="C152" s="95"/>
      <c r="D152" s="245"/>
      <c r="E152" s="246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"/>
      <c r="S152" s="8"/>
      <c r="T152" s="247"/>
      <c r="U152" s="247"/>
      <c r="V152" s="247"/>
      <c r="W152" s="247"/>
      <c r="X152" s="247"/>
      <c r="Y152" s="247"/>
      <c r="Z152" s="247"/>
      <c r="AA152" s="2"/>
      <c r="AB152" s="248"/>
      <c r="AC152" s="247"/>
      <c r="AD152" s="247"/>
      <c r="AE152" s="247"/>
      <c r="AF152" s="247"/>
      <c r="AG152" s="249"/>
      <c r="AH152" s="103"/>
      <c r="AI152" s="103"/>
      <c r="AJ152" s="250"/>
      <c r="AK152" s="250"/>
      <c r="AL152" s="250"/>
      <c r="AM152" s="250"/>
      <c r="AN152" s="250"/>
      <c r="AO152" s="250"/>
      <c r="AP152" s="250"/>
      <c r="AQ152" s="8"/>
      <c r="AR152" s="251"/>
      <c r="AS152" s="247"/>
      <c r="AT152" s="4"/>
      <c r="AU152" s="4"/>
      <c r="AV152" s="252"/>
      <c r="AW152" s="252"/>
      <c r="AX152" s="98"/>
      <c r="AY152" s="248"/>
      <c r="AZ152" s="247"/>
      <c r="BA152" s="247"/>
      <c r="BB152" s="253"/>
      <c r="BC152" s="247">
        <f t="shared" si="6"/>
        <v>0</v>
      </c>
      <c r="BD152" s="247"/>
      <c r="BE152" s="247"/>
      <c r="BF152" s="247"/>
      <c r="BG152" s="247"/>
      <c r="BH152" s="253"/>
      <c r="BI152" s="247">
        <f t="shared" si="7"/>
        <v>0</v>
      </c>
      <c r="BJ152" s="247"/>
      <c r="BK152" s="247"/>
      <c r="BL152" s="247"/>
      <c r="BM152" s="247"/>
      <c r="BN152" s="253"/>
      <c r="BO152" s="247">
        <f t="shared" si="8"/>
        <v>0</v>
      </c>
      <c r="BP152" s="247"/>
      <c r="BQ152" s="247"/>
      <c r="BR152" s="247"/>
      <c r="BS152" s="247"/>
      <c r="BT152" s="253"/>
      <c r="BU152" s="247">
        <f t="shared" si="9"/>
        <v>0</v>
      </c>
      <c r="BV152" s="247"/>
      <c r="BW152" s="247"/>
      <c r="BX152" s="247"/>
      <c r="BY152" s="247"/>
      <c r="BZ152" s="253"/>
      <c r="CA152" s="247">
        <f t="shared" si="10"/>
        <v>0</v>
      </c>
      <c r="CB152" s="247"/>
      <c r="CC152" s="247"/>
      <c r="CD152" s="247"/>
      <c r="CE152" s="247"/>
      <c r="CF152" s="253"/>
      <c r="CG152" s="247">
        <f t="shared" si="11"/>
        <v>0</v>
      </c>
      <c r="CH152" s="249"/>
      <c r="CI152" s="93"/>
      <c r="CJ152" s="254" t="str">
        <f>IF(ISBLANK(AK152),"",(CONCATENATE(Reg_No_Format,#REF!,"-",TEXT(AR152,"DDMM"),TEXT(B152,"0000"))))</f>
        <v/>
      </c>
      <c r="CK152" s="254"/>
      <c r="CL152" s="254"/>
      <c r="CM152" s="254"/>
      <c r="CN152" s="94"/>
      <c r="CO152" s="255"/>
    </row>
    <row r="153" spans="2:93" ht="14.25" customHeight="1">
      <c r="B153" s="244">
        <v>124</v>
      </c>
      <c r="C153" s="95"/>
      <c r="D153" s="245"/>
      <c r="E153" s="246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2"/>
      <c r="S153" s="8"/>
      <c r="T153" s="247"/>
      <c r="U153" s="247"/>
      <c r="V153" s="247"/>
      <c r="W153" s="247"/>
      <c r="X153" s="247"/>
      <c r="Y153" s="247"/>
      <c r="Z153" s="247"/>
      <c r="AA153" s="2"/>
      <c r="AB153" s="248"/>
      <c r="AC153" s="247"/>
      <c r="AD153" s="247"/>
      <c r="AE153" s="247"/>
      <c r="AF153" s="247"/>
      <c r="AG153" s="249"/>
      <c r="AH153" s="103"/>
      <c r="AI153" s="103"/>
      <c r="AJ153" s="250"/>
      <c r="AK153" s="250"/>
      <c r="AL153" s="250"/>
      <c r="AM153" s="250"/>
      <c r="AN153" s="250"/>
      <c r="AO153" s="250"/>
      <c r="AP153" s="250"/>
      <c r="AQ153" s="8"/>
      <c r="AR153" s="251"/>
      <c r="AS153" s="247"/>
      <c r="AT153" s="4"/>
      <c r="AU153" s="4"/>
      <c r="AV153" s="252"/>
      <c r="AW153" s="252"/>
      <c r="AX153" s="98"/>
      <c r="AY153" s="248"/>
      <c r="AZ153" s="247"/>
      <c r="BA153" s="247"/>
      <c r="BB153" s="253"/>
      <c r="BC153" s="247">
        <f t="shared" si="6"/>
        <v>0</v>
      </c>
      <c r="BD153" s="247"/>
      <c r="BE153" s="247"/>
      <c r="BF153" s="247"/>
      <c r="BG153" s="247"/>
      <c r="BH153" s="253"/>
      <c r="BI153" s="247">
        <f t="shared" si="7"/>
        <v>0</v>
      </c>
      <c r="BJ153" s="247"/>
      <c r="BK153" s="247"/>
      <c r="BL153" s="247"/>
      <c r="BM153" s="247"/>
      <c r="BN153" s="253"/>
      <c r="BO153" s="247">
        <f t="shared" si="8"/>
        <v>0</v>
      </c>
      <c r="BP153" s="247"/>
      <c r="BQ153" s="247"/>
      <c r="BR153" s="247"/>
      <c r="BS153" s="247"/>
      <c r="BT153" s="253"/>
      <c r="BU153" s="247">
        <f t="shared" si="9"/>
        <v>0</v>
      </c>
      <c r="BV153" s="247"/>
      <c r="BW153" s="247"/>
      <c r="BX153" s="247"/>
      <c r="BY153" s="247"/>
      <c r="BZ153" s="253"/>
      <c r="CA153" s="247">
        <f t="shared" si="10"/>
        <v>0</v>
      </c>
      <c r="CB153" s="247"/>
      <c r="CC153" s="247"/>
      <c r="CD153" s="247"/>
      <c r="CE153" s="247"/>
      <c r="CF153" s="253"/>
      <c r="CG153" s="247">
        <f t="shared" si="11"/>
        <v>0</v>
      </c>
      <c r="CH153" s="249"/>
      <c r="CI153" s="93"/>
      <c r="CJ153" s="254" t="str">
        <f>IF(ISBLANK(AK153),"",(CONCATENATE(Reg_No_Format,#REF!,"-",TEXT(AR153,"DDMM"),TEXT(B153,"0000"))))</f>
        <v/>
      </c>
      <c r="CK153" s="254"/>
      <c r="CL153" s="254"/>
      <c r="CM153" s="254"/>
      <c r="CN153" s="94"/>
      <c r="CO153" s="255"/>
    </row>
    <row r="154" spans="2:93" ht="14.25" customHeight="1">
      <c r="B154" s="244">
        <v>125</v>
      </c>
      <c r="C154" s="95"/>
      <c r="D154" s="245"/>
      <c r="E154" s="246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"/>
      <c r="S154" s="8"/>
      <c r="T154" s="247"/>
      <c r="U154" s="247"/>
      <c r="V154" s="247"/>
      <c r="W154" s="247"/>
      <c r="X154" s="247"/>
      <c r="Y154" s="247"/>
      <c r="Z154" s="247"/>
      <c r="AA154" s="2"/>
      <c r="AB154" s="248"/>
      <c r="AC154" s="247"/>
      <c r="AD154" s="247"/>
      <c r="AE154" s="247"/>
      <c r="AF154" s="247"/>
      <c r="AG154" s="249"/>
      <c r="AH154" s="103"/>
      <c r="AI154" s="103"/>
      <c r="AJ154" s="250"/>
      <c r="AK154" s="250"/>
      <c r="AL154" s="250"/>
      <c r="AM154" s="250"/>
      <c r="AN154" s="250"/>
      <c r="AO154" s="250"/>
      <c r="AP154" s="250"/>
      <c r="AQ154" s="8"/>
      <c r="AR154" s="251"/>
      <c r="AS154" s="247"/>
      <c r="AT154" s="4"/>
      <c r="AU154" s="4"/>
      <c r="AV154" s="252"/>
      <c r="AW154" s="252"/>
      <c r="AX154" s="98"/>
      <c r="AY154" s="248"/>
      <c r="AZ154" s="247"/>
      <c r="BA154" s="247"/>
      <c r="BB154" s="253"/>
      <c r="BC154" s="247">
        <f t="shared" si="6"/>
        <v>0</v>
      </c>
      <c r="BD154" s="247"/>
      <c r="BE154" s="247"/>
      <c r="BF154" s="247"/>
      <c r="BG154" s="247"/>
      <c r="BH154" s="253"/>
      <c r="BI154" s="247">
        <f t="shared" si="7"/>
        <v>0</v>
      </c>
      <c r="BJ154" s="247"/>
      <c r="BK154" s="247"/>
      <c r="BL154" s="247"/>
      <c r="BM154" s="247"/>
      <c r="BN154" s="253"/>
      <c r="BO154" s="247">
        <f t="shared" si="8"/>
        <v>0</v>
      </c>
      <c r="BP154" s="247"/>
      <c r="BQ154" s="247"/>
      <c r="BR154" s="247"/>
      <c r="BS154" s="247"/>
      <c r="BT154" s="253"/>
      <c r="BU154" s="247">
        <f t="shared" si="9"/>
        <v>0</v>
      </c>
      <c r="BV154" s="247"/>
      <c r="BW154" s="247"/>
      <c r="BX154" s="247"/>
      <c r="BY154" s="247"/>
      <c r="BZ154" s="253"/>
      <c r="CA154" s="247">
        <f t="shared" si="10"/>
        <v>0</v>
      </c>
      <c r="CB154" s="247"/>
      <c r="CC154" s="247"/>
      <c r="CD154" s="247"/>
      <c r="CE154" s="247"/>
      <c r="CF154" s="253"/>
      <c r="CG154" s="247">
        <f t="shared" si="11"/>
        <v>0</v>
      </c>
      <c r="CH154" s="249"/>
      <c r="CI154" s="93"/>
      <c r="CJ154" s="254" t="str">
        <f>IF(ISBLANK(AK154),"",(CONCATENATE(Reg_No_Format,#REF!,"-",TEXT(AR154,"DDMM"),TEXT(B154,"0000"))))</f>
        <v/>
      </c>
      <c r="CK154" s="254"/>
      <c r="CL154" s="254"/>
      <c r="CM154" s="254"/>
      <c r="CN154" s="94"/>
      <c r="CO154" s="255"/>
    </row>
    <row r="155" spans="2:93" ht="14.25" customHeight="1">
      <c r="B155" s="244">
        <v>126</v>
      </c>
      <c r="C155" s="95"/>
      <c r="D155" s="245"/>
      <c r="E155" s="246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"/>
      <c r="S155" s="8"/>
      <c r="T155" s="247"/>
      <c r="U155" s="247"/>
      <c r="V155" s="247"/>
      <c r="W155" s="247"/>
      <c r="X155" s="247"/>
      <c r="Y155" s="247"/>
      <c r="Z155" s="247"/>
      <c r="AA155" s="2"/>
      <c r="AB155" s="248"/>
      <c r="AC155" s="247"/>
      <c r="AD155" s="247"/>
      <c r="AE155" s="247"/>
      <c r="AF155" s="247"/>
      <c r="AG155" s="249"/>
      <c r="AH155" s="103"/>
      <c r="AI155" s="103"/>
      <c r="AJ155" s="250"/>
      <c r="AK155" s="250"/>
      <c r="AL155" s="250"/>
      <c r="AM155" s="250"/>
      <c r="AN155" s="250"/>
      <c r="AO155" s="250"/>
      <c r="AP155" s="250"/>
      <c r="AQ155" s="8"/>
      <c r="AR155" s="251"/>
      <c r="AS155" s="247"/>
      <c r="AT155" s="4"/>
      <c r="AU155" s="4"/>
      <c r="AV155" s="252"/>
      <c r="AW155" s="252"/>
      <c r="AX155" s="98"/>
      <c r="AY155" s="248"/>
      <c r="AZ155" s="247"/>
      <c r="BA155" s="247"/>
      <c r="BB155" s="253"/>
      <c r="BC155" s="247">
        <f t="shared" si="6"/>
        <v>0</v>
      </c>
      <c r="BD155" s="247"/>
      <c r="BE155" s="247"/>
      <c r="BF155" s="247"/>
      <c r="BG155" s="247"/>
      <c r="BH155" s="253"/>
      <c r="BI155" s="247">
        <f t="shared" si="7"/>
        <v>0</v>
      </c>
      <c r="BJ155" s="247"/>
      <c r="BK155" s="247"/>
      <c r="BL155" s="247"/>
      <c r="BM155" s="247"/>
      <c r="BN155" s="253"/>
      <c r="BO155" s="247">
        <f t="shared" si="8"/>
        <v>0</v>
      </c>
      <c r="BP155" s="247"/>
      <c r="BQ155" s="247"/>
      <c r="BR155" s="247"/>
      <c r="BS155" s="247"/>
      <c r="BT155" s="253"/>
      <c r="BU155" s="247">
        <f t="shared" si="9"/>
        <v>0</v>
      </c>
      <c r="BV155" s="247"/>
      <c r="BW155" s="247"/>
      <c r="BX155" s="247"/>
      <c r="BY155" s="247"/>
      <c r="BZ155" s="253"/>
      <c r="CA155" s="247">
        <f t="shared" si="10"/>
        <v>0</v>
      </c>
      <c r="CB155" s="247"/>
      <c r="CC155" s="247"/>
      <c r="CD155" s="247"/>
      <c r="CE155" s="247"/>
      <c r="CF155" s="253"/>
      <c r="CG155" s="247">
        <f t="shared" si="11"/>
        <v>0</v>
      </c>
      <c r="CH155" s="249"/>
      <c r="CI155" s="93"/>
      <c r="CJ155" s="254" t="str">
        <f>IF(ISBLANK(AK155),"",(CONCATENATE(Reg_No_Format,#REF!,"-",TEXT(AR155,"DDMM"),TEXT(B155,"0000"))))</f>
        <v/>
      </c>
      <c r="CK155" s="254"/>
      <c r="CL155" s="254"/>
      <c r="CM155" s="254"/>
      <c r="CN155" s="94"/>
      <c r="CO155" s="255"/>
    </row>
    <row r="156" spans="2:93" ht="14.25" customHeight="1">
      <c r="B156" s="244">
        <v>127</v>
      </c>
      <c r="C156" s="95"/>
      <c r="D156" s="245"/>
      <c r="E156" s="246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"/>
      <c r="S156" s="8"/>
      <c r="T156" s="247"/>
      <c r="U156" s="247"/>
      <c r="V156" s="247"/>
      <c r="W156" s="247"/>
      <c r="X156" s="247"/>
      <c r="Y156" s="247"/>
      <c r="Z156" s="247"/>
      <c r="AA156" s="2"/>
      <c r="AB156" s="248"/>
      <c r="AC156" s="247"/>
      <c r="AD156" s="247"/>
      <c r="AE156" s="247"/>
      <c r="AF156" s="247"/>
      <c r="AG156" s="249"/>
      <c r="AH156" s="103"/>
      <c r="AI156" s="103"/>
      <c r="AJ156" s="250"/>
      <c r="AK156" s="250"/>
      <c r="AL156" s="250"/>
      <c r="AM156" s="250"/>
      <c r="AN156" s="250"/>
      <c r="AO156" s="250"/>
      <c r="AP156" s="250"/>
      <c r="AQ156" s="8"/>
      <c r="AR156" s="251"/>
      <c r="AS156" s="247"/>
      <c r="AT156" s="4"/>
      <c r="AU156" s="4"/>
      <c r="AV156" s="252"/>
      <c r="AW156" s="252"/>
      <c r="AX156" s="98"/>
      <c r="AY156" s="248"/>
      <c r="AZ156" s="247"/>
      <c r="BA156" s="247"/>
      <c r="BB156" s="253"/>
      <c r="BC156" s="247">
        <f t="shared" si="6"/>
        <v>0</v>
      </c>
      <c r="BD156" s="247"/>
      <c r="BE156" s="247"/>
      <c r="BF156" s="247"/>
      <c r="BG156" s="247"/>
      <c r="BH156" s="253"/>
      <c r="BI156" s="247">
        <f t="shared" si="7"/>
        <v>0</v>
      </c>
      <c r="BJ156" s="247"/>
      <c r="BK156" s="247"/>
      <c r="BL156" s="247"/>
      <c r="BM156" s="247"/>
      <c r="BN156" s="253"/>
      <c r="BO156" s="247">
        <f t="shared" si="8"/>
        <v>0</v>
      </c>
      <c r="BP156" s="247"/>
      <c r="BQ156" s="247"/>
      <c r="BR156" s="247"/>
      <c r="BS156" s="247"/>
      <c r="BT156" s="253"/>
      <c r="BU156" s="247">
        <f t="shared" si="9"/>
        <v>0</v>
      </c>
      <c r="BV156" s="247"/>
      <c r="BW156" s="247"/>
      <c r="BX156" s="247"/>
      <c r="BY156" s="247"/>
      <c r="BZ156" s="253"/>
      <c r="CA156" s="247">
        <f t="shared" si="10"/>
        <v>0</v>
      </c>
      <c r="CB156" s="247"/>
      <c r="CC156" s="247"/>
      <c r="CD156" s="247"/>
      <c r="CE156" s="247"/>
      <c r="CF156" s="253"/>
      <c r="CG156" s="247">
        <f t="shared" si="11"/>
        <v>0</v>
      </c>
      <c r="CH156" s="249"/>
      <c r="CI156" s="93"/>
      <c r="CJ156" s="254" t="str">
        <f>IF(ISBLANK(AK156),"",(CONCATENATE(Reg_No_Format,#REF!,"-",TEXT(AR156,"DDMM"),TEXT(B156,"0000"))))</f>
        <v/>
      </c>
      <c r="CK156" s="254"/>
      <c r="CL156" s="254"/>
      <c r="CM156" s="254"/>
      <c r="CN156" s="94"/>
      <c r="CO156" s="255"/>
    </row>
    <row r="157" spans="2:93" ht="14.25" customHeight="1">
      <c r="B157" s="244">
        <v>128</v>
      </c>
      <c r="C157" s="95"/>
      <c r="D157" s="245"/>
      <c r="E157" s="246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"/>
      <c r="S157" s="8"/>
      <c r="T157" s="247"/>
      <c r="U157" s="247"/>
      <c r="V157" s="247"/>
      <c r="W157" s="247"/>
      <c r="X157" s="247"/>
      <c r="Y157" s="247"/>
      <c r="Z157" s="247"/>
      <c r="AA157" s="2"/>
      <c r="AB157" s="248"/>
      <c r="AC157" s="247"/>
      <c r="AD157" s="247"/>
      <c r="AE157" s="247"/>
      <c r="AF157" s="247"/>
      <c r="AG157" s="249"/>
      <c r="AH157" s="103"/>
      <c r="AI157" s="103"/>
      <c r="AJ157" s="250"/>
      <c r="AK157" s="250"/>
      <c r="AL157" s="250"/>
      <c r="AM157" s="250"/>
      <c r="AN157" s="250"/>
      <c r="AO157" s="250"/>
      <c r="AP157" s="250"/>
      <c r="AQ157" s="8"/>
      <c r="AR157" s="251"/>
      <c r="AS157" s="247"/>
      <c r="AT157" s="4"/>
      <c r="AU157" s="4"/>
      <c r="AV157" s="252"/>
      <c r="AW157" s="252"/>
      <c r="AX157" s="98"/>
      <c r="AY157" s="248"/>
      <c r="AZ157" s="247"/>
      <c r="BA157" s="247"/>
      <c r="BB157" s="253"/>
      <c r="BC157" s="247">
        <f t="shared" si="6"/>
        <v>0</v>
      </c>
      <c r="BD157" s="247"/>
      <c r="BE157" s="247"/>
      <c r="BF157" s="247"/>
      <c r="BG157" s="247"/>
      <c r="BH157" s="253"/>
      <c r="BI157" s="247">
        <f t="shared" si="7"/>
        <v>0</v>
      </c>
      <c r="BJ157" s="247"/>
      <c r="BK157" s="247"/>
      <c r="BL157" s="247"/>
      <c r="BM157" s="247"/>
      <c r="BN157" s="253"/>
      <c r="BO157" s="247">
        <f t="shared" si="8"/>
        <v>0</v>
      </c>
      <c r="BP157" s="247"/>
      <c r="BQ157" s="247"/>
      <c r="BR157" s="247"/>
      <c r="BS157" s="247"/>
      <c r="BT157" s="253"/>
      <c r="BU157" s="247">
        <f t="shared" si="9"/>
        <v>0</v>
      </c>
      <c r="BV157" s="247"/>
      <c r="BW157" s="247"/>
      <c r="BX157" s="247"/>
      <c r="BY157" s="247"/>
      <c r="BZ157" s="253"/>
      <c r="CA157" s="247">
        <f t="shared" si="10"/>
        <v>0</v>
      </c>
      <c r="CB157" s="247"/>
      <c r="CC157" s="247"/>
      <c r="CD157" s="247"/>
      <c r="CE157" s="247"/>
      <c r="CF157" s="253"/>
      <c r="CG157" s="247">
        <f t="shared" si="11"/>
        <v>0</v>
      </c>
      <c r="CH157" s="249"/>
      <c r="CI157" s="93"/>
      <c r="CJ157" s="254" t="str">
        <f>IF(ISBLANK(AK157),"",(CONCATENATE(Reg_No_Format,#REF!,"-",TEXT(AR157,"DDMM"),TEXT(B157,"0000"))))</f>
        <v/>
      </c>
      <c r="CK157" s="254"/>
      <c r="CL157" s="254"/>
      <c r="CM157" s="254"/>
      <c r="CN157" s="94"/>
      <c r="CO157" s="255"/>
    </row>
    <row r="158" spans="2:93" ht="14.25" customHeight="1">
      <c r="B158" s="244">
        <v>129</v>
      </c>
      <c r="C158" s="95"/>
      <c r="D158" s="245"/>
      <c r="E158" s="246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2"/>
      <c r="S158" s="8"/>
      <c r="T158" s="247"/>
      <c r="U158" s="247"/>
      <c r="V158" s="247"/>
      <c r="W158" s="247"/>
      <c r="X158" s="247"/>
      <c r="Y158" s="247"/>
      <c r="Z158" s="247"/>
      <c r="AA158" s="2"/>
      <c r="AB158" s="248"/>
      <c r="AC158" s="247"/>
      <c r="AD158" s="247"/>
      <c r="AE158" s="247"/>
      <c r="AF158" s="247"/>
      <c r="AG158" s="249"/>
      <c r="AH158" s="103"/>
      <c r="AI158" s="103"/>
      <c r="AJ158" s="250"/>
      <c r="AK158" s="250"/>
      <c r="AL158" s="250"/>
      <c r="AM158" s="250"/>
      <c r="AN158" s="250"/>
      <c r="AO158" s="250"/>
      <c r="AP158" s="250"/>
      <c r="AQ158" s="8"/>
      <c r="AR158" s="251"/>
      <c r="AS158" s="247"/>
      <c r="AT158" s="4"/>
      <c r="AU158" s="4"/>
      <c r="AV158" s="252"/>
      <c r="AW158" s="252"/>
      <c r="AX158" s="98"/>
      <c r="AY158" s="248"/>
      <c r="AZ158" s="247"/>
      <c r="BA158" s="247"/>
      <c r="BB158" s="253"/>
      <c r="BC158" s="247">
        <f t="shared" ref="BC158:BC221" si="12">IF(ISBLANK(AY158),0,IF(ISBLANK(BA158),IF(ISBLANK(BB158),1,0),0))</f>
        <v>0</v>
      </c>
      <c r="BD158" s="247"/>
      <c r="BE158" s="247"/>
      <c r="BF158" s="247"/>
      <c r="BG158" s="247"/>
      <c r="BH158" s="253"/>
      <c r="BI158" s="247">
        <f t="shared" ref="BI158:BI221" si="13">IF(ISBLANK(BE158),0,IF(ISBLANK(BG158),IF(ISBLANK(BH158),1,0),0))</f>
        <v>0</v>
      </c>
      <c r="BJ158" s="247"/>
      <c r="BK158" s="247"/>
      <c r="BL158" s="247"/>
      <c r="BM158" s="247"/>
      <c r="BN158" s="253"/>
      <c r="BO158" s="247">
        <f t="shared" ref="BO158:BO221" si="14">IF(ISBLANK(BK158),0,IF(ISBLANK(BM158),IF(ISBLANK(BN158),1,0),0))</f>
        <v>0</v>
      </c>
      <c r="BP158" s="247"/>
      <c r="BQ158" s="247"/>
      <c r="BR158" s="247"/>
      <c r="BS158" s="247"/>
      <c r="BT158" s="253"/>
      <c r="BU158" s="247">
        <f t="shared" ref="BU158:BU221" si="15">IF(ISBLANK(BQ158),0,IF(ISBLANK(BS158),IF(ISBLANK(BT158),1,0),0))</f>
        <v>0</v>
      </c>
      <c r="BV158" s="247"/>
      <c r="BW158" s="247"/>
      <c r="BX158" s="247"/>
      <c r="BY158" s="247"/>
      <c r="BZ158" s="253"/>
      <c r="CA158" s="247">
        <f t="shared" ref="CA158:CA221" si="16">IF(ISBLANK(BW158),0,IF(ISBLANK(BY158),IF(ISBLANK(BZ158),1,0),0))</f>
        <v>0</v>
      </c>
      <c r="CB158" s="247"/>
      <c r="CC158" s="247"/>
      <c r="CD158" s="247"/>
      <c r="CE158" s="247"/>
      <c r="CF158" s="253"/>
      <c r="CG158" s="247">
        <f t="shared" ref="CG158:CG221" si="17">IF(ISBLANK(CC158),0,IF(ISBLANK(CE158),IF(ISBLANK(CF158),1,0),0))</f>
        <v>0</v>
      </c>
      <c r="CH158" s="249"/>
      <c r="CI158" s="93"/>
      <c r="CJ158" s="254" t="str">
        <f>IF(ISBLANK(AK158),"",(CONCATENATE(Reg_No_Format,#REF!,"-",TEXT(AR158,"DDMM"),TEXT(B158,"0000"))))</f>
        <v/>
      </c>
      <c r="CK158" s="254"/>
      <c r="CL158" s="254"/>
      <c r="CM158" s="254"/>
      <c r="CN158" s="94"/>
      <c r="CO158" s="255"/>
    </row>
    <row r="159" spans="2:93" ht="14.25" customHeight="1">
      <c r="B159" s="244">
        <v>130</v>
      </c>
      <c r="C159" s="95"/>
      <c r="D159" s="245"/>
      <c r="E159" s="246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"/>
      <c r="S159" s="8"/>
      <c r="T159" s="247"/>
      <c r="U159" s="247"/>
      <c r="V159" s="247"/>
      <c r="W159" s="247"/>
      <c r="X159" s="247"/>
      <c r="Y159" s="247"/>
      <c r="Z159" s="247"/>
      <c r="AA159" s="2"/>
      <c r="AB159" s="248"/>
      <c r="AC159" s="247"/>
      <c r="AD159" s="247"/>
      <c r="AE159" s="247"/>
      <c r="AF159" s="247"/>
      <c r="AG159" s="249"/>
      <c r="AH159" s="103"/>
      <c r="AI159" s="103"/>
      <c r="AJ159" s="250"/>
      <c r="AK159" s="250"/>
      <c r="AL159" s="250"/>
      <c r="AM159" s="250"/>
      <c r="AN159" s="250"/>
      <c r="AO159" s="250"/>
      <c r="AP159" s="250"/>
      <c r="AQ159" s="8"/>
      <c r="AR159" s="251"/>
      <c r="AS159" s="247"/>
      <c r="AT159" s="4"/>
      <c r="AU159" s="4"/>
      <c r="AV159" s="252"/>
      <c r="AW159" s="252"/>
      <c r="AX159" s="98"/>
      <c r="AY159" s="248"/>
      <c r="AZ159" s="247"/>
      <c r="BA159" s="247"/>
      <c r="BB159" s="253"/>
      <c r="BC159" s="247">
        <f t="shared" si="12"/>
        <v>0</v>
      </c>
      <c r="BD159" s="247"/>
      <c r="BE159" s="247"/>
      <c r="BF159" s="247"/>
      <c r="BG159" s="247"/>
      <c r="BH159" s="253"/>
      <c r="BI159" s="247">
        <f t="shared" si="13"/>
        <v>0</v>
      </c>
      <c r="BJ159" s="247"/>
      <c r="BK159" s="247"/>
      <c r="BL159" s="247"/>
      <c r="BM159" s="247"/>
      <c r="BN159" s="253"/>
      <c r="BO159" s="247">
        <f t="shared" si="14"/>
        <v>0</v>
      </c>
      <c r="BP159" s="247"/>
      <c r="BQ159" s="247"/>
      <c r="BR159" s="247"/>
      <c r="BS159" s="247"/>
      <c r="BT159" s="253"/>
      <c r="BU159" s="247">
        <f t="shared" si="15"/>
        <v>0</v>
      </c>
      <c r="BV159" s="247"/>
      <c r="BW159" s="247"/>
      <c r="BX159" s="247"/>
      <c r="BY159" s="247"/>
      <c r="BZ159" s="253"/>
      <c r="CA159" s="247">
        <f t="shared" si="16"/>
        <v>0</v>
      </c>
      <c r="CB159" s="247"/>
      <c r="CC159" s="247"/>
      <c r="CD159" s="247"/>
      <c r="CE159" s="247"/>
      <c r="CF159" s="253"/>
      <c r="CG159" s="247">
        <f t="shared" si="17"/>
        <v>0</v>
      </c>
      <c r="CH159" s="249"/>
      <c r="CI159" s="93"/>
      <c r="CJ159" s="254" t="str">
        <f>IF(ISBLANK(AK159),"",(CONCATENATE(Reg_No_Format,#REF!,"-",TEXT(AR159,"DDMM"),TEXT(B159,"0000"))))</f>
        <v/>
      </c>
      <c r="CK159" s="254"/>
      <c r="CL159" s="254"/>
      <c r="CM159" s="254"/>
      <c r="CN159" s="94"/>
      <c r="CO159" s="255"/>
    </row>
    <row r="160" spans="2:93" ht="14.25" customHeight="1">
      <c r="B160" s="244">
        <v>131</v>
      </c>
      <c r="C160" s="95"/>
      <c r="D160" s="245"/>
      <c r="E160" s="246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"/>
      <c r="S160" s="8"/>
      <c r="T160" s="247"/>
      <c r="U160" s="247"/>
      <c r="V160" s="247"/>
      <c r="W160" s="247"/>
      <c r="X160" s="247"/>
      <c r="Y160" s="247"/>
      <c r="Z160" s="247"/>
      <c r="AA160" s="2"/>
      <c r="AB160" s="248"/>
      <c r="AC160" s="247"/>
      <c r="AD160" s="247"/>
      <c r="AE160" s="247"/>
      <c r="AF160" s="247"/>
      <c r="AG160" s="249"/>
      <c r="AH160" s="103"/>
      <c r="AI160" s="103"/>
      <c r="AJ160" s="250"/>
      <c r="AK160" s="250"/>
      <c r="AL160" s="250"/>
      <c r="AM160" s="250"/>
      <c r="AN160" s="250"/>
      <c r="AO160" s="250"/>
      <c r="AP160" s="250"/>
      <c r="AQ160" s="8"/>
      <c r="AR160" s="251"/>
      <c r="AS160" s="247"/>
      <c r="AT160" s="4"/>
      <c r="AU160" s="4"/>
      <c r="AV160" s="252"/>
      <c r="AW160" s="252"/>
      <c r="AX160" s="98"/>
      <c r="AY160" s="248"/>
      <c r="AZ160" s="247"/>
      <c r="BA160" s="247"/>
      <c r="BB160" s="253"/>
      <c r="BC160" s="247">
        <f t="shared" si="12"/>
        <v>0</v>
      </c>
      <c r="BD160" s="247"/>
      <c r="BE160" s="247"/>
      <c r="BF160" s="247"/>
      <c r="BG160" s="247"/>
      <c r="BH160" s="253"/>
      <c r="BI160" s="247">
        <f t="shared" si="13"/>
        <v>0</v>
      </c>
      <c r="BJ160" s="247"/>
      <c r="BK160" s="247"/>
      <c r="BL160" s="247"/>
      <c r="BM160" s="247"/>
      <c r="BN160" s="253"/>
      <c r="BO160" s="247">
        <f t="shared" si="14"/>
        <v>0</v>
      </c>
      <c r="BP160" s="247"/>
      <c r="BQ160" s="247"/>
      <c r="BR160" s="247"/>
      <c r="BS160" s="247"/>
      <c r="BT160" s="253"/>
      <c r="BU160" s="247">
        <f t="shared" si="15"/>
        <v>0</v>
      </c>
      <c r="BV160" s="247"/>
      <c r="BW160" s="247"/>
      <c r="BX160" s="247"/>
      <c r="BY160" s="247"/>
      <c r="BZ160" s="253"/>
      <c r="CA160" s="247">
        <f t="shared" si="16"/>
        <v>0</v>
      </c>
      <c r="CB160" s="247"/>
      <c r="CC160" s="247"/>
      <c r="CD160" s="247"/>
      <c r="CE160" s="247"/>
      <c r="CF160" s="253"/>
      <c r="CG160" s="247">
        <f t="shared" si="17"/>
        <v>0</v>
      </c>
      <c r="CH160" s="249"/>
      <c r="CI160" s="93"/>
      <c r="CJ160" s="254" t="str">
        <f>IF(ISBLANK(AK160),"",(CONCATENATE(Reg_No_Format,#REF!,"-",TEXT(AR160,"DDMM"),TEXT(B160,"0000"))))</f>
        <v/>
      </c>
      <c r="CK160" s="254"/>
      <c r="CL160" s="254"/>
      <c r="CM160" s="254"/>
      <c r="CN160" s="94"/>
      <c r="CO160" s="255"/>
    </row>
    <row r="161" spans="2:93" ht="14.25" customHeight="1">
      <c r="B161" s="244">
        <v>132</v>
      </c>
      <c r="C161" s="95"/>
      <c r="D161" s="245"/>
      <c r="E161" s="246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"/>
      <c r="S161" s="8"/>
      <c r="T161" s="247"/>
      <c r="U161" s="247"/>
      <c r="V161" s="247"/>
      <c r="W161" s="247"/>
      <c r="X161" s="247"/>
      <c r="Y161" s="247"/>
      <c r="Z161" s="247"/>
      <c r="AA161" s="2"/>
      <c r="AB161" s="248"/>
      <c r="AC161" s="247"/>
      <c r="AD161" s="247"/>
      <c r="AE161" s="247"/>
      <c r="AF161" s="247"/>
      <c r="AG161" s="249"/>
      <c r="AH161" s="103"/>
      <c r="AI161" s="103"/>
      <c r="AJ161" s="250"/>
      <c r="AK161" s="250"/>
      <c r="AL161" s="250"/>
      <c r="AM161" s="250"/>
      <c r="AN161" s="250"/>
      <c r="AO161" s="250"/>
      <c r="AP161" s="250"/>
      <c r="AQ161" s="8"/>
      <c r="AR161" s="251"/>
      <c r="AS161" s="247"/>
      <c r="AT161" s="4"/>
      <c r="AU161" s="4"/>
      <c r="AV161" s="252"/>
      <c r="AW161" s="252"/>
      <c r="AX161" s="98"/>
      <c r="AY161" s="248"/>
      <c r="AZ161" s="247"/>
      <c r="BA161" s="247"/>
      <c r="BB161" s="253"/>
      <c r="BC161" s="247">
        <f t="shared" si="12"/>
        <v>0</v>
      </c>
      <c r="BD161" s="247"/>
      <c r="BE161" s="247"/>
      <c r="BF161" s="247"/>
      <c r="BG161" s="247"/>
      <c r="BH161" s="253"/>
      <c r="BI161" s="247">
        <f t="shared" si="13"/>
        <v>0</v>
      </c>
      <c r="BJ161" s="247"/>
      <c r="BK161" s="247"/>
      <c r="BL161" s="247"/>
      <c r="BM161" s="247"/>
      <c r="BN161" s="253"/>
      <c r="BO161" s="247">
        <f t="shared" si="14"/>
        <v>0</v>
      </c>
      <c r="BP161" s="247"/>
      <c r="BQ161" s="247"/>
      <c r="BR161" s="247"/>
      <c r="BS161" s="247"/>
      <c r="BT161" s="253"/>
      <c r="BU161" s="247">
        <f t="shared" si="15"/>
        <v>0</v>
      </c>
      <c r="BV161" s="247"/>
      <c r="BW161" s="247"/>
      <c r="BX161" s="247"/>
      <c r="BY161" s="247"/>
      <c r="BZ161" s="253"/>
      <c r="CA161" s="247">
        <f t="shared" si="16"/>
        <v>0</v>
      </c>
      <c r="CB161" s="247"/>
      <c r="CC161" s="247"/>
      <c r="CD161" s="247"/>
      <c r="CE161" s="247"/>
      <c r="CF161" s="253"/>
      <c r="CG161" s="247">
        <f t="shared" si="17"/>
        <v>0</v>
      </c>
      <c r="CH161" s="249"/>
      <c r="CI161" s="93"/>
      <c r="CJ161" s="254" t="str">
        <f>IF(ISBLANK(AK161),"",(CONCATENATE(Reg_No_Format,#REF!,"-",TEXT(AR161,"DDMM"),TEXT(B161,"0000"))))</f>
        <v/>
      </c>
      <c r="CK161" s="254"/>
      <c r="CL161" s="254"/>
      <c r="CM161" s="254"/>
      <c r="CN161" s="94"/>
      <c r="CO161" s="255"/>
    </row>
    <row r="162" spans="2:93" ht="14.25" customHeight="1">
      <c r="B162" s="244">
        <v>133</v>
      </c>
      <c r="C162" s="95"/>
      <c r="D162" s="245"/>
      <c r="E162" s="246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"/>
      <c r="S162" s="8"/>
      <c r="T162" s="247"/>
      <c r="U162" s="247"/>
      <c r="V162" s="247"/>
      <c r="W162" s="247"/>
      <c r="X162" s="247"/>
      <c r="Y162" s="247"/>
      <c r="Z162" s="247"/>
      <c r="AA162" s="2"/>
      <c r="AB162" s="248"/>
      <c r="AC162" s="247"/>
      <c r="AD162" s="247"/>
      <c r="AE162" s="247"/>
      <c r="AF162" s="247"/>
      <c r="AG162" s="249"/>
      <c r="AH162" s="103"/>
      <c r="AI162" s="103"/>
      <c r="AJ162" s="250"/>
      <c r="AK162" s="250"/>
      <c r="AL162" s="250"/>
      <c r="AM162" s="250"/>
      <c r="AN162" s="250"/>
      <c r="AO162" s="250"/>
      <c r="AP162" s="250"/>
      <c r="AQ162" s="8"/>
      <c r="AR162" s="251"/>
      <c r="AS162" s="247"/>
      <c r="AT162" s="4"/>
      <c r="AU162" s="4"/>
      <c r="AV162" s="252"/>
      <c r="AW162" s="252"/>
      <c r="AX162" s="98"/>
      <c r="AY162" s="248"/>
      <c r="AZ162" s="247"/>
      <c r="BA162" s="247"/>
      <c r="BB162" s="253"/>
      <c r="BC162" s="247">
        <f t="shared" si="12"/>
        <v>0</v>
      </c>
      <c r="BD162" s="247"/>
      <c r="BE162" s="247"/>
      <c r="BF162" s="247"/>
      <c r="BG162" s="247"/>
      <c r="BH162" s="253"/>
      <c r="BI162" s="247">
        <f t="shared" si="13"/>
        <v>0</v>
      </c>
      <c r="BJ162" s="247"/>
      <c r="BK162" s="247"/>
      <c r="BL162" s="247"/>
      <c r="BM162" s="247"/>
      <c r="BN162" s="253"/>
      <c r="BO162" s="247">
        <f t="shared" si="14"/>
        <v>0</v>
      </c>
      <c r="BP162" s="247"/>
      <c r="BQ162" s="247"/>
      <c r="BR162" s="247"/>
      <c r="BS162" s="247"/>
      <c r="BT162" s="253"/>
      <c r="BU162" s="247">
        <f t="shared" si="15"/>
        <v>0</v>
      </c>
      <c r="BV162" s="247"/>
      <c r="BW162" s="247"/>
      <c r="BX162" s="247"/>
      <c r="BY162" s="247"/>
      <c r="BZ162" s="253"/>
      <c r="CA162" s="247">
        <f t="shared" si="16"/>
        <v>0</v>
      </c>
      <c r="CB162" s="247"/>
      <c r="CC162" s="247"/>
      <c r="CD162" s="247"/>
      <c r="CE162" s="247"/>
      <c r="CF162" s="253"/>
      <c r="CG162" s="247">
        <f t="shared" si="17"/>
        <v>0</v>
      </c>
      <c r="CH162" s="249"/>
      <c r="CI162" s="93"/>
      <c r="CJ162" s="254" t="str">
        <f>IF(ISBLANK(AK162),"",(CONCATENATE(Reg_No_Format,#REF!,"-",TEXT(AR162,"DDMM"),TEXT(B162,"0000"))))</f>
        <v/>
      </c>
      <c r="CK162" s="254"/>
      <c r="CL162" s="254"/>
      <c r="CM162" s="254"/>
      <c r="CN162" s="94"/>
      <c r="CO162" s="255"/>
    </row>
    <row r="163" spans="2:93" ht="14.25" customHeight="1">
      <c r="B163" s="244">
        <v>134</v>
      </c>
      <c r="C163" s="95"/>
      <c r="D163" s="245"/>
      <c r="E163" s="246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"/>
      <c r="S163" s="8"/>
      <c r="T163" s="247"/>
      <c r="U163" s="247"/>
      <c r="V163" s="247"/>
      <c r="W163" s="247"/>
      <c r="X163" s="247"/>
      <c r="Y163" s="247"/>
      <c r="Z163" s="247"/>
      <c r="AA163" s="2"/>
      <c r="AB163" s="248"/>
      <c r="AC163" s="247"/>
      <c r="AD163" s="247"/>
      <c r="AE163" s="247"/>
      <c r="AF163" s="247"/>
      <c r="AG163" s="249"/>
      <c r="AH163" s="103"/>
      <c r="AI163" s="103"/>
      <c r="AJ163" s="250"/>
      <c r="AK163" s="250"/>
      <c r="AL163" s="250"/>
      <c r="AM163" s="250"/>
      <c r="AN163" s="250"/>
      <c r="AO163" s="250"/>
      <c r="AP163" s="250"/>
      <c r="AQ163" s="8"/>
      <c r="AR163" s="251"/>
      <c r="AS163" s="247"/>
      <c r="AT163" s="4"/>
      <c r="AU163" s="4"/>
      <c r="AV163" s="252"/>
      <c r="AW163" s="252"/>
      <c r="AX163" s="98"/>
      <c r="AY163" s="248"/>
      <c r="AZ163" s="247"/>
      <c r="BA163" s="247"/>
      <c r="BB163" s="253"/>
      <c r="BC163" s="247">
        <f t="shared" si="12"/>
        <v>0</v>
      </c>
      <c r="BD163" s="247"/>
      <c r="BE163" s="247"/>
      <c r="BF163" s="247"/>
      <c r="BG163" s="247"/>
      <c r="BH163" s="253"/>
      <c r="BI163" s="247">
        <f t="shared" si="13"/>
        <v>0</v>
      </c>
      <c r="BJ163" s="247"/>
      <c r="BK163" s="247"/>
      <c r="BL163" s="247"/>
      <c r="BM163" s="247"/>
      <c r="BN163" s="253"/>
      <c r="BO163" s="247">
        <f t="shared" si="14"/>
        <v>0</v>
      </c>
      <c r="BP163" s="247"/>
      <c r="BQ163" s="247"/>
      <c r="BR163" s="247"/>
      <c r="BS163" s="247"/>
      <c r="BT163" s="253"/>
      <c r="BU163" s="247">
        <f t="shared" si="15"/>
        <v>0</v>
      </c>
      <c r="BV163" s="247"/>
      <c r="BW163" s="247"/>
      <c r="BX163" s="247"/>
      <c r="BY163" s="247"/>
      <c r="BZ163" s="253"/>
      <c r="CA163" s="247">
        <f t="shared" si="16"/>
        <v>0</v>
      </c>
      <c r="CB163" s="247"/>
      <c r="CC163" s="247"/>
      <c r="CD163" s="247"/>
      <c r="CE163" s="247"/>
      <c r="CF163" s="253"/>
      <c r="CG163" s="247">
        <f t="shared" si="17"/>
        <v>0</v>
      </c>
      <c r="CH163" s="249"/>
      <c r="CI163" s="93"/>
      <c r="CJ163" s="254" t="str">
        <f>IF(ISBLANK(AK163),"",(CONCATENATE(Reg_No_Format,#REF!,"-",TEXT(AR163,"DDMM"),TEXT(B163,"0000"))))</f>
        <v/>
      </c>
      <c r="CK163" s="254"/>
      <c r="CL163" s="254"/>
      <c r="CM163" s="254"/>
      <c r="CN163" s="94"/>
      <c r="CO163" s="255"/>
    </row>
    <row r="164" spans="2:93" ht="14.25" customHeight="1">
      <c r="B164" s="244">
        <v>135</v>
      </c>
      <c r="C164" s="95"/>
      <c r="D164" s="245"/>
      <c r="E164" s="246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  <c r="R164" s="2"/>
      <c r="S164" s="8"/>
      <c r="T164" s="247"/>
      <c r="U164" s="247"/>
      <c r="V164" s="247"/>
      <c r="W164" s="247"/>
      <c r="X164" s="247"/>
      <c r="Y164" s="247"/>
      <c r="Z164" s="247"/>
      <c r="AA164" s="2"/>
      <c r="AB164" s="248"/>
      <c r="AC164" s="247"/>
      <c r="AD164" s="247"/>
      <c r="AE164" s="247"/>
      <c r="AF164" s="247"/>
      <c r="AG164" s="249"/>
      <c r="AH164" s="103"/>
      <c r="AI164" s="103"/>
      <c r="AJ164" s="250"/>
      <c r="AK164" s="250"/>
      <c r="AL164" s="250"/>
      <c r="AM164" s="250"/>
      <c r="AN164" s="250"/>
      <c r="AO164" s="250"/>
      <c r="AP164" s="250"/>
      <c r="AQ164" s="8"/>
      <c r="AR164" s="251"/>
      <c r="AS164" s="247"/>
      <c r="AT164" s="4"/>
      <c r="AU164" s="4"/>
      <c r="AV164" s="252"/>
      <c r="AW164" s="252"/>
      <c r="AX164" s="98"/>
      <c r="AY164" s="248"/>
      <c r="AZ164" s="247"/>
      <c r="BA164" s="247"/>
      <c r="BB164" s="253"/>
      <c r="BC164" s="247">
        <f t="shared" si="12"/>
        <v>0</v>
      </c>
      <c r="BD164" s="247"/>
      <c r="BE164" s="247"/>
      <c r="BF164" s="247"/>
      <c r="BG164" s="247"/>
      <c r="BH164" s="253"/>
      <c r="BI164" s="247">
        <f t="shared" si="13"/>
        <v>0</v>
      </c>
      <c r="BJ164" s="247"/>
      <c r="BK164" s="247"/>
      <c r="BL164" s="247"/>
      <c r="BM164" s="247"/>
      <c r="BN164" s="253"/>
      <c r="BO164" s="247">
        <f t="shared" si="14"/>
        <v>0</v>
      </c>
      <c r="BP164" s="247"/>
      <c r="BQ164" s="247"/>
      <c r="BR164" s="247"/>
      <c r="BS164" s="247"/>
      <c r="BT164" s="253"/>
      <c r="BU164" s="247">
        <f t="shared" si="15"/>
        <v>0</v>
      </c>
      <c r="BV164" s="247"/>
      <c r="BW164" s="247"/>
      <c r="BX164" s="247"/>
      <c r="BY164" s="247"/>
      <c r="BZ164" s="253"/>
      <c r="CA164" s="247">
        <f t="shared" si="16"/>
        <v>0</v>
      </c>
      <c r="CB164" s="247"/>
      <c r="CC164" s="247"/>
      <c r="CD164" s="247"/>
      <c r="CE164" s="247"/>
      <c r="CF164" s="253"/>
      <c r="CG164" s="247">
        <f t="shared" si="17"/>
        <v>0</v>
      </c>
      <c r="CH164" s="249"/>
      <c r="CI164" s="93"/>
      <c r="CJ164" s="254" t="str">
        <f>IF(ISBLANK(AK164),"",(CONCATENATE(Reg_No_Format,#REF!,"-",TEXT(AR164,"DDMM"),TEXT(B164,"0000"))))</f>
        <v/>
      </c>
      <c r="CK164" s="254"/>
      <c r="CL164" s="254"/>
      <c r="CM164" s="254"/>
      <c r="CN164" s="94"/>
      <c r="CO164" s="255"/>
    </row>
    <row r="165" spans="2:93" ht="14.25" customHeight="1">
      <c r="B165" s="244">
        <v>136</v>
      </c>
      <c r="C165" s="95"/>
      <c r="D165" s="245"/>
      <c r="E165" s="246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"/>
      <c r="S165" s="8"/>
      <c r="T165" s="247"/>
      <c r="U165" s="247"/>
      <c r="V165" s="247"/>
      <c r="W165" s="247"/>
      <c r="X165" s="247"/>
      <c r="Y165" s="247"/>
      <c r="Z165" s="247"/>
      <c r="AA165" s="2"/>
      <c r="AB165" s="248"/>
      <c r="AC165" s="247"/>
      <c r="AD165" s="247"/>
      <c r="AE165" s="247"/>
      <c r="AF165" s="247"/>
      <c r="AG165" s="249"/>
      <c r="AH165" s="103"/>
      <c r="AI165" s="103"/>
      <c r="AJ165" s="250"/>
      <c r="AK165" s="250"/>
      <c r="AL165" s="250"/>
      <c r="AM165" s="250"/>
      <c r="AN165" s="250"/>
      <c r="AO165" s="250"/>
      <c r="AP165" s="250"/>
      <c r="AQ165" s="8"/>
      <c r="AR165" s="251"/>
      <c r="AS165" s="247"/>
      <c r="AT165" s="4"/>
      <c r="AU165" s="4"/>
      <c r="AV165" s="252"/>
      <c r="AW165" s="252"/>
      <c r="AX165" s="98"/>
      <c r="AY165" s="248"/>
      <c r="AZ165" s="247"/>
      <c r="BA165" s="247"/>
      <c r="BB165" s="253"/>
      <c r="BC165" s="247">
        <f t="shared" si="12"/>
        <v>0</v>
      </c>
      <c r="BD165" s="247"/>
      <c r="BE165" s="247"/>
      <c r="BF165" s="247"/>
      <c r="BG165" s="247"/>
      <c r="BH165" s="253"/>
      <c r="BI165" s="247">
        <f t="shared" si="13"/>
        <v>0</v>
      </c>
      <c r="BJ165" s="247"/>
      <c r="BK165" s="247"/>
      <c r="BL165" s="247"/>
      <c r="BM165" s="247"/>
      <c r="BN165" s="253"/>
      <c r="BO165" s="247">
        <f t="shared" si="14"/>
        <v>0</v>
      </c>
      <c r="BP165" s="247"/>
      <c r="BQ165" s="247"/>
      <c r="BR165" s="247"/>
      <c r="BS165" s="247"/>
      <c r="BT165" s="253"/>
      <c r="BU165" s="247">
        <f t="shared" si="15"/>
        <v>0</v>
      </c>
      <c r="BV165" s="247"/>
      <c r="BW165" s="247"/>
      <c r="BX165" s="247"/>
      <c r="BY165" s="247"/>
      <c r="BZ165" s="253"/>
      <c r="CA165" s="247">
        <f t="shared" si="16"/>
        <v>0</v>
      </c>
      <c r="CB165" s="247"/>
      <c r="CC165" s="247"/>
      <c r="CD165" s="247"/>
      <c r="CE165" s="247"/>
      <c r="CF165" s="253"/>
      <c r="CG165" s="247">
        <f t="shared" si="17"/>
        <v>0</v>
      </c>
      <c r="CH165" s="249"/>
      <c r="CI165" s="93"/>
      <c r="CJ165" s="254" t="str">
        <f>IF(ISBLANK(AK165),"",(CONCATENATE(Reg_No_Format,#REF!,"-",TEXT(AR165,"DDMM"),TEXT(B165,"0000"))))</f>
        <v/>
      </c>
      <c r="CK165" s="254"/>
      <c r="CL165" s="254"/>
      <c r="CM165" s="254"/>
      <c r="CN165" s="94"/>
      <c r="CO165" s="255"/>
    </row>
    <row r="166" spans="2:93" ht="14.25" customHeight="1">
      <c r="B166" s="244">
        <v>137</v>
      </c>
      <c r="C166" s="95"/>
      <c r="D166" s="245"/>
      <c r="E166" s="246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2"/>
      <c r="S166" s="8"/>
      <c r="T166" s="247"/>
      <c r="U166" s="247"/>
      <c r="V166" s="247"/>
      <c r="W166" s="247"/>
      <c r="X166" s="247"/>
      <c r="Y166" s="247"/>
      <c r="Z166" s="247"/>
      <c r="AA166" s="2"/>
      <c r="AB166" s="248"/>
      <c r="AC166" s="247"/>
      <c r="AD166" s="247"/>
      <c r="AE166" s="247"/>
      <c r="AF166" s="247"/>
      <c r="AG166" s="249"/>
      <c r="AH166" s="103"/>
      <c r="AI166" s="103"/>
      <c r="AJ166" s="250"/>
      <c r="AK166" s="250"/>
      <c r="AL166" s="250"/>
      <c r="AM166" s="250"/>
      <c r="AN166" s="250"/>
      <c r="AO166" s="250"/>
      <c r="AP166" s="250"/>
      <c r="AQ166" s="8"/>
      <c r="AR166" s="251"/>
      <c r="AS166" s="247"/>
      <c r="AT166" s="4"/>
      <c r="AU166" s="4"/>
      <c r="AV166" s="252"/>
      <c r="AW166" s="252"/>
      <c r="AX166" s="98"/>
      <c r="AY166" s="248"/>
      <c r="AZ166" s="247"/>
      <c r="BA166" s="247"/>
      <c r="BB166" s="253"/>
      <c r="BC166" s="247">
        <f t="shared" si="12"/>
        <v>0</v>
      </c>
      <c r="BD166" s="247"/>
      <c r="BE166" s="247"/>
      <c r="BF166" s="247"/>
      <c r="BG166" s="247"/>
      <c r="BH166" s="253"/>
      <c r="BI166" s="247">
        <f t="shared" si="13"/>
        <v>0</v>
      </c>
      <c r="BJ166" s="247"/>
      <c r="BK166" s="247"/>
      <c r="BL166" s="247"/>
      <c r="BM166" s="247"/>
      <c r="BN166" s="253"/>
      <c r="BO166" s="247">
        <f t="shared" si="14"/>
        <v>0</v>
      </c>
      <c r="BP166" s="247"/>
      <c r="BQ166" s="247"/>
      <c r="BR166" s="247"/>
      <c r="BS166" s="247"/>
      <c r="BT166" s="253"/>
      <c r="BU166" s="247">
        <f t="shared" si="15"/>
        <v>0</v>
      </c>
      <c r="BV166" s="247"/>
      <c r="BW166" s="247"/>
      <c r="BX166" s="247"/>
      <c r="BY166" s="247"/>
      <c r="BZ166" s="253"/>
      <c r="CA166" s="247">
        <f t="shared" si="16"/>
        <v>0</v>
      </c>
      <c r="CB166" s="247"/>
      <c r="CC166" s="247"/>
      <c r="CD166" s="247"/>
      <c r="CE166" s="247"/>
      <c r="CF166" s="253"/>
      <c r="CG166" s="247">
        <f t="shared" si="17"/>
        <v>0</v>
      </c>
      <c r="CH166" s="249"/>
      <c r="CI166" s="93"/>
      <c r="CJ166" s="254" t="str">
        <f>IF(ISBLANK(AK166),"",(CONCATENATE(Reg_No_Format,#REF!,"-",TEXT(AR166,"DDMM"),TEXT(B166,"0000"))))</f>
        <v/>
      </c>
      <c r="CK166" s="254"/>
      <c r="CL166" s="254"/>
      <c r="CM166" s="254"/>
      <c r="CN166" s="94"/>
      <c r="CO166" s="255"/>
    </row>
    <row r="167" spans="2:93" ht="14.25" customHeight="1">
      <c r="B167" s="244">
        <v>138</v>
      </c>
      <c r="C167" s="95"/>
      <c r="D167" s="245"/>
      <c r="E167" s="246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2"/>
      <c r="S167" s="8"/>
      <c r="T167" s="247"/>
      <c r="U167" s="247"/>
      <c r="V167" s="247"/>
      <c r="W167" s="247"/>
      <c r="X167" s="247"/>
      <c r="Y167" s="247"/>
      <c r="Z167" s="247"/>
      <c r="AA167" s="2"/>
      <c r="AB167" s="248"/>
      <c r="AC167" s="247"/>
      <c r="AD167" s="247"/>
      <c r="AE167" s="247"/>
      <c r="AF167" s="247"/>
      <c r="AG167" s="249"/>
      <c r="AH167" s="103"/>
      <c r="AI167" s="103"/>
      <c r="AJ167" s="250"/>
      <c r="AK167" s="250"/>
      <c r="AL167" s="250"/>
      <c r="AM167" s="250"/>
      <c r="AN167" s="250"/>
      <c r="AO167" s="250"/>
      <c r="AP167" s="250"/>
      <c r="AQ167" s="8"/>
      <c r="AR167" s="251"/>
      <c r="AS167" s="247"/>
      <c r="AT167" s="4"/>
      <c r="AU167" s="4"/>
      <c r="AV167" s="252"/>
      <c r="AW167" s="252"/>
      <c r="AX167" s="98"/>
      <c r="AY167" s="248"/>
      <c r="AZ167" s="247"/>
      <c r="BA167" s="247"/>
      <c r="BB167" s="253"/>
      <c r="BC167" s="247">
        <f t="shared" si="12"/>
        <v>0</v>
      </c>
      <c r="BD167" s="247"/>
      <c r="BE167" s="247"/>
      <c r="BF167" s="247"/>
      <c r="BG167" s="247"/>
      <c r="BH167" s="253"/>
      <c r="BI167" s="247">
        <f t="shared" si="13"/>
        <v>0</v>
      </c>
      <c r="BJ167" s="247"/>
      <c r="BK167" s="247"/>
      <c r="BL167" s="247"/>
      <c r="BM167" s="247"/>
      <c r="BN167" s="253"/>
      <c r="BO167" s="247">
        <f t="shared" si="14"/>
        <v>0</v>
      </c>
      <c r="BP167" s="247"/>
      <c r="BQ167" s="247"/>
      <c r="BR167" s="247"/>
      <c r="BS167" s="247"/>
      <c r="BT167" s="253"/>
      <c r="BU167" s="247">
        <f t="shared" si="15"/>
        <v>0</v>
      </c>
      <c r="BV167" s="247"/>
      <c r="BW167" s="247"/>
      <c r="BX167" s="247"/>
      <c r="BY167" s="247"/>
      <c r="BZ167" s="253"/>
      <c r="CA167" s="247">
        <f t="shared" si="16"/>
        <v>0</v>
      </c>
      <c r="CB167" s="247"/>
      <c r="CC167" s="247"/>
      <c r="CD167" s="247"/>
      <c r="CE167" s="247"/>
      <c r="CF167" s="253"/>
      <c r="CG167" s="247">
        <f t="shared" si="17"/>
        <v>0</v>
      </c>
      <c r="CH167" s="249"/>
      <c r="CI167" s="93"/>
      <c r="CJ167" s="254" t="str">
        <f>IF(ISBLANK(AK167),"",(CONCATENATE(Reg_No_Format,#REF!,"-",TEXT(AR167,"DDMM"),TEXT(B167,"0000"))))</f>
        <v/>
      </c>
      <c r="CK167" s="254"/>
      <c r="CL167" s="254"/>
      <c r="CM167" s="254"/>
      <c r="CN167" s="94"/>
      <c r="CO167" s="255"/>
    </row>
    <row r="168" spans="2:93" ht="14.25" customHeight="1">
      <c r="B168" s="244">
        <v>139</v>
      </c>
      <c r="C168" s="95"/>
      <c r="D168" s="245"/>
      <c r="E168" s="246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  <c r="R168" s="2"/>
      <c r="S168" s="8"/>
      <c r="T168" s="247"/>
      <c r="U168" s="247"/>
      <c r="V168" s="247"/>
      <c r="W168" s="247"/>
      <c r="X168" s="247"/>
      <c r="Y168" s="247"/>
      <c r="Z168" s="247"/>
      <c r="AA168" s="2"/>
      <c r="AB168" s="248"/>
      <c r="AC168" s="247"/>
      <c r="AD168" s="247"/>
      <c r="AE168" s="247"/>
      <c r="AF168" s="247"/>
      <c r="AG168" s="249"/>
      <c r="AH168" s="103"/>
      <c r="AI168" s="103"/>
      <c r="AJ168" s="250"/>
      <c r="AK168" s="250"/>
      <c r="AL168" s="250"/>
      <c r="AM168" s="250"/>
      <c r="AN168" s="250"/>
      <c r="AO168" s="250"/>
      <c r="AP168" s="250"/>
      <c r="AQ168" s="8"/>
      <c r="AR168" s="251"/>
      <c r="AS168" s="247"/>
      <c r="AT168" s="4"/>
      <c r="AU168" s="4"/>
      <c r="AV168" s="252"/>
      <c r="AW168" s="252"/>
      <c r="AX168" s="98"/>
      <c r="AY168" s="248"/>
      <c r="AZ168" s="247"/>
      <c r="BA168" s="247"/>
      <c r="BB168" s="253"/>
      <c r="BC168" s="247">
        <f t="shared" si="12"/>
        <v>0</v>
      </c>
      <c r="BD168" s="247"/>
      <c r="BE168" s="247"/>
      <c r="BF168" s="247"/>
      <c r="BG168" s="247"/>
      <c r="BH168" s="253"/>
      <c r="BI168" s="247">
        <f t="shared" si="13"/>
        <v>0</v>
      </c>
      <c r="BJ168" s="247"/>
      <c r="BK168" s="247"/>
      <c r="BL168" s="247"/>
      <c r="BM168" s="247"/>
      <c r="BN168" s="253"/>
      <c r="BO168" s="247">
        <f t="shared" si="14"/>
        <v>0</v>
      </c>
      <c r="BP168" s="247"/>
      <c r="BQ168" s="247"/>
      <c r="BR168" s="247"/>
      <c r="BS168" s="247"/>
      <c r="BT168" s="253"/>
      <c r="BU168" s="247">
        <f t="shared" si="15"/>
        <v>0</v>
      </c>
      <c r="BV168" s="247"/>
      <c r="BW168" s="247"/>
      <c r="BX168" s="247"/>
      <c r="BY168" s="247"/>
      <c r="BZ168" s="253"/>
      <c r="CA168" s="247">
        <f t="shared" si="16"/>
        <v>0</v>
      </c>
      <c r="CB168" s="247"/>
      <c r="CC168" s="247"/>
      <c r="CD168" s="247"/>
      <c r="CE168" s="247"/>
      <c r="CF168" s="253"/>
      <c r="CG168" s="247">
        <f t="shared" si="17"/>
        <v>0</v>
      </c>
      <c r="CH168" s="249"/>
      <c r="CI168" s="93"/>
      <c r="CJ168" s="254" t="str">
        <f>IF(ISBLANK(AK168),"",(CONCATENATE(Reg_No_Format,#REF!,"-",TEXT(AR168,"DDMM"),TEXT(B168,"0000"))))</f>
        <v/>
      </c>
      <c r="CK168" s="254"/>
      <c r="CL168" s="254"/>
      <c r="CM168" s="254"/>
      <c r="CN168" s="94"/>
      <c r="CO168" s="255"/>
    </row>
    <row r="169" spans="2:93" ht="14.25" customHeight="1">
      <c r="B169" s="244">
        <v>140</v>
      </c>
      <c r="C169" s="95"/>
      <c r="D169" s="245"/>
      <c r="E169" s="246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  <c r="R169" s="2"/>
      <c r="S169" s="8"/>
      <c r="T169" s="247"/>
      <c r="U169" s="247"/>
      <c r="V169" s="247"/>
      <c r="W169" s="247"/>
      <c r="X169" s="247"/>
      <c r="Y169" s="247"/>
      <c r="Z169" s="247"/>
      <c r="AA169" s="2"/>
      <c r="AB169" s="248"/>
      <c r="AC169" s="247"/>
      <c r="AD169" s="247"/>
      <c r="AE169" s="247"/>
      <c r="AF169" s="247"/>
      <c r="AG169" s="249"/>
      <c r="AH169" s="103"/>
      <c r="AI169" s="103"/>
      <c r="AJ169" s="250"/>
      <c r="AK169" s="250"/>
      <c r="AL169" s="250"/>
      <c r="AM169" s="250"/>
      <c r="AN169" s="250"/>
      <c r="AO169" s="250"/>
      <c r="AP169" s="250"/>
      <c r="AQ169" s="8"/>
      <c r="AR169" s="251"/>
      <c r="AS169" s="247"/>
      <c r="AT169" s="4"/>
      <c r="AU169" s="4"/>
      <c r="AV169" s="252"/>
      <c r="AW169" s="252"/>
      <c r="AX169" s="98"/>
      <c r="AY169" s="248"/>
      <c r="AZ169" s="247"/>
      <c r="BA169" s="247"/>
      <c r="BB169" s="253"/>
      <c r="BC169" s="247">
        <f t="shared" si="12"/>
        <v>0</v>
      </c>
      <c r="BD169" s="247"/>
      <c r="BE169" s="247"/>
      <c r="BF169" s="247"/>
      <c r="BG169" s="247"/>
      <c r="BH169" s="253"/>
      <c r="BI169" s="247">
        <f t="shared" si="13"/>
        <v>0</v>
      </c>
      <c r="BJ169" s="247"/>
      <c r="BK169" s="247"/>
      <c r="BL169" s="247"/>
      <c r="BM169" s="247"/>
      <c r="BN169" s="253"/>
      <c r="BO169" s="247">
        <f t="shared" si="14"/>
        <v>0</v>
      </c>
      <c r="BP169" s="247"/>
      <c r="BQ169" s="247"/>
      <c r="BR169" s="247"/>
      <c r="BS169" s="247"/>
      <c r="BT169" s="253"/>
      <c r="BU169" s="247">
        <f t="shared" si="15"/>
        <v>0</v>
      </c>
      <c r="BV169" s="247"/>
      <c r="BW169" s="247"/>
      <c r="BX169" s="247"/>
      <c r="BY169" s="247"/>
      <c r="BZ169" s="253"/>
      <c r="CA169" s="247">
        <f t="shared" si="16"/>
        <v>0</v>
      </c>
      <c r="CB169" s="247"/>
      <c r="CC169" s="247"/>
      <c r="CD169" s="247"/>
      <c r="CE169" s="247"/>
      <c r="CF169" s="253"/>
      <c r="CG169" s="247">
        <f t="shared" si="17"/>
        <v>0</v>
      </c>
      <c r="CH169" s="249"/>
      <c r="CI169" s="93"/>
      <c r="CJ169" s="254" t="str">
        <f>IF(ISBLANK(AK169),"",(CONCATENATE(Reg_No_Format,#REF!,"-",TEXT(AR169,"DDMM"),TEXT(B169,"0000"))))</f>
        <v/>
      </c>
      <c r="CK169" s="254"/>
      <c r="CL169" s="254"/>
      <c r="CM169" s="254"/>
      <c r="CN169" s="94"/>
      <c r="CO169" s="255"/>
    </row>
    <row r="170" spans="2:93" ht="14.25" customHeight="1">
      <c r="B170" s="244">
        <v>141</v>
      </c>
      <c r="C170" s="95"/>
      <c r="D170" s="245"/>
      <c r="E170" s="246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  <c r="R170" s="2"/>
      <c r="S170" s="8"/>
      <c r="T170" s="247"/>
      <c r="U170" s="247"/>
      <c r="V170" s="247"/>
      <c r="W170" s="247"/>
      <c r="X170" s="247"/>
      <c r="Y170" s="247"/>
      <c r="Z170" s="247"/>
      <c r="AA170" s="2"/>
      <c r="AB170" s="248"/>
      <c r="AC170" s="247"/>
      <c r="AD170" s="247"/>
      <c r="AE170" s="247"/>
      <c r="AF170" s="247"/>
      <c r="AG170" s="249"/>
      <c r="AH170" s="103"/>
      <c r="AI170" s="103"/>
      <c r="AJ170" s="250"/>
      <c r="AK170" s="250"/>
      <c r="AL170" s="250"/>
      <c r="AM170" s="250"/>
      <c r="AN170" s="250"/>
      <c r="AO170" s="250"/>
      <c r="AP170" s="250"/>
      <c r="AQ170" s="8"/>
      <c r="AR170" s="251"/>
      <c r="AS170" s="247"/>
      <c r="AT170" s="4"/>
      <c r="AU170" s="4"/>
      <c r="AV170" s="252"/>
      <c r="AW170" s="252"/>
      <c r="AX170" s="98"/>
      <c r="AY170" s="248"/>
      <c r="AZ170" s="247"/>
      <c r="BA170" s="247"/>
      <c r="BB170" s="253"/>
      <c r="BC170" s="247">
        <f t="shared" si="12"/>
        <v>0</v>
      </c>
      <c r="BD170" s="247"/>
      <c r="BE170" s="247"/>
      <c r="BF170" s="247"/>
      <c r="BG170" s="247"/>
      <c r="BH170" s="253"/>
      <c r="BI170" s="247">
        <f t="shared" si="13"/>
        <v>0</v>
      </c>
      <c r="BJ170" s="247"/>
      <c r="BK170" s="247"/>
      <c r="BL170" s="247"/>
      <c r="BM170" s="247"/>
      <c r="BN170" s="253"/>
      <c r="BO170" s="247">
        <f t="shared" si="14"/>
        <v>0</v>
      </c>
      <c r="BP170" s="247"/>
      <c r="BQ170" s="247"/>
      <c r="BR170" s="247"/>
      <c r="BS170" s="247"/>
      <c r="BT170" s="253"/>
      <c r="BU170" s="247">
        <f t="shared" si="15"/>
        <v>0</v>
      </c>
      <c r="BV170" s="247"/>
      <c r="BW170" s="247"/>
      <c r="BX170" s="247"/>
      <c r="BY170" s="247"/>
      <c r="BZ170" s="253"/>
      <c r="CA170" s="247">
        <f t="shared" si="16"/>
        <v>0</v>
      </c>
      <c r="CB170" s="247"/>
      <c r="CC170" s="247"/>
      <c r="CD170" s="247"/>
      <c r="CE170" s="247"/>
      <c r="CF170" s="253"/>
      <c r="CG170" s="247">
        <f t="shared" si="17"/>
        <v>0</v>
      </c>
      <c r="CH170" s="249"/>
      <c r="CI170" s="93"/>
      <c r="CJ170" s="254" t="str">
        <f>IF(ISBLANK(AK170),"",(CONCATENATE(Reg_No_Format,#REF!,"-",TEXT(AR170,"DDMM"),TEXT(B170,"0000"))))</f>
        <v/>
      </c>
      <c r="CK170" s="254"/>
      <c r="CL170" s="254"/>
      <c r="CM170" s="254"/>
      <c r="CN170" s="94"/>
      <c r="CO170" s="255"/>
    </row>
    <row r="171" spans="2:93" ht="14.25" customHeight="1">
      <c r="B171" s="244">
        <v>142</v>
      </c>
      <c r="C171" s="95"/>
      <c r="D171" s="245"/>
      <c r="E171" s="246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"/>
      <c r="S171" s="8"/>
      <c r="T171" s="247"/>
      <c r="U171" s="247"/>
      <c r="V171" s="247"/>
      <c r="W171" s="247"/>
      <c r="X171" s="247"/>
      <c r="Y171" s="247"/>
      <c r="Z171" s="247"/>
      <c r="AA171" s="2"/>
      <c r="AB171" s="248"/>
      <c r="AC171" s="247"/>
      <c r="AD171" s="247"/>
      <c r="AE171" s="247"/>
      <c r="AF171" s="247"/>
      <c r="AG171" s="249"/>
      <c r="AH171" s="103"/>
      <c r="AI171" s="103"/>
      <c r="AJ171" s="250"/>
      <c r="AK171" s="250"/>
      <c r="AL171" s="250"/>
      <c r="AM171" s="250"/>
      <c r="AN171" s="250"/>
      <c r="AO171" s="250"/>
      <c r="AP171" s="250"/>
      <c r="AQ171" s="8"/>
      <c r="AR171" s="251"/>
      <c r="AS171" s="247"/>
      <c r="AT171" s="4"/>
      <c r="AU171" s="4"/>
      <c r="AV171" s="252"/>
      <c r="AW171" s="252"/>
      <c r="AX171" s="98"/>
      <c r="AY171" s="248"/>
      <c r="AZ171" s="247"/>
      <c r="BA171" s="247"/>
      <c r="BB171" s="253"/>
      <c r="BC171" s="247">
        <f t="shared" si="12"/>
        <v>0</v>
      </c>
      <c r="BD171" s="247"/>
      <c r="BE171" s="247"/>
      <c r="BF171" s="247"/>
      <c r="BG171" s="247"/>
      <c r="BH171" s="253"/>
      <c r="BI171" s="247">
        <f t="shared" si="13"/>
        <v>0</v>
      </c>
      <c r="BJ171" s="247"/>
      <c r="BK171" s="247"/>
      <c r="BL171" s="247"/>
      <c r="BM171" s="247"/>
      <c r="BN171" s="253"/>
      <c r="BO171" s="247">
        <f t="shared" si="14"/>
        <v>0</v>
      </c>
      <c r="BP171" s="247"/>
      <c r="BQ171" s="247"/>
      <c r="BR171" s="247"/>
      <c r="BS171" s="247"/>
      <c r="BT171" s="253"/>
      <c r="BU171" s="247">
        <f t="shared" si="15"/>
        <v>0</v>
      </c>
      <c r="BV171" s="247"/>
      <c r="BW171" s="247"/>
      <c r="BX171" s="247"/>
      <c r="BY171" s="247"/>
      <c r="BZ171" s="253"/>
      <c r="CA171" s="247">
        <f t="shared" si="16"/>
        <v>0</v>
      </c>
      <c r="CB171" s="247"/>
      <c r="CC171" s="247"/>
      <c r="CD171" s="247"/>
      <c r="CE171" s="247"/>
      <c r="CF171" s="253"/>
      <c r="CG171" s="247">
        <f t="shared" si="17"/>
        <v>0</v>
      </c>
      <c r="CH171" s="249"/>
      <c r="CI171" s="93"/>
      <c r="CJ171" s="254" t="str">
        <f>IF(ISBLANK(AK171),"",(CONCATENATE(Reg_No_Format,#REF!,"-",TEXT(AR171,"DDMM"),TEXT(B171,"0000"))))</f>
        <v/>
      </c>
      <c r="CK171" s="254"/>
      <c r="CL171" s="254"/>
      <c r="CM171" s="254"/>
      <c r="CN171" s="94"/>
      <c r="CO171" s="255"/>
    </row>
    <row r="172" spans="2:93" ht="14.25" customHeight="1">
      <c r="B172" s="244">
        <v>143</v>
      </c>
      <c r="C172" s="95"/>
      <c r="D172" s="245"/>
      <c r="E172" s="246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  <c r="R172" s="2"/>
      <c r="S172" s="8"/>
      <c r="T172" s="247"/>
      <c r="U172" s="247"/>
      <c r="V172" s="247"/>
      <c r="W172" s="247"/>
      <c r="X172" s="247"/>
      <c r="Y172" s="247"/>
      <c r="Z172" s="247"/>
      <c r="AA172" s="2"/>
      <c r="AB172" s="248"/>
      <c r="AC172" s="247"/>
      <c r="AD172" s="247"/>
      <c r="AE172" s="247"/>
      <c r="AF172" s="247"/>
      <c r="AG172" s="249"/>
      <c r="AH172" s="103"/>
      <c r="AI172" s="103"/>
      <c r="AJ172" s="250"/>
      <c r="AK172" s="250"/>
      <c r="AL172" s="250"/>
      <c r="AM172" s="250"/>
      <c r="AN172" s="250"/>
      <c r="AO172" s="250"/>
      <c r="AP172" s="250"/>
      <c r="AQ172" s="8"/>
      <c r="AR172" s="251"/>
      <c r="AS172" s="247"/>
      <c r="AT172" s="4"/>
      <c r="AU172" s="4"/>
      <c r="AV172" s="252"/>
      <c r="AW172" s="252"/>
      <c r="AX172" s="98"/>
      <c r="AY172" s="248"/>
      <c r="AZ172" s="247"/>
      <c r="BA172" s="247"/>
      <c r="BB172" s="253"/>
      <c r="BC172" s="247">
        <f t="shared" si="12"/>
        <v>0</v>
      </c>
      <c r="BD172" s="247"/>
      <c r="BE172" s="247"/>
      <c r="BF172" s="247"/>
      <c r="BG172" s="247"/>
      <c r="BH172" s="253"/>
      <c r="BI172" s="247">
        <f t="shared" si="13"/>
        <v>0</v>
      </c>
      <c r="BJ172" s="247"/>
      <c r="BK172" s="247"/>
      <c r="BL172" s="247"/>
      <c r="BM172" s="247"/>
      <c r="BN172" s="253"/>
      <c r="BO172" s="247">
        <f t="shared" si="14"/>
        <v>0</v>
      </c>
      <c r="BP172" s="247"/>
      <c r="BQ172" s="247"/>
      <c r="BR172" s="247"/>
      <c r="BS172" s="247"/>
      <c r="BT172" s="253"/>
      <c r="BU172" s="247">
        <f t="shared" si="15"/>
        <v>0</v>
      </c>
      <c r="BV172" s="247"/>
      <c r="BW172" s="247"/>
      <c r="BX172" s="247"/>
      <c r="BY172" s="247"/>
      <c r="BZ172" s="253"/>
      <c r="CA172" s="247">
        <f t="shared" si="16"/>
        <v>0</v>
      </c>
      <c r="CB172" s="247"/>
      <c r="CC172" s="247"/>
      <c r="CD172" s="247"/>
      <c r="CE172" s="247"/>
      <c r="CF172" s="253"/>
      <c r="CG172" s="247">
        <f t="shared" si="17"/>
        <v>0</v>
      </c>
      <c r="CH172" s="249"/>
      <c r="CI172" s="93"/>
      <c r="CJ172" s="254" t="str">
        <f>IF(ISBLANK(AK172),"",(CONCATENATE(Reg_No_Format,#REF!,"-",TEXT(AR172,"DDMM"),TEXT(B172,"0000"))))</f>
        <v/>
      </c>
      <c r="CK172" s="254"/>
      <c r="CL172" s="254"/>
      <c r="CM172" s="254"/>
      <c r="CN172" s="94"/>
      <c r="CO172" s="255"/>
    </row>
    <row r="173" spans="2:93" ht="14.25" customHeight="1">
      <c r="B173" s="244">
        <v>144</v>
      </c>
      <c r="C173" s="95"/>
      <c r="D173" s="245"/>
      <c r="E173" s="246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2"/>
      <c r="S173" s="8"/>
      <c r="T173" s="247"/>
      <c r="U173" s="247"/>
      <c r="V173" s="247"/>
      <c r="W173" s="247"/>
      <c r="X173" s="247"/>
      <c r="Y173" s="247"/>
      <c r="Z173" s="247"/>
      <c r="AA173" s="2"/>
      <c r="AB173" s="248"/>
      <c r="AC173" s="247"/>
      <c r="AD173" s="247"/>
      <c r="AE173" s="247"/>
      <c r="AF173" s="247"/>
      <c r="AG173" s="249"/>
      <c r="AH173" s="103"/>
      <c r="AI173" s="103"/>
      <c r="AJ173" s="250"/>
      <c r="AK173" s="250"/>
      <c r="AL173" s="250"/>
      <c r="AM173" s="250"/>
      <c r="AN173" s="250"/>
      <c r="AO173" s="250"/>
      <c r="AP173" s="250"/>
      <c r="AQ173" s="8"/>
      <c r="AR173" s="251"/>
      <c r="AS173" s="247"/>
      <c r="AT173" s="4"/>
      <c r="AU173" s="4"/>
      <c r="AV173" s="252"/>
      <c r="AW173" s="252"/>
      <c r="AX173" s="98"/>
      <c r="AY173" s="248"/>
      <c r="AZ173" s="247"/>
      <c r="BA173" s="247"/>
      <c r="BB173" s="253"/>
      <c r="BC173" s="247">
        <f t="shared" si="12"/>
        <v>0</v>
      </c>
      <c r="BD173" s="247"/>
      <c r="BE173" s="247"/>
      <c r="BF173" s="247"/>
      <c r="BG173" s="247"/>
      <c r="BH173" s="253"/>
      <c r="BI173" s="247">
        <f t="shared" si="13"/>
        <v>0</v>
      </c>
      <c r="BJ173" s="247"/>
      <c r="BK173" s="247"/>
      <c r="BL173" s="247"/>
      <c r="BM173" s="247"/>
      <c r="BN173" s="253"/>
      <c r="BO173" s="247">
        <f t="shared" si="14"/>
        <v>0</v>
      </c>
      <c r="BP173" s="247"/>
      <c r="BQ173" s="247"/>
      <c r="BR173" s="247"/>
      <c r="BS173" s="247"/>
      <c r="BT173" s="253"/>
      <c r="BU173" s="247">
        <f t="shared" si="15"/>
        <v>0</v>
      </c>
      <c r="BV173" s="247"/>
      <c r="BW173" s="247"/>
      <c r="BX173" s="247"/>
      <c r="BY173" s="247"/>
      <c r="BZ173" s="253"/>
      <c r="CA173" s="247">
        <f t="shared" si="16"/>
        <v>0</v>
      </c>
      <c r="CB173" s="247"/>
      <c r="CC173" s="247"/>
      <c r="CD173" s="247"/>
      <c r="CE173" s="247"/>
      <c r="CF173" s="253"/>
      <c r="CG173" s="247">
        <f t="shared" si="17"/>
        <v>0</v>
      </c>
      <c r="CH173" s="249"/>
      <c r="CI173" s="93"/>
      <c r="CJ173" s="254" t="str">
        <f>IF(ISBLANK(AK173),"",(CONCATENATE(Reg_No_Format,#REF!,"-",TEXT(AR173,"DDMM"),TEXT(B173,"0000"))))</f>
        <v/>
      </c>
      <c r="CK173" s="254"/>
      <c r="CL173" s="254"/>
      <c r="CM173" s="254"/>
      <c r="CN173" s="94"/>
      <c r="CO173" s="255"/>
    </row>
    <row r="174" spans="2:93" ht="14.25" customHeight="1">
      <c r="B174" s="244">
        <v>145</v>
      </c>
      <c r="C174" s="95"/>
      <c r="D174" s="245"/>
      <c r="E174" s="246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  <c r="R174" s="2"/>
      <c r="S174" s="8"/>
      <c r="T174" s="247"/>
      <c r="U174" s="247"/>
      <c r="V174" s="247"/>
      <c r="W174" s="247"/>
      <c r="X174" s="247"/>
      <c r="Y174" s="247"/>
      <c r="Z174" s="247"/>
      <c r="AA174" s="2"/>
      <c r="AB174" s="248"/>
      <c r="AC174" s="247"/>
      <c r="AD174" s="247"/>
      <c r="AE174" s="247"/>
      <c r="AF174" s="247"/>
      <c r="AG174" s="249"/>
      <c r="AH174" s="103"/>
      <c r="AI174" s="103"/>
      <c r="AJ174" s="250"/>
      <c r="AK174" s="250"/>
      <c r="AL174" s="250"/>
      <c r="AM174" s="250"/>
      <c r="AN174" s="250"/>
      <c r="AO174" s="250"/>
      <c r="AP174" s="250"/>
      <c r="AQ174" s="8"/>
      <c r="AR174" s="251"/>
      <c r="AS174" s="247"/>
      <c r="AT174" s="4"/>
      <c r="AU174" s="4"/>
      <c r="AV174" s="252"/>
      <c r="AW174" s="252"/>
      <c r="AX174" s="98"/>
      <c r="AY174" s="248"/>
      <c r="AZ174" s="247"/>
      <c r="BA174" s="247"/>
      <c r="BB174" s="253"/>
      <c r="BC174" s="247">
        <f t="shared" si="12"/>
        <v>0</v>
      </c>
      <c r="BD174" s="247"/>
      <c r="BE174" s="247"/>
      <c r="BF174" s="247"/>
      <c r="BG174" s="247"/>
      <c r="BH174" s="253"/>
      <c r="BI174" s="247">
        <f t="shared" si="13"/>
        <v>0</v>
      </c>
      <c r="BJ174" s="247"/>
      <c r="BK174" s="247"/>
      <c r="BL174" s="247"/>
      <c r="BM174" s="247"/>
      <c r="BN174" s="253"/>
      <c r="BO174" s="247">
        <f t="shared" si="14"/>
        <v>0</v>
      </c>
      <c r="BP174" s="247"/>
      <c r="BQ174" s="247"/>
      <c r="BR174" s="247"/>
      <c r="BS174" s="247"/>
      <c r="BT174" s="253"/>
      <c r="BU174" s="247">
        <f t="shared" si="15"/>
        <v>0</v>
      </c>
      <c r="BV174" s="247"/>
      <c r="BW174" s="247"/>
      <c r="BX174" s="247"/>
      <c r="BY174" s="247"/>
      <c r="BZ174" s="253"/>
      <c r="CA174" s="247">
        <f t="shared" si="16"/>
        <v>0</v>
      </c>
      <c r="CB174" s="247"/>
      <c r="CC174" s="247"/>
      <c r="CD174" s="247"/>
      <c r="CE174" s="247"/>
      <c r="CF174" s="253"/>
      <c r="CG174" s="247">
        <f t="shared" si="17"/>
        <v>0</v>
      </c>
      <c r="CH174" s="249"/>
      <c r="CI174" s="93"/>
      <c r="CJ174" s="254" t="str">
        <f>IF(ISBLANK(AK174),"",(CONCATENATE(Reg_No_Format,#REF!,"-",TEXT(AR174,"DDMM"),TEXT(B174,"0000"))))</f>
        <v/>
      </c>
      <c r="CK174" s="254"/>
      <c r="CL174" s="254"/>
      <c r="CM174" s="254"/>
      <c r="CN174" s="94"/>
      <c r="CO174" s="255"/>
    </row>
    <row r="175" spans="2:93" ht="14.25" customHeight="1">
      <c r="B175" s="244">
        <v>146</v>
      </c>
      <c r="C175" s="95"/>
      <c r="D175" s="245"/>
      <c r="E175" s="246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  <c r="R175" s="2"/>
      <c r="S175" s="8"/>
      <c r="T175" s="247"/>
      <c r="U175" s="247"/>
      <c r="V175" s="247"/>
      <c r="W175" s="247"/>
      <c r="X175" s="247"/>
      <c r="Y175" s="247"/>
      <c r="Z175" s="247"/>
      <c r="AA175" s="2"/>
      <c r="AB175" s="248"/>
      <c r="AC175" s="247"/>
      <c r="AD175" s="247"/>
      <c r="AE175" s="247"/>
      <c r="AF175" s="247"/>
      <c r="AG175" s="249"/>
      <c r="AH175" s="103"/>
      <c r="AI175" s="103"/>
      <c r="AJ175" s="250"/>
      <c r="AK175" s="250"/>
      <c r="AL175" s="250"/>
      <c r="AM175" s="250"/>
      <c r="AN175" s="250"/>
      <c r="AO175" s="250"/>
      <c r="AP175" s="250"/>
      <c r="AQ175" s="8"/>
      <c r="AR175" s="251"/>
      <c r="AS175" s="247"/>
      <c r="AT175" s="4"/>
      <c r="AU175" s="4"/>
      <c r="AV175" s="252"/>
      <c r="AW175" s="252"/>
      <c r="AX175" s="98"/>
      <c r="AY175" s="248"/>
      <c r="AZ175" s="247"/>
      <c r="BA175" s="247"/>
      <c r="BB175" s="253"/>
      <c r="BC175" s="247">
        <f t="shared" si="12"/>
        <v>0</v>
      </c>
      <c r="BD175" s="247"/>
      <c r="BE175" s="247"/>
      <c r="BF175" s="247"/>
      <c r="BG175" s="247"/>
      <c r="BH175" s="253"/>
      <c r="BI175" s="247">
        <f t="shared" si="13"/>
        <v>0</v>
      </c>
      <c r="BJ175" s="247"/>
      <c r="BK175" s="247"/>
      <c r="BL175" s="247"/>
      <c r="BM175" s="247"/>
      <c r="BN175" s="253"/>
      <c r="BO175" s="247">
        <f t="shared" si="14"/>
        <v>0</v>
      </c>
      <c r="BP175" s="247"/>
      <c r="BQ175" s="247"/>
      <c r="BR175" s="247"/>
      <c r="BS175" s="247"/>
      <c r="BT175" s="253"/>
      <c r="BU175" s="247">
        <f t="shared" si="15"/>
        <v>0</v>
      </c>
      <c r="BV175" s="247"/>
      <c r="BW175" s="247"/>
      <c r="BX175" s="247"/>
      <c r="BY175" s="247"/>
      <c r="BZ175" s="253"/>
      <c r="CA175" s="247">
        <f t="shared" si="16"/>
        <v>0</v>
      </c>
      <c r="CB175" s="247"/>
      <c r="CC175" s="247"/>
      <c r="CD175" s="247"/>
      <c r="CE175" s="247"/>
      <c r="CF175" s="253"/>
      <c r="CG175" s="247">
        <f t="shared" si="17"/>
        <v>0</v>
      </c>
      <c r="CH175" s="249"/>
      <c r="CI175" s="93"/>
      <c r="CJ175" s="254" t="str">
        <f>IF(ISBLANK(AK175),"",(CONCATENATE(Reg_No_Format,#REF!,"-",TEXT(AR175,"DDMM"),TEXT(B175,"0000"))))</f>
        <v/>
      </c>
      <c r="CK175" s="254"/>
      <c r="CL175" s="254"/>
      <c r="CM175" s="254"/>
      <c r="CN175" s="94"/>
      <c r="CO175" s="255"/>
    </row>
    <row r="176" spans="2:93" ht="14.25" customHeight="1">
      <c r="B176" s="244">
        <v>147</v>
      </c>
      <c r="C176" s="95"/>
      <c r="D176" s="245"/>
      <c r="E176" s="246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  <c r="R176" s="2"/>
      <c r="S176" s="8"/>
      <c r="T176" s="247"/>
      <c r="U176" s="247"/>
      <c r="V176" s="247"/>
      <c r="W176" s="247"/>
      <c r="X176" s="247"/>
      <c r="Y176" s="247"/>
      <c r="Z176" s="247"/>
      <c r="AA176" s="2"/>
      <c r="AB176" s="248"/>
      <c r="AC176" s="247"/>
      <c r="AD176" s="247"/>
      <c r="AE176" s="247"/>
      <c r="AF176" s="247"/>
      <c r="AG176" s="249"/>
      <c r="AH176" s="103"/>
      <c r="AI176" s="103"/>
      <c r="AJ176" s="250"/>
      <c r="AK176" s="250"/>
      <c r="AL176" s="250"/>
      <c r="AM176" s="250"/>
      <c r="AN176" s="250"/>
      <c r="AO176" s="250"/>
      <c r="AP176" s="250"/>
      <c r="AQ176" s="8"/>
      <c r="AR176" s="251"/>
      <c r="AS176" s="247"/>
      <c r="AT176" s="4"/>
      <c r="AU176" s="4"/>
      <c r="AV176" s="252"/>
      <c r="AW176" s="252"/>
      <c r="AX176" s="98"/>
      <c r="AY176" s="248"/>
      <c r="AZ176" s="247"/>
      <c r="BA176" s="247"/>
      <c r="BB176" s="253"/>
      <c r="BC176" s="247">
        <f t="shared" si="12"/>
        <v>0</v>
      </c>
      <c r="BD176" s="247"/>
      <c r="BE176" s="247"/>
      <c r="BF176" s="247"/>
      <c r="BG176" s="247"/>
      <c r="BH176" s="253"/>
      <c r="BI176" s="247">
        <f t="shared" si="13"/>
        <v>0</v>
      </c>
      <c r="BJ176" s="247"/>
      <c r="BK176" s="247"/>
      <c r="BL176" s="247"/>
      <c r="BM176" s="247"/>
      <c r="BN176" s="253"/>
      <c r="BO176" s="247">
        <f t="shared" si="14"/>
        <v>0</v>
      </c>
      <c r="BP176" s="247"/>
      <c r="BQ176" s="247"/>
      <c r="BR176" s="247"/>
      <c r="BS176" s="247"/>
      <c r="BT176" s="253"/>
      <c r="BU176" s="247">
        <f t="shared" si="15"/>
        <v>0</v>
      </c>
      <c r="BV176" s="247"/>
      <c r="BW176" s="247"/>
      <c r="BX176" s="247"/>
      <c r="BY176" s="247"/>
      <c r="BZ176" s="253"/>
      <c r="CA176" s="247">
        <f t="shared" si="16"/>
        <v>0</v>
      </c>
      <c r="CB176" s="247"/>
      <c r="CC176" s="247"/>
      <c r="CD176" s="247"/>
      <c r="CE176" s="247"/>
      <c r="CF176" s="253"/>
      <c r="CG176" s="247">
        <f t="shared" si="17"/>
        <v>0</v>
      </c>
      <c r="CH176" s="249"/>
      <c r="CI176" s="93"/>
      <c r="CJ176" s="254" t="str">
        <f>IF(ISBLANK(AK176),"",(CONCATENATE(Reg_No_Format,#REF!,"-",TEXT(AR176,"DDMM"),TEXT(B176,"0000"))))</f>
        <v/>
      </c>
      <c r="CK176" s="254"/>
      <c r="CL176" s="254"/>
      <c r="CM176" s="254"/>
      <c r="CN176" s="94"/>
      <c r="CO176" s="255"/>
    </row>
    <row r="177" spans="2:93" ht="14.25" customHeight="1">
      <c r="B177" s="244">
        <v>148</v>
      </c>
      <c r="C177" s="95"/>
      <c r="D177" s="245"/>
      <c r="E177" s="246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  <c r="R177" s="2"/>
      <c r="S177" s="8"/>
      <c r="T177" s="247"/>
      <c r="U177" s="247"/>
      <c r="V177" s="247"/>
      <c r="W177" s="247"/>
      <c r="X177" s="247"/>
      <c r="Y177" s="247"/>
      <c r="Z177" s="247"/>
      <c r="AA177" s="2"/>
      <c r="AB177" s="248"/>
      <c r="AC177" s="247"/>
      <c r="AD177" s="247"/>
      <c r="AE177" s="247"/>
      <c r="AF177" s="247"/>
      <c r="AG177" s="249"/>
      <c r="AH177" s="103"/>
      <c r="AI177" s="103"/>
      <c r="AJ177" s="250"/>
      <c r="AK177" s="250"/>
      <c r="AL177" s="250"/>
      <c r="AM177" s="250"/>
      <c r="AN177" s="250"/>
      <c r="AO177" s="250"/>
      <c r="AP177" s="250"/>
      <c r="AQ177" s="8"/>
      <c r="AR177" s="251"/>
      <c r="AS177" s="247"/>
      <c r="AT177" s="4"/>
      <c r="AU177" s="4"/>
      <c r="AV177" s="252"/>
      <c r="AW177" s="252"/>
      <c r="AX177" s="98"/>
      <c r="AY177" s="248"/>
      <c r="AZ177" s="247"/>
      <c r="BA177" s="247"/>
      <c r="BB177" s="253"/>
      <c r="BC177" s="247">
        <f t="shared" si="12"/>
        <v>0</v>
      </c>
      <c r="BD177" s="247"/>
      <c r="BE177" s="247"/>
      <c r="BF177" s="247"/>
      <c r="BG177" s="247"/>
      <c r="BH177" s="253"/>
      <c r="BI177" s="247">
        <f t="shared" si="13"/>
        <v>0</v>
      </c>
      <c r="BJ177" s="247"/>
      <c r="BK177" s="247"/>
      <c r="BL177" s="247"/>
      <c r="BM177" s="247"/>
      <c r="BN177" s="253"/>
      <c r="BO177" s="247">
        <f t="shared" si="14"/>
        <v>0</v>
      </c>
      <c r="BP177" s="247"/>
      <c r="BQ177" s="247"/>
      <c r="BR177" s="247"/>
      <c r="BS177" s="247"/>
      <c r="BT177" s="253"/>
      <c r="BU177" s="247">
        <f t="shared" si="15"/>
        <v>0</v>
      </c>
      <c r="BV177" s="247"/>
      <c r="BW177" s="247"/>
      <c r="BX177" s="247"/>
      <c r="BY177" s="247"/>
      <c r="BZ177" s="253"/>
      <c r="CA177" s="247">
        <f t="shared" si="16"/>
        <v>0</v>
      </c>
      <c r="CB177" s="247"/>
      <c r="CC177" s="247"/>
      <c r="CD177" s="247"/>
      <c r="CE177" s="247"/>
      <c r="CF177" s="253"/>
      <c r="CG177" s="247">
        <f t="shared" si="17"/>
        <v>0</v>
      </c>
      <c r="CH177" s="249"/>
      <c r="CI177" s="93"/>
      <c r="CJ177" s="254" t="str">
        <f>IF(ISBLANK(AK177),"",(CONCATENATE(Reg_No_Format,#REF!,"-",TEXT(AR177,"DDMM"),TEXT(B177,"0000"))))</f>
        <v/>
      </c>
      <c r="CK177" s="254"/>
      <c r="CL177" s="254"/>
      <c r="CM177" s="254"/>
      <c r="CN177" s="94"/>
      <c r="CO177" s="255"/>
    </row>
    <row r="178" spans="2:93" ht="14.25" customHeight="1">
      <c r="B178" s="244">
        <v>149</v>
      </c>
      <c r="C178" s="95"/>
      <c r="D178" s="245"/>
      <c r="E178" s="246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"/>
      <c r="S178" s="8"/>
      <c r="T178" s="247"/>
      <c r="U178" s="247"/>
      <c r="V178" s="247"/>
      <c r="W178" s="247"/>
      <c r="X178" s="247"/>
      <c r="Y178" s="247"/>
      <c r="Z178" s="247"/>
      <c r="AA178" s="2"/>
      <c r="AB178" s="248"/>
      <c r="AC178" s="247"/>
      <c r="AD178" s="247"/>
      <c r="AE178" s="247"/>
      <c r="AF178" s="247"/>
      <c r="AG178" s="249"/>
      <c r="AH178" s="103"/>
      <c r="AI178" s="103"/>
      <c r="AJ178" s="250"/>
      <c r="AK178" s="250"/>
      <c r="AL178" s="250"/>
      <c r="AM178" s="250"/>
      <c r="AN178" s="250"/>
      <c r="AO178" s="250"/>
      <c r="AP178" s="250"/>
      <c r="AQ178" s="8"/>
      <c r="AR178" s="251"/>
      <c r="AS178" s="247"/>
      <c r="AT178" s="4"/>
      <c r="AU178" s="4"/>
      <c r="AV178" s="252"/>
      <c r="AW178" s="252"/>
      <c r="AX178" s="98"/>
      <c r="AY178" s="248"/>
      <c r="AZ178" s="247"/>
      <c r="BA178" s="247"/>
      <c r="BB178" s="253"/>
      <c r="BC178" s="247">
        <f t="shared" si="12"/>
        <v>0</v>
      </c>
      <c r="BD178" s="247"/>
      <c r="BE178" s="247"/>
      <c r="BF178" s="247"/>
      <c r="BG178" s="247"/>
      <c r="BH178" s="253"/>
      <c r="BI178" s="247">
        <f t="shared" si="13"/>
        <v>0</v>
      </c>
      <c r="BJ178" s="247"/>
      <c r="BK178" s="247"/>
      <c r="BL178" s="247"/>
      <c r="BM178" s="247"/>
      <c r="BN178" s="253"/>
      <c r="BO178" s="247">
        <f t="shared" si="14"/>
        <v>0</v>
      </c>
      <c r="BP178" s="247"/>
      <c r="BQ178" s="247"/>
      <c r="BR178" s="247"/>
      <c r="BS178" s="247"/>
      <c r="BT178" s="253"/>
      <c r="BU178" s="247">
        <f t="shared" si="15"/>
        <v>0</v>
      </c>
      <c r="BV178" s="247"/>
      <c r="BW178" s="247"/>
      <c r="BX178" s="247"/>
      <c r="BY178" s="247"/>
      <c r="BZ178" s="253"/>
      <c r="CA178" s="247">
        <f t="shared" si="16"/>
        <v>0</v>
      </c>
      <c r="CB178" s="247"/>
      <c r="CC178" s="247"/>
      <c r="CD178" s="247"/>
      <c r="CE178" s="247"/>
      <c r="CF178" s="253"/>
      <c r="CG178" s="247">
        <f t="shared" si="17"/>
        <v>0</v>
      </c>
      <c r="CH178" s="249"/>
      <c r="CI178" s="93"/>
      <c r="CJ178" s="254" t="str">
        <f>IF(ISBLANK(AK178),"",(CONCATENATE(Reg_No_Format,#REF!,"-",TEXT(AR178,"DDMM"),TEXT(B178,"0000"))))</f>
        <v/>
      </c>
      <c r="CK178" s="254"/>
      <c r="CL178" s="254"/>
      <c r="CM178" s="254"/>
      <c r="CN178" s="94"/>
      <c r="CO178" s="255"/>
    </row>
    <row r="179" spans="2:93" ht="14.25" customHeight="1">
      <c r="B179" s="244">
        <v>150</v>
      </c>
      <c r="C179" s="95"/>
      <c r="D179" s="245"/>
      <c r="E179" s="246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  <c r="R179" s="2"/>
      <c r="S179" s="8"/>
      <c r="T179" s="247"/>
      <c r="U179" s="247"/>
      <c r="V179" s="247"/>
      <c r="W179" s="247"/>
      <c r="X179" s="247"/>
      <c r="Y179" s="247"/>
      <c r="Z179" s="247"/>
      <c r="AA179" s="2"/>
      <c r="AB179" s="248"/>
      <c r="AC179" s="247"/>
      <c r="AD179" s="247"/>
      <c r="AE179" s="247"/>
      <c r="AF179" s="247"/>
      <c r="AG179" s="249"/>
      <c r="AH179" s="103"/>
      <c r="AI179" s="103"/>
      <c r="AJ179" s="250"/>
      <c r="AK179" s="250"/>
      <c r="AL179" s="250"/>
      <c r="AM179" s="250"/>
      <c r="AN179" s="250"/>
      <c r="AO179" s="250"/>
      <c r="AP179" s="250"/>
      <c r="AQ179" s="8"/>
      <c r="AR179" s="251"/>
      <c r="AS179" s="247"/>
      <c r="AT179" s="4"/>
      <c r="AU179" s="4"/>
      <c r="AV179" s="252"/>
      <c r="AW179" s="252"/>
      <c r="AX179" s="98"/>
      <c r="AY179" s="248"/>
      <c r="AZ179" s="247"/>
      <c r="BA179" s="247"/>
      <c r="BB179" s="253"/>
      <c r="BC179" s="247">
        <f t="shared" si="12"/>
        <v>0</v>
      </c>
      <c r="BD179" s="247"/>
      <c r="BE179" s="247"/>
      <c r="BF179" s="247"/>
      <c r="BG179" s="247"/>
      <c r="BH179" s="253"/>
      <c r="BI179" s="247">
        <f t="shared" si="13"/>
        <v>0</v>
      </c>
      <c r="BJ179" s="247"/>
      <c r="BK179" s="247"/>
      <c r="BL179" s="247"/>
      <c r="BM179" s="247"/>
      <c r="BN179" s="253"/>
      <c r="BO179" s="247">
        <f t="shared" si="14"/>
        <v>0</v>
      </c>
      <c r="BP179" s="247"/>
      <c r="BQ179" s="247"/>
      <c r="BR179" s="247"/>
      <c r="BS179" s="247"/>
      <c r="BT179" s="253"/>
      <c r="BU179" s="247">
        <f t="shared" si="15"/>
        <v>0</v>
      </c>
      <c r="BV179" s="247"/>
      <c r="BW179" s="247"/>
      <c r="BX179" s="247"/>
      <c r="BY179" s="247"/>
      <c r="BZ179" s="253"/>
      <c r="CA179" s="247">
        <f t="shared" si="16"/>
        <v>0</v>
      </c>
      <c r="CB179" s="247"/>
      <c r="CC179" s="247"/>
      <c r="CD179" s="247"/>
      <c r="CE179" s="247"/>
      <c r="CF179" s="253"/>
      <c r="CG179" s="247">
        <f t="shared" si="17"/>
        <v>0</v>
      </c>
      <c r="CH179" s="249"/>
      <c r="CI179" s="93"/>
      <c r="CJ179" s="254" t="str">
        <f>IF(ISBLANK(AK179),"",(CONCATENATE(Reg_No_Format,#REF!,"-",TEXT(AR179,"DDMM"),TEXT(B179,"0000"))))</f>
        <v/>
      </c>
      <c r="CK179" s="254"/>
      <c r="CL179" s="254"/>
      <c r="CM179" s="254"/>
      <c r="CN179" s="94"/>
      <c r="CO179" s="255"/>
    </row>
    <row r="180" spans="2:93" ht="14.25" customHeight="1">
      <c r="B180" s="244">
        <v>151</v>
      </c>
      <c r="C180" s="95"/>
      <c r="D180" s="245"/>
      <c r="E180" s="246"/>
      <c r="F180" s="8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9"/>
      <c r="S180" s="8"/>
      <c r="T180" s="247"/>
      <c r="U180" s="247"/>
      <c r="V180" s="247"/>
      <c r="W180" s="247"/>
      <c r="X180" s="247"/>
      <c r="Y180" s="247"/>
      <c r="Z180" s="247"/>
      <c r="AA180" s="2"/>
      <c r="AB180" s="248"/>
      <c r="AC180" s="247"/>
      <c r="AD180" s="247"/>
      <c r="AE180" s="247"/>
      <c r="AF180" s="247"/>
      <c r="AG180" s="249"/>
      <c r="AH180" s="247"/>
      <c r="AI180" s="247"/>
      <c r="AJ180" s="247"/>
      <c r="AK180" s="247"/>
      <c r="AL180" s="247"/>
      <c r="AM180" s="247"/>
      <c r="AN180" s="247"/>
      <c r="AO180" s="247"/>
      <c r="AP180" s="247"/>
      <c r="AQ180" s="8"/>
      <c r="AR180" s="251"/>
      <c r="AS180" s="247"/>
      <c r="AT180" s="4"/>
      <c r="AU180" s="4"/>
      <c r="AV180" s="252"/>
      <c r="AW180" s="252"/>
      <c r="AX180" s="98"/>
      <c r="AY180" s="248"/>
      <c r="AZ180" s="247"/>
      <c r="BA180" s="247"/>
      <c r="BB180" s="253"/>
      <c r="BC180" s="247">
        <f t="shared" si="12"/>
        <v>0</v>
      </c>
      <c r="BD180" s="247"/>
      <c r="BE180" s="247"/>
      <c r="BF180" s="247"/>
      <c r="BG180" s="247"/>
      <c r="BH180" s="253"/>
      <c r="BI180" s="247">
        <f t="shared" si="13"/>
        <v>0</v>
      </c>
      <c r="BJ180" s="247"/>
      <c r="BK180" s="247"/>
      <c r="BL180" s="247"/>
      <c r="BM180" s="247"/>
      <c r="BN180" s="253"/>
      <c r="BO180" s="247">
        <f t="shared" si="14"/>
        <v>0</v>
      </c>
      <c r="BP180" s="247"/>
      <c r="BQ180" s="247"/>
      <c r="BR180" s="247"/>
      <c r="BS180" s="247"/>
      <c r="BT180" s="253"/>
      <c r="BU180" s="247">
        <f t="shared" si="15"/>
        <v>0</v>
      </c>
      <c r="BV180" s="247"/>
      <c r="BW180" s="247"/>
      <c r="BX180" s="247"/>
      <c r="BY180" s="247"/>
      <c r="BZ180" s="253"/>
      <c r="CA180" s="247">
        <f t="shared" si="16"/>
        <v>0</v>
      </c>
      <c r="CB180" s="247"/>
      <c r="CC180" s="247"/>
      <c r="CD180" s="247"/>
      <c r="CE180" s="247"/>
      <c r="CF180" s="253"/>
      <c r="CG180" s="247">
        <f t="shared" si="17"/>
        <v>0</v>
      </c>
      <c r="CH180" s="249"/>
      <c r="CI180" s="93"/>
      <c r="CJ180" s="254" t="str">
        <f>IF(ISBLANK(AK180),"",(CONCATENATE(Reg_No_Format,#REF!,"-",TEXT(AR180,"DDMM"),TEXT(B180,"0000"))))</f>
        <v/>
      </c>
      <c r="CK180" s="254"/>
      <c r="CL180" s="254"/>
      <c r="CM180" s="254"/>
      <c r="CN180" s="94"/>
      <c r="CO180" s="255"/>
    </row>
    <row r="181" spans="2:93" ht="14.25" customHeight="1">
      <c r="B181" s="244">
        <v>152</v>
      </c>
      <c r="C181" s="95"/>
      <c r="D181" s="245"/>
      <c r="E181" s="246"/>
      <c r="F181" s="8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249"/>
      <c r="S181" s="8"/>
      <c r="T181" s="247"/>
      <c r="U181" s="247"/>
      <c r="V181" s="247"/>
      <c r="W181" s="247"/>
      <c r="X181" s="247"/>
      <c r="Y181" s="247"/>
      <c r="Z181" s="247"/>
      <c r="AA181" s="2"/>
      <c r="AB181" s="248"/>
      <c r="AC181" s="247"/>
      <c r="AD181" s="247"/>
      <c r="AE181" s="247"/>
      <c r="AF181" s="247"/>
      <c r="AG181" s="249"/>
      <c r="AH181" s="247"/>
      <c r="AI181" s="247"/>
      <c r="AJ181" s="247"/>
      <c r="AK181" s="247"/>
      <c r="AL181" s="247"/>
      <c r="AM181" s="247"/>
      <c r="AN181" s="247"/>
      <c r="AO181" s="247"/>
      <c r="AP181" s="247"/>
      <c r="AQ181" s="8"/>
      <c r="AR181" s="251"/>
      <c r="AS181" s="247"/>
      <c r="AT181" s="4"/>
      <c r="AU181" s="4"/>
      <c r="AV181" s="252"/>
      <c r="AW181" s="252"/>
      <c r="AX181" s="98"/>
      <c r="AY181" s="248"/>
      <c r="AZ181" s="247"/>
      <c r="BA181" s="247"/>
      <c r="BB181" s="253"/>
      <c r="BC181" s="247">
        <f t="shared" si="12"/>
        <v>0</v>
      </c>
      <c r="BD181" s="247"/>
      <c r="BE181" s="247"/>
      <c r="BF181" s="247"/>
      <c r="BG181" s="247"/>
      <c r="BH181" s="253"/>
      <c r="BI181" s="247">
        <f t="shared" si="13"/>
        <v>0</v>
      </c>
      <c r="BJ181" s="247"/>
      <c r="BK181" s="247"/>
      <c r="BL181" s="247"/>
      <c r="BM181" s="247"/>
      <c r="BN181" s="253"/>
      <c r="BO181" s="247">
        <f t="shared" si="14"/>
        <v>0</v>
      </c>
      <c r="BP181" s="247"/>
      <c r="BQ181" s="247"/>
      <c r="BR181" s="247"/>
      <c r="BS181" s="247"/>
      <c r="BT181" s="253"/>
      <c r="BU181" s="247">
        <f t="shared" si="15"/>
        <v>0</v>
      </c>
      <c r="BV181" s="247"/>
      <c r="BW181" s="247"/>
      <c r="BX181" s="247"/>
      <c r="BY181" s="247"/>
      <c r="BZ181" s="253"/>
      <c r="CA181" s="247">
        <f t="shared" si="16"/>
        <v>0</v>
      </c>
      <c r="CB181" s="247"/>
      <c r="CC181" s="247"/>
      <c r="CD181" s="247"/>
      <c r="CE181" s="247"/>
      <c r="CF181" s="253"/>
      <c r="CG181" s="247">
        <f t="shared" si="17"/>
        <v>0</v>
      </c>
      <c r="CH181" s="249"/>
      <c r="CI181" s="93"/>
      <c r="CJ181" s="254" t="str">
        <f>IF(ISBLANK(AK181),"",(CONCATENATE(Reg_No_Format,#REF!,"-",TEXT(AR181,"DDMM"),TEXT(B181,"0000"))))</f>
        <v/>
      </c>
      <c r="CK181" s="254"/>
      <c r="CL181" s="254"/>
      <c r="CM181" s="254"/>
      <c r="CN181" s="94"/>
      <c r="CO181" s="255"/>
    </row>
    <row r="182" spans="2:93" ht="14.25" customHeight="1">
      <c r="B182" s="244">
        <v>153</v>
      </c>
      <c r="C182" s="95"/>
      <c r="D182" s="245"/>
      <c r="E182" s="246"/>
      <c r="F182" s="8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  <c r="R182" s="249"/>
      <c r="S182" s="8"/>
      <c r="T182" s="247"/>
      <c r="U182" s="247"/>
      <c r="V182" s="247"/>
      <c r="W182" s="247"/>
      <c r="X182" s="247"/>
      <c r="Y182" s="247"/>
      <c r="Z182" s="247"/>
      <c r="AA182" s="2"/>
      <c r="AB182" s="248"/>
      <c r="AC182" s="247"/>
      <c r="AD182" s="247"/>
      <c r="AE182" s="247"/>
      <c r="AF182" s="247"/>
      <c r="AG182" s="249"/>
      <c r="AH182" s="247"/>
      <c r="AI182" s="247"/>
      <c r="AJ182" s="247"/>
      <c r="AK182" s="247"/>
      <c r="AL182" s="247"/>
      <c r="AM182" s="247"/>
      <c r="AN182" s="247"/>
      <c r="AO182" s="247"/>
      <c r="AP182" s="247"/>
      <c r="AQ182" s="8"/>
      <c r="AR182" s="251"/>
      <c r="AS182" s="247"/>
      <c r="AT182" s="4"/>
      <c r="AU182" s="4"/>
      <c r="AV182" s="252"/>
      <c r="AW182" s="252"/>
      <c r="AX182" s="98"/>
      <c r="AY182" s="248"/>
      <c r="AZ182" s="247"/>
      <c r="BA182" s="247"/>
      <c r="BB182" s="253"/>
      <c r="BC182" s="247">
        <f t="shared" si="12"/>
        <v>0</v>
      </c>
      <c r="BD182" s="247"/>
      <c r="BE182" s="247"/>
      <c r="BF182" s="247"/>
      <c r="BG182" s="247"/>
      <c r="BH182" s="253"/>
      <c r="BI182" s="247">
        <f t="shared" si="13"/>
        <v>0</v>
      </c>
      <c r="BJ182" s="247"/>
      <c r="BK182" s="247"/>
      <c r="BL182" s="247"/>
      <c r="BM182" s="247"/>
      <c r="BN182" s="253"/>
      <c r="BO182" s="247">
        <f t="shared" si="14"/>
        <v>0</v>
      </c>
      <c r="BP182" s="247"/>
      <c r="BQ182" s="247"/>
      <c r="BR182" s="247"/>
      <c r="BS182" s="247"/>
      <c r="BT182" s="253"/>
      <c r="BU182" s="247">
        <f t="shared" si="15"/>
        <v>0</v>
      </c>
      <c r="BV182" s="247"/>
      <c r="BW182" s="247"/>
      <c r="BX182" s="247"/>
      <c r="BY182" s="247"/>
      <c r="BZ182" s="253"/>
      <c r="CA182" s="247">
        <f t="shared" si="16"/>
        <v>0</v>
      </c>
      <c r="CB182" s="247"/>
      <c r="CC182" s="247"/>
      <c r="CD182" s="247"/>
      <c r="CE182" s="247"/>
      <c r="CF182" s="253"/>
      <c r="CG182" s="247">
        <f t="shared" si="17"/>
        <v>0</v>
      </c>
      <c r="CH182" s="249"/>
      <c r="CI182" s="93"/>
      <c r="CJ182" s="254" t="str">
        <f>IF(ISBLANK(AK182),"",(CONCATENATE(Reg_No_Format,#REF!,"-",TEXT(AR182,"DDMM"),TEXT(B182,"0000"))))</f>
        <v/>
      </c>
      <c r="CK182" s="254"/>
      <c r="CL182" s="254"/>
      <c r="CM182" s="254"/>
      <c r="CN182" s="94"/>
      <c r="CO182" s="255"/>
    </row>
    <row r="183" spans="2:93" ht="14.25" customHeight="1">
      <c r="B183" s="244">
        <v>154</v>
      </c>
      <c r="C183" s="95"/>
      <c r="D183" s="245"/>
      <c r="E183" s="246"/>
      <c r="F183" s="8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  <c r="R183" s="249"/>
      <c r="S183" s="8"/>
      <c r="T183" s="247"/>
      <c r="U183" s="247"/>
      <c r="V183" s="247"/>
      <c r="W183" s="247"/>
      <c r="X183" s="247"/>
      <c r="Y183" s="247"/>
      <c r="Z183" s="247"/>
      <c r="AA183" s="2"/>
      <c r="AB183" s="248"/>
      <c r="AC183" s="247"/>
      <c r="AD183" s="247"/>
      <c r="AE183" s="247"/>
      <c r="AF183" s="247"/>
      <c r="AG183" s="249"/>
      <c r="AH183" s="247"/>
      <c r="AI183" s="247"/>
      <c r="AJ183" s="247"/>
      <c r="AK183" s="247"/>
      <c r="AL183" s="247"/>
      <c r="AM183" s="247"/>
      <c r="AN183" s="247"/>
      <c r="AO183" s="247"/>
      <c r="AP183" s="247"/>
      <c r="AQ183" s="8"/>
      <c r="AR183" s="251"/>
      <c r="AS183" s="247"/>
      <c r="AT183" s="4"/>
      <c r="AU183" s="4"/>
      <c r="AV183" s="252"/>
      <c r="AW183" s="252"/>
      <c r="AX183" s="98"/>
      <c r="AY183" s="248"/>
      <c r="AZ183" s="247"/>
      <c r="BA183" s="247"/>
      <c r="BB183" s="253"/>
      <c r="BC183" s="247">
        <f t="shared" si="12"/>
        <v>0</v>
      </c>
      <c r="BD183" s="247"/>
      <c r="BE183" s="247"/>
      <c r="BF183" s="247"/>
      <c r="BG183" s="247"/>
      <c r="BH183" s="253"/>
      <c r="BI183" s="247">
        <f t="shared" si="13"/>
        <v>0</v>
      </c>
      <c r="BJ183" s="247"/>
      <c r="BK183" s="247"/>
      <c r="BL183" s="247"/>
      <c r="BM183" s="247"/>
      <c r="BN183" s="253"/>
      <c r="BO183" s="247">
        <f t="shared" si="14"/>
        <v>0</v>
      </c>
      <c r="BP183" s="247"/>
      <c r="BQ183" s="247"/>
      <c r="BR183" s="247"/>
      <c r="BS183" s="247"/>
      <c r="BT183" s="253"/>
      <c r="BU183" s="247">
        <f t="shared" si="15"/>
        <v>0</v>
      </c>
      <c r="BV183" s="247"/>
      <c r="BW183" s="247"/>
      <c r="BX183" s="247"/>
      <c r="BY183" s="247"/>
      <c r="BZ183" s="253"/>
      <c r="CA183" s="247">
        <f t="shared" si="16"/>
        <v>0</v>
      </c>
      <c r="CB183" s="247"/>
      <c r="CC183" s="247"/>
      <c r="CD183" s="247"/>
      <c r="CE183" s="247"/>
      <c r="CF183" s="253"/>
      <c r="CG183" s="247">
        <f t="shared" si="17"/>
        <v>0</v>
      </c>
      <c r="CH183" s="249"/>
      <c r="CI183" s="93"/>
      <c r="CJ183" s="254" t="str">
        <f>IF(ISBLANK(AK183),"",(CONCATENATE(Reg_No_Format,#REF!,"-",TEXT(AR183,"DDMM"),TEXT(B183,"0000"))))</f>
        <v/>
      </c>
      <c r="CK183" s="254"/>
      <c r="CL183" s="254"/>
      <c r="CM183" s="254"/>
      <c r="CN183" s="94"/>
      <c r="CO183" s="255"/>
    </row>
    <row r="184" spans="2:93" ht="14.25" customHeight="1">
      <c r="B184" s="244">
        <v>155</v>
      </c>
      <c r="C184" s="95"/>
      <c r="D184" s="245"/>
      <c r="E184" s="246"/>
      <c r="F184" s="8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  <c r="R184" s="249"/>
      <c r="S184" s="8"/>
      <c r="T184" s="247"/>
      <c r="U184" s="247"/>
      <c r="V184" s="247"/>
      <c r="W184" s="247"/>
      <c r="X184" s="247"/>
      <c r="Y184" s="247"/>
      <c r="Z184" s="247"/>
      <c r="AA184" s="2"/>
      <c r="AB184" s="248"/>
      <c r="AC184" s="247"/>
      <c r="AD184" s="247"/>
      <c r="AE184" s="247"/>
      <c r="AF184" s="247"/>
      <c r="AG184" s="249"/>
      <c r="AH184" s="247"/>
      <c r="AI184" s="247"/>
      <c r="AJ184" s="247"/>
      <c r="AK184" s="247"/>
      <c r="AL184" s="247"/>
      <c r="AM184" s="247"/>
      <c r="AN184" s="247"/>
      <c r="AO184" s="247"/>
      <c r="AP184" s="247"/>
      <c r="AQ184" s="8"/>
      <c r="AR184" s="251"/>
      <c r="AS184" s="247"/>
      <c r="AT184" s="4"/>
      <c r="AU184" s="4"/>
      <c r="AV184" s="252"/>
      <c r="AW184" s="252"/>
      <c r="AX184" s="98"/>
      <c r="AY184" s="248"/>
      <c r="AZ184" s="247"/>
      <c r="BA184" s="247"/>
      <c r="BB184" s="253"/>
      <c r="BC184" s="247">
        <f t="shared" si="12"/>
        <v>0</v>
      </c>
      <c r="BD184" s="247"/>
      <c r="BE184" s="247"/>
      <c r="BF184" s="247"/>
      <c r="BG184" s="247"/>
      <c r="BH184" s="253"/>
      <c r="BI184" s="247">
        <f t="shared" si="13"/>
        <v>0</v>
      </c>
      <c r="BJ184" s="247"/>
      <c r="BK184" s="247"/>
      <c r="BL184" s="247"/>
      <c r="BM184" s="247"/>
      <c r="BN184" s="253"/>
      <c r="BO184" s="247">
        <f t="shared" si="14"/>
        <v>0</v>
      </c>
      <c r="BP184" s="247"/>
      <c r="BQ184" s="247"/>
      <c r="BR184" s="247"/>
      <c r="BS184" s="247"/>
      <c r="BT184" s="253"/>
      <c r="BU184" s="247">
        <f t="shared" si="15"/>
        <v>0</v>
      </c>
      <c r="BV184" s="247"/>
      <c r="BW184" s="247"/>
      <c r="BX184" s="247"/>
      <c r="BY184" s="247"/>
      <c r="BZ184" s="253"/>
      <c r="CA184" s="247">
        <f t="shared" si="16"/>
        <v>0</v>
      </c>
      <c r="CB184" s="247"/>
      <c r="CC184" s="247"/>
      <c r="CD184" s="247"/>
      <c r="CE184" s="247"/>
      <c r="CF184" s="253"/>
      <c r="CG184" s="247">
        <f t="shared" si="17"/>
        <v>0</v>
      </c>
      <c r="CH184" s="249"/>
      <c r="CI184" s="93"/>
      <c r="CJ184" s="254" t="str">
        <f>IF(ISBLANK(AK184),"",(CONCATENATE(Reg_No_Format,#REF!,"-",TEXT(AR184,"DDMM"),TEXT(B184,"0000"))))</f>
        <v/>
      </c>
      <c r="CK184" s="254"/>
      <c r="CL184" s="254"/>
      <c r="CM184" s="254"/>
      <c r="CN184" s="94"/>
      <c r="CO184" s="255"/>
    </row>
    <row r="185" spans="2:93" ht="14.25" customHeight="1">
      <c r="B185" s="244">
        <v>156</v>
      </c>
      <c r="C185" s="95"/>
      <c r="D185" s="245"/>
      <c r="E185" s="246"/>
      <c r="F185" s="8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  <c r="R185" s="249"/>
      <c r="S185" s="8"/>
      <c r="T185" s="247"/>
      <c r="U185" s="247"/>
      <c r="V185" s="247"/>
      <c r="W185" s="247"/>
      <c r="X185" s="247"/>
      <c r="Y185" s="247"/>
      <c r="Z185" s="247"/>
      <c r="AA185" s="2"/>
      <c r="AB185" s="248"/>
      <c r="AC185" s="247"/>
      <c r="AD185" s="247"/>
      <c r="AE185" s="247"/>
      <c r="AF185" s="247"/>
      <c r="AG185" s="249"/>
      <c r="AH185" s="247"/>
      <c r="AI185" s="247"/>
      <c r="AJ185" s="247"/>
      <c r="AK185" s="247"/>
      <c r="AL185" s="247"/>
      <c r="AM185" s="247"/>
      <c r="AN185" s="247"/>
      <c r="AO185" s="247"/>
      <c r="AP185" s="247"/>
      <c r="AQ185" s="8"/>
      <c r="AR185" s="251"/>
      <c r="AS185" s="247"/>
      <c r="AT185" s="4"/>
      <c r="AU185" s="4"/>
      <c r="AV185" s="252"/>
      <c r="AW185" s="252"/>
      <c r="AX185" s="98"/>
      <c r="AY185" s="248"/>
      <c r="AZ185" s="247"/>
      <c r="BA185" s="247"/>
      <c r="BB185" s="253"/>
      <c r="BC185" s="247">
        <f t="shared" si="12"/>
        <v>0</v>
      </c>
      <c r="BD185" s="247"/>
      <c r="BE185" s="247"/>
      <c r="BF185" s="247"/>
      <c r="BG185" s="247"/>
      <c r="BH185" s="253"/>
      <c r="BI185" s="247">
        <f t="shared" si="13"/>
        <v>0</v>
      </c>
      <c r="BJ185" s="247"/>
      <c r="BK185" s="247"/>
      <c r="BL185" s="247"/>
      <c r="BM185" s="247"/>
      <c r="BN185" s="253"/>
      <c r="BO185" s="247">
        <f t="shared" si="14"/>
        <v>0</v>
      </c>
      <c r="BP185" s="247"/>
      <c r="BQ185" s="247"/>
      <c r="BR185" s="247"/>
      <c r="BS185" s="247"/>
      <c r="BT185" s="253"/>
      <c r="BU185" s="247">
        <f t="shared" si="15"/>
        <v>0</v>
      </c>
      <c r="BV185" s="247"/>
      <c r="BW185" s="247"/>
      <c r="BX185" s="247"/>
      <c r="BY185" s="247"/>
      <c r="BZ185" s="253"/>
      <c r="CA185" s="247">
        <f t="shared" si="16"/>
        <v>0</v>
      </c>
      <c r="CB185" s="247"/>
      <c r="CC185" s="247"/>
      <c r="CD185" s="247"/>
      <c r="CE185" s="247"/>
      <c r="CF185" s="253"/>
      <c r="CG185" s="247">
        <f t="shared" si="17"/>
        <v>0</v>
      </c>
      <c r="CH185" s="249"/>
      <c r="CI185" s="93"/>
      <c r="CJ185" s="254" t="str">
        <f>IF(ISBLANK(AK185),"",(CONCATENATE(Reg_No_Format,#REF!,"-",TEXT(AR185,"DDMM"),TEXT(B185,"0000"))))</f>
        <v/>
      </c>
      <c r="CK185" s="254"/>
      <c r="CL185" s="254"/>
      <c r="CM185" s="254"/>
      <c r="CN185" s="94"/>
      <c r="CO185" s="255"/>
    </row>
    <row r="186" spans="2:93" ht="14.25" customHeight="1">
      <c r="B186" s="244">
        <v>157</v>
      </c>
      <c r="C186" s="95"/>
      <c r="D186" s="245"/>
      <c r="E186" s="246"/>
      <c r="F186" s="8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  <c r="R186" s="249"/>
      <c r="S186" s="8"/>
      <c r="T186" s="247"/>
      <c r="U186" s="247"/>
      <c r="V186" s="247"/>
      <c r="W186" s="247"/>
      <c r="X186" s="247"/>
      <c r="Y186" s="247"/>
      <c r="Z186" s="247"/>
      <c r="AA186" s="2"/>
      <c r="AB186" s="248"/>
      <c r="AC186" s="247"/>
      <c r="AD186" s="247"/>
      <c r="AE186" s="247"/>
      <c r="AF186" s="247"/>
      <c r="AG186" s="249"/>
      <c r="AH186" s="247"/>
      <c r="AI186" s="247"/>
      <c r="AJ186" s="247"/>
      <c r="AK186" s="247"/>
      <c r="AL186" s="247"/>
      <c r="AM186" s="247"/>
      <c r="AN186" s="247"/>
      <c r="AO186" s="247"/>
      <c r="AP186" s="247"/>
      <c r="AQ186" s="8"/>
      <c r="AR186" s="251"/>
      <c r="AS186" s="247"/>
      <c r="AT186" s="4"/>
      <c r="AU186" s="4"/>
      <c r="AV186" s="252"/>
      <c r="AW186" s="252"/>
      <c r="AX186" s="98"/>
      <c r="AY186" s="248"/>
      <c r="AZ186" s="247"/>
      <c r="BA186" s="247"/>
      <c r="BB186" s="253"/>
      <c r="BC186" s="247">
        <f t="shared" si="12"/>
        <v>0</v>
      </c>
      <c r="BD186" s="247"/>
      <c r="BE186" s="247"/>
      <c r="BF186" s="247"/>
      <c r="BG186" s="247"/>
      <c r="BH186" s="253"/>
      <c r="BI186" s="247">
        <f t="shared" si="13"/>
        <v>0</v>
      </c>
      <c r="BJ186" s="247"/>
      <c r="BK186" s="247"/>
      <c r="BL186" s="247"/>
      <c r="BM186" s="247"/>
      <c r="BN186" s="253"/>
      <c r="BO186" s="247">
        <f t="shared" si="14"/>
        <v>0</v>
      </c>
      <c r="BP186" s="247"/>
      <c r="BQ186" s="247"/>
      <c r="BR186" s="247"/>
      <c r="BS186" s="247"/>
      <c r="BT186" s="253"/>
      <c r="BU186" s="247">
        <f t="shared" si="15"/>
        <v>0</v>
      </c>
      <c r="BV186" s="247"/>
      <c r="BW186" s="247"/>
      <c r="BX186" s="247"/>
      <c r="BY186" s="247"/>
      <c r="BZ186" s="253"/>
      <c r="CA186" s="247">
        <f t="shared" si="16"/>
        <v>0</v>
      </c>
      <c r="CB186" s="247"/>
      <c r="CC186" s="247"/>
      <c r="CD186" s="247"/>
      <c r="CE186" s="247"/>
      <c r="CF186" s="253"/>
      <c r="CG186" s="247">
        <f t="shared" si="17"/>
        <v>0</v>
      </c>
      <c r="CH186" s="249"/>
      <c r="CI186" s="93"/>
      <c r="CJ186" s="254" t="str">
        <f>IF(ISBLANK(AK186),"",(CONCATENATE(Reg_No_Format,#REF!,"-",TEXT(AR186,"DDMM"),TEXT(B186,"0000"))))</f>
        <v/>
      </c>
      <c r="CK186" s="254"/>
      <c r="CL186" s="254"/>
      <c r="CM186" s="254"/>
      <c r="CN186" s="94"/>
      <c r="CO186" s="255"/>
    </row>
    <row r="187" spans="2:93" ht="14.25" customHeight="1">
      <c r="B187" s="244">
        <v>158</v>
      </c>
      <c r="C187" s="95"/>
      <c r="D187" s="245"/>
      <c r="E187" s="246"/>
      <c r="F187" s="8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  <c r="R187" s="249"/>
      <c r="S187" s="8"/>
      <c r="T187" s="247"/>
      <c r="U187" s="247"/>
      <c r="V187" s="247"/>
      <c r="W187" s="247"/>
      <c r="X187" s="247"/>
      <c r="Y187" s="247"/>
      <c r="Z187" s="247"/>
      <c r="AA187" s="2"/>
      <c r="AB187" s="248"/>
      <c r="AC187" s="247"/>
      <c r="AD187" s="247"/>
      <c r="AE187" s="247"/>
      <c r="AF187" s="247"/>
      <c r="AG187" s="249"/>
      <c r="AH187" s="247"/>
      <c r="AI187" s="247"/>
      <c r="AJ187" s="247"/>
      <c r="AK187" s="247"/>
      <c r="AL187" s="247"/>
      <c r="AM187" s="247"/>
      <c r="AN187" s="247"/>
      <c r="AO187" s="247"/>
      <c r="AP187" s="247"/>
      <c r="AQ187" s="8"/>
      <c r="AR187" s="251"/>
      <c r="AS187" s="247"/>
      <c r="AT187" s="4"/>
      <c r="AU187" s="4"/>
      <c r="AV187" s="252"/>
      <c r="AW187" s="252"/>
      <c r="AX187" s="98"/>
      <c r="AY187" s="248"/>
      <c r="AZ187" s="247"/>
      <c r="BA187" s="247"/>
      <c r="BB187" s="253"/>
      <c r="BC187" s="247">
        <f t="shared" si="12"/>
        <v>0</v>
      </c>
      <c r="BD187" s="247"/>
      <c r="BE187" s="247"/>
      <c r="BF187" s="247"/>
      <c r="BG187" s="247"/>
      <c r="BH187" s="253"/>
      <c r="BI187" s="247">
        <f t="shared" si="13"/>
        <v>0</v>
      </c>
      <c r="BJ187" s="247"/>
      <c r="BK187" s="247"/>
      <c r="BL187" s="247"/>
      <c r="BM187" s="247"/>
      <c r="BN187" s="253"/>
      <c r="BO187" s="247">
        <f t="shared" si="14"/>
        <v>0</v>
      </c>
      <c r="BP187" s="247"/>
      <c r="BQ187" s="247"/>
      <c r="BR187" s="247"/>
      <c r="BS187" s="247"/>
      <c r="BT187" s="253"/>
      <c r="BU187" s="247">
        <f t="shared" si="15"/>
        <v>0</v>
      </c>
      <c r="BV187" s="247"/>
      <c r="BW187" s="247"/>
      <c r="BX187" s="247"/>
      <c r="BY187" s="247"/>
      <c r="BZ187" s="253"/>
      <c r="CA187" s="247">
        <f t="shared" si="16"/>
        <v>0</v>
      </c>
      <c r="CB187" s="247"/>
      <c r="CC187" s="247"/>
      <c r="CD187" s="247"/>
      <c r="CE187" s="247"/>
      <c r="CF187" s="253"/>
      <c r="CG187" s="247">
        <f t="shared" si="17"/>
        <v>0</v>
      </c>
      <c r="CH187" s="249"/>
      <c r="CI187" s="93"/>
      <c r="CJ187" s="254" t="str">
        <f>IF(ISBLANK(AK187),"",(CONCATENATE(Reg_No_Format,#REF!,"-",TEXT(AR187,"DDMM"),TEXT(B187,"0000"))))</f>
        <v/>
      </c>
      <c r="CK187" s="254"/>
      <c r="CL187" s="254"/>
      <c r="CM187" s="254"/>
      <c r="CN187" s="94"/>
      <c r="CO187" s="255"/>
    </row>
    <row r="188" spans="2:93" ht="14.25" customHeight="1">
      <c r="B188" s="244">
        <v>159</v>
      </c>
      <c r="C188" s="95"/>
      <c r="D188" s="245"/>
      <c r="E188" s="246"/>
      <c r="F188" s="8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  <c r="R188" s="249"/>
      <c r="S188" s="8"/>
      <c r="T188" s="247"/>
      <c r="U188" s="247"/>
      <c r="V188" s="247"/>
      <c r="W188" s="247"/>
      <c r="X188" s="247"/>
      <c r="Y188" s="247"/>
      <c r="Z188" s="247"/>
      <c r="AA188" s="2"/>
      <c r="AB188" s="248"/>
      <c r="AC188" s="247"/>
      <c r="AD188" s="247"/>
      <c r="AE188" s="247"/>
      <c r="AF188" s="247"/>
      <c r="AG188" s="249"/>
      <c r="AH188" s="247"/>
      <c r="AI188" s="247"/>
      <c r="AJ188" s="247"/>
      <c r="AK188" s="247"/>
      <c r="AL188" s="247"/>
      <c r="AM188" s="247"/>
      <c r="AN188" s="247"/>
      <c r="AO188" s="247"/>
      <c r="AP188" s="247"/>
      <c r="AQ188" s="8"/>
      <c r="AR188" s="251"/>
      <c r="AS188" s="247"/>
      <c r="AT188" s="4"/>
      <c r="AU188" s="4"/>
      <c r="AV188" s="252"/>
      <c r="AW188" s="252"/>
      <c r="AX188" s="98"/>
      <c r="AY188" s="248"/>
      <c r="AZ188" s="247"/>
      <c r="BA188" s="247"/>
      <c r="BB188" s="253"/>
      <c r="BC188" s="247">
        <f t="shared" si="12"/>
        <v>0</v>
      </c>
      <c r="BD188" s="247"/>
      <c r="BE188" s="247"/>
      <c r="BF188" s="247"/>
      <c r="BG188" s="247"/>
      <c r="BH188" s="253"/>
      <c r="BI188" s="247">
        <f t="shared" si="13"/>
        <v>0</v>
      </c>
      <c r="BJ188" s="247"/>
      <c r="BK188" s="247"/>
      <c r="BL188" s="247"/>
      <c r="BM188" s="247"/>
      <c r="BN188" s="253"/>
      <c r="BO188" s="247">
        <f t="shared" si="14"/>
        <v>0</v>
      </c>
      <c r="BP188" s="247"/>
      <c r="BQ188" s="247"/>
      <c r="BR188" s="247"/>
      <c r="BS188" s="247"/>
      <c r="BT188" s="253"/>
      <c r="BU188" s="247">
        <f t="shared" si="15"/>
        <v>0</v>
      </c>
      <c r="BV188" s="247"/>
      <c r="BW188" s="247"/>
      <c r="BX188" s="247"/>
      <c r="BY188" s="247"/>
      <c r="BZ188" s="253"/>
      <c r="CA188" s="247">
        <f t="shared" si="16"/>
        <v>0</v>
      </c>
      <c r="CB188" s="247"/>
      <c r="CC188" s="247"/>
      <c r="CD188" s="247"/>
      <c r="CE188" s="247"/>
      <c r="CF188" s="253"/>
      <c r="CG188" s="247">
        <f t="shared" si="17"/>
        <v>0</v>
      </c>
      <c r="CH188" s="249"/>
      <c r="CI188" s="93"/>
      <c r="CJ188" s="254" t="str">
        <f>IF(ISBLANK(AK188),"",(CONCATENATE(Reg_No_Format,#REF!,"-",TEXT(AR188,"DDMM"),TEXT(B188,"0000"))))</f>
        <v/>
      </c>
      <c r="CK188" s="254"/>
      <c r="CL188" s="254"/>
      <c r="CM188" s="254"/>
      <c r="CN188" s="94"/>
      <c r="CO188" s="255"/>
    </row>
    <row r="189" spans="2:93" ht="14.25" customHeight="1">
      <c r="B189" s="244">
        <v>160</v>
      </c>
      <c r="C189" s="95"/>
      <c r="D189" s="245"/>
      <c r="E189" s="246"/>
      <c r="F189" s="8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  <c r="R189" s="249"/>
      <c r="S189" s="8"/>
      <c r="T189" s="247"/>
      <c r="U189" s="247"/>
      <c r="V189" s="247"/>
      <c r="W189" s="247"/>
      <c r="X189" s="247"/>
      <c r="Y189" s="247"/>
      <c r="Z189" s="247"/>
      <c r="AA189" s="2"/>
      <c r="AB189" s="248"/>
      <c r="AC189" s="247"/>
      <c r="AD189" s="247"/>
      <c r="AE189" s="247"/>
      <c r="AF189" s="247"/>
      <c r="AG189" s="249"/>
      <c r="AH189" s="247"/>
      <c r="AI189" s="247"/>
      <c r="AJ189" s="247"/>
      <c r="AK189" s="247"/>
      <c r="AL189" s="247"/>
      <c r="AM189" s="247"/>
      <c r="AN189" s="247"/>
      <c r="AO189" s="247"/>
      <c r="AP189" s="247"/>
      <c r="AQ189" s="8"/>
      <c r="AR189" s="251"/>
      <c r="AS189" s="247"/>
      <c r="AT189" s="4"/>
      <c r="AU189" s="4"/>
      <c r="AV189" s="252"/>
      <c r="AW189" s="252"/>
      <c r="AX189" s="98"/>
      <c r="AY189" s="248"/>
      <c r="AZ189" s="247"/>
      <c r="BA189" s="247"/>
      <c r="BB189" s="253"/>
      <c r="BC189" s="247">
        <f t="shared" si="12"/>
        <v>0</v>
      </c>
      <c r="BD189" s="247"/>
      <c r="BE189" s="247"/>
      <c r="BF189" s="247"/>
      <c r="BG189" s="247"/>
      <c r="BH189" s="253"/>
      <c r="BI189" s="247">
        <f t="shared" si="13"/>
        <v>0</v>
      </c>
      <c r="BJ189" s="247"/>
      <c r="BK189" s="247"/>
      <c r="BL189" s="247"/>
      <c r="BM189" s="247"/>
      <c r="BN189" s="253"/>
      <c r="BO189" s="247">
        <f t="shared" si="14"/>
        <v>0</v>
      </c>
      <c r="BP189" s="247"/>
      <c r="BQ189" s="247"/>
      <c r="BR189" s="247"/>
      <c r="BS189" s="247"/>
      <c r="BT189" s="253"/>
      <c r="BU189" s="247">
        <f t="shared" si="15"/>
        <v>0</v>
      </c>
      <c r="BV189" s="247"/>
      <c r="BW189" s="247"/>
      <c r="BX189" s="247"/>
      <c r="BY189" s="247"/>
      <c r="BZ189" s="253"/>
      <c r="CA189" s="247">
        <f t="shared" si="16"/>
        <v>0</v>
      </c>
      <c r="CB189" s="247"/>
      <c r="CC189" s="247"/>
      <c r="CD189" s="247"/>
      <c r="CE189" s="247"/>
      <c r="CF189" s="253"/>
      <c r="CG189" s="247">
        <f t="shared" si="17"/>
        <v>0</v>
      </c>
      <c r="CH189" s="249"/>
      <c r="CI189" s="93"/>
      <c r="CJ189" s="254" t="str">
        <f>IF(ISBLANK(AK189),"",(CONCATENATE(Reg_No_Format,#REF!,"-",TEXT(AR189,"DDMM"),TEXT(B189,"0000"))))</f>
        <v/>
      </c>
      <c r="CK189" s="254"/>
      <c r="CL189" s="254"/>
      <c r="CM189" s="254"/>
      <c r="CN189" s="94"/>
      <c r="CO189" s="255"/>
    </row>
    <row r="190" spans="2:93" ht="14.25" customHeight="1">
      <c r="B190" s="244">
        <v>161</v>
      </c>
      <c r="C190" s="95"/>
      <c r="D190" s="245"/>
      <c r="E190" s="246"/>
      <c r="F190" s="8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  <c r="R190" s="249"/>
      <c r="S190" s="8"/>
      <c r="T190" s="247"/>
      <c r="U190" s="247"/>
      <c r="V190" s="247"/>
      <c r="W190" s="247"/>
      <c r="X190" s="247"/>
      <c r="Y190" s="247"/>
      <c r="Z190" s="247"/>
      <c r="AA190" s="2"/>
      <c r="AB190" s="248"/>
      <c r="AC190" s="247"/>
      <c r="AD190" s="247"/>
      <c r="AE190" s="247"/>
      <c r="AF190" s="247"/>
      <c r="AG190" s="249"/>
      <c r="AH190" s="247"/>
      <c r="AI190" s="247"/>
      <c r="AJ190" s="247"/>
      <c r="AK190" s="247"/>
      <c r="AL190" s="247"/>
      <c r="AM190" s="247"/>
      <c r="AN190" s="247"/>
      <c r="AO190" s="247"/>
      <c r="AP190" s="247"/>
      <c r="AQ190" s="8"/>
      <c r="AR190" s="251"/>
      <c r="AS190" s="247"/>
      <c r="AT190" s="4"/>
      <c r="AU190" s="4"/>
      <c r="AV190" s="252"/>
      <c r="AW190" s="252"/>
      <c r="AX190" s="98"/>
      <c r="AY190" s="248"/>
      <c r="AZ190" s="247"/>
      <c r="BA190" s="247"/>
      <c r="BB190" s="253"/>
      <c r="BC190" s="247">
        <f t="shared" si="12"/>
        <v>0</v>
      </c>
      <c r="BD190" s="247"/>
      <c r="BE190" s="247"/>
      <c r="BF190" s="247"/>
      <c r="BG190" s="247"/>
      <c r="BH190" s="253"/>
      <c r="BI190" s="247">
        <f t="shared" si="13"/>
        <v>0</v>
      </c>
      <c r="BJ190" s="247"/>
      <c r="BK190" s="247"/>
      <c r="BL190" s="247"/>
      <c r="BM190" s="247"/>
      <c r="BN190" s="253"/>
      <c r="BO190" s="247">
        <f t="shared" si="14"/>
        <v>0</v>
      </c>
      <c r="BP190" s="247"/>
      <c r="BQ190" s="247"/>
      <c r="BR190" s="247"/>
      <c r="BS190" s="247"/>
      <c r="BT190" s="253"/>
      <c r="BU190" s="247">
        <f t="shared" si="15"/>
        <v>0</v>
      </c>
      <c r="BV190" s="247"/>
      <c r="BW190" s="247"/>
      <c r="BX190" s="247"/>
      <c r="BY190" s="247"/>
      <c r="BZ190" s="253"/>
      <c r="CA190" s="247">
        <f t="shared" si="16"/>
        <v>0</v>
      </c>
      <c r="CB190" s="247"/>
      <c r="CC190" s="247"/>
      <c r="CD190" s="247"/>
      <c r="CE190" s="247"/>
      <c r="CF190" s="253"/>
      <c r="CG190" s="247">
        <f t="shared" si="17"/>
        <v>0</v>
      </c>
      <c r="CH190" s="249"/>
      <c r="CI190" s="93"/>
      <c r="CJ190" s="254" t="str">
        <f>IF(ISBLANK(AK190),"",(CONCATENATE(Reg_No_Format,#REF!,"-",TEXT(AR190,"DDMM"),TEXT(B190,"0000"))))</f>
        <v/>
      </c>
      <c r="CK190" s="254"/>
      <c r="CL190" s="254"/>
      <c r="CM190" s="254"/>
      <c r="CN190" s="94"/>
      <c r="CO190" s="255"/>
    </row>
    <row r="191" spans="2:93" ht="14.25" customHeight="1">
      <c r="B191" s="244">
        <v>162</v>
      </c>
      <c r="C191" s="95"/>
      <c r="D191" s="245"/>
      <c r="E191" s="246"/>
      <c r="F191" s="8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7"/>
      <c r="R191" s="249"/>
      <c r="S191" s="8"/>
      <c r="T191" s="247"/>
      <c r="U191" s="247"/>
      <c r="V191" s="247"/>
      <c r="W191" s="247"/>
      <c r="X191" s="247"/>
      <c r="Y191" s="247"/>
      <c r="Z191" s="247"/>
      <c r="AA191" s="2"/>
      <c r="AB191" s="248"/>
      <c r="AC191" s="247"/>
      <c r="AD191" s="247"/>
      <c r="AE191" s="247"/>
      <c r="AF191" s="247"/>
      <c r="AG191" s="249"/>
      <c r="AH191" s="247"/>
      <c r="AI191" s="247"/>
      <c r="AJ191" s="247"/>
      <c r="AK191" s="247"/>
      <c r="AL191" s="247"/>
      <c r="AM191" s="247"/>
      <c r="AN191" s="247"/>
      <c r="AO191" s="247"/>
      <c r="AP191" s="247"/>
      <c r="AQ191" s="8"/>
      <c r="AR191" s="251"/>
      <c r="AS191" s="247"/>
      <c r="AT191" s="4"/>
      <c r="AU191" s="4"/>
      <c r="AV191" s="252"/>
      <c r="AW191" s="252"/>
      <c r="AX191" s="98"/>
      <c r="AY191" s="248"/>
      <c r="AZ191" s="247"/>
      <c r="BA191" s="247"/>
      <c r="BB191" s="253"/>
      <c r="BC191" s="247">
        <f t="shared" si="12"/>
        <v>0</v>
      </c>
      <c r="BD191" s="247"/>
      <c r="BE191" s="247"/>
      <c r="BF191" s="247"/>
      <c r="BG191" s="247"/>
      <c r="BH191" s="253"/>
      <c r="BI191" s="247">
        <f t="shared" si="13"/>
        <v>0</v>
      </c>
      <c r="BJ191" s="247"/>
      <c r="BK191" s="247"/>
      <c r="BL191" s="247"/>
      <c r="BM191" s="247"/>
      <c r="BN191" s="253"/>
      <c r="BO191" s="247">
        <f t="shared" si="14"/>
        <v>0</v>
      </c>
      <c r="BP191" s="247"/>
      <c r="BQ191" s="247"/>
      <c r="BR191" s="247"/>
      <c r="BS191" s="247"/>
      <c r="BT191" s="253"/>
      <c r="BU191" s="247">
        <f t="shared" si="15"/>
        <v>0</v>
      </c>
      <c r="BV191" s="247"/>
      <c r="BW191" s="247"/>
      <c r="BX191" s="247"/>
      <c r="BY191" s="247"/>
      <c r="BZ191" s="253"/>
      <c r="CA191" s="247">
        <f t="shared" si="16"/>
        <v>0</v>
      </c>
      <c r="CB191" s="247"/>
      <c r="CC191" s="247"/>
      <c r="CD191" s="247"/>
      <c r="CE191" s="247"/>
      <c r="CF191" s="253"/>
      <c r="CG191" s="247">
        <f t="shared" si="17"/>
        <v>0</v>
      </c>
      <c r="CH191" s="249"/>
      <c r="CI191" s="93"/>
      <c r="CJ191" s="254" t="str">
        <f>IF(ISBLANK(AK191),"",(CONCATENATE(Reg_No_Format,#REF!,"-",TEXT(AR191,"DDMM"),TEXT(B191,"0000"))))</f>
        <v/>
      </c>
      <c r="CK191" s="254"/>
      <c r="CL191" s="254"/>
      <c r="CM191" s="254"/>
      <c r="CN191" s="94"/>
      <c r="CO191" s="255"/>
    </row>
    <row r="192" spans="2:93" ht="14.25" customHeight="1">
      <c r="B192" s="244">
        <v>163</v>
      </c>
      <c r="C192" s="95"/>
      <c r="D192" s="245"/>
      <c r="E192" s="246"/>
      <c r="F192" s="8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  <c r="R192" s="249"/>
      <c r="S192" s="8"/>
      <c r="T192" s="247"/>
      <c r="U192" s="247"/>
      <c r="V192" s="247"/>
      <c r="W192" s="247"/>
      <c r="X192" s="247"/>
      <c r="Y192" s="247"/>
      <c r="Z192" s="247"/>
      <c r="AA192" s="2"/>
      <c r="AB192" s="248"/>
      <c r="AC192" s="247"/>
      <c r="AD192" s="247"/>
      <c r="AE192" s="247"/>
      <c r="AF192" s="247"/>
      <c r="AG192" s="249"/>
      <c r="AH192" s="247"/>
      <c r="AI192" s="247"/>
      <c r="AJ192" s="247"/>
      <c r="AK192" s="247"/>
      <c r="AL192" s="247"/>
      <c r="AM192" s="247"/>
      <c r="AN192" s="247"/>
      <c r="AO192" s="247"/>
      <c r="AP192" s="247"/>
      <c r="AQ192" s="8"/>
      <c r="AR192" s="251"/>
      <c r="AS192" s="247"/>
      <c r="AT192" s="4"/>
      <c r="AU192" s="4"/>
      <c r="AV192" s="252"/>
      <c r="AW192" s="252"/>
      <c r="AX192" s="98"/>
      <c r="AY192" s="248"/>
      <c r="AZ192" s="247"/>
      <c r="BA192" s="247"/>
      <c r="BB192" s="253"/>
      <c r="BC192" s="247">
        <f t="shared" si="12"/>
        <v>0</v>
      </c>
      <c r="BD192" s="247"/>
      <c r="BE192" s="247"/>
      <c r="BF192" s="247"/>
      <c r="BG192" s="247"/>
      <c r="BH192" s="253"/>
      <c r="BI192" s="247">
        <f t="shared" si="13"/>
        <v>0</v>
      </c>
      <c r="BJ192" s="247"/>
      <c r="BK192" s="247"/>
      <c r="BL192" s="247"/>
      <c r="BM192" s="247"/>
      <c r="BN192" s="253"/>
      <c r="BO192" s="247">
        <f t="shared" si="14"/>
        <v>0</v>
      </c>
      <c r="BP192" s="247"/>
      <c r="BQ192" s="247"/>
      <c r="BR192" s="247"/>
      <c r="BS192" s="247"/>
      <c r="BT192" s="253"/>
      <c r="BU192" s="247">
        <f t="shared" si="15"/>
        <v>0</v>
      </c>
      <c r="BV192" s="247"/>
      <c r="BW192" s="247"/>
      <c r="BX192" s="247"/>
      <c r="BY192" s="247"/>
      <c r="BZ192" s="253"/>
      <c r="CA192" s="247">
        <f t="shared" si="16"/>
        <v>0</v>
      </c>
      <c r="CB192" s="247"/>
      <c r="CC192" s="247"/>
      <c r="CD192" s="247"/>
      <c r="CE192" s="247"/>
      <c r="CF192" s="253"/>
      <c r="CG192" s="247">
        <f t="shared" si="17"/>
        <v>0</v>
      </c>
      <c r="CH192" s="249"/>
      <c r="CI192" s="93"/>
      <c r="CJ192" s="254" t="str">
        <f>IF(ISBLANK(AK192),"",(CONCATENATE(Reg_No_Format,#REF!,"-",TEXT(AR192,"DDMM"),TEXT(B192,"0000"))))</f>
        <v/>
      </c>
      <c r="CK192" s="254"/>
      <c r="CL192" s="254"/>
      <c r="CM192" s="254"/>
      <c r="CN192" s="94"/>
      <c r="CO192" s="255"/>
    </row>
    <row r="193" spans="2:93" ht="14.25" customHeight="1">
      <c r="B193" s="244">
        <v>164</v>
      </c>
      <c r="C193" s="95"/>
      <c r="D193" s="245"/>
      <c r="E193" s="246"/>
      <c r="F193" s="8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  <c r="R193" s="249"/>
      <c r="S193" s="8"/>
      <c r="T193" s="247"/>
      <c r="U193" s="247"/>
      <c r="V193" s="247"/>
      <c r="W193" s="247"/>
      <c r="X193" s="247"/>
      <c r="Y193" s="247"/>
      <c r="Z193" s="247"/>
      <c r="AA193" s="2"/>
      <c r="AB193" s="248"/>
      <c r="AC193" s="247"/>
      <c r="AD193" s="247"/>
      <c r="AE193" s="247"/>
      <c r="AF193" s="247"/>
      <c r="AG193" s="249"/>
      <c r="AH193" s="247"/>
      <c r="AI193" s="247"/>
      <c r="AJ193" s="247"/>
      <c r="AK193" s="247"/>
      <c r="AL193" s="247"/>
      <c r="AM193" s="247"/>
      <c r="AN193" s="247"/>
      <c r="AO193" s="247"/>
      <c r="AP193" s="247"/>
      <c r="AQ193" s="8"/>
      <c r="AR193" s="251"/>
      <c r="AS193" s="247"/>
      <c r="AT193" s="4"/>
      <c r="AU193" s="4"/>
      <c r="AV193" s="252"/>
      <c r="AW193" s="252"/>
      <c r="AX193" s="98"/>
      <c r="AY193" s="248"/>
      <c r="AZ193" s="247"/>
      <c r="BA193" s="247"/>
      <c r="BB193" s="253"/>
      <c r="BC193" s="247">
        <f t="shared" si="12"/>
        <v>0</v>
      </c>
      <c r="BD193" s="247"/>
      <c r="BE193" s="247"/>
      <c r="BF193" s="247"/>
      <c r="BG193" s="247"/>
      <c r="BH193" s="253"/>
      <c r="BI193" s="247">
        <f t="shared" si="13"/>
        <v>0</v>
      </c>
      <c r="BJ193" s="247"/>
      <c r="BK193" s="247"/>
      <c r="BL193" s="247"/>
      <c r="BM193" s="247"/>
      <c r="BN193" s="253"/>
      <c r="BO193" s="247">
        <f t="shared" si="14"/>
        <v>0</v>
      </c>
      <c r="BP193" s="247"/>
      <c r="BQ193" s="247"/>
      <c r="BR193" s="247"/>
      <c r="BS193" s="247"/>
      <c r="BT193" s="253"/>
      <c r="BU193" s="247">
        <f t="shared" si="15"/>
        <v>0</v>
      </c>
      <c r="BV193" s="247"/>
      <c r="BW193" s="247"/>
      <c r="BX193" s="247"/>
      <c r="BY193" s="247"/>
      <c r="BZ193" s="253"/>
      <c r="CA193" s="247">
        <f t="shared" si="16"/>
        <v>0</v>
      </c>
      <c r="CB193" s="247"/>
      <c r="CC193" s="247"/>
      <c r="CD193" s="247"/>
      <c r="CE193" s="247"/>
      <c r="CF193" s="253"/>
      <c r="CG193" s="247">
        <f t="shared" si="17"/>
        <v>0</v>
      </c>
      <c r="CH193" s="249"/>
      <c r="CI193" s="93"/>
      <c r="CJ193" s="254" t="str">
        <f>IF(ISBLANK(AK193),"",(CONCATENATE(Reg_No_Format,#REF!,"-",TEXT(AR193,"DDMM"),TEXT(B193,"0000"))))</f>
        <v/>
      </c>
      <c r="CK193" s="254"/>
      <c r="CL193" s="254"/>
      <c r="CM193" s="254"/>
      <c r="CN193" s="94"/>
      <c r="CO193" s="255"/>
    </row>
    <row r="194" spans="2:93" ht="14.25" customHeight="1">
      <c r="B194" s="244">
        <v>165</v>
      </c>
      <c r="C194" s="95"/>
      <c r="D194" s="245"/>
      <c r="E194" s="246"/>
      <c r="F194" s="8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  <c r="R194" s="249"/>
      <c r="S194" s="8"/>
      <c r="T194" s="247"/>
      <c r="U194" s="247"/>
      <c r="V194" s="247"/>
      <c r="W194" s="247"/>
      <c r="X194" s="247"/>
      <c r="Y194" s="247"/>
      <c r="Z194" s="247"/>
      <c r="AA194" s="2"/>
      <c r="AB194" s="248"/>
      <c r="AC194" s="247"/>
      <c r="AD194" s="247"/>
      <c r="AE194" s="247"/>
      <c r="AF194" s="247"/>
      <c r="AG194" s="249"/>
      <c r="AH194" s="247"/>
      <c r="AI194" s="247"/>
      <c r="AJ194" s="247"/>
      <c r="AK194" s="247"/>
      <c r="AL194" s="247"/>
      <c r="AM194" s="247"/>
      <c r="AN194" s="247"/>
      <c r="AO194" s="247"/>
      <c r="AP194" s="247"/>
      <c r="AQ194" s="8"/>
      <c r="AR194" s="251"/>
      <c r="AS194" s="247"/>
      <c r="AT194" s="4"/>
      <c r="AU194" s="4"/>
      <c r="AV194" s="252"/>
      <c r="AW194" s="252"/>
      <c r="AX194" s="98"/>
      <c r="AY194" s="248"/>
      <c r="AZ194" s="247"/>
      <c r="BA194" s="247"/>
      <c r="BB194" s="253"/>
      <c r="BC194" s="247">
        <f t="shared" si="12"/>
        <v>0</v>
      </c>
      <c r="BD194" s="247"/>
      <c r="BE194" s="247"/>
      <c r="BF194" s="247"/>
      <c r="BG194" s="247"/>
      <c r="BH194" s="253"/>
      <c r="BI194" s="247">
        <f t="shared" si="13"/>
        <v>0</v>
      </c>
      <c r="BJ194" s="247"/>
      <c r="BK194" s="247"/>
      <c r="BL194" s="247"/>
      <c r="BM194" s="247"/>
      <c r="BN194" s="253"/>
      <c r="BO194" s="247">
        <f t="shared" si="14"/>
        <v>0</v>
      </c>
      <c r="BP194" s="247"/>
      <c r="BQ194" s="247"/>
      <c r="BR194" s="247"/>
      <c r="BS194" s="247"/>
      <c r="BT194" s="253"/>
      <c r="BU194" s="247">
        <f t="shared" si="15"/>
        <v>0</v>
      </c>
      <c r="BV194" s="247"/>
      <c r="BW194" s="247"/>
      <c r="BX194" s="247"/>
      <c r="BY194" s="247"/>
      <c r="BZ194" s="253"/>
      <c r="CA194" s="247">
        <f t="shared" si="16"/>
        <v>0</v>
      </c>
      <c r="CB194" s="247"/>
      <c r="CC194" s="247"/>
      <c r="CD194" s="247"/>
      <c r="CE194" s="247"/>
      <c r="CF194" s="253"/>
      <c r="CG194" s="247">
        <f t="shared" si="17"/>
        <v>0</v>
      </c>
      <c r="CH194" s="249"/>
      <c r="CI194" s="93"/>
      <c r="CJ194" s="254" t="str">
        <f>IF(ISBLANK(AK194),"",(CONCATENATE(Reg_No_Format,#REF!,"-",TEXT(AR194,"DDMM"),TEXT(B194,"0000"))))</f>
        <v/>
      </c>
      <c r="CK194" s="254"/>
      <c r="CL194" s="254"/>
      <c r="CM194" s="254"/>
      <c r="CN194" s="94"/>
      <c r="CO194" s="255"/>
    </row>
    <row r="195" spans="2:93" ht="14.25" customHeight="1">
      <c r="B195" s="244">
        <v>166</v>
      </c>
      <c r="C195" s="95"/>
      <c r="D195" s="245"/>
      <c r="E195" s="246"/>
      <c r="F195" s="8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  <c r="R195" s="249"/>
      <c r="S195" s="8"/>
      <c r="T195" s="247"/>
      <c r="U195" s="247"/>
      <c r="V195" s="247"/>
      <c r="W195" s="247"/>
      <c r="X195" s="247"/>
      <c r="Y195" s="247"/>
      <c r="Z195" s="247"/>
      <c r="AA195" s="2"/>
      <c r="AB195" s="248"/>
      <c r="AC195" s="247"/>
      <c r="AD195" s="247"/>
      <c r="AE195" s="247"/>
      <c r="AF195" s="247"/>
      <c r="AG195" s="249"/>
      <c r="AH195" s="247"/>
      <c r="AI195" s="247"/>
      <c r="AJ195" s="247"/>
      <c r="AK195" s="247"/>
      <c r="AL195" s="247"/>
      <c r="AM195" s="247"/>
      <c r="AN195" s="247"/>
      <c r="AO195" s="247"/>
      <c r="AP195" s="247"/>
      <c r="AQ195" s="8"/>
      <c r="AR195" s="251"/>
      <c r="AS195" s="247"/>
      <c r="AT195" s="4"/>
      <c r="AU195" s="4"/>
      <c r="AV195" s="252"/>
      <c r="AW195" s="252"/>
      <c r="AX195" s="98"/>
      <c r="AY195" s="248"/>
      <c r="AZ195" s="247"/>
      <c r="BA195" s="247"/>
      <c r="BB195" s="253"/>
      <c r="BC195" s="247">
        <f t="shared" si="12"/>
        <v>0</v>
      </c>
      <c r="BD195" s="247"/>
      <c r="BE195" s="247"/>
      <c r="BF195" s="247"/>
      <c r="BG195" s="247"/>
      <c r="BH195" s="253"/>
      <c r="BI195" s="247">
        <f t="shared" si="13"/>
        <v>0</v>
      </c>
      <c r="BJ195" s="247"/>
      <c r="BK195" s="247"/>
      <c r="BL195" s="247"/>
      <c r="BM195" s="247"/>
      <c r="BN195" s="253"/>
      <c r="BO195" s="247">
        <f t="shared" si="14"/>
        <v>0</v>
      </c>
      <c r="BP195" s="247"/>
      <c r="BQ195" s="247"/>
      <c r="BR195" s="247"/>
      <c r="BS195" s="247"/>
      <c r="BT195" s="253"/>
      <c r="BU195" s="247">
        <f t="shared" si="15"/>
        <v>0</v>
      </c>
      <c r="BV195" s="247"/>
      <c r="BW195" s="247"/>
      <c r="BX195" s="247"/>
      <c r="BY195" s="247"/>
      <c r="BZ195" s="253"/>
      <c r="CA195" s="247">
        <f t="shared" si="16"/>
        <v>0</v>
      </c>
      <c r="CB195" s="247"/>
      <c r="CC195" s="247"/>
      <c r="CD195" s="247"/>
      <c r="CE195" s="247"/>
      <c r="CF195" s="253"/>
      <c r="CG195" s="247">
        <f t="shared" si="17"/>
        <v>0</v>
      </c>
      <c r="CH195" s="249"/>
      <c r="CI195" s="93"/>
      <c r="CJ195" s="254" t="str">
        <f>IF(ISBLANK(AK195),"",(CONCATENATE(Reg_No_Format,#REF!,"-",TEXT(AR195,"DDMM"),TEXT(B195,"0000"))))</f>
        <v/>
      </c>
      <c r="CK195" s="254"/>
      <c r="CL195" s="254"/>
      <c r="CM195" s="254"/>
      <c r="CN195" s="94"/>
      <c r="CO195" s="255"/>
    </row>
    <row r="196" spans="2:93" ht="14.25" customHeight="1">
      <c r="B196" s="244">
        <v>167</v>
      </c>
      <c r="C196" s="95"/>
      <c r="D196" s="245"/>
      <c r="E196" s="246"/>
      <c r="F196" s="8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  <c r="R196" s="249"/>
      <c r="S196" s="8"/>
      <c r="T196" s="247"/>
      <c r="U196" s="247"/>
      <c r="V196" s="247"/>
      <c r="W196" s="247"/>
      <c r="X196" s="247"/>
      <c r="Y196" s="247"/>
      <c r="Z196" s="247"/>
      <c r="AA196" s="2"/>
      <c r="AB196" s="248"/>
      <c r="AC196" s="247"/>
      <c r="AD196" s="247"/>
      <c r="AE196" s="247"/>
      <c r="AF196" s="247"/>
      <c r="AG196" s="249"/>
      <c r="AH196" s="247"/>
      <c r="AI196" s="247"/>
      <c r="AJ196" s="247"/>
      <c r="AK196" s="247"/>
      <c r="AL196" s="247"/>
      <c r="AM196" s="247"/>
      <c r="AN196" s="247"/>
      <c r="AO196" s="247"/>
      <c r="AP196" s="247"/>
      <c r="AQ196" s="8"/>
      <c r="AR196" s="251"/>
      <c r="AS196" s="247"/>
      <c r="AT196" s="4"/>
      <c r="AU196" s="4"/>
      <c r="AV196" s="252"/>
      <c r="AW196" s="252"/>
      <c r="AX196" s="98"/>
      <c r="AY196" s="248"/>
      <c r="AZ196" s="247"/>
      <c r="BA196" s="247"/>
      <c r="BB196" s="253"/>
      <c r="BC196" s="247">
        <f t="shared" si="12"/>
        <v>0</v>
      </c>
      <c r="BD196" s="247"/>
      <c r="BE196" s="247"/>
      <c r="BF196" s="247"/>
      <c r="BG196" s="247"/>
      <c r="BH196" s="253"/>
      <c r="BI196" s="247">
        <f t="shared" si="13"/>
        <v>0</v>
      </c>
      <c r="BJ196" s="247"/>
      <c r="BK196" s="247"/>
      <c r="BL196" s="247"/>
      <c r="BM196" s="247"/>
      <c r="BN196" s="253"/>
      <c r="BO196" s="247">
        <f t="shared" si="14"/>
        <v>0</v>
      </c>
      <c r="BP196" s="247"/>
      <c r="BQ196" s="247"/>
      <c r="BR196" s="247"/>
      <c r="BS196" s="247"/>
      <c r="BT196" s="253"/>
      <c r="BU196" s="247">
        <f t="shared" si="15"/>
        <v>0</v>
      </c>
      <c r="BV196" s="247"/>
      <c r="BW196" s="247"/>
      <c r="BX196" s="247"/>
      <c r="BY196" s="247"/>
      <c r="BZ196" s="253"/>
      <c r="CA196" s="247">
        <f t="shared" si="16"/>
        <v>0</v>
      </c>
      <c r="CB196" s="247"/>
      <c r="CC196" s="247"/>
      <c r="CD196" s="247"/>
      <c r="CE196" s="247"/>
      <c r="CF196" s="253"/>
      <c r="CG196" s="247">
        <f t="shared" si="17"/>
        <v>0</v>
      </c>
      <c r="CH196" s="249"/>
      <c r="CI196" s="93"/>
      <c r="CJ196" s="254" t="str">
        <f>IF(ISBLANK(AK196),"",(CONCATENATE(Reg_No_Format,#REF!,"-",TEXT(AR196,"DDMM"),TEXT(B196,"0000"))))</f>
        <v/>
      </c>
      <c r="CK196" s="254"/>
      <c r="CL196" s="254"/>
      <c r="CM196" s="254"/>
      <c r="CN196" s="94"/>
      <c r="CO196" s="255"/>
    </row>
    <row r="197" spans="2:93" ht="14.25" customHeight="1">
      <c r="B197" s="244">
        <v>168</v>
      </c>
      <c r="C197" s="95"/>
      <c r="D197" s="245"/>
      <c r="E197" s="246"/>
      <c r="F197" s="8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  <c r="R197" s="249"/>
      <c r="S197" s="8"/>
      <c r="T197" s="247"/>
      <c r="U197" s="247"/>
      <c r="V197" s="247"/>
      <c r="W197" s="247"/>
      <c r="X197" s="247"/>
      <c r="Y197" s="247"/>
      <c r="Z197" s="247"/>
      <c r="AA197" s="2"/>
      <c r="AB197" s="248"/>
      <c r="AC197" s="247"/>
      <c r="AD197" s="247"/>
      <c r="AE197" s="247"/>
      <c r="AF197" s="247"/>
      <c r="AG197" s="249"/>
      <c r="AH197" s="247"/>
      <c r="AI197" s="247"/>
      <c r="AJ197" s="247"/>
      <c r="AK197" s="247"/>
      <c r="AL197" s="247"/>
      <c r="AM197" s="247"/>
      <c r="AN197" s="247"/>
      <c r="AO197" s="247"/>
      <c r="AP197" s="247"/>
      <c r="AQ197" s="8"/>
      <c r="AR197" s="251"/>
      <c r="AS197" s="247"/>
      <c r="AT197" s="4"/>
      <c r="AU197" s="4"/>
      <c r="AV197" s="252"/>
      <c r="AW197" s="252"/>
      <c r="AX197" s="98"/>
      <c r="AY197" s="248"/>
      <c r="AZ197" s="247"/>
      <c r="BA197" s="247"/>
      <c r="BB197" s="253"/>
      <c r="BC197" s="247">
        <f t="shared" si="12"/>
        <v>0</v>
      </c>
      <c r="BD197" s="247"/>
      <c r="BE197" s="247"/>
      <c r="BF197" s="247"/>
      <c r="BG197" s="247"/>
      <c r="BH197" s="253"/>
      <c r="BI197" s="247">
        <f t="shared" si="13"/>
        <v>0</v>
      </c>
      <c r="BJ197" s="247"/>
      <c r="BK197" s="247"/>
      <c r="BL197" s="247"/>
      <c r="BM197" s="247"/>
      <c r="BN197" s="253"/>
      <c r="BO197" s="247">
        <f t="shared" si="14"/>
        <v>0</v>
      </c>
      <c r="BP197" s="247"/>
      <c r="BQ197" s="247"/>
      <c r="BR197" s="247"/>
      <c r="BS197" s="247"/>
      <c r="BT197" s="253"/>
      <c r="BU197" s="247">
        <f t="shared" si="15"/>
        <v>0</v>
      </c>
      <c r="BV197" s="247"/>
      <c r="BW197" s="247"/>
      <c r="BX197" s="247"/>
      <c r="BY197" s="247"/>
      <c r="BZ197" s="253"/>
      <c r="CA197" s="247">
        <f t="shared" si="16"/>
        <v>0</v>
      </c>
      <c r="CB197" s="247"/>
      <c r="CC197" s="247"/>
      <c r="CD197" s="247"/>
      <c r="CE197" s="247"/>
      <c r="CF197" s="253"/>
      <c r="CG197" s="247">
        <f t="shared" si="17"/>
        <v>0</v>
      </c>
      <c r="CH197" s="249"/>
      <c r="CI197" s="93"/>
      <c r="CJ197" s="254" t="str">
        <f>IF(ISBLANK(AK197),"",(CONCATENATE(Reg_No_Format,#REF!,"-",TEXT(AR197,"DDMM"),TEXT(B197,"0000"))))</f>
        <v/>
      </c>
      <c r="CK197" s="254"/>
      <c r="CL197" s="254"/>
      <c r="CM197" s="254"/>
      <c r="CN197" s="94"/>
      <c r="CO197" s="255"/>
    </row>
    <row r="198" spans="2:93" ht="14.25" customHeight="1">
      <c r="B198" s="244">
        <v>169</v>
      </c>
      <c r="C198" s="95"/>
      <c r="D198" s="245"/>
      <c r="E198" s="246"/>
      <c r="F198" s="8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  <c r="R198" s="249"/>
      <c r="S198" s="8"/>
      <c r="T198" s="247"/>
      <c r="U198" s="247"/>
      <c r="V198" s="247"/>
      <c r="W198" s="247"/>
      <c r="X198" s="247"/>
      <c r="Y198" s="247"/>
      <c r="Z198" s="247"/>
      <c r="AA198" s="2"/>
      <c r="AB198" s="248"/>
      <c r="AC198" s="247"/>
      <c r="AD198" s="247"/>
      <c r="AE198" s="247"/>
      <c r="AF198" s="247"/>
      <c r="AG198" s="249"/>
      <c r="AH198" s="247"/>
      <c r="AI198" s="247"/>
      <c r="AJ198" s="247"/>
      <c r="AK198" s="247"/>
      <c r="AL198" s="247"/>
      <c r="AM198" s="247"/>
      <c r="AN198" s="247"/>
      <c r="AO198" s="247"/>
      <c r="AP198" s="247"/>
      <c r="AQ198" s="8"/>
      <c r="AR198" s="251"/>
      <c r="AS198" s="247"/>
      <c r="AT198" s="4"/>
      <c r="AU198" s="4"/>
      <c r="AV198" s="252"/>
      <c r="AW198" s="252"/>
      <c r="AX198" s="98"/>
      <c r="AY198" s="248"/>
      <c r="AZ198" s="247"/>
      <c r="BA198" s="247"/>
      <c r="BB198" s="253"/>
      <c r="BC198" s="247">
        <f t="shared" si="12"/>
        <v>0</v>
      </c>
      <c r="BD198" s="247"/>
      <c r="BE198" s="247"/>
      <c r="BF198" s="247"/>
      <c r="BG198" s="247"/>
      <c r="BH198" s="253"/>
      <c r="BI198" s="247">
        <f t="shared" si="13"/>
        <v>0</v>
      </c>
      <c r="BJ198" s="247"/>
      <c r="BK198" s="247"/>
      <c r="BL198" s="247"/>
      <c r="BM198" s="247"/>
      <c r="BN198" s="253"/>
      <c r="BO198" s="247">
        <f t="shared" si="14"/>
        <v>0</v>
      </c>
      <c r="BP198" s="247"/>
      <c r="BQ198" s="247"/>
      <c r="BR198" s="247"/>
      <c r="BS198" s="247"/>
      <c r="BT198" s="253"/>
      <c r="BU198" s="247">
        <f t="shared" si="15"/>
        <v>0</v>
      </c>
      <c r="BV198" s="247"/>
      <c r="BW198" s="247"/>
      <c r="BX198" s="247"/>
      <c r="BY198" s="247"/>
      <c r="BZ198" s="253"/>
      <c r="CA198" s="247">
        <f t="shared" si="16"/>
        <v>0</v>
      </c>
      <c r="CB198" s="247"/>
      <c r="CC198" s="247"/>
      <c r="CD198" s="247"/>
      <c r="CE198" s="247"/>
      <c r="CF198" s="253"/>
      <c r="CG198" s="247">
        <f t="shared" si="17"/>
        <v>0</v>
      </c>
      <c r="CH198" s="249"/>
      <c r="CI198" s="93"/>
      <c r="CJ198" s="254" t="str">
        <f>IF(ISBLANK(AK198),"",(CONCATENATE(Reg_No_Format,#REF!,"-",TEXT(AR198,"DDMM"),TEXT(B198,"0000"))))</f>
        <v/>
      </c>
      <c r="CK198" s="254"/>
      <c r="CL198" s="254"/>
      <c r="CM198" s="254"/>
      <c r="CN198" s="94"/>
      <c r="CO198" s="255"/>
    </row>
    <row r="199" spans="2:93" ht="14.25" customHeight="1">
      <c r="B199" s="244">
        <v>170</v>
      </c>
      <c r="C199" s="95"/>
      <c r="D199" s="245"/>
      <c r="E199" s="246"/>
      <c r="F199" s="8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  <c r="R199" s="249"/>
      <c r="S199" s="8"/>
      <c r="T199" s="247"/>
      <c r="U199" s="247"/>
      <c r="V199" s="247"/>
      <c r="W199" s="247"/>
      <c r="X199" s="247"/>
      <c r="Y199" s="247"/>
      <c r="Z199" s="247"/>
      <c r="AA199" s="2"/>
      <c r="AB199" s="248"/>
      <c r="AC199" s="247"/>
      <c r="AD199" s="247"/>
      <c r="AE199" s="247"/>
      <c r="AF199" s="247"/>
      <c r="AG199" s="249"/>
      <c r="AH199" s="247"/>
      <c r="AI199" s="247"/>
      <c r="AJ199" s="247"/>
      <c r="AK199" s="247"/>
      <c r="AL199" s="247"/>
      <c r="AM199" s="247"/>
      <c r="AN199" s="247"/>
      <c r="AO199" s="247"/>
      <c r="AP199" s="247"/>
      <c r="AQ199" s="8"/>
      <c r="AR199" s="251"/>
      <c r="AS199" s="247"/>
      <c r="AT199" s="4"/>
      <c r="AU199" s="4"/>
      <c r="AV199" s="252"/>
      <c r="AW199" s="252"/>
      <c r="AX199" s="98"/>
      <c r="AY199" s="248"/>
      <c r="AZ199" s="247"/>
      <c r="BA199" s="247"/>
      <c r="BB199" s="253"/>
      <c r="BC199" s="247">
        <f t="shared" si="12"/>
        <v>0</v>
      </c>
      <c r="BD199" s="247"/>
      <c r="BE199" s="247"/>
      <c r="BF199" s="247"/>
      <c r="BG199" s="247"/>
      <c r="BH199" s="253"/>
      <c r="BI199" s="247">
        <f t="shared" si="13"/>
        <v>0</v>
      </c>
      <c r="BJ199" s="247"/>
      <c r="BK199" s="247"/>
      <c r="BL199" s="247"/>
      <c r="BM199" s="247"/>
      <c r="BN199" s="253"/>
      <c r="BO199" s="247">
        <f t="shared" si="14"/>
        <v>0</v>
      </c>
      <c r="BP199" s="247"/>
      <c r="BQ199" s="247"/>
      <c r="BR199" s="247"/>
      <c r="BS199" s="247"/>
      <c r="BT199" s="253"/>
      <c r="BU199" s="247">
        <f t="shared" si="15"/>
        <v>0</v>
      </c>
      <c r="BV199" s="247"/>
      <c r="BW199" s="247"/>
      <c r="BX199" s="247"/>
      <c r="BY199" s="247"/>
      <c r="BZ199" s="253"/>
      <c r="CA199" s="247">
        <f t="shared" si="16"/>
        <v>0</v>
      </c>
      <c r="CB199" s="247"/>
      <c r="CC199" s="247"/>
      <c r="CD199" s="247"/>
      <c r="CE199" s="247"/>
      <c r="CF199" s="253"/>
      <c r="CG199" s="247">
        <f t="shared" si="17"/>
        <v>0</v>
      </c>
      <c r="CH199" s="249"/>
      <c r="CI199" s="93"/>
      <c r="CJ199" s="254" t="str">
        <f>IF(ISBLANK(AK199),"",(CONCATENATE(Reg_No_Format,#REF!,"-",TEXT(AR199,"DDMM"),TEXT(B199,"0000"))))</f>
        <v/>
      </c>
      <c r="CK199" s="254"/>
      <c r="CL199" s="254"/>
      <c r="CM199" s="254"/>
      <c r="CN199" s="94"/>
      <c r="CO199" s="255"/>
    </row>
    <row r="200" spans="2:93" ht="14.25" customHeight="1">
      <c r="B200" s="244">
        <v>171</v>
      </c>
      <c r="C200" s="95"/>
      <c r="D200" s="245"/>
      <c r="E200" s="246"/>
      <c r="F200" s="8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  <c r="R200" s="249"/>
      <c r="S200" s="8"/>
      <c r="T200" s="247"/>
      <c r="U200" s="247"/>
      <c r="V200" s="247"/>
      <c r="W200" s="247"/>
      <c r="X200" s="247"/>
      <c r="Y200" s="247"/>
      <c r="Z200" s="247"/>
      <c r="AA200" s="2"/>
      <c r="AB200" s="248"/>
      <c r="AC200" s="247"/>
      <c r="AD200" s="247"/>
      <c r="AE200" s="247"/>
      <c r="AF200" s="247"/>
      <c r="AG200" s="249"/>
      <c r="AH200" s="247"/>
      <c r="AI200" s="247"/>
      <c r="AJ200" s="247"/>
      <c r="AK200" s="247"/>
      <c r="AL200" s="247"/>
      <c r="AM200" s="247"/>
      <c r="AN200" s="247"/>
      <c r="AO200" s="247"/>
      <c r="AP200" s="247"/>
      <c r="AQ200" s="8"/>
      <c r="AR200" s="251"/>
      <c r="AS200" s="247"/>
      <c r="AT200" s="4"/>
      <c r="AU200" s="4"/>
      <c r="AV200" s="252"/>
      <c r="AW200" s="252"/>
      <c r="AX200" s="98"/>
      <c r="AY200" s="248"/>
      <c r="AZ200" s="247"/>
      <c r="BA200" s="247"/>
      <c r="BB200" s="253"/>
      <c r="BC200" s="247">
        <f t="shared" si="12"/>
        <v>0</v>
      </c>
      <c r="BD200" s="247"/>
      <c r="BE200" s="247"/>
      <c r="BF200" s="247"/>
      <c r="BG200" s="247"/>
      <c r="BH200" s="253"/>
      <c r="BI200" s="247">
        <f t="shared" si="13"/>
        <v>0</v>
      </c>
      <c r="BJ200" s="247"/>
      <c r="BK200" s="247"/>
      <c r="BL200" s="247"/>
      <c r="BM200" s="247"/>
      <c r="BN200" s="253"/>
      <c r="BO200" s="247">
        <f t="shared" si="14"/>
        <v>0</v>
      </c>
      <c r="BP200" s="247"/>
      <c r="BQ200" s="247"/>
      <c r="BR200" s="247"/>
      <c r="BS200" s="247"/>
      <c r="BT200" s="253"/>
      <c r="BU200" s="247">
        <f t="shared" si="15"/>
        <v>0</v>
      </c>
      <c r="BV200" s="247"/>
      <c r="BW200" s="247"/>
      <c r="BX200" s="247"/>
      <c r="BY200" s="247"/>
      <c r="BZ200" s="253"/>
      <c r="CA200" s="247">
        <f t="shared" si="16"/>
        <v>0</v>
      </c>
      <c r="CB200" s="247"/>
      <c r="CC200" s="247"/>
      <c r="CD200" s="247"/>
      <c r="CE200" s="247"/>
      <c r="CF200" s="253"/>
      <c r="CG200" s="247">
        <f t="shared" si="17"/>
        <v>0</v>
      </c>
      <c r="CH200" s="249"/>
      <c r="CI200" s="93"/>
      <c r="CJ200" s="254" t="str">
        <f>IF(ISBLANK(AK200),"",(CONCATENATE(Reg_No_Format,#REF!,"-",TEXT(AR200,"DDMM"),TEXT(B200,"0000"))))</f>
        <v/>
      </c>
      <c r="CK200" s="254"/>
      <c r="CL200" s="254"/>
      <c r="CM200" s="254"/>
      <c r="CN200" s="94"/>
      <c r="CO200" s="255"/>
    </row>
    <row r="201" spans="2:93" ht="14.25" customHeight="1">
      <c r="B201" s="244">
        <v>172</v>
      </c>
      <c r="C201" s="95"/>
      <c r="D201" s="245"/>
      <c r="E201" s="246"/>
      <c r="F201" s="8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7"/>
      <c r="R201" s="249"/>
      <c r="S201" s="8"/>
      <c r="T201" s="247"/>
      <c r="U201" s="247"/>
      <c r="V201" s="247"/>
      <c r="W201" s="247"/>
      <c r="X201" s="247"/>
      <c r="Y201" s="247"/>
      <c r="Z201" s="247"/>
      <c r="AA201" s="2"/>
      <c r="AB201" s="248"/>
      <c r="AC201" s="247"/>
      <c r="AD201" s="247"/>
      <c r="AE201" s="247"/>
      <c r="AF201" s="247"/>
      <c r="AG201" s="249"/>
      <c r="AH201" s="247"/>
      <c r="AI201" s="247"/>
      <c r="AJ201" s="247"/>
      <c r="AK201" s="247"/>
      <c r="AL201" s="247"/>
      <c r="AM201" s="247"/>
      <c r="AN201" s="247"/>
      <c r="AO201" s="247"/>
      <c r="AP201" s="247"/>
      <c r="AQ201" s="8"/>
      <c r="AR201" s="251"/>
      <c r="AS201" s="247"/>
      <c r="AT201" s="4"/>
      <c r="AU201" s="4"/>
      <c r="AV201" s="252"/>
      <c r="AW201" s="252"/>
      <c r="AX201" s="98"/>
      <c r="AY201" s="248"/>
      <c r="AZ201" s="247"/>
      <c r="BA201" s="247"/>
      <c r="BB201" s="253"/>
      <c r="BC201" s="247">
        <f t="shared" si="12"/>
        <v>0</v>
      </c>
      <c r="BD201" s="247"/>
      <c r="BE201" s="247"/>
      <c r="BF201" s="247"/>
      <c r="BG201" s="247"/>
      <c r="BH201" s="253"/>
      <c r="BI201" s="247">
        <f t="shared" si="13"/>
        <v>0</v>
      </c>
      <c r="BJ201" s="247"/>
      <c r="BK201" s="247"/>
      <c r="BL201" s="247"/>
      <c r="BM201" s="247"/>
      <c r="BN201" s="253"/>
      <c r="BO201" s="247">
        <f t="shared" si="14"/>
        <v>0</v>
      </c>
      <c r="BP201" s="247"/>
      <c r="BQ201" s="247"/>
      <c r="BR201" s="247"/>
      <c r="BS201" s="247"/>
      <c r="BT201" s="253"/>
      <c r="BU201" s="247">
        <f t="shared" si="15"/>
        <v>0</v>
      </c>
      <c r="BV201" s="247"/>
      <c r="BW201" s="247"/>
      <c r="BX201" s="247"/>
      <c r="BY201" s="247"/>
      <c r="BZ201" s="253"/>
      <c r="CA201" s="247">
        <f t="shared" si="16"/>
        <v>0</v>
      </c>
      <c r="CB201" s="247"/>
      <c r="CC201" s="247"/>
      <c r="CD201" s="247"/>
      <c r="CE201" s="247"/>
      <c r="CF201" s="253"/>
      <c r="CG201" s="247">
        <f t="shared" si="17"/>
        <v>0</v>
      </c>
      <c r="CH201" s="249"/>
      <c r="CI201" s="93"/>
      <c r="CJ201" s="254" t="str">
        <f>IF(ISBLANK(AK201),"",(CONCATENATE(Reg_No_Format,#REF!,"-",TEXT(AR201,"DDMM"),TEXT(B201,"0000"))))</f>
        <v/>
      </c>
      <c r="CK201" s="254"/>
      <c r="CL201" s="254"/>
      <c r="CM201" s="254"/>
      <c r="CN201" s="94"/>
      <c r="CO201" s="255"/>
    </row>
    <row r="202" spans="2:93" ht="14.25" customHeight="1">
      <c r="B202" s="244">
        <v>173</v>
      </c>
      <c r="C202" s="95"/>
      <c r="D202" s="245"/>
      <c r="E202" s="246"/>
      <c r="F202" s="8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  <c r="R202" s="249"/>
      <c r="S202" s="8"/>
      <c r="T202" s="247"/>
      <c r="U202" s="247"/>
      <c r="V202" s="247"/>
      <c r="W202" s="247"/>
      <c r="X202" s="247"/>
      <c r="Y202" s="247"/>
      <c r="Z202" s="247"/>
      <c r="AA202" s="2"/>
      <c r="AB202" s="248"/>
      <c r="AC202" s="247"/>
      <c r="AD202" s="247"/>
      <c r="AE202" s="247"/>
      <c r="AF202" s="247"/>
      <c r="AG202" s="249"/>
      <c r="AH202" s="247"/>
      <c r="AI202" s="247"/>
      <c r="AJ202" s="247"/>
      <c r="AK202" s="247"/>
      <c r="AL202" s="247"/>
      <c r="AM202" s="247"/>
      <c r="AN202" s="247"/>
      <c r="AO202" s="247"/>
      <c r="AP202" s="247"/>
      <c r="AQ202" s="8"/>
      <c r="AR202" s="251"/>
      <c r="AS202" s="247"/>
      <c r="AT202" s="4"/>
      <c r="AU202" s="4"/>
      <c r="AV202" s="252"/>
      <c r="AW202" s="252"/>
      <c r="AX202" s="98"/>
      <c r="AY202" s="248"/>
      <c r="AZ202" s="247"/>
      <c r="BA202" s="247"/>
      <c r="BB202" s="253"/>
      <c r="BC202" s="247">
        <f t="shared" si="12"/>
        <v>0</v>
      </c>
      <c r="BD202" s="247"/>
      <c r="BE202" s="247"/>
      <c r="BF202" s="247"/>
      <c r="BG202" s="247"/>
      <c r="BH202" s="253"/>
      <c r="BI202" s="247">
        <f t="shared" si="13"/>
        <v>0</v>
      </c>
      <c r="BJ202" s="247"/>
      <c r="BK202" s="247"/>
      <c r="BL202" s="247"/>
      <c r="BM202" s="247"/>
      <c r="BN202" s="253"/>
      <c r="BO202" s="247">
        <f t="shared" si="14"/>
        <v>0</v>
      </c>
      <c r="BP202" s="247"/>
      <c r="BQ202" s="247"/>
      <c r="BR202" s="247"/>
      <c r="BS202" s="247"/>
      <c r="BT202" s="253"/>
      <c r="BU202" s="247">
        <f t="shared" si="15"/>
        <v>0</v>
      </c>
      <c r="BV202" s="247"/>
      <c r="BW202" s="247"/>
      <c r="BX202" s="247"/>
      <c r="BY202" s="247"/>
      <c r="BZ202" s="253"/>
      <c r="CA202" s="247">
        <f t="shared" si="16"/>
        <v>0</v>
      </c>
      <c r="CB202" s="247"/>
      <c r="CC202" s="247"/>
      <c r="CD202" s="247"/>
      <c r="CE202" s="247"/>
      <c r="CF202" s="253"/>
      <c r="CG202" s="247">
        <f t="shared" si="17"/>
        <v>0</v>
      </c>
      <c r="CH202" s="249"/>
      <c r="CI202" s="93"/>
      <c r="CJ202" s="254" t="str">
        <f>IF(ISBLANK(AK202),"",(CONCATENATE(Reg_No_Format,#REF!,"-",TEXT(AR202,"DDMM"),TEXT(B202,"0000"))))</f>
        <v/>
      </c>
      <c r="CK202" s="254"/>
      <c r="CL202" s="254"/>
      <c r="CM202" s="254"/>
      <c r="CN202" s="94"/>
      <c r="CO202" s="255"/>
    </row>
    <row r="203" spans="2:93" ht="14.25" customHeight="1">
      <c r="B203" s="244">
        <v>174</v>
      </c>
      <c r="C203" s="95"/>
      <c r="D203" s="245"/>
      <c r="E203" s="246"/>
      <c r="F203" s="8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7"/>
      <c r="R203" s="249"/>
      <c r="S203" s="8"/>
      <c r="T203" s="247"/>
      <c r="U203" s="247"/>
      <c r="V203" s="247"/>
      <c r="W203" s="247"/>
      <c r="X203" s="247"/>
      <c r="Y203" s="247"/>
      <c r="Z203" s="247"/>
      <c r="AA203" s="2"/>
      <c r="AB203" s="248"/>
      <c r="AC203" s="247"/>
      <c r="AD203" s="247"/>
      <c r="AE203" s="247"/>
      <c r="AF203" s="247"/>
      <c r="AG203" s="249"/>
      <c r="AH203" s="247"/>
      <c r="AI203" s="247"/>
      <c r="AJ203" s="247"/>
      <c r="AK203" s="247"/>
      <c r="AL203" s="247"/>
      <c r="AM203" s="247"/>
      <c r="AN203" s="247"/>
      <c r="AO203" s="247"/>
      <c r="AP203" s="247"/>
      <c r="AQ203" s="8"/>
      <c r="AR203" s="251"/>
      <c r="AS203" s="247"/>
      <c r="AT203" s="4"/>
      <c r="AU203" s="4"/>
      <c r="AV203" s="252"/>
      <c r="AW203" s="252"/>
      <c r="AX203" s="98"/>
      <c r="AY203" s="248"/>
      <c r="AZ203" s="247"/>
      <c r="BA203" s="247"/>
      <c r="BB203" s="253"/>
      <c r="BC203" s="247">
        <f t="shared" si="12"/>
        <v>0</v>
      </c>
      <c r="BD203" s="247"/>
      <c r="BE203" s="247"/>
      <c r="BF203" s="247"/>
      <c r="BG203" s="247"/>
      <c r="BH203" s="253"/>
      <c r="BI203" s="247">
        <f t="shared" si="13"/>
        <v>0</v>
      </c>
      <c r="BJ203" s="247"/>
      <c r="BK203" s="247"/>
      <c r="BL203" s="247"/>
      <c r="BM203" s="247"/>
      <c r="BN203" s="253"/>
      <c r="BO203" s="247">
        <f t="shared" si="14"/>
        <v>0</v>
      </c>
      <c r="BP203" s="247"/>
      <c r="BQ203" s="247"/>
      <c r="BR203" s="247"/>
      <c r="BS203" s="247"/>
      <c r="BT203" s="253"/>
      <c r="BU203" s="247">
        <f t="shared" si="15"/>
        <v>0</v>
      </c>
      <c r="BV203" s="247"/>
      <c r="BW203" s="247"/>
      <c r="BX203" s="247"/>
      <c r="BY203" s="247"/>
      <c r="BZ203" s="253"/>
      <c r="CA203" s="247">
        <f t="shared" si="16"/>
        <v>0</v>
      </c>
      <c r="CB203" s="247"/>
      <c r="CC203" s="247"/>
      <c r="CD203" s="247"/>
      <c r="CE203" s="247"/>
      <c r="CF203" s="253"/>
      <c r="CG203" s="247">
        <f t="shared" si="17"/>
        <v>0</v>
      </c>
      <c r="CH203" s="249"/>
      <c r="CI203" s="93"/>
      <c r="CJ203" s="254" t="str">
        <f>IF(ISBLANK(AK203),"",(CONCATENATE(Reg_No_Format,#REF!,"-",TEXT(AR203,"DDMM"),TEXT(B203,"0000"))))</f>
        <v/>
      </c>
      <c r="CK203" s="254"/>
      <c r="CL203" s="254"/>
      <c r="CM203" s="254"/>
      <c r="CN203" s="94"/>
      <c r="CO203" s="255"/>
    </row>
    <row r="204" spans="2:93" ht="14.25" customHeight="1">
      <c r="B204" s="244">
        <v>175</v>
      </c>
      <c r="C204" s="95"/>
      <c r="D204" s="245"/>
      <c r="E204" s="246"/>
      <c r="F204" s="8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  <c r="R204" s="249"/>
      <c r="S204" s="8"/>
      <c r="T204" s="247"/>
      <c r="U204" s="247"/>
      <c r="V204" s="247"/>
      <c r="W204" s="247"/>
      <c r="X204" s="247"/>
      <c r="Y204" s="247"/>
      <c r="Z204" s="247"/>
      <c r="AA204" s="2"/>
      <c r="AB204" s="248"/>
      <c r="AC204" s="247"/>
      <c r="AD204" s="247"/>
      <c r="AE204" s="247"/>
      <c r="AF204" s="247"/>
      <c r="AG204" s="249"/>
      <c r="AH204" s="247"/>
      <c r="AI204" s="247"/>
      <c r="AJ204" s="247"/>
      <c r="AK204" s="247"/>
      <c r="AL204" s="247"/>
      <c r="AM204" s="247"/>
      <c r="AN204" s="247"/>
      <c r="AO204" s="247"/>
      <c r="AP204" s="247"/>
      <c r="AQ204" s="8"/>
      <c r="AR204" s="251"/>
      <c r="AS204" s="247"/>
      <c r="AT204" s="4"/>
      <c r="AU204" s="4"/>
      <c r="AV204" s="252"/>
      <c r="AW204" s="252"/>
      <c r="AX204" s="98"/>
      <c r="AY204" s="248"/>
      <c r="AZ204" s="247"/>
      <c r="BA204" s="247"/>
      <c r="BB204" s="253"/>
      <c r="BC204" s="247">
        <f t="shared" si="12"/>
        <v>0</v>
      </c>
      <c r="BD204" s="247"/>
      <c r="BE204" s="247"/>
      <c r="BF204" s="247"/>
      <c r="BG204" s="247"/>
      <c r="BH204" s="253"/>
      <c r="BI204" s="247">
        <f t="shared" si="13"/>
        <v>0</v>
      </c>
      <c r="BJ204" s="247"/>
      <c r="BK204" s="247"/>
      <c r="BL204" s="247"/>
      <c r="BM204" s="247"/>
      <c r="BN204" s="253"/>
      <c r="BO204" s="247">
        <f t="shared" si="14"/>
        <v>0</v>
      </c>
      <c r="BP204" s="247"/>
      <c r="BQ204" s="247"/>
      <c r="BR204" s="247"/>
      <c r="BS204" s="247"/>
      <c r="BT204" s="253"/>
      <c r="BU204" s="247">
        <f t="shared" si="15"/>
        <v>0</v>
      </c>
      <c r="BV204" s="247"/>
      <c r="BW204" s="247"/>
      <c r="BX204" s="247"/>
      <c r="BY204" s="247"/>
      <c r="BZ204" s="253"/>
      <c r="CA204" s="247">
        <f t="shared" si="16"/>
        <v>0</v>
      </c>
      <c r="CB204" s="247"/>
      <c r="CC204" s="247"/>
      <c r="CD204" s="247"/>
      <c r="CE204" s="247"/>
      <c r="CF204" s="253"/>
      <c r="CG204" s="247">
        <f t="shared" si="17"/>
        <v>0</v>
      </c>
      <c r="CH204" s="249"/>
      <c r="CI204" s="93"/>
      <c r="CJ204" s="254" t="str">
        <f>IF(ISBLANK(AK204),"",(CONCATENATE(Reg_No_Format,#REF!,"-",TEXT(AR204,"DDMM"),TEXT(B204,"0000"))))</f>
        <v/>
      </c>
      <c r="CK204" s="254"/>
      <c r="CL204" s="254"/>
      <c r="CM204" s="254"/>
      <c r="CN204" s="94"/>
      <c r="CO204" s="255"/>
    </row>
    <row r="205" spans="2:93" ht="14.25" customHeight="1">
      <c r="B205" s="244">
        <v>176</v>
      </c>
      <c r="C205" s="95"/>
      <c r="D205" s="245"/>
      <c r="E205" s="246"/>
      <c r="F205" s="8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9"/>
      <c r="S205" s="8"/>
      <c r="T205" s="247"/>
      <c r="U205" s="247"/>
      <c r="V205" s="247"/>
      <c r="W205" s="247"/>
      <c r="X205" s="247"/>
      <c r="Y205" s="247"/>
      <c r="Z205" s="247"/>
      <c r="AA205" s="2"/>
      <c r="AB205" s="248"/>
      <c r="AC205" s="247"/>
      <c r="AD205" s="247"/>
      <c r="AE205" s="247"/>
      <c r="AF205" s="247"/>
      <c r="AG205" s="249"/>
      <c r="AH205" s="247"/>
      <c r="AI205" s="247"/>
      <c r="AJ205" s="247"/>
      <c r="AK205" s="247"/>
      <c r="AL205" s="247"/>
      <c r="AM205" s="247"/>
      <c r="AN205" s="247"/>
      <c r="AO205" s="247"/>
      <c r="AP205" s="247"/>
      <c r="AQ205" s="8"/>
      <c r="AR205" s="251"/>
      <c r="AS205" s="247"/>
      <c r="AT205" s="4"/>
      <c r="AU205" s="4"/>
      <c r="AV205" s="252"/>
      <c r="AW205" s="252"/>
      <c r="AX205" s="98"/>
      <c r="AY205" s="248"/>
      <c r="AZ205" s="247"/>
      <c r="BA205" s="247"/>
      <c r="BB205" s="253"/>
      <c r="BC205" s="247">
        <f t="shared" si="12"/>
        <v>0</v>
      </c>
      <c r="BD205" s="247"/>
      <c r="BE205" s="247"/>
      <c r="BF205" s="247"/>
      <c r="BG205" s="247"/>
      <c r="BH205" s="253"/>
      <c r="BI205" s="247">
        <f t="shared" si="13"/>
        <v>0</v>
      </c>
      <c r="BJ205" s="247"/>
      <c r="BK205" s="247"/>
      <c r="BL205" s="247"/>
      <c r="BM205" s="247"/>
      <c r="BN205" s="253"/>
      <c r="BO205" s="247">
        <f t="shared" si="14"/>
        <v>0</v>
      </c>
      <c r="BP205" s="247"/>
      <c r="BQ205" s="247"/>
      <c r="BR205" s="247"/>
      <c r="BS205" s="247"/>
      <c r="BT205" s="253"/>
      <c r="BU205" s="247">
        <f t="shared" si="15"/>
        <v>0</v>
      </c>
      <c r="BV205" s="247"/>
      <c r="BW205" s="247"/>
      <c r="BX205" s="247"/>
      <c r="BY205" s="247"/>
      <c r="BZ205" s="253"/>
      <c r="CA205" s="247">
        <f t="shared" si="16"/>
        <v>0</v>
      </c>
      <c r="CB205" s="247"/>
      <c r="CC205" s="247"/>
      <c r="CD205" s="247"/>
      <c r="CE205" s="247"/>
      <c r="CF205" s="253"/>
      <c r="CG205" s="247">
        <f t="shared" si="17"/>
        <v>0</v>
      </c>
      <c r="CH205" s="249"/>
      <c r="CI205" s="93"/>
      <c r="CJ205" s="254" t="str">
        <f>IF(ISBLANK(AK205),"",(CONCATENATE(Reg_No_Format,#REF!,"-",TEXT(AR205,"DDMM"),TEXT(B205,"0000"))))</f>
        <v/>
      </c>
      <c r="CK205" s="254"/>
      <c r="CL205" s="254"/>
      <c r="CM205" s="254"/>
      <c r="CN205" s="94"/>
      <c r="CO205" s="255"/>
    </row>
    <row r="206" spans="2:93" ht="14.25" customHeight="1">
      <c r="B206" s="244">
        <v>177</v>
      </c>
      <c r="C206" s="95"/>
      <c r="D206" s="245"/>
      <c r="E206" s="246"/>
      <c r="F206" s="8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  <c r="R206" s="249"/>
      <c r="S206" s="8"/>
      <c r="T206" s="247"/>
      <c r="U206" s="247"/>
      <c r="V206" s="247"/>
      <c r="W206" s="247"/>
      <c r="X206" s="247"/>
      <c r="Y206" s="247"/>
      <c r="Z206" s="247"/>
      <c r="AA206" s="2"/>
      <c r="AB206" s="248"/>
      <c r="AC206" s="247"/>
      <c r="AD206" s="247"/>
      <c r="AE206" s="247"/>
      <c r="AF206" s="247"/>
      <c r="AG206" s="249"/>
      <c r="AH206" s="247"/>
      <c r="AI206" s="247"/>
      <c r="AJ206" s="247"/>
      <c r="AK206" s="247"/>
      <c r="AL206" s="247"/>
      <c r="AM206" s="247"/>
      <c r="AN206" s="247"/>
      <c r="AO206" s="247"/>
      <c r="AP206" s="247"/>
      <c r="AQ206" s="8"/>
      <c r="AR206" s="251"/>
      <c r="AS206" s="247"/>
      <c r="AT206" s="4"/>
      <c r="AU206" s="4"/>
      <c r="AV206" s="252"/>
      <c r="AW206" s="252"/>
      <c r="AX206" s="98"/>
      <c r="AY206" s="248"/>
      <c r="AZ206" s="247"/>
      <c r="BA206" s="247"/>
      <c r="BB206" s="253"/>
      <c r="BC206" s="247">
        <f t="shared" si="12"/>
        <v>0</v>
      </c>
      <c r="BD206" s="247"/>
      <c r="BE206" s="247"/>
      <c r="BF206" s="247"/>
      <c r="BG206" s="247"/>
      <c r="BH206" s="253"/>
      <c r="BI206" s="247">
        <f t="shared" si="13"/>
        <v>0</v>
      </c>
      <c r="BJ206" s="247"/>
      <c r="BK206" s="247"/>
      <c r="BL206" s="247"/>
      <c r="BM206" s="247"/>
      <c r="BN206" s="253"/>
      <c r="BO206" s="247">
        <f t="shared" si="14"/>
        <v>0</v>
      </c>
      <c r="BP206" s="247"/>
      <c r="BQ206" s="247"/>
      <c r="BR206" s="247"/>
      <c r="BS206" s="247"/>
      <c r="BT206" s="253"/>
      <c r="BU206" s="247">
        <f t="shared" si="15"/>
        <v>0</v>
      </c>
      <c r="BV206" s="247"/>
      <c r="BW206" s="247"/>
      <c r="BX206" s="247"/>
      <c r="BY206" s="247"/>
      <c r="BZ206" s="253"/>
      <c r="CA206" s="247">
        <f t="shared" si="16"/>
        <v>0</v>
      </c>
      <c r="CB206" s="247"/>
      <c r="CC206" s="247"/>
      <c r="CD206" s="247"/>
      <c r="CE206" s="247"/>
      <c r="CF206" s="253"/>
      <c r="CG206" s="247">
        <f t="shared" si="17"/>
        <v>0</v>
      </c>
      <c r="CH206" s="249"/>
      <c r="CI206" s="93"/>
      <c r="CJ206" s="254" t="str">
        <f>IF(ISBLANK(AK206),"",(CONCATENATE(Reg_No_Format,#REF!,"-",TEXT(AR206,"DDMM"),TEXT(B206,"0000"))))</f>
        <v/>
      </c>
      <c r="CK206" s="254"/>
      <c r="CL206" s="254"/>
      <c r="CM206" s="254"/>
      <c r="CN206" s="94"/>
      <c r="CO206" s="255"/>
    </row>
    <row r="207" spans="2:93" ht="14.25" customHeight="1">
      <c r="B207" s="244">
        <v>178</v>
      </c>
      <c r="C207" s="95"/>
      <c r="D207" s="245"/>
      <c r="E207" s="246"/>
      <c r="F207" s="8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249"/>
      <c r="S207" s="8"/>
      <c r="T207" s="247"/>
      <c r="U207" s="247"/>
      <c r="V207" s="247"/>
      <c r="W207" s="247"/>
      <c r="X207" s="247"/>
      <c r="Y207" s="247"/>
      <c r="Z207" s="247"/>
      <c r="AA207" s="2"/>
      <c r="AB207" s="248"/>
      <c r="AC207" s="247"/>
      <c r="AD207" s="247"/>
      <c r="AE207" s="247"/>
      <c r="AF207" s="247"/>
      <c r="AG207" s="249"/>
      <c r="AH207" s="247"/>
      <c r="AI207" s="247"/>
      <c r="AJ207" s="247"/>
      <c r="AK207" s="247"/>
      <c r="AL207" s="247"/>
      <c r="AM207" s="247"/>
      <c r="AN207" s="247"/>
      <c r="AO207" s="247"/>
      <c r="AP207" s="247"/>
      <c r="AQ207" s="8"/>
      <c r="AR207" s="251"/>
      <c r="AS207" s="247"/>
      <c r="AT207" s="4"/>
      <c r="AU207" s="4"/>
      <c r="AV207" s="252"/>
      <c r="AW207" s="252"/>
      <c r="AX207" s="98"/>
      <c r="AY207" s="248"/>
      <c r="AZ207" s="247"/>
      <c r="BA207" s="247"/>
      <c r="BB207" s="253"/>
      <c r="BC207" s="247">
        <f t="shared" si="12"/>
        <v>0</v>
      </c>
      <c r="BD207" s="247"/>
      <c r="BE207" s="247"/>
      <c r="BF207" s="247"/>
      <c r="BG207" s="247"/>
      <c r="BH207" s="253"/>
      <c r="BI207" s="247">
        <f t="shared" si="13"/>
        <v>0</v>
      </c>
      <c r="BJ207" s="247"/>
      <c r="BK207" s="247"/>
      <c r="BL207" s="247"/>
      <c r="BM207" s="247"/>
      <c r="BN207" s="253"/>
      <c r="BO207" s="247">
        <f t="shared" si="14"/>
        <v>0</v>
      </c>
      <c r="BP207" s="247"/>
      <c r="BQ207" s="247"/>
      <c r="BR207" s="247"/>
      <c r="BS207" s="247"/>
      <c r="BT207" s="253"/>
      <c r="BU207" s="247">
        <f t="shared" si="15"/>
        <v>0</v>
      </c>
      <c r="BV207" s="247"/>
      <c r="BW207" s="247"/>
      <c r="BX207" s="247"/>
      <c r="BY207" s="247"/>
      <c r="BZ207" s="253"/>
      <c r="CA207" s="247">
        <f t="shared" si="16"/>
        <v>0</v>
      </c>
      <c r="CB207" s="247"/>
      <c r="CC207" s="247"/>
      <c r="CD207" s="247"/>
      <c r="CE207" s="247"/>
      <c r="CF207" s="253"/>
      <c r="CG207" s="247">
        <f t="shared" si="17"/>
        <v>0</v>
      </c>
      <c r="CH207" s="249"/>
      <c r="CI207" s="93"/>
      <c r="CJ207" s="254" t="str">
        <f>IF(ISBLANK(AK207),"",(CONCATENATE(Reg_No_Format,#REF!,"-",TEXT(AR207,"DDMM"),TEXT(B207,"0000"))))</f>
        <v/>
      </c>
      <c r="CK207" s="254"/>
      <c r="CL207" s="254"/>
      <c r="CM207" s="254"/>
      <c r="CN207" s="94"/>
      <c r="CO207" s="255"/>
    </row>
    <row r="208" spans="2:93" ht="14.25" customHeight="1">
      <c r="B208" s="244">
        <v>179</v>
      </c>
      <c r="C208" s="95"/>
      <c r="D208" s="245"/>
      <c r="E208" s="246"/>
      <c r="F208" s="8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  <c r="R208" s="249"/>
      <c r="S208" s="8"/>
      <c r="T208" s="247"/>
      <c r="U208" s="247"/>
      <c r="V208" s="247"/>
      <c r="W208" s="247"/>
      <c r="X208" s="247"/>
      <c r="Y208" s="247"/>
      <c r="Z208" s="247"/>
      <c r="AA208" s="2"/>
      <c r="AB208" s="248"/>
      <c r="AC208" s="247"/>
      <c r="AD208" s="247"/>
      <c r="AE208" s="247"/>
      <c r="AF208" s="247"/>
      <c r="AG208" s="249"/>
      <c r="AH208" s="247"/>
      <c r="AI208" s="247"/>
      <c r="AJ208" s="247"/>
      <c r="AK208" s="247"/>
      <c r="AL208" s="247"/>
      <c r="AM208" s="247"/>
      <c r="AN208" s="247"/>
      <c r="AO208" s="247"/>
      <c r="AP208" s="247"/>
      <c r="AQ208" s="8"/>
      <c r="AR208" s="251"/>
      <c r="AS208" s="247"/>
      <c r="AT208" s="4"/>
      <c r="AU208" s="4"/>
      <c r="AV208" s="252"/>
      <c r="AW208" s="252"/>
      <c r="AX208" s="98"/>
      <c r="AY208" s="248"/>
      <c r="AZ208" s="247"/>
      <c r="BA208" s="247"/>
      <c r="BB208" s="253"/>
      <c r="BC208" s="247">
        <f t="shared" si="12"/>
        <v>0</v>
      </c>
      <c r="BD208" s="247"/>
      <c r="BE208" s="247"/>
      <c r="BF208" s="247"/>
      <c r="BG208" s="247"/>
      <c r="BH208" s="253"/>
      <c r="BI208" s="247">
        <f t="shared" si="13"/>
        <v>0</v>
      </c>
      <c r="BJ208" s="247"/>
      <c r="BK208" s="247"/>
      <c r="BL208" s="247"/>
      <c r="BM208" s="247"/>
      <c r="BN208" s="253"/>
      <c r="BO208" s="247">
        <f t="shared" si="14"/>
        <v>0</v>
      </c>
      <c r="BP208" s="247"/>
      <c r="BQ208" s="247"/>
      <c r="BR208" s="247"/>
      <c r="BS208" s="247"/>
      <c r="BT208" s="253"/>
      <c r="BU208" s="247">
        <f t="shared" si="15"/>
        <v>0</v>
      </c>
      <c r="BV208" s="247"/>
      <c r="BW208" s="247"/>
      <c r="BX208" s="247"/>
      <c r="BY208" s="247"/>
      <c r="BZ208" s="253"/>
      <c r="CA208" s="247">
        <f t="shared" si="16"/>
        <v>0</v>
      </c>
      <c r="CB208" s="247"/>
      <c r="CC208" s="247"/>
      <c r="CD208" s="247"/>
      <c r="CE208" s="247"/>
      <c r="CF208" s="253"/>
      <c r="CG208" s="247">
        <f t="shared" si="17"/>
        <v>0</v>
      </c>
      <c r="CH208" s="249"/>
      <c r="CI208" s="93"/>
      <c r="CJ208" s="254" t="str">
        <f>IF(ISBLANK(AK208),"",(CONCATENATE(Reg_No_Format,#REF!,"-",TEXT(AR208,"DDMM"),TEXT(B208,"0000"))))</f>
        <v/>
      </c>
      <c r="CK208" s="254"/>
      <c r="CL208" s="254"/>
      <c r="CM208" s="254"/>
      <c r="CN208" s="94"/>
      <c r="CO208" s="255"/>
    </row>
    <row r="209" spans="2:93" ht="14.25" customHeight="1">
      <c r="B209" s="244">
        <v>180</v>
      </c>
      <c r="C209" s="95"/>
      <c r="D209" s="245"/>
      <c r="E209" s="246"/>
      <c r="F209" s="8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9"/>
      <c r="S209" s="8"/>
      <c r="T209" s="247"/>
      <c r="U209" s="247"/>
      <c r="V209" s="247"/>
      <c r="W209" s="247"/>
      <c r="X209" s="247"/>
      <c r="Y209" s="247"/>
      <c r="Z209" s="247"/>
      <c r="AA209" s="2"/>
      <c r="AB209" s="248"/>
      <c r="AC209" s="247"/>
      <c r="AD209" s="247"/>
      <c r="AE209" s="247"/>
      <c r="AF209" s="247"/>
      <c r="AG209" s="249"/>
      <c r="AH209" s="247"/>
      <c r="AI209" s="247"/>
      <c r="AJ209" s="247"/>
      <c r="AK209" s="247"/>
      <c r="AL209" s="247"/>
      <c r="AM209" s="247"/>
      <c r="AN209" s="247"/>
      <c r="AO209" s="247"/>
      <c r="AP209" s="247"/>
      <c r="AQ209" s="8"/>
      <c r="AR209" s="251"/>
      <c r="AS209" s="247"/>
      <c r="AT209" s="4"/>
      <c r="AU209" s="4"/>
      <c r="AV209" s="252"/>
      <c r="AW209" s="252"/>
      <c r="AX209" s="98"/>
      <c r="AY209" s="248"/>
      <c r="AZ209" s="247"/>
      <c r="BA209" s="247"/>
      <c r="BB209" s="253"/>
      <c r="BC209" s="247">
        <f t="shared" si="12"/>
        <v>0</v>
      </c>
      <c r="BD209" s="247"/>
      <c r="BE209" s="247"/>
      <c r="BF209" s="247"/>
      <c r="BG209" s="247"/>
      <c r="BH209" s="253"/>
      <c r="BI209" s="247">
        <f t="shared" si="13"/>
        <v>0</v>
      </c>
      <c r="BJ209" s="247"/>
      <c r="BK209" s="247"/>
      <c r="BL209" s="247"/>
      <c r="BM209" s="247"/>
      <c r="BN209" s="253"/>
      <c r="BO209" s="247">
        <f t="shared" si="14"/>
        <v>0</v>
      </c>
      <c r="BP209" s="247"/>
      <c r="BQ209" s="247"/>
      <c r="BR209" s="247"/>
      <c r="BS209" s="247"/>
      <c r="BT209" s="253"/>
      <c r="BU209" s="247">
        <f t="shared" si="15"/>
        <v>0</v>
      </c>
      <c r="BV209" s="247"/>
      <c r="BW209" s="247"/>
      <c r="BX209" s="247"/>
      <c r="BY209" s="247"/>
      <c r="BZ209" s="253"/>
      <c r="CA209" s="247">
        <f t="shared" si="16"/>
        <v>0</v>
      </c>
      <c r="CB209" s="247"/>
      <c r="CC209" s="247"/>
      <c r="CD209" s="247"/>
      <c r="CE209" s="247"/>
      <c r="CF209" s="253"/>
      <c r="CG209" s="247">
        <f t="shared" si="17"/>
        <v>0</v>
      </c>
      <c r="CH209" s="249"/>
      <c r="CI209" s="93"/>
      <c r="CJ209" s="254" t="str">
        <f>IF(ISBLANK(AK209),"",(CONCATENATE(Reg_No_Format,#REF!,"-",TEXT(AR209,"DDMM"),TEXT(B209,"0000"))))</f>
        <v/>
      </c>
      <c r="CK209" s="254"/>
      <c r="CL209" s="254"/>
      <c r="CM209" s="254"/>
      <c r="CN209" s="94"/>
      <c r="CO209" s="255"/>
    </row>
    <row r="210" spans="2:93" ht="14.25" customHeight="1">
      <c r="B210" s="244">
        <v>181</v>
      </c>
      <c r="C210" s="95"/>
      <c r="D210" s="245"/>
      <c r="E210" s="246"/>
      <c r="F210" s="8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  <c r="R210" s="249"/>
      <c r="S210" s="8"/>
      <c r="T210" s="247"/>
      <c r="U210" s="247"/>
      <c r="V210" s="247"/>
      <c r="W210" s="247"/>
      <c r="X210" s="247"/>
      <c r="Y210" s="247"/>
      <c r="Z210" s="247"/>
      <c r="AA210" s="2"/>
      <c r="AB210" s="248"/>
      <c r="AC210" s="247"/>
      <c r="AD210" s="247"/>
      <c r="AE210" s="247"/>
      <c r="AF210" s="247"/>
      <c r="AG210" s="249"/>
      <c r="AH210" s="247"/>
      <c r="AI210" s="247"/>
      <c r="AJ210" s="247"/>
      <c r="AK210" s="247"/>
      <c r="AL210" s="247"/>
      <c r="AM210" s="247"/>
      <c r="AN210" s="247"/>
      <c r="AO210" s="247"/>
      <c r="AP210" s="247"/>
      <c r="AQ210" s="8"/>
      <c r="AR210" s="251"/>
      <c r="AS210" s="247"/>
      <c r="AT210" s="4"/>
      <c r="AU210" s="4"/>
      <c r="AV210" s="252"/>
      <c r="AW210" s="252"/>
      <c r="AX210" s="98"/>
      <c r="AY210" s="248"/>
      <c r="AZ210" s="247"/>
      <c r="BA210" s="247"/>
      <c r="BB210" s="253"/>
      <c r="BC210" s="247">
        <f t="shared" si="12"/>
        <v>0</v>
      </c>
      <c r="BD210" s="247"/>
      <c r="BE210" s="247"/>
      <c r="BF210" s="247"/>
      <c r="BG210" s="247"/>
      <c r="BH210" s="253"/>
      <c r="BI210" s="247">
        <f t="shared" si="13"/>
        <v>0</v>
      </c>
      <c r="BJ210" s="247"/>
      <c r="BK210" s="247"/>
      <c r="BL210" s="247"/>
      <c r="BM210" s="247"/>
      <c r="BN210" s="253"/>
      <c r="BO210" s="247">
        <f t="shared" si="14"/>
        <v>0</v>
      </c>
      <c r="BP210" s="247"/>
      <c r="BQ210" s="247"/>
      <c r="BR210" s="247"/>
      <c r="BS210" s="247"/>
      <c r="BT210" s="253"/>
      <c r="BU210" s="247">
        <f t="shared" si="15"/>
        <v>0</v>
      </c>
      <c r="BV210" s="247"/>
      <c r="BW210" s="247"/>
      <c r="BX210" s="247"/>
      <c r="BY210" s="247"/>
      <c r="BZ210" s="253"/>
      <c r="CA210" s="247">
        <f t="shared" si="16"/>
        <v>0</v>
      </c>
      <c r="CB210" s="247"/>
      <c r="CC210" s="247"/>
      <c r="CD210" s="247"/>
      <c r="CE210" s="247"/>
      <c r="CF210" s="253"/>
      <c r="CG210" s="247">
        <f t="shared" si="17"/>
        <v>0</v>
      </c>
      <c r="CH210" s="249"/>
      <c r="CI210" s="93"/>
      <c r="CJ210" s="254" t="str">
        <f>IF(ISBLANK(AK210),"",(CONCATENATE(Reg_No_Format,#REF!,"-",TEXT(AR210,"DDMM"),TEXT(B210,"0000"))))</f>
        <v/>
      </c>
      <c r="CK210" s="254"/>
      <c r="CL210" s="254"/>
      <c r="CM210" s="254"/>
      <c r="CN210" s="94"/>
      <c r="CO210" s="255"/>
    </row>
    <row r="211" spans="2:93" ht="14.25" customHeight="1">
      <c r="B211" s="244">
        <v>182</v>
      </c>
      <c r="C211" s="95"/>
      <c r="D211" s="245"/>
      <c r="E211" s="246"/>
      <c r="F211" s="8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  <c r="R211" s="249"/>
      <c r="S211" s="8"/>
      <c r="T211" s="247"/>
      <c r="U211" s="247"/>
      <c r="V211" s="247"/>
      <c r="W211" s="247"/>
      <c r="X211" s="247"/>
      <c r="Y211" s="247"/>
      <c r="Z211" s="247"/>
      <c r="AA211" s="2"/>
      <c r="AB211" s="248"/>
      <c r="AC211" s="247"/>
      <c r="AD211" s="247"/>
      <c r="AE211" s="247"/>
      <c r="AF211" s="247"/>
      <c r="AG211" s="249"/>
      <c r="AH211" s="247"/>
      <c r="AI211" s="247"/>
      <c r="AJ211" s="247"/>
      <c r="AK211" s="247"/>
      <c r="AL211" s="247"/>
      <c r="AM211" s="247"/>
      <c r="AN211" s="247"/>
      <c r="AO211" s="247"/>
      <c r="AP211" s="247"/>
      <c r="AQ211" s="8"/>
      <c r="AR211" s="251"/>
      <c r="AS211" s="247"/>
      <c r="AT211" s="4"/>
      <c r="AU211" s="4"/>
      <c r="AV211" s="252"/>
      <c r="AW211" s="252"/>
      <c r="AX211" s="98"/>
      <c r="AY211" s="248"/>
      <c r="AZ211" s="247"/>
      <c r="BA211" s="247"/>
      <c r="BB211" s="253"/>
      <c r="BC211" s="247">
        <f t="shared" si="12"/>
        <v>0</v>
      </c>
      <c r="BD211" s="247"/>
      <c r="BE211" s="247"/>
      <c r="BF211" s="247"/>
      <c r="BG211" s="247"/>
      <c r="BH211" s="253"/>
      <c r="BI211" s="247">
        <f t="shared" si="13"/>
        <v>0</v>
      </c>
      <c r="BJ211" s="247"/>
      <c r="BK211" s="247"/>
      <c r="BL211" s="247"/>
      <c r="BM211" s="247"/>
      <c r="BN211" s="253"/>
      <c r="BO211" s="247">
        <f t="shared" si="14"/>
        <v>0</v>
      </c>
      <c r="BP211" s="247"/>
      <c r="BQ211" s="247"/>
      <c r="BR211" s="247"/>
      <c r="BS211" s="247"/>
      <c r="BT211" s="253"/>
      <c r="BU211" s="247">
        <f t="shared" si="15"/>
        <v>0</v>
      </c>
      <c r="BV211" s="247"/>
      <c r="BW211" s="247"/>
      <c r="BX211" s="247"/>
      <c r="BY211" s="247"/>
      <c r="BZ211" s="253"/>
      <c r="CA211" s="247">
        <f t="shared" si="16"/>
        <v>0</v>
      </c>
      <c r="CB211" s="247"/>
      <c r="CC211" s="247"/>
      <c r="CD211" s="247"/>
      <c r="CE211" s="247"/>
      <c r="CF211" s="253"/>
      <c r="CG211" s="247">
        <f t="shared" si="17"/>
        <v>0</v>
      </c>
      <c r="CH211" s="249"/>
      <c r="CI211" s="93"/>
      <c r="CJ211" s="254" t="str">
        <f>IF(ISBLANK(AK211),"",(CONCATENATE(Reg_No_Format,#REF!,"-",TEXT(AR211,"DDMM"),TEXT(B211,"0000"))))</f>
        <v/>
      </c>
      <c r="CK211" s="254"/>
      <c r="CL211" s="254"/>
      <c r="CM211" s="254"/>
      <c r="CN211" s="94"/>
      <c r="CO211" s="255"/>
    </row>
    <row r="212" spans="2:93" ht="14.25" customHeight="1">
      <c r="B212" s="244">
        <v>183</v>
      </c>
      <c r="C212" s="95"/>
      <c r="D212" s="245"/>
      <c r="E212" s="246"/>
      <c r="F212" s="8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  <c r="R212" s="249"/>
      <c r="S212" s="8"/>
      <c r="T212" s="247"/>
      <c r="U212" s="247"/>
      <c r="V212" s="247"/>
      <c r="W212" s="247"/>
      <c r="X212" s="247"/>
      <c r="Y212" s="247"/>
      <c r="Z212" s="247"/>
      <c r="AA212" s="2"/>
      <c r="AB212" s="248"/>
      <c r="AC212" s="247"/>
      <c r="AD212" s="247"/>
      <c r="AE212" s="247"/>
      <c r="AF212" s="247"/>
      <c r="AG212" s="249"/>
      <c r="AH212" s="247"/>
      <c r="AI212" s="247"/>
      <c r="AJ212" s="247"/>
      <c r="AK212" s="247"/>
      <c r="AL212" s="247"/>
      <c r="AM212" s="247"/>
      <c r="AN212" s="247"/>
      <c r="AO212" s="247"/>
      <c r="AP212" s="247"/>
      <c r="AQ212" s="8"/>
      <c r="AR212" s="251"/>
      <c r="AS212" s="247"/>
      <c r="AT212" s="4"/>
      <c r="AU212" s="4"/>
      <c r="AV212" s="252"/>
      <c r="AW212" s="252"/>
      <c r="AX212" s="98"/>
      <c r="AY212" s="248"/>
      <c r="AZ212" s="247"/>
      <c r="BA212" s="247"/>
      <c r="BB212" s="253"/>
      <c r="BC212" s="247">
        <f t="shared" si="12"/>
        <v>0</v>
      </c>
      <c r="BD212" s="247"/>
      <c r="BE212" s="247"/>
      <c r="BF212" s="247"/>
      <c r="BG212" s="247"/>
      <c r="BH212" s="253"/>
      <c r="BI212" s="247">
        <f t="shared" si="13"/>
        <v>0</v>
      </c>
      <c r="BJ212" s="247"/>
      <c r="BK212" s="247"/>
      <c r="BL212" s="247"/>
      <c r="BM212" s="247"/>
      <c r="BN212" s="253"/>
      <c r="BO212" s="247">
        <f t="shared" si="14"/>
        <v>0</v>
      </c>
      <c r="BP212" s="247"/>
      <c r="BQ212" s="247"/>
      <c r="BR212" s="247"/>
      <c r="BS212" s="247"/>
      <c r="BT212" s="253"/>
      <c r="BU212" s="247">
        <f t="shared" si="15"/>
        <v>0</v>
      </c>
      <c r="BV212" s="247"/>
      <c r="BW212" s="247"/>
      <c r="BX212" s="247"/>
      <c r="BY212" s="247"/>
      <c r="BZ212" s="253"/>
      <c r="CA212" s="247">
        <f t="shared" si="16"/>
        <v>0</v>
      </c>
      <c r="CB212" s="247"/>
      <c r="CC212" s="247"/>
      <c r="CD212" s="247"/>
      <c r="CE212" s="247"/>
      <c r="CF212" s="253"/>
      <c r="CG212" s="247">
        <f t="shared" si="17"/>
        <v>0</v>
      </c>
      <c r="CH212" s="249"/>
      <c r="CI212" s="93"/>
      <c r="CJ212" s="254" t="str">
        <f>IF(ISBLANK(AK212),"",(CONCATENATE(Reg_No_Format,#REF!,"-",TEXT(AR212,"DDMM"),TEXT(B212,"0000"))))</f>
        <v/>
      </c>
      <c r="CK212" s="254"/>
      <c r="CL212" s="254"/>
      <c r="CM212" s="254"/>
      <c r="CN212" s="94"/>
      <c r="CO212" s="255"/>
    </row>
    <row r="213" spans="2:93" ht="14.25" customHeight="1">
      <c r="B213" s="244">
        <v>184</v>
      </c>
      <c r="C213" s="95"/>
      <c r="D213" s="245"/>
      <c r="E213" s="246"/>
      <c r="F213" s="8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  <c r="R213" s="249"/>
      <c r="S213" s="8"/>
      <c r="T213" s="247"/>
      <c r="U213" s="247"/>
      <c r="V213" s="247"/>
      <c r="W213" s="247"/>
      <c r="X213" s="247"/>
      <c r="Y213" s="247"/>
      <c r="Z213" s="247"/>
      <c r="AA213" s="2"/>
      <c r="AB213" s="248"/>
      <c r="AC213" s="247"/>
      <c r="AD213" s="247"/>
      <c r="AE213" s="247"/>
      <c r="AF213" s="247"/>
      <c r="AG213" s="249"/>
      <c r="AH213" s="247"/>
      <c r="AI213" s="247"/>
      <c r="AJ213" s="247"/>
      <c r="AK213" s="247"/>
      <c r="AL213" s="247"/>
      <c r="AM213" s="247"/>
      <c r="AN213" s="247"/>
      <c r="AO213" s="247"/>
      <c r="AP213" s="247"/>
      <c r="AQ213" s="8"/>
      <c r="AR213" s="251"/>
      <c r="AS213" s="247"/>
      <c r="AT213" s="4"/>
      <c r="AU213" s="4"/>
      <c r="AV213" s="252"/>
      <c r="AW213" s="252"/>
      <c r="AX213" s="98"/>
      <c r="AY213" s="248"/>
      <c r="AZ213" s="247"/>
      <c r="BA213" s="247"/>
      <c r="BB213" s="253"/>
      <c r="BC213" s="247">
        <f t="shared" si="12"/>
        <v>0</v>
      </c>
      <c r="BD213" s="247"/>
      <c r="BE213" s="247"/>
      <c r="BF213" s="247"/>
      <c r="BG213" s="247"/>
      <c r="BH213" s="253"/>
      <c r="BI213" s="247">
        <f t="shared" si="13"/>
        <v>0</v>
      </c>
      <c r="BJ213" s="247"/>
      <c r="BK213" s="247"/>
      <c r="BL213" s="247"/>
      <c r="BM213" s="247"/>
      <c r="BN213" s="253"/>
      <c r="BO213" s="247">
        <f t="shared" si="14"/>
        <v>0</v>
      </c>
      <c r="BP213" s="247"/>
      <c r="BQ213" s="247"/>
      <c r="BR213" s="247"/>
      <c r="BS213" s="247"/>
      <c r="BT213" s="253"/>
      <c r="BU213" s="247">
        <f t="shared" si="15"/>
        <v>0</v>
      </c>
      <c r="BV213" s="247"/>
      <c r="BW213" s="247"/>
      <c r="BX213" s="247"/>
      <c r="BY213" s="247"/>
      <c r="BZ213" s="253"/>
      <c r="CA213" s="247">
        <f t="shared" si="16"/>
        <v>0</v>
      </c>
      <c r="CB213" s="247"/>
      <c r="CC213" s="247"/>
      <c r="CD213" s="247"/>
      <c r="CE213" s="247"/>
      <c r="CF213" s="253"/>
      <c r="CG213" s="247">
        <f t="shared" si="17"/>
        <v>0</v>
      </c>
      <c r="CH213" s="249"/>
      <c r="CI213" s="93"/>
      <c r="CJ213" s="254" t="str">
        <f>IF(ISBLANK(AK213),"",(CONCATENATE(Reg_No_Format,#REF!,"-",TEXT(AR213,"DDMM"),TEXT(B213,"0000"))))</f>
        <v/>
      </c>
      <c r="CK213" s="254"/>
      <c r="CL213" s="254"/>
      <c r="CM213" s="254"/>
      <c r="CN213" s="94"/>
      <c r="CO213" s="255"/>
    </row>
    <row r="214" spans="2:93" ht="14.25" customHeight="1">
      <c r="B214" s="244">
        <v>185</v>
      </c>
      <c r="C214" s="95"/>
      <c r="D214" s="245"/>
      <c r="E214" s="246"/>
      <c r="F214" s="8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  <c r="R214" s="249"/>
      <c r="S214" s="8"/>
      <c r="T214" s="247"/>
      <c r="U214" s="247"/>
      <c r="V214" s="247"/>
      <c r="W214" s="247"/>
      <c r="X214" s="247"/>
      <c r="Y214" s="247"/>
      <c r="Z214" s="247"/>
      <c r="AA214" s="2"/>
      <c r="AB214" s="248"/>
      <c r="AC214" s="247"/>
      <c r="AD214" s="247"/>
      <c r="AE214" s="247"/>
      <c r="AF214" s="247"/>
      <c r="AG214" s="249"/>
      <c r="AH214" s="247"/>
      <c r="AI214" s="247"/>
      <c r="AJ214" s="247"/>
      <c r="AK214" s="247"/>
      <c r="AL214" s="247"/>
      <c r="AM214" s="247"/>
      <c r="AN214" s="247"/>
      <c r="AO214" s="247"/>
      <c r="AP214" s="247"/>
      <c r="AQ214" s="8"/>
      <c r="AR214" s="251"/>
      <c r="AS214" s="247"/>
      <c r="AT214" s="4"/>
      <c r="AU214" s="4"/>
      <c r="AV214" s="252"/>
      <c r="AW214" s="252"/>
      <c r="AX214" s="98"/>
      <c r="AY214" s="248"/>
      <c r="AZ214" s="247"/>
      <c r="BA214" s="247"/>
      <c r="BB214" s="253"/>
      <c r="BC214" s="247">
        <f t="shared" si="12"/>
        <v>0</v>
      </c>
      <c r="BD214" s="247"/>
      <c r="BE214" s="247"/>
      <c r="BF214" s="247"/>
      <c r="BG214" s="247"/>
      <c r="BH214" s="253"/>
      <c r="BI214" s="247">
        <f t="shared" si="13"/>
        <v>0</v>
      </c>
      <c r="BJ214" s="247"/>
      <c r="BK214" s="247"/>
      <c r="BL214" s="247"/>
      <c r="BM214" s="247"/>
      <c r="BN214" s="253"/>
      <c r="BO214" s="247">
        <f t="shared" si="14"/>
        <v>0</v>
      </c>
      <c r="BP214" s="247"/>
      <c r="BQ214" s="247"/>
      <c r="BR214" s="247"/>
      <c r="BS214" s="247"/>
      <c r="BT214" s="253"/>
      <c r="BU214" s="247">
        <f t="shared" si="15"/>
        <v>0</v>
      </c>
      <c r="BV214" s="247"/>
      <c r="BW214" s="247"/>
      <c r="BX214" s="247"/>
      <c r="BY214" s="247"/>
      <c r="BZ214" s="253"/>
      <c r="CA214" s="247">
        <f t="shared" si="16"/>
        <v>0</v>
      </c>
      <c r="CB214" s="247"/>
      <c r="CC214" s="247"/>
      <c r="CD214" s="247"/>
      <c r="CE214" s="247"/>
      <c r="CF214" s="253"/>
      <c r="CG214" s="247">
        <f t="shared" si="17"/>
        <v>0</v>
      </c>
      <c r="CH214" s="249"/>
      <c r="CI214" s="93"/>
      <c r="CJ214" s="254" t="str">
        <f>IF(ISBLANK(AK214),"",(CONCATENATE(Reg_No_Format,#REF!,"-",TEXT(AR214,"DDMM"),TEXT(B214,"0000"))))</f>
        <v/>
      </c>
      <c r="CK214" s="254"/>
      <c r="CL214" s="254"/>
      <c r="CM214" s="254"/>
      <c r="CN214" s="94"/>
      <c r="CO214" s="255"/>
    </row>
    <row r="215" spans="2:93" ht="14.25" customHeight="1">
      <c r="B215" s="244">
        <v>186</v>
      </c>
      <c r="C215" s="95"/>
      <c r="D215" s="245"/>
      <c r="E215" s="246"/>
      <c r="F215" s="8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Q215" s="247"/>
      <c r="R215" s="249"/>
      <c r="S215" s="8"/>
      <c r="T215" s="247"/>
      <c r="U215" s="247"/>
      <c r="V215" s="247"/>
      <c r="W215" s="247"/>
      <c r="X215" s="247"/>
      <c r="Y215" s="247"/>
      <c r="Z215" s="247"/>
      <c r="AA215" s="2"/>
      <c r="AB215" s="248"/>
      <c r="AC215" s="247"/>
      <c r="AD215" s="247"/>
      <c r="AE215" s="247"/>
      <c r="AF215" s="247"/>
      <c r="AG215" s="249"/>
      <c r="AH215" s="247"/>
      <c r="AI215" s="247"/>
      <c r="AJ215" s="247"/>
      <c r="AK215" s="247"/>
      <c r="AL215" s="247"/>
      <c r="AM215" s="247"/>
      <c r="AN215" s="247"/>
      <c r="AO215" s="247"/>
      <c r="AP215" s="247"/>
      <c r="AQ215" s="8"/>
      <c r="AR215" s="251"/>
      <c r="AS215" s="247"/>
      <c r="AT215" s="4"/>
      <c r="AU215" s="4"/>
      <c r="AV215" s="252"/>
      <c r="AW215" s="252"/>
      <c r="AX215" s="98"/>
      <c r="AY215" s="248"/>
      <c r="AZ215" s="247"/>
      <c r="BA215" s="247"/>
      <c r="BB215" s="253"/>
      <c r="BC215" s="247">
        <f t="shared" si="12"/>
        <v>0</v>
      </c>
      <c r="BD215" s="247"/>
      <c r="BE215" s="247"/>
      <c r="BF215" s="247"/>
      <c r="BG215" s="247"/>
      <c r="BH215" s="253"/>
      <c r="BI215" s="247">
        <f t="shared" si="13"/>
        <v>0</v>
      </c>
      <c r="BJ215" s="247"/>
      <c r="BK215" s="247"/>
      <c r="BL215" s="247"/>
      <c r="BM215" s="247"/>
      <c r="BN215" s="253"/>
      <c r="BO215" s="247">
        <f t="shared" si="14"/>
        <v>0</v>
      </c>
      <c r="BP215" s="247"/>
      <c r="BQ215" s="247"/>
      <c r="BR215" s="247"/>
      <c r="BS215" s="247"/>
      <c r="BT215" s="253"/>
      <c r="BU215" s="247">
        <f t="shared" si="15"/>
        <v>0</v>
      </c>
      <c r="BV215" s="247"/>
      <c r="BW215" s="247"/>
      <c r="BX215" s="247"/>
      <c r="BY215" s="247"/>
      <c r="BZ215" s="253"/>
      <c r="CA215" s="247">
        <f t="shared" si="16"/>
        <v>0</v>
      </c>
      <c r="CB215" s="247"/>
      <c r="CC215" s="247"/>
      <c r="CD215" s="247"/>
      <c r="CE215" s="247"/>
      <c r="CF215" s="253"/>
      <c r="CG215" s="247">
        <f t="shared" si="17"/>
        <v>0</v>
      </c>
      <c r="CH215" s="249"/>
      <c r="CI215" s="93"/>
      <c r="CJ215" s="254" t="str">
        <f>IF(ISBLANK(AK215),"",(CONCATENATE(Reg_No_Format,#REF!,"-",TEXT(AR215,"DDMM"),TEXT(B215,"0000"))))</f>
        <v/>
      </c>
      <c r="CK215" s="254"/>
      <c r="CL215" s="254"/>
      <c r="CM215" s="254"/>
      <c r="CN215" s="94"/>
      <c r="CO215" s="255"/>
    </row>
    <row r="216" spans="2:93" ht="14.25" customHeight="1">
      <c r="B216" s="244">
        <v>187</v>
      </c>
      <c r="C216" s="95"/>
      <c r="D216" s="245"/>
      <c r="E216" s="246"/>
      <c r="F216" s="8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  <c r="R216" s="249"/>
      <c r="S216" s="8"/>
      <c r="T216" s="247"/>
      <c r="U216" s="247"/>
      <c r="V216" s="247"/>
      <c r="W216" s="247"/>
      <c r="X216" s="247"/>
      <c r="Y216" s="247"/>
      <c r="Z216" s="247"/>
      <c r="AA216" s="2"/>
      <c r="AB216" s="248"/>
      <c r="AC216" s="247"/>
      <c r="AD216" s="247"/>
      <c r="AE216" s="247"/>
      <c r="AF216" s="247"/>
      <c r="AG216" s="249"/>
      <c r="AH216" s="247"/>
      <c r="AI216" s="247"/>
      <c r="AJ216" s="247"/>
      <c r="AK216" s="247"/>
      <c r="AL216" s="247"/>
      <c r="AM216" s="247"/>
      <c r="AN216" s="247"/>
      <c r="AO216" s="247"/>
      <c r="AP216" s="247"/>
      <c r="AQ216" s="8"/>
      <c r="AR216" s="251"/>
      <c r="AS216" s="247"/>
      <c r="AT216" s="4"/>
      <c r="AU216" s="4"/>
      <c r="AV216" s="252"/>
      <c r="AW216" s="252"/>
      <c r="AX216" s="98"/>
      <c r="AY216" s="248"/>
      <c r="AZ216" s="247"/>
      <c r="BA216" s="247"/>
      <c r="BB216" s="253"/>
      <c r="BC216" s="247">
        <f t="shared" si="12"/>
        <v>0</v>
      </c>
      <c r="BD216" s="247"/>
      <c r="BE216" s="247"/>
      <c r="BF216" s="247"/>
      <c r="BG216" s="247"/>
      <c r="BH216" s="253"/>
      <c r="BI216" s="247">
        <f t="shared" si="13"/>
        <v>0</v>
      </c>
      <c r="BJ216" s="247"/>
      <c r="BK216" s="247"/>
      <c r="BL216" s="247"/>
      <c r="BM216" s="247"/>
      <c r="BN216" s="253"/>
      <c r="BO216" s="247">
        <f t="shared" si="14"/>
        <v>0</v>
      </c>
      <c r="BP216" s="247"/>
      <c r="BQ216" s="247"/>
      <c r="BR216" s="247"/>
      <c r="BS216" s="247"/>
      <c r="BT216" s="253"/>
      <c r="BU216" s="247">
        <f t="shared" si="15"/>
        <v>0</v>
      </c>
      <c r="BV216" s="247"/>
      <c r="BW216" s="247"/>
      <c r="BX216" s="247"/>
      <c r="BY216" s="247"/>
      <c r="BZ216" s="253"/>
      <c r="CA216" s="247">
        <f t="shared" si="16"/>
        <v>0</v>
      </c>
      <c r="CB216" s="247"/>
      <c r="CC216" s="247"/>
      <c r="CD216" s="247"/>
      <c r="CE216" s="247"/>
      <c r="CF216" s="253"/>
      <c r="CG216" s="247">
        <f t="shared" si="17"/>
        <v>0</v>
      </c>
      <c r="CH216" s="249"/>
      <c r="CI216" s="93"/>
      <c r="CJ216" s="254" t="str">
        <f>IF(ISBLANK(AK216),"",(CONCATENATE(Reg_No_Format,#REF!,"-",TEXT(AR216,"DDMM"),TEXT(B216,"0000"))))</f>
        <v/>
      </c>
      <c r="CK216" s="254"/>
      <c r="CL216" s="254"/>
      <c r="CM216" s="254"/>
      <c r="CN216" s="94"/>
      <c r="CO216" s="255"/>
    </row>
    <row r="217" spans="2:93" ht="14.25" customHeight="1">
      <c r="B217" s="244">
        <v>188</v>
      </c>
      <c r="C217" s="95"/>
      <c r="D217" s="245"/>
      <c r="E217" s="246"/>
      <c r="F217" s="8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  <c r="R217" s="249"/>
      <c r="S217" s="8"/>
      <c r="T217" s="247"/>
      <c r="U217" s="247"/>
      <c r="V217" s="247"/>
      <c r="W217" s="247"/>
      <c r="X217" s="247"/>
      <c r="Y217" s="247"/>
      <c r="Z217" s="247"/>
      <c r="AA217" s="2"/>
      <c r="AB217" s="248"/>
      <c r="AC217" s="247"/>
      <c r="AD217" s="247"/>
      <c r="AE217" s="247"/>
      <c r="AF217" s="247"/>
      <c r="AG217" s="249"/>
      <c r="AH217" s="247"/>
      <c r="AI217" s="247"/>
      <c r="AJ217" s="247"/>
      <c r="AK217" s="247"/>
      <c r="AL217" s="247"/>
      <c r="AM217" s="247"/>
      <c r="AN217" s="247"/>
      <c r="AO217" s="247"/>
      <c r="AP217" s="247"/>
      <c r="AQ217" s="8"/>
      <c r="AR217" s="251"/>
      <c r="AS217" s="247"/>
      <c r="AT217" s="4"/>
      <c r="AU217" s="4"/>
      <c r="AV217" s="252"/>
      <c r="AW217" s="252"/>
      <c r="AX217" s="98"/>
      <c r="AY217" s="248"/>
      <c r="AZ217" s="247"/>
      <c r="BA217" s="247"/>
      <c r="BB217" s="253"/>
      <c r="BC217" s="247">
        <f t="shared" si="12"/>
        <v>0</v>
      </c>
      <c r="BD217" s="247"/>
      <c r="BE217" s="247"/>
      <c r="BF217" s="247"/>
      <c r="BG217" s="247"/>
      <c r="BH217" s="253"/>
      <c r="BI217" s="247">
        <f t="shared" si="13"/>
        <v>0</v>
      </c>
      <c r="BJ217" s="247"/>
      <c r="BK217" s="247"/>
      <c r="BL217" s="247"/>
      <c r="BM217" s="247"/>
      <c r="BN217" s="253"/>
      <c r="BO217" s="247">
        <f t="shared" si="14"/>
        <v>0</v>
      </c>
      <c r="BP217" s="247"/>
      <c r="BQ217" s="247"/>
      <c r="BR217" s="247"/>
      <c r="BS217" s="247"/>
      <c r="BT217" s="253"/>
      <c r="BU217" s="247">
        <f t="shared" si="15"/>
        <v>0</v>
      </c>
      <c r="BV217" s="247"/>
      <c r="BW217" s="247"/>
      <c r="BX217" s="247"/>
      <c r="BY217" s="247"/>
      <c r="BZ217" s="253"/>
      <c r="CA217" s="247">
        <f t="shared" si="16"/>
        <v>0</v>
      </c>
      <c r="CB217" s="247"/>
      <c r="CC217" s="247"/>
      <c r="CD217" s="247"/>
      <c r="CE217" s="247"/>
      <c r="CF217" s="253"/>
      <c r="CG217" s="247">
        <f t="shared" si="17"/>
        <v>0</v>
      </c>
      <c r="CH217" s="249"/>
      <c r="CI217" s="93"/>
      <c r="CJ217" s="254" t="str">
        <f>IF(ISBLANK(AK217),"",(CONCATENATE(Reg_No_Format,#REF!,"-",TEXT(AR217,"DDMM"),TEXT(B217,"0000"))))</f>
        <v/>
      </c>
      <c r="CK217" s="254"/>
      <c r="CL217" s="254"/>
      <c r="CM217" s="254"/>
      <c r="CN217" s="94"/>
      <c r="CO217" s="255"/>
    </row>
    <row r="218" spans="2:93" ht="14.25" customHeight="1">
      <c r="B218" s="244">
        <v>189</v>
      </c>
      <c r="C218" s="95"/>
      <c r="D218" s="245"/>
      <c r="E218" s="246"/>
      <c r="F218" s="8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47"/>
      <c r="R218" s="249"/>
      <c r="S218" s="8"/>
      <c r="T218" s="247"/>
      <c r="U218" s="247"/>
      <c r="V218" s="247"/>
      <c r="W218" s="247"/>
      <c r="X218" s="247"/>
      <c r="Y218" s="247"/>
      <c r="Z218" s="247"/>
      <c r="AA218" s="2"/>
      <c r="AB218" s="248"/>
      <c r="AC218" s="247"/>
      <c r="AD218" s="247"/>
      <c r="AE218" s="247"/>
      <c r="AF218" s="247"/>
      <c r="AG218" s="249"/>
      <c r="AH218" s="247"/>
      <c r="AI218" s="247"/>
      <c r="AJ218" s="247"/>
      <c r="AK218" s="247"/>
      <c r="AL218" s="247"/>
      <c r="AM218" s="247"/>
      <c r="AN218" s="247"/>
      <c r="AO218" s="247"/>
      <c r="AP218" s="247"/>
      <c r="AQ218" s="8"/>
      <c r="AR218" s="251"/>
      <c r="AS218" s="247"/>
      <c r="AT218" s="4"/>
      <c r="AU218" s="4"/>
      <c r="AV218" s="252"/>
      <c r="AW218" s="252"/>
      <c r="AX218" s="98"/>
      <c r="AY218" s="248"/>
      <c r="AZ218" s="247"/>
      <c r="BA218" s="247"/>
      <c r="BB218" s="253"/>
      <c r="BC218" s="247">
        <f t="shared" si="12"/>
        <v>0</v>
      </c>
      <c r="BD218" s="247"/>
      <c r="BE218" s="247"/>
      <c r="BF218" s="247"/>
      <c r="BG218" s="247"/>
      <c r="BH218" s="253"/>
      <c r="BI218" s="247">
        <f t="shared" si="13"/>
        <v>0</v>
      </c>
      <c r="BJ218" s="247"/>
      <c r="BK218" s="247"/>
      <c r="BL218" s="247"/>
      <c r="BM218" s="247"/>
      <c r="BN218" s="253"/>
      <c r="BO218" s="247">
        <f t="shared" si="14"/>
        <v>0</v>
      </c>
      <c r="BP218" s="247"/>
      <c r="BQ218" s="247"/>
      <c r="BR218" s="247"/>
      <c r="BS218" s="247"/>
      <c r="BT218" s="253"/>
      <c r="BU218" s="247">
        <f t="shared" si="15"/>
        <v>0</v>
      </c>
      <c r="BV218" s="247"/>
      <c r="BW218" s="247"/>
      <c r="BX218" s="247"/>
      <c r="BY218" s="247"/>
      <c r="BZ218" s="253"/>
      <c r="CA218" s="247">
        <f t="shared" si="16"/>
        <v>0</v>
      </c>
      <c r="CB218" s="247"/>
      <c r="CC218" s="247"/>
      <c r="CD218" s="247"/>
      <c r="CE218" s="247"/>
      <c r="CF218" s="253"/>
      <c r="CG218" s="247">
        <f t="shared" si="17"/>
        <v>0</v>
      </c>
      <c r="CH218" s="249"/>
      <c r="CI218" s="93"/>
      <c r="CJ218" s="254" t="str">
        <f>IF(ISBLANK(AK218),"",(CONCATENATE(Reg_No_Format,#REF!,"-",TEXT(AR218,"DDMM"),TEXT(B218,"0000"))))</f>
        <v/>
      </c>
      <c r="CK218" s="254"/>
      <c r="CL218" s="254"/>
      <c r="CM218" s="254"/>
      <c r="CN218" s="94"/>
      <c r="CO218" s="255"/>
    </row>
    <row r="219" spans="2:93" ht="14.25" customHeight="1">
      <c r="B219" s="244">
        <v>190</v>
      </c>
      <c r="C219" s="95"/>
      <c r="D219" s="245"/>
      <c r="E219" s="246"/>
      <c r="F219" s="8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  <c r="Q219" s="247"/>
      <c r="R219" s="249"/>
      <c r="S219" s="8"/>
      <c r="T219" s="247"/>
      <c r="U219" s="247"/>
      <c r="V219" s="247"/>
      <c r="W219" s="247"/>
      <c r="X219" s="247"/>
      <c r="Y219" s="247"/>
      <c r="Z219" s="247"/>
      <c r="AA219" s="2"/>
      <c r="AB219" s="248"/>
      <c r="AC219" s="247"/>
      <c r="AD219" s="247"/>
      <c r="AE219" s="247"/>
      <c r="AF219" s="247"/>
      <c r="AG219" s="249"/>
      <c r="AH219" s="247"/>
      <c r="AI219" s="247"/>
      <c r="AJ219" s="247"/>
      <c r="AK219" s="247"/>
      <c r="AL219" s="247"/>
      <c r="AM219" s="247"/>
      <c r="AN219" s="247"/>
      <c r="AO219" s="247"/>
      <c r="AP219" s="247"/>
      <c r="AQ219" s="8"/>
      <c r="AR219" s="251"/>
      <c r="AS219" s="247"/>
      <c r="AT219" s="4"/>
      <c r="AU219" s="4"/>
      <c r="AV219" s="252"/>
      <c r="AW219" s="252"/>
      <c r="AX219" s="98"/>
      <c r="AY219" s="248"/>
      <c r="AZ219" s="247"/>
      <c r="BA219" s="247"/>
      <c r="BB219" s="253"/>
      <c r="BC219" s="247">
        <f t="shared" si="12"/>
        <v>0</v>
      </c>
      <c r="BD219" s="247"/>
      <c r="BE219" s="247"/>
      <c r="BF219" s="247"/>
      <c r="BG219" s="247"/>
      <c r="BH219" s="253"/>
      <c r="BI219" s="247">
        <f t="shared" si="13"/>
        <v>0</v>
      </c>
      <c r="BJ219" s="247"/>
      <c r="BK219" s="247"/>
      <c r="BL219" s="247"/>
      <c r="BM219" s="247"/>
      <c r="BN219" s="253"/>
      <c r="BO219" s="247">
        <f t="shared" si="14"/>
        <v>0</v>
      </c>
      <c r="BP219" s="247"/>
      <c r="BQ219" s="247"/>
      <c r="BR219" s="247"/>
      <c r="BS219" s="247"/>
      <c r="BT219" s="253"/>
      <c r="BU219" s="247">
        <f t="shared" si="15"/>
        <v>0</v>
      </c>
      <c r="BV219" s="247"/>
      <c r="BW219" s="247"/>
      <c r="BX219" s="247"/>
      <c r="BY219" s="247"/>
      <c r="BZ219" s="253"/>
      <c r="CA219" s="247">
        <f t="shared" si="16"/>
        <v>0</v>
      </c>
      <c r="CB219" s="247"/>
      <c r="CC219" s="247"/>
      <c r="CD219" s="247"/>
      <c r="CE219" s="247"/>
      <c r="CF219" s="253"/>
      <c r="CG219" s="247">
        <f t="shared" si="17"/>
        <v>0</v>
      </c>
      <c r="CH219" s="249"/>
      <c r="CI219" s="93"/>
      <c r="CJ219" s="254" t="str">
        <f>IF(ISBLANK(AK219),"",(CONCATENATE(Reg_No_Format,#REF!,"-",TEXT(AR219,"DDMM"),TEXT(B219,"0000"))))</f>
        <v/>
      </c>
      <c r="CK219" s="254"/>
      <c r="CL219" s="254"/>
      <c r="CM219" s="254"/>
      <c r="CN219" s="94"/>
      <c r="CO219" s="255"/>
    </row>
    <row r="220" spans="2:93" ht="14.25" customHeight="1">
      <c r="B220" s="244">
        <v>191</v>
      </c>
      <c r="C220" s="95"/>
      <c r="D220" s="245"/>
      <c r="E220" s="246"/>
      <c r="F220" s="8"/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  <c r="Q220" s="247"/>
      <c r="R220" s="249"/>
      <c r="S220" s="8"/>
      <c r="T220" s="247"/>
      <c r="U220" s="247"/>
      <c r="V220" s="247"/>
      <c r="W220" s="247"/>
      <c r="X220" s="247"/>
      <c r="Y220" s="247"/>
      <c r="Z220" s="247"/>
      <c r="AA220" s="2"/>
      <c r="AB220" s="248"/>
      <c r="AC220" s="247"/>
      <c r="AD220" s="247"/>
      <c r="AE220" s="247"/>
      <c r="AF220" s="247"/>
      <c r="AG220" s="249"/>
      <c r="AH220" s="247"/>
      <c r="AI220" s="247"/>
      <c r="AJ220" s="247"/>
      <c r="AK220" s="247"/>
      <c r="AL220" s="247"/>
      <c r="AM220" s="247"/>
      <c r="AN220" s="247"/>
      <c r="AO220" s="247"/>
      <c r="AP220" s="247"/>
      <c r="AQ220" s="8"/>
      <c r="AR220" s="251"/>
      <c r="AS220" s="247"/>
      <c r="AT220" s="4"/>
      <c r="AU220" s="4"/>
      <c r="AV220" s="252"/>
      <c r="AW220" s="252"/>
      <c r="AX220" s="98"/>
      <c r="AY220" s="248"/>
      <c r="AZ220" s="247"/>
      <c r="BA220" s="247"/>
      <c r="BB220" s="253"/>
      <c r="BC220" s="247">
        <f t="shared" si="12"/>
        <v>0</v>
      </c>
      <c r="BD220" s="247"/>
      <c r="BE220" s="247"/>
      <c r="BF220" s="247"/>
      <c r="BG220" s="247"/>
      <c r="BH220" s="253"/>
      <c r="BI220" s="247">
        <f t="shared" si="13"/>
        <v>0</v>
      </c>
      <c r="BJ220" s="247"/>
      <c r="BK220" s="247"/>
      <c r="BL220" s="247"/>
      <c r="BM220" s="247"/>
      <c r="BN220" s="253"/>
      <c r="BO220" s="247">
        <f t="shared" si="14"/>
        <v>0</v>
      </c>
      <c r="BP220" s="247"/>
      <c r="BQ220" s="247"/>
      <c r="BR220" s="247"/>
      <c r="BS220" s="247"/>
      <c r="BT220" s="253"/>
      <c r="BU220" s="247">
        <f t="shared" si="15"/>
        <v>0</v>
      </c>
      <c r="BV220" s="247"/>
      <c r="BW220" s="247"/>
      <c r="BX220" s="247"/>
      <c r="BY220" s="247"/>
      <c r="BZ220" s="253"/>
      <c r="CA220" s="247">
        <f t="shared" si="16"/>
        <v>0</v>
      </c>
      <c r="CB220" s="247"/>
      <c r="CC220" s="247"/>
      <c r="CD220" s="247"/>
      <c r="CE220" s="247"/>
      <c r="CF220" s="253"/>
      <c r="CG220" s="247">
        <f t="shared" si="17"/>
        <v>0</v>
      </c>
      <c r="CH220" s="249"/>
      <c r="CI220" s="93"/>
      <c r="CJ220" s="254" t="str">
        <f>IF(ISBLANK(AK220),"",(CONCATENATE(Reg_No_Format,#REF!,"-",TEXT(AR220,"DDMM"),TEXT(B220,"0000"))))</f>
        <v/>
      </c>
      <c r="CK220" s="254"/>
      <c r="CL220" s="254"/>
      <c r="CM220" s="254"/>
      <c r="CN220" s="94"/>
      <c r="CO220" s="255"/>
    </row>
    <row r="221" spans="2:93" ht="14.25" customHeight="1">
      <c r="B221" s="244">
        <v>192</v>
      </c>
      <c r="C221" s="95"/>
      <c r="D221" s="245"/>
      <c r="E221" s="246"/>
      <c r="F221" s="8"/>
      <c r="G221" s="247"/>
      <c r="H221" s="247"/>
      <c r="I221" s="247"/>
      <c r="J221" s="247"/>
      <c r="K221" s="247"/>
      <c r="L221" s="247"/>
      <c r="M221" s="247"/>
      <c r="N221" s="247"/>
      <c r="O221" s="247"/>
      <c r="P221" s="247"/>
      <c r="Q221" s="247"/>
      <c r="R221" s="249"/>
      <c r="S221" s="8"/>
      <c r="T221" s="247"/>
      <c r="U221" s="247"/>
      <c r="V221" s="247"/>
      <c r="W221" s="247"/>
      <c r="X221" s="247"/>
      <c r="Y221" s="247"/>
      <c r="Z221" s="247"/>
      <c r="AA221" s="2"/>
      <c r="AB221" s="248"/>
      <c r="AC221" s="247"/>
      <c r="AD221" s="247"/>
      <c r="AE221" s="247"/>
      <c r="AF221" s="247"/>
      <c r="AG221" s="249"/>
      <c r="AH221" s="247"/>
      <c r="AI221" s="247"/>
      <c r="AJ221" s="247"/>
      <c r="AK221" s="247"/>
      <c r="AL221" s="247"/>
      <c r="AM221" s="247"/>
      <c r="AN221" s="247"/>
      <c r="AO221" s="247"/>
      <c r="AP221" s="247"/>
      <c r="AQ221" s="8"/>
      <c r="AR221" s="251"/>
      <c r="AS221" s="247"/>
      <c r="AT221" s="4"/>
      <c r="AU221" s="4"/>
      <c r="AV221" s="252"/>
      <c r="AW221" s="252"/>
      <c r="AX221" s="98"/>
      <c r="AY221" s="248"/>
      <c r="AZ221" s="247"/>
      <c r="BA221" s="247"/>
      <c r="BB221" s="253"/>
      <c r="BC221" s="247">
        <f t="shared" si="12"/>
        <v>0</v>
      </c>
      <c r="BD221" s="247"/>
      <c r="BE221" s="247"/>
      <c r="BF221" s="247"/>
      <c r="BG221" s="247"/>
      <c r="BH221" s="253"/>
      <c r="BI221" s="247">
        <f t="shared" si="13"/>
        <v>0</v>
      </c>
      <c r="BJ221" s="247"/>
      <c r="BK221" s="247"/>
      <c r="BL221" s="247"/>
      <c r="BM221" s="247"/>
      <c r="BN221" s="253"/>
      <c r="BO221" s="247">
        <f t="shared" si="14"/>
        <v>0</v>
      </c>
      <c r="BP221" s="247"/>
      <c r="BQ221" s="247"/>
      <c r="BR221" s="247"/>
      <c r="BS221" s="247"/>
      <c r="BT221" s="253"/>
      <c r="BU221" s="247">
        <f t="shared" si="15"/>
        <v>0</v>
      </c>
      <c r="BV221" s="247"/>
      <c r="BW221" s="247"/>
      <c r="BX221" s="247"/>
      <c r="BY221" s="247"/>
      <c r="BZ221" s="253"/>
      <c r="CA221" s="247">
        <f t="shared" si="16"/>
        <v>0</v>
      </c>
      <c r="CB221" s="247"/>
      <c r="CC221" s="247"/>
      <c r="CD221" s="247"/>
      <c r="CE221" s="247"/>
      <c r="CF221" s="253"/>
      <c r="CG221" s="247">
        <f t="shared" si="17"/>
        <v>0</v>
      </c>
      <c r="CH221" s="249"/>
      <c r="CI221" s="93"/>
      <c r="CJ221" s="254" t="str">
        <f>IF(ISBLANK(AK221),"",(CONCATENATE(Reg_No_Format,#REF!,"-",TEXT(AR221,"DDMM"),TEXT(B221,"0000"))))</f>
        <v/>
      </c>
      <c r="CK221" s="254"/>
      <c r="CL221" s="254"/>
      <c r="CM221" s="254"/>
      <c r="CN221" s="94"/>
      <c r="CO221" s="255"/>
    </row>
    <row r="222" spans="2:93" ht="14.25" customHeight="1">
      <c r="B222" s="244">
        <v>193</v>
      </c>
      <c r="C222" s="95"/>
      <c r="D222" s="245"/>
      <c r="E222" s="246"/>
      <c r="F222" s="8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  <c r="R222" s="249"/>
      <c r="S222" s="8"/>
      <c r="T222" s="247"/>
      <c r="U222" s="247"/>
      <c r="V222" s="247"/>
      <c r="W222" s="247"/>
      <c r="X222" s="247"/>
      <c r="Y222" s="247"/>
      <c r="Z222" s="247"/>
      <c r="AA222" s="2"/>
      <c r="AB222" s="248"/>
      <c r="AC222" s="247"/>
      <c r="AD222" s="247"/>
      <c r="AE222" s="247"/>
      <c r="AF222" s="247"/>
      <c r="AG222" s="249"/>
      <c r="AH222" s="247"/>
      <c r="AI222" s="247"/>
      <c r="AJ222" s="247"/>
      <c r="AK222" s="247"/>
      <c r="AL222" s="247"/>
      <c r="AM222" s="247"/>
      <c r="AN222" s="247"/>
      <c r="AO222" s="247"/>
      <c r="AP222" s="247"/>
      <c r="AQ222" s="8"/>
      <c r="AR222" s="251"/>
      <c r="AS222" s="247"/>
      <c r="AT222" s="4"/>
      <c r="AU222" s="4"/>
      <c r="AV222" s="252"/>
      <c r="AW222" s="252"/>
      <c r="AX222" s="98"/>
      <c r="AY222" s="248"/>
      <c r="AZ222" s="247"/>
      <c r="BA222" s="247"/>
      <c r="BB222" s="253"/>
      <c r="BC222" s="247">
        <f t="shared" ref="BC222:BC285" si="18">IF(ISBLANK(AY222),0,IF(ISBLANK(BA222),IF(ISBLANK(BB222),1,0),0))</f>
        <v>0</v>
      </c>
      <c r="BD222" s="247"/>
      <c r="BE222" s="247"/>
      <c r="BF222" s="247"/>
      <c r="BG222" s="247"/>
      <c r="BH222" s="253"/>
      <c r="BI222" s="247">
        <f t="shared" ref="BI222:BI285" si="19">IF(ISBLANK(BE222),0,IF(ISBLANK(BG222),IF(ISBLANK(BH222),1,0),0))</f>
        <v>0</v>
      </c>
      <c r="BJ222" s="247"/>
      <c r="BK222" s="247"/>
      <c r="BL222" s="247"/>
      <c r="BM222" s="247"/>
      <c r="BN222" s="253"/>
      <c r="BO222" s="247">
        <f t="shared" ref="BO222:BO285" si="20">IF(ISBLANK(BK222),0,IF(ISBLANK(BM222),IF(ISBLANK(BN222),1,0),0))</f>
        <v>0</v>
      </c>
      <c r="BP222" s="247"/>
      <c r="BQ222" s="247"/>
      <c r="BR222" s="247"/>
      <c r="BS222" s="247"/>
      <c r="BT222" s="253"/>
      <c r="BU222" s="247">
        <f t="shared" ref="BU222:BU285" si="21">IF(ISBLANK(BQ222),0,IF(ISBLANK(BS222),IF(ISBLANK(BT222),1,0),0))</f>
        <v>0</v>
      </c>
      <c r="BV222" s="247"/>
      <c r="BW222" s="247"/>
      <c r="BX222" s="247"/>
      <c r="BY222" s="247"/>
      <c r="BZ222" s="253"/>
      <c r="CA222" s="247">
        <f t="shared" ref="CA222:CA285" si="22">IF(ISBLANK(BW222),0,IF(ISBLANK(BY222),IF(ISBLANK(BZ222),1,0),0))</f>
        <v>0</v>
      </c>
      <c r="CB222" s="247"/>
      <c r="CC222" s="247"/>
      <c r="CD222" s="247"/>
      <c r="CE222" s="247"/>
      <c r="CF222" s="253"/>
      <c r="CG222" s="247">
        <f t="shared" ref="CG222:CG285" si="23">IF(ISBLANK(CC222),0,IF(ISBLANK(CE222),IF(ISBLANK(CF222),1,0),0))</f>
        <v>0</v>
      </c>
      <c r="CH222" s="249"/>
      <c r="CI222" s="93"/>
      <c r="CJ222" s="254" t="str">
        <f>IF(ISBLANK(AK222),"",(CONCATENATE(Reg_No_Format,#REF!,"-",TEXT(AR222,"DDMM"),TEXT(B222,"0000"))))</f>
        <v/>
      </c>
      <c r="CK222" s="254"/>
      <c r="CL222" s="254"/>
      <c r="CM222" s="254"/>
      <c r="CN222" s="94"/>
      <c r="CO222" s="255"/>
    </row>
    <row r="223" spans="2:93" ht="14.25" customHeight="1">
      <c r="B223" s="244">
        <v>194</v>
      </c>
      <c r="C223" s="95"/>
      <c r="D223" s="245"/>
      <c r="E223" s="246"/>
      <c r="F223" s="8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  <c r="R223" s="249"/>
      <c r="S223" s="8"/>
      <c r="T223" s="247"/>
      <c r="U223" s="247"/>
      <c r="V223" s="247"/>
      <c r="W223" s="247"/>
      <c r="X223" s="247"/>
      <c r="Y223" s="247"/>
      <c r="Z223" s="247"/>
      <c r="AA223" s="2"/>
      <c r="AB223" s="248"/>
      <c r="AC223" s="247"/>
      <c r="AD223" s="247"/>
      <c r="AE223" s="247"/>
      <c r="AF223" s="247"/>
      <c r="AG223" s="249"/>
      <c r="AH223" s="247"/>
      <c r="AI223" s="247"/>
      <c r="AJ223" s="247"/>
      <c r="AK223" s="247"/>
      <c r="AL223" s="247"/>
      <c r="AM223" s="247"/>
      <c r="AN223" s="247"/>
      <c r="AO223" s="247"/>
      <c r="AP223" s="247"/>
      <c r="AQ223" s="8"/>
      <c r="AR223" s="251"/>
      <c r="AS223" s="247"/>
      <c r="AT223" s="4"/>
      <c r="AU223" s="4"/>
      <c r="AV223" s="252"/>
      <c r="AW223" s="252"/>
      <c r="AX223" s="98"/>
      <c r="AY223" s="248"/>
      <c r="AZ223" s="247"/>
      <c r="BA223" s="247"/>
      <c r="BB223" s="253"/>
      <c r="BC223" s="247">
        <f t="shared" si="18"/>
        <v>0</v>
      </c>
      <c r="BD223" s="247"/>
      <c r="BE223" s="247"/>
      <c r="BF223" s="247"/>
      <c r="BG223" s="247"/>
      <c r="BH223" s="253"/>
      <c r="BI223" s="247">
        <f t="shared" si="19"/>
        <v>0</v>
      </c>
      <c r="BJ223" s="247"/>
      <c r="BK223" s="247"/>
      <c r="BL223" s="247"/>
      <c r="BM223" s="247"/>
      <c r="BN223" s="253"/>
      <c r="BO223" s="247">
        <f t="shared" si="20"/>
        <v>0</v>
      </c>
      <c r="BP223" s="247"/>
      <c r="BQ223" s="247"/>
      <c r="BR223" s="247"/>
      <c r="BS223" s="247"/>
      <c r="BT223" s="253"/>
      <c r="BU223" s="247">
        <f t="shared" si="21"/>
        <v>0</v>
      </c>
      <c r="BV223" s="247"/>
      <c r="BW223" s="247"/>
      <c r="BX223" s="247"/>
      <c r="BY223" s="247"/>
      <c r="BZ223" s="253"/>
      <c r="CA223" s="247">
        <f t="shared" si="22"/>
        <v>0</v>
      </c>
      <c r="CB223" s="247"/>
      <c r="CC223" s="247"/>
      <c r="CD223" s="247"/>
      <c r="CE223" s="247"/>
      <c r="CF223" s="253"/>
      <c r="CG223" s="247">
        <f t="shared" si="23"/>
        <v>0</v>
      </c>
      <c r="CH223" s="249"/>
      <c r="CI223" s="93"/>
      <c r="CJ223" s="254" t="str">
        <f>IF(ISBLANK(AK223),"",(CONCATENATE(Reg_No_Format,#REF!,"-",TEXT(AR223,"DDMM"),TEXT(B223,"0000"))))</f>
        <v/>
      </c>
      <c r="CK223" s="254"/>
      <c r="CL223" s="254"/>
      <c r="CM223" s="254"/>
      <c r="CN223" s="94"/>
      <c r="CO223" s="255"/>
    </row>
    <row r="224" spans="2:93" ht="14.25" customHeight="1">
      <c r="B224" s="244">
        <v>195</v>
      </c>
      <c r="C224" s="95"/>
      <c r="D224" s="245"/>
      <c r="E224" s="246"/>
      <c r="F224" s="8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  <c r="R224" s="249"/>
      <c r="S224" s="8"/>
      <c r="T224" s="247"/>
      <c r="U224" s="247"/>
      <c r="V224" s="247"/>
      <c r="W224" s="247"/>
      <c r="X224" s="247"/>
      <c r="Y224" s="247"/>
      <c r="Z224" s="247"/>
      <c r="AA224" s="2"/>
      <c r="AB224" s="248"/>
      <c r="AC224" s="247"/>
      <c r="AD224" s="247"/>
      <c r="AE224" s="247"/>
      <c r="AF224" s="247"/>
      <c r="AG224" s="249"/>
      <c r="AH224" s="247"/>
      <c r="AI224" s="247"/>
      <c r="AJ224" s="247"/>
      <c r="AK224" s="247"/>
      <c r="AL224" s="247"/>
      <c r="AM224" s="247"/>
      <c r="AN224" s="247"/>
      <c r="AO224" s="247"/>
      <c r="AP224" s="247"/>
      <c r="AQ224" s="8"/>
      <c r="AR224" s="251"/>
      <c r="AS224" s="247"/>
      <c r="AT224" s="4"/>
      <c r="AU224" s="4"/>
      <c r="AV224" s="252"/>
      <c r="AW224" s="252"/>
      <c r="AX224" s="98"/>
      <c r="AY224" s="248"/>
      <c r="AZ224" s="247"/>
      <c r="BA224" s="247"/>
      <c r="BB224" s="253"/>
      <c r="BC224" s="247">
        <f t="shared" si="18"/>
        <v>0</v>
      </c>
      <c r="BD224" s="247"/>
      <c r="BE224" s="247"/>
      <c r="BF224" s="247"/>
      <c r="BG224" s="247"/>
      <c r="BH224" s="253"/>
      <c r="BI224" s="247">
        <f t="shared" si="19"/>
        <v>0</v>
      </c>
      <c r="BJ224" s="247"/>
      <c r="BK224" s="247"/>
      <c r="BL224" s="247"/>
      <c r="BM224" s="247"/>
      <c r="BN224" s="253"/>
      <c r="BO224" s="247">
        <f t="shared" si="20"/>
        <v>0</v>
      </c>
      <c r="BP224" s="247"/>
      <c r="BQ224" s="247"/>
      <c r="BR224" s="247"/>
      <c r="BS224" s="247"/>
      <c r="BT224" s="253"/>
      <c r="BU224" s="247">
        <f t="shared" si="21"/>
        <v>0</v>
      </c>
      <c r="BV224" s="247"/>
      <c r="BW224" s="247"/>
      <c r="BX224" s="247"/>
      <c r="BY224" s="247"/>
      <c r="BZ224" s="253"/>
      <c r="CA224" s="247">
        <f t="shared" si="22"/>
        <v>0</v>
      </c>
      <c r="CB224" s="247"/>
      <c r="CC224" s="247"/>
      <c r="CD224" s="247"/>
      <c r="CE224" s="247"/>
      <c r="CF224" s="253"/>
      <c r="CG224" s="247">
        <f t="shared" si="23"/>
        <v>0</v>
      </c>
      <c r="CH224" s="249"/>
      <c r="CI224" s="93"/>
      <c r="CJ224" s="254" t="str">
        <f>IF(ISBLANK(AK224),"",(CONCATENATE(Reg_No_Format,#REF!,"-",TEXT(AR224,"DDMM"),TEXT(B224,"0000"))))</f>
        <v/>
      </c>
      <c r="CK224" s="254"/>
      <c r="CL224" s="254"/>
      <c r="CM224" s="254"/>
      <c r="CN224" s="94"/>
      <c r="CO224" s="255"/>
    </row>
    <row r="225" spans="2:93" ht="14.25" customHeight="1">
      <c r="B225" s="244">
        <v>196</v>
      </c>
      <c r="C225" s="95"/>
      <c r="D225" s="245"/>
      <c r="E225" s="246"/>
      <c r="F225" s="8"/>
      <c r="G225" s="247"/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  <c r="R225" s="249"/>
      <c r="S225" s="8"/>
      <c r="T225" s="247"/>
      <c r="U225" s="247"/>
      <c r="V225" s="247"/>
      <c r="W225" s="247"/>
      <c r="X225" s="247"/>
      <c r="Y225" s="247"/>
      <c r="Z225" s="247"/>
      <c r="AA225" s="2"/>
      <c r="AB225" s="248"/>
      <c r="AC225" s="247"/>
      <c r="AD225" s="247"/>
      <c r="AE225" s="247"/>
      <c r="AF225" s="247"/>
      <c r="AG225" s="249"/>
      <c r="AH225" s="247"/>
      <c r="AI225" s="247"/>
      <c r="AJ225" s="247"/>
      <c r="AK225" s="247"/>
      <c r="AL225" s="247"/>
      <c r="AM225" s="247"/>
      <c r="AN225" s="247"/>
      <c r="AO225" s="247"/>
      <c r="AP225" s="247"/>
      <c r="AQ225" s="8"/>
      <c r="AR225" s="251"/>
      <c r="AS225" s="247"/>
      <c r="AT225" s="4"/>
      <c r="AU225" s="4"/>
      <c r="AV225" s="252"/>
      <c r="AW225" s="252"/>
      <c r="AX225" s="98"/>
      <c r="AY225" s="248"/>
      <c r="AZ225" s="247"/>
      <c r="BA225" s="247"/>
      <c r="BB225" s="253"/>
      <c r="BC225" s="247">
        <f t="shared" si="18"/>
        <v>0</v>
      </c>
      <c r="BD225" s="247"/>
      <c r="BE225" s="247"/>
      <c r="BF225" s="247"/>
      <c r="BG225" s="247"/>
      <c r="BH225" s="253"/>
      <c r="BI225" s="247">
        <f t="shared" si="19"/>
        <v>0</v>
      </c>
      <c r="BJ225" s="247"/>
      <c r="BK225" s="247"/>
      <c r="BL225" s="247"/>
      <c r="BM225" s="247"/>
      <c r="BN225" s="253"/>
      <c r="BO225" s="247">
        <f t="shared" si="20"/>
        <v>0</v>
      </c>
      <c r="BP225" s="247"/>
      <c r="BQ225" s="247"/>
      <c r="BR225" s="247"/>
      <c r="BS225" s="247"/>
      <c r="BT225" s="253"/>
      <c r="BU225" s="247">
        <f t="shared" si="21"/>
        <v>0</v>
      </c>
      <c r="BV225" s="247"/>
      <c r="BW225" s="247"/>
      <c r="BX225" s="247"/>
      <c r="BY225" s="247"/>
      <c r="BZ225" s="253"/>
      <c r="CA225" s="247">
        <f t="shared" si="22"/>
        <v>0</v>
      </c>
      <c r="CB225" s="247"/>
      <c r="CC225" s="247"/>
      <c r="CD225" s="247"/>
      <c r="CE225" s="247"/>
      <c r="CF225" s="253"/>
      <c r="CG225" s="247">
        <f t="shared" si="23"/>
        <v>0</v>
      </c>
      <c r="CH225" s="249"/>
      <c r="CI225" s="93"/>
      <c r="CJ225" s="254" t="str">
        <f>IF(ISBLANK(AK225),"",(CONCATENATE(Reg_No_Format,#REF!,"-",TEXT(AR225,"DDMM"),TEXT(B225,"0000"))))</f>
        <v/>
      </c>
      <c r="CK225" s="254"/>
      <c r="CL225" s="254"/>
      <c r="CM225" s="254"/>
      <c r="CN225" s="94"/>
      <c r="CO225" s="255"/>
    </row>
    <row r="226" spans="2:93" ht="14.25" customHeight="1">
      <c r="B226" s="244">
        <v>197</v>
      </c>
      <c r="C226" s="95"/>
      <c r="D226" s="245"/>
      <c r="E226" s="246"/>
      <c r="F226" s="8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  <c r="R226" s="249"/>
      <c r="S226" s="8"/>
      <c r="T226" s="247"/>
      <c r="U226" s="247"/>
      <c r="V226" s="247"/>
      <c r="W226" s="247"/>
      <c r="X226" s="247"/>
      <c r="Y226" s="247"/>
      <c r="Z226" s="247"/>
      <c r="AA226" s="2"/>
      <c r="AB226" s="248"/>
      <c r="AC226" s="247"/>
      <c r="AD226" s="247"/>
      <c r="AE226" s="247"/>
      <c r="AF226" s="247"/>
      <c r="AG226" s="249"/>
      <c r="AH226" s="247"/>
      <c r="AI226" s="247"/>
      <c r="AJ226" s="247"/>
      <c r="AK226" s="247"/>
      <c r="AL226" s="247"/>
      <c r="AM226" s="247"/>
      <c r="AN226" s="247"/>
      <c r="AO226" s="247"/>
      <c r="AP226" s="247"/>
      <c r="AQ226" s="8"/>
      <c r="AR226" s="251"/>
      <c r="AS226" s="247"/>
      <c r="AT226" s="4"/>
      <c r="AU226" s="4"/>
      <c r="AV226" s="252"/>
      <c r="AW226" s="252"/>
      <c r="AX226" s="98"/>
      <c r="AY226" s="248"/>
      <c r="AZ226" s="247"/>
      <c r="BA226" s="247"/>
      <c r="BB226" s="253"/>
      <c r="BC226" s="247">
        <f t="shared" si="18"/>
        <v>0</v>
      </c>
      <c r="BD226" s="247"/>
      <c r="BE226" s="247"/>
      <c r="BF226" s="247"/>
      <c r="BG226" s="247"/>
      <c r="BH226" s="253"/>
      <c r="BI226" s="247">
        <f t="shared" si="19"/>
        <v>0</v>
      </c>
      <c r="BJ226" s="247"/>
      <c r="BK226" s="247"/>
      <c r="BL226" s="247"/>
      <c r="BM226" s="247"/>
      <c r="BN226" s="253"/>
      <c r="BO226" s="247">
        <f t="shared" si="20"/>
        <v>0</v>
      </c>
      <c r="BP226" s="247"/>
      <c r="BQ226" s="247"/>
      <c r="BR226" s="247"/>
      <c r="BS226" s="247"/>
      <c r="BT226" s="253"/>
      <c r="BU226" s="247">
        <f t="shared" si="21"/>
        <v>0</v>
      </c>
      <c r="BV226" s="247"/>
      <c r="BW226" s="247"/>
      <c r="BX226" s="247"/>
      <c r="BY226" s="247"/>
      <c r="BZ226" s="253"/>
      <c r="CA226" s="247">
        <f t="shared" si="22"/>
        <v>0</v>
      </c>
      <c r="CB226" s="247"/>
      <c r="CC226" s="247"/>
      <c r="CD226" s="247"/>
      <c r="CE226" s="247"/>
      <c r="CF226" s="253"/>
      <c r="CG226" s="247">
        <f t="shared" si="23"/>
        <v>0</v>
      </c>
      <c r="CH226" s="249"/>
      <c r="CI226" s="93"/>
      <c r="CJ226" s="254" t="str">
        <f>IF(ISBLANK(AK226),"",(CONCATENATE(Reg_No_Format,#REF!,"-",TEXT(AR226,"DDMM"),TEXT(B226,"0000"))))</f>
        <v/>
      </c>
      <c r="CK226" s="254"/>
      <c r="CL226" s="254"/>
      <c r="CM226" s="254"/>
      <c r="CN226" s="94"/>
      <c r="CO226" s="255"/>
    </row>
    <row r="227" spans="2:93" ht="14.25" customHeight="1">
      <c r="B227" s="244">
        <v>198</v>
      </c>
      <c r="C227" s="95"/>
      <c r="D227" s="245"/>
      <c r="E227" s="246"/>
      <c r="F227" s="8"/>
      <c r="G227" s="247"/>
      <c r="H227" s="247"/>
      <c r="I227" s="247"/>
      <c r="J227" s="247"/>
      <c r="K227" s="247"/>
      <c r="L227" s="247"/>
      <c r="M227" s="247"/>
      <c r="N227" s="247"/>
      <c r="O227" s="247"/>
      <c r="P227" s="247"/>
      <c r="Q227" s="247"/>
      <c r="R227" s="249"/>
      <c r="S227" s="8"/>
      <c r="T227" s="247"/>
      <c r="U227" s="247"/>
      <c r="V227" s="247"/>
      <c r="W227" s="247"/>
      <c r="X227" s="247"/>
      <c r="Y227" s="247"/>
      <c r="Z227" s="247"/>
      <c r="AA227" s="2"/>
      <c r="AB227" s="248"/>
      <c r="AC227" s="247"/>
      <c r="AD227" s="247"/>
      <c r="AE227" s="247"/>
      <c r="AF227" s="247"/>
      <c r="AG227" s="249"/>
      <c r="AH227" s="247"/>
      <c r="AI227" s="247"/>
      <c r="AJ227" s="247"/>
      <c r="AK227" s="247"/>
      <c r="AL227" s="247"/>
      <c r="AM227" s="247"/>
      <c r="AN227" s="247"/>
      <c r="AO227" s="247"/>
      <c r="AP227" s="247"/>
      <c r="AQ227" s="8"/>
      <c r="AR227" s="251"/>
      <c r="AS227" s="247"/>
      <c r="AT227" s="4"/>
      <c r="AU227" s="4"/>
      <c r="AV227" s="252"/>
      <c r="AW227" s="252"/>
      <c r="AX227" s="98"/>
      <c r="AY227" s="248"/>
      <c r="AZ227" s="247"/>
      <c r="BA227" s="247"/>
      <c r="BB227" s="253"/>
      <c r="BC227" s="247">
        <f t="shared" si="18"/>
        <v>0</v>
      </c>
      <c r="BD227" s="247"/>
      <c r="BE227" s="247"/>
      <c r="BF227" s="247"/>
      <c r="BG227" s="247"/>
      <c r="BH227" s="253"/>
      <c r="BI227" s="247">
        <f t="shared" si="19"/>
        <v>0</v>
      </c>
      <c r="BJ227" s="247"/>
      <c r="BK227" s="247"/>
      <c r="BL227" s="247"/>
      <c r="BM227" s="247"/>
      <c r="BN227" s="253"/>
      <c r="BO227" s="247">
        <f t="shared" si="20"/>
        <v>0</v>
      </c>
      <c r="BP227" s="247"/>
      <c r="BQ227" s="247"/>
      <c r="BR227" s="247"/>
      <c r="BS227" s="247"/>
      <c r="BT227" s="253"/>
      <c r="BU227" s="247">
        <f t="shared" si="21"/>
        <v>0</v>
      </c>
      <c r="BV227" s="247"/>
      <c r="BW227" s="247"/>
      <c r="BX227" s="247"/>
      <c r="BY227" s="247"/>
      <c r="BZ227" s="253"/>
      <c r="CA227" s="247">
        <f t="shared" si="22"/>
        <v>0</v>
      </c>
      <c r="CB227" s="247"/>
      <c r="CC227" s="247"/>
      <c r="CD227" s="247"/>
      <c r="CE227" s="247"/>
      <c r="CF227" s="253"/>
      <c r="CG227" s="247">
        <f t="shared" si="23"/>
        <v>0</v>
      </c>
      <c r="CH227" s="249"/>
      <c r="CI227" s="93"/>
      <c r="CJ227" s="254" t="str">
        <f>IF(ISBLANK(AK227),"",(CONCATENATE(Reg_No_Format,#REF!,"-",TEXT(AR227,"DDMM"),TEXT(B227,"0000"))))</f>
        <v/>
      </c>
      <c r="CK227" s="254"/>
      <c r="CL227" s="254"/>
      <c r="CM227" s="254"/>
      <c r="CN227" s="94"/>
      <c r="CO227" s="255"/>
    </row>
    <row r="228" spans="2:93" ht="14.25" customHeight="1">
      <c r="B228" s="244">
        <v>199</v>
      </c>
      <c r="C228" s="95"/>
      <c r="D228" s="245"/>
      <c r="E228" s="246"/>
      <c r="F228" s="8"/>
      <c r="G228" s="247"/>
      <c r="H228" s="247"/>
      <c r="I228" s="247"/>
      <c r="J228" s="247"/>
      <c r="K228" s="247"/>
      <c r="L228" s="247"/>
      <c r="M228" s="247"/>
      <c r="N228" s="247"/>
      <c r="O228" s="247"/>
      <c r="P228" s="247"/>
      <c r="Q228" s="247"/>
      <c r="R228" s="249"/>
      <c r="S228" s="8"/>
      <c r="T228" s="247"/>
      <c r="U228" s="247"/>
      <c r="V228" s="247"/>
      <c r="W228" s="247"/>
      <c r="X228" s="247"/>
      <c r="Y228" s="247"/>
      <c r="Z228" s="247"/>
      <c r="AA228" s="2"/>
      <c r="AB228" s="248"/>
      <c r="AC228" s="247"/>
      <c r="AD228" s="247"/>
      <c r="AE228" s="247"/>
      <c r="AF228" s="247"/>
      <c r="AG228" s="249"/>
      <c r="AH228" s="247"/>
      <c r="AI228" s="247"/>
      <c r="AJ228" s="247"/>
      <c r="AK228" s="247"/>
      <c r="AL228" s="247"/>
      <c r="AM228" s="247"/>
      <c r="AN228" s="247"/>
      <c r="AO228" s="247"/>
      <c r="AP228" s="247"/>
      <c r="AQ228" s="8"/>
      <c r="AR228" s="251"/>
      <c r="AS228" s="247"/>
      <c r="AT228" s="4"/>
      <c r="AU228" s="4"/>
      <c r="AV228" s="252"/>
      <c r="AW228" s="252"/>
      <c r="AX228" s="98"/>
      <c r="AY228" s="248"/>
      <c r="AZ228" s="247"/>
      <c r="BA228" s="247"/>
      <c r="BB228" s="253"/>
      <c r="BC228" s="247">
        <f t="shared" si="18"/>
        <v>0</v>
      </c>
      <c r="BD228" s="247"/>
      <c r="BE228" s="247"/>
      <c r="BF228" s="247"/>
      <c r="BG228" s="247"/>
      <c r="BH228" s="253"/>
      <c r="BI228" s="247">
        <f t="shared" si="19"/>
        <v>0</v>
      </c>
      <c r="BJ228" s="247"/>
      <c r="BK228" s="247"/>
      <c r="BL228" s="247"/>
      <c r="BM228" s="247"/>
      <c r="BN228" s="253"/>
      <c r="BO228" s="247">
        <f t="shared" si="20"/>
        <v>0</v>
      </c>
      <c r="BP228" s="247"/>
      <c r="BQ228" s="247"/>
      <c r="BR228" s="247"/>
      <c r="BS228" s="247"/>
      <c r="BT228" s="253"/>
      <c r="BU228" s="247">
        <f t="shared" si="21"/>
        <v>0</v>
      </c>
      <c r="BV228" s="247"/>
      <c r="BW228" s="247"/>
      <c r="BX228" s="247"/>
      <c r="BY228" s="247"/>
      <c r="BZ228" s="253"/>
      <c r="CA228" s="247">
        <f t="shared" si="22"/>
        <v>0</v>
      </c>
      <c r="CB228" s="247"/>
      <c r="CC228" s="247"/>
      <c r="CD228" s="247"/>
      <c r="CE228" s="247"/>
      <c r="CF228" s="253"/>
      <c r="CG228" s="247">
        <f t="shared" si="23"/>
        <v>0</v>
      </c>
      <c r="CH228" s="249"/>
      <c r="CI228" s="93"/>
      <c r="CJ228" s="254" t="str">
        <f>IF(ISBLANK(AK228),"",(CONCATENATE(Reg_No_Format,#REF!,"-",TEXT(AR228,"DDMM"),TEXT(B228,"0000"))))</f>
        <v/>
      </c>
      <c r="CK228" s="254"/>
      <c r="CL228" s="254"/>
      <c r="CM228" s="254"/>
      <c r="CN228" s="94"/>
      <c r="CO228" s="255"/>
    </row>
    <row r="229" spans="2:93" ht="14.25" customHeight="1">
      <c r="B229" s="244">
        <v>200</v>
      </c>
      <c r="C229" s="95"/>
      <c r="D229" s="245"/>
      <c r="E229" s="246"/>
      <c r="F229" s="8"/>
      <c r="G229" s="247"/>
      <c r="H229" s="247"/>
      <c r="I229" s="247"/>
      <c r="J229" s="247"/>
      <c r="K229" s="247"/>
      <c r="L229" s="247"/>
      <c r="M229" s="247"/>
      <c r="N229" s="247"/>
      <c r="O229" s="247"/>
      <c r="P229" s="247"/>
      <c r="Q229" s="247"/>
      <c r="R229" s="249"/>
      <c r="S229" s="8"/>
      <c r="T229" s="247"/>
      <c r="U229" s="247"/>
      <c r="V229" s="247"/>
      <c r="W229" s="247"/>
      <c r="X229" s="247"/>
      <c r="Y229" s="247"/>
      <c r="Z229" s="247"/>
      <c r="AA229" s="2"/>
      <c r="AB229" s="248"/>
      <c r="AC229" s="247"/>
      <c r="AD229" s="247"/>
      <c r="AE229" s="247"/>
      <c r="AF229" s="247"/>
      <c r="AG229" s="249"/>
      <c r="AH229" s="247"/>
      <c r="AI229" s="247"/>
      <c r="AJ229" s="247"/>
      <c r="AK229" s="247"/>
      <c r="AL229" s="247"/>
      <c r="AM229" s="247"/>
      <c r="AN229" s="247"/>
      <c r="AO229" s="247"/>
      <c r="AP229" s="247"/>
      <c r="AQ229" s="8"/>
      <c r="AR229" s="251"/>
      <c r="AS229" s="247"/>
      <c r="AT229" s="4"/>
      <c r="AU229" s="4"/>
      <c r="AV229" s="252"/>
      <c r="AW229" s="252"/>
      <c r="AX229" s="98"/>
      <c r="AY229" s="248"/>
      <c r="AZ229" s="247"/>
      <c r="BA229" s="247"/>
      <c r="BB229" s="253"/>
      <c r="BC229" s="247">
        <f t="shared" si="18"/>
        <v>0</v>
      </c>
      <c r="BD229" s="247"/>
      <c r="BE229" s="247"/>
      <c r="BF229" s="247"/>
      <c r="BG229" s="247"/>
      <c r="BH229" s="253"/>
      <c r="BI229" s="247">
        <f t="shared" si="19"/>
        <v>0</v>
      </c>
      <c r="BJ229" s="247"/>
      <c r="BK229" s="247"/>
      <c r="BL229" s="247"/>
      <c r="BM229" s="247"/>
      <c r="BN229" s="253"/>
      <c r="BO229" s="247">
        <f t="shared" si="20"/>
        <v>0</v>
      </c>
      <c r="BP229" s="247"/>
      <c r="BQ229" s="247"/>
      <c r="BR229" s="247"/>
      <c r="BS229" s="247"/>
      <c r="BT229" s="253"/>
      <c r="BU229" s="247">
        <f t="shared" si="21"/>
        <v>0</v>
      </c>
      <c r="BV229" s="247"/>
      <c r="BW229" s="247"/>
      <c r="BX229" s="247"/>
      <c r="BY229" s="247"/>
      <c r="BZ229" s="253"/>
      <c r="CA229" s="247">
        <f t="shared" si="22"/>
        <v>0</v>
      </c>
      <c r="CB229" s="247"/>
      <c r="CC229" s="247"/>
      <c r="CD229" s="247"/>
      <c r="CE229" s="247"/>
      <c r="CF229" s="253"/>
      <c r="CG229" s="247">
        <f t="shared" si="23"/>
        <v>0</v>
      </c>
      <c r="CH229" s="249"/>
      <c r="CI229" s="93"/>
      <c r="CJ229" s="254" t="str">
        <f>IF(ISBLANK(AK229),"",(CONCATENATE(Reg_No_Format,#REF!,"-",TEXT(AR229,"DDMM"),TEXT(B229,"0000"))))</f>
        <v/>
      </c>
      <c r="CK229" s="254"/>
      <c r="CL229" s="254"/>
      <c r="CM229" s="254"/>
      <c r="CN229" s="94"/>
      <c r="CO229" s="255"/>
    </row>
    <row r="230" spans="2:93" ht="14.25" customHeight="1">
      <c r="B230" s="244">
        <v>201</v>
      </c>
      <c r="C230" s="95"/>
      <c r="D230" s="245"/>
      <c r="E230" s="246"/>
      <c r="F230" s="8"/>
      <c r="G230" s="247"/>
      <c r="H230" s="247"/>
      <c r="I230" s="247"/>
      <c r="J230" s="247"/>
      <c r="K230" s="247"/>
      <c r="L230" s="247"/>
      <c r="M230" s="247"/>
      <c r="N230" s="247"/>
      <c r="O230" s="247"/>
      <c r="P230" s="247"/>
      <c r="Q230" s="247"/>
      <c r="R230" s="249"/>
      <c r="S230" s="8"/>
      <c r="T230" s="247"/>
      <c r="U230" s="247"/>
      <c r="V230" s="247"/>
      <c r="W230" s="247"/>
      <c r="X230" s="247"/>
      <c r="Y230" s="247"/>
      <c r="Z230" s="247"/>
      <c r="AA230" s="2"/>
      <c r="AB230" s="248"/>
      <c r="AC230" s="247"/>
      <c r="AD230" s="247"/>
      <c r="AE230" s="247"/>
      <c r="AF230" s="247"/>
      <c r="AG230" s="249"/>
      <c r="AH230" s="247"/>
      <c r="AI230" s="247"/>
      <c r="AJ230" s="247"/>
      <c r="AK230" s="247"/>
      <c r="AL230" s="247"/>
      <c r="AM230" s="247"/>
      <c r="AN230" s="247"/>
      <c r="AO230" s="247"/>
      <c r="AP230" s="247"/>
      <c r="AQ230" s="8"/>
      <c r="AR230" s="251"/>
      <c r="AS230" s="247"/>
      <c r="AT230" s="4"/>
      <c r="AU230" s="4"/>
      <c r="AV230" s="252"/>
      <c r="AW230" s="252"/>
      <c r="AX230" s="98"/>
      <c r="AY230" s="248"/>
      <c r="AZ230" s="247"/>
      <c r="BA230" s="247"/>
      <c r="BB230" s="253"/>
      <c r="BC230" s="247">
        <f t="shared" si="18"/>
        <v>0</v>
      </c>
      <c r="BD230" s="247"/>
      <c r="BE230" s="247"/>
      <c r="BF230" s="247"/>
      <c r="BG230" s="247"/>
      <c r="BH230" s="253"/>
      <c r="BI230" s="247">
        <f t="shared" si="19"/>
        <v>0</v>
      </c>
      <c r="BJ230" s="247"/>
      <c r="BK230" s="247"/>
      <c r="BL230" s="247"/>
      <c r="BM230" s="247"/>
      <c r="BN230" s="253"/>
      <c r="BO230" s="247">
        <f t="shared" si="20"/>
        <v>0</v>
      </c>
      <c r="BP230" s="247"/>
      <c r="BQ230" s="247"/>
      <c r="BR230" s="247"/>
      <c r="BS230" s="247"/>
      <c r="BT230" s="253"/>
      <c r="BU230" s="247">
        <f t="shared" si="21"/>
        <v>0</v>
      </c>
      <c r="BV230" s="247"/>
      <c r="BW230" s="247"/>
      <c r="BX230" s="247"/>
      <c r="BY230" s="247"/>
      <c r="BZ230" s="253"/>
      <c r="CA230" s="247">
        <f t="shared" si="22"/>
        <v>0</v>
      </c>
      <c r="CB230" s="247"/>
      <c r="CC230" s="247"/>
      <c r="CD230" s="247"/>
      <c r="CE230" s="247"/>
      <c r="CF230" s="253"/>
      <c r="CG230" s="247">
        <f t="shared" si="23"/>
        <v>0</v>
      </c>
      <c r="CH230" s="249"/>
      <c r="CI230" s="93"/>
      <c r="CJ230" s="254" t="str">
        <f>IF(ISBLANK(AK230),"",(CONCATENATE(Reg_No_Format,#REF!,"-",TEXT(AR230,"DDMM"),TEXT(B230,"0000"))))</f>
        <v/>
      </c>
      <c r="CK230" s="254"/>
      <c r="CL230" s="254"/>
      <c r="CM230" s="254"/>
      <c r="CN230" s="94"/>
      <c r="CO230" s="255"/>
    </row>
    <row r="231" spans="2:93" ht="14.25" customHeight="1">
      <c r="B231" s="244">
        <v>202</v>
      </c>
      <c r="C231" s="95"/>
      <c r="D231" s="245"/>
      <c r="E231" s="246"/>
      <c r="F231" s="8"/>
      <c r="G231" s="247"/>
      <c r="H231" s="247"/>
      <c r="I231" s="247"/>
      <c r="J231" s="247"/>
      <c r="K231" s="247"/>
      <c r="L231" s="247"/>
      <c r="M231" s="247"/>
      <c r="N231" s="247"/>
      <c r="O231" s="247"/>
      <c r="P231" s="247"/>
      <c r="Q231" s="247"/>
      <c r="R231" s="249"/>
      <c r="S231" s="8"/>
      <c r="T231" s="247"/>
      <c r="U231" s="247"/>
      <c r="V231" s="247"/>
      <c r="W231" s="247"/>
      <c r="X231" s="247"/>
      <c r="Y231" s="247"/>
      <c r="Z231" s="247"/>
      <c r="AA231" s="2"/>
      <c r="AB231" s="248"/>
      <c r="AC231" s="247"/>
      <c r="AD231" s="247"/>
      <c r="AE231" s="247"/>
      <c r="AF231" s="247"/>
      <c r="AG231" s="249"/>
      <c r="AH231" s="247"/>
      <c r="AI231" s="247"/>
      <c r="AJ231" s="247"/>
      <c r="AK231" s="247"/>
      <c r="AL231" s="247"/>
      <c r="AM231" s="247"/>
      <c r="AN231" s="247"/>
      <c r="AO231" s="247"/>
      <c r="AP231" s="247"/>
      <c r="AQ231" s="8"/>
      <c r="AR231" s="251"/>
      <c r="AS231" s="247"/>
      <c r="AT231" s="4"/>
      <c r="AU231" s="4"/>
      <c r="AV231" s="252"/>
      <c r="AW231" s="252"/>
      <c r="AX231" s="98"/>
      <c r="AY231" s="248"/>
      <c r="AZ231" s="247"/>
      <c r="BA231" s="247"/>
      <c r="BB231" s="253"/>
      <c r="BC231" s="247">
        <f t="shared" si="18"/>
        <v>0</v>
      </c>
      <c r="BD231" s="247"/>
      <c r="BE231" s="247"/>
      <c r="BF231" s="247"/>
      <c r="BG231" s="247"/>
      <c r="BH231" s="253"/>
      <c r="BI231" s="247">
        <f t="shared" si="19"/>
        <v>0</v>
      </c>
      <c r="BJ231" s="247"/>
      <c r="BK231" s="247"/>
      <c r="BL231" s="247"/>
      <c r="BM231" s="247"/>
      <c r="BN231" s="253"/>
      <c r="BO231" s="247">
        <f t="shared" si="20"/>
        <v>0</v>
      </c>
      <c r="BP231" s="247"/>
      <c r="BQ231" s="247"/>
      <c r="BR231" s="247"/>
      <c r="BS231" s="247"/>
      <c r="BT231" s="253"/>
      <c r="BU231" s="247">
        <f t="shared" si="21"/>
        <v>0</v>
      </c>
      <c r="BV231" s="247"/>
      <c r="BW231" s="247"/>
      <c r="BX231" s="247"/>
      <c r="BY231" s="247"/>
      <c r="BZ231" s="253"/>
      <c r="CA231" s="247">
        <f t="shared" si="22"/>
        <v>0</v>
      </c>
      <c r="CB231" s="247"/>
      <c r="CC231" s="247"/>
      <c r="CD231" s="247"/>
      <c r="CE231" s="247"/>
      <c r="CF231" s="253"/>
      <c r="CG231" s="247">
        <f t="shared" si="23"/>
        <v>0</v>
      </c>
      <c r="CH231" s="249"/>
      <c r="CI231" s="93"/>
      <c r="CJ231" s="254" t="str">
        <f>IF(ISBLANK(AK231),"",(CONCATENATE(Reg_No_Format,#REF!,"-",TEXT(AR231,"DDMM"),TEXT(B231,"0000"))))</f>
        <v/>
      </c>
      <c r="CK231" s="254"/>
      <c r="CL231" s="254"/>
      <c r="CM231" s="254"/>
      <c r="CN231" s="94"/>
      <c r="CO231" s="255"/>
    </row>
    <row r="232" spans="2:93" ht="14.25" customHeight="1">
      <c r="B232" s="244">
        <v>203</v>
      </c>
      <c r="C232" s="95"/>
      <c r="D232" s="245"/>
      <c r="E232" s="246"/>
      <c r="F232" s="8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  <c r="R232" s="249"/>
      <c r="S232" s="8"/>
      <c r="T232" s="247"/>
      <c r="U232" s="247"/>
      <c r="V232" s="247"/>
      <c r="W232" s="247"/>
      <c r="X232" s="247"/>
      <c r="Y232" s="247"/>
      <c r="Z232" s="247"/>
      <c r="AA232" s="2"/>
      <c r="AB232" s="248"/>
      <c r="AC232" s="247"/>
      <c r="AD232" s="247"/>
      <c r="AE232" s="247"/>
      <c r="AF232" s="247"/>
      <c r="AG232" s="249"/>
      <c r="AH232" s="247"/>
      <c r="AI232" s="247"/>
      <c r="AJ232" s="247"/>
      <c r="AK232" s="247"/>
      <c r="AL232" s="247"/>
      <c r="AM232" s="247"/>
      <c r="AN232" s="247"/>
      <c r="AO232" s="247"/>
      <c r="AP232" s="247"/>
      <c r="AQ232" s="8"/>
      <c r="AR232" s="251"/>
      <c r="AS232" s="247"/>
      <c r="AT232" s="4"/>
      <c r="AU232" s="4"/>
      <c r="AV232" s="252"/>
      <c r="AW232" s="252"/>
      <c r="AX232" s="98"/>
      <c r="AY232" s="248"/>
      <c r="AZ232" s="247"/>
      <c r="BA232" s="247"/>
      <c r="BB232" s="253"/>
      <c r="BC232" s="247">
        <f t="shared" si="18"/>
        <v>0</v>
      </c>
      <c r="BD232" s="247"/>
      <c r="BE232" s="247"/>
      <c r="BF232" s="247"/>
      <c r="BG232" s="247"/>
      <c r="BH232" s="253"/>
      <c r="BI232" s="247">
        <f t="shared" si="19"/>
        <v>0</v>
      </c>
      <c r="BJ232" s="247"/>
      <c r="BK232" s="247"/>
      <c r="BL232" s="247"/>
      <c r="BM232" s="247"/>
      <c r="BN232" s="253"/>
      <c r="BO232" s="247">
        <f t="shared" si="20"/>
        <v>0</v>
      </c>
      <c r="BP232" s="247"/>
      <c r="BQ232" s="247"/>
      <c r="BR232" s="247"/>
      <c r="BS232" s="247"/>
      <c r="BT232" s="253"/>
      <c r="BU232" s="247">
        <f t="shared" si="21"/>
        <v>0</v>
      </c>
      <c r="BV232" s="247"/>
      <c r="BW232" s="247"/>
      <c r="BX232" s="247"/>
      <c r="BY232" s="247"/>
      <c r="BZ232" s="253"/>
      <c r="CA232" s="247">
        <f t="shared" si="22"/>
        <v>0</v>
      </c>
      <c r="CB232" s="247"/>
      <c r="CC232" s="247"/>
      <c r="CD232" s="247"/>
      <c r="CE232" s="247"/>
      <c r="CF232" s="253"/>
      <c r="CG232" s="247">
        <f t="shared" si="23"/>
        <v>0</v>
      </c>
      <c r="CH232" s="249"/>
      <c r="CI232" s="93"/>
      <c r="CJ232" s="254" t="str">
        <f>IF(ISBLANK(AK232),"",(CONCATENATE(Reg_No_Format,#REF!,"-",TEXT(AR232,"DDMM"),TEXT(B232,"0000"))))</f>
        <v/>
      </c>
      <c r="CK232" s="254"/>
      <c r="CL232" s="254"/>
      <c r="CM232" s="254"/>
      <c r="CN232" s="94"/>
      <c r="CO232" s="255"/>
    </row>
    <row r="233" spans="2:93" ht="14.25" customHeight="1">
      <c r="B233" s="244">
        <v>204</v>
      </c>
      <c r="C233" s="95"/>
      <c r="D233" s="245"/>
      <c r="E233" s="246"/>
      <c r="F233" s="8"/>
      <c r="G233" s="247"/>
      <c r="H233" s="247"/>
      <c r="I233" s="247"/>
      <c r="J233" s="247"/>
      <c r="K233" s="247"/>
      <c r="L233" s="247"/>
      <c r="M233" s="247"/>
      <c r="N233" s="247"/>
      <c r="O233" s="247"/>
      <c r="P233" s="247"/>
      <c r="Q233" s="247"/>
      <c r="R233" s="249"/>
      <c r="S233" s="8"/>
      <c r="T233" s="247"/>
      <c r="U233" s="247"/>
      <c r="V233" s="247"/>
      <c r="W233" s="247"/>
      <c r="X233" s="247"/>
      <c r="Y233" s="247"/>
      <c r="Z233" s="247"/>
      <c r="AA233" s="2"/>
      <c r="AB233" s="248"/>
      <c r="AC233" s="247"/>
      <c r="AD233" s="247"/>
      <c r="AE233" s="247"/>
      <c r="AF233" s="247"/>
      <c r="AG233" s="249"/>
      <c r="AH233" s="247"/>
      <c r="AI233" s="247"/>
      <c r="AJ233" s="247"/>
      <c r="AK233" s="247"/>
      <c r="AL233" s="247"/>
      <c r="AM233" s="247"/>
      <c r="AN233" s="247"/>
      <c r="AO233" s="247"/>
      <c r="AP233" s="247"/>
      <c r="AQ233" s="8"/>
      <c r="AR233" s="251"/>
      <c r="AS233" s="247"/>
      <c r="AT233" s="4"/>
      <c r="AU233" s="4"/>
      <c r="AV233" s="252"/>
      <c r="AW233" s="252"/>
      <c r="AX233" s="98"/>
      <c r="AY233" s="248"/>
      <c r="AZ233" s="247"/>
      <c r="BA233" s="247"/>
      <c r="BB233" s="253"/>
      <c r="BC233" s="247">
        <f t="shared" si="18"/>
        <v>0</v>
      </c>
      <c r="BD233" s="247"/>
      <c r="BE233" s="247"/>
      <c r="BF233" s="247"/>
      <c r="BG233" s="247"/>
      <c r="BH233" s="253"/>
      <c r="BI233" s="247">
        <f t="shared" si="19"/>
        <v>0</v>
      </c>
      <c r="BJ233" s="247"/>
      <c r="BK233" s="247"/>
      <c r="BL233" s="247"/>
      <c r="BM233" s="247"/>
      <c r="BN233" s="253"/>
      <c r="BO233" s="247">
        <f t="shared" si="20"/>
        <v>0</v>
      </c>
      <c r="BP233" s="247"/>
      <c r="BQ233" s="247"/>
      <c r="BR233" s="247"/>
      <c r="BS233" s="247"/>
      <c r="BT233" s="253"/>
      <c r="BU233" s="247">
        <f t="shared" si="21"/>
        <v>0</v>
      </c>
      <c r="BV233" s="247"/>
      <c r="BW233" s="247"/>
      <c r="BX233" s="247"/>
      <c r="BY233" s="247"/>
      <c r="BZ233" s="253"/>
      <c r="CA233" s="247">
        <f t="shared" si="22"/>
        <v>0</v>
      </c>
      <c r="CB233" s="247"/>
      <c r="CC233" s="247"/>
      <c r="CD233" s="247"/>
      <c r="CE233" s="247"/>
      <c r="CF233" s="253"/>
      <c r="CG233" s="247">
        <f t="shared" si="23"/>
        <v>0</v>
      </c>
      <c r="CH233" s="249"/>
      <c r="CI233" s="93"/>
      <c r="CJ233" s="254" t="str">
        <f>IF(ISBLANK(AK233),"",(CONCATENATE(Reg_No_Format,#REF!,"-",TEXT(AR233,"DDMM"),TEXT(B233,"0000"))))</f>
        <v/>
      </c>
      <c r="CK233" s="254"/>
      <c r="CL233" s="254"/>
      <c r="CM233" s="254"/>
      <c r="CN233" s="94"/>
      <c r="CO233" s="255"/>
    </row>
    <row r="234" spans="2:93" ht="14.25" customHeight="1">
      <c r="B234" s="244">
        <v>205</v>
      </c>
      <c r="C234" s="95"/>
      <c r="D234" s="245"/>
      <c r="E234" s="246"/>
      <c r="F234" s="8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Q234" s="247"/>
      <c r="R234" s="249"/>
      <c r="S234" s="8"/>
      <c r="T234" s="247"/>
      <c r="U234" s="247"/>
      <c r="V234" s="247"/>
      <c r="W234" s="247"/>
      <c r="X234" s="247"/>
      <c r="Y234" s="247"/>
      <c r="Z234" s="247"/>
      <c r="AA234" s="2"/>
      <c r="AB234" s="248"/>
      <c r="AC234" s="247"/>
      <c r="AD234" s="247"/>
      <c r="AE234" s="247"/>
      <c r="AF234" s="247"/>
      <c r="AG234" s="249"/>
      <c r="AH234" s="247"/>
      <c r="AI234" s="247"/>
      <c r="AJ234" s="247"/>
      <c r="AK234" s="247"/>
      <c r="AL234" s="247"/>
      <c r="AM234" s="247"/>
      <c r="AN234" s="247"/>
      <c r="AO234" s="247"/>
      <c r="AP234" s="247"/>
      <c r="AQ234" s="8"/>
      <c r="AR234" s="251"/>
      <c r="AS234" s="247"/>
      <c r="AT234" s="4"/>
      <c r="AU234" s="4"/>
      <c r="AV234" s="252"/>
      <c r="AW234" s="252"/>
      <c r="AX234" s="98"/>
      <c r="AY234" s="248"/>
      <c r="AZ234" s="247"/>
      <c r="BA234" s="247"/>
      <c r="BB234" s="253"/>
      <c r="BC234" s="247">
        <f t="shared" si="18"/>
        <v>0</v>
      </c>
      <c r="BD234" s="247"/>
      <c r="BE234" s="247"/>
      <c r="BF234" s="247"/>
      <c r="BG234" s="247"/>
      <c r="BH234" s="253"/>
      <c r="BI234" s="247">
        <f t="shared" si="19"/>
        <v>0</v>
      </c>
      <c r="BJ234" s="247"/>
      <c r="BK234" s="247"/>
      <c r="BL234" s="247"/>
      <c r="BM234" s="247"/>
      <c r="BN234" s="253"/>
      <c r="BO234" s="247">
        <f t="shared" si="20"/>
        <v>0</v>
      </c>
      <c r="BP234" s="247"/>
      <c r="BQ234" s="247"/>
      <c r="BR234" s="247"/>
      <c r="BS234" s="247"/>
      <c r="BT234" s="253"/>
      <c r="BU234" s="247">
        <f t="shared" si="21"/>
        <v>0</v>
      </c>
      <c r="BV234" s="247"/>
      <c r="BW234" s="247"/>
      <c r="BX234" s="247"/>
      <c r="BY234" s="247"/>
      <c r="BZ234" s="253"/>
      <c r="CA234" s="247">
        <f t="shared" si="22"/>
        <v>0</v>
      </c>
      <c r="CB234" s="247"/>
      <c r="CC234" s="247"/>
      <c r="CD234" s="247"/>
      <c r="CE234" s="247"/>
      <c r="CF234" s="253"/>
      <c r="CG234" s="247">
        <f t="shared" si="23"/>
        <v>0</v>
      </c>
      <c r="CH234" s="249"/>
      <c r="CI234" s="93"/>
      <c r="CJ234" s="254" t="str">
        <f>IF(ISBLANK(AK234),"",(CONCATENATE(Reg_No_Format,#REF!,"-",TEXT(AR234,"DDMM"),TEXT(B234,"0000"))))</f>
        <v/>
      </c>
      <c r="CK234" s="254"/>
      <c r="CL234" s="254"/>
      <c r="CM234" s="254"/>
      <c r="CN234" s="94"/>
      <c r="CO234" s="255"/>
    </row>
    <row r="235" spans="2:93" ht="14.25" customHeight="1">
      <c r="B235" s="244">
        <v>206</v>
      </c>
      <c r="C235" s="95"/>
      <c r="D235" s="245"/>
      <c r="E235" s="246"/>
      <c r="F235" s="8"/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  <c r="Q235" s="247"/>
      <c r="R235" s="249"/>
      <c r="S235" s="8"/>
      <c r="T235" s="247"/>
      <c r="U235" s="247"/>
      <c r="V235" s="247"/>
      <c r="W235" s="247"/>
      <c r="X235" s="247"/>
      <c r="Y235" s="247"/>
      <c r="Z235" s="247"/>
      <c r="AA235" s="2"/>
      <c r="AB235" s="248"/>
      <c r="AC235" s="247"/>
      <c r="AD235" s="247"/>
      <c r="AE235" s="247"/>
      <c r="AF235" s="247"/>
      <c r="AG235" s="249"/>
      <c r="AH235" s="247"/>
      <c r="AI235" s="247"/>
      <c r="AJ235" s="247"/>
      <c r="AK235" s="247"/>
      <c r="AL235" s="247"/>
      <c r="AM235" s="247"/>
      <c r="AN235" s="247"/>
      <c r="AO235" s="247"/>
      <c r="AP235" s="247"/>
      <c r="AQ235" s="8"/>
      <c r="AR235" s="251"/>
      <c r="AS235" s="247"/>
      <c r="AT235" s="4"/>
      <c r="AU235" s="4"/>
      <c r="AV235" s="252"/>
      <c r="AW235" s="252"/>
      <c r="AX235" s="98"/>
      <c r="AY235" s="248"/>
      <c r="AZ235" s="247"/>
      <c r="BA235" s="247"/>
      <c r="BB235" s="253"/>
      <c r="BC235" s="247">
        <f t="shared" si="18"/>
        <v>0</v>
      </c>
      <c r="BD235" s="247"/>
      <c r="BE235" s="247"/>
      <c r="BF235" s="247"/>
      <c r="BG235" s="247"/>
      <c r="BH235" s="253"/>
      <c r="BI235" s="247">
        <f t="shared" si="19"/>
        <v>0</v>
      </c>
      <c r="BJ235" s="247"/>
      <c r="BK235" s="247"/>
      <c r="BL235" s="247"/>
      <c r="BM235" s="247"/>
      <c r="BN235" s="253"/>
      <c r="BO235" s="247">
        <f t="shared" si="20"/>
        <v>0</v>
      </c>
      <c r="BP235" s="247"/>
      <c r="BQ235" s="247"/>
      <c r="BR235" s="247"/>
      <c r="BS235" s="247"/>
      <c r="BT235" s="253"/>
      <c r="BU235" s="247">
        <f t="shared" si="21"/>
        <v>0</v>
      </c>
      <c r="BV235" s="247"/>
      <c r="BW235" s="247"/>
      <c r="BX235" s="247"/>
      <c r="BY235" s="247"/>
      <c r="BZ235" s="253"/>
      <c r="CA235" s="247">
        <f t="shared" si="22"/>
        <v>0</v>
      </c>
      <c r="CB235" s="247"/>
      <c r="CC235" s="247"/>
      <c r="CD235" s="247"/>
      <c r="CE235" s="247"/>
      <c r="CF235" s="253"/>
      <c r="CG235" s="247">
        <f t="shared" si="23"/>
        <v>0</v>
      </c>
      <c r="CH235" s="249"/>
      <c r="CI235" s="93"/>
      <c r="CJ235" s="254" t="str">
        <f>IF(ISBLANK(AK235),"",(CONCATENATE(Reg_No_Format,#REF!,"-",TEXT(AR235,"DDMM"),TEXT(B235,"0000"))))</f>
        <v/>
      </c>
      <c r="CK235" s="254"/>
      <c r="CL235" s="254"/>
      <c r="CM235" s="254"/>
      <c r="CN235" s="94"/>
      <c r="CO235" s="255"/>
    </row>
    <row r="236" spans="2:93" ht="14.25" customHeight="1">
      <c r="B236" s="244">
        <v>207</v>
      </c>
      <c r="C236" s="95"/>
      <c r="D236" s="245"/>
      <c r="E236" s="246"/>
      <c r="F236" s="8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  <c r="Q236" s="247"/>
      <c r="R236" s="249"/>
      <c r="S236" s="8"/>
      <c r="T236" s="247"/>
      <c r="U236" s="247"/>
      <c r="V236" s="247"/>
      <c r="W236" s="247"/>
      <c r="X236" s="247"/>
      <c r="Y236" s="247"/>
      <c r="Z236" s="247"/>
      <c r="AA236" s="2"/>
      <c r="AB236" s="248"/>
      <c r="AC236" s="247"/>
      <c r="AD236" s="247"/>
      <c r="AE236" s="247"/>
      <c r="AF236" s="247"/>
      <c r="AG236" s="249"/>
      <c r="AH236" s="247"/>
      <c r="AI236" s="247"/>
      <c r="AJ236" s="247"/>
      <c r="AK236" s="247"/>
      <c r="AL236" s="247"/>
      <c r="AM236" s="247"/>
      <c r="AN236" s="247"/>
      <c r="AO236" s="247"/>
      <c r="AP236" s="247"/>
      <c r="AQ236" s="8"/>
      <c r="AR236" s="251"/>
      <c r="AS236" s="247"/>
      <c r="AT236" s="4"/>
      <c r="AU236" s="4"/>
      <c r="AV236" s="252"/>
      <c r="AW236" s="252"/>
      <c r="AX236" s="98"/>
      <c r="AY236" s="248"/>
      <c r="AZ236" s="247"/>
      <c r="BA236" s="247"/>
      <c r="BB236" s="253"/>
      <c r="BC236" s="247">
        <f t="shared" si="18"/>
        <v>0</v>
      </c>
      <c r="BD236" s="247"/>
      <c r="BE236" s="247"/>
      <c r="BF236" s="247"/>
      <c r="BG236" s="247"/>
      <c r="BH236" s="253"/>
      <c r="BI236" s="247">
        <f t="shared" si="19"/>
        <v>0</v>
      </c>
      <c r="BJ236" s="247"/>
      <c r="BK236" s="247"/>
      <c r="BL236" s="247"/>
      <c r="BM236" s="247"/>
      <c r="BN236" s="253"/>
      <c r="BO236" s="247">
        <f t="shared" si="20"/>
        <v>0</v>
      </c>
      <c r="BP236" s="247"/>
      <c r="BQ236" s="247"/>
      <c r="BR236" s="247"/>
      <c r="BS236" s="247"/>
      <c r="BT236" s="253"/>
      <c r="BU236" s="247">
        <f t="shared" si="21"/>
        <v>0</v>
      </c>
      <c r="BV236" s="247"/>
      <c r="BW236" s="247"/>
      <c r="BX236" s="247"/>
      <c r="BY236" s="247"/>
      <c r="BZ236" s="253"/>
      <c r="CA236" s="247">
        <f t="shared" si="22"/>
        <v>0</v>
      </c>
      <c r="CB236" s="247"/>
      <c r="CC236" s="247"/>
      <c r="CD236" s="247"/>
      <c r="CE236" s="247"/>
      <c r="CF236" s="253"/>
      <c r="CG236" s="247">
        <f t="shared" si="23"/>
        <v>0</v>
      </c>
      <c r="CH236" s="249"/>
      <c r="CI236" s="93"/>
      <c r="CJ236" s="254" t="str">
        <f>IF(ISBLANK(AK236),"",(CONCATENATE(Reg_No_Format,#REF!,"-",TEXT(AR236,"DDMM"),TEXT(B236,"0000"))))</f>
        <v/>
      </c>
      <c r="CK236" s="254"/>
      <c r="CL236" s="254"/>
      <c r="CM236" s="254"/>
      <c r="CN236" s="94"/>
      <c r="CO236" s="255"/>
    </row>
    <row r="237" spans="2:93" ht="14.25" customHeight="1">
      <c r="B237" s="244">
        <v>208</v>
      </c>
      <c r="C237" s="95"/>
      <c r="D237" s="245"/>
      <c r="E237" s="246"/>
      <c r="F237" s="8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Q237" s="247"/>
      <c r="R237" s="249"/>
      <c r="S237" s="8"/>
      <c r="T237" s="247"/>
      <c r="U237" s="247"/>
      <c r="V237" s="247"/>
      <c r="W237" s="247"/>
      <c r="X237" s="247"/>
      <c r="Y237" s="247"/>
      <c r="Z237" s="247"/>
      <c r="AA237" s="2"/>
      <c r="AB237" s="248"/>
      <c r="AC237" s="247"/>
      <c r="AD237" s="247"/>
      <c r="AE237" s="247"/>
      <c r="AF237" s="247"/>
      <c r="AG237" s="249"/>
      <c r="AH237" s="247"/>
      <c r="AI237" s="247"/>
      <c r="AJ237" s="247"/>
      <c r="AK237" s="247"/>
      <c r="AL237" s="247"/>
      <c r="AM237" s="247"/>
      <c r="AN237" s="247"/>
      <c r="AO237" s="247"/>
      <c r="AP237" s="247"/>
      <c r="AQ237" s="8"/>
      <c r="AR237" s="251"/>
      <c r="AS237" s="247"/>
      <c r="AT237" s="4"/>
      <c r="AU237" s="4"/>
      <c r="AV237" s="252"/>
      <c r="AW237" s="252"/>
      <c r="AX237" s="98"/>
      <c r="AY237" s="248"/>
      <c r="AZ237" s="247"/>
      <c r="BA237" s="247"/>
      <c r="BB237" s="253"/>
      <c r="BC237" s="247">
        <f t="shared" si="18"/>
        <v>0</v>
      </c>
      <c r="BD237" s="247"/>
      <c r="BE237" s="247"/>
      <c r="BF237" s="247"/>
      <c r="BG237" s="247"/>
      <c r="BH237" s="253"/>
      <c r="BI237" s="247">
        <f t="shared" si="19"/>
        <v>0</v>
      </c>
      <c r="BJ237" s="247"/>
      <c r="BK237" s="247"/>
      <c r="BL237" s="247"/>
      <c r="BM237" s="247"/>
      <c r="BN237" s="253"/>
      <c r="BO237" s="247">
        <f t="shared" si="20"/>
        <v>0</v>
      </c>
      <c r="BP237" s="247"/>
      <c r="BQ237" s="247"/>
      <c r="BR237" s="247"/>
      <c r="BS237" s="247"/>
      <c r="BT237" s="253"/>
      <c r="BU237" s="247">
        <f t="shared" si="21"/>
        <v>0</v>
      </c>
      <c r="BV237" s="247"/>
      <c r="BW237" s="247"/>
      <c r="BX237" s="247"/>
      <c r="BY237" s="247"/>
      <c r="BZ237" s="253"/>
      <c r="CA237" s="247">
        <f t="shared" si="22"/>
        <v>0</v>
      </c>
      <c r="CB237" s="247"/>
      <c r="CC237" s="247"/>
      <c r="CD237" s="247"/>
      <c r="CE237" s="247"/>
      <c r="CF237" s="253"/>
      <c r="CG237" s="247">
        <f t="shared" si="23"/>
        <v>0</v>
      </c>
      <c r="CH237" s="249"/>
      <c r="CI237" s="93"/>
      <c r="CJ237" s="254" t="str">
        <f>IF(ISBLANK(AK237),"",(CONCATENATE(Reg_No_Format,#REF!,"-",TEXT(AR237,"DDMM"),TEXT(B237,"0000"))))</f>
        <v/>
      </c>
      <c r="CK237" s="254"/>
      <c r="CL237" s="254"/>
      <c r="CM237" s="254"/>
      <c r="CN237" s="94"/>
      <c r="CO237" s="255"/>
    </row>
    <row r="238" spans="2:93" ht="14.25" customHeight="1">
      <c r="B238" s="244">
        <v>209</v>
      </c>
      <c r="C238" s="95"/>
      <c r="D238" s="245"/>
      <c r="E238" s="246"/>
      <c r="F238" s="8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  <c r="Q238" s="247"/>
      <c r="R238" s="249"/>
      <c r="S238" s="8"/>
      <c r="T238" s="247"/>
      <c r="U238" s="247"/>
      <c r="V238" s="247"/>
      <c r="W238" s="247"/>
      <c r="X238" s="247"/>
      <c r="Y238" s="247"/>
      <c r="Z238" s="247"/>
      <c r="AA238" s="2"/>
      <c r="AB238" s="248"/>
      <c r="AC238" s="247"/>
      <c r="AD238" s="247"/>
      <c r="AE238" s="247"/>
      <c r="AF238" s="247"/>
      <c r="AG238" s="249"/>
      <c r="AH238" s="247"/>
      <c r="AI238" s="247"/>
      <c r="AJ238" s="247"/>
      <c r="AK238" s="247"/>
      <c r="AL238" s="247"/>
      <c r="AM238" s="247"/>
      <c r="AN238" s="247"/>
      <c r="AO238" s="247"/>
      <c r="AP238" s="247"/>
      <c r="AQ238" s="8"/>
      <c r="AR238" s="251"/>
      <c r="AS238" s="247"/>
      <c r="AT238" s="4"/>
      <c r="AU238" s="4"/>
      <c r="AV238" s="252"/>
      <c r="AW238" s="252"/>
      <c r="AX238" s="98"/>
      <c r="AY238" s="248"/>
      <c r="AZ238" s="247"/>
      <c r="BA238" s="247"/>
      <c r="BB238" s="253"/>
      <c r="BC238" s="247">
        <f t="shared" si="18"/>
        <v>0</v>
      </c>
      <c r="BD238" s="247"/>
      <c r="BE238" s="247"/>
      <c r="BF238" s="247"/>
      <c r="BG238" s="247"/>
      <c r="BH238" s="253"/>
      <c r="BI238" s="247">
        <f t="shared" si="19"/>
        <v>0</v>
      </c>
      <c r="BJ238" s="247"/>
      <c r="BK238" s="247"/>
      <c r="BL238" s="247"/>
      <c r="BM238" s="247"/>
      <c r="BN238" s="253"/>
      <c r="BO238" s="247">
        <f t="shared" si="20"/>
        <v>0</v>
      </c>
      <c r="BP238" s="247"/>
      <c r="BQ238" s="247"/>
      <c r="BR238" s="247"/>
      <c r="BS238" s="247"/>
      <c r="BT238" s="253"/>
      <c r="BU238" s="247">
        <f t="shared" si="21"/>
        <v>0</v>
      </c>
      <c r="BV238" s="247"/>
      <c r="BW238" s="247"/>
      <c r="BX238" s="247"/>
      <c r="BY238" s="247"/>
      <c r="BZ238" s="253"/>
      <c r="CA238" s="247">
        <f t="shared" si="22"/>
        <v>0</v>
      </c>
      <c r="CB238" s="247"/>
      <c r="CC238" s="247"/>
      <c r="CD238" s="247"/>
      <c r="CE238" s="247"/>
      <c r="CF238" s="253"/>
      <c r="CG238" s="247">
        <f t="shared" si="23"/>
        <v>0</v>
      </c>
      <c r="CH238" s="249"/>
      <c r="CI238" s="93"/>
      <c r="CJ238" s="254" t="str">
        <f>IF(ISBLANK(AK238),"",(CONCATENATE(Reg_No_Format,#REF!,"-",TEXT(AR238,"DDMM"),TEXT(B238,"0000"))))</f>
        <v/>
      </c>
      <c r="CK238" s="254"/>
      <c r="CL238" s="254"/>
      <c r="CM238" s="254"/>
      <c r="CN238" s="94"/>
      <c r="CO238" s="255"/>
    </row>
    <row r="239" spans="2:93" ht="14.25" customHeight="1">
      <c r="B239" s="244">
        <v>210</v>
      </c>
      <c r="C239" s="95"/>
      <c r="D239" s="245"/>
      <c r="E239" s="246"/>
      <c r="F239" s="8"/>
      <c r="G239" s="247"/>
      <c r="H239" s="247"/>
      <c r="I239" s="247"/>
      <c r="J239" s="247"/>
      <c r="K239" s="247"/>
      <c r="L239" s="247"/>
      <c r="M239" s="247"/>
      <c r="N239" s="247"/>
      <c r="O239" s="247"/>
      <c r="P239" s="247"/>
      <c r="Q239" s="247"/>
      <c r="R239" s="249"/>
      <c r="S239" s="8"/>
      <c r="T239" s="247"/>
      <c r="U239" s="247"/>
      <c r="V239" s="247"/>
      <c r="W239" s="247"/>
      <c r="X239" s="247"/>
      <c r="Y239" s="247"/>
      <c r="Z239" s="247"/>
      <c r="AA239" s="2"/>
      <c r="AB239" s="248"/>
      <c r="AC239" s="247"/>
      <c r="AD239" s="247"/>
      <c r="AE239" s="247"/>
      <c r="AF239" s="247"/>
      <c r="AG239" s="249"/>
      <c r="AH239" s="247"/>
      <c r="AI239" s="247"/>
      <c r="AJ239" s="247"/>
      <c r="AK239" s="247"/>
      <c r="AL239" s="247"/>
      <c r="AM239" s="247"/>
      <c r="AN239" s="247"/>
      <c r="AO239" s="247"/>
      <c r="AP239" s="247"/>
      <c r="AQ239" s="8"/>
      <c r="AR239" s="251"/>
      <c r="AS239" s="247"/>
      <c r="AT239" s="4"/>
      <c r="AU239" s="4"/>
      <c r="AV239" s="252"/>
      <c r="AW239" s="252"/>
      <c r="AX239" s="98"/>
      <c r="AY239" s="248"/>
      <c r="AZ239" s="247"/>
      <c r="BA239" s="247"/>
      <c r="BB239" s="253"/>
      <c r="BC239" s="247">
        <f t="shared" si="18"/>
        <v>0</v>
      </c>
      <c r="BD239" s="247"/>
      <c r="BE239" s="247"/>
      <c r="BF239" s="247"/>
      <c r="BG239" s="247"/>
      <c r="BH239" s="253"/>
      <c r="BI239" s="247">
        <f t="shared" si="19"/>
        <v>0</v>
      </c>
      <c r="BJ239" s="247"/>
      <c r="BK239" s="247"/>
      <c r="BL239" s="247"/>
      <c r="BM239" s="247"/>
      <c r="BN239" s="253"/>
      <c r="BO239" s="247">
        <f t="shared" si="20"/>
        <v>0</v>
      </c>
      <c r="BP239" s="247"/>
      <c r="BQ239" s="247"/>
      <c r="BR239" s="247"/>
      <c r="BS239" s="247"/>
      <c r="BT239" s="253"/>
      <c r="BU239" s="247">
        <f t="shared" si="21"/>
        <v>0</v>
      </c>
      <c r="BV239" s="247"/>
      <c r="BW239" s="247"/>
      <c r="BX239" s="247"/>
      <c r="BY239" s="247"/>
      <c r="BZ239" s="253"/>
      <c r="CA239" s="247">
        <f t="shared" si="22"/>
        <v>0</v>
      </c>
      <c r="CB239" s="247"/>
      <c r="CC239" s="247"/>
      <c r="CD239" s="247"/>
      <c r="CE239" s="247"/>
      <c r="CF239" s="253"/>
      <c r="CG239" s="247">
        <f t="shared" si="23"/>
        <v>0</v>
      </c>
      <c r="CH239" s="249"/>
      <c r="CI239" s="93"/>
      <c r="CJ239" s="254" t="str">
        <f>IF(ISBLANK(AK239),"",(CONCATENATE(Reg_No_Format,#REF!,"-",TEXT(AR239,"DDMM"),TEXT(B239,"0000"))))</f>
        <v/>
      </c>
      <c r="CK239" s="254"/>
      <c r="CL239" s="254"/>
      <c r="CM239" s="254"/>
      <c r="CN239" s="94"/>
      <c r="CO239" s="255"/>
    </row>
    <row r="240" spans="2:93" ht="14.25" customHeight="1">
      <c r="B240" s="244">
        <v>211</v>
      </c>
      <c r="C240" s="95"/>
      <c r="D240" s="245"/>
      <c r="E240" s="246"/>
      <c r="F240" s="8"/>
      <c r="G240" s="247"/>
      <c r="H240" s="247"/>
      <c r="I240" s="247"/>
      <c r="J240" s="247"/>
      <c r="K240" s="247"/>
      <c r="L240" s="247"/>
      <c r="M240" s="247"/>
      <c r="N240" s="247"/>
      <c r="O240" s="247"/>
      <c r="P240" s="247"/>
      <c r="Q240" s="247"/>
      <c r="R240" s="249"/>
      <c r="S240" s="8"/>
      <c r="T240" s="247"/>
      <c r="U240" s="247"/>
      <c r="V240" s="247"/>
      <c r="W240" s="247"/>
      <c r="X240" s="247"/>
      <c r="Y240" s="247"/>
      <c r="Z240" s="247"/>
      <c r="AA240" s="2"/>
      <c r="AB240" s="248"/>
      <c r="AC240" s="247"/>
      <c r="AD240" s="247"/>
      <c r="AE240" s="247"/>
      <c r="AF240" s="247"/>
      <c r="AG240" s="249"/>
      <c r="AH240" s="247"/>
      <c r="AI240" s="247"/>
      <c r="AJ240" s="247"/>
      <c r="AK240" s="247"/>
      <c r="AL240" s="247"/>
      <c r="AM240" s="247"/>
      <c r="AN240" s="247"/>
      <c r="AO240" s="247"/>
      <c r="AP240" s="247"/>
      <c r="AQ240" s="8"/>
      <c r="AR240" s="251"/>
      <c r="AS240" s="247"/>
      <c r="AT240" s="4"/>
      <c r="AU240" s="4"/>
      <c r="AV240" s="252"/>
      <c r="AW240" s="252"/>
      <c r="AX240" s="98"/>
      <c r="AY240" s="248"/>
      <c r="AZ240" s="247"/>
      <c r="BA240" s="247"/>
      <c r="BB240" s="253"/>
      <c r="BC240" s="247">
        <f t="shared" si="18"/>
        <v>0</v>
      </c>
      <c r="BD240" s="247"/>
      <c r="BE240" s="247"/>
      <c r="BF240" s="247"/>
      <c r="BG240" s="247"/>
      <c r="BH240" s="253"/>
      <c r="BI240" s="247">
        <f t="shared" si="19"/>
        <v>0</v>
      </c>
      <c r="BJ240" s="247"/>
      <c r="BK240" s="247"/>
      <c r="BL240" s="247"/>
      <c r="BM240" s="247"/>
      <c r="BN240" s="253"/>
      <c r="BO240" s="247">
        <f t="shared" si="20"/>
        <v>0</v>
      </c>
      <c r="BP240" s="247"/>
      <c r="BQ240" s="247"/>
      <c r="BR240" s="247"/>
      <c r="BS240" s="247"/>
      <c r="BT240" s="253"/>
      <c r="BU240" s="247">
        <f t="shared" si="21"/>
        <v>0</v>
      </c>
      <c r="BV240" s="247"/>
      <c r="BW240" s="247"/>
      <c r="BX240" s="247"/>
      <c r="BY240" s="247"/>
      <c r="BZ240" s="253"/>
      <c r="CA240" s="247">
        <f t="shared" si="22"/>
        <v>0</v>
      </c>
      <c r="CB240" s="247"/>
      <c r="CC240" s="247"/>
      <c r="CD240" s="247"/>
      <c r="CE240" s="247"/>
      <c r="CF240" s="253"/>
      <c r="CG240" s="247">
        <f t="shared" si="23"/>
        <v>0</v>
      </c>
      <c r="CH240" s="249"/>
      <c r="CI240" s="93"/>
      <c r="CJ240" s="254" t="str">
        <f>IF(ISBLANK(AK240),"",(CONCATENATE(Reg_No_Format,#REF!,"-",TEXT(AR240,"DDMM"),TEXT(B240,"0000"))))</f>
        <v/>
      </c>
      <c r="CK240" s="254"/>
      <c r="CL240" s="254"/>
      <c r="CM240" s="254"/>
      <c r="CN240" s="94"/>
      <c r="CO240" s="255"/>
    </row>
    <row r="241" spans="2:93" ht="14.25" customHeight="1">
      <c r="B241" s="244">
        <v>212</v>
      </c>
      <c r="C241" s="95"/>
      <c r="D241" s="245"/>
      <c r="E241" s="246"/>
      <c r="F241" s="8"/>
      <c r="G241" s="247"/>
      <c r="H241" s="247"/>
      <c r="I241" s="247"/>
      <c r="J241" s="247"/>
      <c r="K241" s="247"/>
      <c r="L241" s="247"/>
      <c r="M241" s="247"/>
      <c r="N241" s="247"/>
      <c r="O241" s="247"/>
      <c r="P241" s="247"/>
      <c r="Q241" s="247"/>
      <c r="R241" s="249"/>
      <c r="S241" s="8"/>
      <c r="T241" s="247"/>
      <c r="U241" s="247"/>
      <c r="V241" s="247"/>
      <c r="W241" s="247"/>
      <c r="X241" s="247"/>
      <c r="Y241" s="247"/>
      <c r="Z241" s="247"/>
      <c r="AA241" s="2"/>
      <c r="AB241" s="248"/>
      <c r="AC241" s="247"/>
      <c r="AD241" s="247"/>
      <c r="AE241" s="247"/>
      <c r="AF241" s="247"/>
      <c r="AG241" s="249"/>
      <c r="AH241" s="247"/>
      <c r="AI241" s="247"/>
      <c r="AJ241" s="247"/>
      <c r="AK241" s="247"/>
      <c r="AL241" s="247"/>
      <c r="AM241" s="247"/>
      <c r="AN241" s="247"/>
      <c r="AO241" s="247"/>
      <c r="AP241" s="247"/>
      <c r="AQ241" s="8"/>
      <c r="AR241" s="251"/>
      <c r="AS241" s="247"/>
      <c r="AT241" s="4"/>
      <c r="AU241" s="4"/>
      <c r="AV241" s="252"/>
      <c r="AW241" s="252"/>
      <c r="AX241" s="98"/>
      <c r="AY241" s="248"/>
      <c r="AZ241" s="247"/>
      <c r="BA241" s="247"/>
      <c r="BB241" s="253"/>
      <c r="BC241" s="247">
        <f t="shared" si="18"/>
        <v>0</v>
      </c>
      <c r="BD241" s="247"/>
      <c r="BE241" s="247"/>
      <c r="BF241" s="247"/>
      <c r="BG241" s="247"/>
      <c r="BH241" s="253"/>
      <c r="BI241" s="247">
        <f t="shared" si="19"/>
        <v>0</v>
      </c>
      <c r="BJ241" s="247"/>
      <c r="BK241" s="247"/>
      <c r="BL241" s="247"/>
      <c r="BM241" s="247"/>
      <c r="BN241" s="253"/>
      <c r="BO241" s="247">
        <f t="shared" si="20"/>
        <v>0</v>
      </c>
      <c r="BP241" s="247"/>
      <c r="BQ241" s="247"/>
      <c r="BR241" s="247"/>
      <c r="BS241" s="247"/>
      <c r="BT241" s="253"/>
      <c r="BU241" s="247">
        <f t="shared" si="21"/>
        <v>0</v>
      </c>
      <c r="BV241" s="247"/>
      <c r="BW241" s="247"/>
      <c r="BX241" s="247"/>
      <c r="BY241" s="247"/>
      <c r="BZ241" s="253"/>
      <c r="CA241" s="247">
        <f t="shared" si="22"/>
        <v>0</v>
      </c>
      <c r="CB241" s="247"/>
      <c r="CC241" s="247"/>
      <c r="CD241" s="247"/>
      <c r="CE241" s="247"/>
      <c r="CF241" s="253"/>
      <c r="CG241" s="247">
        <f t="shared" si="23"/>
        <v>0</v>
      </c>
      <c r="CH241" s="249"/>
      <c r="CI241" s="93"/>
      <c r="CJ241" s="254" t="str">
        <f>IF(ISBLANK(AK241),"",(CONCATENATE(Reg_No_Format,#REF!,"-",TEXT(AR241,"DDMM"),TEXT(B241,"0000"))))</f>
        <v/>
      </c>
      <c r="CK241" s="254"/>
      <c r="CL241" s="254"/>
      <c r="CM241" s="254"/>
      <c r="CN241" s="94"/>
      <c r="CO241" s="255"/>
    </row>
    <row r="242" spans="2:93" ht="14.25" customHeight="1">
      <c r="B242" s="244">
        <v>213</v>
      </c>
      <c r="C242" s="95"/>
      <c r="D242" s="245"/>
      <c r="E242" s="246"/>
      <c r="F242" s="8"/>
      <c r="G242" s="247"/>
      <c r="H242" s="247"/>
      <c r="I242" s="247"/>
      <c r="J242" s="247"/>
      <c r="K242" s="247"/>
      <c r="L242" s="247"/>
      <c r="M242" s="247"/>
      <c r="N242" s="247"/>
      <c r="O242" s="247"/>
      <c r="P242" s="247"/>
      <c r="Q242" s="247"/>
      <c r="R242" s="249"/>
      <c r="S242" s="8"/>
      <c r="T242" s="247"/>
      <c r="U242" s="247"/>
      <c r="V242" s="247"/>
      <c r="W242" s="247"/>
      <c r="X242" s="247"/>
      <c r="Y242" s="247"/>
      <c r="Z242" s="247"/>
      <c r="AA242" s="2"/>
      <c r="AB242" s="248"/>
      <c r="AC242" s="247"/>
      <c r="AD242" s="247"/>
      <c r="AE242" s="247"/>
      <c r="AF242" s="247"/>
      <c r="AG242" s="249"/>
      <c r="AH242" s="247"/>
      <c r="AI242" s="247"/>
      <c r="AJ242" s="247"/>
      <c r="AK242" s="247"/>
      <c r="AL242" s="247"/>
      <c r="AM242" s="247"/>
      <c r="AN242" s="247"/>
      <c r="AO242" s="247"/>
      <c r="AP242" s="247"/>
      <c r="AQ242" s="8"/>
      <c r="AR242" s="251"/>
      <c r="AS242" s="247"/>
      <c r="AT242" s="4"/>
      <c r="AU242" s="4"/>
      <c r="AV242" s="252"/>
      <c r="AW242" s="252"/>
      <c r="AX242" s="98"/>
      <c r="AY242" s="248"/>
      <c r="AZ242" s="247"/>
      <c r="BA242" s="247"/>
      <c r="BB242" s="253"/>
      <c r="BC242" s="247">
        <f t="shared" si="18"/>
        <v>0</v>
      </c>
      <c r="BD242" s="247"/>
      <c r="BE242" s="247"/>
      <c r="BF242" s="247"/>
      <c r="BG242" s="247"/>
      <c r="BH242" s="253"/>
      <c r="BI242" s="247">
        <f t="shared" si="19"/>
        <v>0</v>
      </c>
      <c r="BJ242" s="247"/>
      <c r="BK242" s="247"/>
      <c r="BL242" s="247"/>
      <c r="BM242" s="247"/>
      <c r="BN242" s="253"/>
      <c r="BO242" s="247">
        <f t="shared" si="20"/>
        <v>0</v>
      </c>
      <c r="BP242" s="247"/>
      <c r="BQ242" s="247"/>
      <c r="BR242" s="247"/>
      <c r="BS242" s="247"/>
      <c r="BT242" s="253"/>
      <c r="BU242" s="247">
        <f t="shared" si="21"/>
        <v>0</v>
      </c>
      <c r="BV242" s="247"/>
      <c r="BW242" s="247"/>
      <c r="BX242" s="247"/>
      <c r="BY242" s="247"/>
      <c r="BZ242" s="253"/>
      <c r="CA242" s="247">
        <f t="shared" si="22"/>
        <v>0</v>
      </c>
      <c r="CB242" s="247"/>
      <c r="CC242" s="247"/>
      <c r="CD242" s="247"/>
      <c r="CE242" s="247"/>
      <c r="CF242" s="253"/>
      <c r="CG242" s="247">
        <f t="shared" si="23"/>
        <v>0</v>
      </c>
      <c r="CH242" s="249"/>
      <c r="CI242" s="93"/>
      <c r="CJ242" s="254" t="str">
        <f>IF(ISBLANK(AK242),"",(CONCATENATE(Reg_No_Format,#REF!,"-",TEXT(AR242,"DDMM"),TEXT(B242,"0000"))))</f>
        <v/>
      </c>
      <c r="CK242" s="254"/>
      <c r="CL242" s="254"/>
      <c r="CM242" s="254"/>
      <c r="CN242" s="94"/>
      <c r="CO242" s="255"/>
    </row>
    <row r="243" spans="2:93" ht="14.25" customHeight="1">
      <c r="B243" s="244">
        <v>214</v>
      </c>
      <c r="C243" s="95"/>
      <c r="D243" s="245"/>
      <c r="E243" s="246"/>
      <c r="F243" s="8"/>
      <c r="G243" s="247"/>
      <c r="H243" s="247"/>
      <c r="I243" s="247"/>
      <c r="J243" s="247"/>
      <c r="K243" s="247"/>
      <c r="L243" s="247"/>
      <c r="M243" s="247"/>
      <c r="N243" s="247"/>
      <c r="O243" s="247"/>
      <c r="P243" s="247"/>
      <c r="Q243" s="247"/>
      <c r="R243" s="249"/>
      <c r="S243" s="8"/>
      <c r="T243" s="247"/>
      <c r="U243" s="247"/>
      <c r="V243" s="247"/>
      <c r="W243" s="247"/>
      <c r="X243" s="247"/>
      <c r="Y243" s="247"/>
      <c r="Z243" s="247"/>
      <c r="AA243" s="2"/>
      <c r="AB243" s="248"/>
      <c r="AC243" s="247"/>
      <c r="AD243" s="247"/>
      <c r="AE243" s="247"/>
      <c r="AF243" s="247"/>
      <c r="AG243" s="249"/>
      <c r="AH243" s="247"/>
      <c r="AI243" s="247"/>
      <c r="AJ243" s="247"/>
      <c r="AK243" s="247"/>
      <c r="AL243" s="247"/>
      <c r="AM243" s="247"/>
      <c r="AN243" s="247"/>
      <c r="AO243" s="247"/>
      <c r="AP243" s="247"/>
      <c r="AQ243" s="8"/>
      <c r="AR243" s="251"/>
      <c r="AS243" s="247"/>
      <c r="AT243" s="4"/>
      <c r="AU243" s="4"/>
      <c r="AV243" s="252"/>
      <c r="AW243" s="252"/>
      <c r="AX243" s="98"/>
      <c r="AY243" s="248"/>
      <c r="AZ243" s="247"/>
      <c r="BA243" s="247"/>
      <c r="BB243" s="253"/>
      <c r="BC243" s="247">
        <f t="shared" si="18"/>
        <v>0</v>
      </c>
      <c r="BD243" s="247"/>
      <c r="BE243" s="247"/>
      <c r="BF243" s="247"/>
      <c r="BG243" s="247"/>
      <c r="BH243" s="253"/>
      <c r="BI243" s="247">
        <f t="shared" si="19"/>
        <v>0</v>
      </c>
      <c r="BJ243" s="247"/>
      <c r="BK243" s="247"/>
      <c r="BL243" s="247"/>
      <c r="BM243" s="247"/>
      <c r="BN243" s="253"/>
      <c r="BO243" s="247">
        <f t="shared" si="20"/>
        <v>0</v>
      </c>
      <c r="BP243" s="247"/>
      <c r="BQ243" s="247"/>
      <c r="BR243" s="247"/>
      <c r="BS243" s="247"/>
      <c r="BT243" s="253"/>
      <c r="BU243" s="247">
        <f t="shared" si="21"/>
        <v>0</v>
      </c>
      <c r="BV243" s="247"/>
      <c r="BW243" s="247"/>
      <c r="BX243" s="247"/>
      <c r="BY243" s="247"/>
      <c r="BZ243" s="253"/>
      <c r="CA243" s="247">
        <f t="shared" si="22"/>
        <v>0</v>
      </c>
      <c r="CB243" s="247"/>
      <c r="CC243" s="247"/>
      <c r="CD243" s="247"/>
      <c r="CE243" s="247"/>
      <c r="CF243" s="253"/>
      <c r="CG243" s="247">
        <f t="shared" si="23"/>
        <v>0</v>
      </c>
      <c r="CH243" s="249"/>
      <c r="CI243" s="93"/>
      <c r="CJ243" s="254" t="str">
        <f>IF(ISBLANK(AK243),"",(CONCATENATE(Reg_No_Format,#REF!,"-",TEXT(AR243,"DDMM"),TEXT(B243,"0000"))))</f>
        <v/>
      </c>
      <c r="CK243" s="254"/>
      <c r="CL243" s="254"/>
      <c r="CM243" s="254"/>
      <c r="CN243" s="94"/>
      <c r="CO243" s="255"/>
    </row>
    <row r="244" spans="2:93" ht="14.25" customHeight="1">
      <c r="B244" s="244">
        <v>215</v>
      </c>
      <c r="C244" s="95"/>
      <c r="D244" s="245"/>
      <c r="E244" s="246"/>
      <c r="F244" s="8"/>
      <c r="G244" s="247"/>
      <c r="H244" s="247"/>
      <c r="I244" s="247"/>
      <c r="J244" s="247"/>
      <c r="K244" s="247"/>
      <c r="L244" s="247"/>
      <c r="M244" s="247"/>
      <c r="N244" s="247"/>
      <c r="O244" s="247"/>
      <c r="P244" s="247"/>
      <c r="Q244" s="247"/>
      <c r="R244" s="249"/>
      <c r="S244" s="8"/>
      <c r="T244" s="247"/>
      <c r="U244" s="247"/>
      <c r="V244" s="247"/>
      <c r="W244" s="247"/>
      <c r="X244" s="247"/>
      <c r="Y244" s="247"/>
      <c r="Z244" s="247"/>
      <c r="AA244" s="2"/>
      <c r="AB244" s="248"/>
      <c r="AC244" s="247"/>
      <c r="AD244" s="247"/>
      <c r="AE244" s="247"/>
      <c r="AF244" s="247"/>
      <c r="AG244" s="249"/>
      <c r="AH244" s="247"/>
      <c r="AI244" s="247"/>
      <c r="AJ244" s="247"/>
      <c r="AK244" s="247"/>
      <c r="AL244" s="247"/>
      <c r="AM244" s="247"/>
      <c r="AN244" s="247"/>
      <c r="AO244" s="247"/>
      <c r="AP244" s="247"/>
      <c r="AQ244" s="8"/>
      <c r="AR244" s="251"/>
      <c r="AS244" s="247"/>
      <c r="AT244" s="4"/>
      <c r="AU244" s="4"/>
      <c r="AV244" s="252"/>
      <c r="AW244" s="252"/>
      <c r="AX244" s="98"/>
      <c r="AY244" s="248"/>
      <c r="AZ244" s="247"/>
      <c r="BA244" s="247"/>
      <c r="BB244" s="253"/>
      <c r="BC244" s="247">
        <f t="shared" si="18"/>
        <v>0</v>
      </c>
      <c r="BD244" s="247"/>
      <c r="BE244" s="247"/>
      <c r="BF244" s="247"/>
      <c r="BG244" s="247"/>
      <c r="BH244" s="253"/>
      <c r="BI244" s="247">
        <f t="shared" si="19"/>
        <v>0</v>
      </c>
      <c r="BJ244" s="247"/>
      <c r="BK244" s="247"/>
      <c r="BL244" s="247"/>
      <c r="BM244" s="247"/>
      <c r="BN244" s="253"/>
      <c r="BO244" s="247">
        <f t="shared" si="20"/>
        <v>0</v>
      </c>
      <c r="BP244" s="247"/>
      <c r="BQ244" s="247"/>
      <c r="BR244" s="247"/>
      <c r="BS244" s="247"/>
      <c r="BT244" s="253"/>
      <c r="BU244" s="247">
        <f t="shared" si="21"/>
        <v>0</v>
      </c>
      <c r="BV244" s="247"/>
      <c r="BW244" s="247"/>
      <c r="BX244" s="247"/>
      <c r="BY244" s="247"/>
      <c r="BZ244" s="253"/>
      <c r="CA244" s="247">
        <f t="shared" si="22"/>
        <v>0</v>
      </c>
      <c r="CB244" s="247"/>
      <c r="CC244" s="247"/>
      <c r="CD244" s="247"/>
      <c r="CE244" s="247"/>
      <c r="CF244" s="253"/>
      <c r="CG244" s="247">
        <f t="shared" si="23"/>
        <v>0</v>
      </c>
      <c r="CH244" s="249"/>
      <c r="CI244" s="93"/>
      <c r="CJ244" s="254" t="str">
        <f>IF(ISBLANK(AK244),"",(CONCATENATE(Reg_No_Format,#REF!,"-",TEXT(AR244,"DDMM"),TEXT(B244,"0000"))))</f>
        <v/>
      </c>
      <c r="CK244" s="254"/>
      <c r="CL244" s="254"/>
      <c r="CM244" s="254"/>
      <c r="CN244" s="94"/>
      <c r="CO244" s="255"/>
    </row>
    <row r="245" spans="2:93" ht="14.25" customHeight="1">
      <c r="B245" s="244">
        <v>216</v>
      </c>
      <c r="C245" s="95"/>
      <c r="D245" s="245"/>
      <c r="E245" s="246"/>
      <c r="F245" s="8"/>
      <c r="G245" s="247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  <c r="R245" s="249"/>
      <c r="S245" s="8"/>
      <c r="T245" s="247"/>
      <c r="U245" s="247"/>
      <c r="V245" s="247"/>
      <c r="W245" s="247"/>
      <c r="X245" s="247"/>
      <c r="Y245" s="247"/>
      <c r="Z245" s="247"/>
      <c r="AA245" s="2"/>
      <c r="AB245" s="248"/>
      <c r="AC245" s="247"/>
      <c r="AD245" s="247"/>
      <c r="AE245" s="247"/>
      <c r="AF245" s="247"/>
      <c r="AG245" s="249"/>
      <c r="AH245" s="247"/>
      <c r="AI245" s="247"/>
      <c r="AJ245" s="247"/>
      <c r="AK245" s="247"/>
      <c r="AL245" s="247"/>
      <c r="AM245" s="247"/>
      <c r="AN245" s="247"/>
      <c r="AO245" s="247"/>
      <c r="AP245" s="247"/>
      <c r="AQ245" s="8"/>
      <c r="AR245" s="251"/>
      <c r="AS245" s="247"/>
      <c r="AT245" s="4"/>
      <c r="AU245" s="4"/>
      <c r="AV245" s="252"/>
      <c r="AW245" s="252"/>
      <c r="AX245" s="98"/>
      <c r="AY245" s="248"/>
      <c r="AZ245" s="247"/>
      <c r="BA245" s="247"/>
      <c r="BB245" s="253"/>
      <c r="BC245" s="247">
        <f t="shared" si="18"/>
        <v>0</v>
      </c>
      <c r="BD245" s="247"/>
      <c r="BE245" s="247"/>
      <c r="BF245" s="247"/>
      <c r="BG245" s="247"/>
      <c r="BH245" s="253"/>
      <c r="BI245" s="247">
        <f t="shared" si="19"/>
        <v>0</v>
      </c>
      <c r="BJ245" s="247"/>
      <c r="BK245" s="247"/>
      <c r="BL245" s="247"/>
      <c r="BM245" s="247"/>
      <c r="BN245" s="253"/>
      <c r="BO245" s="247">
        <f t="shared" si="20"/>
        <v>0</v>
      </c>
      <c r="BP245" s="247"/>
      <c r="BQ245" s="247"/>
      <c r="BR245" s="247"/>
      <c r="BS245" s="247"/>
      <c r="BT245" s="253"/>
      <c r="BU245" s="247">
        <f t="shared" si="21"/>
        <v>0</v>
      </c>
      <c r="BV245" s="247"/>
      <c r="BW245" s="247"/>
      <c r="BX245" s="247"/>
      <c r="BY245" s="247"/>
      <c r="BZ245" s="253"/>
      <c r="CA245" s="247">
        <f t="shared" si="22"/>
        <v>0</v>
      </c>
      <c r="CB245" s="247"/>
      <c r="CC245" s="247"/>
      <c r="CD245" s="247"/>
      <c r="CE245" s="247"/>
      <c r="CF245" s="253"/>
      <c r="CG245" s="247">
        <f t="shared" si="23"/>
        <v>0</v>
      </c>
      <c r="CH245" s="249"/>
      <c r="CI245" s="93"/>
      <c r="CJ245" s="254" t="str">
        <f>IF(ISBLANK(AK245),"",(CONCATENATE(Reg_No_Format,#REF!,"-",TEXT(AR245,"DDMM"),TEXT(B245,"0000"))))</f>
        <v/>
      </c>
      <c r="CK245" s="254"/>
      <c r="CL245" s="254"/>
      <c r="CM245" s="254"/>
      <c r="CN245" s="94"/>
      <c r="CO245" s="255"/>
    </row>
    <row r="246" spans="2:93" ht="14.25" customHeight="1">
      <c r="B246" s="244">
        <v>217</v>
      </c>
      <c r="C246" s="95"/>
      <c r="D246" s="245"/>
      <c r="E246" s="246"/>
      <c r="F246" s="8"/>
      <c r="G246" s="247"/>
      <c r="H246" s="247"/>
      <c r="I246" s="247"/>
      <c r="J246" s="247"/>
      <c r="K246" s="247"/>
      <c r="L246" s="247"/>
      <c r="M246" s="247"/>
      <c r="N246" s="247"/>
      <c r="O246" s="247"/>
      <c r="P246" s="247"/>
      <c r="Q246" s="247"/>
      <c r="R246" s="249"/>
      <c r="S246" s="8"/>
      <c r="T246" s="247"/>
      <c r="U246" s="247"/>
      <c r="V246" s="247"/>
      <c r="W246" s="247"/>
      <c r="X246" s="247"/>
      <c r="Y246" s="247"/>
      <c r="Z246" s="247"/>
      <c r="AA246" s="2"/>
      <c r="AB246" s="248"/>
      <c r="AC246" s="247"/>
      <c r="AD246" s="247"/>
      <c r="AE246" s="247"/>
      <c r="AF246" s="247"/>
      <c r="AG246" s="249"/>
      <c r="AH246" s="247"/>
      <c r="AI246" s="247"/>
      <c r="AJ246" s="247"/>
      <c r="AK246" s="247"/>
      <c r="AL246" s="247"/>
      <c r="AM246" s="247"/>
      <c r="AN246" s="247"/>
      <c r="AO246" s="247"/>
      <c r="AP246" s="247"/>
      <c r="AQ246" s="8"/>
      <c r="AR246" s="251"/>
      <c r="AS246" s="247"/>
      <c r="AT246" s="4"/>
      <c r="AU246" s="4"/>
      <c r="AV246" s="252"/>
      <c r="AW246" s="252"/>
      <c r="AX246" s="98"/>
      <c r="AY246" s="248"/>
      <c r="AZ246" s="247"/>
      <c r="BA246" s="247"/>
      <c r="BB246" s="253"/>
      <c r="BC246" s="247">
        <f t="shared" si="18"/>
        <v>0</v>
      </c>
      <c r="BD246" s="247"/>
      <c r="BE246" s="247"/>
      <c r="BF246" s="247"/>
      <c r="BG246" s="247"/>
      <c r="BH246" s="253"/>
      <c r="BI246" s="247">
        <f t="shared" si="19"/>
        <v>0</v>
      </c>
      <c r="BJ246" s="247"/>
      <c r="BK246" s="247"/>
      <c r="BL246" s="247"/>
      <c r="BM246" s="247"/>
      <c r="BN246" s="253"/>
      <c r="BO246" s="247">
        <f t="shared" si="20"/>
        <v>0</v>
      </c>
      <c r="BP246" s="247"/>
      <c r="BQ246" s="247"/>
      <c r="BR246" s="247"/>
      <c r="BS246" s="247"/>
      <c r="BT246" s="253"/>
      <c r="BU246" s="247">
        <f t="shared" si="21"/>
        <v>0</v>
      </c>
      <c r="BV246" s="247"/>
      <c r="BW246" s="247"/>
      <c r="BX246" s="247"/>
      <c r="BY246" s="247"/>
      <c r="BZ246" s="253"/>
      <c r="CA246" s="247">
        <f t="shared" si="22"/>
        <v>0</v>
      </c>
      <c r="CB246" s="247"/>
      <c r="CC246" s="247"/>
      <c r="CD246" s="247"/>
      <c r="CE246" s="247"/>
      <c r="CF246" s="253"/>
      <c r="CG246" s="247">
        <f t="shared" si="23"/>
        <v>0</v>
      </c>
      <c r="CH246" s="249"/>
      <c r="CI246" s="93"/>
      <c r="CJ246" s="254" t="str">
        <f>IF(ISBLANK(AK246),"",(CONCATENATE(Reg_No_Format,#REF!,"-",TEXT(AR246,"DDMM"),TEXT(B246,"0000"))))</f>
        <v/>
      </c>
      <c r="CK246" s="254"/>
      <c r="CL246" s="254"/>
      <c r="CM246" s="254"/>
      <c r="CN246" s="94"/>
      <c r="CO246" s="255"/>
    </row>
    <row r="247" spans="2:93" ht="14.25" customHeight="1">
      <c r="B247" s="244">
        <v>218</v>
      </c>
      <c r="C247" s="95"/>
      <c r="D247" s="245"/>
      <c r="E247" s="246"/>
      <c r="F247" s="8"/>
      <c r="G247" s="247"/>
      <c r="H247" s="247"/>
      <c r="I247" s="247"/>
      <c r="J247" s="247"/>
      <c r="K247" s="247"/>
      <c r="L247" s="247"/>
      <c r="M247" s="247"/>
      <c r="N247" s="247"/>
      <c r="O247" s="247"/>
      <c r="P247" s="247"/>
      <c r="Q247" s="247"/>
      <c r="R247" s="249"/>
      <c r="S247" s="8"/>
      <c r="T247" s="247"/>
      <c r="U247" s="247"/>
      <c r="V247" s="247"/>
      <c r="W247" s="247"/>
      <c r="X247" s="247"/>
      <c r="Y247" s="247"/>
      <c r="Z247" s="247"/>
      <c r="AA247" s="2"/>
      <c r="AB247" s="248"/>
      <c r="AC247" s="247"/>
      <c r="AD247" s="247"/>
      <c r="AE247" s="247"/>
      <c r="AF247" s="247"/>
      <c r="AG247" s="249"/>
      <c r="AH247" s="247"/>
      <c r="AI247" s="247"/>
      <c r="AJ247" s="247"/>
      <c r="AK247" s="247"/>
      <c r="AL247" s="247"/>
      <c r="AM247" s="247"/>
      <c r="AN247" s="247"/>
      <c r="AO247" s="247"/>
      <c r="AP247" s="247"/>
      <c r="AQ247" s="8"/>
      <c r="AR247" s="251"/>
      <c r="AS247" s="247"/>
      <c r="AT247" s="4"/>
      <c r="AU247" s="4"/>
      <c r="AV247" s="252"/>
      <c r="AW247" s="252"/>
      <c r="AX247" s="98"/>
      <c r="AY247" s="248"/>
      <c r="AZ247" s="247"/>
      <c r="BA247" s="247"/>
      <c r="BB247" s="253"/>
      <c r="BC247" s="247">
        <f t="shared" si="18"/>
        <v>0</v>
      </c>
      <c r="BD247" s="247"/>
      <c r="BE247" s="247"/>
      <c r="BF247" s="247"/>
      <c r="BG247" s="247"/>
      <c r="BH247" s="253"/>
      <c r="BI247" s="247">
        <f t="shared" si="19"/>
        <v>0</v>
      </c>
      <c r="BJ247" s="247"/>
      <c r="BK247" s="247"/>
      <c r="BL247" s="247"/>
      <c r="BM247" s="247"/>
      <c r="BN247" s="253"/>
      <c r="BO247" s="247">
        <f t="shared" si="20"/>
        <v>0</v>
      </c>
      <c r="BP247" s="247"/>
      <c r="BQ247" s="247"/>
      <c r="BR247" s="247"/>
      <c r="BS247" s="247"/>
      <c r="BT247" s="253"/>
      <c r="BU247" s="247">
        <f t="shared" si="21"/>
        <v>0</v>
      </c>
      <c r="BV247" s="247"/>
      <c r="BW247" s="247"/>
      <c r="BX247" s="247"/>
      <c r="BY247" s="247"/>
      <c r="BZ247" s="253"/>
      <c r="CA247" s="247">
        <f t="shared" si="22"/>
        <v>0</v>
      </c>
      <c r="CB247" s="247"/>
      <c r="CC247" s="247"/>
      <c r="CD247" s="247"/>
      <c r="CE247" s="247"/>
      <c r="CF247" s="253"/>
      <c r="CG247" s="247">
        <f t="shared" si="23"/>
        <v>0</v>
      </c>
      <c r="CH247" s="249"/>
      <c r="CI247" s="93"/>
      <c r="CJ247" s="254" t="str">
        <f>IF(ISBLANK(AK247),"",(CONCATENATE(Reg_No_Format,#REF!,"-",TEXT(AR247,"DDMM"),TEXT(B247,"0000"))))</f>
        <v/>
      </c>
      <c r="CK247" s="254"/>
      <c r="CL247" s="254"/>
      <c r="CM247" s="254"/>
      <c r="CN247" s="94"/>
      <c r="CO247" s="255"/>
    </row>
    <row r="248" spans="2:93" ht="14.25" customHeight="1">
      <c r="B248" s="244">
        <v>219</v>
      </c>
      <c r="C248" s="95"/>
      <c r="D248" s="245"/>
      <c r="E248" s="246"/>
      <c r="F248" s="8"/>
      <c r="G248" s="247"/>
      <c r="H248" s="247"/>
      <c r="I248" s="247"/>
      <c r="J248" s="247"/>
      <c r="K248" s="247"/>
      <c r="L248" s="247"/>
      <c r="M248" s="247"/>
      <c r="N248" s="247"/>
      <c r="O248" s="247"/>
      <c r="P248" s="247"/>
      <c r="Q248" s="247"/>
      <c r="R248" s="249"/>
      <c r="S248" s="8"/>
      <c r="T248" s="247"/>
      <c r="U248" s="247"/>
      <c r="V248" s="247"/>
      <c r="W248" s="247"/>
      <c r="X248" s="247"/>
      <c r="Y248" s="247"/>
      <c r="Z248" s="247"/>
      <c r="AA248" s="2"/>
      <c r="AB248" s="248"/>
      <c r="AC248" s="247"/>
      <c r="AD248" s="247"/>
      <c r="AE248" s="247"/>
      <c r="AF248" s="247"/>
      <c r="AG248" s="249"/>
      <c r="AH248" s="247"/>
      <c r="AI248" s="247"/>
      <c r="AJ248" s="247"/>
      <c r="AK248" s="247"/>
      <c r="AL248" s="247"/>
      <c r="AM248" s="247"/>
      <c r="AN248" s="247"/>
      <c r="AO248" s="247"/>
      <c r="AP248" s="247"/>
      <c r="AQ248" s="8"/>
      <c r="AR248" s="251"/>
      <c r="AS248" s="247"/>
      <c r="AT248" s="4"/>
      <c r="AU248" s="4"/>
      <c r="AV248" s="252"/>
      <c r="AW248" s="252"/>
      <c r="AX248" s="98"/>
      <c r="AY248" s="248"/>
      <c r="AZ248" s="247"/>
      <c r="BA248" s="247"/>
      <c r="BB248" s="253"/>
      <c r="BC248" s="247">
        <f t="shared" si="18"/>
        <v>0</v>
      </c>
      <c r="BD248" s="247"/>
      <c r="BE248" s="247"/>
      <c r="BF248" s="247"/>
      <c r="BG248" s="247"/>
      <c r="BH248" s="253"/>
      <c r="BI248" s="247">
        <f t="shared" si="19"/>
        <v>0</v>
      </c>
      <c r="BJ248" s="247"/>
      <c r="BK248" s="247"/>
      <c r="BL248" s="247"/>
      <c r="BM248" s="247"/>
      <c r="BN248" s="253"/>
      <c r="BO248" s="247">
        <f t="shared" si="20"/>
        <v>0</v>
      </c>
      <c r="BP248" s="247"/>
      <c r="BQ248" s="247"/>
      <c r="BR248" s="247"/>
      <c r="BS248" s="247"/>
      <c r="BT248" s="253"/>
      <c r="BU248" s="247">
        <f t="shared" si="21"/>
        <v>0</v>
      </c>
      <c r="BV248" s="247"/>
      <c r="BW248" s="247"/>
      <c r="BX248" s="247"/>
      <c r="BY248" s="247"/>
      <c r="BZ248" s="253"/>
      <c r="CA248" s="247">
        <f t="shared" si="22"/>
        <v>0</v>
      </c>
      <c r="CB248" s="247"/>
      <c r="CC248" s="247"/>
      <c r="CD248" s="247"/>
      <c r="CE248" s="247"/>
      <c r="CF248" s="253"/>
      <c r="CG248" s="247">
        <f t="shared" si="23"/>
        <v>0</v>
      </c>
      <c r="CH248" s="249"/>
      <c r="CI248" s="93"/>
      <c r="CJ248" s="254" t="str">
        <f>IF(ISBLANK(AK248),"",(CONCATENATE(Reg_No_Format,#REF!,"-",TEXT(AR248,"DDMM"),TEXT(B248,"0000"))))</f>
        <v/>
      </c>
      <c r="CK248" s="254"/>
      <c r="CL248" s="254"/>
      <c r="CM248" s="254"/>
      <c r="CN248" s="94"/>
      <c r="CO248" s="255"/>
    </row>
    <row r="249" spans="2:93" ht="14.25" customHeight="1">
      <c r="B249" s="244">
        <v>220</v>
      </c>
      <c r="C249" s="95"/>
      <c r="D249" s="245"/>
      <c r="E249" s="246"/>
      <c r="F249" s="8"/>
      <c r="G249" s="247"/>
      <c r="H249" s="247"/>
      <c r="I249" s="247"/>
      <c r="J249" s="247"/>
      <c r="K249" s="247"/>
      <c r="L249" s="247"/>
      <c r="M249" s="247"/>
      <c r="N249" s="247"/>
      <c r="O249" s="247"/>
      <c r="P249" s="247"/>
      <c r="Q249" s="247"/>
      <c r="R249" s="249"/>
      <c r="S249" s="8"/>
      <c r="T249" s="247"/>
      <c r="U249" s="247"/>
      <c r="V249" s="247"/>
      <c r="W249" s="247"/>
      <c r="X249" s="247"/>
      <c r="Y249" s="247"/>
      <c r="Z249" s="247"/>
      <c r="AA249" s="2"/>
      <c r="AB249" s="248"/>
      <c r="AC249" s="247"/>
      <c r="AD249" s="247"/>
      <c r="AE249" s="247"/>
      <c r="AF249" s="247"/>
      <c r="AG249" s="249"/>
      <c r="AH249" s="247"/>
      <c r="AI249" s="247"/>
      <c r="AJ249" s="247"/>
      <c r="AK249" s="247"/>
      <c r="AL249" s="247"/>
      <c r="AM249" s="247"/>
      <c r="AN249" s="247"/>
      <c r="AO249" s="247"/>
      <c r="AP249" s="247"/>
      <c r="AQ249" s="8"/>
      <c r="AR249" s="251"/>
      <c r="AS249" s="247"/>
      <c r="AT249" s="4"/>
      <c r="AU249" s="4"/>
      <c r="AV249" s="252"/>
      <c r="AW249" s="252"/>
      <c r="AX249" s="98"/>
      <c r="AY249" s="248"/>
      <c r="AZ249" s="247"/>
      <c r="BA249" s="247"/>
      <c r="BB249" s="253"/>
      <c r="BC249" s="247">
        <f t="shared" si="18"/>
        <v>0</v>
      </c>
      <c r="BD249" s="247"/>
      <c r="BE249" s="247"/>
      <c r="BF249" s="247"/>
      <c r="BG249" s="247"/>
      <c r="BH249" s="253"/>
      <c r="BI249" s="247">
        <f t="shared" si="19"/>
        <v>0</v>
      </c>
      <c r="BJ249" s="247"/>
      <c r="BK249" s="247"/>
      <c r="BL249" s="247"/>
      <c r="BM249" s="247"/>
      <c r="BN249" s="253"/>
      <c r="BO249" s="247">
        <f t="shared" si="20"/>
        <v>0</v>
      </c>
      <c r="BP249" s="247"/>
      <c r="BQ249" s="247"/>
      <c r="BR249" s="247"/>
      <c r="BS249" s="247"/>
      <c r="BT249" s="253"/>
      <c r="BU249" s="247">
        <f t="shared" si="21"/>
        <v>0</v>
      </c>
      <c r="BV249" s="247"/>
      <c r="BW249" s="247"/>
      <c r="BX249" s="247"/>
      <c r="BY249" s="247"/>
      <c r="BZ249" s="253"/>
      <c r="CA249" s="247">
        <f t="shared" si="22"/>
        <v>0</v>
      </c>
      <c r="CB249" s="247"/>
      <c r="CC249" s="247"/>
      <c r="CD249" s="247"/>
      <c r="CE249" s="247"/>
      <c r="CF249" s="253"/>
      <c r="CG249" s="247">
        <f t="shared" si="23"/>
        <v>0</v>
      </c>
      <c r="CH249" s="249"/>
      <c r="CI249" s="93"/>
      <c r="CJ249" s="254" t="str">
        <f>IF(ISBLANK(AK249),"",(CONCATENATE(Reg_No_Format,#REF!,"-",TEXT(AR249,"DDMM"),TEXT(B249,"0000"))))</f>
        <v/>
      </c>
      <c r="CK249" s="254"/>
      <c r="CL249" s="254"/>
      <c r="CM249" s="254"/>
      <c r="CN249" s="94"/>
      <c r="CO249" s="255"/>
    </row>
    <row r="250" spans="2:93" ht="14.25" customHeight="1">
      <c r="B250" s="244">
        <v>221</v>
      </c>
      <c r="C250" s="95"/>
      <c r="D250" s="245"/>
      <c r="E250" s="246"/>
      <c r="F250" s="8"/>
      <c r="G250" s="247"/>
      <c r="H250" s="247"/>
      <c r="I250" s="247"/>
      <c r="J250" s="247"/>
      <c r="K250" s="247"/>
      <c r="L250" s="247"/>
      <c r="M250" s="247"/>
      <c r="N250" s="247"/>
      <c r="O250" s="247"/>
      <c r="P250" s="247"/>
      <c r="Q250" s="247"/>
      <c r="R250" s="249"/>
      <c r="S250" s="8"/>
      <c r="T250" s="247"/>
      <c r="U250" s="247"/>
      <c r="V250" s="247"/>
      <c r="W250" s="247"/>
      <c r="X250" s="247"/>
      <c r="Y250" s="247"/>
      <c r="Z250" s="247"/>
      <c r="AA250" s="2"/>
      <c r="AB250" s="248"/>
      <c r="AC250" s="247"/>
      <c r="AD250" s="247"/>
      <c r="AE250" s="247"/>
      <c r="AF250" s="247"/>
      <c r="AG250" s="249"/>
      <c r="AH250" s="247"/>
      <c r="AI250" s="247"/>
      <c r="AJ250" s="247"/>
      <c r="AK250" s="247"/>
      <c r="AL250" s="247"/>
      <c r="AM250" s="247"/>
      <c r="AN250" s="247"/>
      <c r="AO250" s="247"/>
      <c r="AP250" s="247"/>
      <c r="AQ250" s="8"/>
      <c r="AR250" s="251"/>
      <c r="AS250" s="247"/>
      <c r="AT250" s="4"/>
      <c r="AU250" s="4"/>
      <c r="AV250" s="252"/>
      <c r="AW250" s="252"/>
      <c r="AX250" s="98"/>
      <c r="AY250" s="248"/>
      <c r="AZ250" s="247"/>
      <c r="BA250" s="247"/>
      <c r="BB250" s="253"/>
      <c r="BC250" s="247">
        <f t="shared" si="18"/>
        <v>0</v>
      </c>
      <c r="BD250" s="247"/>
      <c r="BE250" s="247"/>
      <c r="BF250" s="247"/>
      <c r="BG250" s="247"/>
      <c r="BH250" s="253"/>
      <c r="BI250" s="247">
        <f t="shared" si="19"/>
        <v>0</v>
      </c>
      <c r="BJ250" s="247"/>
      <c r="BK250" s="247"/>
      <c r="BL250" s="247"/>
      <c r="BM250" s="247"/>
      <c r="BN250" s="253"/>
      <c r="BO250" s="247">
        <f t="shared" si="20"/>
        <v>0</v>
      </c>
      <c r="BP250" s="247"/>
      <c r="BQ250" s="247"/>
      <c r="BR250" s="247"/>
      <c r="BS250" s="247"/>
      <c r="BT250" s="253"/>
      <c r="BU250" s="247">
        <f t="shared" si="21"/>
        <v>0</v>
      </c>
      <c r="BV250" s="247"/>
      <c r="BW250" s="247"/>
      <c r="BX250" s="247"/>
      <c r="BY250" s="247"/>
      <c r="BZ250" s="253"/>
      <c r="CA250" s="247">
        <f t="shared" si="22"/>
        <v>0</v>
      </c>
      <c r="CB250" s="247"/>
      <c r="CC250" s="247"/>
      <c r="CD250" s="247"/>
      <c r="CE250" s="247"/>
      <c r="CF250" s="253"/>
      <c r="CG250" s="247">
        <f t="shared" si="23"/>
        <v>0</v>
      </c>
      <c r="CH250" s="249"/>
      <c r="CI250" s="93"/>
      <c r="CJ250" s="254" t="str">
        <f>IF(ISBLANK(AK250),"",(CONCATENATE(Reg_No_Format,#REF!,"-",TEXT(AR250,"DDMM"),TEXT(B250,"0000"))))</f>
        <v/>
      </c>
      <c r="CK250" s="254"/>
      <c r="CL250" s="254"/>
      <c r="CM250" s="254"/>
      <c r="CN250" s="94"/>
      <c r="CO250" s="255"/>
    </row>
    <row r="251" spans="2:93" ht="14.25" customHeight="1">
      <c r="B251" s="244">
        <v>222</v>
      </c>
      <c r="C251" s="95"/>
      <c r="D251" s="245"/>
      <c r="E251" s="246"/>
      <c r="F251" s="8"/>
      <c r="G251" s="247"/>
      <c r="H251" s="247"/>
      <c r="I251" s="247"/>
      <c r="J251" s="247"/>
      <c r="K251" s="247"/>
      <c r="L251" s="247"/>
      <c r="M251" s="247"/>
      <c r="N251" s="247"/>
      <c r="O251" s="247"/>
      <c r="P251" s="247"/>
      <c r="Q251" s="247"/>
      <c r="R251" s="249"/>
      <c r="S251" s="8"/>
      <c r="T251" s="247"/>
      <c r="U251" s="247"/>
      <c r="V251" s="247"/>
      <c r="W251" s="247"/>
      <c r="X251" s="247"/>
      <c r="Y251" s="247"/>
      <c r="Z251" s="247"/>
      <c r="AA251" s="2"/>
      <c r="AB251" s="248"/>
      <c r="AC251" s="247"/>
      <c r="AD251" s="247"/>
      <c r="AE251" s="247"/>
      <c r="AF251" s="247"/>
      <c r="AG251" s="249"/>
      <c r="AH251" s="247"/>
      <c r="AI251" s="247"/>
      <c r="AJ251" s="247"/>
      <c r="AK251" s="247"/>
      <c r="AL251" s="247"/>
      <c r="AM251" s="247"/>
      <c r="AN251" s="247"/>
      <c r="AO251" s="247"/>
      <c r="AP251" s="247"/>
      <c r="AQ251" s="8"/>
      <c r="AR251" s="251"/>
      <c r="AS251" s="247"/>
      <c r="AT251" s="4"/>
      <c r="AU251" s="4"/>
      <c r="AV251" s="252"/>
      <c r="AW251" s="252"/>
      <c r="AX251" s="98"/>
      <c r="AY251" s="248"/>
      <c r="AZ251" s="247"/>
      <c r="BA251" s="247"/>
      <c r="BB251" s="253"/>
      <c r="BC251" s="247">
        <f t="shared" si="18"/>
        <v>0</v>
      </c>
      <c r="BD251" s="247"/>
      <c r="BE251" s="247"/>
      <c r="BF251" s="247"/>
      <c r="BG251" s="247"/>
      <c r="BH251" s="253"/>
      <c r="BI251" s="247">
        <f t="shared" si="19"/>
        <v>0</v>
      </c>
      <c r="BJ251" s="247"/>
      <c r="BK251" s="247"/>
      <c r="BL251" s="247"/>
      <c r="BM251" s="247"/>
      <c r="BN251" s="253"/>
      <c r="BO251" s="247">
        <f t="shared" si="20"/>
        <v>0</v>
      </c>
      <c r="BP251" s="247"/>
      <c r="BQ251" s="247"/>
      <c r="BR251" s="247"/>
      <c r="BS251" s="247"/>
      <c r="BT251" s="253"/>
      <c r="BU251" s="247">
        <f t="shared" si="21"/>
        <v>0</v>
      </c>
      <c r="BV251" s="247"/>
      <c r="BW251" s="247"/>
      <c r="BX251" s="247"/>
      <c r="BY251" s="247"/>
      <c r="BZ251" s="253"/>
      <c r="CA251" s="247">
        <f t="shared" si="22"/>
        <v>0</v>
      </c>
      <c r="CB251" s="247"/>
      <c r="CC251" s="247"/>
      <c r="CD251" s="247"/>
      <c r="CE251" s="247"/>
      <c r="CF251" s="253"/>
      <c r="CG251" s="247">
        <f t="shared" si="23"/>
        <v>0</v>
      </c>
      <c r="CH251" s="249"/>
      <c r="CI251" s="93"/>
      <c r="CJ251" s="254" t="str">
        <f>IF(ISBLANK(AK251),"",(CONCATENATE(Reg_No_Format,#REF!,"-",TEXT(AR251,"DDMM"),TEXT(B251,"0000"))))</f>
        <v/>
      </c>
      <c r="CK251" s="254"/>
      <c r="CL251" s="254"/>
      <c r="CM251" s="254"/>
      <c r="CN251" s="94"/>
      <c r="CO251" s="255"/>
    </row>
    <row r="252" spans="2:93" ht="14.25" customHeight="1">
      <c r="B252" s="244">
        <v>223</v>
      </c>
      <c r="C252" s="95"/>
      <c r="D252" s="245"/>
      <c r="E252" s="246"/>
      <c r="F252" s="8"/>
      <c r="G252" s="247"/>
      <c r="H252" s="247"/>
      <c r="I252" s="247"/>
      <c r="J252" s="247"/>
      <c r="K252" s="247"/>
      <c r="L252" s="247"/>
      <c r="M252" s="247"/>
      <c r="N252" s="247"/>
      <c r="O252" s="247"/>
      <c r="P252" s="247"/>
      <c r="Q252" s="247"/>
      <c r="R252" s="249"/>
      <c r="S252" s="8"/>
      <c r="T252" s="247"/>
      <c r="U252" s="247"/>
      <c r="V252" s="247"/>
      <c r="W252" s="247"/>
      <c r="X252" s="247"/>
      <c r="Y252" s="247"/>
      <c r="Z252" s="247"/>
      <c r="AA252" s="2"/>
      <c r="AB252" s="248"/>
      <c r="AC252" s="247"/>
      <c r="AD252" s="247"/>
      <c r="AE252" s="247"/>
      <c r="AF252" s="247"/>
      <c r="AG252" s="249"/>
      <c r="AH252" s="247"/>
      <c r="AI252" s="247"/>
      <c r="AJ252" s="247"/>
      <c r="AK252" s="247"/>
      <c r="AL252" s="247"/>
      <c r="AM252" s="247"/>
      <c r="AN252" s="247"/>
      <c r="AO252" s="247"/>
      <c r="AP252" s="247"/>
      <c r="AQ252" s="8"/>
      <c r="AR252" s="251"/>
      <c r="AS252" s="247"/>
      <c r="AT252" s="4"/>
      <c r="AU252" s="4"/>
      <c r="AV252" s="252"/>
      <c r="AW252" s="252"/>
      <c r="AX252" s="98"/>
      <c r="AY252" s="248"/>
      <c r="AZ252" s="247"/>
      <c r="BA252" s="247"/>
      <c r="BB252" s="253"/>
      <c r="BC252" s="247">
        <f t="shared" si="18"/>
        <v>0</v>
      </c>
      <c r="BD252" s="247"/>
      <c r="BE252" s="247"/>
      <c r="BF252" s="247"/>
      <c r="BG252" s="247"/>
      <c r="BH252" s="253"/>
      <c r="BI252" s="247">
        <f t="shared" si="19"/>
        <v>0</v>
      </c>
      <c r="BJ252" s="247"/>
      <c r="BK252" s="247"/>
      <c r="BL252" s="247"/>
      <c r="BM252" s="247"/>
      <c r="BN252" s="253"/>
      <c r="BO252" s="247">
        <f t="shared" si="20"/>
        <v>0</v>
      </c>
      <c r="BP252" s="247"/>
      <c r="BQ252" s="247"/>
      <c r="BR252" s="247"/>
      <c r="BS252" s="247"/>
      <c r="BT252" s="253"/>
      <c r="BU252" s="247">
        <f t="shared" si="21"/>
        <v>0</v>
      </c>
      <c r="BV252" s="247"/>
      <c r="BW252" s="247"/>
      <c r="BX252" s="247"/>
      <c r="BY252" s="247"/>
      <c r="BZ252" s="253"/>
      <c r="CA252" s="247">
        <f t="shared" si="22"/>
        <v>0</v>
      </c>
      <c r="CB252" s="247"/>
      <c r="CC252" s="247"/>
      <c r="CD252" s="247"/>
      <c r="CE252" s="247"/>
      <c r="CF252" s="253"/>
      <c r="CG252" s="247">
        <f t="shared" si="23"/>
        <v>0</v>
      </c>
      <c r="CH252" s="249"/>
      <c r="CI252" s="93"/>
      <c r="CJ252" s="254" t="str">
        <f>IF(ISBLANK(AK252),"",(CONCATENATE(Reg_No_Format,#REF!,"-",TEXT(AR252,"DDMM"),TEXT(B252,"0000"))))</f>
        <v/>
      </c>
      <c r="CK252" s="254"/>
      <c r="CL252" s="254"/>
      <c r="CM252" s="254"/>
      <c r="CN252" s="94"/>
      <c r="CO252" s="255"/>
    </row>
    <row r="253" spans="2:93" ht="14.25" customHeight="1">
      <c r="B253" s="244">
        <v>224</v>
      </c>
      <c r="C253" s="95"/>
      <c r="D253" s="245"/>
      <c r="E253" s="246"/>
      <c r="F253" s="8"/>
      <c r="G253" s="247"/>
      <c r="H253" s="247"/>
      <c r="I253" s="247"/>
      <c r="J253" s="247"/>
      <c r="K253" s="247"/>
      <c r="L253" s="247"/>
      <c r="M253" s="247"/>
      <c r="N253" s="247"/>
      <c r="O253" s="247"/>
      <c r="P253" s="247"/>
      <c r="Q253" s="247"/>
      <c r="R253" s="249"/>
      <c r="S253" s="8"/>
      <c r="T253" s="247"/>
      <c r="U253" s="247"/>
      <c r="V253" s="247"/>
      <c r="W253" s="247"/>
      <c r="X253" s="247"/>
      <c r="Y253" s="247"/>
      <c r="Z253" s="247"/>
      <c r="AA253" s="2"/>
      <c r="AB253" s="248"/>
      <c r="AC253" s="247"/>
      <c r="AD253" s="247"/>
      <c r="AE253" s="247"/>
      <c r="AF253" s="247"/>
      <c r="AG253" s="249"/>
      <c r="AH253" s="247"/>
      <c r="AI253" s="247"/>
      <c r="AJ253" s="247"/>
      <c r="AK253" s="247"/>
      <c r="AL253" s="247"/>
      <c r="AM253" s="247"/>
      <c r="AN253" s="247"/>
      <c r="AO253" s="247"/>
      <c r="AP253" s="247"/>
      <c r="AQ253" s="8"/>
      <c r="AR253" s="251"/>
      <c r="AS253" s="247"/>
      <c r="AT253" s="4"/>
      <c r="AU253" s="4"/>
      <c r="AV253" s="252"/>
      <c r="AW253" s="252"/>
      <c r="AX253" s="98"/>
      <c r="AY253" s="248"/>
      <c r="AZ253" s="247"/>
      <c r="BA253" s="247"/>
      <c r="BB253" s="253"/>
      <c r="BC253" s="247">
        <f t="shared" si="18"/>
        <v>0</v>
      </c>
      <c r="BD253" s="247"/>
      <c r="BE253" s="247"/>
      <c r="BF253" s="247"/>
      <c r="BG253" s="247"/>
      <c r="BH253" s="253"/>
      <c r="BI253" s="247">
        <f t="shared" si="19"/>
        <v>0</v>
      </c>
      <c r="BJ253" s="247"/>
      <c r="BK253" s="247"/>
      <c r="BL253" s="247"/>
      <c r="BM253" s="247"/>
      <c r="BN253" s="253"/>
      <c r="BO253" s="247">
        <f t="shared" si="20"/>
        <v>0</v>
      </c>
      <c r="BP253" s="247"/>
      <c r="BQ253" s="247"/>
      <c r="BR253" s="247"/>
      <c r="BS253" s="247"/>
      <c r="BT253" s="253"/>
      <c r="BU253" s="247">
        <f t="shared" si="21"/>
        <v>0</v>
      </c>
      <c r="BV253" s="247"/>
      <c r="BW253" s="247"/>
      <c r="BX253" s="247"/>
      <c r="BY253" s="247"/>
      <c r="BZ253" s="253"/>
      <c r="CA253" s="247">
        <f t="shared" si="22"/>
        <v>0</v>
      </c>
      <c r="CB253" s="247"/>
      <c r="CC253" s="247"/>
      <c r="CD253" s="247"/>
      <c r="CE253" s="247"/>
      <c r="CF253" s="253"/>
      <c r="CG253" s="247">
        <f t="shared" si="23"/>
        <v>0</v>
      </c>
      <c r="CH253" s="249"/>
      <c r="CI253" s="93"/>
      <c r="CJ253" s="254" t="str">
        <f>IF(ISBLANK(AK253),"",(CONCATENATE(Reg_No_Format,#REF!,"-",TEXT(AR253,"DDMM"),TEXT(B253,"0000"))))</f>
        <v/>
      </c>
      <c r="CK253" s="254"/>
      <c r="CL253" s="254"/>
      <c r="CM253" s="254"/>
      <c r="CN253" s="94"/>
      <c r="CO253" s="255"/>
    </row>
    <row r="254" spans="2:93" ht="14.25" customHeight="1">
      <c r="B254" s="244">
        <v>225</v>
      </c>
      <c r="C254" s="95"/>
      <c r="D254" s="245"/>
      <c r="E254" s="246"/>
      <c r="F254" s="8"/>
      <c r="G254" s="247"/>
      <c r="H254" s="247"/>
      <c r="I254" s="247"/>
      <c r="J254" s="247"/>
      <c r="K254" s="247"/>
      <c r="L254" s="247"/>
      <c r="M254" s="247"/>
      <c r="N254" s="247"/>
      <c r="O254" s="247"/>
      <c r="P254" s="247"/>
      <c r="Q254" s="247"/>
      <c r="R254" s="249"/>
      <c r="S254" s="8"/>
      <c r="T254" s="247"/>
      <c r="U254" s="247"/>
      <c r="V254" s="247"/>
      <c r="W254" s="247"/>
      <c r="X254" s="247"/>
      <c r="Y254" s="247"/>
      <c r="Z254" s="247"/>
      <c r="AA254" s="2"/>
      <c r="AB254" s="248"/>
      <c r="AC254" s="247"/>
      <c r="AD254" s="247"/>
      <c r="AE254" s="247"/>
      <c r="AF254" s="247"/>
      <c r="AG254" s="249"/>
      <c r="AH254" s="247"/>
      <c r="AI254" s="247"/>
      <c r="AJ254" s="247"/>
      <c r="AK254" s="247"/>
      <c r="AL254" s="247"/>
      <c r="AM254" s="247"/>
      <c r="AN254" s="247"/>
      <c r="AO254" s="247"/>
      <c r="AP254" s="247"/>
      <c r="AQ254" s="8"/>
      <c r="AR254" s="251"/>
      <c r="AS254" s="247"/>
      <c r="AT254" s="4"/>
      <c r="AU254" s="4"/>
      <c r="AV254" s="252"/>
      <c r="AW254" s="252"/>
      <c r="AX254" s="98"/>
      <c r="AY254" s="248"/>
      <c r="AZ254" s="247"/>
      <c r="BA254" s="247"/>
      <c r="BB254" s="253"/>
      <c r="BC254" s="247">
        <f t="shared" si="18"/>
        <v>0</v>
      </c>
      <c r="BD254" s="247"/>
      <c r="BE254" s="247"/>
      <c r="BF254" s="247"/>
      <c r="BG254" s="247"/>
      <c r="BH254" s="253"/>
      <c r="BI254" s="247">
        <f t="shared" si="19"/>
        <v>0</v>
      </c>
      <c r="BJ254" s="247"/>
      <c r="BK254" s="247"/>
      <c r="BL254" s="247"/>
      <c r="BM254" s="247"/>
      <c r="BN254" s="253"/>
      <c r="BO254" s="247">
        <f t="shared" si="20"/>
        <v>0</v>
      </c>
      <c r="BP254" s="247"/>
      <c r="BQ254" s="247"/>
      <c r="BR254" s="247"/>
      <c r="BS254" s="247"/>
      <c r="BT254" s="253"/>
      <c r="BU254" s="247">
        <f t="shared" si="21"/>
        <v>0</v>
      </c>
      <c r="BV254" s="247"/>
      <c r="BW254" s="247"/>
      <c r="BX254" s="247"/>
      <c r="BY254" s="247"/>
      <c r="BZ254" s="253"/>
      <c r="CA254" s="247">
        <f t="shared" si="22"/>
        <v>0</v>
      </c>
      <c r="CB254" s="247"/>
      <c r="CC254" s="247"/>
      <c r="CD254" s="247"/>
      <c r="CE254" s="247"/>
      <c r="CF254" s="253"/>
      <c r="CG254" s="247">
        <f t="shared" si="23"/>
        <v>0</v>
      </c>
      <c r="CH254" s="249"/>
      <c r="CI254" s="93"/>
      <c r="CJ254" s="254" t="str">
        <f>IF(ISBLANK(AK254),"",(CONCATENATE(Reg_No_Format,#REF!,"-",TEXT(AR254,"DDMM"),TEXT(B254,"0000"))))</f>
        <v/>
      </c>
      <c r="CK254" s="254"/>
      <c r="CL254" s="254"/>
      <c r="CM254" s="254"/>
      <c r="CN254" s="94"/>
      <c r="CO254" s="255"/>
    </row>
    <row r="255" spans="2:93" ht="14.25" customHeight="1">
      <c r="B255" s="244">
        <v>226</v>
      </c>
      <c r="C255" s="95"/>
      <c r="D255" s="245"/>
      <c r="E255" s="246"/>
      <c r="F255" s="8"/>
      <c r="G255" s="247"/>
      <c r="H255" s="247"/>
      <c r="I255" s="247"/>
      <c r="J255" s="247"/>
      <c r="K255" s="247"/>
      <c r="L255" s="247"/>
      <c r="M255" s="247"/>
      <c r="N255" s="247"/>
      <c r="O255" s="247"/>
      <c r="P255" s="247"/>
      <c r="Q255" s="247"/>
      <c r="R255" s="249"/>
      <c r="S255" s="8"/>
      <c r="T255" s="247"/>
      <c r="U255" s="247"/>
      <c r="V255" s="247"/>
      <c r="W255" s="247"/>
      <c r="X255" s="247"/>
      <c r="Y255" s="247"/>
      <c r="Z255" s="247"/>
      <c r="AA255" s="2"/>
      <c r="AB255" s="248"/>
      <c r="AC255" s="247"/>
      <c r="AD255" s="247"/>
      <c r="AE255" s="247"/>
      <c r="AF255" s="247"/>
      <c r="AG255" s="249"/>
      <c r="AH255" s="247"/>
      <c r="AI255" s="247"/>
      <c r="AJ255" s="247"/>
      <c r="AK255" s="247"/>
      <c r="AL255" s="247"/>
      <c r="AM255" s="247"/>
      <c r="AN255" s="247"/>
      <c r="AO255" s="247"/>
      <c r="AP255" s="247"/>
      <c r="AQ255" s="8"/>
      <c r="AR255" s="251"/>
      <c r="AS255" s="247"/>
      <c r="AT255" s="4"/>
      <c r="AU255" s="4"/>
      <c r="AV255" s="252"/>
      <c r="AW255" s="252"/>
      <c r="AX255" s="98"/>
      <c r="AY255" s="248"/>
      <c r="AZ255" s="247"/>
      <c r="BA255" s="247"/>
      <c r="BB255" s="253"/>
      <c r="BC255" s="247">
        <f t="shared" si="18"/>
        <v>0</v>
      </c>
      <c r="BD255" s="247"/>
      <c r="BE255" s="247"/>
      <c r="BF255" s="247"/>
      <c r="BG255" s="247"/>
      <c r="BH255" s="253"/>
      <c r="BI255" s="247">
        <f t="shared" si="19"/>
        <v>0</v>
      </c>
      <c r="BJ255" s="247"/>
      <c r="BK255" s="247"/>
      <c r="BL255" s="247"/>
      <c r="BM255" s="247"/>
      <c r="BN255" s="253"/>
      <c r="BO255" s="247">
        <f t="shared" si="20"/>
        <v>0</v>
      </c>
      <c r="BP255" s="247"/>
      <c r="BQ255" s="247"/>
      <c r="BR255" s="247"/>
      <c r="BS255" s="247"/>
      <c r="BT255" s="253"/>
      <c r="BU255" s="247">
        <f t="shared" si="21"/>
        <v>0</v>
      </c>
      <c r="BV255" s="247"/>
      <c r="BW255" s="247"/>
      <c r="BX255" s="247"/>
      <c r="BY255" s="247"/>
      <c r="BZ255" s="253"/>
      <c r="CA255" s="247">
        <f t="shared" si="22"/>
        <v>0</v>
      </c>
      <c r="CB255" s="247"/>
      <c r="CC255" s="247"/>
      <c r="CD255" s="247"/>
      <c r="CE255" s="247"/>
      <c r="CF255" s="253"/>
      <c r="CG255" s="247">
        <f t="shared" si="23"/>
        <v>0</v>
      </c>
      <c r="CH255" s="249"/>
      <c r="CI255" s="93"/>
      <c r="CJ255" s="254" t="str">
        <f>IF(ISBLANK(AK255),"",(CONCATENATE(Reg_No_Format,#REF!,"-",TEXT(AR255,"DDMM"),TEXT(B255,"0000"))))</f>
        <v/>
      </c>
      <c r="CK255" s="254"/>
      <c r="CL255" s="254"/>
      <c r="CM255" s="254"/>
      <c r="CN255" s="94"/>
      <c r="CO255" s="255"/>
    </row>
    <row r="256" spans="2:93" ht="14.25" customHeight="1">
      <c r="B256" s="244">
        <v>227</v>
      </c>
      <c r="C256" s="95"/>
      <c r="D256" s="245"/>
      <c r="E256" s="246"/>
      <c r="F256" s="8"/>
      <c r="G256" s="247"/>
      <c r="H256" s="247"/>
      <c r="I256" s="247"/>
      <c r="J256" s="247"/>
      <c r="K256" s="247"/>
      <c r="L256" s="247"/>
      <c r="M256" s="247"/>
      <c r="N256" s="247"/>
      <c r="O256" s="247"/>
      <c r="P256" s="247"/>
      <c r="Q256" s="247"/>
      <c r="R256" s="249"/>
      <c r="S256" s="8"/>
      <c r="T256" s="247"/>
      <c r="U256" s="247"/>
      <c r="V256" s="247"/>
      <c r="W256" s="247"/>
      <c r="X256" s="247"/>
      <c r="Y256" s="247"/>
      <c r="Z256" s="247"/>
      <c r="AA256" s="2"/>
      <c r="AB256" s="248"/>
      <c r="AC256" s="247"/>
      <c r="AD256" s="247"/>
      <c r="AE256" s="247"/>
      <c r="AF256" s="247"/>
      <c r="AG256" s="249"/>
      <c r="AH256" s="247"/>
      <c r="AI256" s="247"/>
      <c r="AJ256" s="247"/>
      <c r="AK256" s="247"/>
      <c r="AL256" s="247"/>
      <c r="AM256" s="247"/>
      <c r="AN256" s="247"/>
      <c r="AO256" s="247"/>
      <c r="AP256" s="247"/>
      <c r="AQ256" s="8"/>
      <c r="AR256" s="251"/>
      <c r="AS256" s="247"/>
      <c r="AT256" s="4"/>
      <c r="AU256" s="4"/>
      <c r="AV256" s="252"/>
      <c r="AW256" s="252"/>
      <c r="AX256" s="98"/>
      <c r="AY256" s="248"/>
      <c r="AZ256" s="247"/>
      <c r="BA256" s="247"/>
      <c r="BB256" s="253"/>
      <c r="BC256" s="247">
        <f t="shared" si="18"/>
        <v>0</v>
      </c>
      <c r="BD256" s="247"/>
      <c r="BE256" s="247"/>
      <c r="BF256" s="247"/>
      <c r="BG256" s="247"/>
      <c r="BH256" s="253"/>
      <c r="BI256" s="247">
        <f t="shared" si="19"/>
        <v>0</v>
      </c>
      <c r="BJ256" s="247"/>
      <c r="BK256" s="247"/>
      <c r="BL256" s="247"/>
      <c r="BM256" s="247"/>
      <c r="BN256" s="253"/>
      <c r="BO256" s="247">
        <f t="shared" si="20"/>
        <v>0</v>
      </c>
      <c r="BP256" s="247"/>
      <c r="BQ256" s="247"/>
      <c r="BR256" s="247"/>
      <c r="BS256" s="247"/>
      <c r="BT256" s="253"/>
      <c r="BU256" s="247">
        <f t="shared" si="21"/>
        <v>0</v>
      </c>
      <c r="BV256" s="247"/>
      <c r="BW256" s="247"/>
      <c r="BX256" s="247"/>
      <c r="BY256" s="247"/>
      <c r="BZ256" s="253"/>
      <c r="CA256" s="247">
        <f t="shared" si="22"/>
        <v>0</v>
      </c>
      <c r="CB256" s="247"/>
      <c r="CC256" s="247"/>
      <c r="CD256" s="247"/>
      <c r="CE256" s="247"/>
      <c r="CF256" s="253"/>
      <c r="CG256" s="247">
        <f t="shared" si="23"/>
        <v>0</v>
      </c>
      <c r="CH256" s="249"/>
      <c r="CI256" s="93"/>
      <c r="CJ256" s="254" t="str">
        <f>IF(ISBLANK(AK256),"",(CONCATENATE(Reg_No_Format,#REF!,"-",TEXT(AR256,"DDMM"),TEXT(B256,"0000"))))</f>
        <v/>
      </c>
      <c r="CK256" s="254"/>
      <c r="CL256" s="254"/>
      <c r="CM256" s="254"/>
      <c r="CN256" s="94"/>
      <c r="CO256" s="255"/>
    </row>
    <row r="257" spans="2:93" ht="14.25" customHeight="1">
      <c r="B257" s="244">
        <v>228</v>
      </c>
      <c r="C257" s="95"/>
      <c r="D257" s="245"/>
      <c r="E257" s="246"/>
      <c r="F257" s="8"/>
      <c r="G257" s="247"/>
      <c r="H257" s="247"/>
      <c r="I257" s="247"/>
      <c r="J257" s="247"/>
      <c r="K257" s="247"/>
      <c r="L257" s="247"/>
      <c r="M257" s="247"/>
      <c r="N257" s="247"/>
      <c r="O257" s="247"/>
      <c r="P257" s="247"/>
      <c r="Q257" s="247"/>
      <c r="R257" s="249"/>
      <c r="S257" s="8"/>
      <c r="T257" s="247"/>
      <c r="U257" s="247"/>
      <c r="V257" s="247"/>
      <c r="W257" s="247"/>
      <c r="X257" s="247"/>
      <c r="Y257" s="247"/>
      <c r="Z257" s="247"/>
      <c r="AA257" s="2"/>
      <c r="AB257" s="248"/>
      <c r="AC257" s="247"/>
      <c r="AD257" s="247"/>
      <c r="AE257" s="247"/>
      <c r="AF257" s="247"/>
      <c r="AG257" s="249"/>
      <c r="AH257" s="247"/>
      <c r="AI257" s="247"/>
      <c r="AJ257" s="247"/>
      <c r="AK257" s="247"/>
      <c r="AL257" s="247"/>
      <c r="AM257" s="247"/>
      <c r="AN257" s="247"/>
      <c r="AO257" s="247"/>
      <c r="AP257" s="247"/>
      <c r="AQ257" s="8"/>
      <c r="AR257" s="251"/>
      <c r="AS257" s="247"/>
      <c r="AT257" s="4"/>
      <c r="AU257" s="4"/>
      <c r="AV257" s="252"/>
      <c r="AW257" s="252"/>
      <c r="AX257" s="98"/>
      <c r="AY257" s="248"/>
      <c r="AZ257" s="247"/>
      <c r="BA257" s="247"/>
      <c r="BB257" s="253"/>
      <c r="BC257" s="247">
        <f t="shared" si="18"/>
        <v>0</v>
      </c>
      <c r="BD257" s="247"/>
      <c r="BE257" s="247"/>
      <c r="BF257" s="247"/>
      <c r="BG257" s="247"/>
      <c r="BH257" s="253"/>
      <c r="BI257" s="247">
        <f t="shared" si="19"/>
        <v>0</v>
      </c>
      <c r="BJ257" s="247"/>
      <c r="BK257" s="247"/>
      <c r="BL257" s="247"/>
      <c r="BM257" s="247"/>
      <c r="BN257" s="253"/>
      <c r="BO257" s="247">
        <f t="shared" si="20"/>
        <v>0</v>
      </c>
      <c r="BP257" s="247"/>
      <c r="BQ257" s="247"/>
      <c r="BR257" s="247"/>
      <c r="BS257" s="247"/>
      <c r="BT257" s="253"/>
      <c r="BU257" s="247">
        <f t="shared" si="21"/>
        <v>0</v>
      </c>
      <c r="BV257" s="247"/>
      <c r="BW257" s="247"/>
      <c r="BX257" s="247"/>
      <c r="BY257" s="247"/>
      <c r="BZ257" s="253"/>
      <c r="CA257" s="247">
        <f t="shared" si="22"/>
        <v>0</v>
      </c>
      <c r="CB257" s="247"/>
      <c r="CC257" s="247"/>
      <c r="CD257" s="247"/>
      <c r="CE257" s="247"/>
      <c r="CF257" s="253"/>
      <c r="CG257" s="247">
        <f t="shared" si="23"/>
        <v>0</v>
      </c>
      <c r="CH257" s="249"/>
      <c r="CI257" s="93"/>
      <c r="CJ257" s="254" t="str">
        <f>IF(ISBLANK(AK257),"",(CONCATENATE(Reg_No_Format,#REF!,"-",TEXT(AR257,"DDMM"),TEXT(B257,"0000"))))</f>
        <v/>
      </c>
      <c r="CK257" s="254"/>
      <c r="CL257" s="254"/>
      <c r="CM257" s="254"/>
      <c r="CN257" s="94"/>
      <c r="CO257" s="255"/>
    </row>
    <row r="258" spans="2:93" ht="14.25" customHeight="1">
      <c r="B258" s="244">
        <v>229</v>
      </c>
      <c r="C258" s="95"/>
      <c r="D258" s="245"/>
      <c r="E258" s="246"/>
      <c r="F258" s="8"/>
      <c r="G258" s="247"/>
      <c r="H258" s="247"/>
      <c r="I258" s="247"/>
      <c r="J258" s="247"/>
      <c r="K258" s="247"/>
      <c r="L258" s="247"/>
      <c r="M258" s="247"/>
      <c r="N258" s="247"/>
      <c r="O258" s="247"/>
      <c r="P258" s="247"/>
      <c r="Q258" s="247"/>
      <c r="R258" s="249"/>
      <c r="S258" s="8"/>
      <c r="T258" s="247"/>
      <c r="U258" s="247"/>
      <c r="V258" s="247"/>
      <c r="W258" s="247"/>
      <c r="X258" s="247"/>
      <c r="Y258" s="247"/>
      <c r="Z258" s="247"/>
      <c r="AA258" s="2"/>
      <c r="AB258" s="248"/>
      <c r="AC258" s="247"/>
      <c r="AD258" s="247"/>
      <c r="AE258" s="247"/>
      <c r="AF258" s="247"/>
      <c r="AG258" s="249"/>
      <c r="AH258" s="247"/>
      <c r="AI258" s="247"/>
      <c r="AJ258" s="247"/>
      <c r="AK258" s="247"/>
      <c r="AL258" s="247"/>
      <c r="AM258" s="247"/>
      <c r="AN258" s="247"/>
      <c r="AO258" s="247"/>
      <c r="AP258" s="247"/>
      <c r="AQ258" s="8"/>
      <c r="AR258" s="251"/>
      <c r="AS258" s="247"/>
      <c r="AT258" s="4"/>
      <c r="AU258" s="4"/>
      <c r="AV258" s="252"/>
      <c r="AW258" s="252"/>
      <c r="AX258" s="98"/>
      <c r="AY258" s="248"/>
      <c r="AZ258" s="247"/>
      <c r="BA258" s="247"/>
      <c r="BB258" s="253"/>
      <c r="BC258" s="247">
        <f t="shared" si="18"/>
        <v>0</v>
      </c>
      <c r="BD258" s="247"/>
      <c r="BE258" s="247"/>
      <c r="BF258" s="247"/>
      <c r="BG258" s="247"/>
      <c r="BH258" s="253"/>
      <c r="BI258" s="247">
        <f t="shared" si="19"/>
        <v>0</v>
      </c>
      <c r="BJ258" s="247"/>
      <c r="BK258" s="247"/>
      <c r="BL258" s="247"/>
      <c r="BM258" s="247"/>
      <c r="BN258" s="253"/>
      <c r="BO258" s="247">
        <f t="shared" si="20"/>
        <v>0</v>
      </c>
      <c r="BP258" s="247"/>
      <c r="BQ258" s="247"/>
      <c r="BR258" s="247"/>
      <c r="BS258" s="247"/>
      <c r="BT258" s="253"/>
      <c r="BU258" s="247">
        <f t="shared" si="21"/>
        <v>0</v>
      </c>
      <c r="BV258" s="247"/>
      <c r="BW258" s="247"/>
      <c r="BX258" s="247"/>
      <c r="BY258" s="247"/>
      <c r="BZ258" s="253"/>
      <c r="CA258" s="247">
        <f t="shared" si="22"/>
        <v>0</v>
      </c>
      <c r="CB258" s="247"/>
      <c r="CC258" s="247"/>
      <c r="CD258" s="247"/>
      <c r="CE258" s="247"/>
      <c r="CF258" s="253"/>
      <c r="CG258" s="247">
        <f t="shared" si="23"/>
        <v>0</v>
      </c>
      <c r="CH258" s="249"/>
      <c r="CI258" s="93"/>
      <c r="CJ258" s="254" t="str">
        <f>IF(ISBLANK(AK258),"",(CONCATENATE(Reg_No_Format,#REF!,"-",TEXT(AR258,"DDMM"),TEXT(B258,"0000"))))</f>
        <v/>
      </c>
      <c r="CK258" s="254"/>
      <c r="CL258" s="254"/>
      <c r="CM258" s="254"/>
      <c r="CN258" s="94"/>
      <c r="CO258" s="255"/>
    </row>
    <row r="259" spans="2:93" ht="14.25" customHeight="1">
      <c r="B259" s="244">
        <v>230</v>
      </c>
      <c r="C259" s="95"/>
      <c r="D259" s="245"/>
      <c r="E259" s="246"/>
      <c r="F259" s="8"/>
      <c r="G259" s="247"/>
      <c r="H259" s="247"/>
      <c r="I259" s="247"/>
      <c r="J259" s="247"/>
      <c r="K259" s="247"/>
      <c r="L259" s="247"/>
      <c r="M259" s="247"/>
      <c r="N259" s="247"/>
      <c r="O259" s="247"/>
      <c r="P259" s="247"/>
      <c r="Q259" s="247"/>
      <c r="R259" s="249"/>
      <c r="S259" s="8"/>
      <c r="T259" s="247"/>
      <c r="U259" s="247"/>
      <c r="V259" s="247"/>
      <c r="W259" s="247"/>
      <c r="X259" s="247"/>
      <c r="Y259" s="247"/>
      <c r="Z259" s="247"/>
      <c r="AA259" s="2"/>
      <c r="AB259" s="248"/>
      <c r="AC259" s="247"/>
      <c r="AD259" s="247"/>
      <c r="AE259" s="247"/>
      <c r="AF259" s="247"/>
      <c r="AG259" s="249"/>
      <c r="AH259" s="247"/>
      <c r="AI259" s="247"/>
      <c r="AJ259" s="247"/>
      <c r="AK259" s="247"/>
      <c r="AL259" s="247"/>
      <c r="AM259" s="247"/>
      <c r="AN259" s="247"/>
      <c r="AO259" s="247"/>
      <c r="AP259" s="247"/>
      <c r="AQ259" s="8"/>
      <c r="AR259" s="251"/>
      <c r="AS259" s="247"/>
      <c r="AT259" s="4"/>
      <c r="AU259" s="4"/>
      <c r="AV259" s="252"/>
      <c r="AW259" s="252"/>
      <c r="AX259" s="98"/>
      <c r="AY259" s="248"/>
      <c r="AZ259" s="247"/>
      <c r="BA259" s="247"/>
      <c r="BB259" s="253"/>
      <c r="BC259" s="247">
        <f t="shared" si="18"/>
        <v>0</v>
      </c>
      <c r="BD259" s="247"/>
      <c r="BE259" s="247"/>
      <c r="BF259" s="247"/>
      <c r="BG259" s="247"/>
      <c r="BH259" s="253"/>
      <c r="BI259" s="247">
        <f t="shared" si="19"/>
        <v>0</v>
      </c>
      <c r="BJ259" s="247"/>
      <c r="BK259" s="247"/>
      <c r="BL259" s="247"/>
      <c r="BM259" s="247"/>
      <c r="BN259" s="253"/>
      <c r="BO259" s="247">
        <f t="shared" si="20"/>
        <v>0</v>
      </c>
      <c r="BP259" s="247"/>
      <c r="BQ259" s="247"/>
      <c r="BR259" s="247"/>
      <c r="BS259" s="247"/>
      <c r="BT259" s="253"/>
      <c r="BU259" s="247">
        <f t="shared" si="21"/>
        <v>0</v>
      </c>
      <c r="BV259" s="247"/>
      <c r="BW259" s="247"/>
      <c r="BX259" s="247"/>
      <c r="BY259" s="247"/>
      <c r="BZ259" s="253"/>
      <c r="CA259" s="247">
        <f t="shared" si="22"/>
        <v>0</v>
      </c>
      <c r="CB259" s="247"/>
      <c r="CC259" s="247"/>
      <c r="CD259" s="247"/>
      <c r="CE259" s="247"/>
      <c r="CF259" s="253"/>
      <c r="CG259" s="247">
        <f t="shared" si="23"/>
        <v>0</v>
      </c>
      <c r="CH259" s="249"/>
      <c r="CI259" s="93"/>
      <c r="CJ259" s="254" t="str">
        <f>IF(ISBLANK(AK259),"",(CONCATENATE(Reg_No_Format,#REF!,"-",TEXT(AR259,"DDMM"),TEXT(B259,"0000"))))</f>
        <v/>
      </c>
      <c r="CK259" s="254"/>
      <c r="CL259" s="254"/>
      <c r="CM259" s="254"/>
      <c r="CN259" s="94"/>
      <c r="CO259" s="255"/>
    </row>
    <row r="260" spans="2:93" ht="14.25" customHeight="1">
      <c r="B260" s="244">
        <v>231</v>
      </c>
      <c r="C260" s="95"/>
      <c r="D260" s="245"/>
      <c r="E260" s="246"/>
      <c r="F260" s="8"/>
      <c r="G260" s="247"/>
      <c r="H260" s="247"/>
      <c r="I260" s="247"/>
      <c r="J260" s="247"/>
      <c r="K260" s="247"/>
      <c r="L260" s="247"/>
      <c r="M260" s="247"/>
      <c r="N260" s="247"/>
      <c r="O260" s="247"/>
      <c r="P260" s="247"/>
      <c r="Q260" s="247"/>
      <c r="R260" s="249"/>
      <c r="S260" s="8"/>
      <c r="T260" s="247"/>
      <c r="U260" s="247"/>
      <c r="V260" s="247"/>
      <c r="W260" s="247"/>
      <c r="X260" s="247"/>
      <c r="Y260" s="247"/>
      <c r="Z260" s="247"/>
      <c r="AA260" s="2"/>
      <c r="AB260" s="248"/>
      <c r="AC260" s="247"/>
      <c r="AD260" s="247"/>
      <c r="AE260" s="247"/>
      <c r="AF260" s="247"/>
      <c r="AG260" s="249"/>
      <c r="AH260" s="247"/>
      <c r="AI260" s="247"/>
      <c r="AJ260" s="247"/>
      <c r="AK260" s="247"/>
      <c r="AL260" s="247"/>
      <c r="AM260" s="247"/>
      <c r="AN260" s="247"/>
      <c r="AO260" s="247"/>
      <c r="AP260" s="247"/>
      <c r="AQ260" s="8"/>
      <c r="AR260" s="251"/>
      <c r="AS260" s="247"/>
      <c r="AT260" s="4"/>
      <c r="AU260" s="4"/>
      <c r="AV260" s="252"/>
      <c r="AW260" s="252"/>
      <c r="AX260" s="98"/>
      <c r="AY260" s="248"/>
      <c r="AZ260" s="247"/>
      <c r="BA260" s="247"/>
      <c r="BB260" s="253"/>
      <c r="BC260" s="247">
        <f t="shared" si="18"/>
        <v>0</v>
      </c>
      <c r="BD260" s="247"/>
      <c r="BE260" s="247"/>
      <c r="BF260" s="247"/>
      <c r="BG260" s="247"/>
      <c r="BH260" s="253"/>
      <c r="BI260" s="247">
        <f t="shared" si="19"/>
        <v>0</v>
      </c>
      <c r="BJ260" s="247"/>
      <c r="BK260" s="247"/>
      <c r="BL260" s="247"/>
      <c r="BM260" s="247"/>
      <c r="BN260" s="253"/>
      <c r="BO260" s="247">
        <f t="shared" si="20"/>
        <v>0</v>
      </c>
      <c r="BP260" s="247"/>
      <c r="BQ260" s="247"/>
      <c r="BR260" s="247"/>
      <c r="BS260" s="247"/>
      <c r="BT260" s="253"/>
      <c r="BU260" s="247">
        <f t="shared" si="21"/>
        <v>0</v>
      </c>
      <c r="BV260" s="247"/>
      <c r="BW260" s="247"/>
      <c r="BX260" s="247"/>
      <c r="BY260" s="247"/>
      <c r="BZ260" s="253"/>
      <c r="CA260" s="247">
        <f t="shared" si="22"/>
        <v>0</v>
      </c>
      <c r="CB260" s="247"/>
      <c r="CC260" s="247"/>
      <c r="CD260" s="247"/>
      <c r="CE260" s="247"/>
      <c r="CF260" s="253"/>
      <c r="CG260" s="247">
        <f t="shared" si="23"/>
        <v>0</v>
      </c>
      <c r="CH260" s="249"/>
      <c r="CI260" s="93"/>
      <c r="CJ260" s="254" t="str">
        <f>IF(ISBLANK(AK260),"",(CONCATENATE(Reg_No_Format,#REF!,"-",TEXT(AR260,"DDMM"),TEXT(B260,"0000"))))</f>
        <v/>
      </c>
      <c r="CK260" s="254"/>
      <c r="CL260" s="254"/>
      <c r="CM260" s="254"/>
      <c r="CN260" s="94"/>
      <c r="CO260" s="255"/>
    </row>
    <row r="261" spans="2:93" ht="14.25" customHeight="1">
      <c r="B261" s="244">
        <v>232</v>
      </c>
      <c r="C261" s="95"/>
      <c r="D261" s="245"/>
      <c r="E261" s="246"/>
      <c r="F261" s="8"/>
      <c r="G261" s="247"/>
      <c r="H261" s="247"/>
      <c r="I261" s="247"/>
      <c r="J261" s="247"/>
      <c r="K261" s="247"/>
      <c r="L261" s="247"/>
      <c r="M261" s="247"/>
      <c r="N261" s="247"/>
      <c r="O261" s="247"/>
      <c r="P261" s="247"/>
      <c r="Q261" s="247"/>
      <c r="R261" s="249"/>
      <c r="S261" s="8"/>
      <c r="T261" s="247"/>
      <c r="U261" s="247"/>
      <c r="V261" s="247"/>
      <c r="W261" s="247"/>
      <c r="X261" s="247"/>
      <c r="Y261" s="247"/>
      <c r="Z261" s="247"/>
      <c r="AA261" s="2"/>
      <c r="AB261" s="248"/>
      <c r="AC261" s="247"/>
      <c r="AD261" s="247"/>
      <c r="AE261" s="247"/>
      <c r="AF261" s="247"/>
      <c r="AG261" s="249"/>
      <c r="AH261" s="247"/>
      <c r="AI261" s="247"/>
      <c r="AJ261" s="247"/>
      <c r="AK261" s="247"/>
      <c r="AL261" s="247"/>
      <c r="AM261" s="247"/>
      <c r="AN261" s="247"/>
      <c r="AO261" s="247"/>
      <c r="AP261" s="247"/>
      <c r="AQ261" s="8"/>
      <c r="AR261" s="251"/>
      <c r="AS261" s="247"/>
      <c r="AT261" s="4"/>
      <c r="AU261" s="4"/>
      <c r="AV261" s="252"/>
      <c r="AW261" s="252"/>
      <c r="AX261" s="98"/>
      <c r="AY261" s="248"/>
      <c r="AZ261" s="247"/>
      <c r="BA261" s="247"/>
      <c r="BB261" s="253"/>
      <c r="BC261" s="247">
        <f t="shared" si="18"/>
        <v>0</v>
      </c>
      <c r="BD261" s="247"/>
      <c r="BE261" s="247"/>
      <c r="BF261" s="247"/>
      <c r="BG261" s="247"/>
      <c r="BH261" s="253"/>
      <c r="BI261" s="247">
        <f t="shared" si="19"/>
        <v>0</v>
      </c>
      <c r="BJ261" s="247"/>
      <c r="BK261" s="247"/>
      <c r="BL261" s="247"/>
      <c r="BM261" s="247"/>
      <c r="BN261" s="253"/>
      <c r="BO261" s="247">
        <f t="shared" si="20"/>
        <v>0</v>
      </c>
      <c r="BP261" s="247"/>
      <c r="BQ261" s="247"/>
      <c r="BR261" s="247"/>
      <c r="BS261" s="247"/>
      <c r="BT261" s="253"/>
      <c r="BU261" s="247">
        <f t="shared" si="21"/>
        <v>0</v>
      </c>
      <c r="BV261" s="247"/>
      <c r="BW261" s="247"/>
      <c r="BX261" s="247"/>
      <c r="BY261" s="247"/>
      <c r="BZ261" s="253"/>
      <c r="CA261" s="247">
        <f t="shared" si="22"/>
        <v>0</v>
      </c>
      <c r="CB261" s="247"/>
      <c r="CC261" s="247"/>
      <c r="CD261" s="247"/>
      <c r="CE261" s="247"/>
      <c r="CF261" s="253"/>
      <c r="CG261" s="247">
        <f t="shared" si="23"/>
        <v>0</v>
      </c>
      <c r="CH261" s="249"/>
      <c r="CI261" s="93"/>
      <c r="CJ261" s="254" t="str">
        <f>IF(ISBLANK(AK261),"",(CONCATENATE(Reg_No_Format,#REF!,"-",TEXT(AR261,"DDMM"),TEXT(B261,"0000"))))</f>
        <v/>
      </c>
      <c r="CK261" s="254"/>
      <c r="CL261" s="254"/>
      <c r="CM261" s="254"/>
      <c r="CN261" s="94"/>
      <c r="CO261" s="255"/>
    </row>
    <row r="262" spans="2:93" ht="14.25" customHeight="1">
      <c r="B262" s="244">
        <v>233</v>
      </c>
      <c r="C262" s="95"/>
      <c r="D262" s="245"/>
      <c r="E262" s="246"/>
      <c r="F262" s="8"/>
      <c r="G262" s="247"/>
      <c r="H262" s="247"/>
      <c r="I262" s="247"/>
      <c r="J262" s="247"/>
      <c r="K262" s="247"/>
      <c r="L262" s="247"/>
      <c r="M262" s="247"/>
      <c r="N262" s="247"/>
      <c r="O262" s="247"/>
      <c r="P262" s="247"/>
      <c r="Q262" s="247"/>
      <c r="R262" s="249"/>
      <c r="S262" s="8"/>
      <c r="T262" s="247"/>
      <c r="U262" s="247"/>
      <c r="V262" s="247"/>
      <c r="W262" s="247"/>
      <c r="X262" s="247"/>
      <c r="Y262" s="247"/>
      <c r="Z262" s="247"/>
      <c r="AA262" s="2"/>
      <c r="AB262" s="248"/>
      <c r="AC262" s="247"/>
      <c r="AD262" s="247"/>
      <c r="AE262" s="247"/>
      <c r="AF262" s="247"/>
      <c r="AG262" s="249"/>
      <c r="AH262" s="247"/>
      <c r="AI262" s="247"/>
      <c r="AJ262" s="247"/>
      <c r="AK262" s="247"/>
      <c r="AL262" s="247"/>
      <c r="AM262" s="247"/>
      <c r="AN262" s="247"/>
      <c r="AO262" s="247"/>
      <c r="AP262" s="247"/>
      <c r="AQ262" s="8"/>
      <c r="AR262" s="251"/>
      <c r="AS262" s="247"/>
      <c r="AT262" s="4"/>
      <c r="AU262" s="4"/>
      <c r="AV262" s="252"/>
      <c r="AW262" s="252"/>
      <c r="AX262" s="98"/>
      <c r="AY262" s="248"/>
      <c r="AZ262" s="247"/>
      <c r="BA262" s="247"/>
      <c r="BB262" s="253"/>
      <c r="BC262" s="247">
        <f t="shared" si="18"/>
        <v>0</v>
      </c>
      <c r="BD262" s="247"/>
      <c r="BE262" s="247"/>
      <c r="BF262" s="247"/>
      <c r="BG262" s="247"/>
      <c r="BH262" s="253"/>
      <c r="BI262" s="247">
        <f t="shared" si="19"/>
        <v>0</v>
      </c>
      <c r="BJ262" s="247"/>
      <c r="BK262" s="247"/>
      <c r="BL262" s="247"/>
      <c r="BM262" s="247"/>
      <c r="BN262" s="253"/>
      <c r="BO262" s="247">
        <f t="shared" si="20"/>
        <v>0</v>
      </c>
      <c r="BP262" s="247"/>
      <c r="BQ262" s="247"/>
      <c r="BR262" s="247"/>
      <c r="BS262" s="247"/>
      <c r="BT262" s="253"/>
      <c r="BU262" s="247">
        <f t="shared" si="21"/>
        <v>0</v>
      </c>
      <c r="BV262" s="247"/>
      <c r="BW262" s="247"/>
      <c r="BX262" s="247"/>
      <c r="BY262" s="247"/>
      <c r="BZ262" s="253"/>
      <c r="CA262" s="247">
        <f t="shared" si="22"/>
        <v>0</v>
      </c>
      <c r="CB262" s="247"/>
      <c r="CC262" s="247"/>
      <c r="CD262" s="247"/>
      <c r="CE262" s="247"/>
      <c r="CF262" s="253"/>
      <c r="CG262" s="247">
        <f t="shared" si="23"/>
        <v>0</v>
      </c>
      <c r="CH262" s="249"/>
      <c r="CI262" s="93"/>
      <c r="CJ262" s="254" t="str">
        <f>IF(ISBLANK(AK262),"",(CONCATENATE(Reg_No_Format,#REF!,"-",TEXT(AR262,"DDMM"),TEXT(B262,"0000"))))</f>
        <v/>
      </c>
      <c r="CK262" s="254"/>
      <c r="CL262" s="254"/>
      <c r="CM262" s="254"/>
      <c r="CN262" s="94"/>
      <c r="CO262" s="255"/>
    </row>
    <row r="263" spans="2:93" ht="14.25" customHeight="1">
      <c r="B263" s="244">
        <v>234</v>
      </c>
      <c r="C263" s="95"/>
      <c r="D263" s="245"/>
      <c r="E263" s="246"/>
      <c r="F263" s="8"/>
      <c r="G263" s="247"/>
      <c r="H263" s="247"/>
      <c r="I263" s="247"/>
      <c r="J263" s="247"/>
      <c r="K263" s="247"/>
      <c r="L263" s="247"/>
      <c r="M263" s="247"/>
      <c r="N263" s="247"/>
      <c r="O263" s="247"/>
      <c r="P263" s="247"/>
      <c r="Q263" s="247"/>
      <c r="R263" s="249"/>
      <c r="S263" s="8"/>
      <c r="T263" s="247"/>
      <c r="U263" s="247"/>
      <c r="V263" s="247"/>
      <c r="W263" s="247"/>
      <c r="X263" s="247"/>
      <c r="Y263" s="247"/>
      <c r="Z263" s="247"/>
      <c r="AA263" s="2"/>
      <c r="AB263" s="248"/>
      <c r="AC263" s="247"/>
      <c r="AD263" s="247"/>
      <c r="AE263" s="247"/>
      <c r="AF263" s="247"/>
      <c r="AG263" s="249"/>
      <c r="AH263" s="247"/>
      <c r="AI263" s="247"/>
      <c r="AJ263" s="247"/>
      <c r="AK263" s="247"/>
      <c r="AL263" s="247"/>
      <c r="AM263" s="247"/>
      <c r="AN263" s="247"/>
      <c r="AO263" s="247"/>
      <c r="AP263" s="247"/>
      <c r="AQ263" s="8"/>
      <c r="AR263" s="251"/>
      <c r="AS263" s="247"/>
      <c r="AT263" s="4"/>
      <c r="AU263" s="4"/>
      <c r="AV263" s="252"/>
      <c r="AW263" s="252"/>
      <c r="AX263" s="98"/>
      <c r="AY263" s="248"/>
      <c r="AZ263" s="247"/>
      <c r="BA263" s="247"/>
      <c r="BB263" s="253"/>
      <c r="BC263" s="247">
        <f t="shared" si="18"/>
        <v>0</v>
      </c>
      <c r="BD263" s="247"/>
      <c r="BE263" s="247"/>
      <c r="BF263" s="247"/>
      <c r="BG263" s="247"/>
      <c r="BH263" s="253"/>
      <c r="BI263" s="247">
        <f t="shared" si="19"/>
        <v>0</v>
      </c>
      <c r="BJ263" s="247"/>
      <c r="BK263" s="247"/>
      <c r="BL263" s="247"/>
      <c r="BM263" s="247"/>
      <c r="BN263" s="253"/>
      <c r="BO263" s="247">
        <f t="shared" si="20"/>
        <v>0</v>
      </c>
      <c r="BP263" s="247"/>
      <c r="BQ263" s="247"/>
      <c r="BR263" s="247"/>
      <c r="BS263" s="247"/>
      <c r="BT263" s="253"/>
      <c r="BU263" s="247">
        <f t="shared" si="21"/>
        <v>0</v>
      </c>
      <c r="BV263" s="247"/>
      <c r="BW263" s="247"/>
      <c r="BX263" s="247"/>
      <c r="BY263" s="247"/>
      <c r="BZ263" s="253"/>
      <c r="CA263" s="247">
        <f t="shared" si="22"/>
        <v>0</v>
      </c>
      <c r="CB263" s="247"/>
      <c r="CC263" s="247"/>
      <c r="CD263" s="247"/>
      <c r="CE263" s="247"/>
      <c r="CF263" s="253"/>
      <c r="CG263" s="247">
        <f t="shared" si="23"/>
        <v>0</v>
      </c>
      <c r="CH263" s="249"/>
      <c r="CI263" s="93"/>
      <c r="CJ263" s="254" t="str">
        <f>IF(ISBLANK(AK263),"",(CONCATENATE(Reg_No_Format,#REF!,"-",TEXT(AR263,"DDMM"),TEXT(B263,"0000"))))</f>
        <v/>
      </c>
      <c r="CK263" s="254"/>
      <c r="CL263" s="254"/>
      <c r="CM263" s="254"/>
      <c r="CN263" s="94"/>
      <c r="CO263" s="255"/>
    </row>
    <row r="264" spans="2:93" ht="14.25" customHeight="1">
      <c r="B264" s="244">
        <v>235</v>
      </c>
      <c r="C264" s="95"/>
      <c r="D264" s="245"/>
      <c r="E264" s="246"/>
      <c r="F264" s="8"/>
      <c r="G264" s="247"/>
      <c r="H264" s="247"/>
      <c r="I264" s="247"/>
      <c r="J264" s="247"/>
      <c r="K264" s="247"/>
      <c r="L264" s="247"/>
      <c r="M264" s="247"/>
      <c r="N264" s="247"/>
      <c r="O264" s="247"/>
      <c r="P264" s="247"/>
      <c r="Q264" s="247"/>
      <c r="R264" s="249"/>
      <c r="S264" s="8"/>
      <c r="T264" s="247"/>
      <c r="U264" s="247"/>
      <c r="V264" s="247"/>
      <c r="W264" s="247"/>
      <c r="X264" s="247"/>
      <c r="Y264" s="247"/>
      <c r="Z264" s="247"/>
      <c r="AA264" s="2"/>
      <c r="AB264" s="248"/>
      <c r="AC264" s="247"/>
      <c r="AD264" s="247"/>
      <c r="AE264" s="247"/>
      <c r="AF264" s="247"/>
      <c r="AG264" s="249"/>
      <c r="AH264" s="247"/>
      <c r="AI264" s="247"/>
      <c r="AJ264" s="247"/>
      <c r="AK264" s="247"/>
      <c r="AL264" s="247"/>
      <c r="AM264" s="247"/>
      <c r="AN264" s="247"/>
      <c r="AO264" s="247"/>
      <c r="AP264" s="247"/>
      <c r="AQ264" s="8"/>
      <c r="AR264" s="251"/>
      <c r="AS264" s="247"/>
      <c r="AT264" s="4"/>
      <c r="AU264" s="4"/>
      <c r="AV264" s="252"/>
      <c r="AW264" s="252"/>
      <c r="AX264" s="98"/>
      <c r="AY264" s="248"/>
      <c r="AZ264" s="247"/>
      <c r="BA264" s="247"/>
      <c r="BB264" s="253"/>
      <c r="BC264" s="247">
        <f t="shared" si="18"/>
        <v>0</v>
      </c>
      <c r="BD264" s="247"/>
      <c r="BE264" s="247"/>
      <c r="BF264" s="247"/>
      <c r="BG264" s="247"/>
      <c r="BH264" s="253"/>
      <c r="BI264" s="247">
        <f t="shared" si="19"/>
        <v>0</v>
      </c>
      <c r="BJ264" s="247"/>
      <c r="BK264" s="247"/>
      <c r="BL264" s="247"/>
      <c r="BM264" s="247"/>
      <c r="BN264" s="253"/>
      <c r="BO264" s="247">
        <f t="shared" si="20"/>
        <v>0</v>
      </c>
      <c r="BP264" s="247"/>
      <c r="BQ264" s="247"/>
      <c r="BR264" s="247"/>
      <c r="BS264" s="247"/>
      <c r="BT264" s="253"/>
      <c r="BU264" s="247">
        <f t="shared" si="21"/>
        <v>0</v>
      </c>
      <c r="BV264" s="247"/>
      <c r="BW264" s="247"/>
      <c r="BX264" s="247"/>
      <c r="BY264" s="247"/>
      <c r="BZ264" s="253"/>
      <c r="CA264" s="247">
        <f t="shared" si="22"/>
        <v>0</v>
      </c>
      <c r="CB264" s="247"/>
      <c r="CC264" s="247"/>
      <c r="CD264" s="247"/>
      <c r="CE264" s="247"/>
      <c r="CF264" s="253"/>
      <c r="CG264" s="247">
        <f t="shared" si="23"/>
        <v>0</v>
      </c>
      <c r="CH264" s="249"/>
      <c r="CI264" s="93"/>
      <c r="CJ264" s="254" t="str">
        <f>IF(ISBLANK(AK264),"",(CONCATENATE(Reg_No_Format,#REF!,"-",TEXT(AR264,"DDMM"),TEXT(B264,"0000"))))</f>
        <v/>
      </c>
      <c r="CK264" s="254"/>
      <c r="CL264" s="254"/>
      <c r="CM264" s="254"/>
      <c r="CN264" s="94"/>
      <c r="CO264" s="255"/>
    </row>
    <row r="265" spans="2:93" ht="14.25" customHeight="1">
      <c r="B265" s="244">
        <v>236</v>
      </c>
      <c r="C265" s="95"/>
      <c r="D265" s="245"/>
      <c r="E265" s="246"/>
      <c r="F265" s="8"/>
      <c r="G265" s="247"/>
      <c r="H265" s="247"/>
      <c r="I265" s="247"/>
      <c r="J265" s="247"/>
      <c r="K265" s="247"/>
      <c r="L265" s="247"/>
      <c r="M265" s="247"/>
      <c r="N265" s="247"/>
      <c r="O265" s="247"/>
      <c r="P265" s="247"/>
      <c r="Q265" s="247"/>
      <c r="R265" s="249"/>
      <c r="S265" s="8"/>
      <c r="T265" s="247"/>
      <c r="U265" s="247"/>
      <c r="V265" s="247"/>
      <c r="W265" s="247"/>
      <c r="X265" s="247"/>
      <c r="Y265" s="247"/>
      <c r="Z265" s="247"/>
      <c r="AA265" s="2"/>
      <c r="AB265" s="248"/>
      <c r="AC265" s="247"/>
      <c r="AD265" s="247"/>
      <c r="AE265" s="247"/>
      <c r="AF265" s="247"/>
      <c r="AG265" s="249"/>
      <c r="AH265" s="247"/>
      <c r="AI265" s="247"/>
      <c r="AJ265" s="247"/>
      <c r="AK265" s="247"/>
      <c r="AL265" s="247"/>
      <c r="AM265" s="247"/>
      <c r="AN265" s="247"/>
      <c r="AO265" s="247"/>
      <c r="AP265" s="247"/>
      <c r="AQ265" s="8"/>
      <c r="AR265" s="251"/>
      <c r="AS265" s="247"/>
      <c r="AT265" s="4"/>
      <c r="AU265" s="4"/>
      <c r="AV265" s="252"/>
      <c r="AW265" s="252"/>
      <c r="AX265" s="98"/>
      <c r="AY265" s="248"/>
      <c r="AZ265" s="247"/>
      <c r="BA265" s="247"/>
      <c r="BB265" s="253"/>
      <c r="BC265" s="247">
        <f t="shared" si="18"/>
        <v>0</v>
      </c>
      <c r="BD265" s="247"/>
      <c r="BE265" s="247"/>
      <c r="BF265" s="247"/>
      <c r="BG265" s="247"/>
      <c r="BH265" s="253"/>
      <c r="BI265" s="247">
        <f t="shared" si="19"/>
        <v>0</v>
      </c>
      <c r="BJ265" s="247"/>
      <c r="BK265" s="247"/>
      <c r="BL265" s="247"/>
      <c r="BM265" s="247"/>
      <c r="BN265" s="253"/>
      <c r="BO265" s="247">
        <f t="shared" si="20"/>
        <v>0</v>
      </c>
      <c r="BP265" s="247"/>
      <c r="BQ265" s="247"/>
      <c r="BR265" s="247"/>
      <c r="BS265" s="247"/>
      <c r="BT265" s="253"/>
      <c r="BU265" s="247">
        <f t="shared" si="21"/>
        <v>0</v>
      </c>
      <c r="BV265" s="247"/>
      <c r="BW265" s="247"/>
      <c r="BX265" s="247"/>
      <c r="BY265" s="247"/>
      <c r="BZ265" s="253"/>
      <c r="CA265" s="247">
        <f t="shared" si="22"/>
        <v>0</v>
      </c>
      <c r="CB265" s="247"/>
      <c r="CC265" s="247"/>
      <c r="CD265" s="247"/>
      <c r="CE265" s="247"/>
      <c r="CF265" s="253"/>
      <c r="CG265" s="247">
        <f t="shared" si="23"/>
        <v>0</v>
      </c>
      <c r="CH265" s="249"/>
      <c r="CI265" s="93"/>
      <c r="CJ265" s="254" t="str">
        <f>IF(ISBLANK(AK265),"",(CONCATENATE(Reg_No_Format,#REF!,"-",TEXT(AR265,"DDMM"),TEXT(B265,"0000"))))</f>
        <v/>
      </c>
      <c r="CK265" s="254"/>
      <c r="CL265" s="254"/>
      <c r="CM265" s="254"/>
      <c r="CN265" s="94"/>
      <c r="CO265" s="255"/>
    </row>
    <row r="266" spans="2:93" ht="14.25" customHeight="1">
      <c r="B266" s="244">
        <v>237</v>
      </c>
      <c r="C266" s="95"/>
      <c r="D266" s="245"/>
      <c r="E266" s="246"/>
      <c r="F266" s="8"/>
      <c r="G266" s="247"/>
      <c r="H266" s="247"/>
      <c r="I266" s="247"/>
      <c r="J266" s="247"/>
      <c r="K266" s="247"/>
      <c r="L266" s="247"/>
      <c r="M266" s="247"/>
      <c r="N266" s="247"/>
      <c r="O266" s="247"/>
      <c r="P266" s="247"/>
      <c r="Q266" s="247"/>
      <c r="R266" s="249"/>
      <c r="S266" s="8"/>
      <c r="T266" s="247"/>
      <c r="U266" s="247"/>
      <c r="V266" s="247"/>
      <c r="W266" s="247"/>
      <c r="X266" s="247"/>
      <c r="Y266" s="247"/>
      <c r="Z266" s="247"/>
      <c r="AA266" s="2"/>
      <c r="AB266" s="248"/>
      <c r="AC266" s="247"/>
      <c r="AD266" s="247"/>
      <c r="AE266" s="247"/>
      <c r="AF266" s="247"/>
      <c r="AG266" s="249"/>
      <c r="AH266" s="247"/>
      <c r="AI266" s="247"/>
      <c r="AJ266" s="247"/>
      <c r="AK266" s="247"/>
      <c r="AL266" s="247"/>
      <c r="AM266" s="247"/>
      <c r="AN266" s="247"/>
      <c r="AO266" s="247"/>
      <c r="AP266" s="247"/>
      <c r="AQ266" s="8"/>
      <c r="AR266" s="251"/>
      <c r="AS266" s="247"/>
      <c r="AT266" s="4"/>
      <c r="AU266" s="4"/>
      <c r="AV266" s="252"/>
      <c r="AW266" s="252"/>
      <c r="AX266" s="98"/>
      <c r="AY266" s="248"/>
      <c r="AZ266" s="247"/>
      <c r="BA266" s="247"/>
      <c r="BB266" s="253"/>
      <c r="BC266" s="247">
        <f t="shared" si="18"/>
        <v>0</v>
      </c>
      <c r="BD266" s="247"/>
      <c r="BE266" s="247"/>
      <c r="BF266" s="247"/>
      <c r="BG266" s="247"/>
      <c r="BH266" s="253"/>
      <c r="BI266" s="247">
        <f t="shared" si="19"/>
        <v>0</v>
      </c>
      <c r="BJ266" s="247"/>
      <c r="BK266" s="247"/>
      <c r="BL266" s="247"/>
      <c r="BM266" s="247"/>
      <c r="BN266" s="253"/>
      <c r="BO266" s="247">
        <f t="shared" si="20"/>
        <v>0</v>
      </c>
      <c r="BP266" s="247"/>
      <c r="BQ266" s="247"/>
      <c r="BR266" s="247"/>
      <c r="BS266" s="247"/>
      <c r="BT266" s="253"/>
      <c r="BU266" s="247">
        <f t="shared" si="21"/>
        <v>0</v>
      </c>
      <c r="BV266" s="247"/>
      <c r="BW266" s="247"/>
      <c r="BX266" s="247"/>
      <c r="BY266" s="247"/>
      <c r="BZ266" s="253"/>
      <c r="CA266" s="247">
        <f t="shared" si="22"/>
        <v>0</v>
      </c>
      <c r="CB266" s="247"/>
      <c r="CC266" s="247"/>
      <c r="CD266" s="247"/>
      <c r="CE266" s="247"/>
      <c r="CF266" s="253"/>
      <c r="CG266" s="247">
        <f t="shared" si="23"/>
        <v>0</v>
      </c>
      <c r="CH266" s="249"/>
      <c r="CI266" s="93"/>
      <c r="CJ266" s="254" t="str">
        <f>IF(ISBLANK(AK266),"",(CONCATENATE(Reg_No_Format,#REF!,"-",TEXT(AR266,"DDMM"),TEXT(B266,"0000"))))</f>
        <v/>
      </c>
      <c r="CK266" s="254"/>
      <c r="CL266" s="254"/>
      <c r="CM266" s="254"/>
      <c r="CN266" s="94"/>
      <c r="CO266" s="255"/>
    </row>
    <row r="267" spans="2:93" ht="14.25" customHeight="1">
      <c r="B267" s="244">
        <v>238</v>
      </c>
      <c r="C267" s="95"/>
      <c r="D267" s="245"/>
      <c r="E267" s="246"/>
      <c r="F267" s="8"/>
      <c r="G267" s="247"/>
      <c r="H267" s="247"/>
      <c r="I267" s="247"/>
      <c r="J267" s="247"/>
      <c r="K267" s="247"/>
      <c r="L267" s="247"/>
      <c r="M267" s="247"/>
      <c r="N267" s="247"/>
      <c r="O267" s="247"/>
      <c r="P267" s="247"/>
      <c r="Q267" s="247"/>
      <c r="R267" s="249"/>
      <c r="S267" s="8"/>
      <c r="T267" s="247"/>
      <c r="U267" s="247"/>
      <c r="V267" s="247"/>
      <c r="W267" s="247"/>
      <c r="X267" s="247"/>
      <c r="Y267" s="247"/>
      <c r="Z267" s="247"/>
      <c r="AA267" s="2"/>
      <c r="AB267" s="248"/>
      <c r="AC267" s="247"/>
      <c r="AD267" s="247"/>
      <c r="AE267" s="247"/>
      <c r="AF267" s="247"/>
      <c r="AG267" s="249"/>
      <c r="AH267" s="247"/>
      <c r="AI267" s="247"/>
      <c r="AJ267" s="247"/>
      <c r="AK267" s="247"/>
      <c r="AL267" s="247"/>
      <c r="AM267" s="247"/>
      <c r="AN267" s="247"/>
      <c r="AO267" s="247"/>
      <c r="AP267" s="247"/>
      <c r="AQ267" s="8"/>
      <c r="AR267" s="251"/>
      <c r="AS267" s="247"/>
      <c r="AT267" s="4"/>
      <c r="AU267" s="4"/>
      <c r="AV267" s="252"/>
      <c r="AW267" s="252"/>
      <c r="AX267" s="98"/>
      <c r="AY267" s="248"/>
      <c r="AZ267" s="247"/>
      <c r="BA267" s="247"/>
      <c r="BB267" s="253"/>
      <c r="BC267" s="247">
        <f t="shared" si="18"/>
        <v>0</v>
      </c>
      <c r="BD267" s="247"/>
      <c r="BE267" s="247"/>
      <c r="BF267" s="247"/>
      <c r="BG267" s="247"/>
      <c r="BH267" s="253"/>
      <c r="BI267" s="247">
        <f t="shared" si="19"/>
        <v>0</v>
      </c>
      <c r="BJ267" s="247"/>
      <c r="BK267" s="247"/>
      <c r="BL267" s="247"/>
      <c r="BM267" s="247"/>
      <c r="BN267" s="253"/>
      <c r="BO267" s="247">
        <f t="shared" si="20"/>
        <v>0</v>
      </c>
      <c r="BP267" s="247"/>
      <c r="BQ267" s="247"/>
      <c r="BR267" s="247"/>
      <c r="BS267" s="247"/>
      <c r="BT267" s="253"/>
      <c r="BU267" s="247">
        <f t="shared" si="21"/>
        <v>0</v>
      </c>
      <c r="BV267" s="247"/>
      <c r="BW267" s="247"/>
      <c r="BX267" s="247"/>
      <c r="BY267" s="247"/>
      <c r="BZ267" s="253"/>
      <c r="CA267" s="247">
        <f t="shared" si="22"/>
        <v>0</v>
      </c>
      <c r="CB267" s="247"/>
      <c r="CC267" s="247"/>
      <c r="CD267" s="247"/>
      <c r="CE267" s="247"/>
      <c r="CF267" s="253"/>
      <c r="CG267" s="247">
        <f t="shared" si="23"/>
        <v>0</v>
      </c>
      <c r="CH267" s="249"/>
      <c r="CI267" s="93"/>
      <c r="CJ267" s="254" t="str">
        <f>IF(ISBLANK(AK267),"",(CONCATENATE(Reg_No_Format,#REF!,"-",TEXT(AR267,"DDMM"),TEXT(B267,"0000"))))</f>
        <v/>
      </c>
      <c r="CK267" s="254"/>
      <c r="CL267" s="254"/>
      <c r="CM267" s="254"/>
      <c r="CN267" s="94"/>
      <c r="CO267" s="255"/>
    </row>
    <row r="268" spans="2:93" ht="14.25" customHeight="1">
      <c r="B268" s="244">
        <v>239</v>
      </c>
      <c r="C268" s="95"/>
      <c r="D268" s="245"/>
      <c r="E268" s="246"/>
      <c r="F268" s="8"/>
      <c r="G268" s="247"/>
      <c r="H268" s="247"/>
      <c r="I268" s="247"/>
      <c r="J268" s="247"/>
      <c r="K268" s="247"/>
      <c r="L268" s="247"/>
      <c r="M268" s="247"/>
      <c r="N268" s="247"/>
      <c r="O268" s="247"/>
      <c r="P268" s="247"/>
      <c r="Q268" s="247"/>
      <c r="R268" s="249"/>
      <c r="S268" s="8"/>
      <c r="T268" s="247"/>
      <c r="U268" s="247"/>
      <c r="V268" s="247"/>
      <c r="W268" s="247"/>
      <c r="X268" s="247"/>
      <c r="Y268" s="247"/>
      <c r="Z268" s="247"/>
      <c r="AA268" s="2"/>
      <c r="AB268" s="248"/>
      <c r="AC268" s="247"/>
      <c r="AD268" s="247"/>
      <c r="AE268" s="247"/>
      <c r="AF268" s="247"/>
      <c r="AG268" s="249"/>
      <c r="AH268" s="247"/>
      <c r="AI268" s="247"/>
      <c r="AJ268" s="247"/>
      <c r="AK268" s="247"/>
      <c r="AL268" s="247"/>
      <c r="AM268" s="247"/>
      <c r="AN268" s="247"/>
      <c r="AO268" s="247"/>
      <c r="AP268" s="247"/>
      <c r="AQ268" s="8"/>
      <c r="AR268" s="251"/>
      <c r="AS268" s="247"/>
      <c r="AT268" s="4"/>
      <c r="AU268" s="4"/>
      <c r="AV268" s="252"/>
      <c r="AW268" s="252"/>
      <c r="AX268" s="98"/>
      <c r="AY268" s="248"/>
      <c r="AZ268" s="247"/>
      <c r="BA268" s="247"/>
      <c r="BB268" s="253"/>
      <c r="BC268" s="247">
        <f t="shared" si="18"/>
        <v>0</v>
      </c>
      <c r="BD268" s="247"/>
      <c r="BE268" s="247"/>
      <c r="BF268" s="247"/>
      <c r="BG268" s="247"/>
      <c r="BH268" s="253"/>
      <c r="BI268" s="247">
        <f t="shared" si="19"/>
        <v>0</v>
      </c>
      <c r="BJ268" s="247"/>
      <c r="BK268" s="247"/>
      <c r="BL268" s="247"/>
      <c r="BM268" s="247"/>
      <c r="BN268" s="253"/>
      <c r="BO268" s="247">
        <f t="shared" si="20"/>
        <v>0</v>
      </c>
      <c r="BP268" s="247"/>
      <c r="BQ268" s="247"/>
      <c r="BR268" s="247"/>
      <c r="BS268" s="247"/>
      <c r="BT268" s="253"/>
      <c r="BU268" s="247">
        <f t="shared" si="21"/>
        <v>0</v>
      </c>
      <c r="BV268" s="247"/>
      <c r="BW268" s="247"/>
      <c r="BX268" s="247"/>
      <c r="BY268" s="247"/>
      <c r="BZ268" s="253"/>
      <c r="CA268" s="247">
        <f t="shared" si="22"/>
        <v>0</v>
      </c>
      <c r="CB268" s="247"/>
      <c r="CC268" s="247"/>
      <c r="CD268" s="247"/>
      <c r="CE268" s="247"/>
      <c r="CF268" s="253"/>
      <c r="CG268" s="247">
        <f t="shared" si="23"/>
        <v>0</v>
      </c>
      <c r="CH268" s="249"/>
      <c r="CI268" s="93"/>
      <c r="CJ268" s="254" t="str">
        <f>IF(ISBLANK(AK268),"",(CONCATENATE(Reg_No_Format,#REF!,"-",TEXT(AR268,"DDMM"),TEXT(B268,"0000"))))</f>
        <v/>
      </c>
      <c r="CK268" s="254"/>
      <c r="CL268" s="254"/>
      <c r="CM268" s="254"/>
      <c r="CN268" s="94"/>
      <c r="CO268" s="255"/>
    </row>
    <row r="269" spans="2:93" ht="14.25" customHeight="1">
      <c r="B269" s="244">
        <v>240</v>
      </c>
      <c r="C269" s="95"/>
      <c r="D269" s="245"/>
      <c r="E269" s="246"/>
      <c r="F269" s="8"/>
      <c r="G269" s="247"/>
      <c r="H269" s="247"/>
      <c r="I269" s="247"/>
      <c r="J269" s="247"/>
      <c r="K269" s="247"/>
      <c r="L269" s="247"/>
      <c r="M269" s="247"/>
      <c r="N269" s="247"/>
      <c r="O269" s="247"/>
      <c r="P269" s="247"/>
      <c r="Q269" s="247"/>
      <c r="R269" s="249"/>
      <c r="S269" s="8"/>
      <c r="T269" s="247"/>
      <c r="U269" s="247"/>
      <c r="V269" s="247"/>
      <c r="W269" s="247"/>
      <c r="X269" s="247"/>
      <c r="Y269" s="247"/>
      <c r="Z269" s="247"/>
      <c r="AA269" s="2"/>
      <c r="AB269" s="248"/>
      <c r="AC269" s="247"/>
      <c r="AD269" s="247"/>
      <c r="AE269" s="247"/>
      <c r="AF269" s="247"/>
      <c r="AG269" s="249"/>
      <c r="AH269" s="247"/>
      <c r="AI269" s="247"/>
      <c r="AJ269" s="247"/>
      <c r="AK269" s="247"/>
      <c r="AL269" s="247"/>
      <c r="AM269" s="247"/>
      <c r="AN269" s="247"/>
      <c r="AO269" s="247"/>
      <c r="AP269" s="247"/>
      <c r="AQ269" s="8"/>
      <c r="AR269" s="251"/>
      <c r="AS269" s="247"/>
      <c r="AT269" s="4"/>
      <c r="AU269" s="4"/>
      <c r="AV269" s="252"/>
      <c r="AW269" s="252"/>
      <c r="AX269" s="98"/>
      <c r="AY269" s="248"/>
      <c r="AZ269" s="247"/>
      <c r="BA269" s="247"/>
      <c r="BB269" s="253"/>
      <c r="BC269" s="247">
        <f t="shared" si="18"/>
        <v>0</v>
      </c>
      <c r="BD269" s="247"/>
      <c r="BE269" s="247"/>
      <c r="BF269" s="247"/>
      <c r="BG269" s="247"/>
      <c r="BH269" s="253"/>
      <c r="BI269" s="247">
        <f t="shared" si="19"/>
        <v>0</v>
      </c>
      <c r="BJ269" s="247"/>
      <c r="BK269" s="247"/>
      <c r="BL269" s="247"/>
      <c r="BM269" s="247"/>
      <c r="BN269" s="253"/>
      <c r="BO269" s="247">
        <f t="shared" si="20"/>
        <v>0</v>
      </c>
      <c r="BP269" s="247"/>
      <c r="BQ269" s="247"/>
      <c r="BR269" s="247"/>
      <c r="BS269" s="247"/>
      <c r="BT269" s="253"/>
      <c r="BU269" s="247">
        <f t="shared" si="21"/>
        <v>0</v>
      </c>
      <c r="BV269" s="247"/>
      <c r="BW269" s="247"/>
      <c r="BX269" s="247"/>
      <c r="BY269" s="247"/>
      <c r="BZ269" s="253"/>
      <c r="CA269" s="247">
        <f t="shared" si="22"/>
        <v>0</v>
      </c>
      <c r="CB269" s="247"/>
      <c r="CC269" s="247"/>
      <c r="CD269" s="247"/>
      <c r="CE269" s="247"/>
      <c r="CF269" s="253"/>
      <c r="CG269" s="247">
        <f t="shared" si="23"/>
        <v>0</v>
      </c>
      <c r="CH269" s="249"/>
      <c r="CI269" s="93"/>
      <c r="CJ269" s="254" t="str">
        <f>IF(ISBLANK(AK269),"",(CONCATENATE(Reg_No_Format,#REF!,"-",TEXT(AR269,"DDMM"),TEXT(B269,"0000"))))</f>
        <v/>
      </c>
      <c r="CK269" s="254"/>
      <c r="CL269" s="254"/>
      <c r="CM269" s="254"/>
      <c r="CN269" s="94"/>
      <c r="CO269" s="255"/>
    </row>
    <row r="270" spans="2:93" ht="14.25" customHeight="1">
      <c r="B270" s="244">
        <v>241</v>
      </c>
      <c r="C270" s="95"/>
      <c r="D270" s="245"/>
      <c r="E270" s="246"/>
      <c r="F270" s="8"/>
      <c r="G270" s="247"/>
      <c r="H270" s="247"/>
      <c r="I270" s="247"/>
      <c r="J270" s="247"/>
      <c r="K270" s="247"/>
      <c r="L270" s="247"/>
      <c r="M270" s="247"/>
      <c r="N270" s="247"/>
      <c r="O270" s="247"/>
      <c r="P270" s="247"/>
      <c r="Q270" s="247"/>
      <c r="R270" s="249"/>
      <c r="S270" s="8"/>
      <c r="T270" s="247"/>
      <c r="U270" s="247"/>
      <c r="V270" s="247"/>
      <c r="W270" s="247"/>
      <c r="X270" s="247"/>
      <c r="Y270" s="247"/>
      <c r="Z270" s="247"/>
      <c r="AA270" s="2"/>
      <c r="AB270" s="248"/>
      <c r="AC270" s="247"/>
      <c r="AD270" s="247"/>
      <c r="AE270" s="247"/>
      <c r="AF270" s="247"/>
      <c r="AG270" s="249"/>
      <c r="AH270" s="247"/>
      <c r="AI270" s="247"/>
      <c r="AJ270" s="247"/>
      <c r="AK270" s="247"/>
      <c r="AL270" s="247"/>
      <c r="AM270" s="247"/>
      <c r="AN270" s="247"/>
      <c r="AO270" s="247"/>
      <c r="AP270" s="247"/>
      <c r="AQ270" s="8"/>
      <c r="AR270" s="251"/>
      <c r="AS270" s="247"/>
      <c r="AT270" s="4"/>
      <c r="AU270" s="4"/>
      <c r="AV270" s="252"/>
      <c r="AW270" s="252"/>
      <c r="AX270" s="98"/>
      <c r="AY270" s="248"/>
      <c r="AZ270" s="247"/>
      <c r="BA270" s="247"/>
      <c r="BB270" s="253"/>
      <c r="BC270" s="247">
        <f t="shared" si="18"/>
        <v>0</v>
      </c>
      <c r="BD270" s="247"/>
      <c r="BE270" s="247"/>
      <c r="BF270" s="247"/>
      <c r="BG270" s="247"/>
      <c r="BH270" s="253"/>
      <c r="BI270" s="247">
        <f t="shared" si="19"/>
        <v>0</v>
      </c>
      <c r="BJ270" s="247"/>
      <c r="BK270" s="247"/>
      <c r="BL270" s="247"/>
      <c r="BM270" s="247"/>
      <c r="BN270" s="253"/>
      <c r="BO270" s="247">
        <f t="shared" si="20"/>
        <v>0</v>
      </c>
      <c r="BP270" s="247"/>
      <c r="BQ270" s="247"/>
      <c r="BR270" s="247"/>
      <c r="BS270" s="247"/>
      <c r="BT270" s="253"/>
      <c r="BU270" s="247">
        <f t="shared" si="21"/>
        <v>0</v>
      </c>
      <c r="BV270" s="247"/>
      <c r="BW270" s="247"/>
      <c r="BX270" s="247"/>
      <c r="BY270" s="247"/>
      <c r="BZ270" s="253"/>
      <c r="CA270" s="247">
        <f t="shared" si="22"/>
        <v>0</v>
      </c>
      <c r="CB270" s="247"/>
      <c r="CC270" s="247"/>
      <c r="CD270" s="247"/>
      <c r="CE270" s="247"/>
      <c r="CF270" s="253"/>
      <c r="CG270" s="247">
        <f t="shared" si="23"/>
        <v>0</v>
      </c>
      <c r="CH270" s="249"/>
      <c r="CI270" s="93"/>
      <c r="CJ270" s="254" t="str">
        <f>IF(ISBLANK(AK270),"",(CONCATENATE(Reg_No_Format,#REF!,"-",TEXT(AR270,"DDMM"),TEXT(B270,"0000"))))</f>
        <v/>
      </c>
      <c r="CK270" s="254"/>
      <c r="CL270" s="254"/>
      <c r="CM270" s="254"/>
      <c r="CN270" s="94"/>
      <c r="CO270" s="255"/>
    </row>
    <row r="271" spans="2:93" ht="14.25" customHeight="1">
      <c r="B271" s="244">
        <v>242</v>
      </c>
      <c r="C271" s="95"/>
      <c r="D271" s="245"/>
      <c r="E271" s="246"/>
      <c r="F271" s="8"/>
      <c r="G271" s="247"/>
      <c r="H271" s="247"/>
      <c r="I271" s="247"/>
      <c r="J271" s="247"/>
      <c r="K271" s="247"/>
      <c r="L271" s="247"/>
      <c r="M271" s="247"/>
      <c r="N271" s="247"/>
      <c r="O271" s="247"/>
      <c r="P271" s="247"/>
      <c r="Q271" s="247"/>
      <c r="R271" s="249"/>
      <c r="S271" s="8"/>
      <c r="T271" s="247"/>
      <c r="U271" s="247"/>
      <c r="V271" s="247"/>
      <c r="W271" s="247"/>
      <c r="X271" s="247"/>
      <c r="Y271" s="247"/>
      <c r="Z271" s="247"/>
      <c r="AA271" s="2"/>
      <c r="AB271" s="248"/>
      <c r="AC271" s="247"/>
      <c r="AD271" s="247"/>
      <c r="AE271" s="247"/>
      <c r="AF271" s="247"/>
      <c r="AG271" s="249"/>
      <c r="AH271" s="247"/>
      <c r="AI271" s="247"/>
      <c r="AJ271" s="247"/>
      <c r="AK271" s="247"/>
      <c r="AL271" s="247"/>
      <c r="AM271" s="247"/>
      <c r="AN271" s="247"/>
      <c r="AO271" s="247"/>
      <c r="AP271" s="247"/>
      <c r="AQ271" s="8"/>
      <c r="AR271" s="251"/>
      <c r="AS271" s="247"/>
      <c r="AT271" s="4"/>
      <c r="AU271" s="4"/>
      <c r="AV271" s="252"/>
      <c r="AW271" s="252"/>
      <c r="AX271" s="98"/>
      <c r="AY271" s="248"/>
      <c r="AZ271" s="247"/>
      <c r="BA271" s="247"/>
      <c r="BB271" s="253"/>
      <c r="BC271" s="247">
        <f t="shared" si="18"/>
        <v>0</v>
      </c>
      <c r="BD271" s="247"/>
      <c r="BE271" s="247"/>
      <c r="BF271" s="247"/>
      <c r="BG271" s="247"/>
      <c r="BH271" s="253"/>
      <c r="BI271" s="247">
        <f t="shared" si="19"/>
        <v>0</v>
      </c>
      <c r="BJ271" s="247"/>
      <c r="BK271" s="247"/>
      <c r="BL271" s="247"/>
      <c r="BM271" s="247"/>
      <c r="BN271" s="253"/>
      <c r="BO271" s="247">
        <f t="shared" si="20"/>
        <v>0</v>
      </c>
      <c r="BP271" s="247"/>
      <c r="BQ271" s="247"/>
      <c r="BR271" s="247"/>
      <c r="BS271" s="247"/>
      <c r="BT271" s="253"/>
      <c r="BU271" s="247">
        <f t="shared" si="21"/>
        <v>0</v>
      </c>
      <c r="BV271" s="247"/>
      <c r="BW271" s="247"/>
      <c r="BX271" s="247"/>
      <c r="BY271" s="247"/>
      <c r="BZ271" s="253"/>
      <c r="CA271" s="247">
        <f t="shared" si="22"/>
        <v>0</v>
      </c>
      <c r="CB271" s="247"/>
      <c r="CC271" s="247"/>
      <c r="CD271" s="247"/>
      <c r="CE271" s="247"/>
      <c r="CF271" s="253"/>
      <c r="CG271" s="247">
        <f t="shared" si="23"/>
        <v>0</v>
      </c>
      <c r="CH271" s="249"/>
      <c r="CI271" s="93"/>
      <c r="CJ271" s="254" t="str">
        <f>IF(ISBLANK(AK271),"",(CONCATENATE(Reg_No_Format,#REF!,"-",TEXT(AR271,"DDMM"),TEXT(B271,"0000"))))</f>
        <v/>
      </c>
      <c r="CK271" s="254"/>
      <c r="CL271" s="254"/>
      <c r="CM271" s="254"/>
      <c r="CN271" s="94"/>
      <c r="CO271" s="255"/>
    </row>
    <row r="272" spans="2:93" ht="14.25" customHeight="1">
      <c r="B272" s="244">
        <v>243</v>
      </c>
      <c r="C272" s="95"/>
      <c r="D272" s="245"/>
      <c r="E272" s="246"/>
      <c r="F272" s="8"/>
      <c r="G272" s="247"/>
      <c r="H272" s="247"/>
      <c r="I272" s="247"/>
      <c r="J272" s="247"/>
      <c r="K272" s="247"/>
      <c r="L272" s="247"/>
      <c r="M272" s="247"/>
      <c r="N272" s="247"/>
      <c r="O272" s="247"/>
      <c r="P272" s="247"/>
      <c r="Q272" s="247"/>
      <c r="R272" s="249"/>
      <c r="S272" s="8"/>
      <c r="T272" s="247"/>
      <c r="U272" s="247"/>
      <c r="V272" s="247"/>
      <c r="W272" s="247"/>
      <c r="X272" s="247"/>
      <c r="Y272" s="247"/>
      <c r="Z272" s="247"/>
      <c r="AA272" s="2"/>
      <c r="AB272" s="248"/>
      <c r="AC272" s="247"/>
      <c r="AD272" s="247"/>
      <c r="AE272" s="247"/>
      <c r="AF272" s="247"/>
      <c r="AG272" s="249"/>
      <c r="AH272" s="247"/>
      <c r="AI272" s="247"/>
      <c r="AJ272" s="247"/>
      <c r="AK272" s="247"/>
      <c r="AL272" s="247"/>
      <c r="AM272" s="247"/>
      <c r="AN272" s="247"/>
      <c r="AO272" s="247"/>
      <c r="AP272" s="247"/>
      <c r="AQ272" s="8"/>
      <c r="AR272" s="251"/>
      <c r="AS272" s="247"/>
      <c r="AT272" s="4"/>
      <c r="AU272" s="4"/>
      <c r="AV272" s="252"/>
      <c r="AW272" s="252"/>
      <c r="AX272" s="98"/>
      <c r="AY272" s="248"/>
      <c r="AZ272" s="247"/>
      <c r="BA272" s="247"/>
      <c r="BB272" s="253"/>
      <c r="BC272" s="247">
        <f t="shared" si="18"/>
        <v>0</v>
      </c>
      <c r="BD272" s="247"/>
      <c r="BE272" s="247"/>
      <c r="BF272" s="247"/>
      <c r="BG272" s="247"/>
      <c r="BH272" s="253"/>
      <c r="BI272" s="247">
        <f t="shared" si="19"/>
        <v>0</v>
      </c>
      <c r="BJ272" s="247"/>
      <c r="BK272" s="247"/>
      <c r="BL272" s="247"/>
      <c r="BM272" s="247"/>
      <c r="BN272" s="253"/>
      <c r="BO272" s="247">
        <f t="shared" si="20"/>
        <v>0</v>
      </c>
      <c r="BP272" s="247"/>
      <c r="BQ272" s="247"/>
      <c r="BR272" s="247"/>
      <c r="BS272" s="247"/>
      <c r="BT272" s="253"/>
      <c r="BU272" s="247">
        <f t="shared" si="21"/>
        <v>0</v>
      </c>
      <c r="BV272" s="247"/>
      <c r="BW272" s="247"/>
      <c r="BX272" s="247"/>
      <c r="BY272" s="247"/>
      <c r="BZ272" s="253"/>
      <c r="CA272" s="247">
        <f t="shared" si="22"/>
        <v>0</v>
      </c>
      <c r="CB272" s="247"/>
      <c r="CC272" s="247"/>
      <c r="CD272" s="247"/>
      <c r="CE272" s="247"/>
      <c r="CF272" s="253"/>
      <c r="CG272" s="247">
        <f t="shared" si="23"/>
        <v>0</v>
      </c>
      <c r="CH272" s="249"/>
      <c r="CI272" s="93"/>
      <c r="CJ272" s="254" t="str">
        <f>IF(ISBLANK(AK272),"",(CONCATENATE(Reg_No_Format,#REF!,"-",TEXT(AR272,"DDMM"),TEXT(B272,"0000"))))</f>
        <v/>
      </c>
      <c r="CK272" s="254"/>
      <c r="CL272" s="254"/>
      <c r="CM272" s="254"/>
      <c r="CN272" s="94"/>
      <c r="CO272" s="255"/>
    </row>
    <row r="273" spans="2:93" ht="14.25" customHeight="1">
      <c r="B273" s="244">
        <v>244</v>
      </c>
      <c r="C273" s="95"/>
      <c r="D273" s="245"/>
      <c r="E273" s="246"/>
      <c r="F273" s="8"/>
      <c r="G273" s="247"/>
      <c r="H273" s="247"/>
      <c r="I273" s="247"/>
      <c r="J273" s="247"/>
      <c r="K273" s="247"/>
      <c r="L273" s="247"/>
      <c r="M273" s="247"/>
      <c r="N273" s="247"/>
      <c r="O273" s="247"/>
      <c r="P273" s="247"/>
      <c r="Q273" s="247"/>
      <c r="R273" s="249"/>
      <c r="S273" s="8"/>
      <c r="T273" s="247"/>
      <c r="U273" s="247"/>
      <c r="V273" s="247"/>
      <c r="W273" s="247"/>
      <c r="X273" s="247"/>
      <c r="Y273" s="247"/>
      <c r="Z273" s="247"/>
      <c r="AA273" s="2"/>
      <c r="AB273" s="248"/>
      <c r="AC273" s="247"/>
      <c r="AD273" s="247"/>
      <c r="AE273" s="247"/>
      <c r="AF273" s="247"/>
      <c r="AG273" s="249"/>
      <c r="AH273" s="247"/>
      <c r="AI273" s="247"/>
      <c r="AJ273" s="247"/>
      <c r="AK273" s="247"/>
      <c r="AL273" s="247"/>
      <c r="AM273" s="247"/>
      <c r="AN273" s="247"/>
      <c r="AO273" s="247"/>
      <c r="AP273" s="247"/>
      <c r="AQ273" s="8"/>
      <c r="AR273" s="251"/>
      <c r="AS273" s="247"/>
      <c r="AT273" s="4"/>
      <c r="AU273" s="4"/>
      <c r="AV273" s="252"/>
      <c r="AW273" s="252"/>
      <c r="AX273" s="98"/>
      <c r="AY273" s="248"/>
      <c r="AZ273" s="247"/>
      <c r="BA273" s="247"/>
      <c r="BB273" s="253"/>
      <c r="BC273" s="247">
        <f t="shared" si="18"/>
        <v>0</v>
      </c>
      <c r="BD273" s="247"/>
      <c r="BE273" s="247"/>
      <c r="BF273" s="247"/>
      <c r="BG273" s="247"/>
      <c r="BH273" s="253"/>
      <c r="BI273" s="247">
        <f t="shared" si="19"/>
        <v>0</v>
      </c>
      <c r="BJ273" s="247"/>
      <c r="BK273" s="247"/>
      <c r="BL273" s="247"/>
      <c r="BM273" s="247"/>
      <c r="BN273" s="253"/>
      <c r="BO273" s="247">
        <f t="shared" si="20"/>
        <v>0</v>
      </c>
      <c r="BP273" s="247"/>
      <c r="BQ273" s="247"/>
      <c r="BR273" s="247"/>
      <c r="BS273" s="247"/>
      <c r="BT273" s="253"/>
      <c r="BU273" s="247">
        <f t="shared" si="21"/>
        <v>0</v>
      </c>
      <c r="BV273" s="247"/>
      <c r="BW273" s="247"/>
      <c r="BX273" s="247"/>
      <c r="BY273" s="247"/>
      <c r="BZ273" s="253"/>
      <c r="CA273" s="247">
        <f t="shared" si="22"/>
        <v>0</v>
      </c>
      <c r="CB273" s="247"/>
      <c r="CC273" s="247"/>
      <c r="CD273" s="247"/>
      <c r="CE273" s="247"/>
      <c r="CF273" s="253"/>
      <c r="CG273" s="247">
        <f t="shared" si="23"/>
        <v>0</v>
      </c>
      <c r="CH273" s="249"/>
      <c r="CI273" s="93"/>
      <c r="CJ273" s="254" t="str">
        <f>IF(ISBLANK(AK273),"",(CONCATENATE(Reg_No_Format,#REF!,"-",TEXT(AR273,"DDMM"),TEXT(B273,"0000"))))</f>
        <v/>
      </c>
      <c r="CK273" s="254"/>
      <c r="CL273" s="254"/>
      <c r="CM273" s="254"/>
      <c r="CN273" s="94"/>
      <c r="CO273" s="255"/>
    </row>
    <row r="274" spans="2:93" ht="14.25" customHeight="1">
      <c r="B274" s="244">
        <v>245</v>
      </c>
      <c r="C274" s="95"/>
      <c r="D274" s="245"/>
      <c r="E274" s="246"/>
      <c r="F274" s="8"/>
      <c r="G274" s="247"/>
      <c r="H274" s="247"/>
      <c r="I274" s="247"/>
      <c r="J274" s="247"/>
      <c r="K274" s="247"/>
      <c r="L274" s="247"/>
      <c r="M274" s="247"/>
      <c r="N274" s="247"/>
      <c r="O274" s="247"/>
      <c r="P274" s="247"/>
      <c r="Q274" s="247"/>
      <c r="R274" s="249"/>
      <c r="S274" s="8"/>
      <c r="T274" s="247"/>
      <c r="U274" s="247"/>
      <c r="V274" s="247"/>
      <c r="W274" s="247"/>
      <c r="X274" s="247"/>
      <c r="Y274" s="247"/>
      <c r="Z274" s="247"/>
      <c r="AA274" s="2"/>
      <c r="AB274" s="248"/>
      <c r="AC274" s="247"/>
      <c r="AD274" s="247"/>
      <c r="AE274" s="247"/>
      <c r="AF274" s="247"/>
      <c r="AG274" s="249"/>
      <c r="AH274" s="247"/>
      <c r="AI274" s="247"/>
      <c r="AJ274" s="247"/>
      <c r="AK274" s="247"/>
      <c r="AL274" s="247"/>
      <c r="AM274" s="247"/>
      <c r="AN274" s="247"/>
      <c r="AO274" s="247"/>
      <c r="AP274" s="247"/>
      <c r="AQ274" s="8"/>
      <c r="AR274" s="251"/>
      <c r="AS274" s="247"/>
      <c r="AT274" s="4"/>
      <c r="AU274" s="4"/>
      <c r="AV274" s="252"/>
      <c r="AW274" s="252"/>
      <c r="AX274" s="98"/>
      <c r="AY274" s="248"/>
      <c r="AZ274" s="247"/>
      <c r="BA274" s="247"/>
      <c r="BB274" s="253"/>
      <c r="BC274" s="247">
        <f t="shared" si="18"/>
        <v>0</v>
      </c>
      <c r="BD274" s="247"/>
      <c r="BE274" s="247"/>
      <c r="BF274" s="247"/>
      <c r="BG274" s="247"/>
      <c r="BH274" s="253"/>
      <c r="BI274" s="247">
        <f t="shared" si="19"/>
        <v>0</v>
      </c>
      <c r="BJ274" s="247"/>
      <c r="BK274" s="247"/>
      <c r="BL274" s="247"/>
      <c r="BM274" s="247"/>
      <c r="BN274" s="253"/>
      <c r="BO274" s="247">
        <f t="shared" si="20"/>
        <v>0</v>
      </c>
      <c r="BP274" s="247"/>
      <c r="BQ274" s="247"/>
      <c r="BR274" s="247"/>
      <c r="BS274" s="247"/>
      <c r="BT274" s="253"/>
      <c r="BU274" s="247">
        <f t="shared" si="21"/>
        <v>0</v>
      </c>
      <c r="BV274" s="247"/>
      <c r="BW274" s="247"/>
      <c r="BX274" s="247"/>
      <c r="BY274" s="247"/>
      <c r="BZ274" s="253"/>
      <c r="CA274" s="247">
        <f t="shared" si="22"/>
        <v>0</v>
      </c>
      <c r="CB274" s="247"/>
      <c r="CC274" s="247"/>
      <c r="CD274" s="247"/>
      <c r="CE274" s="247"/>
      <c r="CF274" s="253"/>
      <c r="CG274" s="247">
        <f t="shared" si="23"/>
        <v>0</v>
      </c>
      <c r="CH274" s="249"/>
      <c r="CI274" s="93"/>
      <c r="CJ274" s="254" t="str">
        <f>IF(ISBLANK(AK274),"",(CONCATENATE(Reg_No_Format,#REF!,"-",TEXT(AR274,"DDMM"),TEXT(B274,"0000"))))</f>
        <v/>
      </c>
      <c r="CK274" s="254"/>
      <c r="CL274" s="254"/>
      <c r="CM274" s="254"/>
      <c r="CN274" s="94"/>
      <c r="CO274" s="255"/>
    </row>
    <row r="275" spans="2:93" ht="14.25" customHeight="1">
      <c r="B275" s="244">
        <v>246</v>
      </c>
      <c r="C275" s="95"/>
      <c r="D275" s="245"/>
      <c r="E275" s="246"/>
      <c r="F275" s="8"/>
      <c r="G275" s="247"/>
      <c r="H275" s="247"/>
      <c r="I275" s="247"/>
      <c r="J275" s="247"/>
      <c r="K275" s="247"/>
      <c r="L275" s="247"/>
      <c r="M275" s="247"/>
      <c r="N275" s="247"/>
      <c r="O275" s="247"/>
      <c r="P275" s="247"/>
      <c r="Q275" s="247"/>
      <c r="R275" s="249"/>
      <c r="S275" s="8"/>
      <c r="T275" s="247"/>
      <c r="U275" s="247"/>
      <c r="V275" s="247"/>
      <c r="W275" s="247"/>
      <c r="X275" s="247"/>
      <c r="Y275" s="247"/>
      <c r="Z275" s="247"/>
      <c r="AA275" s="2"/>
      <c r="AB275" s="248"/>
      <c r="AC275" s="247"/>
      <c r="AD275" s="247"/>
      <c r="AE275" s="247"/>
      <c r="AF275" s="247"/>
      <c r="AG275" s="249"/>
      <c r="AH275" s="247"/>
      <c r="AI275" s="247"/>
      <c r="AJ275" s="247"/>
      <c r="AK275" s="247"/>
      <c r="AL275" s="247"/>
      <c r="AM275" s="247"/>
      <c r="AN275" s="247"/>
      <c r="AO275" s="247"/>
      <c r="AP275" s="247"/>
      <c r="AQ275" s="8"/>
      <c r="AR275" s="251"/>
      <c r="AS275" s="247"/>
      <c r="AT275" s="4"/>
      <c r="AU275" s="4"/>
      <c r="AV275" s="252"/>
      <c r="AW275" s="252"/>
      <c r="AX275" s="98"/>
      <c r="AY275" s="248"/>
      <c r="AZ275" s="247"/>
      <c r="BA275" s="247"/>
      <c r="BB275" s="253"/>
      <c r="BC275" s="247">
        <f t="shared" si="18"/>
        <v>0</v>
      </c>
      <c r="BD275" s="247"/>
      <c r="BE275" s="247"/>
      <c r="BF275" s="247"/>
      <c r="BG275" s="247"/>
      <c r="BH275" s="253"/>
      <c r="BI275" s="247">
        <f t="shared" si="19"/>
        <v>0</v>
      </c>
      <c r="BJ275" s="247"/>
      <c r="BK275" s="247"/>
      <c r="BL275" s="247"/>
      <c r="BM275" s="247"/>
      <c r="BN275" s="253"/>
      <c r="BO275" s="247">
        <f t="shared" si="20"/>
        <v>0</v>
      </c>
      <c r="BP275" s="247"/>
      <c r="BQ275" s="247"/>
      <c r="BR275" s="247"/>
      <c r="BS275" s="247"/>
      <c r="BT275" s="253"/>
      <c r="BU275" s="247">
        <f t="shared" si="21"/>
        <v>0</v>
      </c>
      <c r="BV275" s="247"/>
      <c r="BW275" s="247"/>
      <c r="BX275" s="247"/>
      <c r="BY275" s="247"/>
      <c r="BZ275" s="253"/>
      <c r="CA275" s="247">
        <f t="shared" si="22"/>
        <v>0</v>
      </c>
      <c r="CB275" s="247"/>
      <c r="CC275" s="247"/>
      <c r="CD275" s="247"/>
      <c r="CE275" s="247"/>
      <c r="CF275" s="253"/>
      <c r="CG275" s="247">
        <f t="shared" si="23"/>
        <v>0</v>
      </c>
      <c r="CH275" s="249"/>
      <c r="CI275" s="93"/>
      <c r="CJ275" s="254" t="str">
        <f>IF(ISBLANK(AK275),"",(CONCATENATE(Reg_No_Format,#REF!,"-",TEXT(AR275,"DDMM"),TEXT(B275,"0000"))))</f>
        <v/>
      </c>
      <c r="CK275" s="254"/>
      <c r="CL275" s="254"/>
      <c r="CM275" s="254"/>
      <c r="CN275" s="94"/>
      <c r="CO275" s="255"/>
    </row>
    <row r="276" spans="2:93" ht="14.25" customHeight="1">
      <c r="B276" s="244">
        <v>247</v>
      </c>
      <c r="C276" s="95"/>
      <c r="D276" s="245"/>
      <c r="E276" s="246"/>
      <c r="F276" s="8"/>
      <c r="G276" s="247"/>
      <c r="H276" s="247"/>
      <c r="I276" s="247"/>
      <c r="J276" s="247"/>
      <c r="K276" s="247"/>
      <c r="L276" s="247"/>
      <c r="M276" s="247"/>
      <c r="N276" s="247"/>
      <c r="O276" s="247"/>
      <c r="P276" s="247"/>
      <c r="Q276" s="247"/>
      <c r="R276" s="249"/>
      <c r="S276" s="8"/>
      <c r="T276" s="247"/>
      <c r="U276" s="247"/>
      <c r="V276" s="247"/>
      <c r="W276" s="247"/>
      <c r="X276" s="247"/>
      <c r="Y276" s="247"/>
      <c r="Z276" s="247"/>
      <c r="AA276" s="2"/>
      <c r="AB276" s="248"/>
      <c r="AC276" s="247"/>
      <c r="AD276" s="247"/>
      <c r="AE276" s="247"/>
      <c r="AF276" s="247"/>
      <c r="AG276" s="249"/>
      <c r="AH276" s="247"/>
      <c r="AI276" s="247"/>
      <c r="AJ276" s="247"/>
      <c r="AK276" s="247"/>
      <c r="AL276" s="247"/>
      <c r="AM276" s="247"/>
      <c r="AN276" s="247"/>
      <c r="AO276" s="247"/>
      <c r="AP276" s="247"/>
      <c r="AQ276" s="8"/>
      <c r="AR276" s="251"/>
      <c r="AS276" s="247"/>
      <c r="AT276" s="4"/>
      <c r="AU276" s="4"/>
      <c r="AV276" s="252"/>
      <c r="AW276" s="252"/>
      <c r="AX276" s="98"/>
      <c r="AY276" s="248"/>
      <c r="AZ276" s="247"/>
      <c r="BA276" s="247"/>
      <c r="BB276" s="253"/>
      <c r="BC276" s="247">
        <f t="shared" si="18"/>
        <v>0</v>
      </c>
      <c r="BD276" s="247"/>
      <c r="BE276" s="247"/>
      <c r="BF276" s="247"/>
      <c r="BG276" s="247"/>
      <c r="BH276" s="253"/>
      <c r="BI276" s="247">
        <f t="shared" si="19"/>
        <v>0</v>
      </c>
      <c r="BJ276" s="247"/>
      <c r="BK276" s="247"/>
      <c r="BL276" s="247"/>
      <c r="BM276" s="247"/>
      <c r="BN276" s="253"/>
      <c r="BO276" s="247">
        <f t="shared" si="20"/>
        <v>0</v>
      </c>
      <c r="BP276" s="247"/>
      <c r="BQ276" s="247"/>
      <c r="BR276" s="247"/>
      <c r="BS276" s="247"/>
      <c r="BT276" s="253"/>
      <c r="BU276" s="247">
        <f t="shared" si="21"/>
        <v>0</v>
      </c>
      <c r="BV276" s="247"/>
      <c r="BW276" s="247"/>
      <c r="BX276" s="247"/>
      <c r="BY276" s="247"/>
      <c r="BZ276" s="253"/>
      <c r="CA276" s="247">
        <f t="shared" si="22"/>
        <v>0</v>
      </c>
      <c r="CB276" s="247"/>
      <c r="CC276" s="247"/>
      <c r="CD276" s="247"/>
      <c r="CE276" s="247"/>
      <c r="CF276" s="253"/>
      <c r="CG276" s="247">
        <f t="shared" si="23"/>
        <v>0</v>
      </c>
      <c r="CH276" s="249"/>
      <c r="CI276" s="93"/>
      <c r="CJ276" s="254" t="str">
        <f>IF(ISBLANK(AK276),"",(CONCATENATE(Reg_No_Format,#REF!,"-",TEXT(AR276,"DDMM"),TEXT(B276,"0000"))))</f>
        <v/>
      </c>
      <c r="CK276" s="254"/>
      <c r="CL276" s="254"/>
      <c r="CM276" s="254"/>
      <c r="CN276" s="94"/>
      <c r="CO276" s="255"/>
    </row>
    <row r="277" spans="2:93" ht="14.25" customHeight="1">
      <c r="B277" s="244">
        <v>248</v>
      </c>
      <c r="C277" s="95"/>
      <c r="D277" s="245"/>
      <c r="E277" s="246"/>
      <c r="F277" s="8"/>
      <c r="G277" s="247"/>
      <c r="H277" s="247"/>
      <c r="I277" s="247"/>
      <c r="J277" s="247"/>
      <c r="K277" s="247"/>
      <c r="L277" s="247"/>
      <c r="M277" s="247"/>
      <c r="N277" s="247"/>
      <c r="O277" s="247"/>
      <c r="P277" s="247"/>
      <c r="Q277" s="247"/>
      <c r="R277" s="249"/>
      <c r="S277" s="8"/>
      <c r="T277" s="247"/>
      <c r="U277" s="247"/>
      <c r="V277" s="247"/>
      <c r="W277" s="247"/>
      <c r="X277" s="247"/>
      <c r="Y277" s="247"/>
      <c r="Z277" s="247"/>
      <c r="AA277" s="2"/>
      <c r="AB277" s="248"/>
      <c r="AC277" s="247"/>
      <c r="AD277" s="247"/>
      <c r="AE277" s="247"/>
      <c r="AF277" s="247"/>
      <c r="AG277" s="249"/>
      <c r="AH277" s="247"/>
      <c r="AI277" s="247"/>
      <c r="AJ277" s="247"/>
      <c r="AK277" s="247"/>
      <c r="AL277" s="247"/>
      <c r="AM277" s="247"/>
      <c r="AN277" s="247"/>
      <c r="AO277" s="247"/>
      <c r="AP277" s="247"/>
      <c r="AQ277" s="8"/>
      <c r="AR277" s="251"/>
      <c r="AS277" s="247"/>
      <c r="AT277" s="4"/>
      <c r="AU277" s="4"/>
      <c r="AV277" s="252"/>
      <c r="AW277" s="252"/>
      <c r="AX277" s="98"/>
      <c r="AY277" s="248"/>
      <c r="AZ277" s="247"/>
      <c r="BA277" s="247"/>
      <c r="BB277" s="253"/>
      <c r="BC277" s="247">
        <f t="shared" si="18"/>
        <v>0</v>
      </c>
      <c r="BD277" s="247"/>
      <c r="BE277" s="247"/>
      <c r="BF277" s="247"/>
      <c r="BG277" s="247"/>
      <c r="BH277" s="253"/>
      <c r="BI277" s="247">
        <f t="shared" si="19"/>
        <v>0</v>
      </c>
      <c r="BJ277" s="247"/>
      <c r="BK277" s="247"/>
      <c r="BL277" s="247"/>
      <c r="BM277" s="247"/>
      <c r="BN277" s="253"/>
      <c r="BO277" s="247">
        <f t="shared" si="20"/>
        <v>0</v>
      </c>
      <c r="BP277" s="247"/>
      <c r="BQ277" s="247"/>
      <c r="BR277" s="247"/>
      <c r="BS277" s="247"/>
      <c r="BT277" s="253"/>
      <c r="BU277" s="247">
        <f t="shared" si="21"/>
        <v>0</v>
      </c>
      <c r="BV277" s="247"/>
      <c r="BW277" s="247"/>
      <c r="BX277" s="247"/>
      <c r="BY277" s="247"/>
      <c r="BZ277" s="253"/>
      <c r="CA277" s="247">
        <f t="shared" si="22"/>
        <v>0</v>
      </c>
      <c r="CB277" s="247"/>
      <c r="CC277" s="247"/>
      <c r="CD277" s="247"/>
      <c r="CE277" s="247"/>
      <c r="CF277" s="253"/>
      <c r="CG277" s="247">
        <f t="shared" si="23"/>
        <v>0</v>
      </c>
      <c r="CH277" s="249"/>
      <c r="CI277" s="93"/>
      <c r="CJ277" s="254" t="str">
        <f>IF(ISBLANK(AK277),"",(CONCATENATE(Reg_No_Format,#REF!,"-",TEXT(AR277,"DDMM"),TEXT(B277,"0000"))))</f>
        <v/>
      </c>
      <c r="CK277" s="254"/>
      <c r="CL277" s="254"/>
      <c r="CM277" s="254"/>
      <c r="CN277" s="94"/>
      <c r="CO277" s="255"/>
    </row>
    <row r="278" spans="2:93" ht="14.25" customHeight="1">
      <c r="B278" s="244">
        <v>249</v>
      </c>
      <c r="C278" s="95"/>
      <c r="D278" s="245"/>
      <c r="E278" s="246"/>
      <c r="F278" s="8"/>
      <c r="G278" s="247"/>
      <c r="H278" s="247"/>
      <c r="I278" s="247"/>
      <c r="J278" s="247"/>
      <c r="K278" s="247"/>
      <c r="L278" s="247"/>
      <c r="M278" s="247"/>
      <c r="N278" s="247"/>
      <c r="O278" s="247"/>
      <c r="P278" s="247"/>
      <c r="Q278" s="247"/>
      <c r="R278" s="249"/>
      <c r="S278" s="8"/>
      <c r="T278" s="247"/>
      <c r="U278" s="247"/>
      <c r="V278" s="247"/>
      <c r="W278" s="247"/>
      <c r="X278" s="247"/>
      <c r="Y278" s="247"/>
      <c r="Z278" s="247"/>
      <c r="AA278" s="2"/>
      <c r="AB278" s="248"/>
      <c r="AC278" s="247"/>
      <c r="AD278" s="247"/>
      <c r="AE278" s="247"/>
      <c r="AF278" s="247"/>
      <c r="AG278" s="249"/>
      <c r="AH278" s="247"/>
      <c r="AI278" s="247"/>
      <c r="AJ278" s="247"/>
      <c r="AK278" s="247"/>
      <c r="AL278" s="247"/>
      <c r="AM278" s="247"/>
      <c r="AN278" s="247"/>
      <c r="AO278" s="247"/>
      <c r="AP278" s="247"/>
      <c r="AQ278" s="8"/>
      <c r="AR278" s="251"/>
      <c r="AS278" s="247"/>
      <c r="AT278" s="4"/>
      <c r="AU278" s="4"/>
      <c r="AV278" s="252"/>
      <c r="AW278" s="252"/>
      <c r="AX278" s="98"/>
      <c r="AY278" s="248"/>
      <c r="AZ278" s="247"/>
      <c r="BA278" s="247"/>
      <c r="BB278" s="253"/>
      <c r="BC278" s="247">
        <f t="shared" si="18"/>
        <v>0</v>
      </c>
      <c r="BD278" s="247"/>
      <c r="BE278" s="247"/>
      <c r="BF278" s="247"/>
      <c r="BG278" s="247"/>
      <c r="BH278" s="253"/>
      <c r="BI278" s="247">
        <f t="shared" si="19"/>
        <v>0</v>
      </c>
      <c r="BJ278" s="247"/>
      <c r="BK278" s="247"/>
      <c r="BL278" s="247"/>
      <c r="BM278" s="247"/>
      <c r="BN278" s="253"/>
      <c r="BO278" s="247">
        <f t="shared" si="20"/>
        <v>0</v>
      </c>
      <c r="BP278" s="247"/>
      <c r="BQ278" s="247"/>
      <c r="BR278" s="247"/>
      <c r="BS278" s="247"/>
      <c r="BT278" s="253"/>
      <c r="BU278" s="247">
        <f t="shared" si="21"/>
        <v>0</v>
      </c>
      <c r="BV278" s="247"/>
      <c r="BW278" s="247"/>
      <c r="BX278" s="247"/>
      <c r="BY278" s="247"/>
      <c r="BZ278" s="253"/>
      <c r="CA278" s="247">
        <f t="shared" si="22"/>
        <v>0</v>
      </c>
      <c r="CB278" s="247"/>
      <c r="CC278" s="247"/>
      <c r="CD278" s="247"/>
      <c r="CE278" s="247"/>
      <c r="CF278" s="253"/>
      <c r="CG278" s="247">
        <f t="shared" si="23"/>
        <v>0</v>
      </c>
      <c r="CH278" s="249"/>
      <c r="CI278" s="93"/>
      <c r="CJ278" s="254" t="str">
        <f>IF(ISBLANK(AK278),"",(CONCATENATE(Reg_No_Format,#REF!,"-",TEXT(AR278,"DDMM"),TEXT(B278,"0000"))))</f>
        <v/>
      </c>
      <c r="CK278" s="254"/>
      <c r="CL278" s="254"/>
      <c r="CM278" s="254"/>
      <c r="CN278" s="94"/>
      <c r="CO278" s="255"/>
    </row>
    <row r="279" spans="2:93" ht="14.25" customHeight="1">
      <c r="B279" s="244">
        <v>250</v>
      </c>
      <c r="C279" s="95"/>
      <c r="D279" s="245"/>
      <c r="E279" s="246"/>
      <c r="F279" s="8"/>
      <c r="G279" s="247"/>
      <c r="H279" s="247"/>
      <c r="I279" s="247"/>
      <c r="J279" s="247"/>
      <c r="K279" s="247"/>
      <c r="L279" s="247"/>
      <c r="M279" s="247"/>
      <c r="N279" s="247"/>
      <c r="O279" s="247"/>
      <c r="P279" s="247"/>
      <c r="Q279" s="247"/>
      <c r="R279" s="249"/>
      <c r="S279" s="8"/>
      <c r="T279" s="247"/>
      <c r="U279" s="247"/>
      <c r="V279" s="247"/>
      <c r="W279" s="247"/>
      <c r="X279" s="247"/>
      <c r="Y279" s="247"/>
      <c r="Z279" s="247"/>
      <c r="AA279" s="2"/>
      <c r="AB279" s="248"/>
      <c r="AC279" s="247"/>
      <c r="AD279" s="247"/>
      <c r="AE279" s="247"/>
      <c r="AF279" s="247"/>
      <c r="AG279" s="249"/>
      <c r="AH279" s="247"/>
      <c r="AI279" s="247"/>
      <c r="AJ279" s="247"/>
      <c r="AK279" s="247"/>
      <c r="AL279" s="247"/>
      <c r="AM279" s="247"/>
      <c r="AN279" s="247"/>
      <c r="AO279" s="247"/>
      <c r="AP279" s="247"/>
      <c r="AQ279" s="8"/>
      <c r="AR279" s="251"/>
      <c r="AS279" s="247"/>
      <c r="AT279" s="4"/>
      <c r="AU279" s="4"/>
      <c r="AV279" s="252"/>
      <c r="AW279" s="252"/>
      <c r="AX279" s="98"/>
      <c r="AY279" s="248"/>
      <c r="AZ279" s="247"/>
      <c r="BA279" s="247"/>
      <c r="BB279" s="253"/>
      <c r="BC279" s="247">
        <f t="shared" si="18"/>
        <v>0</v>
      </c>
      <c r="BD279" s="247"/>
      <c r="BE279" s="247"/>
      <c r="BF279" s="247"/>
      <c r="BG279" s="247"/>
      <c r="BH279" s="253"/>
      <c r="BI279" s="247">
        <f t="shared" si="19"/>
        <v>0</v>
      </c>
      <c r="BJ279" s="247"/>
      <c r="BK279" s="247"/>
      <c r="BL279" s="247"/>
      <c r="BM279" s="247"/>
      <c r="BN279" s="253"/>
      <c r="BO279" s="247">
        <f t="shared" si="20"/>
        <v>0</v>
      </c>
      <c r="BP279" s="247"/>
      <c r="BQ279" s="247"/>
      <c r="BR279" s="247"/>
      <c r="BS279" s="247"/>
      <c r="BT279" s="253"/>
      <c r="BU279" s="247">
        <f t="shared" si="21"/>
        <v>0</v>
      </c>
      <c r="BV279" s="247"/>
      <c r="BW279" s="247"/>
      <c r="BX279" s="247"/>
      <c r="BY279" s="247"/>
      <c r="BZ279" s="253"/>
      <c r="CA279" s="247">
        <f t="shared" si="22"/>
        <v>0</v>
      </c>
      <c r="CB279" s="247"/>
      <c r="CC279" s="247"/>
      <c r="CD279" s="247"/>
      <c r="CE279" s="247"/>
      <c r="CF279" s="253"/>
      <c r="CG279" s="247">
        <f t="shared" si="23"/>
        <v>0</v>
      </c>
      <c r="CH279" s="249"/>
      <c r="CI279" s="93"/>
      <c r="CJ279" s="254" t="str">
        <f>IF(ISBLANK(AK279),"",(CONCATENATE(Reg_No_Format,#REF!,"-",TEXT(AR279,"DDMM"),TEXT(B279,"0000"))))</f>
        <v/>
      </c>
      <c r="CK279" s="254"/>
      <c r="CL279" s="254"/>
      <c r="CM279" s="254"/>
      <c r="CN279" s="94"/>
      <c r="CO279" s="255"/>
    </row>
    <row r="280" spans="2:93" ht="14.25" customHeight="1">
      <c r="B280" s="244">
        <v>251</v>
      </c>
      <c r="C280" s="95"/>
      <c r="D280" s="245"/>
      <c r="E280" s="246"/>
      <c r="F280" s="8"/>
      <c r="G280" s="247"/>
      <c r="H280" s="247"/>
      <c r="I280" s="247"/>
      <c r="J280" s="247"/>
      <c r="K280" s="247"/>
      <c r="L280" s="247"/>
      <c r="M280" s="247"/>
      <c r="N280" s="247"/>
      <c r="O280" s="247"/>
      <c r="P280" s="247"/>
      <c r="Q280" s="247"/>
      <c r="R280" s="249"/>
      <c r="S280" s="8"/>
      <c r="T280" s="247"/>
      <c r="U280" s="247"/>
      <c r="V280" s="247"/>
      <c r="W280" s="247"/>
      <c r="X280" s="247"/>
      <c r="Y280" s="247"/>
      <c r="Z280" s="247"/>
      <c r="AA280" s="2"/>
      <c r="AB280" s="248"/>
      <c r="AC280" s="247"/>
      <c r="AD280" s="247"/>
      <c r="AE280" s="247"/>
      <c r="AF280" s="247"/>
      <c r="AG280" s="249"/>
      <c r="AH280" s="247"/>
      <c r="AI280" s="247"/>
      <c r="AJ280" s="247"/>
      <c r="AK280" s="247"/>
      <c r="AL280" s="247"/>
      <c r="AM280" s="247"/>
      <c r="AN280" s="247"/>
      <c r="AO280" s="247"/>
      <c r="AP280" s="247"/>
      <c r="AQ280" s="8"/>
      <c r="AR280" s="251"/>
      <c r="AS280" s="247"/>
      <c r="AT280" s="4"/>
      <c r="AU280" s="4"/>
      <c r="AV280" s="252"/>
      <c r="AW280" s="252"/>
      <c r="AX280" s="98"/>
      <c r="AY280" s="248"/>
      <c r="AZ280" s="247"/>
      <c r="BA280" s="247"/>
      <c r="BB280" s="253"/>
      <c r="BC280" s="247">
        <f t="shared" si="18"/>
        <v>0</v>
      </c>
      <c r="BD280" s="247"/>
      <c r="BE280" s="247"/>
      <c r="BF280" s="247"/>
      <c r="BG280" s="247"/>
      <c r="BH280" s="253"/>
      <c r="BI280" s="247">
        <f t="shared" si="19"/>
        <v>0</v>
      </c>
      <c r="BJ280" s="247"/>
      <c r="BK280" s="247"/>
      <c r="BL280" s="247"/>
      <c r="BM280" s="247"/>
      <c r="BN280" s="253"/>
      <c r="BO280" s="247">
        <f t="shared" si="20"/>
        <v>0</v>
      </c>
      <c r="BP280" s="247"/>
      <c r="BQ280" s="247"/>
      <c r="BR280" s="247"/>
      <c r="BS280" s="247"/>
      <c r="BT280" s="253"/>
      <c r="BU280" s="247">
        <f t="shared" si="21"/>
        <v>0</v>
      </c>
      <c r="BV280" s="247"/>
      <c r="BW280" s="247"/>
      <c r="BX280" s="247"/>
      <c r="BY280" s="247"/>
      <c r="BZ280" s="253"/>
      <c r="CA280" s="247">
        <f t="shared" si="22"/>
        <v>0</v>
      </c>
      <c r="CB280" s="247"/>
      <c r="CC280" s="247"/>
      <c r="CD280" s="247"/>
      <c r="CE280" s="247"/>
      <c r="CF280" s="253"/>
      <c r="CG280" s="247">
        <f t="shared" si="23"/>
        <v>0</v>
      </c>
      <c r="CH280" s="249"/>
      <c r="CI280" s="93"/>
      <c r="CJ280" s="254" t="str">
        <f>IF(ISBLANK(AK280),"",(CONCATENATE(Reg_No_Format,#REF!,"-",TEXT(AR280,"DDMM"),TEXT(B280,"0000"))))</f>
        <v/>
      </c>
      <c r="CK280" s="254"/>
      <c r="CL280" s="254"/>
      <c r="CM280" s="254"/>
      <c r="CN280" s="94"/>
      <c r="CO280" s="255"/>
    </row>
    <row r="281" spans="2:93" ht="14.25" customHeight="1">
      <c r="B281" s="244">
        <v>252</v>
      </c>
      <c r="C281" s="95"/>
      <c r="D281" s="245"/>
      <c r="E281" s="246"/>
      <c r="F281" s="8"/>
      <c r="G281" s="247"/>
      <c r="H281" s="247"/>
      <c r="I281" s="247"/>
      <c r="J281" s="247"/>
      <c r="K281" s="247"/>
      <c r="L281" s="247"/>
      <c r="M281" s="247"/>
      <c r="N281" s="247"/>
      <c r="O281" s="247"/>
      <c r="P281" s="247"/>
      <c r="Q281" s="247"/>
      <c r="R281" s="249"/>
      <c r="S281" s="8"/>
      <c r="T281" s="247"/>
      <c r="U281" s="247"/>
      <c r="V281" s="247"/>
      <c r="W281" s="247"/>
      <c r="X281" s="247"/>
      <c r="Y281" s="247"/>
      <c r="Z281" s="247"/>
      <c r="AA281" s="2"/>
      <c r="AB281" s="248"/>
      <c r="AC281" s="247"/>
      <c r="AD281" s="247"/>
      <c r="AE281" s="247"/>
      <c r="AF281" s="247"/>
      <c r="AG281" s="249"/>
      <c r="AH281" s="247"/>
      <c r="AI281" s="247"/>
      <c r="AJ281" s="247"/>
      <c r="AK281" s="247"/>
      <c r="AL281" s="247"/>
      <c r="AM281" s="247"/>
      <c r="AN281" s="247"/>
      <c r="AO281" s="247"/>
      <c r="AP281" s="247"/>
      <c r="AQ281" s="8"/>
      <c r="AR281" s="251"/>
      <c r="AS281" s="247"/>
      <c r="AT281" s="4"/>
      <c r="AU281" s="4"/>
      <c r="AV281" s="252"/>
      <c r="AW281" s="252"/>
      <c r="AX281" s="98"/>
      <c r="AY281" s="248"/>
      <c r="AZ281" s="247"/>
      <c r="BA281" s="247"/>
      <c r="BB281" s="253"/>
      <c r="BC281" s="247">
        <f t="shared" si="18"/>
        <v>0</v>
      </c>
      <c r="BD281" s="247"/>
      <c r="BE281" s="247"/>
      <c r="BF281" s="247"/>
      <c r="BG281" s="247"/>
      <c r="BH281" s="253"/>
      <c r="BI281" s="247">
        <f t="shared" si="19"/>
        <v>0</v>
      </c>
      <c r="BJ281" s="247"/>
      <c r="BK281" s="247"/>
      <c r="BL281" s="247"/>
      <c r="BM281" s="247"/>
      <c r="BN281" s="253"/>
      <c r="BO281" s="247">
        <f t="shared" si="20"/>
        <v>0</v>
      </c>
      <c r="BP281" s="247"/>
      <c r="BQ281" s="247"/>
      <c r="BR281" s="247"/>
      <c r="BS281" s="247"/>
      <c r="BT281" s="253"/>
      <c r="BU281" s="247">
        <f t="shared" si="21"/>
        <v>0</v>
      </c>
      <c r="BV281" s="247"/>
      <c r="BW281" s="247"/>
      <c r="BX281" s="247"/>
      <c r="BY281" s="247"/>
      <c r="BZ281" s="253"/>
      <c r="CA281" s="247">
        <f t="shared" si="22"/>
        <v>0</v>
      </c>
      <c r="CB281" s="247"/>
      <c r="CC281" s="247"/>
      <c r="CD281" s="247"/>
      <c r="CE281" s="247"/>
      <c r="CF281" s="253"/>
      <c r="CG281" s="247">
        <f t="shared" si="23"/>
        <v>0</v>
      </c>
      <c r="CH281" s="249"/>
      <c r="CI281" s="93"/>
      <c r="CJ281" s="254" t="str">
        <f>IF(ISBLANK(AK281),"",(CONCATENATE(Reg_No_Format,#REF!,"-",TEXT(AR281,"DDMM"),TEXT(B281,"0000"))))</f>
        <v/>
      </c>
      <c r="CK281" s="254"/>
      <c r="CL281" s="254"/>
      <c r="CM281" s="254"/>
      <c r="CN281" s="94"/>
      <c r="CO281" s="255"/>
    </row>
    <row r="282" spans="2:93" ht="14.25" customHeight="1">
      <c r="B282" s="244">
        <v>253</v>
      </c>
      <c r="C282" s="95"/>
      <c r="D282" s="245"/>
      <c r="E282" s="246"/>
      <c r="F282" s="8"/>
      <c r="G282" s="247"/>
      <c r="H282" s="247"/>
      <c r="I282" s="247"/>
      <c r="J282" s="247"/>
      <c r="K282" s="247"/>
      <c r="L282" s="247"/>
      <c r="M282" s="247"/>
      <c r="N282" s="247"/>
      <c r="O282" s="247"/>
      <c r="P282" s="247"/>
      <c r="Q282" s="247"/>
      <c r="R282" s="249"/>
      <c r="S282" s="8"/>
      <c r="T282" s="247"/>
      <c r="U282" s="247"/>
      <c r="V282" s="247"/>
      <c r="W282" s="247"/>
      <c r="X282" s="247"/>
      <c r="Y282" s="247"/>
      <c r="Z282" s="247"/>
      <c r="AA282" s="2"/>
      <c r="AB282" s="248"/>
      <c r="AC282" s="247"/>
      <c r="AD282" s="247"/>
      <c r="AE282" s="247"/>
      <c r="AF282" s="247"/>
      <c r="AG282" s="249"/>
      <c r="AH282" s="247"/>
      <c r="AI282" s="247"/>
      <c r="AJ282" s="247"/>
      <c r="AK282" s="247"/>
      <c r="AL282" s="247"/>
      <c r="AM282" s="247"/>
      <c r="AN282" s="247"/>
      <c r="AO282" s="247"/>
      <c r="AP282" s="247"/>
      <c r="AQ282" s="8"/>
      <c r="AR282" s="251"/>
      <c r="AS282" s="247"/>
      <c r="AT282" s="4"/>
      <c r="AU282" s="4"/>
      <c r="AV282" s="252"/>
      <c r="AW282" s="252"/>
      <c r="AX282" s="98"/>
      <c r="AY282" s="248"/>
      <c r="AZ282" s="247"/>
      <c r="BA282" s="247"/>
      <c r="BB282" s="253"/>
      <c r="BC282" s="247">
        <f t="shared" si="18"/>
        <v>0</v>
      </c>
      <c r="BD282" s="247"/>
      <c r="BE282" s="247"/>
      <c r="BF282" s="247"/>
      <c r="BG282" s="247"/>
      <c r="BH282" s="253"/>
      <c r="BI282" s="247">
        <f t="shared" si="19"/>
        <v>0</v>
      </c>
      <c r="BJ282" s="247"/>
      <c r="BK282" s="247"/>
      <c r="BL282" s="247"/>
      <c r="BM282" s="247"/>
      <c r="BN282" s="253"/>
      <c r="BO282" s="247">
        <f t="shared" si="20"/>
        <v>0</v>
      </c>
      <c r="BP282" s="247"/>
      <c r="BQ282" s="247"/>
      <c r="BR282" s="247"/>
      <c r="BS282" s="247"/>
      <c r="BT282" s="253"/>
      <c r="BU282" s="247">
        <f t="shared" si="21"/>
        <v>0</v>
      </c>
      <c r="BV282" s="247"/>
      <c r="BW282" s="247"/>
      <c r="BX282" s="247"/>
      <c r="BY282" s="247"/>
      <c r="BZ282" s="253"/>
      <c r="CA282" s="247">
        <f t="shared" si="22"/>
        <v>0</v>
      </c>
      <c r="CB282" s="247"/>
      <c r="CC282" s="247"/>
      <c r="CD282" s="247"/>
      <c r="CE282" s="247"/>
      <c r="CF282" s="253"/>
      <c r="CG282" s="247">
        <f t="shared" si="23"/>
        <v>0</v>
      </c>
      <c r="CH282" s="249"/>
      <c r="CI282" s="93"/>
      <c r="CJ282" s="254" t="str">
        <f>IF(ISBLANK(AK282),"",(CONCATENATE(Reg_No_Format,#REF!,"-",TEXT(AR282,"DDMM"),TEXT(B282,"0000"))))</f>
        <v/>
      </c>
      <c r="CK282" s="254"/>
      <c r="CL282" s="254"/>
      <c r="CM282" s="254"/>
      <c r="CN282" s="94"/>
      <c r="CO282" s="255"/>
    </row>
    <row r="283" spans="2:93" ht="14.25" customHeight="1">
      <c r="B283" s="244">
        <v>254</v>
      </c>
      <c r="C283" s="95"/>
      <c r="D283" s="245"/>
      <c r="E283" s="246"/>
      <c r="F283" s="8"/>
      <c r="G283" s="247"/>
      <c r="H283" s="247"/>
      <c r="I283" s="247"/>
      <c r="J283" s="247"/>
      <c r="K283" s="247"/>
      <c r="L283" s="247"/>
      <c r="M283" s="247"/>
      <c r="N283" s="247"/>
      <c r="O283" s="247"/>
      <c r="P283" s="247"/>
      <c r="Q283" s="247"/>
      <c r="R283" s="249"/>
      <c r="S283" s="8"/>
      <c r="T283" s="247"/>
      <c r="U283" s="247"/>
      <c r="V283" s="247"/>
      <c r="W283" s="247"/>
      <c r="X283" s="247"/>
      <c r="Y283" s="247"/>
      <c r="Z283" s="247"/>
      <c r="AA283" s="2"/>
      <c r="AB283" s="248"/>
      <c r="AC283" s="247"/>
      <c r="AD283" s="247"/>
      <c r="AE283" s="247"/>
      <c r="AF283" s="247"/>
      <c r="AG283" s="249"/>
      <c r="AH283" s="247"/>
      <c r="AI283" s="247"/>
      <c r="AJ283" s="247"/>
      <c r="AK283" s="247"/>
      <c r="AL283" s="247"/>
      <c r="AM283" s="247"/>
      <c r="AN283" s="247"/>
      <c r="AO283" s="247"/>
      <c r="AP283" s="247"/>
      <c r="AQ283" s="8"/>
      <c r="AR283" s="251"/>
      <c r="AS283" s="247"/>
      <c r="AT283" s="4"/>
      <c r="AU283" s="4"/>
      <c r="AV283" s="252"/>
      <c r="AW283" s="252"/>
      <c r="AX283" s="98"/>
      <c r="AY283" s="248"/>
      <c r="AZ283" s="247"/>
      <c r="BA283" s="247"/>
      <c r="BB283" s="253"/>
      <c r="BC283" s="247">
        <f t="shared" si="18"/>
        <v>0</v>
      </c>
      <c r="BD283" s="247"/>
      <c r="BE283" s="247"/>
      <c r="BF283" s="247"/>
      <c r="BG283" s="247"/>
      <c r="BH283" s="253"/>
      <c r="BI283" s="247">
        <f t="shared" si="19"/>
        <v>0</v>
      </c>
      <c r="BJ283" s="247"/>
      <c r="BK283" s="247"/>
      <c r="BL283" s="247"/>
      <c r="BM283" s="247"/>
      <c r="BN283" s="253"/>
      <c r="BO283" s="247">
        <f t="shared" si="20"/>
        <v>0</v>
      </c>
      <c r="BP283" s="247"/>
      <c r="BQ283" s="247"/>
      <c r="BR283" s="247"/>
      <c r="BS283" s="247"/>
      <c r="BT283" s="253"/>
      <c r="BU283" s="247">
        <f t="shared" si="21"/>
        <v>0</v>
      </c>
      <c r="BV283" s="247"/>
      <c r="BW283" s="247"/>
      <c r="BX283" s="247"/>
      <c r="BY283" s="247"/>
      <c r="BZ283" s="253"/>
      <c r="CA283" s="247">
        <f t="shared" si="22"/>
        <v>0</v>
      </c>
      <c r="CB283" s="247"/>
      <c r="CC283" s="247"/>
      <c r="CD283" s="247"/>
      <c r="CE283" s="247"/>
      <c r="CF283" s="253"/>
      <c r="CG283" s="247">
        <f t="shared" si="23"/>
        <v>0</v>
      </c>
      <c r="CH283" s="249"/>
      <c r="CI283" s="93"/>
      <c r="CJ283" s="254" t="str">
        <f>IF(ISBLANK(AK283),"",(CONCATENATE(Reg_No_Format,#REF!,"-",TEXT(AR283,"DDMM"),TEXT(B283,"0000"))))</f>
        <v/>
      </c>
      <c r="CK283" s="254"/>
      <c r="CL283" s="254"/>
      <c r="CM283" s="254"/>
      <c r="CN283" s="94"/>
      <c r="CO283" s="255"/>
    </row>
    <row r="284" spans="2:93" ht="14.25" customHeight="1">
      <c r="B284" s="244">
        <v>255</v>
      </c>
      <c r="C284" s="95"/>
      <c r="D284" s="245"/>
      <c r="E284" s="246"/>
      <c r="F284" s="8"/>
      <c r="G284" s="247"/>
      <c r="H284" s="247"/>
      <c r="I284" s="247"/>
      <c r="J284" s="247"/>
      <c r="K284" s="247"/>
      <c r="L284" s="247"/>
      <c r="M284" s="247"/>
      <c r="N284" s="247"/>
      <c r="O284" s="247"/>
      <c r="P284" s="247"/>
      <c r="Q284" s="247"/>
      <c r="R284" s="249"/>
      <c r="S284" s="8"/>
      <c r="T284" s="247"/>
      <c r="U284" s="247"/>
      <c r="V284" s="247"/>
      <c r="W284" s="247"/>
      <c r="X284" s="247"/>
      <c r="Y284" s="247"/>
      <c r="Z284" s="247"/>
      <c r="AA284" s="2"/>
      <c r="AB284" s="248"/>
      <c r="AC284" s="247"/>
      <c r="AD284" s="247"/>
      <c r="AE284" s="247"/>
      <c r="AF284" s="247"/>
      <c r="AG284" s="249"/>
      <c r="AH284" s="247"/>
      <c r="AI284" s="247"/>
      <c r="AJ284" s="247"/>
      <c r="AK284" s="247"/>
      <c r="AL284" s="247"/>
      <c r="AM284" s="247"/>
      <c r="AN284" s="247"/>
      <c r="AO284" s="247"/>
      <c r="AP284" s="247"/>
      <c r="AQ284" s="8"/>
      <c r="AR284" s="251"/>
      <c r="AS284" s="247"/>
      <c r="AT284" s="4"/>
      <c r="AU284" s="4"/>
      <c r="AV284" s="252"/>
      <c r="AW284" s="252"/>
      <c r="AX284" s="98"/>
      <c r="AY284" s="248"/>
      <c r="AZ284" s="247"/>
      <c r="BA284" s="247"/>
      <c r="BB284" s="253"/>
      <c r="BC284" s="247">
        <f t="shared" si="18"/>
        <v>0</v>
      </c>
      <c r="BD284" s="247"/>
      <c r="BE284" s="247"/>
      <c r="BF284" s="247"/>
      <c r="BG284" s="247"/>
      <c r="BH284" s="253"/>
      <c r="BI284" s="247">
        <f t="shared" si="19"/>
        <v>0</v>
      </c>
      <c r="BJ284" s="247"/>
      <c r="BK284" s="247"/>
      <c r="BL284" s="247"/>
      <c r="BM284" s="247"/>
      <c r="BN284" s="253"/>
      <c r="BO284" s="247">
        <f t="shared" si="20"/>
        <v>0</v>
      </c>
      <c r="BP284" s="247"/>
      <c r="BQ284" s="247"/>
      <c r="BR284" s="247"/>
      <c r="BS284" s="247"/>
      <c r="BT284" s="253"/>
      <c r="BU284" s="247">
        <f t="shared" si="21"/>
        <v>0</v>
      </c>
      <c r="BV284" s="247"/>
      <c r="BW284" s="247"/>
      <c r="BX284" s="247"/>
      <c r="BY284" s="247"/>
      <c r="BZ284" s="253"/>
      <c r="CA284" s="247">
        <f t="shared" si="22"/>
        <v>0</v>
      </c>
      <c r="CB284" s="247"/>
      <c r="CC284" s="247"/>
      <c r="CD284" s="247"/>
      <c r="CE284" s="247"/>
      <c r="CF284" s="253"/>
      <c r="CG284" s="247">
        <f t="shared" si="23"/>
        <v>0</v>
      </c>
      <c r="CH284" s="249"/>
      <c r="CI284" s="93"/>
      <c r="CJ284" s="254" t="str">
        <f>IF(ISBLANK(AK284),"",(CONCATENATE(Reg_No_Format,#REF!,"-",TEXT(AR284,"DDMM"),TEXT(B284,"0000"))))</f>
        <v/>
      </c>
      <c r="CK284" s="254"/>
      <c r="CL284" s="254"/>
      <c r="CM284" s="254"/>
      <c r="CN284" s="94"/>
      <c r="CO284" s="255"/>
    </row>
    <row r="285" spans="2:93" ht="14.25" customHeight="1">
      <c r="B285" s="244">
        <v>256</v>
      </c>
      <c r="C285" s="95"/>
      <c r="D285" s="245"/>
      <c r="E285" s="246"/>
      <c r="F285" s="8"/>
      <c r="G285" s="247"/>
      <c r="H285" s="247"/>
      <c r="I285" s="247"/>
      <c r="J285" s="247"/>
      <c r="K285" s="247"/>
      <c r="L285" s="247"/>
      <c r="M285" s="247"/>
      <c r="N285" s="247"/>
      <c r="O285" s="247"/>
      <c r="P285" s="247"/>
      <c r="Q285" s="247"/>
      <c r="R285" s="249"/>
      <c r="S285" s="8"/>
      <c r="T285" s="247"/>
      <c r="U285" s="247"/>
      <c r="V285" s="247"/>
      <c r="W285" s="247"/>
      <c r="X285" s="247"/>
      <c r="Y285" s="247"/>
      <c r="Z285" s="247"/>
      <c r="AA285" s="2"/>
      <c r="AB285" s="248"/>
      <c r="AC285" s="247"/>
      <c r="AD285" s="247"/>
      <c r="AE285" s="247"/>
      <c r="AF285" s="247"/>
      <c r="AG285" s="249"/>
      <c r="AH285" s="247"/>
      <c r="AI285" s="247"/>
      <c r="AJ285" s="247"/>
      <c r="AK285" s="247"/>
      <c r="AL285" s="247"/>
      <c r="AM285" s="247"/>
      <c r="AN285" s="247"/>
      <c r="AO285" s="247"/>
      <c r="AP285" s="247"/>
      <c r="AQ285" s="8"/>
      <c r="AR285" s="251"/>
      <c r="AS285" s="247"/>
      <c r="AT285" s="4"/>
      <c r="AU285" s="4"/>
      <c r="AV285" s="252"/>
      <c r="AW285" s="252"/>
      <c r="AX285" s="98"/>
      <c r="AY285" s="248"/>
      <c r="AZ285" s="247"/>
      <c r="BA285" s="247"/>
      <c r="BB285" s="253"/>
      <c r="BC285" s="247">
        <f t="shared" si="18"/>
        <v>0</v>
      </c>
      <c r="BD285" s="247"/>
      <c r="BE285" s="247"/>
      <c r="BF285" s="247"/>
      <c r="BG285" s="247"/>
      <c r="BH285" s="253"/>
      <c r="BI285" s="247">
        <f t="shared" si="19"/>
        <v>0</v>
      </c>
      <c r="BJ285" s="247"/>
      <c r="BK285" s="247"/>
      <c r="BL285" s="247"/>
      <c r="BM285" s="247"/>
      <c r="BN285" s="253"/>
      <c r="BO285" s="247">
        <f t="shared" si="20"/>
        <v>0</v>
      </c>
      <c r="BP285" s="247"/>
      <c r="BQ285" s="247"/>
      <c r="BR285" s="247"/>
      <c r="BS285" s="247"/>
      <c r="BT285" s="253"/>
      <c r="BU285" s="247">
        <f t="shared" si="21"/>
        <v>0</v>
      </c>
      <c r="BV285" s="247"/>
      <c r="BW285" s="247"/>
      <c r="BX285" s="247"/>
      <c r="BY285" s="247"/>
      <c r="BZ285" s="253"/>
      <c r="CA285" s="247">
        <f t="shared" si="22"/>
        <v>0</v>
      </c>
      <c r="CB285" s="247"/>
      <c r="CC285" s="247"/>
      <c r="CD285" s="247"/>
      <c r="CE285" s="247"/>
      <c r="CF285" s="253"/>
      <c r="CG285" s="247">
        <f t="shared" si="23"/>
        <v>0</v>
      </c>
      <c r="CH285" s="249"/>
      <c r="CI285" s="93"/>
      <c r="CJ285" s="254" t="str">
        <f>IF(ISBLANK(AK285),"",(CONCATENATE(Reg_No_Format,#REF!,"-",TEXT(AR285,"DDMM"),TEXT(B285,"0000"))))</f>
        <v/>
      </c>
      <c r="CK285" s="254"/>
      <c r="CL285" s="254"/>
      <c r="CM285" s="254"/>
      <c r="CN285" s="94"/>
      <c r="CO285" s="255"/>
    </row>
    <row r="286" spans="2:93" ht="14.25" customHeight="1">
      <c r="B286" s="244">
        <v>257</v>
      </c>
      <c r="C286" s="95"/>
      <c r="D286" s="245"/>
      <c r="E286" s="246"/>
      <c r="F286" s="8"/>
      <c r="G286" s="247"/>
      <c r="H286" s="247"/>
      <c r="I286" s="247"/>
      <c r="J286" s="247"/>
      <c r="K286" s="247"/>
      <c r="L286" s="247"/>
      <c r="M286" s="247"/>
      <c r="N286" s="247"/>
      <c r="O286" s="247"/>
      <c r="P286" s="247"/>
      <c r="Q286" s="247"/>
      <c r="R286" s="249"/>
      <c r="S286" s="8"/>
      <c r="T286" s="247"/>
      <c r="U286" s="247"/>
      <c r="V286" s="247"/>
      <c r="W286" s="247"/>
      <c r="X286" s="247"/>
      <c r="Y286" s="247"/>
      <c r="Z286" s="247"/>
      <c r="AA286" s="2"/>
      <c r="AB286" s="248"/>
      <c r="AC286" s="247"/>
      <c r="AD286" s="247"/>
      <c r="AE286" s="247"/>
      <c r="AF286" s="247"/>
      <c r="AG286" s="249"/>
      <c r="AH286" s="247"/>
      <c r="AI286" s="247"/>
      <c r="AJ286" s="247"/>
      <c r="AK286" s="247"/>
      <c r="AL286" s="247"/>
      <c r="AM286" s="247"/>
      <c r="AN286" s="247"/>
      <c r="AO286" s="247"/>
      <c r="AP286" s="247"/>
      <c r="AQ286" s="8"/>
      <c r="AR286" s="251"/>
      <c r="AS286" s="247"/>
      <c r="AT286" s="4"/>
      <c r="AU286" s="4"/>
      <c r="AV286" s="252"/>
      <c r="AW286" s="252"/>
      <c r="AX286" s="98"/>
      <c r="AY286" s="248"/>
      <c r="AZ286" s="247"/>
      <c r="BA286" s="247"/>
      <c r="BB286" s="253"/>
      <c r="BC286" s="247">
        <f t="shared" ref="BC286:BC349" si="24">IF(ISBLANK(AY286),0,IF(ISBLANK(BA286),IF(ISBLANK(BB286),1,0),0))</f>
        <v>0</v>
      </c>
      <c r="BD286" s="247"/>
      <c r="BE286" s="247"/>
      <c r="BF286" s="247"/>
      <c r="BG286" s="247"/>
      <c r="BH286" s="253"/>
      <c r="BI286" s="247">
        <f t="shared" ref="BI286:BI349" si="25">IF(ISBLANK(BE286),0,IF(ISBLANK(BG286),IF(ISBLANK(BH286),1,0),0))</f>
        <v>0</v>
      </c>
      <c r="BJ286" s="247"/>
      <c r="BK286" s="247"/>
      <c r="BL286" s="247"/>
      <c r="BM286" s="247"/>
      <c r="BN286" s="253"/>
      <c r="BO286" s="247">
        <f t="shared" ref="BO286:BO349" si="26">IF(ISBLANK(BK286),0,IF(ISBLANK(BM286),IF(ISBLANK(BN286),1,0),0))</f>
        <v>0</v>
      </c>
      <c r="BP286" s="247"/>
      <c r="BQ286" s="247"/>
      <c r="BR286" s="247"/>
      <c r="BS286" s="247"/>
      <c r="BT286" s="253"/>
      <c r="BU286" s="247">
        <f t="shared" ref="BU286:BU349" si="27">IF(ISBLANK(BQ286),0,IF(ISBLANK(BS286),IF(ISBLANK(BT286),1,0),0))</f>
        <v>0</v>
      </c>
      <c r="BV286" s="247"/>
      <c r="BW286" s="247"/>
      <c r="BX286" s="247"/>
      <c r="BY286" s="247"/>
      <c r="BZ286" s="253"/>
      <c r="CA286" s="247">
        <f t="shared" ref="CA286:CA349" si="28">IF(ISBLANK(BW286),0,IF(ISBLANK(BY286),IF(ISBLANK(BZ286),1,0),0))</f>
        <v>0</v>
      </c>
      <c r="CB286" s="247"/>
      <c r="CC286" s="247"/>
      <c r="CD286" s="247"/>
      <c r="CE286" s="247"/>
      <c r="CF286" s="253"/>
      <c r="CG286" s="247">
        <f t="shared" ref="CG286:CG349" si="29">IF(ISBLANK(CC286),0,IF(ISBLANK(CE286),IF(ISBLANK(CF286),1,0),0))</f>
        <v>0</v>
      </c>
      <c r="CH286" s="249"/>
      <c r="CI286" s="93"/>
      <c r="CJ286" s="254" t="str">
        <f>IF(ISBLANK(AK286),"",(CONCATENATE(Reg_No_Format,#REF!,"-",TEXT(AR286,"DDMM"),TEXT(B286,"0000"))))</f>
        <v/>
      </c>
      <c r="CK286" s="254"/>
      <c r="CL286" s="254"/>
      <c r="CM286" s="254"/>
      <c r="CN286" s="94"/>
      <c r="CO286" s="255"/>
    </row>
    <row r="287" spans="2:93" ht="14.25" customHeight="1">
      <c r="B287" s="244">
        <v>258</v>
      </c>
      <c r="C287" s="95"/>
      <c r="D287" s="245"/>
      <c r="E287" s="246"/>
      <c r="F287" s="8"/>
      <c r="G287" s="247"/>
      <c r="H287" s="247"/>
      <c r="I287" s="247"/>
      <c r="J287" s="247"/>
      <c r="K287" s="247"/>
      <c r="L287" s="247"/>
      <c r="M287" s="247"/>
      <c r="N287" s="247"/>
      <c r="O287" s="247"/>
      <c r="P287" s="247"/>
      <c r="Q287" s="247"/>
      <c r="R287" s="249"/>
      <c r="S287" s="8"/>
      <c r="T287" s="247"/>
      <c r="U287" s="247"/>
      <c r="V287" s="247"/>
      <c r="W287" s="247"/>
      <c r="X287" s="247"/>
      <c r="Y287" s="247"/>
      <c r="Z287" s="247"/>
      <c r="AA287" s="2"/>
      <c r="AB287" s="248"/>
      <c r="AC287" s="247"/>
      <c r="AD287" s="247"/>
      <c r="AE287" s="247"/>
      <c r="AF287" s="247"/>
      <c r="AG287" s="249"/>
      <c r="AH287" s="247"/>
      <c r="AI287" s="247"/>
      <c r="AJ287" s="247"/>
      <c r="AK287" s="247"/>
      <c r="AL287" s="247"/>
      <c r="AM287" s="247"/>
      <c r="AN287" s="247"/>
      <c r="AO287" s="247"/>
      <c r="AP287" s="247"/>
      <c r="AQ287" s="8"/>
      <c r="AR287" s="251"/>
      <c r="AS287" s="247"/>
      <c r="AT287" s="4"/>
      <c r="AU287" s="4"/>
      <c r="AV287" s="252"/>
      <c r="AW287" s="252"/>
      <c r="AX287" s="98"/>
      <c r="AY287" s="248"/>
      <c r="AZ287" s="247"/>
      <c r="BA287" s="247"/>
      <c r="BB287" s="253"/>
      <c r="BC287" s="247">
        <f t="shared" si="24"/>
        <v>0</v>
      </c>
      <c r="BD287" s="247"/>
      <c r="BE287" s="247"/>
      <c r="BF287" s="247"/>
      <c r="BG287" s="247"/>
      <c r="BH287" s="253"/>
      <c r="BI287" s="247">
        <f t="shared" si="25"/>
        <v>0</v>
      </c>
      <c r="BJ287" s="247"/>
      <c r="BK287" s="247"/>
      <c r="BL287" s="247"/>
      <c r="BM287" s="247"/>
      <c r="BN287" s="253"/>
      <c r="BO287" s="247">
        <f t="shared" si="26"/>
        <v>0</v>
      </c>
      <c r="BP287" s="247"/>
      <c r="BQ287" s="247"/>
      <c r="BR287" s="247"/>
      <c r="BS287" s="247"/>
      <c r="BT287" s="253"/>
      <c r="BU287" s="247">
        <f t="shared" si="27"/>
        <v>0</v>
      </c>
      <c r="BV287" s="247"/>
      <c r="BW287" s="247"/>
      <c r="BX287" s="247"/>
      <c r="BY287" s="247"/>
      <c r="BZ287" s="253"/>
      <c r="CA287" s="247">
        <f t="shared" si="28"/>
        <v>0</v>
      </c>
      <c r="CB287" s="247"/>
      <c r="CC287" s="247"/>
      <c r="CD287" s="247"/>
      <c r="CE287" s="247"/>
      <c r="CF287" s="253"/>
      <c r="CG287" s="247">
        <f t="shared" si="29"/>
        <v>0</v>
      </c>
      <c r="CH287" s="249"/>
      <c r="CI287" s="93"/>
      <c r="CJ287" s="254" t="str">
        <f>IF(ISBLANK(AK287),"",(CONCATENATE(Reg_No_Format,#REF!,"-",TEXT(AR287,"DDMM"),TEXT(B287,"0000"))))</f>
        <v/>
      </c>
      <c r="CK287" s="254"/>
      <c r="CL287" s="254"/>
      <c r="CM287" s="254"/>
      <c r="CN287" s="94"/>
      <c r="CO287" s="255"/>
    </row>
    <row r="288" spans="2:93" ht="14.25" customHeight="1">
      <c r="B288" s="244">
        <v>259</v>
      </c>
      <c r="C288" s="95"/>
      <c r="D288" s="245"/>
      <c r="E288" s="246"/>
      <c r="F288" s="8"/>
      <c r="G288" s="247"/>
      <c r="H288" s="247"/>
      <c r="I288" s="247"/>
      <c r="J288" s="247"/>
      <c r="K288" s="247"/>
      <c r="L288" s="247"/>
      <c r="M288" s="247"/>
      <c r="N288" s="247"/>
      <c r="O288" s="247"/>
      <c r="P288" s="247"/>
      <c r="Q288" s="247"/>
      <c r="R288" s="249"/>
      <c r="S288" s="8"/>
      <c r="T288" s="247"/>
      <c r="U288" s="247"/>
      <c r="V288" s="247"/>
      <c r="W288" s="247"/>
      <c r="X288" s="247"/>
      <c r="Y288" s="247"/>
      <c r="Z288" s="247"/>
      <c r="AA288" s="2"/>
      <c r="AB288" s="248"/>
      <c r="AC288" s="247"/>
      <c r="AD288" s="247"/>
      <c r="AE288" s="247"/>
      <c r="AF288" s="247"/>
      <c r="AG288" s="249"/>
      <c r="AH288" s="247"/>
      <c r="AI288" s="247"/>
      <c r="AJ288" s="247"/>
      <c r="AK288" s="247"/>
      <c r="AL288" s="247"/>
      <c r="AM288" s="247"/>
      <c r="AN288" s="247"/>
      <c r="AO288" s="247"/>
      <c r="AP288" s="247"/>
      <c r="AQ288" s="8"/>
      <c r="AR288" s="251"/>
      <c r="AS288" s="247"/>
      <c r="AT288" s="4"/>
      <c r="AU288" s="4"/>
      <c r="AV288" s="252"/>
      <c r="AW288" s="252"/>
      <c r="AX288" s="98"/>
      <c r="AY288" s="248"/>
      <c r="AZ288" s="247"/>
      <c r="BA288" s="247"/>
      <c r="BB288" s="253"/>
      <c r="BC288" s="247">
        <f t="shared" si="24"/>
        <v>0</v>
      </c>
      <c r="BD288" s="247"/>
      <c r="BE288" s="247"/>
      <c r="BF288" s="247"/>
      <c r="BG288" s="247"/>
      <c r="BH288" s="253"/>
      <c r="BI288" s="247">
        <f t="shared" si="25"/>
        <v>0</v>
      </c>
      <c r="BJ288" s="247"/>
      <c r="BK288" s="247"/>
      <c r="BL288" s="247"/>
      <c r="BM288" s="247"/>
      <c r="BN288" s="253"/>
      <c r="BO288" s="247">
        <f t="shared" si="26"/>
        <v>0</v>
      </c>
      <c r="BP288" s="247"/>
      <c r="BQ288" s="247"/>
      <c r="BR288" s="247"/>
      <c r="BS288" s="247"/>
      <c r="BT288" s="253"/>
      <c r="BU288" s="247">
        <f t="shared" si="27"/>
        <v>0</v>
      </c>
      <c r="BV288" s="247"/>
      <c r="BW288" s="247"/>
      <c r="BX288" s="247"/>
      <c r="BY288" s="247"/>
      <c r="BZ288" s="253"/>
      <c r="CA288" s="247">
        <f t="shared" si="28"/>
        <v>0</v>
      </c>
      <c r="CB288" s="247"/>
      <c r="CC288" s="247"/>
      <c r="CD288" s="247"/>
      <c r="CE288" s="247"/>
      <c r="CF288" s="253"/>
      <c r="CG288" s="247">
        <f t="shared" si="29"/>
        <v>0</v>
      </c>
      <c r="CH288" s="249"/>
      <c r="CI288" s="93"/>
      <c r="CJ288" s="254" t="str">
        <f>IF(ISBLANK(AK288),"",(CONCATENATE(Reg_No_Format,#REF!,"-",TEXT(AR288,"DDMM"),TEXT(B288,"0000"))))</f>
        <v/>
      </c>
      <c r="CK288" s="254"/>
      <c r="CL288" s="254"/>
      <c r="CM288" s="254"/>
      <c r="CN288" s="94"/>
      <c r="CO288" s="255"/>
    </row>
    <row r="289" spans="2:93" ht="14.25" customHeight="1">
      <c r="B289" s="244">
        <v>260</v>
      </c>
      <c r="C289" s="95"/>
      <c r="D289" s="245"/>
      <c r="E289" s="246"/>
      <c r="F289" s="8"/>
      <c r="G289" s="247"/>
      <c r="H289" s="247"/>
      <c r="I289" s="247"/>
      <c r="J289" s="247"/>
      <c r="K289" s="247"/>
      <c r="L289" s="247"/>
      <c r="M289" s="247"/>
      <c r="N289" s="247"/>
      <c r="O289" s="247"/>
      <c r="P289" s="247"/>
      <c r="Q289" s="247"/>
      <c r="R289" s="249"/>
      <c r="S289" s="8"/>
      <c r="T289" s="247"/>
      <c r="U289" s="247"/>
      <c r="V289" s="247"/>
      <c r="W289" s="247"/>
      <c r="X289" s="247"/>
      <c r="Y289" s="247"/>
      <c r="Z289" s="247"/>
      <c r="AA289" s="2"/>
      <c r="AB289" s="248"/>
      <c r="AC289" s="247"/>
      <c r="AD289" s="247"/>
      <c r="AE289" s="247"/>
      <c r="AF289" s="247"/>
      <c r="AG289" s="249"/>
      <c r="AH289" s="247"/>
      <c r="AI289" s="247"/>
      <c r="AJ289" s="247"/>
      <c r="AK289" s="247"/>
      <c r="AL289" s="247"/>
      <c r="AM289" s="247"/>
      <c r="AN289" s="247"/>
      <c r="AO289" s="247"/>
      <c r="AP289" s="247"/>
      <c r="AQ289" s="8"/>
      <c r="AR289" s="251"/>
      <c r="AS289" s="247"/>
      <c r="AT289" s="4"/>
      <c r="AU289" s="4"/>
      <c r="AV289" s="252"/>
      <c r="AW289" s="252"/>
      <c r="AX289" s="98"/>
      <c r="AY289" s="248"/>
      <c r="AZ289" s="247"/>
      <c r="BA289" s="247"/>
      <c r="BB289" s="253"/>
      <c r="BC289" s="247">
        <f t="shared" si="24"/>
        <v>0</v>
      </c>
      <c r="BD289" s="247"/>
      <c r="BE289" s="247"/>
      <c r="BF289" s="247"/>
      <c r="BG289" s="247"/>
      <c r="BH289" s="253"/>
      <c r="BI289" s="247">
        <f t="shared" si="25"/>
        <v>0</v>
      </c>
      <c r="BJ289" s="247"/>
      <c r="BK289" s="247"/>
      <c r="BL289" s="247"/>
      <c r="BM289" s="247"/>
      <c r="BN289" s="253"/>
      <c r="BO289" s="247">
        <f t="shared" si="26"/>
        <v>0</v>
      </c>
      <c r="BP289" s="247"/>
      <c r="BQ289" s="247"/>
      <c r="BR289" s="247"/>
      <c r="BS289" s="247"/>
      <c r="BT289" s="253"/>
      <c r="BU289" s="247">
        <f t="shared" si="27"/>
        <v>0</v>
      </c>
      <c r="BV289" s="247"/>
      <c r="BW289" s="247"/>
      <c r="BX289" s="247"/>
      <c r="BY289" s="247"/>
      <c r="BZ289" s="253"/>
      <c r="CA289" s="247">
        <f t="shared" si="28"/>
        <v>0</v>
      </c>
      <c r="CB289" s="247"/>
      <c r="CC289" s="247"/>
      <c r="CD289" s="247"/>
      <c r="CE289" s="247"/>
      <c r="CF289" s="253"/>
      <c r="CG289" s="247">
        <f t="shared" si="29"/>
        <v>0</v>
      </c>
      <c r="CH289" s="249"/>
      <c r="CI289" s="93"/>
      <c r="CJ289" s="254" t="str">
        <f>IF(ISBLANK(AK289),"",(CONCATENATE(Reg_No_Format,#REF!,"-",TEXT(AR289,"DDMM"),TEXT(B289,"0000"))))</f>
        <v/>
      </c>
      <c r="CK289" s="254"/>
      <c r="CL289" s="254"/>
      <c r="CM289" s="254"/>
      <c r="CN289" s="94"/>
      <c r="CO289" s="255"/>
    </row>
    <row r="290" spans="2:93" ht="14.25" customHeight="1">
      <c r="B290" s="244">
        <v>261</v>
      </c>
      <c r="C290" s="95"/>
      <c r="D290" s="245"/>
      <c r="E290" s="246"/>
      <c r="F290" s="8"/>
      <c r="G290" s="247"/>
      <c r="H290" s="247"/>
      <c r="I290" s="247"/>
      <c r="J290" s="247"/>
      <c r="K290" s="247"/>
      <c r="L290" s="247"/>
      <c r="M290" s="247"/>
      <c r="N290" s="247"/>
      <c r="O290" s="247"/>
      <c r="P290" s="247"/>
      <c r="Q290" s="247"/>
      <c r="R290" s="249"/>
      <c r="S290" s="8"/>
      <c r="T290" s="247"/>
      <c r="U290" s="247"/>
      <c r="V290" s="247"/>
      <c r="W290" s="247"/>
      <c r="X290" s="247"/>
      <c r="Y290" s="247"/>
      <c r="Z290" s="247"/>
      <c r="AA290" s="2"/>
      <c r="AB290" s="248"/>
      <c r="AC290" s="247"/>
      <c r="AD290" s="247"/>
      <c r="AE290" s="247"/>
      <c r="AF290" s="247"/>
      <c r="AG290" s="249"/>
      <c r="AH290" s="247"/>
      <c r="AI290" s="247"/>
      <c r="AJ290" s="247"/>
      <c r="AK290" s="247"/>
      <c r="AL290" s="247"/>
      <c r="AM290" s="247"/>
      <c r="AN290" s="247"/>
      <c r="AO290" s="247"/>
      <c r="AP290" s="247"/>
      <c r="AQ290" s="8"/>
      <c r="AR290" s="251"/>
      <c r="AS290" s="247"/>
      <c r="AT290" s="4"/>
      <c r="AU290" s="4"/>
      <c r="AV290" s="252"/>
      <c r="AW290" s="252"/>
      <c r="AX290" s="98"/>
      <c r="AY290" s="248"/>
      <c r="AZ290" s="247"/>
      <c r="BA290" s="247"/>
      <c r="BB290" s="253"/>
      <c r="BC290" s="247">
        <f t="shared" si="24"/>
        <v>0</v>
      </c>
      <c r="BD290" s="247"/>
      <c r="BE290" s="247"/>
      <c r="BF290" s="247"/>
      <c r="BG290" s="247"/>
      <c r="BH290" s="253"/>
      <c r="BI290" s="247">
        <f t="shared" si="25"/>
        <v>0</v>
      </c>
      <c r="BJ290" s="247"/>
      <c r="BK290" s="247"/>
      <c r="BL290" s="247"/>
      <c r="BM290" s="247"/>
      <c r="BN290" s="253"/>
      <c r="BO290" s="247">
        <f t="shared" si="26"/>
        <v>0</v>
      </c>
      <c r="BP290" s="247"/>
      <c r="BQ290" s="247"/>
      <c r="BR290" s="247"/>
      <c r="BS290" s="247"/>
      <c r="BT290" s="253"/>
      <c r="BU290" s="247">
        <f t="shared" si="27"/>
        <v>0</v>
      </c>
      <c r="BV290" s="247"/>
      <c r="BW290" s="247"/>
      <c r="BX290" s="247"/>
      <c r="BY290" s="247"/>
      <c r="BZ290" s="253"/>
      <c r="CA290" s="247">
        <f t="shared" si="28"/>
        <v>0</v>
      </c>
      <c r="CB290" s="247"/>
      <c r="CC290" s="247"/>
      <c r="CD290" s="247"/>
      <c r="CE290" s="247"/>
      <c r="CF290" s="253"/>
      <c r="CG290" s="247">
        <f t="shared" si="29"/>
        <v>0</v>
      </c>
      <c r="CH290" s="249"/>
      <c r="CI290" s="93"/>
      <c r="CJ290" s="254" t="str">
        <f>IF(ISBLANK(AK290),"",(CONCATENATE(Reg_No_Format,#REF!,"-",TEXT(AR290,"DDMM"),TEXT(B290,"0000"))))</f>
        <v/>
      </c>
      <c r="CK290" s="254"/>
      <c r="CL290" s="254"/>
      <c r="CM290" s="254"/>
      <c r="CN290" s="94"/>
      <c r="CO290" s="255"/>
    </row>
    <row r="291" spans="2:93" ht="14.25" customHeight="1">
      <c r="B291" s="244">
        <v>262</v>
      </c>
      <c r="C291" s="95"/>
      <c r="D291" s="245"/>
      <c r="E291" s="246"/>
      <c r="F291" s="8"/>
      <c r="G291" s="247"/>
      <c r="H291" s="247"/>
      <c r="I291" s="247"/>
      <c r="J291" s="247"/>
      <c r="K291" s="247"/>
      <c r="L291" s="247"/>
      <c r="M291" s="247"/>
      <c r="N291" s="247"/>
      <c r="O291" s="247"/>
      <c r="P291" s="247"/>
      <c r="Q291" s="247"/>
      <c r="R291" s="249"/>
      <c r="S291" s="8"/>
      <c r="T291" s="247"/>
      <c r="U291" s="247"/>
      <c r="V291" s="247"/>
      <c r="W291" s="247"/>
      <c r="X291" s="247"/>
      <c r="Y291" s="247"/>
      <c r="Z291" s="247"/>
      <c r="AA291" s="2"/>
      <c r="AB291" s="248"/>
      <c r="AC291" s="247"/>
      <c r="AD291" s="247"/>
      <c r="AE291" s="247"/>
      <c r="AF291" s="247"/>
      <c r="AG291" s="249"/>
      <c r="AH291" s="247"/>
      <c r="AI291" s="247"/>
      <c r="AJ291" s="247"/>
      <c r="AK291" s="247"/>
      <c r="AL291" s="247"/>
      <c r="AM291" s="247"/>
      <c r="AN291" s="247"/>
      <c r="AO291" s="247"/>
      <c r="AP291" s="247"/>
      <c r="AQ291" s="8"/>
      <c r="AR291" s="251"/>
      <c r="AS291" s="247"/>
      <c r="AT291" s="4"/>
      <c r="AU291" s="4"/>
      <c r="AV291" s="252"/>
      <c r="AW291" s="252"/>
      <c r="AX291" s="98"/>
      <c r="AY291" s="248"/>
      <c r="AZ291" s="247"/>
      <c r="BA291" s="247"/>
      <c r="BB291" s="253"/>
      <c r="BC291" s="247">
        <f t="shared" si="24"/>
        <v>0</v>
      </c>
      <c r="BD291" s="247"/>
      <c r="BE291" s="247"/>
      <c r="BF291" s="247"/>
      <c r="BG291" s="247"/>
      <c r="BH291" s="253"/>
      <c r="BI291" s="247">
        <f t="shared" si="25"/>
        <v>0</v>
      </c>
      <c r="BJ291" s="247"/>
      <c r="BK291" s="247"/>
      <c r="BL291" s="247"/>
      <c r="BM291" s="247"/>
      <c r="BN291" s="253"/>
      <c r="BO291" s="247">
        <f t="shared" si="26"/>
        <v>0</v>
      </c>
      <c r="BP291" s="247"/>
      <c r="BQ291" s="247"/>
      <c r="BR291" s="247"/>
      <c r="BS291" s="247"/>
      <c r="BT291" s="253"/>
      <c r="BU291" s="247">
        <f t="shared" si="27"/>
        <v>0</v>
      </c>
      <c r="BV291" s="247"/>
      <c r="BW291" s="247"/>
      <c r="BX291" s="247"/>
      <c r="BY291" s="247"/>
      <c r="BZ291" s="253"/>
      <c r="CA291" s="247">
        <f t="shared" si="28"/>
        <v>0</v>
      </c>
      <c r="CB291" s="247"/>
      <c r="CC291" s="247"/>
      <c r="CD291" s="247"/>
      <c r="CE291" s="247"/>
      <c r="CF291" s="253"/>
      <c r="CG291" s="247">
        <f t="shared" si="29"/>
        <v>0</v>
      </c>
      <c r="CH291" s="249"/>
      <c r="CI291" s="93"/>
      <c r="CJ291" s="254" t="str">
        <f>IF(ISBLANK(AK291),"",(CONCATENATE(Reg_No_Format,#REF!,"-",TEXT(AR291,"DDMM"),TEXT(B291,"0000"))))</f>
        <v/>
      </c>
      <c r="CK291" s="254"/>
      <c r="CL291" s="254"/>
      <c r="CM291" s="254"/>
      <c r="CN291" s="94"/>
      <c r="CO291" s="255"/>
    </row>
    <row r="292" spans="2:93" ht="14.25" customHeight="1">
      <c r="B292" s="244">
        <v>263</v>
      </c>
      <c r="C292" s="95"/>
      <c r="D292" s="245"/>
      <c r="E292" s="246"/>
      <c r="F292" s="8"/>
      <c r="G292" s="247"/>
      <c r="H292" s="247"/>
      <c r="I292" s="247"/>
      <c r="J292" s="247"/>
      <c r="K292" s="247"/>
      <c r="L292" s="247"/>
      <c r="M292" s="247"/>
      <c r="N292" s="247"/>
      <c r="O292" s="247"/>
      <c r="P292" s="247"/>
      <c r="Q292" s="247"/>
      <c r="R292" s="249"/>
      <c r="S292" s="8"/>
      <c r="T292" s="247"/>
      <c r="U292" s="247"/>
      <c r="V292" s="247"/>
      <c r="W292" s="247"/>
      <c r="X292" s="247"/>
      <c r="Y292" s="247"/>
      <c r="Z292" s="247"/>
      <c r="AA292" s="2"/>
      <c r="AB292" s="248"/>
      <c r="AC292" s="247"/>
      <c r="AD292" s="247"/>
      <c r="AE292" s="247"/>
      <c r="AF292" s="247"/>
      <c r="AG292" s="249"/>
      <c r="AH292" s="247"/>
      <c r="AI292" s="247"/>
      <c r="AJ292" s="247"/>
      <c r="AK292" s="247"/>
      <c r="AL292" s="247"/>
      <c r="AM292" s="247"/>
      <c r="AN292" s="247"/>
      <c r="AO292" s="247"/>
      <c r="AP292" s="247"/>
      <c r="AQ292" s="8"/>
      <c r="AR292" s="251"/>
      <c r="AS292" s="247"/>
      <c r="AT292" s="4"/>
      <c r="AU292" s="4"/>
      <c r="AV292" s="252"/>
      <c r="AW292" s="252"/>
      <c r="AX292" s="98"/>
      <c r="AY292" s="248"/>
      <c r="AZ292" s="247"/>
      <c r="BA292" s="247"/>
      <c r="BB292" s="253"/>
      <c r="BC292" s="247">
        <f t="shared" si="24"/>
        <v>0</v>
      </c>
      <c r="BD292" s="247"/>
      <c r="BE292" s="247"/>
      <c r="BF292" s="247"/>
      <c r="BG292" s="247"/>
      <c r="BH292" s="253"/>
      <c r="BI292" s="247">
        <f t="shared" si="25"/>
        <v>0</v>
      </c>
      <c r="BJ292" s="247"/>
      <c r="BK292" s="247"/>
      <c r="BL292" s="247"/>
      <c r="BM292" s="247"/>
      <c r="BN292" s="253"/>
      <c r="BO292" s="247">
        <f t="shared" si="26"/>
        <v>0</v>
      </c>
      <c r="BP292" s="247"/>
      <c r="BQ292" s="247"/>
      <c r="BR292" s="247"/>
      <c r="BS292" s="247"/>
      <c r="BT292" s="253"/>
      <c r="BU292" s="247">
        <f t="shared" si="27"/>
        <v>0</v>
      </c>
      <c r="BV292" s="247"/>
      <c r="BW292" s="247"/>
      <c r="BX292" s="247"/>
      <c r="BY292" s="247"/>
      <c r="BZ292" s="253"/>
      <c r="CA292" s="247">
        <f t="shared" si="28"/>
        <v>0</v>
      </c>
      <c r="CB292" s="247"/>
      <c r="CC292" s="247"/>
      <c r="CD292" s="247"/>
      <c r="CE292" s="247"/>
      <c r="CF292" s="253"/>
      <c r="CG292" s="247">
        <f t="shared" si="29"/>
        <v>0</v>
      </c>
      <c r="CH292" s="249"/>
      <c r="CI292" s="93"/>
      <c r="CJ292" s="254" t="str">
        <f>IF(ISBLANK(AK292),"",(CONCATENATE(Reg_No_Format,#REF!,"-",TEXT(AR292,"DDMM"),TEXT(B292,"0000"))))</f>
        <v/>
      </c>
      <c r="CK292" s="254"/>
      <c r="CL292" s="254"/>
      <c r="CM292" s="254"/>
      <c r="CN292" s="94"/>
      <c r="CO292" s="255"/>
    </row>
    <row r="293" spans="2:93" ht="14.25" customHeight="1">
      <c r="B293" s="244">
        <v>264</v>
      </c>
      <c r="C293" s="95"/>
      <c r="D293" s="245"/>
      <c r="E293" s="246"/>
      <c r="F293" s="8"/>
      <c r="G293" s="247"/>
      <c r="H293" s="247"/>
      <c r="I293" s="247"/>
      <c r="J293" s="247"/>
      <c r="K293" s="247"/>
      <c r="L293" s="247"/>
      <c r="M293" s="247"/>
      <c r="N293" s="247"/>
      <c r="O293" s="247"/>
      <c r="P293" s="247"/>
      <c r="Q293" s="247"/>
      <c r="R293" s="249"/>
      <c r="S293" s="8"/>
      <c r="T293" s="247"/>
      <c r="U293" s="247"/>
      <c r="V293" s="247"/>
      <c r="W293" s="247"/>
      <c r="X293" s="247"/>
      <c r="Y293" s="247"/>
      <c r="Z293" s="247"/>
      <c r="AA293" s="2"/>
      <c r="AB293" s="248"/>
      <c r="AC293" s="247"/>
      <c r="AD293" s="247"/>
      <c r="AE293" s="247"/>
      <c r="AF293" s="247"/>
      <c r="AG293" s="249"/>
      <c r="AH293" s="247"/>
      <c r="AI293" s="247"/>
      <c r="AJ293" s="247"/>
      <c r="AK293" s="247"/>
      <c r="AL293" s="247"/>
      <c r="AM293" s="247"/>
      <c r="AN293" s="247"/>
      <c r="AO293" s="247"/>
      <c r="AP293" s="247"/>
      <c r="AQ293" s="8"/>
      <c r="AR293" s="251"/>
      <c r="AS293" s="247"/>
      <c r="AT293" s="4"/>
      <c r="AU293" s="4"/>
      <c r="AV293" s="252"/>
      <c r="AW293" s="252"/>
      <c r="AX293" s="98"/>
      <c r="AY293" s="248"/>
      <c r="AZ293" s="247"/>
      <c r="BA293" s="247"/>
      <c r="BB293" s="253"/>
      <c r="BC293" s="247">
        <f t="shared" si="24"/>
        <v>0</v>
      </c>
      <c r="BD293" s="247"/>
      <c r="BE293" s="247"/>
      <c r="BF293" s="247"/>
      <c r="BG293" s="247"/>
      <c r="BH293" s="253"/>
      <c r="BI293" s="247">
        <f t="shared" si="25"/>
        <v>0</v>
      </c>
      <c r="BJ293" s="247"/>
      <c r="BK293" s="247"/>
      <c r="BL293" s="247"/>
      <c r="BM293" s="247"/>
      <c r="BN293" s="253"/>
      <c r="BO293" s="247">
        <f t="shared" si="26"/>
        <v>0</v>
      </c>
      <c r="BP293" s="247"/>
      <c r="BQ293" s="247"/>
      <c r="BR293" s="247"/>
      <c r="BS293" s="247"/>
      <c r="BT293" s="253"/>
      <c r="BU293" s="247">
        <f t="shared" si="27"/>
        <v>0</v>
      </c>
      <c r="BV293" s="247"/>
      <c r="BW293" s="247"/>
      <c r="BX293" s="247"/>
      <c r="BY293" s="247"/>
      <c r="BZ293" s="253"/>
      <c r="CA293" s="247">
        <f t="shared" si="28"/>
        <v>0</v>
      </c>
      <c r="CB293" s="247"/>
      <c r="CC293" s="247"/>
      <c r="CD293" s="247"/>
      <c r="CE293" s="247"/>
      <c r="CF293" s="253"/>
      <c r="CG293" s="247">
        <f t="shared" si="29"/>
        <v>0</v>
      </c>
      <c r="CH293" s="249"/>
      <c r="CI293" s="93"/>
      <c r="CJ293" s="254" t="str">
        <f>IF(ISBLANK(AK293),"",(CONCATENATE(Reg_No_Format,#REF!,"-",TEXT(AR293,"DDMM"),TEXT(B293,"0000"))))</f>
        <v/>
      </c>
      <c r="CK293" s="254"/>
      <c r="CL293" s="254"/>
      <c r="CM293" s="254"/>
      <c r="CN293" s="94"/>
      <c r="CO293" s="255"/>
    </row>
    <row r="294" spans="2:93" ht="14.25" customHeight="1">
      <c r="B294" s="244">
        <v>265</v>
      </c>
      <c r="C294" s="95"/>
      <c r="D294" s="245"/>
      <c r="E294" s="246"/>
      <c r="F294" s="8"/>
      <c r="G294" s="247"/>
      <c r="H294" s="247"/>
      <c r="I294" s="247"/>
      <c r="J294" s="247"/>
      <c r="K294" s="247"/>
      <c r="L294" s="247"/>
      <c r="M294" s="247"/>
      <c r="N294" s="247"/>
      <c r="O294" s="247"/>
      <c r="P294" s="247"/>
      <c r="Q294" s="247"/>
      <c r="R294" s="249"/>
      <c r="S294" s="8"/>
      <c r="T294" s="247"/>
      <c r="U294" s="247"/>
      <c r="V294" s="247"/>
      <c r="W294" s="247"/>
      <c r="X294" s="247"/>
      <c r="Y294" s="247"/>
      <c r="Z294" s="247"/>
      <c r="AA294" s="2"/>
      <c r="AB294" s="248"/>
      <c r="AC294" s="247"/>
      <c r="AD294" s="247"/>
      <c r="AE294" s="247"/>
      <c r="AF294" s="247"/>
      <c r="AG294" s="249"/>
      <c r="AH294" s="247"/>
      <c r="AI294" s="247"/>
      <c r="AJ294" s="247"/>
      <c r="AK294" s="247"/>
      <c r="AL294" s="247"/>
      <c r="AM294" s="247"/>
      <c r="AN294" s="247"/>
      <c r="AO294" s="247"/>
      <c r="AP294" s="247"/>
      <c r="AQ294" s="8"/>
      <c r="AR294" s="251"/>
      <c r="AS294" s="247"/>
      <c r="AT294" s="4"/>
      <c r="AU294" s="4"/>
      <c r="AV294" s="252"/>
      <c r="AW294" s="252"/>
      <c r="AX294" s="98"/>
      <c r="AY294" s="248"/>
      <c r="AZ294" s="247"/>
      <c r="BA294" s="247"/>
      <c r="BB294" s="253"/>
      <c r="BC294" s="247">
        <f t="shared" si="24"/>
        <v>0</v>
      </c>
      <c r="BD294" s="247"/>
      <c r="BE294" s="247"/>
      <c r="BF294" s="247"/>
      <c r="BG294" s="247"/>
      <c r="BH294" s="253"/>
      <c r="BI294" s="247">
        <f t="shared" si="25"/>
        <v>0</v>
      </c>
      <c r="BJ294" s="247"/>
      <c r="BK294" s="247"/>
      <c r="BL294" s="247"/>
      <c r="BM294" s="247"/>
      <c r="BN294" s="253"/>
      <c r="BO294" s="247">
        <f t="shared" si="26"/>
        <v>0</v>
      </c>
      <c r="BP294" s="247"/>
      <c r="BQ294" s="247"/>
      <c r="BR294" s="247"/>
      <c r="BS294" s="247"/>
      <c r="BT294" s="253"/>
      <c r="BU294" s="247">
        <f t="shared" si="27"/>
        <v>0</v>
      </c>
      <c r="BV294" s="247"/>
      <c r="BW294" s="247"/>
      <c r="BX294" s="247"/>
      <c r="BY294" s="247"/>
      <c r="BZ294" s="253"/>
      <c r="CA294" s="247">
        <f t="shared" si="28"/>
        <v>0</v>
      </c>
      <c r="CB294" s="247"/>
      <c r="CC294" s="247"/>
      <c r="CD294" s="247"/>
      <c r="CE294" s="247"/>
      <c r="CF294" s="253"/>
      <c r="CG294" s="247">
        <f t="shared" si="29"/>
        <v>0</v>
      </c>
      <c r="CH294" s="249"/>
      <c r="CI294" s="93"/>
      <c r="CJ294" s="254" t="str">
        <f>IF(ISBLANK(AK294),"",(CONCATENATE(Reg_No_Format,#REF!,"-",TEXT(AR294,"DDMM"),TEXT(B294,"0000"))))</f>
        <v/>
      </c>
      <c r="CK294" s="254"/>
      <c r="CL294" s="254"/>
      <c r="CM294" s="254"/>
      <c r="CN294" s="94"/>
      <c r="CO294" s="255"/>
    </row>
    <row r="295" spans="2:93" ht="14.25" customHeight="1">
      <c r="B295" s="244">
        <v>266</v>
      </c>
      <c r="C295" s="95"/>
      <c r="D295" s="245"/>
      <c r="E295" s="246"/>
      <c r="F295" s="8"/>
      <c r="G295" s="247"/>
      <c r="H295" s="247"/>
      <c r="I295" s="247"/>
      <c r="J295" s="247"/>
      <c r="K295" s="247"/>
      <c r="L295" s="247"/>
      <c r="M295" s="247"/>
      <c r="N295" s="247"/>
      <c r="O295" s="247"/>
      <c r="P295" s="247"/>
      <c r="Q295" s="247"/>
      <c r="R295" s="249"/>
      <c r="S295" s="8"/>
      <c r="T295" s="247"/>
      <c r="U295" s="247"/>
      <c r="V295" s="247"/>
      <c r="W295" s="247"/>
      <c r="X295" s="247"/>
      <c r="Y295" s="247"/>
      <c r="Z295" s="247"/>
      <c r="AA295" s="2"/>
      <c r="AB295" s="248"/>
      <c r="AC295" s="247"/>
      <c r="AD295" s="247"/>
      <c r="AE295" s="247"/>
      <c r="AF295" s="247"/>
      <c r="AG295" s="249"/>
      <c r="AH295" s="247"/>
      <c r="AI295" s="247"/>
      <c r="AJ295" s="247"/>
      <c r="AK295" s="247"/>
      <c r="AL295" s="247"/>
      <c r="AM295" s="247"/>
      <c r="AN295" s="247"/>
      <c r="AO295" s="247"/>
      <c r="AP295" s="247"/>
      <c r="AQ295" s="8"/>
      <c r="AR295" s="251"/>
      <c r="AS295" s="247"/>
      <c r="AT295" s="4"/>
      <c r="AU295" s="4"/>
      <c r="AV295" s="252"/>
      <c r="AW295" s="252"/>
      <c r="AX295" s="98"/>
      <c r="AY295" s="248"/>
      <c r="AZ295" s="247"/>
      <c r="BA295" s="247"/>
      <c r="BB295" s="253"/>
      <c r="BC295" s="247">
        <f t="shared" si="24"/>
        <v>0</v>
      </c>
      <c r="BD295" s="247"/>
      <c r="BE295" s="247"/>
      <c r="BF295" s="247"/>
      <c r="BG295" s="247"/>
      <c r="BH295" s="253"/>
      <c r="BI295" s="247">
        <f t="shared" si="25"/>
        <v>0</v>
      </c>
      <c r="BJ295" s="247"/>
      <c r="BK295" s="247"/>
      <c r="BL295" s="247"/>
      <c r="BM295" s="247"/>
      <c r="BN295" s="253"/>
      <c r="BO295" s="247">
        <f t="shared" si="26"/>
        <v>0</v>
      </c>
      <c r="BP295" s="247"/>
      <c r="BQ295" s="247"/>
      <c r="BR295" s="247"/>
      <c r="BS295" s="247"/>
      <c r="BT295" s="253"/>
      <c r="BU295" s="247">
        <f t="shared" si="27"/>
        <v>0</v>
      </c>
      <c r="BV295" s="247"/>
      <c r="BW295" s="247"/>
      <c r="BX295" s="247"/>
      <c r="BY295" s="247"/>
      <c r="BZ295" s="253"/>
      <c r="CA295" s="247">
        <f t="shared" si="28"/>
        <v>0</v>
      </c>
      <c r="CB295" s="247"/>
      <c r="CC295" s="247"/>
      <c r="CD295" s="247"/>
      <c r="CE295" s="247"/>
      <c r="CF295" s="253"/>
      <c r="CG295" s="247">
        <f t="shared" si="29"/>
        <v>0</v>
      </c>
      <c r="CH295" s="249"/>
      <c r="CI295" s="93"/>
      <c r="CJ295" s="254" t="str">
        <f>IF(ISBLANK(AK295),"",(CONCATENATE(Reg_No_Format,#REF!,"-",TEXT(AR295,"DDMM"),TEXT(B295,"0000"))))</f>
        <v/>
      </c>
      <c r="CK295" s="254"/>
      <c r="CL295" s="254"/>
      <c r="CM295" s="254"/>
      <c r="CN295" s="94"/>
      <c r="CO295" s="255"/>
    </row>
    <row r="296" spans="2:93" ht="14.25" customHeight="1">
      <c r="B296" s="244">
        <v>267</v>
      </c>
      <c r="C296" s="95"/>
      <c r="D296" s="245"/>
      <c r="E296" s="246"/>
      <c r="F296" s="8"/>
      <c r="G296" s="247"/>
      <c r="H296" s="247"/>
      <c r="I296" s="247"/>
      <c r="J296" s="247"/>
      <c r="K296" s="247"/>
      <c r="L296" s="247"/>
      <c r="M296" s="247"/>
      <c r="N296" s="247"/>
      <c r="O296" s="247"/>
      <c r="P296" s="247"/>
      <c r="Q296" s="247"/>
      <c r="R296" s="249"/>
      <c r="S296" s="8"/>
      <c r="T296" s="247"/>
      <c r="U296" s="247"/>
      <c r="V296" s="247"/>
      <c r="W296" s="247"/>
      <c r="X296" s="247"/>
      <c r="Y296" s="247"/>
      <c r="Z296" s="247"/>
      <c r="AA296" s="2"/>
      <c r="AB296" s="248"/>
      <c r="AC296" s="247"/>
      <c r="AD296" s="247"/>
      <c r="AE296" s="247"/>
      <c r="AF296" s="247"/>
      <c r="AG296" s="249"/>
      <c r="AH296" s="247"/>
      <c r="AI296" s="247"/>
      <c r="AJ296" s="247"/>
      <c r="AK296" s="247"/>
      <c r="AL296" s="247"/>
      <c r="AM296" s="247"/>
      <c r="AN296" s="247"/>
      <c r="AO296" s="247"/>
      <c r="AP296" s="247"/>
      <c r="AQ296" s="8"/>
      <c r="AR296" s="251"/>
      <c r="AS296" s="247"/>
      <c r="AT296" s="4"/>
      <c r="AU296" s="4"/>
      <c r="AV296" s="252"/>
      <c r="AW296" s="252"/>
      <c r="AX296" s="98"/>
      <c r="AY296" s="248"/>
      <c r="AZ296" s="247"/>
      <c r="BA296" s="247"/>
      <c r="BB296" s="253"/>
      <c r="BC296" s="247">
        <f t="shared" si="24"/>
        <v>0</v>
      </c>
      <c r="BD296" s="247"/>
      <c r="BE296" s="247"/>
      <c r="BF296" s="247"/>
      <c r="BG296" s="247"/>
      <c r="BH296" s="253"/>
      <c r="BI296" s="247">
        <f t="shared" si="25"/>
        <v>0</v>
      </c>
      <c r="BJ296" s="247"/>
      <c r="BK296" s="247"/>
      <c r="BL296" s="247"/>
      <c r="BM296" s="247"/>
      <c r="BN296" s="253"/>
      <c r="BO296" s="247">
        <f t="shared" si="26"/>
        <v>0</v>
      </c>
      <c r="BP296" s="247"/>
      <c r="BQ296" s="247"/>
      <c r="BR296" s="247"/>
      <c r="BS296" s="247"/>
      <c r="BT296" s="253"/>
      <c r="BU296" s="247">
        <f t="shared" si="27"/>
        <v>0</v>
      </c>
      <c r="BV296" s="247"/>
      <c r="BW296" s="247"/>
      <c r="BX296" s="247"/>
      <c r="BY296" s="247"/>
      <c r="BZ296" s="253"/>
      <c r="CA296" s="247">
        <f t="shared" si="28"/>
        <v>0</v>
      </c>
      <c r="CB296" s="247"/>
      <c r="CC296" s="247"/>
      <c r="CD296" s="247"/>
      <c r="CE296" s="247"/>
      <c r="CF296" s="253"/>
      <c r="CG296" s="247">
        <f t="shared" si="29"/>
        <v>0</v>
      </c>
      <c r="CH296" s="249"/>
      <c r="CI296" s="93"/>
      <c r="CJ296" s="254" t="str">
        <f>IF(ISBLANK(AK296),"",(CONCATENATE(Reg_No_Format,#REF!,"-",TEXT(AR296,"DDMM"),TEXT(B296,"0000"))))</f>
        <v/>
      </c>
      <c r="CK296" s="254"/>
      <c r="CL296" s="254"/>
      <c r="CM296" s="254"/>
      <c r="CN296" s="94"/>
      <c r="CO296" s="255"/>
    </row>
    <row r="297" spans="2:93" ht="14.25" customHeight="1">
      <c r="B297" s="244">
        <v>268</v>
      </c>
      <c r="C297" s="95"/>
      <c r="D297" s="245"/>
      <c r="E297" s="246"/>
      <c r="F297" s="8"/>
      <c r="G297" s="247"/>
      <c r="H297" s="247"/>
      <c r="I297" s="247"/>
      <c r="J297" s="247"/>
      <c r="K297" s="247"/>
      <c r="L297" s="247"/>
      <c r="M297" s="247"/>
      <c r="N297" s="247"/>
      <c r="O297" s="247"/>
      <c r="P297" s="247"/>
      <c r="Q297" s="247"/>
      <c r="R297" s="249"/>
      <c r="S297" s="8"/>
      <c r="T297" s="247"/>
      <c r="U297" s="247"/>
      <c r="V297" s="247"/>
      <c r="W297" s="247"/>
      <c r="X297" s="247"/>
      <c r="Y297" s="247"/>
      <c r="Z297" s="247"/>
      <c r="AA297" s="2"/>
      <c r="AB297" s="248"/>
      <c r="AC297" s="247"/>
      <c r="AD297" s="247"/>
      <c r="AE297" s="247"/>
      <c r="AF297" s="247"/>
      <c r="AG297" s="249"/>
      <c r="AH297" s="247"/>
      <c r="AI297" s="247"/>
      <c r="AJ297" s="247"/>
      <c r="AK297" s="247"/>
      <c r="AL297" s="247"/>
      <c r="AM297" s="247"/>
      <c r="AN297" s="247"/>
      <c r="AO297" s="247"/>
      <c r="AP297" s="247"/>
      <c r="AQ297" s="8"/>
      <c r="AR297" s="251"/>
      <c r="AS297" s="247"/>
      <c r="AT297" s="4"/>
      <c r="AU297" s="4"/>
      <c r="AV297" s="252"/>
      <c r="AW297" s="252"/>
      <c r="AX297" s="98"/>
      <c r="AY297" s="248"/>
      <c r="AZ297" s="247"/>
      <c r="BA297" s="247"/>
      <c r="BB297" s="253"/>
      <c r="BC297" s="247">
        <f t="shared" si="24"/>
        <v>0</v>
      </c>
      <c r="BD297" s="247"/>
      <c r="BE297" s="247"/>
      <c r="BF297" s="247"/>
      <c r="BG297" s="247"/>
      <c r="BH297" s="253"/>
      <c r="BI297" s="247">
        <f t="shared" si="25"/>
        <v>0</v>
      </c>
      <c r="BJ297" s="247"/>
      <c r="BK297" s="247"/>
      <c r="BL297" s="247"/>
      <c r="BM297" s="247"/>
      <c r="BN297" s="253"/>
      <c r="BO297" s="247">
        <f t="shared" si="26"/>
        <v>0</v>
      </c>
      <c r="BP297" s="247"/>
      <c r="BQ297" s="247"/>
      <c r="BR297" s="247"/>
      <c r="BS297" s="247"/>
      <c r="BT297" s="253"/>
      <c r="BU297" s="247">
        <f t="shared" si="27"/>
        <v>0</v>
      </c>
      <c r="BV297" s="247"/>
      <c r="BW297" s="247"/>
      <c r="BX297" s="247"/>
      <c r="BY297" s="247"/>
      <c r="BZ297" s="253"/>
      <c r="CA297" s="247">
        <f t="shared" si="28"/>
        <v>0</v>
      </c>
      <c r="CB297" s="247"/>
      <c r="CC297" s="247"/>
      <c r="CD297" s="247"/>
      <c r="CE297" s="247"/>
      <c r="CF297" s="253"/>
      <c r="CG297" s="247">
        <f t="shared" si="29"/>
        <v>0</v>
      </c>
      <c r="CH297" s="249"/>
      <c r="CI297" s="93"/>
      <c r="CJ297" s="254" t="str">
        <f>IF(ISBLANK(AK297),"",(CONCATENATE(Reg_No_Format,#REF!,"-",TEXT(AR297,"DDMM"),TEXT(B297,"0000"))))</f>
        <v/>
      </c>
      <c r="CK297" s="254"/>
      <c r="CL297" s="254"/>
      <c r="CM297" s="254"/>
      <c r="CN297" s="94"/>
      <c r="CO297" s="255"/>
    </row>
    <row r="298" spans="2:93" ht="14.25" customHeight="1">
      <c r="B298" s="244">
        <v>269</v>
      </c>
      <c r="C298" s="95"/>
      <c r="D298" s="245"/>
      <c r="E298" s="246"/>
      <c r="F298" s="8"/>
      <c r="G298" s="247"/>
      <c r="H298" s="247"/>
      <c r="I298" s="247"/>
      <c r="J298" s="247"/>
      <c r="K298" s="247"/>
      <c r="L298" s="247"/>
      <c r="M298" s="247"/>
      <c r="N298" s="247"/>
      <c r="O298" s="247"/>
      <c r="P298" s="247"/>
      <c r="Q298" s="247"/>
      <c r="R298" s="249"/>
      <c r="S298" s="8"/>
      <c r="T298" s="247"/>
      <c r="U298" s="247"/>
      <c r="V298" s="247"/>
      <c r="W298" s="247"/>
      <c r="X298" s="247"/>
      <c r="Y298" s="247"/>
      <c r="Z298" s="247"/>
      <c r="AA298" s="2"/>
      <c r="AB298" s="248"/>
      <c r="AC298" s="247"/>
      <c r="AD298" s="247"/>
      <c r="AE298" s="247"/>
      <c r="AF298" s="247"/>
      <c r="AG298" s="249"/>
      <c r="AH298" s="247"/>
      <c r="AI298" s="247"/>
      <c r="AJ298" s="247"/>
      <c r="AK298" s="247"/>
      <c r="AL298" s="247"/>
      <c r="AM298" s="247"/>
      <c r="AN298" s="247"/>
      <c r="AO298" s="247"/>
      <c r="AP298" s="247"/>
      <c r="AQ298" s="8"/>
      <c r="AR298" s="251"/>
      <c r="AS298" s="247"/>
      <c r="AT298" s="4"/>
      <c r="AU298" s="4"/>
      <c r="AV298" s="252"/>
      <c r="AW298" s="252"/>
      <c r="AX298" s="98"/>
      <c r="AY298" s="248"/>
      <c r="AZ298" s="247"/>
      <c r="BA298" s="247"/>
      <c r="BB298" s="253"/>
      <c r="BC298" s="247">
        <f t="shared" si="24"/>
        <v>0</v>
      </c>
      <c r="BD298" s="247"/>
      <c r="BE298" s="247"/>
      <c r="BF298" s="247"/>
      <c r="BG298" s="247"/>
      <c r="BH298" s="253"/>
      <c r="BI298" s="247">
        <f t="shared" si="25"/>
        <v>0</v>
      </c>
      <c r="BJ298" s="247"/>
      <c r="BK298" s="247"/>
      <c r="BL298" s="247"/>
      <c r="BM298" s="247"/>
      <c r="BN298" s="253"/>
      <c r="BO298" s="247">
        <f t="shared" si="26"/>
        <v>0</v>
      </c>
      <c r="BP298" s="247"/>
      <c r="BQ298" s="247"/>
      <c r="BR298" s="247"/>
      <c r="BS298" s="247"/>
      <c r="BT298" s="253"/>
      <c r="BU298" s="247">
        <f t="shared" si="27"/>
        <v>0</v>
      </c>
      <c r="BV298" s="247"/>
      <c r="BW298" s="247"/>
      <c r="BX298" s="247"/>
      <c r="BY298" s="247"/>
      <c r="BZ298" s="253"/>
      <c r="CA298" s="247">
        <f t="shared" si="28"/>
        <v>0</v>
      </c>
      <c r="CB298" s="247"/>
      <c r="CC298" s="247"/>
      <c r="CD298" s="247"/>
      <c r="CE298" s="247"/>
      <c r="CF298" s="253"/>
      <c r="CG298" s="247">
        <f t="shared" si="29"/>
        <v>0</v>
      </c>
      <c r="CH298" s="249"/>
      <c r="CI298" s="93"/>
      <c r="CJ298" s="254" t="str">
        <f>IF(ISBLANK(AK298),"",(CONCATENATE(Reg_No_Format,#REF!,"-",TEXT(AR298,"DDMM"),TEXT(B298,"0000"))))</f>
        <v/>
      </c>
      <c r="CK298" s="254"/>
      <c r="CL298" s="254"/>
      <c r="CM298" s="254"/>
      <c r="CN298" s="94"/>
      <c r="CO298" s="255"/>
    </row>
    <row r="299" spans="2:93" ht="14.25" customHeight="1">
      <c r="B299" s="244">
        <v>270</v>
      </c>
      <c r="C299" s="95"/>
      <c r="D299" s="245"/>
      <c r="E299" s="246"/>
      <c r="F299" s="8"/>
      <c r="G299" s="247"/>
      <c r="H299" s="247"/>
      <c r="I299" s="247"/>
      <c r="J299" s="247"/>
      <c r="K299" s="247"/>
      <c r="L299" s="247"/>
      <c r="M299" s="247"/>
      <c r="N299" s="247"/>
      <c r="O299" s="247"/>
      <c r="P299" s="247"/>
      <c r="Q299" s="247"/>
      <c r="R299" s="249"/>
      <c r="S299" s="8"/>
      <c r="T299" s="247"/>
      <c r="U299" s="247"/>
      <c r="V299" s="247"/>
      <c r="W299" s="247"/>
      <c r="X299" s="247"/>
      <c r="Y299" s="247"/>
      <c r="Z299" s="247"/>
      <c r="AA299" s="2"/>
      <c r="AB299" s="248"/>
      <c r="AC299" s="247"/>
      <c r="AD299" s="247"/>
      <c r="AE299" s="247"/>
      <c r="AF299" s="247"/>
      <c r="AG299" s="249"/>
      <c r="AH299" s="247"/>
      <c r="AI299" s="247"/>
      <c r="AJ299" s="247"/>
      <c r="AK299" s="247"/>
      <c r="AL299" s="247"/>
      <c r="AM299" s="247"/>
      <c r="AN299" s="247"/>
      <c r="AO299" s="247"/>
      <c r="AP299" s="247"/>
      <c r="AQ299" s="8"/>
      <c r="AR299" s="251"/>
      <c r="AS299" s="247"/>
      <c r="AT299" s="4"/>
      <c r="AU299" s="4"/>
      <c r="AV299" s="252"/>
      <c r="AW299" s="252"/>
      <c r="AX299" s="98"/>
      <c r="AY299" s="248"/>
      <c r="AZ299" s="247"/>
      <c r="BA299" s="247"/>
      <c r="BB299" s="253"/>
      <c r="BC299" s="247">
        <f t="shared" si="24"/>
        <v>0</v>
      </c>
      <c r="BD299" s="247"/>
      <c r="BE299" s="247"/>
      <c r="BF299" s="247"/>
      <c r="BG299" s="247"/>
      <c r="BH299" s="253"/>
      <c r="BI299" s="247">
        <f t="shared" si="25"/>
        <v>0</v>
      </c>
      <c r="BJ299" s="247"/>
      <c r="BK299" s="247"/>
      <c r="BL299" s="247"/>
      <c r="BM299" s="247"/>
      <c r="BN299" s="253"/>
      <c r="BO299" s="247">
        <f t="shared" si="26"/>
        <v>0</v>
      </c>
      <c r="BP299" s="247"/>
      <c r="BQ299" s="247"/>
      <c r="BR299" s="247"/>
      <c r="BS299" s="247"/>
      <c r="BT299" s="253"/>
      <c r="BU299" s="247">
        <f t="shared" si="27"/>
        <v>0</v>
      </c>
      <c r="BV299" s="247"/>
      <c r="BW299" s="247"/>
      <c r="BX299" s="247"/>
      <c r="BY299" s="247"/>
      <c r="BZ299" s="253"/>
      <c r="CA299" s="247">
        <f t="shared" si="28"/>
        <v>0</v>
      </c>
      <c r="CB299" s="247"/>
      <c r="CC299" s="247"/>
      <c r="CD299" s="247"/>
      <c r="CE299" s="247"/>
      <c r="CF299" s="253"/>
      <c r="CG299" s="247">
        <f t="shared" si="29"/>
        <v>0</v>
      </c>
      <c r="CH299" s="249"/>
      <c r="CI299" s="93"/>
      <c r="CJ299" s="254" t="str">
        <f>IF(ISBLANK(AK299),"",(CONCATENATE(Reg_No_Format,#REF!,"-",TEXT(AR299,"DDMM"),TEXT(B299,"0000"))))</f>
        <v/>
      </c>
      <c r="CK299" s="254"/>
      <c r="CL299" s="254"/>
      <c r="CM299" s="254"/>
      <c r="CN299" s="94"/>
      <c r="CO299" s="255"/>
    </row>
    <row r="300" spans="2:93" ht="14.25" customHeight="1">
      <c r="B300" s="244">
        <v>271</v>
      </c>
      <c r="C300" s="95"/>
      <c r="D300" s="245"/>
      <c r="E300" s="246"/>
      <c r="F300" s="8"/>
      <c r="G300" s="247"/>
      <c r="H300" s="247"/>
      <c r="I300" s="247"/>
      <c r="J300" s="247"/>
      <c r="K300" s="247"/>
      <c r="L300" s="247"/>
      <c r="M300" s="247"/>
      <c r="N300" s="247"/>
      <c r="O300" s="247"/>
      <c r="P300" s="247"/>
      <c r="Q300" s="247"/>
      <c r="R300" s="249"/>
      <c r="S300" s="8"/>
      <c r="T300" s="247"/>
      <c r="U300" s="247"/>
      <c r="V300" s="247"/>
      <c r="W300" s="247"/>
      <c r="X300" s="247"/>
      <c r="Y300" s="247"/>
      <c r="Z300" s="247"/>
      <c r="AA300" s="2"/>
      <c r="AB300" s="248"/>
      <c r="AC300" s="247"/>
      <c r="AD300" s="247"/>
      <c r="AE300" s="247"/>
      <c r="AF300" s="247"/>
      <c r="AG300" s="249"/>
      <c r="AH300" s="247"/>
      <c r="AI300" s="247"/>
      <c r="AJ300" s="247"/>
      <c r="AK300" s="247"/>
      <c r="AL300" s="247"/>
      <c r="AM300" s="247"/>
      <c r="AN300" s="247"/>
      <c r="AO300" s="247"/>
      <c r="AP300" s="247"/>
      <c r="AQ300" s="8"/>
      <c r="AR300" s="251"/>
      <c r="AS300" s="247"/>
      <c r="AT300" s="4"/>
      <c r="AU300" s="4"/>
      <c r="AV300" s="252"/>
      <c r="AW300" s="252"/>
      <c r="AX300" s="98"/>
      <c r="AY300" s="248"/>
      <c r="AZ300" s="247"/>
      <c r="BA300" s="247"/>
      <c r="BB300" s="253"/>
      <c r="BC300" s="247">
        <f t="shared" si="24"/>
        <v>0</v>
      </c>
      <c r="BD300" s="247"/>
      <c r="BE300" s="247"/>
      <c r="BF300" s="247"/>
      <c r="BG300" s="247"/>
      <c r="BH300" s="253"/>
      <c r="BI300" s="247">
        <f t="shared" si="25"/>
        <v>0</v>
      </c>
      <c r="BJ300" s="247"/>
      <c r="BK300" s="247"/>
      <c r="BL300" s="247"/>
      <c r="BM300" s="247"/>
      <c r="BN300" s="253"/>
      <c r="BO300" s="247">
        <f t="shared" si="26"/>
        <v>0</v>
      </c>
      <c r="BP300" s="247"/>
      <c r="BQ300" s="247"/>
      <c r="BR300" s="247"/>
      <c r="BS300" s="247"/>
      <c r="BT300" s="253"/>
      <c r="BU300" s="247">
        <f t="shared" si="27"/>
        <v>0</v>
      </c>
      <c r="BV300" s="247"/>
      <c r="BW300" s="247"/>
      <c r="BX300" s="247"/>
      <c r="BY300" s="247"/>
      <c r="BZ300" s="253"/>
      <c r="CA300" s="247">
        <f t="shared" si="28"/>
        <v>0</v>
      </c>
      <c r="CB300" s="247"/>
      <c r="CC300" s="247"/>
      <c r="CD300" s="247"/>
      <c r="CE300" s="247"/>
      <c r="CF300" s="253"/>
      <c r="CG300" s="247">
        <f t="shared" si="29"/>
        <v>0</v>
      </c>
      <c r="CH300" s="249"/>
      <c r="CI300" s="93"/>
      <c r="CJ300" s="254" t="str">
        <f>IF(ISBLANK(AK300),"",(CONCATENATE(Reg_No_Format,#REF!,"-",TEXT(AR300,"DDMM"),TEXT(B300,"0000"))))</f>
        <v/>
      </c>
      <c r="CK300" s="254"/>
      <c r="CL300" s="254"/>
      <c r="CM300" s="254"/>
      <c r="CN300" s="94"/>
      <c r="CO300" s="255"/>
    </row>
    <row r="301" spans="2:93" ht="14.25" customHeight="1">
      <c r="B301" s="244">
        <v>272</v>
      </c>
      <c r="C301" s="95"/>
      <c r="D301" s="245"/>
      <c r="E301" s="246"/>
      <c r="F301" s="8"/>
      <c r="G301" s="247"/>
      <c r="H301" s="247"/>
      <c r="I301" s="247"/>
      <c r="J301" s="247"/>
      <c r="K301" s="247"/>
      <c r="L301" s="247"/>
      <c r="M301" s="247"/>
      <c r="N301" s="247"/>
      <c r="O301" s="247"/>
      <c r="P301" s="247"/>
      <c r="Q301" s="247"/>
      <c r="R301" s="249"/>
      <c r="S301" s="8"/>
      <c r="T301" s="247"/>
      <c r="U301" s="247"/>
      <c r="V301" s="247"/>
      <c r="W301" s="247"/>
      <c r="X301" s="247"/>
      <c r="Y301" s="247"/>
      <c r="Z301" s="247"/>
      <c r="AA301" s="2"/>
      <c r="AB301" s="248"/>
      <c r="AC301" s="247"/>
      <c r="AD301" s="247"/>
      <c r="AE301" s="247"/>
      <c r="AF301" s="247"/>
      <c r="AG301" s="249"/>
      <c r="AH301" s="247"/>
      <c r="AI301" s="247"/>
      <c r="AJ301" s="247"/>
      <c r="AK301" s="247"/>
      <c r="AL301" s="247"/>
      <c r="AM301" s="247"/>
      <c r="AN301" s="247"/>
      <c r="AO301" s="247"/>
      <c r="AP301" s="247"/>
      <c r="AQ301" s="8"/>
      <c r="AR301" s="251"/>
      <c r="AS301" s="247"/>
      <c r="AT301" s="4"/>
      <c r="AU301" s="4"/>
      <c r="AV301" s="252"/>
      <c r="AW301" s="252"/>
      <c r="AX301" s="98"/>
      <c r="AY301" s="248"/>
      <c r="AZ301" s="247"/>
      <c r="BA301" s="247"/>
      <c r="BB301" s="253"/>
      <c r="BC301" s="247">
        <f t="shared" si="24"/>
        <v>0</v>
      </c>
      <c r="BD301" s="247"/>
      <c r="BE301" s="247"/>
      <c r="BF301" s="247"/>
      <c r="BG301" s="247"/>
      <c r="BH301" s="253"/>
      <c r="BI301" s="247">
        <f t="shared" si="25"/>
        <v>0</v>
      </c>
      <c r="BJ301" s="247"/>
      <c r="BK301" s="247"/>
      <c r="BL301" s="247"/>
      <c r="BM301" s="247"/>
      <c r="BN301" s="253"/>
      <c r="BO301" s="247">
        <f t="shared" si="26"/>
        <v>0</v>
      </c>
      <c r="BP301" s="247"/>
      <c r="BQ301" s="247"/>
      <c r="BR301" s="247"/>
      <c r="BS301" s="247"/>
      <c r="BT301" s="253"/>
      <c r="BU301" s="247">
        <f t="shared" si="27"/>
        <v>0</v>
      </c>
      <c r="BV301" s="247"/>
      <c r="BW301" s="247"/>
      <c r="BX301" s="247"/>
      <c r="BY301" s="247"/>
      <c r="BZ301" s="253"/>
      <c r="CA301" s="247">
        <f t="shared" si="28"/>
        <v>0</v>
      </c>
      <c r="CB301" s="247"/>
      <c r="CC301" s="247"/>
      <c r="CD301" s="247"/>
      <c r="CE301" s="247"/>
      <c r="CF301" s="253"/>
      <c r="CG301" s="247">
        <f t="shared" si="29"/>
        <v>0</v>
      </c>
      <c r="CH301" s="249"/>
      <c r="CI301" s="93"/>
      <c r="CJ301" s="254" t="str">
        <f>IF(ISBLANK(AK301),"",(CONCATENATE(Reg_No_Format,#REF!,"-",TEXT(AR301,"DDMM"),TEXT(B301,"0000"))))</f>
        <v/>
      </c>
      <c r="CK301" s="254"/>
      <c r="CL301" s="254"/>
      <c r="CM301" s="254"/>
      <c r="CN301" s="94"/>
      <c r="CO301" s="255"/>
    </row>
    <row r="302" spans="2:93" ht="14.25" customHeight="1">
      <c r="B302" s="244">
        <v>273</v>
      </c>
      <c r="C302" s="95"/>
      <c r="D302" s="245"/>
      <c r="E302" s="246"/>
      <c r="F302" s="8"/>
      <c r="G302" s="247"/>
      <c r="H302" s="247"/>
      <c r="I302" s="247"/>
      <c r="J302" s="247"/>
      <c r="K302" s="247"/>
      <c r="L302" s="247"/>
      <c r="M302" s="247"/>
      <c r="N302" s="247"/>
      <c r="O302" s="247"/>
      <c r="P302" s="247"/>
      <c r="Q302" s="247"/>
      <c r="R302" s="249"/>
      <c r="S302" s="8"/>
      <c r="T302" s="247"/>
      <c r="U302" s="247"/>
      <c r="V302" s="247"/>
      <c r="W302" s="247"/>
      <c r="X302" s="247"/>
      <c r="Y302" s="247"/>
      <c r="Z302" s="247"/>
      <c r="AA302" s="2"/>
      <c r="AB302" s="248"/>
      <c r="AC302" s="247"/>
      <c r="AD302" s="247"/>
      <c r="AE302" s="247"/>
      <c r="AF302" s="247"/>
      <c r="AG302" s="249"/>
      <c r="AH302" s="247"/>
      <c r="AI302" s="247"/>
      <c r="AJ302" s="247"/>
      <c r="AK302" s="247"/>
      <c r="AL302" s="247"/>
      <c r="AM302" s="247"/>
      <c r="AN302" s="247"/>
      <c r="AO302" s="247"/>
      <c r="AP302" s="247"/>
      <c r="AQ302" s="8"/>
      <c r="AR302" s="251"/>
      <c r="AS302" s="247"/>
      <c r="AT302" s="4"/>
      <c r="AU302" s="4"/>
      <c r="AV302" s="252"/>
      <c r="AW302" s="252"/>
      <c r="AX302" s="98"/>
      <c r="AY302" s="248"/>
      <c r="AZ302" s="247"/>
      <c r="BA302" s="247"/>
      <c r="BB302" s="253"/>
      <c r="BC302" s="247">
        <f t="shared" si="24"/>
        <v>0</v>
      </c>
      <c r="BD302" s="247"/>
      <c r="BE302" s="247"/>
      <c r="BF302" s="247"/>
      <c r="BG302" s="247"/>
      <c r="BH302" s="253"/>
      <c r="BI302" s="247">
        <f t="shared" si="25"/>
        <v>0</v>
      </c>
      <c r="BJ302" s="247"/>
      <c r="BK302" s="247"/>
      <c r="BL302" s="247"/>
      <c r="BM302" s="247"/>
      <c r="BN302" s="253"/>
      <c r="BO302" s="247">
        <f t="shared" si="26"/>
        <v>0</v>
      </c>
      <c r="BP302" s="247"/>
      <c r="BQ302" s="247"/>
      <c r="BR302" s="247"/>
      <c r="BS302" s="247"/>
      <c r="BT302" s="253"/>
      <c r="BU302" s="247">
        <f t="shared" si="27"/>
        <v>0</v>
      </c>
      <c r="BV302" s="247"/>
      <c r="BW302" s="247"/>
      <c r="BX302" s="247"/>
      <c r="BY302" s="247"/>
      <c r="BZ302" s="253"/>
      <c r="CA302" s="247">
        <f t="shared" si="28"/>
        <v>0</v>
      </c>
      <c r="CB302" s="247"/>
      <c r="CC302" s="247"/>
      <c r="CD302" s="247"/>
      <c r="CE302" s="247"/>
      <c r="CF302" s="253"/>
      <c r="CG302" s="247">
        <f t="shared" si="29"/>
        <v>0</v>
      </c>
      <c r="CH302" s="249"/>
      <c r="CI302" s="93"/>
      <c r="CJ302" s="254" t="str">
        <f>IF(ISBLANK(AK302),"",(CONCATENATE(Reg_No_Format,#REF!,"-",TEXT(AR302,"DDMM"),TEXT(B302,"0000"))))</f>
        <v/>
      </c>
      <c r="CK302" s="254"/>
      <c r="CL302" s="254"/>
      <c r="CM302" s="254"/>
      <c r="CN302" s="94"/>
      <c r="CO302" s="255"/>
    </row>
    <row r="303" spans="2:93" ht="14.25" customHeight="1">
      <c r="B303" s="244">
        <v>274</v>
      </c>
      <c r="C303" s="95"/>
      <c r="D303" s="245"/>
      <c r="E303" s="246"/>
      <c r="F303" s="8"/>
      <c r="G303" s="247"/>
      <c r="H303" s="247"/>
      <c r="I303" s="247"/>
      <c r="J303" s="247"/>
      <c r="K303" s="247"/>
      <c r="L303" s="247"/>
      <c r="M303" s="247"/>
      <c r="N303" s="247"/>
      <c r="O303" s="247"/>
      <c r="P303" s="247"/>
      <c r="Q303" s="247"/>
      <c r="R303" s="249"/>
      <c r="S303" s="8"/>
      <c r="T303" s="247"/>
      <c r="U303" s="247"/>
      <c r="V303" s="247"/>
      <c r="W303" s="247"/>
      <c r="X303" s="247"/>
      <c r="Y303" s="247"/>
      <c r="Z303" s="247"/>
      <c r="AA303" s="2"/>
      <c r="AB303" s="248"/>
      <c r="AC303" s="247"/>
      <c r="AD303" s="247"/>
      <c r="AE303" s="247"/>
      <c r="AF303" s="247"/>
      <c r="AG303" s="249"/>
      <c r="AH303" s="247"/>
      <c r="AI303" s="247"/>
      <c r="AJ303" s="247"/>
      <c r="AK303" s="247"/>
      <c r="AL303" s="247"/>
      <c r="AM303" s="247"/>
      <c r="AN303" s="247"/>
      <c r="AO303" s="247"/>
      <c r="AP303" s="247"/>
      <c r="AQ303" s="8"/>
      <c r="AR303" s="251"/>
      <c r="AS303" s="247"/>
      <c r="AT303" s="4"/>
      <c r="AU303" s="4"/>
      <c r="AV303" s="252"/>
      <c r="AW303" s="252"/>
      <c r="AX303" s="98"/>
      <c r="AY303" s="248"/>
      <c r="AZ303" s="247"/>
      <c r="BA303" s="247"/>
      <c r="BB303" s="253"/>
      <c r="BC303" s="247">
        <f t="shared" si="24"/>
        <v>0</v>
      </c>
      <c r="BD303" s="247"/>
      <c r="BE303" s="247"/>
      <c r="BF303" s="247"/>
      <c r="BG303" s="247"/>
      <c r="BH303" s="253"/>
      <c r="BI303" s="247">
        <f t="shared" si="25"/>
        <v>0</v>
      </c>
      <c r="BJ303" s="247"/>
      <c r="BK303" s="247"/>
      <c r="BL303" s="247"/>
      <c r="BM303" s="247"/>
      <c r="BN303" s="253"/>
      <c r="BO303" s="247">
        <f t="shared" si="26"/>
        <v>0</v>
      </c>
      <c r="BP303" s="247"/>
      <c r="BQ303" s="247"/>
      <c r="BR303" s="247"/>
      <c r="BS303" s="247"/>
      <c r="BT303" s="253"/>
      <c r="BU303" s="247">
        <f t="shared" si="27"/>
        <v>0</v>
      </c>
      <c r="BV303" s="247"/>
      <c r="BW303" s="247"/>
      <c r="BX303" s="247"/>
      <c r="BY303" s="247"/>
      <c r="BZ303" s="253"/>
      <c r="CA303" s="247">
        <f t="shared" si="28"/>
        <v>0</v>
      </c>
      <c r="CB303" s="247"/>
      <c r="CC303" s="247"/>
      <c r="CD303" s="247"/>
      <c r="CE303" s="247"/>
      <c r="CF303" s="253"/>
      <c r="CG303" s="247">
        <f t="shared" si="29"/>
        <v>0</v>
      </c>
      <c r="CH303" s="249"/>
      <c r="CI303" s="93"/>
      <c r="CJ303" s="254" t="str">
        <f>IF(ISBLANK(AK303),"",(CONCATENATE(Reg_No_Format,#REF!,"-",TEXT(AR303,"DDMM"),TEXT(B303,"0000"))))</f>
        <v/>
      </c>
      <c r="CK303" s="254"/>
      <c r="CL303" s="254"/>
      <c r="CM303" s="254"/>
      <c r="CN303" s="94"/>
      <c r="CO303" s="255"/>
    </row>
    <row r="304" spans="2:93" ht="14.25" customHeight="1">
      <c r="B304" s="244">
        <v>275</v>
      </c>
      <c r="C304" s="95"/>
      <c r="D304" s="245"/>
      <c r="E304" s="246"/>
      <c r="F304" s="8"/>
      <c r="G304" s="247"/>
      <c r="H304" s="247"/>
      <c r="I304" s="247"/>
      <c r="J304" s="247"/>
      <c r="K304" s="247"/>
      <c r="L304" s="247"/>
      <c r="M304" s="247"/>
      <c r="N304" s="247"/>
      <c r="O304" s="247"/>
      <c r="P304" s="247"/>
      <c r="Q304" s="247"/>
      <c r="R304" s="249"/>
      <c r="S304" s="8"/>
      <c r="T304" s="247"/>
      <c r="U304" s="247"/>
      <c r="V304" s="247"/>
      <c r="W304" s="247"/>
      <c r="X304" s="247"/>
      <c r="Y304" s="247"/>
      <c r="Z304" s="247"/>
      <c r="AA304" s="2"/>
      <c r="AB304" s="248"/>
      <c r="AC304" s="247"/>
      <c r="AD304" s="247"/>
      <c r="AE304" s="247"/>
      <c r="AF304" s="247"/>
      <c r="AG304" s="249"/>
      <c r="AH304" s="247"/>
      <c r="AI304" s="247"/>
      <c r="AJ304" s="247"/>
      <c r="AK304" s="247"/>
      <c r="AL304" s="247"/>
      <c r="AM304" s="247"/>
      <c r="AN304" s="247"/>
      <c r="AO304" s="247"/>
      <c r="AP304" s="247"/>
      <c r="AQ304" s="8"/>
      <c r="AR304" s="251"/>
      <c r="AS304" s="247"/>
      <c r="AT304" s="4"/>
      <c r="AU304" s="4"/>
      <c r="AV304" s="252"/>
      <c r="AW304" s="252"/>
      <c r="AX304" s="98"/>
      <c r="AY304" s="248"/>
      <c r="AZ304" s="247"/>
      <c r="BA304" s="247"/>
      <c r="BB304" s="253"/>
      <c r="BC304" s="247">
        <f t="shared" si="24"/>
        <v>0</v>
      </c>
      <c r="BD304" s="247"/>
      <c r="BE304" s="247"/>
      <c r="BF304" s="247"/>
      <c r="BG304" s="247"/>
      <c r="BH304" s="253"/>
      <c r="BI304" s="247">
        <f t="shared" si="25"/>
        <v>0</v>
      </c>
      <c r="BJ304" s="247"/>
      <c r="BK304" s="247"/>
      <c r="BL304" s="247"/>
      <c r="BM304" s="247"/>
      <c r="BN304" s="253"/>
      <c r="BO304" s="247">
        <f t="shared" si="26"/>
        <v>0</v>
      </c>
      <c r="BP304" s="247"/>
      <c r="BQ304" s="247"/>
      <c r="BR304" s="247"/>
      <c r="BS304" s="247"/>
      <c r="BT304" s="253"/>
      <c r="BU304" s="247">
        <f t="shared" si="27"/>
        <v>0</v>
      </c>
      <c r="BV304" s="247"/>
      <c r="BW304" s="247"/>
      <c r="BX304" s="247"/>
      <c r="BY304" s="247"/>
      <c r="BZ304" s="253"/>
      <c r="CA304" s="247">
        <f t="shared" si="28"/>
        <v>0</v>
      </c>
      <c r="CB304" s="247"/>
      <c r="CC304" s="247"/>
      <c r="CD304" s="247"/>
      <c r="CE304" s="247"/>
      <c r="CF304" s="253"/>
      <c r="CG304" s="247">
        <f t="shared" si="29"/>
        <v>0</v>
      </c>
      <c r="CH304" s="249"/>
      <c r="CI304" s="93"/>
      <c r="CJ304" s="254" t="str">
        <f>IF(ISBLANK(AK304),"",(CONCATENATE(Reg_No_Format,#REF!,"-",TEXT(AR304,"DDMM"),TEXT(B304,"0000"))))</f>
        <v/>
      </c>
      <c r="CK304" s="254"/>
      <c r="CL304" s="254"/>
      <c r="CM304" s="254"/>
      <c r="CN304" s="94"/>
      <c r="CO304" s="255"/>
    </row>
    <row r="305" spans="2:93" ht="14.25" customHeight="1">
      <c r="B305" s="244">
        <v>276</v>
      </c>
      <c r="C305" s="95"/>
      <c r="D305" s="245"/>
      <c r="E305" s="246"/>
      <c r="F305" s="8"/>
      <c r="G305" s="247"/>
      <c r="H305" s="247"/>
      <c r="I305" s="247"/>
      <c r="J305" s="247"/>
      <c r="K305" s="247"/>
      <c r="L305" s="247"/>
      <c r="M305" s="247"/>
      <c r="N305" s="247"/>
      <c r="O305" s="247"/>
      <c r="P305" s="247"/>
      <c r="Q305" s="247"/>
      <c r="R305" s="249"/>
      <c r="S305" s="8"/>
      <c r="T305" s="247"/>
      <c r="U305" s="247"/>
      <c r="V305" s="247"/>
      <c r="W305" s="247"/>
      <c r="X305" s="247"/>
      <c r="Y305" s="247"/>
      <c r="Z305" s="247"/>
      <c r="AA305" s="2"/>
      <c r="AB305" s="248"/>
      <c r="AC305" s="247"/>
      <c r="AD305" s="247"/>
      <c r="AE305" s="247"/>
      <c r="AF305" s="247"/>
      <c r="AG305" s="249"/>
      <c r="AH305" s="247"/>
      <c r="AI305" s="247"/>
      <c r="AJ305" s="247"/>
      <c r="AK305" s="247"/>
      <c r="AL305" s="247"/>
      <c r="AM305" s="247"/>
      <c r="AN305" s="247"/>
      <c r="AO305" s="247"/>
      <c r="AP305" s="247"/>
      <c r="AQ305" s="8"/>
      <c r="AR305" s="251"/>
      <c r="AS305" s="247"/>
      <c r="AT305" s="4"/>
      <c r="AU305" s="4"/>
      <c r="AV305" s="252"/>
      <c r="AW305" s="252"/>
      <c r="AX305" s="98"/>
      <c r="AY305" s="248"/>
      <c r="AZ305" s="247"/>
      <c r="BA305" s="247"/>
      <c r="BB305" s="253"/>
      <c r="BC305" s="247">
        <f t="shared" si="24"/>
        <v>0</v>
      </c>
      <c r="BD305" s="247"/>
      <c r="BE305" s="247"/>
      <c r="BF305" s="247"/>
      <c r="BG305" s="247"/>
      <c r="BH305" s="253"/>
      <c r="BI305" s="247">
        <f t="shared" si="25"/>
        <v>0</v>
      </c>
      <c r="BJ305" s="247"/>
      <c r="BK305" s="247"/>
      <c r="BL305" s="247"/>
      <c r="BM305" s="247"/>
      <c r="BN305" s="253"/>
      <c r="BO305" s="247">
        <f t="shared" si="26"/>
        <v>0</v>
      </c>
      <c r="BP305" s="247"/>
      <c r="BQ305" s="247"/>
      <c r="BR305" s="247"/>
      <c r="BS305" s="247"/>
      <c r="BT305" s="253"/>
      <c r="BU305" s="247">
        <f t="shared" si="27"/>
        <v>0</v>
      </c>
      <c r="BV305" s="247"/>
      <c r="BW305" s="247"/>
      <c r="BX305" s="247"/>
      <c r="BY305" s="247"/>
      <c r="BZ305" s="253"/>
      <c r="CA305" s="247">
        <f t="shared" si="28"/>
        <v>0</v>
      </c>
      <c r="CB305" s="247"/>
      <c r="CC305" s="247"/>
      <c r="CD305" s="247"/>
      <c r="CE305" s="247"/>
      <c r="CF305" s="253"/>
      <c r="CG305" s="247">
        <f t="shared" si="29"/>
        <v>0</v>
      </c>
      <c r="CH305" s="249"/>
      <c r="CI305" s="93"/>
      <c r="CJ305" s="254" t="str">
        <f>IF(ISBLANK(AK305),"",(CONCATENATE(Reg_No_Format,#REF!,"-",TEXT(AR305,"DDMM"),TEXT(B305,"0000"))))</f>
        <v/>
      </c>
      <c r="CK305" s="254"/>
      <c r="CL305" s="254"/>
      <c r="CM305" s="254"/>
      <c r="CN305" s="94"/>
      <c r="CO305" s="255"/>
    </row>
    <row r="306" spans="2:93" ht="14.25" customHeight="1">
      <c r="B306" s="244">
        <v>277</v>
      </c>
      <c r="C306" s="95"/>
      <c r="D306" s="245"/>
      <c r="E306" s="246"/>
      <c r="F306" s="8"/>
      <c r="G306" s="247"/>
      <c r="H306" s="247"/>
      <c r="I306" s="247"/>
      <c r="J306" s="247"/>
      <c r="K306" s="247"/>
      <c r="L306" s="247"/>
      <c r="M306" s="247"/>
      <c r="N306" s="247"/>
      <c r="O306" s="247"/>
      <c r="P306" s="247"/>
      <c r="Q306" s="247"/>
      <c r="R306" s="249"/>
      <c r="S306" s="8"/>
      <c r="T306" s="247"/>
      <c r="U306" s="247"/>
      <c r="V306" s="247"/>
      <c r="W306" s="247"/>
      <c r="X306" s="247"/>
      <c r="Y306" s="247"/>
      <c r="Z306" s="247"/>
      <c r="AA306" s="2"/>
      <c r="AB306" s="248"/>
      <c r="AC306" s="247"/>
      <c r="AD306" s="247"/>
      <c r="AE306" s="247"/>
      <c r="AF306" s="247"/>
      <c r="AG306" s="249"/>
      <c r="AH306" s="247"/>
      <c r="AI306" s="247"/>
      <c r="AJ306" s="247"/>
      <c r="AK306" s="247"/>
      <c r="AL306" s="247"/>
      <c r="AM306" s="247"/>
      <c r="AN306" s="247"/>
      <c r="AO306" s="247"/>
      <c r="AP306" s="247"/>
      <c r="AQ306" s="8"/>
      <c r="AR306" s="251"/>
      <c r="AS306" s="247"/>
      <c r="AT306" s="4"/>
      <c r="AU306" s="4"/>
      <c r="AV306" s="252"/>
      <c r="AW306" s="252"/>
      <c r="AX306" s="98"/>
      <c r="AY306" s="248"/>
      <c r="AZ306" s="247"/>
      <c r="BA306" s="247"/>
      <c r="BB306" s="253"/>
      <c r="BC306" s="247">
        <f t="shared" si="24"/>
        <v>0</v>
      </c>
      <c r="BD306" s="247"/>
      <c r="BE306" s="247"/>
      <c r="BF306" s="247"/>
      <c r="BG306" s="247"/>
      <c r="BH306" s="253"/>
      <c r="BI306" s="247">
        <f t="shared" si="25"/>
        <v>0</v>
      </c>
      <c r="BJ306" s="247"/>
      <c r="BK306" s="247"/>
      <c r="BL306" s="247"/>
      <c r="BM306" s="247"/>
      <c r="BN306" s="253"/>
      <c r="BO306" s="247">
        <f t="shared" si="26"/>
        <v>0</v>
      </c>
      <c r="BP306" s="247"/>
      <c r="BQ306" s="247"/>
      <c r="BR306" s="247"/>
      <c r="BS306" s="247"/>
      <c r="BT306" s="253"/>
      <c r="BU306" s="247">
        <f t="shared" si="27"/>
        <v>0</v>
      </c>
      <c r="BV306" s="247"/>
      <c r="BW306" s="247"/>
      <c r="BX306" s="247"/>
      <c r="BY306" s="247"/>
      <c r="BZ306" s="253"/>
      <c r="CA306" s="247">
        <f t="shared" si="28"/>
        <v>0</v>
      </c>
      <c r="CB306" s="247"/>
      <c r="CC306" s="247"/>
      <c r="CD306" s="247"/>
      <c r="CE306" s="247"/>
      <c r="CF306" s="253"/>
      <c r="CG306" s="247">
        <f t="shared" si="29"/>
        <v>0</v>
      </c>
      <c r="CH306" s="249"/>
      <c r="CI306" s="93"/>
      <c r="CJ306" s="254" t="str">
        <f>IF(ISBLANK(AK306),"",(CONCATENATE(Reg_No_Format,#REF!,"-",TEXT(AR306,"DDMM"),TEXT(B306,"0000"))))</f>
        <v/>
      </c>
      <c r="CK306" s="254"/>
      <c r="CL306" s="254"/>
      <c r="CM306" s="254"/>
      <c r="CN306" s="94"/>
      <c r="CO306" s="255"/>
    </row>
    <row r="307" spans="2:93" ht="14.25" customHeight="1">
      <c r="B307" s="244">
        <v>278</v>
      </c>
      <c r="C307" s="95"/>
      <c r="D307" s="245"/>
      <c r="E307" s="246"/>
      <c r="F307" s="8"/>
      <c r="G307" s="247"/>
      <c r="H307" s="247"/>
      <c r="I307" s="247"/>
      <c r="J307" s="247"/>
      <c r="K307" s="247"/>
      <c r="L307" s="247"/>
      <c r="M307" s="247"/>
      <c r="N307" s="247"/>
      <c r="O307" s="247"/>
      <c r="P307" s="247"/>
      <c r="Q307" s="247"/>
      <c r="R307" s="249"/>
      <c r="S307" s="8"/>
      <c r="T307" s="247"/>
      <c r="U307" s="247"/>
      <c r="V307" s="247"/>
      <c r="W307" s="247"/>
      <c r="X307" s="247"/>
      <c r="Y307" s="247"/>
      <c r="Z307" s="247"/>
      <c r="AA307" s="2"/>
      <c r="AB307" s="248"/>
      <c r="AC307" s="247"/>
      <c r="AD307" s="247"/>
      <c r="AE307" s="247"/>
      <c r="AF307" s="247"/>
      <c r="AG307" s="249"/>
      <c r="AH307" s="247"/>
      <c r="AI307" s="247"/>
      <c r="AJ307" s="247"/>
      <c r="AK307" s="247"/>
      <c r="AL307" s="247"/>
      <c r="AM307" s="247"/>
      <c r="AN307" s="247"/>
      <c r="AO307" s="247"/>
      <c r="AP307" s="247"/>
      <c r="AQ307" s="8"/>
      <c r="AR307" s="251"/>
      <c r="AS307" s="247"/>
      <c r="AT307" s="4"/>
      <c r="AU307" s="4"/>
      <c r="AV307" s="252"/>
      <c r="AW307" s="252"/>
      <c r="AX307" s="98"/>
      <c r="AY307" s="248"/>
      <c r="AZ307" s="247"/>
      <c r="BA307" s="247"/>
      <c r="BB307" s="253"/>
      <c r="BC307" s="247">
        <f t="shared" si="24"/>
        <v>0</v>
      </c>
      <c r="BD307" s="247"/>
      <c r="BE307" s="247"/>
      <c r="BF307" s="247"/>
      <c r="BG307" s="247"/>
      <c r="BH307" s="253"/>
      <c r="BI307" s="247">
        <f t="shared" si="25"/>
        <v>0</v>
      </c>
      <c r="BJ307" s="247"/>
      <c r="BK307" s="247"/>
      <c r="BL307" s="247"/>
      <c r="BM307" s="247"/>
      <c r="BN307" s="253"/>
      <c r="BO307" s="247">
        <f t="shared" si="26"/>
        <v>0</v>
      </c>
      <c r="BP307" s="247"/>
      <c r="BQ307" s="247"/>
      <c r="BR307" s="247"/>
      <c r="BS307" s="247"/>
      <c r="BT307" s="253"/>
      <c r="BU307" s="247">
        <f t="shared" si="27"/>
        <v>0</v>
      </c>
      <c r="BV307" s="247"/>
      <c r="BW307" s="247"/>
      <c r="BX307" s="247"/>
      <c r="BY307" s="247"/>
      <c r="BZ307" s="253"/>
      <c r="CA307" s="247">
        <f t="shared" si="28"/>
        <v>0</v>
      </c>
      <c r="CB307" s="247"/>
      <c r="CC307" s="247"/>
      <c r="CD307" s="247"/>
      <c r="CE307" s="247"/>
      <c r="CF307" s="253"/>
      <c r="CG307" s="247">
        <f t="shared" si="29"/>
        <v>0</v>
      </c>
      <c r="CH307" s="249"/>
      <c r="CI307" s="93"/>
      <c r="CJ307" s="254" t="str">
        <f>IF(ISBLANK(AK307),"",(CONCATENATE(Reg_No_Format,#REF!,"-",TEXT(AR307,"DDMM"),TEXT(B307,"0000"))))</f>
        <v/>
      </c>
      <c r="CK307" s="254"/>
      <c r="CL307" s="254"/>
      <c r="CM307" s="254"/>
      <c r="CN307" s="94"/>
      <c r="CO307" s="255"/>
    </row>
    <row r="308" spans="2:93" ht="14.25" customHeight="1">
      <c r="B308" s="244">
        <v>279</v>
      </c>
      <c r="C308" s="95"/>
      <c r="D308" s="245"/>
      <c r="E308" s="246"/>
      <c r="F308" s="8"/>
      <c r="G308" s="247"/>
      <c r="H308" s="247"/>
      <c r="I308" s="247"/>
      <c r="J308" s="247"/>
      <c r="K308" s="247"/>
      <c r="L308" s="247"/>
      <c r="M308" s="247"/>
      <c r="N308" s="247"/>
      <c r="O308" s="247"/>
      <c r="P308" s="247"/>
      <c r="Q308" s="247"/>
      <c r="R308" s="249"/>
      <c r="S308" s="8"/>
      <c r="T308" s="247"/>
      <c r="U308" s="247"/>
      <c r="V308" s="247"/>
      <c r="W308" s="247"/>
      <c r="X308" s="247"/>
      <c r="Y308" s="247"/>
      <c r="Z308" s="247"/>
      <c r="AA308" s="2"/>
      <c r="AB308" s="248"/>
      <c r="AC308" s="247"/>
      <c r="AD308" s="247"/>
      <c r="AE308" s="247"/>
      <c r="AF308" s="247"/>
      <c r="AG308" s="249"/>
      <c r="AH308" s="247"/>
      <c r="AI308" s="247"/>
      <c r="AJ308" s="247"/>
      <c r="AK308" s="247"/>
      <c r="AL308" s="247"/>
      <c r="AM308" s="247"/>
      <c r="AN308" s="247"/>
      <c r="AO308" s="247"/>
      <c r="AP308" s="247"/>
      <c r="AQ308" s="8"/>
      <c r="AR308" s="251"/>
      <c r="AS308" s="247"/>
      <c r="AT308" s="4"/>
      <c r="AU308" s="4"/>
      <c r="AV308" s="252"/>
      <c r="AW308" s="252"/>
      <c r="AX308" s="98"/>
      <c r="AY308" s="248"/>
      <c r="AZ308" s="247"/>
      <c r="BA308" s="247"/>
      <c r="BB308" s="253"/>
      <c r="BC308" s="247">
        <f t="shared" si="24"/>
        <v>0</v>
      </c>
      <c r="BD308" s="247"/>
      <c r="BE308" s="247"/>
      <c r="BF308" s="247"/>
      <c r="BG308" s="247"/>
      <c r="BH308" s="253"/>
      <c r="BI308" s="247">
        <f t="shared" si="25"/>
        <v>0</v>
      </c>
      <c r="BJ308" s="247"/>
      <c r="BK308" s="247"/>
      <c r="BL308" s="247"/>
      <c r="BM308" s="247"/>
      <c r="BN308" s="253"/>
      <c r="BO308" s="247">
        <f t="shared" si="26"/>
        <v>0</v>
      </c>
      <c r="BP308" s="247"/>
      <c r="BQ308" s="247"/>
      <c r="BR308" s="247"/>
      <c r="BS308" s="247"/>
      <c r="BT308" s="253"/>
      <c r="BU308" s="247">
        <f t="shared" si="27"/>
        <v>0</v>
      </c>
      <c r="BV308" s="247"/>
      <c r="BW308" s="247"/>
      <c r="BX308" s="247"/>
      <c r="BY308" s="247"/>
      <c r="BZ308" s="253"/>
      <c r="CA308" s="247">
        <f t="shared" si="28"/>
        <v>0</v>
      </c>
      <c r="CB308" s="247"/>
      <c r="CC308" s="247"/>
      <c r="CD308" s="247"/>
      <c r="CE308" s="247"/>
      <c r="CF308" s="253"/>
      <c r="CG308" s="247">
        <f t="shared" si="29"/>
        <v>0</v>
      </c>
      <c r="CH308" s="249"/>
      <c r="CI308" s="93"/>
      <c r="CJ308" s="254" t="str">
        <f>IF(ISBLANK(AK308),"",(CONCATENATE(Reg_No_Format,#REF!,"-",TEXT(AR308,"DDMM"),TEXT(B308,"0000"))))</f>
        <v/>
      </c>
      <c r="CK308" s="254"/>
      <c r="CL308" s="254"/>
      <c r="CM308" s="254"/>
      <c r="CN308" s="94"/>
      <c r="CO308" s="255"/>
    </row>
    <row r="309" spans="2:93" ht="14.25" customHeight="1">
      <c r="B309" s="244">
        <v>280</v>
      </c>
      <c r="C309" s="95"/>
      <c r="D309" s="245"/>
      <c r="E309" s="246"/>
      <c r="F309" s="8"/>
      <c r="G309" s="247"/>
      <c r="H309" s="247"/>
      <c r="I309" s="247"/>
      <c r="J309" s="247"/>
      <c r="K309" s="247"/>
      <c r="L309" s="247"/>
      <c r="M309" s="247"/>
      <c r="N309" s="247"/>
      <c r="O309" s="247"/>
      <c r="P309" s="247"/>
      <c r="Q309" s="247"/>
      <c r="R309" s="249"/>
      <c r="S309" s="8"/>
      <c r="T309" s="247"/>
      <c r="U309" s="247"/>
      <c r="V309" s="247"/>
      <c r="W309" s="247"/>
      <c r="X309" s="247"/>
      <c r="Y309" s="247"/>
      <c r="Z309" s="247"/>
      <c r="AA309" s="2"/>
      <c r="AB309" s="248"/>
      <c r="AC309" s="247"/>
      <c r="AD309" s="247"/>
      <c r="AE309" s="247"/>
      <c r="AF309" s="247"/>
      <c r="AG309" s="249"/>
      <c r="AH309" s="247"/>
      <c r="AI309" s="247"/>
      <c r="AJ309" s="247"/>
      <c r="AK309" s="247"/>
      <c r="AL309" s="247"/>
      <c r="AM309" s="247"/>
      <c r="AN309" s="247"/>
      <c r="AO309" s="247"/>
      <c r="AP309" s="247"/>
      <c r="AQ309" s="8"/>
      <c r="AR309" s="251"/>
      <c r="AS309" s="247"/>
      <c r="AT309" s="4"/>
      <c r="AU309" s="4"/>
      <c r="AV309" s="252"/>
      <c r="AW309" s="252"/>
      <c r="AX309" s="98"/>
      <c r="AY309" s="248"/>
      <c r="AZ309" s="247"/>
      <c r="BA309" s="247"/>
      <c r="BB309" s="253"/>
      <c r="BC309" s="247">
        <f t="shared" si="24"/>
        <v>0</v>
      </c>
      <c r="BD309" s="247"/>
      <c r="BE309" s="247"/>
      <c r="BF309" s="247"/>
      <c r="BG309" s="247"/>
      <c r="BH309" s="253"/>
      <c r="BI309" s="247">
        <f t="shared" si="25"/>
        <v>0</v>
      </c>
      <c r="BJ309" s="247"/>
      <c r="BK309" s="247"/>
      <c r="BL309" s="247"/>
      <c r="BM309" s="247"/>
      <c r="BN309" s="253"/>
      <c r="BO309" s="247">
        <f t="shared" si="26"/>
        <v>0</v>
      </c>
      <c r="BP309" s="247"/>
      <c r="BQ309" s="247"/>
      <c r="BR309" s="247"/>
      <c r="BS309" s="247"/>
      <c r="BT309" s="253"/>
      <c r="BU309" s="247">
        <f t="shared" si="27"/>
        <v>0</v>
      </c>
      <c r="BV309" s="247"/>
      <c r="BW309" s="247"/>
      <c r="BX309" s="247"/>
      <c r="BY309" s="247"/>
      <c r="BZ309" s="253"/>
      <c r="CA309" s="247">
        <f t="shared" si="28"/>
        <v>0</v>
      </c>
      <c r="CB309" s="247"/>
      <c r="CC309" s="247"/>
      <c r="CD309" s="247"/>
      <c r="CE309" s="247"/>
      <c r="CF309" s="253"/>
      <c r="CG309" s="247">
        <f t="shared" si="29"/>
        <v>0</v>
      </c>
      <c r="CH309" s="249"/>
      <c r="CI309" s="93"/>
      <c r="CJ309" s="254" t="str">
        <f>IF(ISBLANK(AK309),"",(CONCATENATE(Reg_No_Format,#REF!,"-",TEXT(AR309,"DDMM"),TEXT(B309,"0000"))))</f>
        <v/>
      </c>
      <c r="CK309" s="254"/>
      <c r="CL309" s="254"/>
      <c r="CM309" s="254"/>
      <c r="CN309" s="94"/>
      <c r="CO309" s="255"/>
    </row>
    <row r="310" spans="2:93" ht="14.25" customHeight="1">
      <c r="B310" s="244">
        <v>281</v>
      </c>
      <c r="C310" s="95"/>
      <c r="D310" s="245"/>
      <c r="E310" s="246"/>
      <c r="F310" s="8"/>
      <c r="G310" s="247"/>
      <c r="H310" s="247"/>
      <c r="I310" s="247"/>
      <c r="J310" s="247"/>
      <c r="K310" s="247"/>
      <c r="L310" s="247"/>
      <c r="M310" s="247"/>
      <c r="N310" s="247"/>
      <c r="O310" s="247"/>
      <c r="P310" s="247"/>
      <c r="Q310" s="247"/>
      <c r="R310" s="249"/>
      <c r="S310" s="8"/>
      <c r="T310" s="247"/>
      <c r="U310" s="247"/>
      <c r="V310" s="247"/>
      <c r="W310" s="247"/>
      <c r="X310" s="247"/>
      <c r="Y310" s="247"/>
      <c r="Z310" s="247"/>
      <c r="AA310" s="2"/>
      <c r="AB310" s="248"/>
      <c r="AC310" s="247"/>
      <c r="AD310" s="247"/>
      <c r="AE310" s="247"/>
      <c r="AF310" s="247"/>
      <c r="AG310" s="249"/>
      <c r="AH310" s="247"/>
      <c r="AI310" s="247"/>
      <c r="AJ310" s="247"/>
      <c r="AK310" s="247"/>
      <c r="AL310" s="247"/>
      <c r="AM310" s="247"/>
      <c r="AN310" s="247"/>
      <c r="AO310" s="247"/>
      <c r="AP310" s="247"/>
      <c r="AQ310" s="8"/>
      <c r="AR310" s="251"/>
      <c r="AS310" s="247"/>
      <c r="AT310" s="4"/>
      <c r="AU310" s="4"/>
      <c r="AV310" s="252"/>
      <c r="AW310" s="252"/>
      <c r="AX310" s="98"/>
      <c r="AY310" s="248"/>
      <c r="AZ310" s="247"/>
      <c r="BA310" s="247"/>
      <c r="BB310" s="253"/>
      <c r="BC310" s="247">
        <f t="shared" si="24"/>
        <v>0</v>
      </c>
      <c r="BD310" s="247"/>
      <c r="BE310" s="247"/>
      <c r="BF310" s="247"/>
      <c r="BG310" s="247"/>
      <c r="BH310" s="253"/>
      <c r="BI310" s="247">
        <f t="shared" si="25"/>
        <v>0</v>
      </c>
      <c r="BJ310" s="247"/>
      <c r="BK310" s="247"/>
      <c r="BL310" s="247"/>
      <c r="BM310" s="247"/>
      <c r="BN310" s="253"/>
      <c r="BO310" s="247">
        <f t="shared" si="26"/>
        <v>0</v>
      </c>
      <c r="BP310" s="247"/>
      <c r="BQ310" s="247"/>
      <c r="BR310" s="247"/>
      <c r="BS310" s="247"/>
      <c r="BT310" s="253"/>
      <c r="BU310" s="247">
        <f t="shared" si="27"/>
        <v>0</v>
      </c>
      <c r="BV310" s="247"/>
      <c r="BW310" s="247"/>
      <c r="BX310" s="247"/>
      <c r="BY310" s="247"/>
      <c r="BZ310" s="253"/>
      <c r="CA310" s="247">
        <f t="shared" si="28"/>
        <v>0</v>
      </c>
      <c r="CB310" s="247"/>
      <c r="CC310" s="247"/>
      <c r="CD310" s="247"/>
      <c r="CE310" s="247"/>
      <c r="CF310" s="253"/>
      <c r="CG310" s="247">
        <f t="shared" si="29"/>
        <v>0</v>
      </c>
      <c r="CH310" s="249"/>
      <c r="CI310" s="93"/>
      <c r="CJ310" s="254" t="str">
        <f>IF(ISBLANK(AK310),"",(CONCATENATE(Reg_No_Format,#REF!,"-",TEXT(AR310,"DDMM"),TEXT(B310,"0000"))))</f>
        <v/>
      </c>
      <c r="CK310" s="254"/>
      <c r="CL310" s="254"/>
      <c r="CM310" s="254"/>
      <c r="CN310" s="94"/>
      <c r="CO310" s="255"/>
    </row>
    <row r="311" spans="2:93" ht="14.25" customHeight="1">
      <c r="B311" s="244">
        <v>282</v>
      </c>
      <c r="C311" s="95"/>
      <c r="D311" s="245"/>
      <c r="E311" s="246"/>
      <c r="F311" s="8"/>
      <c r="G311" s="247"/>
      <c r="H311" s="247"/>
      <c r="I311" s="247"/>
      <c r="J311" s="247"/>
      <c r="K311" s="247"/>
      <c r="L311" s="247"/>
      <c r="M311" s="247"/>
      <c r="N311" s="247"/>
      <c r="O311" s="247"/>
      <c r="P311" s="247"/>
      <c r="Q311" s="247"/>
      <c r="R311" s="249"/>
      <c r="S311" s="8"/>
      <c r="T311" s="247"/>
      <c r="U311" s="247"/>
      <c r="V311" s="247"/>
      <c r="W311" s="247"/>
      <c r="X311" s="247"/>
      <c r="Y311" s="247"/>
      <c r="Z311" s="247"/>
      <c r="AA311" s="2"/>
      <c r="AB311" s="248"/>
      <c r="AC311" s="247"/>
      <c r="AD311" s="247"/>
      <c r="AE311" s="247"/>
      <c r="AF311" s="247"/>
      <c r="AG311" s="249"/>
      <c r="AH311" s="247"/>
      <c r="AI311" s="247"/>
      <c r="AJ311" s="247"/>
      <c r="AK311" s="247"/>
      <c r="AL311" s="247"/>
      <c r="AM311" s="247"/>
      <c r="AN311" s="247"/>
      <c r="AO311" s="247"/>
      <c r="AP311" s="247"/>
      <c r="AQ311" s="8"/>
      <c r="AR311" s="251"/>
      <c r="AS311" s="247"/>
      <c r="AT311" s="4"/>
      <c r="AU311" s="4"/>
      <c r="AV311" s="252"/>
      <c r="AW311" s="252"/>
      <c r="AX311" s="98"/>
      <c r="AY311" s="248"/>
      <c r="AZ311" s="247"/>
      <c r="BA311" s="247"/>
      <c r="BB311" s="253"/>
      <c r="BC311" s="247">
        <f t="shared" si="24"/>
        <v>0</v>
      </c>
      <c r="BD311" s="247"/>
      <c r="BE311" s="247"/>
      <c r="BF311" s="247"/>
      <c r="BG311" s="247"/>
      <c r="BH311" s="253"/>
      <c r="BI311" s="247">
        <f t="shared" si="25"/>
        <v>0</v>
      </c>
      <c r="BJ311" s="247"/>
      <c r="BK311" s="247"/>
      <c r="BL311" s="247"/>
      <c r="BM311" s="247"/>
      <c r="BN311" s="253"/>
      <c r="BO311" s="247">
        <f t="shared" si="26"/>
        <v>0</v>
      </c>
      <c r="BP311" s="247"/>
      <c r="BQ311" s="247"/>
      <c r="BR311" s="247"/>
      <c r="BS311" s="247"/>
      <c r="BT311" s="253"/>
      <c r="BU311" s="247">
        <f t="shared" si="27"/>
        <v>0</v>
      </c>
      <c r="BV311" s="247"/>
      <c r="BW311" s="247"/>
      <c r="BX311" s="247"/>
      <c r="BY311" s="247"/>
      <c r="BZ311" s="253"/>
      <c r="CA311" s="247">
        <f t="shared" si="28"/>
        <v>0</v>
      </c>
      <c r="CB311" s="247"/>
      <c r="CC311" s="247"/>
      <c r="CD311" s="247"/>
      <c r="CE311" s="247"/>
      <c r="CF311" s="253"/>
      <c r="CG311" s="247">
        <f t="shared" si="29"/>
        <v>0</v>
      </c>
      <c r="CH311" s="249"/>
      <c r="CI311" s="93"/>
      <c r="CJ311" s="254" t="str">
        <f>IF(ISBLANK(AK311),"",(CONCATENATE(Reg_No_Format,#REF!,"-",TEXT(AR311,"DDMM"),TEXT(B311,"0000"))))</f>
        <v/>
      </c>
      <c r="CK311" s="254"/>
      <c r="CL311" s="254"/>
      <c r="CM311" s="254"/>
      <c r="CN311" s="94"/>
      <c r="CO311" s="255"/>
    </row>
    <row r="312" spans="2:93" ht="14.25" customHeight="1">
      <c r="B312" s="244">
        <v>283</v>
      </c>
      <c r="C312" s="95"/>
      <c r="D312" s="245"/>
      <c r="E312" s="246"/>
      <c r="F312" s="8"/>
      <c r="G312" s="247"/>
      <c r="H312" s="247"/>
      <c r="I312" s="247"/>
      <c r="J312" s="247"/>
      <c r="K312" s="247"/>
      <c r="L312" s="247"/>
      <c r="M312" s="247"/>
      <c r="N312" s="247"/>
      <c r="O312" s="247"/>
      <c r="P312" s="247"/>
      <c r="Q312" s="247"/>
      <c r="R312" s="249"/>
      <c r="S312" s="8"/>
      <c r="T312" s="247"/>
      <c r="U312" s="247"/>
      <c r="V312" s="247"/>
      <c r="W312" s="247"/>
      <c r="X312" s="247"/>
      <c r="Y312" s="247"/>
      <c r="Z312" s="247"/>
      <c r="AA312" s="2"/>
      <c r="AB312" s="248"/>
      <c r="AC312" s="247"/>
      <c r="AD312" s="247"/>
      <c r="AE312" s="247"/>
      <c r="AF312" s="247"/>
      <c r="AG312" s="249"/>
      <c r="AH312" s="247"/>
      <c r="AI312" s="247"/>
      <c r="AJ312" s="247"/>
      <c r="AK312" s="247"/>
      <c r="AL312" s="247"/>
      <c r="AM312" s="247"/>
      <c r="AN312" s="247"/>
      <c r="AO312" s="247"/>
      <c r="AP312" s="247"/>
      <c r="AQ312" s="8"/>
      <c r="AR312" s="251"/>
      <c r="AS312" s="247"/>
      <c r="AT312" s="4"/>
      <c r="AU312" s="4"/>
      <c r="AV312" s="252"/>
      <c r="AW312" s="252"/>
      <c r="AX312" s="98"/>
      <c r="AY312" s="248"/>
      <c r="AZ312" s="247"/>
      <c r="BA312" s="247"/>
      <c r="BB312" s="253"/>
      <c r="BC312" s="247">
        <f t="shared" si="24"/>
        <v>0</v>
      </c>
      <c r="BD312" s="247"/>
      <c r="BE312" s="247"/>
      <c r="BF312" s="247"/>
      <c r="BG312" s="247"/>
      <c r="BH312" s="253"/>
      <c r="BI312" s="247">
        <f t="shared" si="25"/>
        <v>0</v>
      </c>
      <c r="BJ312" s="247"/>
      <c r="BK312" s="247"/>
      <c r="BL312" s="247"/>
      <c r="BM312" s="247"/>
      <c r="BN312" s="253"/>
      <c r="BO312" s="247">
        <f t="shared" si="26"/>
        <v>0</v>
      </c>
      <c r="BP312" s="247"/>
      <c r="BQ312" s="247"/>
      <c r="BR312" s="247"/>
      <c r="BS312" s="247"/>
      <c r="BT312" s="253"/>
      <c r="BU312" s="247">
        <f t="shared" si="27"/>
        <v>0</v>
      </c>
      <c r="BV312" s="247"/>
      <c r="BW312" s="247"/>
      <c r="BX312" s="247"/>
      <c r="BY312" s="247"/>
      <c r="BZ312" s="253"/>
      <c r="CA312" s="247">
        <f t="shared" si="28"/>
        <v>0</v>
      </c>
      <c r="CB312" s="247"/>
      <c r="CC312" s="247"/>
      <c r="CD312" s="247"/>
      <c r="CE312" s="247"/>
      <c r="CF312" s="253"/>
      <c r="CG312" s="247">
        <f t="shared" si="29"/>
        <v>0</v>
      </c>
      <c r="CH312" s="249"/>
      <c r="CI312" s="93"/>
      <c r="CJ312" s="254" t="str">
        <f>IF(ISBLANK(AK312),"",(CONCATENATE(Reg_No_Format,#REF!,"-",TEXT(AR312,"DDMM"),TEXT(B312,"0000"))))</f>
        <v/>
      </c>
      <c r="CK312" s="254"/>
      <c r="CL312" s="254"/>
      <c r="CM312" s="254"/>
      <c r="CN312" s="94"/>
      <c r="CO312" s="255"/>
    </row>
    <row r="313" spans="2:93" ht="14.25" customHeight="1">
      <c r="B313" s="244">
        <v>284</v>
      </c>
      <c r="C313" s="95"/>
      <c r="D313" s="245"/>
      <c r="E313" s="246"/>
      <c r="F313" s="8"/>
      <c r="G313" s="247"/>
      <c r="H313" s="247"/>
      <c r="I313" s="247"/>
      <c r="J313" s="247"/>
      <c r="K313" s="247"/>
      <c r="L313" s="247"/>
      <c r="M313" s="247"/>
      <c r="N313" s="247"/>
      <c r="O313" s="247"/>
      <c r="P313" s="247"/>
      <c r="Q313" s="247"/>
      <c r="R313" s="249"/>
      <c r="S313" s="8"/>
      <c r="T313" s="247"/>
      <c r="U313" s="247"/>
      <c r="V313" s="247"/>
      <c r="W313" s="247"/>
      <c r="X313" s="247"/>
      <c r="Y313" s="247"/>
      <c r="Z313" s="247"/>
      <c r="AA313" s="2"/>
      <c r="AB313" s="248"/>
      <c r="AC313" s="247"/>
      <c r="AD313" s="247"/>
      <c r="AE313" s="247"/>
      <c r="AF313" s="247"/>
      <c r="AG313" s="249"/>
      <c r="AH313" s="247"/>
      <c r="AI313" s="247"/>
      <c r="AJ313" s="247"/>
      <c r="AK313" s="247"/>
      <c r="AL313" s="247"/>
      <c r="AM313" s="247"/>
      <c r="AN313" s="247"/>
      <c r="AO313" s="247"/>
      <c r="AP313" s="247"/>
      <c r="AQ313" s="8"/>
      <c r="AR313" s="251"/>
      <c r="AS313" s="247"/>
      <c r="AT313" s="4"/>
      <c r="AU313" s="4"/>
      <c r="AV313" s="252"/>
      <c r="AW313" s="252"/>
      <c r="AX313" s="98"/>
      <c r="AY313" s="248"/>
      <c r="AZ313" s="247"/>
      <c r="BA313" s="247"/>
      <c r="BB313" s="253"/>
      <c r="BC313" s="247">
        <f t="shared" si="24"/>
        <v>0</v>
      </c>
      <c r="BD313" s="247"/>
      <c r="BE313" s="247"/>
      <c r="BF313" s="247"/>
      <c r="BG313" s="247"/>
      <c r="BH313" s="253"/>
      <c r="BI313" s="247">
        <f t="shared" si="25"/>
        <v>0</v>
      </c>
      <c r="BJ313" s="247"/>
      <c r="BK313" s="247"/>
      <c r="BL313" s="247"/>
      <c r="BM313" s="247"/>
      <c r="BN313" s="253"/>
      <c r="BO313" s="247">
        <f t="shared" si="26"/>
        <v>0</v>
      </c>
      <c r="BP313" s="247"/>
      <c r="BQ313" s="247"/>
      <c r="BR313" s="247"/>
      <c r="BS313" s="247"/>
      <c r="BT313" s="253"/>
      <c r="BU313" s="247">
        <f t="shared" si="27"/>
        <v>0</v>
      </c>
      <c r="BV313" s="247"/>
      <c r="BW313" s="247"/>
      <c r="BX313" s="247"/>
      <c r="BY313" s="247"/>
      <c r="BZ313" s="253"/>
      <c r="CA313" s="247">
        <f t="shared" si="28"/>
        <v>0</v>
      </c>
      <c r="CB313" s="247"/>
      <c r="CC313" s="247"/>
      <c r="CD313" s="247"/>
      <c r="CE313" s="247"/>
      <c r="CF313" s="253"/>
      <c r="CG313" s="247">
        <f t="shared" si="29"/>
        <v>0</v>
      </c>
      <c r="CH313" s="249"/>
      <c r="CI313" s="93"/>
      <c r="CJ313" s="254" t="str">
        <f>IF(ISBLANK(AK313),"",(CONCATENATE(Reg_No_Format,#REF!,"-",TEXT(AR313,"DDMM"),TEXT(B313,"0000"))))</f>
        <v/>
      </c>
      <c r="CK313" s="254"/>
      <c r="CL313" s="254"/>
      <c r="CM313" s="254"/>
      <c r="CN313" s="94"/>
      <c r="CO313" s="255"/>
    </row>
    <row r="314" spans="2:93" ht="14.25" customHeight="1">
      <c r="B314" s="244">
        <v>285</v>
      </c>
      <c r="C314" s="95"/>
      <c r="D314" s="245"/>
      <c r="E314" s="246"/>
      <c r="F314" s="8"/>
      <c r="G314" s="247"/>
      <c r="H314" s="247"/>
      <c r="I314" s="247"/>
      <c r="J314" s="247"/>
      <c r="K314" s="247"/>
      <c r="L314" s="247"/>
      <c r="M314" s="247"/>
      <c r="N314" s="247"/>
      <c r="O314" s="247"/>
      <c r="P314" s="247"/>
      <c r="Q314" s="247"/>
      <c r="R314" s="249"/>
      <c r="S314" s="8"/>
      <c r="T314" s="247"/>
      <c r="U314" s="247"/>
      <c r="V314" s="247"/>
      <c r="W314" s="247"/>
      <c r="X314" s="247"/>
      <c r="Y314" s="247"/>
      <c r="Z314" s="247"/>
      <c r="AA314" s="2"/>
      <c r="AB314" s="248"/>
      <c r="AC314" s="247"/>
      <c r="AD314" s="247"/>
      <c r="AE314" s="247"/>
      <c r="AF314" s="247"/>
      <c r="AG314" s="249"/>
      <c r="AH314" s="247"/>
      <c r="AI314" s="247"/>
      <c r="AJ314" s="247"/>
      <c r="AK314" s="247"/>
      <c r="AL314" s="247"/>
      <c r="AM314" s="247"/>
      <c r="AN314" s="247"/>
      <c r="AO314" s="247"/>
      <c r="AP314" s="247"/>
      <c r="AQ314" s="8"/>
      <c r="AR314" s="251"/>
      <c r="AS314" s="247"/>
      <c r="AT314" s="4"/>
      <c r="AU314" s="4"/>
      <c r="AV314" s="252"/>
      <c r="AW314" s="252"/>
      <c r="AX314" s="98"/>
      <c r="AY314" s="248"/>
      <c r="AZ314" s="247"/>
      <c r="BA314" s="247"/>
      <c r="BB314" s="253"/>
      <c r="BC314" s="247">
        <f t="shared" si="24"/>
        <v>0</v>
      </c>
      <c r="BD314" s="247"/>
      <c r="BE314" s="247"/>
      <c r="BF314" s="247"/>
      <c r="BG314" s="247"/>
      <c r="BH314" s="253"/>
      <c r="BI314" s="247">
        <f t="shared" si="25"/>
        <v>0</v>
      </c>
      <c r="BJ314" s="247"/>
      <c r="BK314" s="247"/>
      <c r="BL314" s="247"/>
      <c r="BM314" s="247"/>
      <c r="BN314" s="253"/>
      <c r="BO314" s="247">
        <f t="shared" si="26"/>
        <v>0</v>
      </c>
      <c r="BP314" s="247"/>
      <c r="BQ314" s="247"/>
      <c r="BR314" s="247"/>
      <c r="BS314" s="247"/>
      <c r="BT314" s="253"/>
      <c r="BU314" s="247">
        <f t="shared" si="27"/>
        <v>0</v>
      </c>
      <c r="BV314" s="247"/>
      <c r="BW314" s="247"/>
      <c r="BX314" s="247"/>
      <c r="BY314" s="247"/>
      <c r="BZ314" s="253"/>
      <c r="CA314" s="247">
        <f t="shared" si="28"/>
        <v>0</v>
      </c>
      <c r="CB314" s="247"/>
      <c r="CC314" s="247"/>
      <c r="CD314" s="247"/>
      <c r="CE314" s="247"/>
      <c r="CF314" s="253"/>
      <c r="CG314" s="247">
        <f t="shared" si="29"/>
        <v>0</v>
      </c>
      <c r="CH314" s="249"/>
      <c r="CI314" s="93"/>
      <c r="CJ314" s="254" t="str">
        <f>IF(ISBLANK(AK314),"",(CONCATENATE(Reg_No_Format,#REF!,"-",TEXT(AR314,"DDMM"),TEXT(B314,"0000"))))</f>
        <v/>
      </c>
      <c r="CK314" s="254"/>
      <c r="CL314" s="254"/>
      <c r="CM314" s="254"/>
      <c r="CN314" s="94"/>
      <c r="CO314" s="255"/>
    </row>
    <row r="315" spans="2:93" ht="14.25" customHeight="1">
      <c r="B315" s="244">
        <v>286</v>
      </c>
      <c r="C315" s="95"/>
      <c r="D315" s="245"/>
      <c r="E315" s="246"/>
      <c r="F315" s="8"/>
      <c r="G315" s="247"/>
      <c r="H315" s="247"/>
      <c r="I315" s="247"/>
      <c r="J315" s="247"/>
      <c r="K315" s="247"/>
      <c r="L315" s="247"/>
      <c r="M315" s="247"/>
      <c r="N315" s="247"/>
      <c r="O315" s="247"/>
      <c r="P315" s="247"/>
      <c r="Q315" s="247"/>
      <c r="R315" s="249"/>
      <c r="S315" s="8"/>
      <c r="T315" s="247"/>
      <c r="U315" s="247"/>
      <c r="V315" s="247"/>
      <c r="W315" s="247"/>
      <c r="X315" s="247"/>
      <c r="Y315" s="247"/>
      <c r="Z315" s="247"/>
      <c r="AA315" s="2"/>
      <c r="AB315" s="248"/>
      <c r="AC315" s="247"/>
      <c r="AD315" s="247"/>
      <c r="AE315" s="247"/>
      <c r="AF315" s="247"/>
      <c r="AG315" s="249"/>
      <c r="AH315" s="247"/>
      <c r="AI315" s="247"/>
      <c r="AJ315" s="247"/>
      <c r="AK315" s="247"/>
      <c r="AL315" s="247"/>
      <c r="AM315" s="247"/>
      <c r="AN315" s="247"/>
      <c r="AO315" s="247"/>
      <c r="AP315" s="247"/>
      <c r="AQ315" s="8"/>
      <c r="AR315" s="251"/>
      <c r="AS315" s="247"/>
      <c r="AT315" s="4"/>
      <c r="AU315" s="4"/>
      <c r="AV315" s="252"/>
      <c r="AW315" s="252"/>
      <c r="AX315" s="98"/>
      <c r="AY315" s="248"/>
      <c r="AZ315" s="247"/>
      <c r="BA315" s="247"/>
      <c r="BB315" s="253"/>
      <c r="BC315" s="247">
        <f t="shared" si="24"/>
        <v>0</v>
      </c>
      <c r="BD315" s="247"/>
      <c r="BE315" s="247"/>
      <c r="BF315" s="247"/>
      <c r="BG315" s="247"/>
      <c r="BH315" s="253"/>
      <c r="BI315" s="247">
        <f t="shared" si="25"/>
        <v>0</v>
      </c>
      <c r="BJ315" s="247"/>
      <c r="BK315" s="247"/>
      <c r="BL315" s="247"/>
      <c r="BM315" s="247"/>
      <c r="BN315" s="253"/>
      <c r="BO315" s="247">
        <f t="shared" si="26"/>
        <v>0</v>
      </c>
      <c r="BP315" s="247"/>
      <c r="BQ315" s="247"/>
      <c r="BR315" s="247"/>
      <c r="BS315" s="247"/>
      <c r="BT315" s="253"/>
      <c r="BU315" s="247">
        <f t="shared" si="27"/>
        <v>0</v>
      </c>
      <c r="BV315" s="247"/>
      <c r="BW315" s="247"/>
      <c r="BX315" s="247"/>
      <c r="BY315" s="247"/>
      <c r="BZ315" s="253"/>
      <c r="CA315" s="247">
        <f t="shared" si="28"/>
        <v>0</v>
      </c>
      <c r="CB315" s="247"/>
      <c r="CC315" s="247"/>
      <c r="CD315" s="247"/>
      <c r="CE315" s="247"/>
      <c r="CF315" s="253"/>
      <c r="CG315" s="247">
        <f t="shared" si="29"/>
        <v>0</v>
      </c>
      <c r="CH315" s="249"/>
      <c r="CI315" s="93"/>
      <c r="CJ315" s="254" t="str">
        <f>IF(ISBLANK(AK315),"",(CONCATENATE(Reg_No_Format,#REF!,"-",TEXT(AR315,"DDMM"),TEXT(B315,"0000"))))</f>
        <v/>
      </c>
      <c r="CK315" s="254"/>
      <c r="CL315" s="254"/>
      <c r="CM315" s="254"/>
      <c r="CN315" s="94"/>
      <c r="CO315" s="255"/>
    </row>
    <row r="316" spans="2:93" ht="14.25" customHeight="1">
      <c r="B316" s="244">
        <v>287</v>
      </c>
      <c r="C316" s="95"/>
      <c r="D316" s="245"/>
      <c r="E316" s="246"/>
      <c r="F316" s="8"/>
      <c r="G316" s="247"/>
      <c r="H316" s="247"/>
      <c r="I316" s="247"/>
      <c r="J316" s="247"/>
      <c r="K316" s="247"/>
      <c r="L316" s="247"/>
      <c r="M316" s="247"/>
      <c r="N316" s="247"/>
      <c r="O316" s="247"/>
      <c r="P316" s="247"/>
      <c r="Q316" s="247"/>
      <c r="R316" s="249"/>
      <c r="S316" s="8"/>
      <c r="T316" s="247"/>
      <c r="U316" s="247"/>
      <c r="V316" s="247"/>
      <c r="W316" s="247"/>
      <c r="X316" s="247"/>
      <c r="Y316" s="247"/>
      <c r="Z316" s="247"/>
      <c r="AA316" s="2"/>
      <c r="AB316" s="248"/>
      <c r="AC316" s="247"/>
      <c r="AD316" s="247"/>
      <c r="AE316" s="247"/>
      <c r="AF316" s="247"/>
      <c r="AG316" s="249"/>
      <c r="AH316" s="247"/>
      <c r="AI316" s="247"/>
      <c r="AJ316" s="247"/>
      <c r="AK316" s="247"/>
      <c r="AL316" s="247"/>
      <c r="AM316" s="247"/>
      <c r="AN316" s="247"/>
      <c r="AO316" s="247"/>
      <c r="AP316" s="247"/>
      <c r="AQ316" s="8"/>
      <c r="AR316" s="251"/>
      <c r="AS316" s="247"/>
      <c r="AT316" s="4"/>
      <c r="AU316" s="4"/>
      <c r="AV316" s="252"/>
      <c r="AW316" s="252"/>
      <c r="AX316" s="98"/>
      <c r="AY316" s="248"/>
      <c r="AZ316" s="247"/>
      <c r="BA316" s="247"/>
      <c r="BB316" s="253"/>
      <c r="BC316" s="247">
        <f t="shared" si="24"/>
        <v>0</v>
      </c>
      <c r="BD316" s="247"/>
      <c r="BE316" s="247"/>
      <c r="BF316" s="247"/>
      <c r="BG316" s="247"/>
      <c r="BH316" s="253"/>
      <c r="BI316" s="247">
        <f t="shared" si="25"/>
        <v>0</v>
      </c>
      <c r="BJ316" s="247"/>
      <c r="BK316" s="247"/>
      <c r="BL316" s="247"/>
      <c r="BM316" s="247"/>
      <c r="BN316" s="253"/>
      <c r="BO316" s="247">
        <f t="shared" si="26"/>
        <v>0</v>
      </c>
      <c r="BP316" s="247"/>
      <c r="BQ316" s="247"/>
      <c r="BR316" s="247"/>
      <c r="BS316" s="247"/>
      <c r="BT316" s="253"/>
      <c r="BU316" s="247">
        <f t="shared" si="27"/>
        <v>0</v>
      </c>
      <c r="BV316" s="247"/>
      <c r="BW316" s="247"/>
      <c r="BX316" s="247"/>
      <c r="BY316" s="247"/>
      <c r="BZ316" s="253"/>
      <c r="CA316" s="247">
        <f t="shared" si="28"/>
        <v>0</v>
      </c>
      <c r="CB316" s="247"/>
      <c r="CC316" s="247"/>
      <c r="CD316" s="247"/>
      <c r="CE316" s="247"/>
      <c r="CF316" s="253"/>
      <c r="CG316" s="247">
        <f t="shared" si="29"/>
        <v>0</v>
      </c>
      <c r="CH316" s="249"/>
      <c r="CI316" s="93"/>
      <c r="CJ316" s="254" t="str">
        <f>IF(ISBLANK(AK316),"",(CONCATENATE(Reg_No_Format,#REF!,"-",TEXT(AR316,"DDMM"),TEXT(B316,"0000"))))</f>
        <v/>
      </c>
      <c r="CK316" s="254"/>
      <c r="CL316" s="254"/>
      <c r="CM316" s="254"/>
      <c r="CN316" s="94"/>
      <c r="CO316" s="255"/>
    </row>
    <row r="317" spans="2:93" ht="14.25" customHeight="1">
      <c r="B317" s="244">
        <v>288</v>
      </c>
      <c r="C317" s="95"/>
      <c r="D317" s="245"/>
      <c r="E317" s="246"/>
      <c r="F317" s="8"/>
      <c r="G317" s="247"/>
      <c r="H317" s="247"/>
      <c r="I317" s="247"/>
      <c r="J317" s="247"/>
      <c r="K317" s="247"/>
      <c r="L317" s="247"/>
      <c r="M317" s="247"/>
      <c r="N317" s="247"/>
      <c r="O317" s="247"/>
      <c r="P317" s="247"/>
      <c r="Q317" s="247"/>
      <c r="R317" s="249"/>
      <c r="S317" s="8"/>
      <c r="T317" s="247"/>
      <c r="U317" s="247"/>
      <c r="V317" s="247"/>
      <c r="W317" s="247"/>
      <c r="X317" s="247"/>
      <c r="Y317" s="247"/>
      <c r="Z317" s="247"/>
      <c r="AA317" s="2"/>
      <c r="AB317" s="248"/>
      <c r="AC317" s="247"/>
      <c r="AD317" s="247"/>
      <c r="AE317" s="247"/>
      <c r="AF317" s="247"/>
      <c r="AG317" s="249"/>
      <c r="AH317" s="247"/>
      <c r="AI317" s="247"/>
      <c r="AJ317" s="247"/>
      <c r="AK317" s="247"/>
      <c r="AL317" s="247"/>
      <c r="AM317" s="247"/>
      <c r="AN317" s="247"/>
      <c r="AO317" s="247"/>
      <c r="AP317" s="247"/>
      <c r="AQ317" s="8"/>
      <c r="AR317" s="251"/>
      <c r="AS317" s="247"/>
      <c r="AT317" s="4"/>
      <c r="AU317" s="4"/>
      <c r="AV317" s="252"/>
      <c r="AW317" s="252"/>
      <c r="AX317" s="98"/>
      <c r="AY317" s="248"/>
      <c r="AZ317" s="247"/>
      <c r="BA317" s="247"/>
      <c r="BB317" s="253"/>
      <c r="BC317" s="247">
        <f t="shared" si="24"/>
        <v>0</v>
      </c>
      <c r="BD317" s="247"/>
      <c r="BE317" s="247"/>
      <c r="BF317" s="247"/>
      <c r="BG317" s="247"/>
      <c r="BH317" s="253"/>
      <c r="BI317" s="247">
        <f t="shared" si="25"/>
        <v>0</v>
      </c>
      <c r="BJ317" s="247"/>
      <c r="BK317" s="247"/>
      <c r="BL317" s="247"/>
      <c r="BM317" s="247"/>
      <c r="BN317" s="253"/>
      <c r="BO317" s="247">
        <f t="shared" si="26"/>
        <v>0</v>
      </c>
      <c r="BP317" s="247"/>
      <c r="BQ317" s="247"/>
      <c r="BR317" s="247"/>
      <c r="BS317" s="247"/>
      <c r="BT317" s="253"/>
      <c r="BU317" s="247">
        <f t="shared" si="27"/>
        <v>0</v>
      </c>
      <c r="BV317" s="247"/>
      <c r="BW317" s="247"/>
      <c r="BX317" s="247"/>
      <c r="BY317" s="247"/>
      <c r="BZ317" s="253"/>
      <c r="CA317" s="247">
        <f t="shared" si="28"/>
        <v>0</v>
      </c>
      <c r="CB317" s="247"/>
      <c r="CC317" s="247"/>
      <c r="CD317" s="247"/>
      <c r="CE317" s="247"/>
      <c r="CF317" s="253"/>
      <c r="CG317" s="247">
        <f t="shared" si="29"/>
        <v>0</v>
      </c>
      <c r="CH317" s="249"/>
      <c r="CI317" s="93"/>
      <c r="CJ317" s="254" t="str">
        <f>IF(ISBLANK(AK317),"",(CONCATENATE(Reg_No_Format,#REF!,"-",TEXT(AR317,"DDMM"),TEXT(B317,"0000"))))</f>
        <v/>
      </c>
      <c r="CK317" s="254"/>
      <c r="CL317" s="254"/>
      <c r="CM317" s="254"/>
      <c r="CN317" s="94"/>
      <c r="CO317" s="255"/>
    </row>
    <row r="318" spans="2:93" ht="14.25" customHeight="1">
      <c r="B318" s="244">
        <v>289</v>
      </c>
      <c r="C318" s="95"/>
      <c r="D318" s="245"/>
      <c r="E318" s="246"/>
      <c r="F318" s="8"/>
      <c r="G318" s="247"/>
      <c r="H318" s="247"/>
      <c r="I318" s="247"/>
      <c r="J318" s="247"/>
      <c r="K318" s="247"/>
      <c r="L318" s="247"/>
      <c r="M318" s="247"/>
      <c r="N318" s="247"/>
      <c r="O318" s="247"/>
      <c r="P318" s="247"/>
      <c r="Q318" s="247"/>
      <c r="R318" s="249"/>
      <c r="S318" s="8"/>
      <c r="T318" s="247"/>
      <c r="U318" s="247"/>
      <c r="V318" s="247"/>
      <c r="W318" s="247"/>
      <c r="X318" s="247"/>
      <c r="Y318" s="247"/>
      <c r="Z318" s="247"/>
      <c r="AA318" s="2"/>
      <c r="AB318" s="248"/>
      <c r="AC318" s="247"/>
      <c r="AD318" s="247"/>
      <c r="AE318" s="247"/>
      <c r="AF318" s="247"/>
      <c r="AG318" s="249"/>
      <c r="AH318" s="247"/>
      <c r="AI318" s="247"/>
      <c r="AJ318" s="247"/>
      <c r="AK318" s="247"/>
      <c r="AL318" s="247"/>
      <c r="AM318" s="247"/>
      <c r="AN318" s="247"/>
      <c r="AO318" s="247"/>
      <c r="AP318" s="247"/>
      <c r="AQ318" s="8"/>
      <c r="AR318" s="251"/>
      <c r="AS318" s="247"/>
      <c r="AT318" s="4"/>
      <c r="AU318" s="4"/>
      <c r="AV318" s="252"/>
      <c r="AW318" s="252"/>
      <c r="AX318" s="98"/>
      <c r="AY318" s="248"/>
      <c r="AZ318" s="247"/>
      <c r="BA318" s="247"/>
      <c r="BB318" s="253"/>
      <c r="BC318" s="247">
        <f t="shared" si="24"/>
        <v>0</v>
      </c>
      <c r="BD318" s="247"/>
      <c r="BE318" s="247"/>
      <c r="BF318" s="247"/>
      <c r="BG318" s="247"/>
      <c r="BH318" s="253"/>
      <c r="BI318" s="247">
        <f t="shared" si="25"/>
        <v>0</v>
      </c>
      <c r="BJ318" s="247"/>
      <c r="BK318" s="247"/>
      <c r="BL318" s="247"/>
      <c r="BM318" s="247"/>
      <c r="BN318" s="253"/>
      <c r="BO318" s="247">
        <f t="shared" si="26"/>
        <v>0</v>
      </c>
      <c r="BP318" s="247"/>
      <c r="BQ318" s="247"/>
      <c r="BR318" s="247"/>
      <c r="BS318" s="247"/>
      <c r="BT318" s="253"/>
      <c r="BU318" s="247">
        <f t="shared" si="27"/>
        <v>0</v>
      </c>
      <c r="BV318" s="247"/>
      <c r="BW318" s="247"/>
      <c r="BX318" s="247"/>
      <c r="BY318" s="247"/>
      <c r="BZ318" s="253"/>
      <c r="CA318" s="247">
        <f t="shared" si="28"/>
        <v>0</v>
      </c>
      <c r="CB318" s="247"/>
      <c r="CC318" s="247"/>
      <c r="CD318" s="247"/>
      <c r="CE318" s="247"/>
      <c r="CF318" s="253"/>
      <c r="CG318" s="247">
        <f t="shared" si="29"/>
        <v>0</v>
      </c>
      <c r="CH318" s="249"/>
      <c r="CI318" s="93"/>
      <c r="CJ318" s="254" t="str">
        <f>IF(ISBLANK(AK318),"",(CONCATENATE(Reg_No_Format,#REF!,"-",TEXT(AR318,"DDMM"),TEXT(B318,"0000"))))</f>
        <v/>
      </c>
      <c r="CK318" s="254"/>
      <c r="CL318" s="254"/>
      <c r="CM318" s="254"/>
      <c r="CN318" s="94"/>
      <c r="CO318" s="255"/>
    </row>
    <row r="319" spans="2:93" ht="14.25" customHeight="1">
      <c r="B319" s="244">
        <v>290</v>
      </c>
      <c r="C319" s="95"/>
      <c r="D319" s="245"/>
      <c r="E319" s="246"/>
      <c r="F319" s="8"/>
      <c r="G319" s="247"/>
      <c r="H319" s="247"/>
      <c r="I319" s="247"/>
      <c r="J319" s="247"/>
      <c r="K319" s="247"/>
      <c r="L319" s="247"/>
      <c r="M319" s="247"/>
      <c r="N319" s="247"/>
      <c r="O319" s="247"/>
      <c r="P319" s="247"/>
      <c r="Q319" s="247"/>
      <c r="R319" s="249"/>
      <c r="S319" s="8"/>
      <c r="T319" s="247"/>
      <c r="U319" s="247"/>
      <c r="V319" s="247"/>
      <c r="W319" s="247"/>
      <c r="X319" s="247"/>
      <c r="Y319" s="247"/>
      <c r="Z319" s="247"/>
      <c r="AA319" s="2"/>
      <c r="AB319" s="248"/>
      <c r="AC319" s="247"/>
      <c r="AD319" s="247"/>
      <c r="AE319" s="247"/>
      <c r="AF319" s="247"/>
      <c r="AG319" s="249"/>
      <c r="AH319" s="247"/>
      <c r="AI319" s="247"/>
      <c r="AJ319" s="247"/>
      <c r="AK319" s="247"/>
      <c r="AL319" s="247"/>
      <c r="AM319" s="247"/>
      <c r="AN319" s="247"/>
      <c r="AO319" s="247"/>
      <c r="AP319" s="247"/>
      <c r="AQ319" s="8"/>
      <c r="AR319" s="251"/>
      <c r="AS319" s="247"/>
      <c r="AT319" s="4"/>
      <c r="AU319" s="4"/>
      <c r="AV319" s="252"/>
      <c r="AW319" s="252"/>
      <c r="AX319" s="98"/>
      <c r="AY319" s="248"/>
      <c r="AZ319" s="247"/>
      <c r="BA319" s="247"/>
      <c r="BB319" s="253"/>
      <c r="BC319" s="247">
        <f t="shared" si="24"/>
        <v>0</v>
      </c>
      <c r="BD319" s="247"/>
      <c r="BE319" s="247"/>
      <c r="BF319" s="247"/>
      <c r="BG319" s="247"/>
      <c r="BH319" s="253"/>
      <c r="BI319" s="247">
        <f t="shared" si="25"/>
        <v>0</v>
      </c>
      <c r="BJ319" s="247"/>
      <c r="BK319" s="247"/>
      <c r="BL319" s="247"/>
      <c r="BM319" s="247"/>
      <c r="BN319" s="253"/>
      <c r="BO319" s="247">
        <f t="shared" si="26"/>
        <v>0</v>
      </c>
      <c r="BP319" s="247"/>
      <c r="BQ319" s="247"/>
      <c r="BR319" s="247"/>
      <c r="BS319" s="247"/>
      <c r="BT319" s="253"/>
      <c r="BU319" s="247">
        <f t="shared" si="27"/>
        <v>0</v>
      </c>
      <c r="BV319" s="247"/>
      <c r="BW319" s="247"/>
      <c r="BX319" s="247"/>
      <c r="BY319" s="247"/>
      <c r="BZ319" s="253"/>
      <c r="CA319" s="247">
        <f t="shared" si="28"/>
        <v>0</v>
      </c>
      <c r="CB319" s="247"/>
      <c r="CC319" s="247"/>
      <c r="CD319" s="247"/>
      <c r="CE319" s="247"/>
      <c r="CF319" s="253"/>
      <c r="CG319" s="247">
        <f t="shared" si="29"/>
        <v>0</v>
      </c>
      <c r="CH319" s="249"/>
      <c r="CI319" s="93"/>
      <c r="CJ319" s="254" t="str">
        <f>IF(ISBLANK(AK319),"",(CONCATENATE(Reg_No_Format,#REF!,"-",TEXT(AR319,"DDMM"),TEXT(B319,"0000"))))</f>
        <v/>
      </c>
      <c r="CK319" s="254"/>
      <c r="CL319" s="254"/>
      <c r="CM319" s="254"/>
      <c r="CN319" s="94"/>
      <c r="CO319" s="255"/>
    </row>
    <row r="320" spans="2:93" ht="14.25" customHeight="1">
      <c r="B320" s="244">
        <v>291</v>
      </c>
      <c r="C320" s="95"/>
      <c r="D320" s="245"/>
      <c r="E320" s="246"/>
      <c r="F320" s="8"/>
      <c r="G320" s="247"/>
      <c r="H320" s="247"/>
      <c r="I320" s="247"/>
      <c r="J320" s="247"/>
      <c r="K320" s="247"/>
      <c r="L320" s="247"/>
      <c r="M320" s="247"/>
      <c r="N320" s="247"/>
      <c r="O320" s="247"/>
      <c r="P320" s="247"/>
      <c r="Q320" s="247"/>
      <c r="R320" s="249"/>
      <c r="S320" s="8"/>
      <c r="T320" s="247"/>
      <c r="U320" s="247"/>
      <c r="V320" s="247"/>
      <c r="W320" s="247"/>
      <c r="X320" s="247"/>
      <c r="Y320" s="247"/>
      <c r="Z320" s="247"/>
      <c r="AA320" s="2"/>
      <c r="AB320" s="248"/>
      <c r="AC320" s="247"/>
      <c r="AD320" s="247"/>
      <c r="AE320" s="247"/>
      <c r="AF320" s="247"/>
      <c r="AG320" s="249"/>
      <c r="AH320" s="247"/>
      <c r="AI320" s="247"/>
      <c r="AJ320" s="247"/>
      <c r="AK320" s="247"/>
      <c r="AL320" s="247"/>
      <c r="AM320" s="247"/>
      <c r="AN320" s="247"/>
      <c r="AO320" s="247"/>
      <c r="AP320" s="247"/>
      <c r="AQ320" s="8"/>
      <c r="AR320" s="251"/>
      <c r="AS320" s="247"/>
      <c r="AT320" s="4"/>
      <c r="AU320" s="4"/>
      <c r="AV320" s="252"/>
      <c r="AW320" s="252"/>
      <c r="AX320" s="98"/>
      <c r="AY320" s="248"/>
      <c r="AZ320" s="247"/>
      <c r="BA320" s="247"/>
      <c r="BB320" s="253"/>
      <c r="BC320" s="247">
        <f t="shared" si="24"/>
        <v>0</v>
      </c>
      <c r="BD320" s="247"/>
      <c r="BE320" s="247"/>
      <c r="BF320" s="247"/>
      <c r="BG320" s="247"/>
      <c r="BH320" s="253"/>
      <c r="BI320" s="247">
        <f t="shared" si="25"/>
        <v>0</v>
      </c>
      <c r="BJ320" s="247"/>
      <c r="BK320" s="247"/>
      <c r="BL320" s="247"/>
      <c r="BM320" s="247"/>
      <c r="BN320" s="253"/>
      <c r="BO320" s="247">
        <f t="shared" si="26"/>
        <v>0</v>
      </c>
      <c r="BP320" s="247"/>
      <c r="BQ320" s="247"/>
      <c r="BR320" s="247"/>
      <c r="BS320" s="247"/>
      <c r="BT320" s="253"/>
      <c r="BU320" s="247">
        <f t="shared" si="27"/>
        <v>0</v>
      </c>
      <c r="BV320" s="247"/>
      <c r="BW320" s="247"/>
      <c r="BX320" s="247"/>
      <c r="BY320" s="247"/>
      <c r="BZ320" s="253"/>
      <c r="CA320" s="247">
        <f t="shared" si="28"/>
        <v>0</v>
      </c>
      <c r="CB320" s="247"/>
      <c r="CC320" s="247"/>
      <c r="CD320" s="247"/>
      <c r="CE320" s="247"/>
      <c r="CF320" s="253"/>
      <c r="CG320" s="247">
        <f t="shared" si="29"/>
        <v>0</v>
      </c>
      <c r="CH320" s="249"/>
      <c r="CI320" s="93"/>
      <c r="CJ320" s="254" t="str">
        <f>IF(ISBLANK(AK320),"",(CONCATENATE(Reg_No_Format,#REF!,"-",TEXT(AR320,"DDMM"),TEXT(B320,"0000"))))</f>
        <v/>
      </c>
      <c r="CK320" s="254"/>
      <c r="CL320" s="254"/>
      <c r="CM320" s="254"/>
      <c r="CN320" s="94"/>
      <c r="CO320" s="255"/>
    </row>
    <row r="321" spans="2:93" ht="14.25" customHeight="1">
      <c r="B321" s="244">
        <v>292</v>
      </c>
      <c r="C321" s="95"/>
      <c r="D321" s="245"/>
      <c r="E321" s="246"/>
      <c r="F321" s="8"/>
      <c r="G321" s="247"/>
      <c r="H321" s="247"/>
      <c r="I321" s="247"/>
      <c r="J321" s="247"/>
      <c r="K321" s="247"/>
      <c r="L321" s="247"/>
      <c r="M321" s="247"/>
      <c r="N321" s="247"/>
      <c r="O321" s="247"/>
      <c r="P321" s="247"/>
      <c r="Q321" s="247"/>
      <c r="R321" s="249"/>
      <c r="S321" s="8"/>
      <c r="T321" s="247"/>
      <c r="U321" s="247"/>
      <c r="V321" s="247"/>
      <c r="W321" s="247"/>
      <c r="X321" s="247"/>
      <c r="Y321" s="247"/>
      <c r="Z321" s="247"/>
      <c r="AA321" s="2"/>
      <c r="AB321" s="248"/>
      <c r="AC321" s="247"/>
      <c r="AD321" s="247"/>
      <c r="AE321" s="247"/>
      <c r="AF321" s="247"/>
      <c r="AG321" s="249"/>
      <c r="AH321" s="247"/>
      <c r="AI321" s="247"/>
      <c r="AJ321" s="247"/>
      <c r="AK321" s="247"/>
      <c r="AL321" s="247"/>
      <c r="AM321" s="247"/>
      <c r="AN321" s="247"/>
      <c r="AO321" s="247"/>
      <c r="AP321" s="247"/>
      <c r="AQ321" s="8"/>
      <c r="AR321" s="251"/>
      <c r="AS321" s="247"/>
      <c r="AT321" s="4"/>
      <c r="AU321" s="4"/>
      <c r="AV321" s="252"/>
      <c r="AW321" s="252"/>
      <c r="AX321" s="98"/>
      <c r="AY321" s="248"/>
      <c r="AZ321" s="247"/>
      <c r="BA321" s="247"/>
      <c r="BB321" s="253"/>
      <c r="BC321" s="247">
        <f t="shared" si="24"/>
        <v>0</v>
      </c>
      <c r="BD321" s="247"/>
      <c r="BE321" s="247"/>
      <c r="BF321" s="247"/>
      <c r="BG321" s="247"/>
      <c r="BH321" s="253"/>
      <c r="BI321" s="247">
        <f t="shared" si="25"/>
        <v>0</v>
      </c>
      <c r="BJ321" s="247"/>
      <c r="BK321" s="247"/>
      <c r="BL321" s="247"/>
      <c r="BM321" s="247"/>
      <c r="BN321" s="253"/>
      <c r="BO321" s="247">
        <f t="shared" si="26"/>
        <v>0</v>
      </c>
      <c r="BP321" s="247"/>
      <c r="BQ321" s="247"/>
      <c r="BR321" s="247"/>
      <c r="BS321" s="247"/>
      <c r="BT321" s="253"/>
      <c r="BU321" s="247">
        <f t="shared" si="27"/>
        <v>0</v>
      </c>
      <c r="BV321" s="247"/>
      <c r="BW321" s="247"/>
      <c r="BX321" s="247"/>
      <c r="BY321" s="247"/>
      <c r="BZ321" s="253"/>
      <c r="CA321" s="247">
        <f t="shared" si="28"/>
        <v>0</v>
      </c>
      <c r="CB321" s="247"/>
      <c r="CC321" s="247"/>
      <c r="CD321" s="247"/>
      <c r="CE321" s="247"/>
      <c r="CF321" s="253"/>
      <c r="CG321" s="247">
        <f t="shared" si="29"/>
        <v>0</v>
      </c>
      <c r="CH321" s="249"/>
      <c r="CI321" s="93"/>
      <c r="CJ321" s="254" t="str">
        <f>IF(ISBLANK(AK321),"",(CONCATENATE(Reg_No_Format,#REF!,"-",TEXT(AR321,"DDMM"),TEXT(B321,"0000"))))</f>
        <v/>
      </c>
      <c r="CK321" s="254"/>
      <c r="CL321" s="254"/>
      <c r="CM321" s="254"/>
      <c r="CN321" s="94"/>
      <c r="CO321" s="255"/>
    </row>
    <row r="322" spans="2:93" ht="14.25" customHeight="1">
      <c r="B322" s="244">
        <v>293</v>
      </c>
      <c r="C322" s="95"/>
      <c r="D322" s="245"/>
      <c r="E322" s="246"/>
      <c r="F322" s="8"/>
      <c r="G322" s="247"/>
      <c r="H322" s="247"/>
      <c r="I322" s="247"/>
      <c r="J322" s="247"/>
      <c r="K322" s="247"/>
      <c r="L322" s="247"/>
      <c r="M322" s="247"/>
      <c r="N322" s="247"/>
      <c r="O322" s="247"/>
      <c r="P322" s="247"/>
      <c r="Q322" s="247"/>
      <c r="R322" s="249"/>
      <c r="S322" s="8"/>
      <c r="T322" s="247"/>
      <c r="U322" s="247"/>
      <c r="V322" s="247"/>
      <c r="W322" s="247"/>
      <c r="X322" s="247"/>
      <c r="Y322" s="247"/>
      <c r="Z322" s="247"/>
      <c r="AA322" s="2"/>
      <c r="AB322" s="248"/>
      <c r="AC322" s="247"/>
      <c r="AD322" s="247"/>
      <c r="AE322" s="247"/>
      <c r="AF322" s="247"/>
      <c r="AG322" s="249"/>
      <c r="AH322" s="247"/>
      <c r="AI322" s="247"/>
      <c r="AJ322" s="247"/>
      <c r="AK322" s="247"/>
      <c r="AL322" s="247"/>
      <c r="AM322" s="247"/>
      <c r="AN322" s="247"/>
      <c r="AO322" s="247"/>
      <c r="AP322" s="247"/>
      <c r="AQ322" s="8"/>
      <c r="AR322" s="251"/>
      <c r="AS322" s="247"/>
      <c r="AT322" s="4"/>
      <c r="AU322" s="4"/>
      <c r="AV322" s="252"/>
      <c r="AW322" s="252"/>
      <c r="AX322" s="98"/>
      <c r="AY322" s="248"/>
      <c r="AZ322" s="247"/>
      <c r="BA322" s="247"/>
      <c r="BB322" s="253"/>
      <c r="BC322" s="247">
        <f t="shared" si="24"/>
        <v>0</v>
      </c>
      <c r="BD322" s="247"/>
      <c r="BE322" s="247"/>
      <c r="BF322" s="247"/>
      <c r="BG322" s="247"/>
      <c r="BH322" s="253"/>
      <c r="BI322" s="247">
        <f t="shared" si="25"/>
        <v>0</v>
      </c>
      <c r="BJ322" s="247"/>
      <c r="BK322" s="247"/>
      <c r="BL322" s="247"/>
      <c r="BM322" s="247"/>
      <c r="BN322" s="253"/>
      <c r="BO322" s="247">
        <f t="shared" si="26"/>
        <v>0</v>
      </c>
      <c r="BP322" s="247"/>
      <c r="BQ322" s="247"/>
      <c r="BR322" s="247"/>
      <c r="BS322" s="247"/>
      <c r="BT322" s="253"/>
      <c r="BU322" s="247">
        <f t="shared" si="27"/>
        <v>0</v>
      </c>
      <c r="BV322" s="247"/>
      <c r="BW322" s="247"/>
      <c r="BX322" s="247"/>
      <c r="BY322" s="247"/>
      <c r="BZ322" s="253"/>
      <c r="CA322" s="247">
        <f t="shared" si="28"/>
        <v>0</v>
      </c>
      <c r="CB322" s="247"/>
      <c r="CC322" s="247"/>
      <c r="CD322" s="247"/>
      <c r="CE322" s="247"/>
      <c r="CF322" s="253"/>
      <c r="CG322" s="247">
        <f t="shared" si="29"/>
        <v>0</v>
      </c>
      <c r="CH322" s="249"/>
      <c r="CI322" s="93"/>
      <c r="CJ322" s="254" t="str">
        <f>IF(ISBLANK(AK322),"",(CONCATENATE(Reg_No_Format,#REF!,"-",TEXT(AR322,"DDMM"),TEXT(B322,"0000"))))</f>
        <v/>
      </c>
      <c r="CK322" s="254"/>
      <c r="CL322" s="254"/>
      <c r="CM322" s="254"/>
      <c r="CN322" s="94"/>
      <c r="CO322" s="255"/>
    </row>
    <row r="323" spans="2:93" ht="14.25" customHeight="1">
      <c r="B323" s="244">
        <v>294</v>
      </c>
      <c r="C323" s="95"/>
      <c r="D323" s="245"/>
      <c r="E323" s="246"/>
      <c r="F323" s="8"/>
      <c r="G323" s="247"/>
      <c r="H323" s="247"/>
      <c r="I323" s="247"/>
      <c r="J323" s="247"/>
      <c r="K323" s="247"/>
      <c r="L323" s="247"/>
      <c r="M323" s="247"/>
      <c r="N323" s="247"/>
      <c r="O323" s="247"/>
      <c r="P323" s="247"/>
      <c r="Q323" s="247"/>
      <c r="R323" s="249"/>
      <c r="S323" s="8"/>
      <c r="T323" s="247"/>
      <c r="U323" s="247"/>
      <c r="V323" s="247"/>
      <c r="W323" s="247"/>
      <c r="X323" s="247"/>
      <c r="Y323" s="247"/>
      <c r="Z323" s="247"/>
      <c r="AA323" s="2"/>
      <c r="AB323" s="248"/>
      <c r="AC323" s="247"/>
      <c r="AD323" s="247"/>
      <c r="AE323" s="247"/>
      <c r="AF323" s="247"/>
      <c r="AG323" s="249"/>
      <c r="AH323" s="247"/>
      <c r="AI323" s="247"/>
      <c r="AJ323" s="247"/>
      <c r="AK323" s="247"/>
      <c r="AL323" s="247"/>
      <c r="AM323" s="247"/>
      <c r="AN323" s="247"/>
      <c r="AO323" s="247"/>
      <c r="AP323" s="247"/>
      <c r="AQ323" s="8"/>
      <c r="AR323" s="251"/>
      <c r="AS323" s="247"/>
      <c r="AT323" s="4"/>
      <c r="AU323" s="4"/>
      <c r="AV323" s="252"/>
      <c r="AW323" s="252"/>
      <c r="AX323" s="98"/>
      <c r="AY323" s="248"/>
      <c r="AZ323" s="247"/>
      <c r="BA323" s="247"/>
      <c r="BB323" s="253"/>
      <c r="BC323" s="247">
        <f t="shared" si="24"/>
        <v>0</v>
      </c>
      <c r="BD323" s="247"/>
      <c r="BE323" s="247"/>
      <c r="BF323" s="247"/>
      <c r="BG323" s="247"/>
      <c r="BH323" s="253"/>
      <c r="BI323" s="247">
        <f t="shared" si="25"/>
        <v>0</v>
      </c>
      <c r="BJ323" s="247"/>
      <c r="BK323" s="247"/>
      <c r="BL323" s="247"/>
      <c r="BM323" s="247"/>
      <c r="BN323" s="253"/>
      <c r="BO323" s="247">
        <f t="shared" si="26"/>
        <v>0</v>
      </c>
      <c r="BP323" s="247"/>
      <c r="BQ323" s="247"/>
      <c r="BR323" s="247"/>
      <c r="BS323" s="247"/>
      <c r="BT323" s="253"/>
      <c r="BU323" s="247">
        <f t="shared" si="27"/>
        <v>0</v>
      </c>
      <c r="BV323" s="247"/>
      <c r="BW323" s="247"/>
      <c r="BX323" s="247"/>
      <c r="BY323" s="247"/>
      <c r="BZ323" s="253"/>
      <c r="CA323" s="247">
        <f t="shared" si="28"/>
        <v>0</v>
      </c>
      <c r="CB323" s="247"/>
      <c r="CC323" s="247"/>
      <c r="CD323" s="247"/>
      <c r="CE323" s="247"/>
      <c r="CF323" s="253"/>
      <c r="CG323" s="247">
        <f t="shared" si="29"/>
        <v>0</v>
      </c>
      <c r="CH323" s="249"/>
      <c r="CI323" s="93"/>
      <c r="CJ323" s="254" t="str">
        <f>IF(ISBLANK(AK323),"",(CONCATENATE(Reg_No_Format,#REF!,"-",TEXT(AR323,"DDMM"),TEXT(B323,"0000"))))</f>
        <v/>
      </c>
      <c r="CK323" s="254"/>
      <c r="CL323" s="254"/>
      <c r="CM323" s="254"/>
      <c r="CN323" s="94"/>
      <c r="CO323" s="255"/>
    </row>
    <row r="324" spans="2:93" ht="14.25" customHeight="1">
      <c r="B324" s="244">
        <v>295</v>
      </c>
      <c r="C324" s="95"/>
      <c r="D324" s="245"/>
      <c r="E324" s="246"/>
      <c r="F324" s="8"/>
      <c r="G324" s="247"/>
      <c r="H324" s="247"/>
      <c r="I324" s="247"/>
      <c r="J324" s="247"/>
      <c r="K324" s="247"/>
      <c r="L324" s="247"/>
      <c r="M324" s="247"/>
      <c r="N324" s="247"/>
      <c r="O324" s="247"/>
      <c r="P324" s="247"/>
      <c r="Q324" s="247"/>
      <c r="R324" s="249"/>
      <c r="S324" s="8"/>
      <c r="T324" s="247"/>
      <c r="U324" s="247"/>
      <c r="V324" s="247"/>
      <c r="W324" s="247"/>
      <c r="X324" s="247"/>
      <c r="Y324" s="247"/>
      <c r="Z324" s="247"/>
      <c r="AA324" s="2"/>
      <c r="AB324" s="248"/>
      <c r="AC324" s="247"/>
      <c r="AD324" s="247"/>
      <c r="AE324" s="247"/>
      <c r="AF324" s="247"/>
      <c r="AG324" s="249"/>
      <c r="AH324" s="247"/>
      <c r="AI324" s="247"/>
      <c r="AJ324" s="247"/>
      <c r="AK324" s="247"/>
      <c r="AL324" s="247"/>
      <c r="AM324" s="247"/>
      <c r="AN324" s="247"/>
      <c r="AO324" s="247"/>
      <c r="AP324" s="247"/>
      <c r="AQ324" s="8"/>
      <c r="AR324" s="251"/>
      <c r="AS324" s="247"/>
      <c r="AT324" s="4"/>
      <c r="AU324" s="4"/>
      <c r="AV324" s="252"/>
      <c r="AW324" s="252"/>
      <c r="AX324" s="98"/>
      <c r="AY324" s="248"/>
      <c r="AZ324" s="247"/>
      <c r="BA324" s="247"/>
      <c r="BB324" s="253"/>
      <c r="BC324" s="247">
        <f t="shared" si="24"/>
        <v>0</v>
      </c>
      <c r="BD324" s="247"/>
      <c r="BE324" s="247"/>
      <c r="BF324" s="247"/>
      <c r="BG324" s="247"/>
      <c r="BH324" s="253"/>
      <c r="BI324" s="247">
        <f t="shared" si="25"/>
        <v>0</v>
      </c>
      <c r="BJ324" s="247"/>
      <c r="BK324" s="247"/>
      <c r="BL324" s="247"/>
      <c r="BM324" s="247"/>
      <c r="BN324" s="253"/>
      <c r="BO324" s="247">
        <f t="shared" si="26"/>
        <v>0</v>
      </c>
      <c r="BP324" s="247"/>
      <c r="BQ324" s="247"/>
      <c r="BR324" s="247"/>
      <c r="BS324" s="247"/>
      <c r="BT324" s="253"/>
      <c r="BU324" s="247">
        <f t="shared" si="27"/>
        <v>0</v>
      </c>
      <c r="BV324" s="247"/>
      <c r="BW324" s="247"/>
      <c r="BX324" s="247"/>
      <c r="BY324" s="247"/>
      <c r="BZ324" s="253"/>
      <c r="CA324" s="247">
        <f t="shared" si="28"/>
        <v>0</v>
      </c>
      <c r="CB324" s="247"/>
      <c r="CC324" s="247"/>
      <c r="CD324" s="247"/>
      <c r="CE324" s="247"/>
      <c r="CF324" s="253"/>
      <c r="CG324" s="247">
        <f t="shared" si="29"/>
        <v>0</v>
      </c>
      <c r="CH324" s="249"/>
      <c r="CI324" s="93"/>
      <c r="CJ324" s="254" t="str">
        <f>IF(ISBLANK(AK324),"",(CONCATENATE(Reg_No_Format,#REF!,"-",TEXT(AR324,"DDMM"),TEXT(B324,"0000"))))</f>
        <v/>
      </c>
      <c r="CK324" s="254"/>
      <c r="CL324" s="254"/>
      <c r="CM324" s="254"/>
      <c r="CN324" s="94"/>
      <c r="CO324" s="255"/>
    </row>
    <row r="325" spans="2:93" ht="14.25" customHeight="1">
      <c r="B325" s="244">
        <v>296</v>
      </c>
      <c r="C325" s="95"/>
      <c r="D325" s="245"/>
      <c r="E325" s="246"/>
      <c r="F325" s="8"/>
      <c r="G325" s="247"/>
      <c r="H325" s="247"/>
      <c r="I325" s="247"/>
      <c r="J325" s="247"/>
      <c r="K325" s="247"/>
      <c r="L325" s="247"/>
      <c r="M325" s="247"/>
      <c r="N325" s="247"/>
      <c r="O325" s="247"/>
      <c r="P325" s="247"/>
      <c r="Q325" s="247"/>
      <c r="R325" s="249"/>
      <c r="S325" s="8"/>
      <c r="T325" s="247"/>
      <c r="U325" s="247"/>
      <c r="V325" s="247"/>
      <c r="W325" s="247"/>
      <c r="X325" s="247"/>
      <c r="Y325" s="247"/>
      <c r="Z325" s="247"/>
      <c r="AA325" s="2"/>
      <c r="AB325" s="248"/>
      <c r="AC325" s="247"/>
      <c r="AD325" s="247"/>
      <c r="AE325" s="247"/>
      <c r="AF325" s="247"/>
      <c r="AG325" s="249"/>
      <c r="AH325" s="247"/>
      <c r="AI325" s="247"/>
      <c r="AJ325" s="247"/>
      <c r="AK325" s="247"/>
      <c r="AL325" s="247"/>
      <c r="AM325" s="247"/>
      <c r="AN325" s="247"/>
      <c r="AO325" s="247"/>
      <c r="AP325" s="247"/>
      <c r="AQ325" s="8"/>
      <c r="AR325" s="251"/>
      <c r="AS325" s="247"/>
      <c r="AT325" s="4"/>
      <c r="AU325" s="4"/>
      <c r="AV325" s="252"/>
      <c r="AW325" s="252"/>
      <c r="AX325" s="98"/>
      <c r="AY325" s="248"/>
      <c r="AZ325" s="247"/>
      <c r="BA325" s="247"/>
      <c r="BB325" s="253"/>
      <c r="BC325" s="247">
        <f t="shared" si="24"/>
        <v>0</v>
      </c>
      <c r="BD325" s="247"/>
      <c r="BE325" s="247"/>
      <c r="BF325" s="247"/>
      <c r="BG325" s="247"/>
      <c r="BH325" s="253"/>
      <c r="BI325" s="247">
        <f t="shared" si="25"/>
        <v>0</v>
      </c>
      <c r="BJ325" s="247"/>
      <c r="BK325" s="247"/>
      <c r="BL325" s="247"/>
      <c r="BM325" s="247"/>
      <c r="BN325" s="253"/>
      <c r="BO325" s="247">
        <f t="shared" si="26"/>
        <v>0</v>
      </c>
      <c r="BP325" s="247"/>
      <c r="BQ325" s="247"/>
      <c r="BR325" s="247"/>
      <c r="BS325" s="247"/>
      <c r="BT325" s="253"/>
      <c r="BU325" s="247">
        <f t="shared" si="27"/>
        <v>0</v>
      </c>
      <c r="BV325" s="247"/>
      <c r="BW325" s="247"/>
      <c r="BX325" s="247"/>
      <c r="BY325" s="247"/>
      <c r="BZ325" s="253"/>
      <c r="CA325" s="247">
        <f t="shared" si="28"/>
        <v>0</v>
      </c>
      <c r="CB325" s="247"/>
      <c r="CC325" s="247"/>
      <c r="CD325" s="247"/>
      <c r="CE325" s="247"/>
      <c r="CF325" s="253"/>
      <c r="CG325" s="247">
        <f t="shared" si="29"/>
        <v>0</v>
      </c>
      <c r="CH325" s="249"/>
      <c r="CI325" s="93"/>
      <c r="CJ325" s="254" t="str">
        <f>IF(ISBLANK(AK325),"",(CONCATENATE(Reg_No_Format,#REF!,"-",TEXT(AR325,"DDMM"),TEXT(B325,"0000"))))</f>
        <v/>
      </c>
      <c r="CK325" s="254"/>
      <c r="CL325" s="254"/>
      <c r="CM325" s="254"/>
      <c r="CN325" s="94"/>
      <c r="CO325" s="255"/>
    </row>
    <row r="326" spans="2:93" ht="14.25" customHeight="1">
      <c r="B326" s="244">
        <v>297</v>
      </c>
      <c r="C326" s="95"/>
      <c r="D326" s="245"/>
      <c r="E326" s="246"/>
      <c r="F326" s="8"/>
      <c r="G326" s="247"/>
      <c r="H326" s="247"/>
      <c r="I326" s="247"/>
      <c r="J326" s="247"/>
      <c r="K326" s="247"/>
      <c r="L326" s="247"/>
      <c r="M326" s="247"/>
      <c r="N326" s="247"/>
      <c r="O326" s="247"/>
      <c r="P326" s="247"/>
      <c r="Q326" s="247"/>
      <c r="R326" s="249"/>
      <c r="S326" s="8"/>
      <c r="T326" s="247"/>
      <c r="U326" s="247"/>
      <c r="V326" s="247"/>
      <c r="W326" s="247"/>
      <c r="X326" s="247"/>
      <c r="Y326" s="247"/>
      <c r="Z326" s="247"/>
      <c r="AA326" s="2"/>
      <c r="AB326" s="248"/>
      <c r="AC326" s="247"/>
      <c r="AD326" s="247"/>
      <c r="AE326" s="247"/>
      <c r="AF326" s="247"/>
      <c r="AG326" s="249"/>
      <c r="AH326" s="247"/>
      <c r="AI326" s="247"/>
      <c r="AJ326" s="247"/>
      <c r="AK326" s="247"/>
      <c r="AL326" s="247"/>
      <c r="AM326" s="247"/>
      <c r="AN326" s="247"/>
      <c r="AO326" s="247"/>
      <c r="AP326" s="247"/>
      <c r="AQ326" s="8"/>
      <c r="AR326" s="251"/>
      <c r="AS326" s="247"/>
      <c r="AT326" s="4"/>
      <c r="AU326" s="4"/>
      <c r="AV326" s="252"/>
      <c r="AW326" s="252"/>
      <c r="AX326" s="98"/>
      <c r="AY326" s="248"/>
      <c r="AZ326" s="247"/>
      <c r="BA326" s="247"/>
      <c r="BB326" s="253"/>
      <c r="BC326" s="247">
        <f t="shared" si="24"/>
        <v>0</v>
      </c>
      <c r="BD326" s="247"/>
      <c r="BE326" s="247"/>
      <c r="BF326" s="247"/>
      <c r="BG326" s="247"/>
      <c r="BH326" s="253"/>
      <c r="BI326" s="247">
        <f t="shared" si="25"/>
        <v>0</v>
      </c>
      <c r="BJ326" s="247"/>
      <c r="BK326" s="247"/>
      <c r="BL326" s="247"/>
      <c r="BM326" s="247"/>
      <c r="BN326" s="253"/>
      <c r="BO326" s="247">
        <f t="shared" si="26"/>
        <v>0</v>
      </c>
      <c r="BP326" s="247"/>
      <c r="BQ326" s="247"/>
      <c r="BR326" s="247"/>
      <c r="BS326" s="247"/>
      <c r="BT326" s="253"/>
      <c r="BU326" s="247">
        <f t="shared" si="27"/>
        <v>0</v>
      </c>
      <c r="BV326" s="247"/>
      <c r="BW326" s="247"/>
      <c r="BX326" s="247"/>
      <c r="BY326" s="247"/>
      <c r="BZ326" s="253"/>
      <c r="CA326" s="247">
        <f t="shared" si="28"/>
        <v>0</v>
      </c>
      <c r="CB326" s="247"/>
      <c r="CC326" s="247"/>
      <c r="CD326" s="247"/>
      <c r="CE326" s="247"/>
      <c r="CF326" s="253"/>
      <c r="CG326" s="247">
        <f t="shared" si="29"/>
        <v>0</v>
      </c>
      <c r="CH326" s="249"/>
      <c r="CI326" s="93"/>
      <c r="CJ326" s="254" t="str">
        <f>IF(ISBLANK(AK326),"",(CONCATENATE(Reg_No_Format,#REF!,"-",TEXT(AR326,"DDMM"),TEXT(B326,"0000"))))</f>
        <v/>
      </c>
      <c r="CK326" s="254"/>
      <c r="CL326" s="254"/>
      <c r="CM326" s="254"/>
      <c r="CN326" s="94"/>
      <c r="CO326" s="255"/>
    </row>
    <row r="327" spans="2:93" ht="14.25" customHeight="1">
      <c r="B327" s="244">
        <v>298</v>
      </c>
      <c r="C327" s="95"/>
      <c r="D327" s="245"/>
      <c r="E327" s="246"/>
      <c r="F327" s="8"/>
      <c r="G327" s="247"/>
      <c r="H327" s="247"/>
      <c r="I327" s="247"/>
      <c r="J327" s="247"/>
      <c r="K327" s="247"/>
      <c r="L327" s="247"/>
      <c r="M327" s="247"/>
      <c r="N327" s="247"/>
      <c r="O327" s="247"/>
      <c r="P327" s="247"/>
      <c r="Q327" s="247"/>
      <c r="R327" s="249"/>
      <c r="S327" s="8"/>
      <c r="T327" s="247"/>
      <c r="U327" s="247"/>
      <c r="V327" s="247"/>
      <c r="W327" s="247"/>
      <c r="X327" s="247"/>
      <c r="Y327" s="247"/>
      <c r="Z327" s="247"/>
      <c r="AA327" s="2"/>
      <c r="AB327" s="248"/>
      <c r="AC327" s="247"/>
      <c r="AD327" s="247"/>
      <c r="AE327" s="247"/>
      <c r="AF327" s="247"/>
      <c r="AG327" s="249"/>
      <c r="AH327" s="247"/>
      <c r="AI327" s="247"/>
      <c r="AJ327" s="247"/>
      <c r="AK327" s="247"/>
      <c r="AL327" s="247"/>
      <c r="AM327" s="247"/>
      <c r="AN327" s="247"/>
      <c r="AO327" s="247"/>
      <c r="AP327" s="247"/>
      <c r="AQ327" s="8"/>
      <c r="AR327" s="251"/>
      <c r="AS327" s="247"/>
      <c r="AT327" s="4"/>
      <c r="AU327" s="4"/>
      <c r="AV327" s="252"/>
      <c r="AW327" s="252"/>
      <c r="AX327" s="98"/>
      <c r="AY327" s="248"/>
      <c r="AZ327" s="247"/>
      <c r="BA327" s="247"/>
      <c r="BB327" s="253"/>
      <c r="BC327" s="247">
        <f t="shared" si="24"/>
        <v>0</v>
      </c>
      <c r="BD327" s="247"/>
      <c r="BE327" s="247"/>
      <c r="BF327" s="247"/>
      <c r="BG327" s="247"/>
      <c r="BH327" s="253"/>
      <c r="BI327" s="247">
        <f t="shared" si="25"/>
        <v>0</v>
      </c>
      <c r="BJ327" s="247"/>
      <c r="BK327" s="247"/>
      <c r="BL327" s="247"/>
      <c r="BM327" s="247"/>
      <c r="BN327" s="253"/>
      <c r="BO327" s="247">
        <f t="shared" si="26"/>
        <v>0</v>
      </c>
      <c r="BP327" s="247"/>
      <c r="BQ327" s="247"/>
      <c r="BR327" s="247"/>
      <c r="BS327" s="247"/>
      <c r="BT327" s="253"/>
      <c r="BU327" s="247">
        <f t="shared" si="27"/>
        <v>0</v>
      </c>
      <c r="BV327" s="247"/>
      <c r="BW327" s="247"/>
      <c r="BX327" s="247"/>
      <c r="BY327" s="247"/>
      <c r="BZ327" s="253"/>
      <c r="CA327" s="247">
        <f t="shared" si="28"/>
        <v>0</v>
      </c>
      <c r="CB327" s="247"/>
      <c r="CC327" s="247"/>
      <c r="CD327" s="247"/>
      <c r="CE327" s="247"/>
      <c r="CF327" s="253"/>
      <c r="CG327" s="247">
        <f t="shared" si="29"/>
        <v>0</v>
      </c>
      <c r="CH327" s="249"/>
      <c r="CI327" s="93"/>
      <c r="CJ327" s="254" t="str">
        <f>IF(ISBLANK(AK327),"",(CONCATENATE(Reg_No_Format,#REF!,"-",TEXT(AR327,"DDMM"),TEXT(B327,"0000"))))</f>
        <v/>
      </c>
      <c r="CK327" s="254"/>
      <c r="CL327" s="254"/>
      <c r="CM327" s="254"/>
      <c r="CN327" s="94"/>
      <c r="CO327" s="255"/>
    </row>
    <row r="328" spans="2:93" ht="14.25" customHeight="1">
      <c r="B328" s="244">
        <v>299</v>
      </c>
      <c r="C328" s="95"/>
      <c r="D328" s="245"/>
      <c r="E328" s="246"/>
      <c r="F328" s="8"/>
      <c r="G328" s="247"/>
      <c r="H328" s="247"/>
      <c r="I328" s="247"/>
      <c r="J328" s="247"/>
      <c r="K328" s="247"/>
      <c r="L328" s="247"/>
      <c r="M328" s="247"/>
      <c r="N328" s="247"/>
      <c r="O328" s="247"/>
      <c r="P328" s="247"/>
      <c r="Q328" s="247"/>
      <c r="R328" s="249"/>
      <c r="S328" s="8"/>
      <c r="T328" s="247"/>
      <c r="U328" s="247"/>
      <c r="V328" s="247"/>
      <c r="W328" s="247"/>
      <c r="X328" s="247"/>
      <c r="Y328" s="247"/>
      <c r="Z328" s="247"/>
      <c r="AA328" s="2"/>
      <c r="AB328" s="248"/>
      <c r="AC328" s="247"/>
      <c r="AD328" s="247"/>
      <c r="AE328" s="247"/>
      <c r="AF328" s="247"/>
      <c r="AG328" s="249"/>
      <c r="AH328" s="247"/>
      <c r="AI328" s="247"/>
      <c r="AJ328" s="247"/>
      <c r="AK328" s="247"/>
      <c r="AL328" s="247"/>
      <c r="AM328" s="247"/>
      <c r="AN328" s="247"/>
      <c r="AO328" s="247"/>
      <c r="AP328" s="247"/>
      <c r="AQ328" s="8"/>
      <c r="AR328" s="251"/>
      <c r="AS328" s="247"/>
      <c r="AT328" s="4"/>
      <c r="AU328" s="4"/>
      <c r="AV328" s="252"/>
      <c r="AW328" s="252"/>
      <c r="AX328" s="98"/>
      <c r="AY328" s="248"/>
      <c r="AZ328" s="247"/>
      <c r="BA328" s="247"/>
      <c r="BB328" s="253"/>
      <c r="BC328" s="247">
        <f t="shared" si="24"/>
        <v>0</v>
      </c>
      <c r="BD328" s="247"/>
      <c r="BE328" s="247"/>
      <c r="BF328" s="247"/>
      <c r="BG328" s="247"/>
      <c r="BH328" s="253"/>
      <c r="BI328" s="247">
        <f t="shared" si="25"/>
        <v>0</v>
      </c>
      <c r="BJ328" s="247"/>
      <c r="BK328" s="247"/>
      <c r="BL328" s="247"/>
      <c r="BM328" s="247"/>
      <c r="BN328" s="253"/>
      <c r="BO328" s="247">
        <f t="shared" si="26"/>
        <v>0</v>
      </c>
      <c r="BP328" s="247"/>
      <c r="BQ328" s="247"/>
      <c r="BR328" s="247"/>
      <c r="BS328" s="247"/>
      <c r="BT328" s="253"/>
      <c r="BU328" s="247">
        <f t="shared" si="27"/>
        <v>0</v>
      </c>
      <c r="BV328" s="247"/>
      <c r="BW328" s="247"/>
      <c r="BX328" s="247"/>
      <c r="BY328" s="247"/>
      <c r="BZ328" s="253"/>
      <c r="CA328" s="247">
        <f t="shared" si="28"/>
        <v>0</v>
      </c>
      <c r="CB328" s="247"/>
      <c r="CC328" s="247"/>
      <c r="CD328" s="247"/>
      <c r="CE328" s="247"/>
      <c r="CF328" s="253"/>
      <c r="CG328" s="247">
        <f t="shared" si="29"/>
        <v>0</v>
      </c>
      <c r="CH328" s="249"/>
      <c r="CI328" s="93"/>
      <c r="CJ328" s="254" t="str">
        <f>IF(ISBLANK(AK328),"",(CONCATENATE(Reg_No_Format,#REF!,"-",TEXT(AR328,"DDMM"),TEXT(B328,"0000"))))</f>
        <v/>
      </c>
      <c r="CK328" s="254"/>
      <c r="CL328" s="254"/>
      <c r="CM328" s="254"/>
      <c r="CN328" s="94"/>
      <c r="CO328" s="255"/>
    </row>
    <row r="329" spans="2:93" ht="14.25" customHeight="1">
      <c r="B329" s="244">
        <v>300</v>
      </c>
      <c r="C329" s="95"/>
      <c r="D329" s="245"/>
      <c r="E329" s="246"/>
      <c r="F329" s="8"/>
      <c r="G329" s="247"/>
      <c r="H329" s="247"/>
      <c r="I329" s="247"/>
      <c r="J329" s="247"/>
      <c r="K329" s="247"/>
      <c r="L329" s="247"/>
      <c r="M329" s="247"/>
      <c r="N329" s="247"/>
      <c r="O329" s="247"/>
      <c r="P329" s="247"/>
      <c r="Q329" s="247"/>
      <c r="R329" s="249"/>
      <c r="S329" s="8"/>
      <c r="T329" s="247"/>
      <c r="U329" s="247"/>
      <c r="V329" s="247"/>
      <c r="W329" s="247"/>
      <c r="X329" s="247"/>
      <c r="Y329" s="247"/>
      <c r="Z329" s="247"/>
      <c r="AA329" s="2"/>
      <c r="AB329" s="248"/>
      <c r="AC329" s="247"/>
      <c r="AD329" s="247"/>
      <c r="AE329" s="247"/>
      <c r="AF329" s="247"/>
      <c r="AG329" s="249"/>
      <c r="AH329" s="247"/>
      <c r="AI329" s="247"/>
      <c r="AJ329" s="247"/>
      <c r="AK329" s="247"/>
      <c r="AL329" s="247"/>
      <c r="AM329" s="247"/>
      <c r="AN329" s="247"/>
      <c r="AO329" s="247"/>
      <c r="AP329" s="247"/>
      <c r="AQ329" s="8"/>
      <c r="AR329" s="251"/>
      <c r="AS329" s="247"/>
      <c r="AT329" s="4"/>
      <c r="AU329" s="4"/>
      <c r="AV329" s="252"/>
      <c r="AW329" s="252"/>
      <c r="AX329" s="98"/>
      <c r="AY329" s="248"/>
      <c r="AZ329" s="247"/>
      <c r="BA329" s="247"/>
      <c r="BB329" s="253"/>
      <c r="BC329" s="247">
        <f t="shared" si="24"/>
        <v>0</v>
      </c>
      <c r="BD329" s="247"/>
      <c r="BE329" s="247"/>
      <c r="BF329" s="247"/>
      <c r="BG329" s="247"/>
      <c r="BH329" s="253"/>
      <c r="BI329" s="247">
        <f t="shared" si="25"/>
        <v>0</v>
      </c>
      <c r="BJ329" s="247"/>
      <c r="BK329" s="247"/>
      <c r="BL329" s="247"/>
      <c r="BM329" s="247"/>
      <c r="BN329" s="253"/>
      <c r="BO329" s="247">
        <f t="shared" si="26"/>
        <v>0</v>
      </c>
      <c r="BP329" s="247"/>
      <c r="BQ329" s="247"/>
      <c r="BR329" s="247"/>
      <c r="BS329" s="247"/>
      <c r="BT329" s="253"/>
      <c r="BU329" s="247">
        <f t="shared" si="27"/>
        <v>0</v>
      </c>
      <c r="BV329" s="247"/>
      <c r="BW329" s="247"/>
      <c r="BX329" s="247"/>
      <c r="BY329" s="247"/>
      <c r="BZ329" s="253"/>
      <c r="CA329" s="247">
        <f t="shared" si="28"/>
        <v>0</v>
      </c>
      <c r="CB329" s="247"/>
      <c r="CC329" s="247"/>
      <c r="CD329" s="247"/>
      <c r="CE329" s="247"/>
      <c r="CF329" s="253"/>
      <c r="CG329" s="247">
        <f t="shared" si="29"/>
        <v>0</v>
      </c>
      <c r="CH329" s="249"/>
      <c r="CI329" s="93"/>
      <c r="CJ329" s="254" t="str">
        <f>IF(ISBLANK(AK329),"",(CONCATENATE(Reg_No_Format,#REF!,"-",TEXT(AR329,"DDMM"),TEXT(B329,"0000"))))</f>
        <v/>
      </c>
      <c r="CK329" s="254"/>
      <c r="CL329" s="254"/>
      <c r="CM329" s="254"/>
      <c r="CN329" s="94"/>
      <c r="CO329" s="255"/>
    </row>
    <row r="330" spans="2:93" ht="14.25" customHeight="1">
      <c r="B330" s="244">
        <v>301</v>
      </c>
      <c r="C330" s="95"/>
      <c r="D330" s="245"/>
      <c r="E330" s="246"/>
      <c r="F330" s="8"/>
      <c r="G330" s="247"/>
      <c r="H330" s="247"/>
      <c r="I330" s="247"/>
      <c r="J330" s="247"/>
      <c r="K330" s="247"/>
      <c r="L330" s="247"/>
      <c r="M330" s="247"/>
      <c r="N330" s="247"/>
      <c r="O330" s="247"/>
      <c r="P330" s="247"/>
      <c r="Q330" s="247"/>
      <c r="R330" s="249"/>
      <c r="S330" s="8"/>
      <c r="T330" s="247"/>
      <c r="U330" s="247"/>
      <c r="V330" s="247"/>
      <c r="W330" s="247"/>
      <c r="X330" s="247"/>
      <c r="Y330" s="247"/>
      <c r="Z330" s="247"/>
      <c r="AA330" s="2"/>
      <c r="AB330" s="248"/>
      <c r="AC330" s="247"/>
      <c r="AD330" s="247"/>
      <c r="AE330" s="247"/>
      <c r="AF330" s="247"/>
      <c r="AG330" s="249"/>
      <c r="AH330" s="247"/>
      <c r="AI330" s="247"/>
      <c r="AJ330" s="247"/>
      <c r="AK330" s="247"/>
      <c r="AL330" s="247"/>
      <c r="AM330" s="247"/>
      <c r="AN330" s="247"/>
      <c r="AO330" s="247"/>
      <c r="AP330" s="247"/>
      <c r="AQ330" s="8"/>
      <c r="AR330" s="251"/>
      <c r="AS330" s="247"/>
      <c r="AT330" s="4"/>
      <c r="AU330" s="4"/>
      <c r="AV330" s="252"/>
      <c r="AW330" s="252"/>
      <c r="AX330" s="98"/>
      <c r="AY330" s="248"/>
      <c r="AZ330" s="247"/>
      <c r="BA330" s="247"/>
      <c r="BB330" s="253"/>
      <c r="BC330" s="247">
        <f t="shared" si="24"/>
        <v>0</v>
      </c>
      <c r="BD330" s="247"/>
      <c r="BE330" s="247"/>
      <c r="BF330" s="247"/>
      <c r="BG330" s="247"/>
      <c r="BH330" s="253"/>
      <c r="BI330" s="247">
        <f t="shared" si="25"/>
        <v>0</v>
      </c>
      <c r="BJ330" s="247"/>
      <c r="BK330" s="247"/>
      <c r="BL330" s="247"/>
      <c r="BM330" s="247"/>
      <c r="BN330" s="253"/>
      <c r="BO330" s="247">
        <f t="shared" si="26"/>
        <v>0</v>
      </c>
      <c r="BP330" s="247"/>
      <c r="BQ330" s="247"/>
      <c r="BR330" s="247"/>
      <c r="BS330" s="247"/>
      <c r="BT330" s="253"/>
      <c r="BU330" s="247">
        <f t="shared" si="27"/>
        <v>0</v>
      </c>
      <c r="BV330" s="247"/>
      <c r="BW330" s="247"/>
      <c r="BX330" s="247"/>
      <c r="BY330" s="247"/>
      <c r="BZ330" s="253"/>
      <c r="CA330" s="247">
        <f t="shared" si="28"/>
        <v>0</v>
      </c>
      <c r="CB330" s="247"/>
      <c r="CC330" s="247"/>
      <c r="CD330" s="247"/>
      <c r="CE330" s="247"/>
      <c r="CF330" s="253"/>
      <c r="CG330" s="247">
        <f t="shared" si="29"/>
        <v>0</v>
      </c>
      <c r="CH330" s="249"/>
      <c r="CI330" s="93"/>
      <c r="CJ330" s="254" t="str">
        <f>IF(ISBLANK(AK330),"",(CONCATENATE(Reg_No_Format,#REF!,"-",TEXT(AR330,"DDMM"),TEXT(B330,"0000"))))</f>
        <v/>
      </c>
      <c r="CK330" s="254"/>
      <c r="CL330" s="254"/>
      <c r="CM330" s="254"/>
      <c r="CN330" s="94"/>
      <c r="CO330" s="255"/>
    </row>
    <row r="331" spans="2:93" ht="14.25" customHeight="1">
      <c r="B331" s="244">
        <v>302</v>
      </c>
      <c r="C331" s="95"/>
      <c r="D331" s="245"/>
      <c r="E331" s="246"/>
      <c r="F331" s="8"/>
      <c r="G331" s="247"/>
      <c r="H331" s="247"/>
      <c r="I331" s="247"/>
      <c r="J331" s="247"/>
      <c r="K331" s="247"/>
      <c r="L331" s="247"/>
      <c r="M331" s="247"/>
      <c r="N331" s="247"/>
      <c r="O331" s="247"/>
      <c r="P331" s="247"/>
      <c r="Q331" s="247"/>
      <c r="R331" s="249"/>
      <c r="S331" s="8"/>
      <c r="T331" s="247"/>
      <c r="U331" s="247"/>
      <c r="V331" s="247"/>
      <c r="W331" s="247"/>
      <c r="X331" s="247"/>
      <c r="Y331" s="247"/>
      <c r="Z331" s="247"/>
      <c r="AA331" s="2"/>
      <c r="AB331" s="248"/>
      <c r="AC331" s="247"/>
      <c r="AD331" s="247"/>
      <c r="AE331" s="247"/>
      <c r="AF331" s="247"/>
      <c r="AG331" s="249"/>
      <c r="AH331" s="247"/>
      <c r="AI331" s="247"/>
      <c r="AJ331" s="247"/>
      <c r="AK331" s="247"/>
      <c r="AL331" s="247"/>
      <c r="AM331" s="247"/>
      <c r="AN331" s="247"/>
      <c r="AO331" s="247"/>
      <c r="AP331" s="247"/>
      <c r="AQ331" s="8"/>
      <c r="AR331" s="251"/>
      <c r="AS331" s="247"/>
      <c r="AT331" s="4"/>
      <c r="AU331" s="4"/>
      <c r="AV331" s="252"/>
      <c r="AW331" s="252"/>
      <c r="AX331" s="98"/>
      <c r="AY331" s="248"/>
      <c r="AZ331" s="247"/>
      <c r="BA331" s="247"/>
      <c r="BB331" s="253"/>
      <c r="BC331" s="247">
        <f t="shared" si="24"/>
        <v>0</v>
      </c>
      <c r="BD331" s="247"/>
      <c r="BE331" s="247"/>
      <c r="BF331" s="247"/>
      <c r="BG331" s="247"/>
      <c r="BH331" s="253"/>
      <c r="BI331" s="247">
        <f t="shared" si="25"/>
        <v>0</v>
      </c>
      <c r="BJ331" s="247"/>
      <c r="BK331" s="247"/>
      <c r="BL331" s="247"/>
      <c r="BM331" s="247"/>
      <c r="BN331" s="253"/>
      <c r="BO331" s="247">
        <f t="shared" si="26"/>
        <v>0</v>
      </c>
      <c r="BP331" s="247"/>
      <c r="BQ331" s="247"/>
      <c r="BR331" s="247"/>
      <c r="BS331" s="247"/>
      <c r="BT331" s="253"/>
      <c r="BU331" s="247">
        <f t="shared" si="27"/>
        <v>0</v>
      </c>
      <c r="BV331" s="247"/>
      <c r="BW331" s="247"/>
      <c r="BX331" s="247"/>
      <c r="BY331" s="247"/>
      <c r="BZ331" s="253"/>
      <c r="CA331" s="247">
        <f t="shared" si="28"/>
        <v>0</v>
      </c>
      <c r="CB331" s="247"/>
      <c r="CC331" s="247"/>
      <c r="CD331" s="247"/>
      <c r="CE331" s="247"/>
      <c r="CF331" s="253"/>
      <c r="CG331" s="247">
        <f t="shared" si="29"/>
        <v>0</v>
      </c>
      <c r="CH331" s="249"/>
      <c r="CI331" s="93"/>
      <c r="CJ331" s="254" t="str">
        <f>IF(ISBLANK(AK331),"",(CONCATENATE(Reg_No_Format,#REF!,"-",TEXT(AR331,"DDMM"),TEXT(B331,"0000"))))</f>
        <v/>
      </c>
      <c r="CK331" s="254"/>
      <c r="CL331" s="254"/>
      <c r="CM331" s="254"/>
      <c r="CN331" s="94"/>
      <c r="CO331" s="255"/>
    </row>
    <row r="332" spans="2:93" ht="14.25" customHeight="1">
      <c r="B332" s="244">
        <v>303</v>
      </c>
      <c r="C332" s="95"/>
      <c r="D332" s="245"/>
      <c r="E332" s="246"/>
      <c r="F332" s="8"/>
      <c r="G332" s="247"/>
      <c r="H332" s="247"/>
      <c r="I332" s="247"/>
      <c r="J332" s="247"/>
      <c r="K332" s="247"/>
      <c r="L332" s="247"/>
      <c r="M332" s="247"/>
      <c r="N332" s="247"/>
      <c r="O332" s="247"/>
      <c r="P332" s="247"/>
      <c r="Q332" s="247"/>
      <c r="R332" s="249"/>
      <c r="S332" s="8"/>
      <c r="T332" s="247"/>
      <c r="U332" s="247"/>
      <c r="V332" s="247"/>
      <c r="W332" s="247"/>
      <c r="X332" s="247"/>
      <c r="Y332" s="247"/>
      <c r="Z332" s="247"/>
      <c r="AA332" s="2"/>
      <c r="AB332" s="248"/>
      <c r="AC332" s="247"/>
      <c r="AD332" s="247"/>
      <c r="AE332" s="247"/>
      <c r="AF332" s="247"/>
      <c r="AG332" s="249"/>
      <c r="AH332" s="247"/>
      <c r="AI332" s="247"/>
      <c r="AJ332" s="247"/>
      <c r="AK332" s="247"/>
      <c r="AL332" s="247"/>
      <c r="AM332" s="247"/>
      <c r="AN332" s="247"/>
      <c r="AO332" s="247"/>
      <c r="AP332" s="247"/>
      <c r="AQ332" s="8"/>
      <c r="AR332" s="251"/>
      <c r="AS332" s="247"/>
      <c r="AT332" s="4"/>
      <c r="AU332" s="4"/>
      <c r="AV332" s="252"/>
      <c r="AW332" s="252"/>
      <c r="AX332" s="98"/>
      <c r="AY332" s="248"/>
      <c r="AZ332" s="247"/>
      <c r="BA332" s="247"/>
      <c r="BB332" s="253"/>
      <c r="BC332" s="247">
        <f t="shared" si="24"/>
        <v>0</v>
      </c>
      <c r="BD332" s="247"/>
      <c r="BE332" s="247"/>
      <c r="BF332" s="247"/>
      <c r="BG332" s="247"/>
      <c r="BH332" s="253"/>
      <c r="BI332" s="247">
        <f t="shared" si="25"/>
        <v>0</v>
      </c>
      <c r="BJ332" s="247"/>
      <c r="BK332" s="247"/>
      <c r="BL332" s="247"/>
      <c r="BM332" s="247"/>
      <c r="BN332" s="253"/>
      <c r="BO332" s="247">
        <f t="shared" si="26"/>
        <v>0</v>
      </c>
      <c r="BP332" s="247"/>
      <c r="BQ332" s="247"/>
      <c r="BR332" s="247"/>
      <c r="BS332" s="247"/>
      <c r="BT332" s="253"/>
      <c r="BU332" s="247">
        <f t="shared" si="27"/>
        <v>0</v>
      </c>
      <c r="BV332" s="247"/>
      <c r="BW332" s="247"/>
      <c r="BX332" s="247"/>
      <c r="BY332" s="247"/>
      <c r="BZ332" s="253"/>
      <c r="CA332" s="247">
        <f t="shared" si="28"/>
        <v>0</v>
      </c>
      <c r="CB332" s="247"/>
      <c r="CC332" s="247"/>
      <c r="CD332" s="247"/>
      <c r="CE332" s="247"/>
      <c r="CF332" s="253"/>
      <c r="CG332" s="247">
        <f t="shared" si="29"/>
        <v>0</v>
      </c>
      <c r="CH332" s="249"/>
      <c r="CI332" s="93"/>
      <c r="CJ332" s="254" t="str">
        <f>IF(ISBLANK(AK332),"",(CONCATENATE(Reg_No_Format,#REF!,"-",TEXT(AR332,"DDMM"),TEXT(B332,"0000"))))</f>
        <v/>
      </c>
      <c r="CK332" s="254"/>
      <c r="CL332" s="254"/>
      <c r="CM332" s="254"/>
      <c r="CN332" s="94"/>
      <c r="CO332" s="255"/>
    </row>
    <row r="333" spans="2:93" ht="14.25" customHeight="1">
      <c r="B333" s="244">
        <v>304</v>
      </c>
      <c r="C333" s="95"/>
      <c r="D333" s="245"/>
      <c r="E333" s="246"/>
      <c r="F333" s="8"/>
      <c r="G333" s="247"/>
      <c r="H333" s="247"/>
      <c r="I333" s="247"/>
      <c r="J333" s="247"/>
      <c r="K333" s="247"/>
      <c r="L333" s="247"/>
      <c r="M333" s="247"/>
      <c r="N333" s="247"/>
      <c r="O333" s="247"/>
      <c r="P333" s="247"/>
      <c r="Q333" s="247"/>
      <c r="R333" s="249"/>
      <c r="S333" s="8"/>
      <c r="T333" s="247"/>
      <c r="U333" s="247"/>
      <c r="V333" s="247"/>
      <c r="W333" s="247"/>
      <c r="X333" s="247"/>
      <c r="Y333" s="247"/>
      <c r="Z333" s="247"/>
      <c r="AA333" s="2"/>
      <c r="AB333" s="248"/>
      <c r="AC333" s="247"/>
      <c r="AD333" s="247"/>
      <c r="AE333" s="247"/>
      <c r="AF333" s="247"/>
      <c r="AG333" s="249"/>
      <c r="AH333" s="247"/>
      <c r="AI333" s="247"/>
      <c r="AJ333" s="247"/>
      <c r="AK333" s="247"/>
      <c r="AL333" s="247"/>
      <c r="AM333" s="247"/>
      <c r="AN333" s="247"/>
      <c r="AO333" s="247"/>
      <c r="AP333" s="247"/>
      <c r="AQ333" s="8"/>
      <c r="AR333" s="251"/>
      <c r="AS333" s="247"/>
      <c r="AT333" s="4"/>
      <c r="AU333" s="4"/>
      <c r="AV333" s="252"/>
      <c r="AW333" s="252"/>
      <c r="AX333" s="98"/>
      <c r="AY333" s="248"/>
      <c r="AZ333" s="247"/>
      <c r="BA333" s="247"/>
      <c r="BB333" s="253"/>
      <c r="BC333" s="247">
        <f t="shared" si="24"/>
        <v>0</v>
      </c>
      <c r="BD333" s="247"/>
      <c r="BE333" s="247"/>
      <c r="BF333" s="247"/>
      <c r="BG333" s="247"/>
      <c r="BH333" s="253"/>
      <c r="BI333" s="247">
        <f t="shared" si="25"/>
        <v>0</v>
      </c>
      <c r="BJ333" s="247"/>
      <c r="BK333" s="247"/>
      <c r="BL333" s="247"/>
      <c r="BM333" s="247"/>
      <c r="BN333" s="253"/>
      <c r="BO333" s="247">
        <f t="shared" si="26"/>
        <v>0</v>
      </c>
      <c r="BP333" s="247"/>
      <c r="BQ333" s="247"/>
      <c r="BR333" s="247"/>
      <c r="BS333" s="247"/>
      <c r="BT333" s="253"/>
      <c r="BU333" s="247">
        <f t="shared" si="27"/>
        <v>0</v>
      </c>
      <c r="BV333" s="247"/>
      <c r="BW333" s="247"/>
      <c r="BX333" s="247"/>
      <c r="BY333" s="247"/>
      <c r="BZ333" s="253"/>
      <c r="CA333" s="247">
        <f t="shared" si="28"/>
        <v>0</v>
      </c>
      <c r="CB333" s="247"/>
      <c r="CC333" s="247"/>
      <c r="CD333" s="247"/>
      <c r="CE333" s="247"/>
      <c r="CF333" s="253"/>
      <c r="CG333" s="247">
        <f t="shared" si="29"/>
        <v>0</v>
      </c>
      <c r="CH333" s="249"/>
      <c r="CI333" s="93"/>
      <c r="CJ333" s="254" t="str">
        <f>IF(ISBLANK(AK333),"",(CONCATENATE(Reg_No_Format,#REF!,"-",TEXT(AR333,"DDMM"),TEXT(B333,"0000"))))</f>
        <v/>
      </c>
      <c r="CK333" s="254"/>
      <c r="CL333" s="254"/>
      <c r="CM333" s="254"/>
      <c r="CN333" s="94"/>
      <c r="CO333" s="255"/>
    </row>
    <row r="334" spans="2:93" ht="14.25" customHeight="1">
      <c r="B334" s="244">
        <v>305</v>
      </c>
      <c r="C334" s="95"/>
      <c r="D334" s="245"/>
      <c r="E334" s="246"/>
      <c r="F334" s="8"/>
      <c r="G334" s="247"/>
      <c r="H334" s="247"/>
      <c r="I334" s="247"/>
      <c r="J334" s="247"/>
      <c r="K334" s="247"/>
      <c r="L334" s="247"/>
      <c r="M334" s="247"/>
      <c r="N334" s="247"/>
      <c r="O334" s="247"/>
      <c r="P334" s="247"/>
      <c r="Q334" s="247"/>
      <c r="R334" s="249"/>
      <c r="S334" s="8"/>
      <c r="T334" s="247"/>
      <c r="U334" s="247"/>
      <c r="V334" s="247"/>
      <c r="W334" s="247"/>
      <c r="X334" s="247"/>
      <c r="Y334" s="247"/>
      <c r="Z334" s="247"/>
      <c r="AA334" s="2"/>
      <c r="AB334" s="248"/>
      <c r="AC334" s="247"/>
      <c r="AD334" s="247"/>
      <c r="AE334" s="247"/>
      <c r="AF334" s="247"/>
      <c r="AG334" s="249"/>
      <c r="AH334" s="247"/>
      <c r="AI334" s="247"/>
      <c r="AJ334" s="247"/>
      <c r="AK334" s="247"/>
      <c r="AL334" s="247"/>
      <c r="AM334" s="247"/>
      <c r="AN334" s="247"/>
      <c r="AO334" s="247"/>
      <c r="AP334" s="247"/>
      <c r="AQ334" s="8"/>
      <c r="AR334" s="251"/>
      <c r="AS334" s="247"/>
      <c r="AT334" s="4"/>
      <c r="AU334" s="4"/>
      <c r="AV334" s="252"/>
      <c r="AW334" s="252"/>
      <c r="AX334" s="98"/>
      <c r="AY334" s="248"/>
      <c r="AZ334" s="247"/>
      <c r="BA334" s="247"/>
      <c r="BB334" s="253"/>
      <c r="BC334" s="247">
        <f t="shared" si="24"/>
        <v>0</v>
      </c>
      <c r="BD334" s="247"/>
      <c r="BE334" s="247"/>
      <c r="BF334" s="247"/>
      <c r="BG334" s="247"/>
      <c r="BH334" s="253"/>
      <c r="BI334" s="247">
        <f t="shared" si="25"/>
        <v>0</v>
      </c>
      <c r="BJ334" s="247"/>
      <c r="BK334" s="247"/>
      <c r="BL334" s="247"/>
      <c r="BM334" s="247"/>
      <c r="BN334" s="253"/>
      <c r="BO334" s="247">
        <f t="shared" si="26"/>
        <v>0</v>
      </c>
      <c r="BP334" s="247"/>
      <c r="BQ334" s="247"/>
      <c r="BR334" s="247"/>
      <c r="BS334" s="247"/>
      <c r="BT334" s="253"/>
      <c r="BU334" s="247">
        <f t="shared" si="27"/>
        <v>0</v>
      </c>
      <c r="BV334" s="247"/>
      <c r="BW334" s="247"/>
      <c r="BX334" s="247"/>
      <c r="BY334" s="247"/>
      <c r="BZ334" s="253"/>
      <c r="CA334" s="247">
        <f t="shared" si="28"/>
        <v>0</v>
      </c>
      <c r="CB334" s="247"/>
      <c r="CC334" s="247"/>
      <c r="CD334" s="247"/>
      <c r="CE334" s="247"/>
      <c r="CF334" s="253"/>
      <c r="CG334" s="247">
        <f t="shared" si="29"/>
        <v>0</v>
      </c>
      <c r="CH334" s="249"/>
      <c r="CI334" s="93"/>
      <c r="CJ334" s="254" t="str">
        <f>IF(ISBLANK(AK334),"",(CONCATENATE(Reg_No_Format,#REF!,"-",TEXT(AR334,"DDMM"),TEXT(B334,"0000"))))</f>
        <v/>
      </c>
      <c r="CK334" s="254"/>
      <c r="CL334" s="254"/>
      <c r="CM334" s="254"/>
      <c r="CN334" s="94"/>
      <c r="CO334" s="255"/>
    </row>
    <row r="335" spans="2:93" ht="14.25" customHeight="1">
      <c r="B335" s="244">
        <v>306</v>
      </c>
      <c r="C335" s="95"/>
      <c r="D335" s="245"/>
      <c r="E335" s="246"/>
      <c r="F335" s="8"/>
      <c r="G335" s="247"/>
      <c r="H335" s="247"/>
      <c r="I335" s="247"/>
      <c r="J335" s="247"/>
      <c r="K335" s="247"/>
      <c r="L335" s="247"/>
      <c r="M335" s="247"/>
      <c r="N335" s="247"/>
      <c r="O335" s="247"/>
      <c r="P335" s="247"/>
      <c r="Q335" s="247"/>
      <c r="R335" s="249"/>
      <c r="S335" s="8"/>
      <c r="T335" s="247"/>
      <c r="U335" s="247"/>
      <c r="V335" s="247"/>
      <c r="W335" s="247"/>
      <c r="X335" s="247"/>
      <c r="Y335" s="247"/>
      <c r="Z335" s="247"/>
      <c r="AA335" s="2"/>
      <c r="AB335" s="248"/>
      <c r="AC335" s="247"/>
      <c r="AD335" s="247"/>
      <c r="AE335" s="247"/>
      <c r="AF335" s="247"/>
      <c r="AG335" s="249"/>
      <c r="AH335" s="247"/>
      <c r="AI335" s="247"/>
      <c r="AJ335" s="247"/>
      <c r="AK335" s="247"/>
      <c r="AL335" s="247"/>
      <c r="AM335" s="247"/>
      <c r="AN335" s="247"/>
      <c r="AO335" s="247"/>
      <c r="AP335" s="247"/>
      <c r="AQ335" s="8"/>
      <c r="AR335" s="251"/>
      <c r="AS335" s="247"/>
      <c r="AT335" s="4"/>
      <c r="AU335" s="4"/>
      <c r="AV335" s="252"/>
      <c r="AW335" s="252"/>
      <c r="AX335" s="98"/>
      <c r="AY335" s="248"/>
      <c r="AZ335" s="247"/>
      <c r="BA335" s="247"/>
      <c r="BB335" s="253"/>
      <c r="BC335" s="247">
        <f t="shared" si="24"/>
        <v>0</v>
      </c>
      <c r="BD335" s="247"/>
      <c r="BE335" s="247"/>
      <c r="BF335" s="247"/>
      <c r="BG335" s="247"/>
      <c r="BH335" s="253"/>
      <c r="BI335" s="247">
        <f t="shared" si="25"/>
        <v>0</v>
      </c>
      <c r="BJ335" s="247"/>
      <c r="BK335" s="247"/>
      <c r="BL335" s="247"/>
      <c r="BM335" s="247"/>
      <c r="BN335" s="253"/>
      <c r="BO335" s="247">
        <f t="shared" si="26"/>
        <v>0</v>
      </c>
      <c r="BP335" s="247"/>
      <c r="BQ335" s="247"/>
      <c r="BR335" s="247"/>
      <c r="BS335" s="247"/>
      <c r="BT335" s="253"/>
      <c r="BU335" s="247">
        <f t="shared" si="27"/>
        <v>0</v>
      </c>
      <c r="BV335" s="247"/>
      <c r="BW335" s="247"/>
      <c r="BX335" s="247"/>
      <c r="BY335" s="247"/>
      <c r="BZ335" s="253"/>
      <c r="CA335" s="247">
        <f t="shared" si="28"/>
        <v>0</v>
      </c>
      <c r="CB335" s="247"/>
      <c r="CC335" s="247"/>
      <c r="CD335" s="247"/>
      <c r="CE335" s="247"/>
      <c r="CF335" s="253"/>
      <c r="CG335" s="247">
        <f t="shared" si="29"/>
        <v>0</v>
      </c>
      <c r="CH335" s="249"/>
      <c r="CI335" s="93"/>
      <c r="CJ335" s="254" t="str">
        <f>IF(ISBLANK(AK335),"",(CONCATENATE(Reg_No_Format,#REF!,"-",TEXT(AR335,"DDMM"),TEXT(B335,"0000"))))</f>
        <v/>
      </c>
      <c r="CK335" s="254"/>
      <c r="CL335" s="254"/>
      <c r="CM335" s="254"/>
      <c r="CN335" s="94"/>
      <c r="CO335" s="255"/>
    </row>
    <row r="336" spans="2:93" ht="14.25" customHeight="1">
      <c r="B336" s="244">
        <v>307</v>
      </c>
      <c r="C336" s="95"/>
      <c r="D336" s="245"/>
      <c r="E336" s="246"/>
      <c r="F336" s="8"/>
      <c r="G336" s="247"/>
      <c r="H336" s="247"/>
      <c r="I336" s="247"/>
      <c r="J336" s="247"/>
      <c r="K336" s="247"/>
      <c r="L336" s="247"/>
      <c r="M336" s="247"/>
      <c r="N336" s="247"/>
      <c r="O336" s="247"/>
      <c r="P336" s="247"/>
      <c r="Q336" s="247"/>
      <c r="R336" s="249"/>
      <c r="S336" s="8"/>
      <c r="T336" s="247"/>
      <c r="U336" s="247"/>
      <c r="V336" s="247"/>
      <c r="W336" s="247"/>
      <c r="X336" s="247"/>
      <c r="Y336" s="247"/>
      <c r="Z336" s="247"/>
      <c r="AA336" s="2"/>
      <c r="AB336" s="248"/>
      <c r="AC336" s="247"/>
      <c r="AD336" s="247"/>
      <c r="AE336" s="247"/>
      <c r="AF336" s="247"/>
      <c r="AG336" s="249"/>
      <c r="AH336" s="247"/>
      <c r="AI336" s="247"/>
      <c r="AJ336" s="247"/>
      <c r="AK336" s="247"/>
      <c r="AL336" s="247"/>
      <c r="AM336" s="247"/>
      <c r="AN336" s="247"/>
      <c r="AO336" s="247"/>
      <c r="AP336" s="247"/>
      <c r="AQ336" s="8"/>
      <c r="AR336" s="251"/>
      <c r="AS336" s="247"/>
      <c r="AT336" s="4"/>
      <c r="AU336" s="4"/>
      <c r="AV336" s="252"/>
      <c r="AW336" s="252"/>
      <c r="AX336" s="98"/>
      <c r="AY336" s="248"/>
      <c r="AZ336" s="247"/>
      <c r="BA336" s="247"/>
      <c r="BB336" s="253"/>
      <c r="BC336" s="247">
        <f t="shared" si="24"/>
        <v>0</v>
      </c>
      <c r="BD336" s="247"/>
      <c r="BE336" s="247"/>
      <c r="BF336" s="247"/>
      <c r="BG336" s="247"/>
      <c r="BH336" s="253"/>
      <c r="BI336" s="247">
        <f t="shared" si="25"/>
        <v>0</v>
      </c>
      <c r="BJ336" s="247"/>
      <c r="BK336" s="247"/>
      <c r="BL336" s="247"/>
      <c r="BM336" s="247"/>
      <c r="BN336" s="253"/>
      <c r="BO336" s="247">
        <f t="shared" si="26"/>
        <v>0</v>
      </c>
      <c r="BP336" s="247"/>
      <c r="BQ336" s="247"/>
      <c r="BR336" s="247"/>
      <c r="BS336" s="247"/>
      <c r="BT336" s="253"/>
      <c r="BU336" s="247">
        <f t="shared" si="27"/>
        <v>0</v>
      </c>
      <c r="BV336" s="247"/>
      <c r="BW336" s="247"/>
      <c r="BX336" s="247"/>
      <c r="BY336" s="247"/>
      <c r="BZ336" s="253"/>
      <c r="CA336" s="247">
        <f t="shared" si="28"/>
        <v>0</v>
      </c>
      <c r="CB336" s="247"/>
      <c r="CC336" s="247"/>
      <c r="CD336" s="247"/>
      <c r="CE336" s="247"/>
      <c r="CF336" s="253"/>
      <c r="CG336" s="247">
        <f t="shared" si="29"/>
        <v>0</v>
      </c>
      <c r="CH336" s="249"/>
      <c r="CI336" s="93"/>
      <c r="CJ336" s="254" t="str">
        <f>IF(ISBLANK(AK336),"",(CONCATENATE(Reg_No_Format,#REF!,"-",TEXT(AR336,"DDMM"),TEXT(B336,"0000"))))</f>
        <v/>
      </c>
      <c r="CK336" s="254"/>
      <c r="CL336" s="254"/>
      <c r="CM336" s="254"/>
      <c r="CN336" s="94"/>
      <c r="CO336" s="255"/>
    </row>
    <row r="337" spans="2:93" ht="14.25" customHeight="1">
      <c r="B337" s="244">
        <v>308</v>
      </c>
      <c r="C337" s="95"/>
      <c r="D337" s="245"/>
      <c r="E337" s="246"/>
      <c r="F337" s="8"/>
      <c r="G337" s="247"/>
      <c r="H337" s="247"/>
      <c r="I337" s="247"/>
      <c r="J337" s="247"/>
      <c r="K337" s="247"/>
      <c r="L337" s="247"/>
      <c r="M337" s="247"/>
      <c r="N337" s="247"/>
      <c r="O337" s="247"/>
      <c r="P337" s="247"/>
      <c r="Q337" s="247"/>
      <c r="R337" s="249"/>
      <c r="S337" s="8"/>
      <c r="T337" s="247"/>
      <c r="U337" s="247"/>
      <c r="V337" s="247"/>
      <c r="W337" s="247"/>
      <c r="X337" s="247"/>
      <c r="Y337" s="247"/>
      <c r="Z337" s="247"/>
      <c r="AA337" s="2"/>
      <c r="AB337" s="248"/>
      <c r="AC337" s="247"/>
      <c r="AD337" s="247"/>
      <c r="AE337" s="247"/>
      <c r="AF337" s="247"/>
      <c r="AG337" s="249"/>
      <c r="AH337" s="247"/>
      <c r="AI337" s="247"/>
      <c r="AJ337" s="247"/>
      <c r="AK337" s="247"/>
      <c r="AL337" s="247"/>
      <c r="AM337" s="247"/>
      <c r="AN337" s="247"/>
      <c r="AO337" s="247"/>
      <c r="AP337" s="247"/>
      <c r="AQ337" s="8"/>
      <c r="AR337" s="251"/>
      <c r="AS337" s="247"/>
      <c r="AT337" s="4"/>
      <c r="AU337" s="4"/>
      <c r="AV337" s="252"/>
      <c r="AW337" s="252"/>
      <c r="AX337" s="98"/>
      <c r="AY337" s="248"/>
      <c r="AZ337" s="247"/>
      <c r="BA337" s="247"/>
      <c r="BB337" s="253"/>
      <c r="BC337" s="247">
        <f t="shared" si="24"/>
        <v>0</v>
      </c>
      <c r="BD337" s="247"/>
      <c r="BE337" s="247"/>
      <c r="BF337" s="247"/>
      <c r="BG337" s="247"/>
      <c r="BH337" s="253"/>
      <c r="BI337" s="247">
        <f t="shared" si="25"/>
        <v>0</v>
      </c>
      <c r="BJ337" s="247"/>
      <c r="BK337" s="247"/>
      <c r="BL337" s="247"/>
      <c r="BM337" s="247"/>
      <c r="BN337" s="253"/>
      <c r="BO337" s="247">
        <f t="shared" si="26"/>
        <v>0</v>
      </c>
      <c r="BP337" s="247"/>
      <c r="BQ337" s="247"/>
      <c r="BR337" s="247"/>
      <c r="BS337" s="247"/>
      <c r="BT337" s="253"/>
      <c r="BU337" s="247">
        <f t="shared" si="27"/>
        <v>0</v>
      </c>
      <c r="BV337" s="247"/>
      <c r="BW337" s="247"/>
      <c r="BX337" s="247"/>
      <c r="BY337" s="247"/>
      <c r="BZ337" s="253"/>
      <c r="CA337" s="247">
        <f t="shared" si="28"/>
        <v>0</v>
      </c>
      <c r="CB337" s="247"/>
      <c r="CC337" s="247"/>
      <c r="CD337" s="247"/>
      <c r="CE337" s="247"/>
      <c r="CF337" s="253"/>
      <c r="CG337" s="247">
        <f t="shared" si="29"/>
        <v>0</v>
      </c>
      <c r="CH337" s="249"/>
      <c r="CI337" s="93"/>
      <c r="CJ337" s="254" t="str">
        <f>IF(ISBLANK(AK337),"",(CONCATENATE(Reg_No_Format,#REF!,"-",TEXT(AR337,"DDMM"),TEXT(B337,"0000"))))</f>
        <v/>
      </c>
      <c r="CK337" s="254"/>
      <c r="CL337" s="254"/>
      <c r="CM337" s="254"/>
      <c r="CN337" s="94"/>
      <c r="CO337" s="255"/>
    </row>
    <row r="338" spans="2:93" ht="14.25" customHeight="1">
      <c r="B338" s="244">
        <v>309</v>
      </c>
      <c r="C338" s="95"/>
      <c r="D338" s="245"/>
      <c r="E338" s="246"/>
      <c r="F338" s="8"/>
      <c r="G338" s="247"/>
      <c r="H338" s="247"/>
      <c r="I338" s="247"/>
      <c r="J338" s="247"/>
      <c r="K338" s="247"/>
      <c r="L338" s="247"/>
      <c r="M338" s="247"/>
      <c r="N338" s="247"/>
      <c r="O338" s="247"/>
      <c r="P338" s="247"/>
      <c r="Q338" s="247"/>
      <c r="R338" s="249"/>
      <c r="S338" s="8"/>
      <c r="T338" s="247"/>
      <c r="U338" s="247"/>
      <c r="V338" s="247"/>
      <c r="W338" s="247"/>
      <c r="X338" s="247"/>
      <c r="Y338" s="247"/>
      <c r="Z338" s="247"/>
      <c r="AA338" s="2"/>
      <c r="AB338" s="248"/>
      <c r="AC338" s="247"/>
      <c r="AD338" s="247"/>
      <c r="AE338" s="247"/>
      <c r="AF338" s="247"/>
      <c r="AG338" s="249"/>
      <c r="AH338" s="247"/>
      <c r="AI338" s="247"/>
      <c r="AJ338" s="247"/>
      <c r="AK338" s="247"/>
      <c r="AL338" s="247"/>
      <c r="AM338" s="247"/>
      <c r="AN338" s="247"/>
      <c r="AO338" s="247"/>
      <c r="AP338" s="247"/>
      <c r="AQ338" s="8"/>
      <c r="AR338" s="251"/>
      <c r="AS338" s="247"/>
      <c r="AT338" s="4"/>
      <c r="AU338" s="4"/>
      <c r="AV338" s="252"/>
      <c r="AW338" s="252"/>
      <c r="AX338" s="98"/>
      <c r="AY338" s="248"/>
      <c r="AZ338" s="247"/>
      <c r="BA338" s="247"/>
      <c r="BB338" s="253"/>
      <c r="BC338" s="247">
        <f t="shared" si="24"/>
        <v>0</v>
      </c>
      <c r="BD338" s="247"/>
      <c r="BE338" s="247"/>
      <c r="BF338" s="247"/>
      <c r="BG338" s="247"/>
      <c r="BH338" s="253"/>
      <c r="BI338" s="247">
        <f t="shared" si="25"/>
        <v>0</v>
      </c>
      <c r="BJ338" s="247"/>
      <c r="BK338" s="247"/>
      <c r="BL338" s="247"/>
      <c r="BM338" s="247"/>
      <c r="BN338" s="253"/>
      <c r="BO338" s="247">
        <f t="shared" si="26"/>
        <v>0</v>
      </c>
      <c r="BP338" s="247"/>
      <c r="BQ338" s="247"/>
      <c r="BR338" s="247"/>
      <c r="BS338" s="247"/>
      <c r="BT338" s="253"/>
      <c r="BU338" s="247">
        <f t="shared" si="27"/>
        <v>0</v>
      </c>
      <c r="BV338" s="247"/>
      <c r="BW338" s="247"/>
      <c r="BX338" s="247"/>
      <c r="BY338" s="247"/>
      <c r="BZ338" s="253"/>
      <c r="CA338" s="247">
        <f t="shared" si="28"/>
        <v>0</v>
      </c>
      <c r="CB338" s="247"/>
      <c r="CC338" s="247"/>
      <c r="CD338" s="247"/>
      <c r="CE338" s="247"/>
      <c r="CF338" s="253"/>
      <c r="CG338" s="247">
        <f t="shared" si="29"/>
        <v>0</v>
      </c>
      <c r="CH338" s="249"/>
      <c r="CI338" s="93"/>
      <c r="CJ338" s="254" t="str">
        <f>IF(ISBLANK(AK338),"",(CONCATENATE(Reg_No_Format,#REF!,"-",TEXT(AR338,"DDMM"),TEXT(B338,"0000"))))</f>
        <v/>
      </c>
      <c r="CK338" s="254"/>
      <c r="CL338" s="254"/>
      <c r="CM338" s="254"/>
      <c r="CN338" s="94"/>
      <c r="CO338" s="255"/>
    </row>
    <row r="339" spans="2:93" ht="14.25" customHeight="1">
      <c r="B339" s="244">
        <v>310</v>
      </c>
      <c r="C339" s="95"/>
      <c r="D339" s="245"/>
      <c r="E339" s="246"/>
      <c r="F339" s="8"/>
      <c r="G339" s="247"/>
      <c r="H339" s="247"/>
      <c r="I339" s="247"/>
      <c r="J339" s="247"/>
      <c r="K339" s="247"/>
      <c r="L339" s="247"/>
      <c r="M339" s="247"/>
      <c r="N339" s="247"/>
      <c r="O339" s="247"/>
      <c r="P339" s="247"/>
      <c r="Q339" s="247"/>
      <c r="R339" s="249"/>
      <c r="S339" s="8"/>
      <c r="T339" s="247"/>
      <c r="U339" s="247"/>
      <c r="V339" s="247"/>
      <c r="W339" s="247"/>
      <c r="X339" s="247"/>
      <c r="Y339" s="247"/>
      <c r="Z339" s="247"/>
      <c r="AA339" s="2"/>
      <c r="AB339" s="248"/>
      <c r="AC339" s="247"/>
      <c r="AD339" s="247"/>
      <c r="AE339" s="247"/>
      <c r="AF339" s="247"/>
      <c r="AG339" s="249"/>
      <c r="AH339" s="247"/>
      <c r="AI339" s="247"/>
      <c r="AJ339" s="247"/>
      <c r="AK339" s="247"/>
      <c r="AL339" s="247"/>
      <c r="AM339" s="247"/>
      <c r="AN339" s="247"/>
      <c r="AO339" s="247"/>
      <c r="AP339" s="247"/>
      <c r="AQ339" s="8"/>
      <c r="AR339" s="251"/>
      <c r="AS339" s="247"/>
      <c r="AT339" s="4"/>
      <c r="AU339" s="4"/>
      <c r="AV339" s="252"/>
      <c r="AW339" s="252"/>
      <c r="AX339" s="98"/>
      <c r="AY339" s="248"/>
      <c r="AZ339" s="247"/>
      <c r="BA339" s="247"/>
      <c r="BB339" s="253"/>
      <c r="BC339" s="247">
        <f t="shared" si="24"/>
        <v>0</v>
      </c>
      <c r="BD339" s="247"/>
      <c r="BE339" s="247"/>
      <c r="BF339" s="247"/>
      <c r="BG339" s="247"/>
      <c r="BH339" s="253"/>
      <c r="BI339" s="247">
        <f t="shared" si="25"/>
        <v>0</v>
      </c>
      <c r="BJ339" s="247"/>
      <c r="BK339" s="247"/>
      <c r="BL339" s="247"/>
      <c r="BM339" s="247"/>
      <c r="BN339" s="253"/>
      <c r="BO339" s="247">
        <f t="shared" si="26"/>
        <v>0</v>
      </c>
      <c r="BP339" s="247"/>
      <c r="BQ339" s="247"/>
      <c r="BR339" s="247"/>
      <c r="BS339" s="247"/>
      <c r="BT339" s="253"/>
      <c r="BU339" s="247">
        <f t="shared" si="27"/>
        <v>0</v>
      </c>
      <c r="BV339" s="247"/>
      <c r="BW339" s="247"/>
      <c r="BX339" s="247"/>
      <c r="BY339" s="247"/>
      <c r="BZ339" s="253"/>
      <c r="CA339" s="247">
        <f t="shared" si="28"/>
        <v>0</v>
      </c>
      <c r="CB339" s="247"/>
      <c r="CC339" s="247"/>
      <c r="CD339" s="247"/>
      <c r="CE339" s="247"/>
      <c r="CF339" s="253"/>
      <c r="CG339" s="247">
        <f t="shared" si="29"/>
        <v>0</v>
      </c>
      <c r="CH339" s="249"/>
      <c r="CI339" s="93"/>
      <c r="CJ339" s="254" t="str">
        <f>IF(ISBLANK(AK339),"",(CONCATENATE(Reg_No_Format,#REF!,"-",TEXT(AR339,"DDMM"),TEXT(B339,"0000"))))</f>
        <v/>
      </c>
      <c r="CK339" s="254"/>
      <c r="CL339" s="254"/>
      <c r="CM339" s="254"/>
      <c r="CN339" s="94"/>
      <c r="CO339" s="255"/>
    </row>
    <row r="340" spans="2:93" ht="14.25" customHeight="1">
      <c r="B340" s="244">
        <v>311</v>
      </c>
      <c r="C340" s="95"/>
      <c r="D340" s="245"/>
      <c r="E340" s="246"/>
      <c r="F340" s="8"/>
      <c r="G340" s="247"/>
      <c r="H340" s="247"/>
      <c r="I340" s="247"/>
      <c r="J340" s="247"/>
      <c r="K340" s="247"/>
      <c r="L340" s="247"/>
      <c r="M340" s="247"/>
      <c r="N340" s="247"/>
      <c r="O340" s="247"/>
      <c r="P340" s="247"/>
      <c r="Q340" s="247"/>
      <c r="R340" s="249"/>
      <c r="S340" s="8"/>
      <c r="T340" s="247"/>
      <c r="U340" s="247"/>
      <c r="V340" s="247"/>
      <c r="W340" s="247"/>
      <c r="X340" s="247"/>
      <c r="Y340" s="247"/>
      <c r="Z340" s="247"/>
      <c r="AA340" s="2"/>
      <c r="AB340" s="248"/>
      <c r="AC340" s="247"/>
      <c r="AD340" s="247"/>
      <c r="AE340" s="247"/>
      <c r="AF340" s="247"/>
      <c r="AG340" s="249"/>
      <c r="AH340" s="247"/>
      <c r="AI340" s="247"/>
      <c r="AJ340" s="247"/>
      <c r="AK340" s="247"/>
      <c r="AL340" s="247"/>
      <c r="AM340" s="247"/>
      <c r="AN340" s="247"/>
      <c r="AO340" s="247"/>
      <c r="AP340" s="247"/>
      <c r="AQ340" s="8"/>
      <c r="AR340" s="251"/>
      <c r="AS340" s="247"/>
      <c r="AT340" s="4"/>
      <c r="AU340" s="4"/>
      <c r="AV340" s="252"/>
      <c r="AW340" s="252"/>
      <c r="AX340" s="98"/>
      <c r="AY340" s="248"/>
      <c r="AZ340" s="247"/>
      <c r="BA340" s="247"/>
      <c r="BB340" s="253"/>
      <c r="BC340" s="247">
        <f t="shared" si="24"/>
        <v>0</v>
      </c>
      <c r="BD340" s="247"/>
      <c r="BE340" s="247"/>
      <c r="BF340" s="247"/>
      <c r="BG340" s="247"/>
      <c r="BH340" s="253"/>
      <c r="BI340" s="247">
        <f t="shared" si="25"/>
        <v>0</v>
      </c>
      <c r="BJ340" s="247"/>
      <c r="BK340" s="247"/>
      <c r="BL340" s="247"/>
      <c r="BM340" s="247"/>
      <c r="BN340" s="253"/>
      <c r="BO340" s="247">
        <f t="shared" si="26"/>
        <v>0</v>
      </c>
      <c r="BP340" s="247"/>
      <c r="BQ340" s="247"/>
      <c r="BR340" s="247"/>
      <c r="BS340" s="247"/>
      <c r="BT340" s="253"/>
      <c r="BU340" s="247">
        <f t="shared" si="27"/>
        <v>0</v>
      </c>
      <c r="BV340" s="247"/>
      <c r="BW340" s="247"/>
      <c r="BX340" s="247"/>
      <c r="BY340" s="247"/>
      <c r="BZ340" s="253"/>
      <c r="CA340" s="247">
        <f t="shared" si="28"/>
        <v>0</v>
      </c>
      <c r="CB340" s="247"/>
      <c r="CC340" s="247"/>
      <c r="CD340" s="247"/>
      <c r="CE340" s="247"/>
      <c r="CF340" s="253"/>
      <c r="CG340" s="247">
        <f t="shared" si="29"/>
        <v>0</v>
      </c>
      <c r="CH340" s="249"/>
      <c r="CI340" s="93"/>
      <c r="CJ340" s="254" t="str">
        <f>IF(ISBLANK(AK340),"",(CONCATENATE(Reg_No_Format,#REF!,"-",TEXT(AR340,"DDMM"),TEXT(B340,"0000"))))</f>
        <v/>
      </c>
      <c r="CK340" s="254"/>
      <c r="CL340" s="254"/>
      <c r="CM340" s="254"/>
      <c r="CN340" s="94"/>
      <c r="CO340" s="255"/>
    </row>
    <row r="341" spans="2:93" ht="14.25" customHeight="1">
      <c r="B341" s="244">
        <v>312</v>
      </c>
      <c r="C341" s="95"/>
      <c r="D341" s="245"/>
      <c r="E341" s="246"/>
      <c r="F341" s="8"/>
      <c r="G341" s="247"/>
      <c r="H341" s="247"/>
      <c r="I341" s="247"/>
      <c r="J341" s="247"/>
      <c r="K341" s="247"/>
      <c r="L341" s="247"/>
      <c r="M341" s="247"/>
      <c r="N341" s="247"/>
      <c r="O341" s="247"/>
      <c r="P341" s="247"/>
      <c r="Q341" s="247"/>
      <c r="R341" s="249"/>
      <c r="S341" s="8"/>
      <c r="T341" s="247"/>
      <c r="U341" s="247"/>
      <c r="V341" s="247"/>
      <c r="W341" s="247"/>
      <c r="X341" s="247"/>
      <c r="Y341" s="247"/>
      <c r="Z341" s="247"/>
      <c r="AA341" s="2"/>
      <c r="AB341" s="248"/>
      <c r="AC341" s="247"/>
      <c r="AD341" s="247"/>
      <c r="AE341" s="247"/>
      <c r="AF341" s="247"/>
      <c r="AG341" s="249"/>
      <c r="AH341" s="247"/>
      <c r="AI341" s="247"/>
      <c r="AJ341" s="247"/>
      <c r="AK341" s="247"/>
      <c r="AL341" s="247"/>
      <c r="AM341" s="247"/>
      <c r="AN341" s="247"/>
      <c r="AO341" s="247"/>
      <c r="AP341" s="247"/>
      <c r="AQ341" s="8"/>
      <c r="AR341" s="251"/>
      <c r="AS341" s="247"/>
      <c r="AT341" s="4"/>
      <c r="AU341" s="4"/>
      <c r="AV341" s="252"/>
      <c r="AW341" s="252"/>
      <c r="AX341" s="98"/>
      <c r="AY341" s="248"/>
      <c r="AZ341" s="247"/>
      <c r="BA341" s="247"/>
      <c r="BB341" s="253"/>
      <c r="BC341" s="247">
        <f t="shared" si="24"/>
        <v>0</v>
      </c>
      <c r="BD341" s="247"/>
      <c r="BE341" s="247"/>
      <c r="BF341" s="247"/>
      <c r="BG341" s="247"/>
      <c r="BH341" s="253"/>
      <c r="BI341" s="247">
        <f t="shared" si="25"/>
        <v>0</v>
      </c>
      <c r="BJ341" s="247"/>
      <c r="BK341" s="247"/>
      <c r="BL341" s="247"/>
      <c r="BM341" s="247"/>
      <c r="BN341" s="253"/>
      <c r="BO341" s="247">
        <f t="shared" si="26"/>
        <v>0</v>
      </c>
      <c r="BP341" s="247"/>
      <c r="BQ341" s="247"/>
      <c r="BR341" s="247"/>
      <c r="BS341" s="247"/>
      <c r="BT341" s="253"/>
      <c r="BU341" s="247">
        <f t="shared" si="27"/>
        <v>0</v>
      </c>
      <c r="BV341" s="247"/>
      <c r="BW341" s="247"/>
      <c r="BX341" s="247"/>
      <c r="BY341" s="247"/>
      <c r="BZ341" s="253"/>
      <c r="CA341" s="247">
        <f t="shared" si="28"/>
        <v>0</v>
      </c>
      <c r="CB341" s="247"/>
      <c r="CC341" s="247"/>
      <c r="CD341" s="247"/>
      <c r="CE341" s="247"/>
      <c r="CF341" s="253"/>
      <c r="CG341" s="247">
        <f t="shared" si="29"/>
        <v>0</v>
      </c>
      <c r="CH341" s="249"/>
      <c r="CI341" s="93"/>
      <c r="CJ341" s="254" t="str">
        <f>IF(ISBLANK(AK341),"",(CONCATENATE(Reg_No_Format,#REF!,"-",TEXT(AR341,"DDMM"),TEXT(B341,"0000"))))</f>
        <v/>
      </c>
      <c r="CK341" s="254"/>
      <c r="CL341" s="254"/>
      <c r="CM341" s="254"/>
      <c r="CN341" s="94"/>
      <c r="CO341" s="255"/>
    </row>
    <row r="342" spans="2:93" ht="14.25" customHeight="1">
      <c r="B342" s="244">
        <v>313</v>
      </c>
      <c r="C342" s="95"/>
      <c r="D342" s="245"/>
      <c r="E342" s="246"/>
      <c r="F342" s="8"/>
      <c r="G342" s="247"/>
      <c r="H342" s="247"/>
      <c r="I342" s="247"/>
      <c r="J342" s="247"/>
      <c r="K342" s="247"/>
      <c r="L342" s="247"/>
      <c r="M342" s="247"/>
      <c r="N342" s="247"/>
      <c r="O342" s="247"/>
      <c r="P342" s="247"/>
      <c r="Q342" s="247"/>
      <c r="R342" s="249"/>
      <c r="S342" s="8"/>
      <c r="T342" s="247"/>
      <c r="U342" s="247"/>
      <c r="V342" s="247"/>
      <c r="W342" s="247"/>
      <c r="X342" s="247"/>
      <c r="Y342" s="247"/>
      <c r="Z342" s="247"/>
      <c r="AA342" s="2"/>
      <c r="AB342" s="248"/>
      <c r="AC342" s="247"/>
      <c r="AD342" s="247"/>
      <c r="AE342" s="247"/>
      <c r="AF342" s="247"/>
      <c r="AG342" s="249"/>
      <c r="AH342" s="247"/>
      <c r="AI342" s="247"/>
      <c r="AJ342" s="247"/>
      <c r="AK342" s="247"/>
      <c r="AL342" s="247"/>
      <c r="AM342" s="247"/>
      <c r="AN342" s="247"/>
      <c r="AO342" s="247"/>
      <c r="AP342" s="247"/>
      <c r="AQ342" s="8"/>
      <c r="AR342" s="251"/>
      <c r="AS342" s="247"/>
      <c r="AT342" s="4"/>
      <c r="AU342" s="4"/>
      <c r="AV342" s="252"/>
      <c r="AW342" s="252"/>
      <c r="AX342" s="98"/>
      <c r="AY342" s="248"/>
      <c r="AZ342" s="247"/>
      <c r="BA342" s="247"/>
      <c r="BB342" s="253"/>
      <c r="BC342" s="247">
        <f t="shared" si="24"/>
        <v>0</v>
      </c>
      <c r="BD342" s="247"/>
      <c r="BE342" s="247"/>
      <c r="BF342" s="247"/>
      <c r="BG342" s="247"/>
      <c r="BH342" s="253"/>
      <c r="BI342" s="247">
        <f t="shared" si="25"/>
        <v>0</v>
      </c>
      <c r="BJ342" s="247"/>
      <c r="BK342" s="247"/>
      <c r="BL342" s="247"/>
      <c r="BM342" s="247"/>
      <c r="BN342" s="253"/>
      <c r="BO342" s="247">
        <f t="shared" si="26"/>
        <v>0</v>
      </c>
      <c r="BP342" s="247"/>
      <c r="BQ342" s="247"/>
      <c r="BR342" s="247"/>
      <c r="BS342" s="247"/>
      <c r="BT342" s="253"/>
      <c r="BU342" s="247">
        <f t="shared" si="27"/>
        <v>0</v>
      </c>
      <c r="BV342" s="247"/>
      <c r="BW342" s="247"/>
      <c r="BX342" s="247"/>
      <c r="BY342" s="247"/>
      <c r="BZ342" s="253"/>
      <c r="CA342" s="247">
        <f t="shared" si="28"/>
        <v>0</v>
      </c>
      <c r="CB342" s="247"/>
      <c r="CC342" s="247"/>
      <c r="CD342" s="247"/>
      <c r="CE342" s="247"/>
      <c r="CF342" s="253"/>
      <c r="CG342" s="247">
        <f t="shared" si="29"/>
        <v>0</v>
      </c>
      <c r="CH342" s="249"/>
      <c r="CI342" s="93"/>
      <c r="CJ342" s="254" t="str">
        <f>IF(ISBLANK(AK342),"",(CONCATENATE(Reg_No_Format,#REF!,"-",TEXT(AR342,"DDMM"),TEXT(B342,"0000"))))</f>
        <v/>
      </c>
      <c r="CK342" s="254"/>
      <c r="CL342" s="254"/>
      <c r="CM342" s="254"/>
      <c r="CN342" s="94"/>
      <c r="CO342" s="255"/>
    </row>
    <row r="343" spans="2:93" ht="14.25" customHeight="1">
      <c r="B343" s="244">
        <v>314</v>
      </c>
      <c r="C343" s="95"/>
      <c r="D343" s="245"/>
      <c r="E343" s="246"/>
      <c r="F343" s="8"/>
      <c r="G343" s="247"/>
      <c r="H343" s="247"/>
      <c r="I343" s="247"/>
      <c r="J343" s="247"/>
      <c r="K343" s="247"/>
      <c r="L343" s="247"/>
      <c r="M343" s="247"/>
      <c r="N343" s="247"/>
      <c r="O343" s="247"/>
      <c r="P343" s="247"/>
      <c r="Q343" s="247"/>
      <c r="R343" s="249"/>
      <c r="S343" s="8"/>
      <c r="T343" s="247"/>
      <c r="U343" s="247"/>
      <c r="V343" s="247"/>
      <c r="W343" s="247"/>
      <c r="X343" s="247"/>
      <c r="Y343" s="247"/>
      <c r="Z343" s="247"/>
      <c r="AA343" s="2"/>
      <c r="AB343" s="248"/>
      <c r="AC343" s="247"/>
      <c r="AD343" s="247"/>
      <c r="AE343" s="247"/>
      <c r="AF343" s="247"/>
      <c r="AG343" s="249"/>
      <c r="AH343" s="247"/>
      <c r="AI343" s="247"/>
      <c r="AJ343" s="247"/>
      <c r="AK343" s="247"/>
      <c r="AL343" s="247"/>
      <c r="AM343" s="247"/>
      <c r="AN343" s="247"/>
      <c r="AO343" s="247"/>
      <c r="AP343" s="247"/>
      <c r="AQ343" s="8"/>
      <c r="AR343" s="251"/>
      <c r="AS343" s="247"/>
      <c r="AT343" s="4"/>
      <c r="AU343" s="4"/>
      <c r="AV343" s="252"/>
      <c r="AW343" s="252"/>
      <c r="AX343" s="98"/>
      <c r="AY343" s="248"/>
      <c r="AZ343" s="247"/>
      <c r="BA343" s="247"/>
      <c r="BB343" s="253"/>
      <c r="BC343" s="247">
        <f t="shared" si="24"/>
        <v>0</v>
      </c>
      <c r="BD343" s="247"/>
      <c r="BE343" s="247"/>
      <c r="BF343" s="247"/>
      <c r="BG343" s="247"/>
      <c r="BH343" s="253"/>
      <c r="BI343" s="247">
        <f t="shared" si="25"/>
        <v>0</v>
      </c>
      <c r="BJ343" s="247"/>
      <c r="BK343" s="247"/>
      <c r="BL343" s="247"/>
      <c r="BM343" s="247"/>
      <c r="BN343" s="253"/>
      <c r="BO343" s="247">
        <f t="shared" si="26"/>
        <v>0</v>
      </c>
      <c r="BP343" s="247"/>
      <c r="BQ343" s="247"/>
      <c r="BR343" s="247"/>
      <c r="BS343" s="247"/>
      <c r="BT343" s="253"/>
      <c r="BU343" s="247">
        <f t="shared" si="27"/>
        <v>0</v>
      </c>
      <c r="BV343" s="247"/>
      <c r="BW343" s="247"/>
      <c r="BX343" s="247"/>
      <c r="BY343" s="247"/>
      <c r="BZ343" s="253"/>
      <c r="CA343" s="247">
        <f t="shared" si="28"/>
        <v>0</v>
      </c>
      <c r="CB343" s="247"/>
      <c r="CC343" s="247"/>
      <c r="CD343" s="247"/>
      <c r="CE343" s="247"/>
      <c r="CF343" s="253"/>
      <c r="CG343" s="247">
        <f t="shared" si="29"/>
        <v>0</v>
      </c>
      <c r="CH343" s="249"/>
      <c r="CI343" s="93"/>
      <c r="CJ343" s="254" t="str">
        <f>IF(ISBLANK(AK343),"",(CONCATENATE(Reg_No_Format,#REF!,"-",TEXT(AR343,"DDMM"),TEXT(B343,"0000"))))</f>
        <v/>
      </c>
      <c r="CK343" s="254"/>
      <c r="CL343" s="254"/>
      <c r="CM343" s="254"/>
      <c r="CN343" s="94"/>
      <c r="CO343" s="255"/>
    </row>
    <row r="344" spans="2:93" ht="14.25" customHeight="1">
      <c r="B344" s="244">
        <v>315</v>
      </c>
      <c r="C344" s="95"/>
      <c r="D344" s="245"/>
      <c r="E344" s="246"/>
      <c r="F344" s="8"/>
      <c r="G344" s="247"/>
      <c r="H344" s="247"/>
      <c r="I344" s="247"/>
      <c r="J344" s="247"/>
      <c r="K344" s="247"/>
      <c r="L344" s="247"/>
      <c r="M344" s="247"/>
      <c r="N344" s="247"/>
      <c r="O344" s="247"/>
      <c r="P344" s="247"/>
      <c r="Q344" s="247"/>
      <c r="R344" s="249"/>
      <c r="S344" s="8"/>
      <c r="T344" s="247"/>
      <c r="U344" s="247"/>
      <c r="V344" s="247"/>
      <c r="W344" s="247"/>
      <c r="X344" s="247"/>
      <c r="Y344" s="247"/>
      <c r="Z344" s="247"/>
      <c r="AA344" s="2"/>
      <c r="AB344" s="248"/>
      <c r="AC344" s="247"/>
      <c r="AD344" s="247"/>
      <c r="AE344" s="247"/>
      <c r="AF344" s="247"/>
      <c r="AG344" s="249"/>
      <c r="AH344" s="247"/>
      <c r="AI344" s="247"/>
      <c r="AJ344" s="247"/>
      <c r="AK344" s="247"/>
      <c r="AL344" s="247"/>
      <c r="AM344" s="247"/>
      <c r="AN344" s="247"/>
      <c r="AO344" s="247"/>
      <c r="AP344" s="247"/>
      <c r="AQ344" s="8"/>
      <c r="AR344" s="251"/>
      <c r="AS344" s="247"/>
      <c r="AT344" s="4"/>
      <c r="AU344" s="4"/>
      <c r="AV344" s="252"/>
      <c r="AW344" s="252"/>
      <c r="AX344" s="98"/>
      <c r="AY344" s="248"/>
      <c r="AZ344" s="247"/>
      <c r="BA344" s="247"/>
      <c r="BB344" s="253"/>
      <c r="BC344" s="247">
        <f t="shared" si="24"/>
        <v>0</v>
      </c>
      <c r="BD344" s="247"/>
      <c r="BE344" s="247"/>
      <c r="BF344" s="247"/>
      <c r="BG344" s="247"/>
      <c r="BH344" s="253"/>
      <c r="BI344" s="247">
        <f t="shared" si="25"/>
        <v>0</v>
      </c>
      <c r="BJ344" s="247"/>
      <c r="BK344" s="247"/>
      <c r="BL344" s="247"/>
      <c r="BM344" s="247"/>
      <c r="BN344" s="253"/>
      <c r="BO344" s="247">
        <f t="shared" si="26"/>
        <v>0</v>
      </c>
      <c r="BP344" s="247"/>
      <c r="BQ344" s="247"/>
      <c r="BR344" s="247"/>
      <c r="BS344" s="247"/>
      <c r="BT344" s="253"/>
      <c r="BU344" s="247">
        <f t="shared" si="27"/>
        <v>0</v>
      </c>
      <c r="BV344" s="247"/>
      <c r="BW344" s="247"/>
      <c r="BX344" s="247"/>
      <c r="BY344" s="247"/>
      <c r="BZ344" s="253"/>
      <c r="CA344" s="247">
        <f t="shared" si="28"/>
        <v>0</v>
      </c>
      <c r="CB344" s="247"/>
      <c r="CC344" s="247"/>
      <c r="CD344" s="247"/>
      <c r="CE344" s="247"/>
      <c r="CF344" s="253"/>
      <c r="CG344" s="247">
        <f t="shared" si="29"/>
        <v>0</v>
      </c>
      <c r="CH344" s="249"/>
      <c r="CI344" s="93"/>
      <c r="CJ344" s="254" t="str">
        <f>IF(ISBLANK(AK344),"",(CONCATENATE(Reg_No_Format,#REF!,"-",TEXT(AR344,"DDMM"),TEXT(B344,"0000"))))</f>
        <v/>
      </c>
      <c r="CK344" s="254"/>
      <c r="CL344" s="254"/>
      <c r="CM344" s="254"/>
      <c r="CN344" s="94"/>
      <c r="CO344" s="255"/>
    </row>
    <row r="345" spans="2:93" ht="14.25" customHeight="1">
      <c r="B345" s="244">
        <v>316</v>
      </c>
      <c r="C345" s="95"/>
      <c r="D345" s="245"/>
      <c r="E345" s="246"/>
      <c r="F345" s="8"/>
      <c r="G345" s="247"/>
      <c r="H345" s="247"/>
      <c r="I345" s="247"/>
      <c r="J345" s="247"/>
      <c r="K345" s="247"/>
      <c r="L345" s="247"/>
      <c r="M345" s="247"/>
      <c r="N345" s="247"/>
      <c r="O345" s="247"/>
      <c r="P345" s="247"/>
      <c r="Q345" s="247"/>
      <c r="R345" s="249"/>
      <c r="S345" s="8"/>
      <c r="T345" s="247"/>
      <c r="U345" s="247"/>
      <c r="V345" s="247"/>
      <c r="W345" s="247"/>
      <c r="X345" s="247"/>
      <c r="Y345" s="247"/>
      <c r="Z345" s="247"/>
      <c r="AA345" s="2"/>
      <c r="AB345" s="248"/>
      <c r="AC345" s="247"/>
      <c r="AD345" s="247"/>
      <c r="AE345" s="247"/>
      <c r="AF345" s="247"/>
      <c r="AG345" s="249"/>
      <c r="AH345" s="247"/>
      <c r="AI345" s="247"/>
      <c r="AJ345" s="247"/>
      <c r="AK345" s="247"/>
      <c r="AL345" s="247"/>
      <c r="AM345" s="247"/>
      <c r="AN345" s="247"/>
      <c r="AO345" s="247"/>
      <c r="AP345" s="247"/>
      <c r="AQ345" s="8"/>
      <c r="AR345" s="251"/>
      <c r="AS345" s="247"/>
      <c r="AT345" s="4"/>
      <c r="AU345" s="4"/>
      <c r="AV345" s="252"/>
      <c r="AW345" s="252"/>
      <c r="AX345" s="98"/>
      <c r="AY345" s="248"/>
      <c r="AZ345" s="247"/>
      <c r="BA345" s="247"/>
      <c r="BB345" s="253"/>
      <c r="BC345" s="247">
        <f t="shared" si="24"/>
        <v>0</v>
      </c>
      <c r="BD345" s="247"/>
      <c r="BE345" s="247"/>
      <c r="BF345" s="247"/>
      <c r="BG345" s="247"/>
      <c r="BH345" s="253"/>
      <c r="BI345" s="247">
        <f t="shared" si="25"/>
        <v>0</v>
      </c>
      <c r="BJ345" s="247"/>
      <c r="BK345" s="247"/>
      <c r="BL345" s="247"/>
      <c r="BM345" s="247"/>
      <c r="BN345" s="253"/>
      <c r="BO345" s="247">
        <f t="shared" si="26"/>
        <v>0</v>
      </c>
      <c r="BP345" s="247"/>
      <c r="BQ345" s="247"/>
      <c r="BR345" s="247"/>
      <c r="BS345" s="247"/>
      <c r="BT345" s="253"/>
      <c r="BU345" s="247">
        <f t="shared" si="27"/>
        <v>0</v>
      </c>
      <c r="BV345" s="247"/>
      <c r="BW345" s="247"/>
      <c r="BX345" s="247"/>
      <c r="BY345" s="247"/>
      <c r="BZ345" s="253"/>
      <c r="CA345" s="247">
        <f t="shared" si="28"/>
        <v>0</v>
      </c>
      <c r="CB345" s="247"/>
      <c r="CC345" s="247"/>
      <c r="CD345" s="247"/>
      <c r="CE345" s="247"/>
      <c r="CF345" s="253"/>
      <c r="CG345" s="247">
        <f t="shared" si="29"/>
        <v>0</v>
      </c>
      <c r="CH345" s="249"/>
      <c r="CI345" s="93"/>
      <c r="CJ345" s="254" t="str">
        <f>IF(ISBLANK(AK345),"",(CONCATENATE(Reg_No_Format,#REF!,"-",TEXT(AR345,"DDMM"),TEXT(B345,"0000"))))</f>
        <v/>
      </c>
      <c r="CK345" s="254"/>
      <c r="CL345" s="254"/>
      <c r="CM345" s="254"/>
      <c r="CN345" s="94"/>
      <c r="CO345" s="255"/>
    </row>
    <row r="346" spans="2:93" ht="14.25" customHeight="1">
      <c r="B346" s="244">
        <v>317</v>
      </c>
      <c r="C346" s="95"/>
      <c r="D346" s="245"/>
      <c r="E346" s="246"/>
      <c r="F346" s="8"/>
      <c r="G346" s="247"/>
      <c r="H346" s="247"/>
      <c r="I346" s="247"/>
      <c r="J346" s="247"/>
      <c r="K346" s="247"/>
      <c r="L346" s="247"/>
      <c r="M346" s="247"/>
      <c r="N346" s="247"/>
      <c r="O346" s="247"/>
      <c r="P346" s="247"/>
      <c r="Q346" s="247"/>
      <c r="R346" s="249"/>
      <c r="S346" s="8"/>
      <c r="T346" s="247"/>
      <c r="U346" s="247"/>
      <c r="V346" s="247"/>
      <c r="W346" s="247"/>
      <c r="X346" s="247"/>
      <c r="Y346" s="247"/>
      <c r="Z346" s="247"/>
      <c r="AA346" s="2"/>
      <c r="AB346" s="248"/>
      <c r="AC346" s="247"/>
      <c r="AD346" s="247"/>
      <c r="AE346" s="247"/>
      <c r="AF346" s="247"/>
      <c r="AG346" s="249"/>
      <c r="AH346" s="247"/>
      <c r="AI346" s="247"/>
      <c r="AJ346" s="247"/>
      <c r="AK346" s="247"/>
      <c r="AL346" s="247"/>
      <c r="AM346" s="247"/>
      <c r="AN346" s="247"/>
      <c r="AO346" s="247"/>
      <c r="AP346" s="247"/>
      <c r="AQ346" s="8"/>
      <c r="AR346" s="251"/>
      <c r="AS346" s="247"/>
      <c r="AT346" s="4"/>
      <c r="AU346" s="4"/>
      <c r="AV346" s="252"/>
      <c r="AW346" s="252"/>
      <c r="AX346" s="98"/>
      <c r="AY346" s="248"/>
      <c r="AZ346" s="247"/>
      <c r="BA346" s="247"/>
      <c r="BB346" s="253"/>
      <c r="BC346" s="247">
        <f t="shared" si="24"/>
        <v>0</v>
      </c>
      <c r="BD346" s="247"/>
      <c r="BE346" s="247"/>
      <c r="BF346" s="247"/>
      <c r="BG346" s="247"/>
      <c r="BH346" s="253"/>
      <c r="BI346" s="247">
        <f t="shared" si="25"/>
        <v>0</v>
      </c>
      <c r="BJ346" s="247"/>
      <c r="BK346" s="247"/>
      <c r="BL346" s="247"/>
      <c r="BM346" s="247"/>
      <c r="BN346" s="253"/>
      <c r="BO346" s="247">
        <f t="shared" si="26"/>
        <v>0</v>
      </c>
      <c r="BP346" s="247"/>
      <c r="BQ346" s="247"/>
      <c r="BR346" s="247"/>
      <c r="BS346" s="247"/>
      <c r="BT346" s="253"/>
      <c r="BU346" s="247">
        <f t="shared" si="27"/>
        <v>0</v>
      </c>
      <c r="BV346" s="247"/>
      <c r="BW346" s="247"/>
      <c r="BX346" s="247"/>
      <c r="BY346" s="247"/>
      <c r="BZ346" s="253"/>
      <c r="CA346" s="247">
        <f t="shared" si="28"/>
        <v>0</v>
      </c>
      <c r="CB346" s="247"/>
      <c r="CC346" s="247"/>
      <c r="CD346" s="247"/>
      <c r="CE346" s="247"/>
      <c r="CF346" s="253"/>
      <c r="CG346" s="247">
        <f t="shared" si="29"/>
        <v>0</v>
      </c>
      <c r="CH346" s="249"/>
      <c r="CI346" s="93"/>
      <c r="CJ346" s="254" t="str">
        <f>IF(ISBLANK(AK346),"",(CONCATENATE(Reg_No_Format,#REF!,"-",TEXT(AR346,"DDMM"),TEXT(B346,"0000"))))</f>
        <v/>
      </c>
      <c r="CK346" s="254"/>
      <c r="CL346" s="254"/>
      <c r="CM346" s="254"/>
      <c r="CN346" s="94"/>
      <c r="CO346" s="255"/>
    </row>
    <row r="347" spans="2:93" ht="14.25" customHeight="1">
      <c r="B347" s="244">
        <v>318</v>
      </c>
      <c r="C347" s="95"/>
      <c r="D347" s="245"/>
      <c r="E347" s="246"/>
      <c r="F347" s="8"/>
      <c r="G347" s="247"/>
      <c r="H347" s="247"/>
      <c r="I347" s="247"/>
      <c r="J347" s="247"/>
      <c r="K347" s="247"/>
      <c r="L347" s="247"/>
      <c r="M347" s="247"/>
      <c r="N347" s="247"/>
      <c r="O347" s="247"/>
      <c r="P347" s="247"/>
      <c r="Q347" s="247"/>
      <c r="R347" s="249"/>
      <c r="S347" s="8"/>
      <c r="T347" s="247"/>
      <c r="U347" s="247"/>
      <c r="V347" s="247"/>
      <c r="W347" s="247"/>
      <c r="X347" s="247"/>
      <c r="Y347" s="247"/>
      <c r="Z347" s="247"/>
      <c r="AA347" s="2"/>
      <c r="AB347" s="248"/>
      <c r="AC347" s="247"/>
      <c r="AD347" s="247"/>
      <c r="AE347" s="247"/>
      <c r="AF347" s="247"/>
      <c r="AG347" s="249"/>
      <c r="AH347" s="247"/>
      <c r="AI347" s="247"/>
      <c r="AJ347" s="247"/>
      <c r="AK347" s="247"/>
      <c r="AL347" s="247"/>
      <c r="AM347" s="247"/>
      <c r="AN347" s="247"/>
      <c r="AO347" s="247"/>
      <c r="AP347" s="247"/>
      <c r="AQ347" s="8"/>
      <c r="AR347" s="251"/>
      <c r="AS347" s="247"/>
      <c r="AT347" s="4"/>
      <c r="AU347" s="4"/>
      <c r="AV347" s="252"/>
      <c r="AW347" s="252"/>
      <c r="AX347" s="98"/>
      <c r="AY347" s="248"/>
      <c r="AZ347" s="247"/>
      <c r="BA347" s="247"/>
      <c r="BB347" s="253"/>
      <c r="BC347" s="247">
        <f t="shared" si="24"/>
        <v>0</v>
      </c>
      <c r="BD347" s="247"/>
      <c r="BE347" s="247"/>
      <c r="BF347" s="247"/>
      <c r="BG347" s="247"/>
      <c r="BH347" s="253"/>
      <c r="BI347" s="247">
        <f t="shared" si="25"/>
        <v>0</v>
      </c>
      <c r="BJ347" s="247"/>
      <c r="BK347" s="247"/>
      <c r="BL347" s="247"/>
      <c r="BM347" s="247"/>
      <c r="BN347" s="253"/>
      <c r="BO347" s="247">
        <f t="shared" si="26"/>
        <v>0</v>
      </c>
      <c r="BP347" s="247"/>
      <c r="BQ347" s="247"/>
      <c r="BR347" s="247"/>
      <c r="BS347" s="247"/>
      <c r="BT347" s="253"/>
      <c r="BU347" s="247">
        <f t="shared" si="27"/>
        <v>0</v>
      </c>
      <c r="BV347" s="247"/>
      <c r="BW347" s="247"/>
      <c r="BX347" s="247"/>
      <c r="BY347" s="247"/>
      <c r="BZ347" s="253"/>
      <c r="CA347" s="247">
        <f t="shared" si="28"/>
        <v>0</v>
      </c>
      <c r="CB347" s="247"/>
      <c r="CC347" s="247"/>
      <c r="CD347" s="247"/>
      <c r="CE347" s="247"/>
      <c r="CF347" s="253"/>
      <c r="CG347" s="247">
        <f t="shared" si="29"/>
        <v>0</v>
      </c>
      <c r="CH347" s="249"/>
      <c r="CI347" s="93"/>
      <c r="CJ347" s="254" t="str">
        <f>IF(ISBLANK(AK347),"",(CONCATENATE(Reg_No_Format,#REF!,"-",TEXT(AR347,"DDMM"),TEXT(B347,"0000"))))</f>
        <v/>
      </c>
      <c r="CK347" s="254"/>
      <c r="CL347" s="254"/>
      <c r="CM347" s="254"/>
      <c r="CN347" s="94"/>
      <c r="CO347" s="255"/>
    </row>
    <row r="348" spans="2:93" ht="14.25" customHeight="1">
      <c r="B348" s="244">
        <v>319</v>
      </c>
      <c r="C348" s="95"/>
      <c r="D348" s="245"/>
      <c r="E348" s="246"/>
      <c r="F348" s="8"/>
      <c r="G348" s="247"/>
      <c r="H348" s="247"/>
      <c r="I348" s="247"/>
      <c r="J348" s="247"/>
      <c r="K348" s="247"/>
      <c r="L348" s="247"/>
      <c r="M348" s="247"/>
      <c r="N348" s="247"/>
      <c r="O348" s="247"/>
      <c r="P348" s="247"/>
      <c r="Q348" s="247"/>
      <c r="R348" s="249"/>
      <c r="S348" s="8"/>
      <c r="T348" s="247"/>
      <c r="U348" s="247"/>
      <c r="V348" s="247"/>
      <c r="W348" s="247"/>
      <c r="X348" s="247"/>
      <c r="Y348" s="247"/>
      <c r="Z348" s="247"/>
      <c r="AA348" s="2"/>
      <c r="AB348" s="248"/>
      <c r="AC348" s="247"/>
      <c r="AD348" s="247"/>
      <c r="AE348" s="247"/>
      <c r="AF348" s="247"/>
      <c r="AG348" s="249"/>
      <c r="AH348" s="247"/>
      <c r="AI348" s="247"/>
      <c r="AJ348" s="247"/>
      <c r="AK348" s="247"/>
      <c r="AL348" s="247"/>
      <c r="AM348" s="247"/>
      <c r="AN348" s="247"/>
      <c r="AO348" s="247"/>
      <c r="AP348" s="247"/>
      <c r="AQ348" s="8"/>
      <c r="AR348" s="251"/>
      <c r="AS348" s="247"/>
      <c r="AT348" s="4"/>
      <c r="AU348" s="4"/>
      <c r="AV348" s="252"/>
      <c r="AW348" s="252"/>
      <c r="AX348" s="98"/>
      <c r="AY348" s="248"/>
      <c r="AZ348" s="247"/>
      <c r="BA348" s="247"/>
      <c r="BB348" s="253"/>
      <c r="BC348" s="247">
        <f t="shared" si="24"/>
        <v>0</v>
      </c>
      <c r="BD348" s="247"/>
      <c r="BE348" s="247"/>
      <c r="BF348" s="247"/>
      <c r="BG348" s="247"/>
      <c r="BH348" s="253"/>
      <c r="BI348" s="247">
        <f t="shared" si="25"/>
        <v>0</v>
      </c>
      <c r="BJ348" s="247"/>
      <c r="BK348" s="247"/>
      <c r="BL348" s="247"/>
      <c r="BM348" s="247"/>
      <c r="BN348" s="253"/>
      <c r="BO348" s="247">
        <f t="shared" si="26"/>
        <v>0</v>
      </c>
      <c r="BP348" s="247"/>
      <c r="BQ348" s="247"/>
      <c r="BR348" s="247"/>
      <c r="BS348" s="247"/>
      <c r="BT348" s="253"/>
      <c r="BU348" s="247">
        <f t="shared" si="27"/>
        <v>0</v>
      </c>
      <c r="BV348" s="247"/>
      <c r="BW348" s="247"/>
      <c r="BX348" s="247"/>
      <c r="BY348" s="247"/>
      <c r="BZ348" s="253"/>
      <c r="CA348" s="247">
        <f t="shared" si="28"/>
        <v>0</v>
      </c>
      <c r="CB348" s="247"/>
      <c r="CC348" s="247"/>
      <c r="CD348" s="247"/>
      <c r="CE348" s="247"/>
      <c r="CF348" s="253"/>
      <c r="CG348" s="247">
        <f t="shared" si="29"/>
        <v>0</v>
      </c>
      <c r="CH348" s="249"/>
      <c r="CI348" s="93"/>
      <c r="CJ348" s="254" t="str">
        <f>IF(ISBLANK(AK348),"",(CONCATENATE(Reg_No_Format,#REF!,"-",TEXT(AR348,"DDMM"),TEXT(B348,"0000"))))</f>
        <v/>
      </c>
      <c r="CK348" s="254"/>
      <c r="CL348" s="254"/>
      <c r="CM348" s="254"/>
      <c r="CN348" s="94"/>
      <c r="CO348" s="255"/>
    </row>
    <row r="349" spans="2:93" ht="14.25" customHeight="1">
      <c r="B349" s="244">
        <v>320</v>
      </c>
      <c r="C349" s="95"/>
      <c r="D349" s="245"/>
      <c r="E349" s="246"/>
      <c r="F349" s="8"/>
      <c r="G349" s="247"/>
      <c r="H349" s="247"/>
      <c r="I349" s="247"/>
      <c r="J349" s="247"/>
      <c r="K349" s="247"/>
      <c r="L349" s="247"/>
      <c r="M349" s="247"/>
      <c r="N349" s="247"/>
      <c r="O349" s="247"/>
      <c r="P349" s="247"/>
      <c r="Q349" s="247"/>
      <c r="R349" s="249"/>
      <c r="S349" s="8"/>
      <c r="T349" s="247"/>
      <c r="U349" s="247"/>
      <c r="V349" s="247"/>
      <c r="W349" s="247"/>
      <c r="X349" s="247"/>
      <c r="Y349" s="247"/>
      <c r="Z349" s="247"/>
      <c r="AA349" s="2"/>
      <c r="AB349" s="248"/>
      <c r="AC349" s="247"/>
      <c r="AD349" s="247"/>
      <c r="AE349" s="247"/>
      <c r="AF349" s="247"/>
      <c r="AG349" s="249"/>
      <c r="AH349" s="247"/>
      <c r="AI349" s="247"/>
      <c r="AJ349" s="247"/>
      <c r="AK349" s="247"/>
      <c r="AL349" s="247"/>
      <c r="AM349" s="247"/>
      <c r="AN349" s="247"/>
      <c r="AO349" s="247"/>
      <c r="AP349" s="247"/>
      <c r="AQ349" s="8"/>
      <c r="AR349" s="251"/>
      <c r="AS349" s="247"/>
      <c r="AT349" s="4"/>
      <c r="AU349" s="4"/>
      <c r="AV349" s="252"/>
      <c r="AW349" s="252"/>
      <c r="AX349" s="98"/>
      <c r="AY349" s="248"/>
      <c r="AZ349" s="247"/>
      <c r="BA349" s="247"/>
      <c r="BB349" s="253"/>
      <c r="BC349" s="247">
        <f t="shared" si="24"/>
        <v>0</v>
      </c>
      <c r="BD349" s="247"/>
      <c r="BE349" s="247"/>
      <c r="BF349" s="247"/>
      <c r="BG349" s="247"/>
      <c r="BH349" s="253"/>
      <c r="BI349" s="247">
        <f t="shared" si="25"/>
        <v>0</v>
      </c>
      <c r="BJ349" s="247"/>
      <c r="BK349" s="247"/>
      <c r="BL349" s="247"/>
      <c r="BM349" s="247"/>
      <c r="BN349" s="253"/>
      <c r="BO349" s="247">
        <f t="shared" si="26"/>
        <v>0</v>
      </c>
      <c r="BP349" s="247"/>
      <c r="BQ349" s="247"/>
      <c r="BR349" s="247"/>
      <c r="BS349" s="247"/>
      <c r="BT349" s="253"/>
      <c r="BU349" s="247">
        <f t="shared" si="27"/>
        <v>0</v>
      </c>
      <c r="BV349" s="247"/>
      <c r="BW349" s="247"/>
      <c r="BX349" s="247"/>
      <c r="BY349" s="247"/>
      <c r="BZ349" s="253"/>
      <c r="CA349" s="247">
        <f t="shared" si="28"/>
        <v>0</v>
      </c>
      <c r="CB349" s="247"/>
      <c r="CC349" s="247"/>
      <c r="CD349" s="247"/>
      <c r="CE349" s="247"/>
      <c r="CF349" s="253"/>
      <c r="CG349" s="247">
        <f t="shared" si="29"/>
        <v>0</v>
      </c>
      <c r="CH349" s="249"/>
      <c r="CI349" s="93"/>
      <c r="CJ349" s="254" t="str">
        <f>IF(ISBLANK(AK349),"",(CONCATENATE(Reg_No_Format,#REF!,"-",TEXT(AR349,"DDMM"),TEXT(B349,"0000"))))</f>
        <v/>
      </c>
      <c r="CK349" s="254"/>
      <c r="CL349" s="254"/>
      <c r="CM349" s="254"/>
      <c r="CN349" s="94"/>
      <c r="CO349" s="255"/>
    </row>
    <row r="350" spans="2:93" ht="14.25" customHeight="1">
      <c r="B350" s="244">
        <v>321</v>
      </c>
      <c r="C350" s="95"/>
      <c r="D350" s="245"/>
      <c r="E350" s="246"/>
      <c r="F350" s="8"/>
      <c r="G350" s="247"/>
      <c r="H350" s="247"/>
      <c r="I350" s="247"/>
      <c r="J350" s="247"/>
      <c r="K350" s="247"/>
      <c r="L350" s="247"/>
      <c r="M350" s="247"/>
      <c r="N350" s="247"/>
      <c r="O350" s="247"/>
      <c r="P350" s="247"/>
      <c r="Q350" s="247"/>
      <c r="R350" s="249"/>
      <c r="S350" s="8"/>
      <c r="T350" s="247"/>
      <c r="U350" s="247"/>
      <c r="V350" s="247"/>
      <c r="W350" s="247"/>
      <c r="X350" s="247"/>
      <c r="Y350" s="247"/>
      <c r="Z350" s="247"/>
      <c r="AA350" s="2"/>
      <c r="AB350" s="248"/>
      <c r="AC350" s="247"/>
      <c r="AD350" s="247"/>
      <c r="AE350" s="247"/>
      <c r="AF350" s="247"/>
      <c r="AG350" s="249"/>
      <c r="AH350" s="247"/>
      <c r="AI350" s="247"/>
      <c r="AJ350" s="247"/>
      <c r="AK350" s="247"/>
      <c r="AL350" s="247"/>
      <c r="AM350" s="247"/>
      <c r="AN350" s="247"/>
      <c r="AO350" s="247"/>
      <c r="AP350" s="247"/>
      <c r="AQ350" s="8"/>
      <c r="AR350" s="251"/>
      <c r="AS350" s="247"/>
      <c r="AT350" s="4"/>
      <c r="AU350" s="4"/>
      <c r="AV350" s="252"/>
      <c r="AW350" s="252"/>
      <c r="AX350" s="98"/>
      <c r="AY350" s="248"/>
      <c r="AZ350" s="247"/>
      <c r="BA350" s="247"/>
      <c r="BB350" s="253"/>
      <c r="BC350" s="247">
        <f t="shared" ref="BC350:BC413" si="30">IF(ISBLANK(AY350),0,IF(ISBLANK(BA350),IF(ISBLANK(BB350),1,0),0))</f>
        <v>0</v>
      </c>
      <c r="BD350" s="247"/>
      <c r="BE350" s="247"/>
      <c r="BF350" s="247"/>
      <c r="BG350" s="247"/>
      <c r="BH350" s="253"/>
      <c r="BI350" s="247">
        <f t="shared" ref="BI350:BI413" si="31">IF(ISBLANK(BE350),0,IF(ISBLANK(BG350),IF(ISBLANK(BH350),1,0),0))</f>
        <v>0</v>
      </c>
      <c r="BJ350" s="247"/>
      <c r="BK350" s="247"/>
      <c r="BL350" s="247"/>
      <c r="BM350" s="247"/>
      <c r="BN350" s="253"/>
      <c r="BO350" s="247">
        <f t="shared" ref="BO350:BO413" si="32">IF(ISBLANK(BK350),0,IF(ISBLANK(BM350),IF(ISBLANK(BN350),1,0),0))</f>
        <v>0</v>
      </c>
      <c r="BP350" s="247"/>
      <c r="BQ350" s="247"/>
      <c r="BR350" s="247"/>
      <c r="BS350" s="247"/>
      <c r="BT350" s="253"/>
      <c r="BU350" s="247">
        <f t="shared" ref="BU350:BU413" si="33">IF(ISBLANK(BQ350),0,IF(ISBLANK(BS350),IF(ISBLANK(BT350),1,0),0))</f>
        <v>0</v>
      </c>
      <c r="BV350" s="247"/>
      <c r="BW350" s="247"/>
      <c r="BX350" s="247"/>
      <c r="BY350" s="247"/>
      <c r="BZ350" s="253"/>
      <c r="CA350" s="247">
        <f t="shared" ref="CA350:CA413" si="34">IF(ISBLANK(BW350),0,IF(ISBLANK(BY350),IF(ISBLANK(BZ350),1,0),0))</f>
        <v>0</v>
      </c>
      <c r="CB350" s="247"/>
      <c r="CC350" s="247"/>
      <c r="CD350" s="247"/>
      <c r="CE350" s="247"/>
      <c r="CF350" s="253"/>
      <c r="CG350" s="247">
        <f t="shared" ref="CG350:CG413" si="35">IF(ISBLANK(CC350),0,IF(ISBLANK(CE350),IF(ISBLANK(CF350),1,0),0))</f>
        <v>0</v>
      </c>
      <c r="CH350" s="249"/>
      <c r="CI350" s="93"/>
      <c r="CJ350" s="254" t="str">
        <f>IF(ISBLANK(AK350),"",(CONCATENATE(Reg_No_Format,#REF!,"-",TEXT(AR350,"DDMM"),TEXT(B350,"0000"))))</f>
        <v/>
      </c>
      <c r="CK350" s="254"/>
      <c r="CL350" s="254"/>
      <c r="CM350" s="254"/>
      <c r="CN350" s="94"/>
      <c r="CO350" s="255"/>
    </row>
    <row r="351" spans="2:93" ht="14.25" customHeight="1">
      <c r="B351" s="244">
        <v>322</v>
      </c>
      <c r="C351" s="95"/>
      <c r="D351" s="245"/>
      <c r="E351" s="246"/>
      <c r="F351" s="8"/>
      <c r="G351" s="247"/>
      <c r="H351" s="247"/>
      <c r="I351" s="247"/>
      <c r="J351" s="247"/>
      <c r="K351" s="247"/>
      <c r="L351" s="247"/>
      <c r="M351" s="247"/>
      <c r="N351" s="247"/>
      <c r="O351" s="247"/>
      <c r="P351" s="247"/>
      <c r="Q351" s="247"/>
      <c r="R351" s="249"/>
      <c r="S351" s="8"/>
      <c r="T351" s="247"/>
      <c r="U351" s="247"/>
      <c r="V351" s="247"/>
      <c r="W351" s="247"/>
      <c r="X351" s="247"/>
      <c r="Y351" s="247"/>
      <c r="Z351" s="247"/>
      <c r="AA351" s="2"/>
      <c r="AB351" s="248"/>
      <c r="AC351" s="247"/>
      <c r="AD351" s="247"/>
      <c r="AE351" s="247"/>
      <c r="AF351" s="247"/>
      <c r="AG351" s="249"/>
      <c r="AH351" s="247"/>
      <c r="AI351" s="247"/>
      <c r="AJ351" s="247"/>
      <c r="AK351" s="247"/>
      <c r="AL351" s="247"/>
      <c r="AM351" s="247"/>
      <c r="AN351" s="247"/>
      <c r="AO351" s="247"/>
      <c r="AP351" s="247"/>
      <c r="AQ351" s="8"/>
      <c r="AR351" s="251"/>
      <c r="AS351" s="247"/>
      <c r="AT351" s="4"/>
      <c r="AU351" s="4"/>
      <c r="AV351" s="252"/>
      <c r="AW351" s="252"/>
      <c r="AX351" s="98"/>
      <c r="AY351" s="248"/>
      <c r="AZ351" s="247"/>
      <c r="BA351" s="247"/>
      <c r="BB351" s="253"/>
      <c r="BC351" s="247">
        <f t="shared" si="30"/>
        <v>0</v>
      </c>
      <c r="BD351" s="247"/>
      <c r="BE351" s="247"/>
      <c r="BF351" s="247"/>
      <c r="BG351" s="247"/>
      <c r="BH351" s="253"/>
      <c r="BI351" s="247">
        <f t="shared" si="31"/>
        <v>0</v>
      </c>
      <c r="BJ351" s="247"/>
      <c r="BK351" s="247"/>
      <c r="BL351" s="247"/>
      <c r="BM351" s="247"/>
      <c r="BN351" s="253"/>
      <c r="BO351" s="247">
        <f t="shared" si="32"/>
        <v>0</v>
      </c>
      <c r="BP351" s="247"/>
      <c r="BQ351" s="247"/>
      <c r="BR351" s="247"/>
      <c r="BS351" s="247"/>
      <c r="BT351" s="253"/>
      <c r="BU351" s="247">
        <f t="shared" si="33"/>
        <v>0</v>
      </c>
      <c r="BV351" s="247"/>
      <c r="BW351" s="247"/>
      <c r="BX351" s="247"/>
      <c r="BY351" s="247"/>
      <c r="BZ351" s="253"/>
      <c r="CA351" s="247">
        <f t="shared" si="34"/>
        <v>0</v>
      </c>
      <c r="CB351" s="247"/>
      <c r="CC351" s="247"/>
      <c r="CD351" s="247"/>
      <c r="CE351" s="247"/>
      <c r="CF351" s="253"/>
      <c r="CG351" s="247">
        <f t="shared" si="35"/>
        <v>0</v>
      </c>
      <c r="CH351" s="249"/>
      <c r="CI351" s="93"/>
      <c r="CJ351" s="254" t="str">
        <f>IF(ISBLANK(AK351),"",(CONCATENATE(Reg_No_Format,#REF!,"-",TEXT(AR351,"DDMM"),TEXT(B351,"0000"))))</f>
        <v/>
      </c>
      <c r="CK351" s="254"/>
      <c r="CL351" s="254"/>
      <c r="CM351" s="254"/>
      <c r="CN351" s="94"/>
      <c r="CO351" s="255"/>
    </row>
    <row r="352" spans="2:93" ht="14.25" customHeight="1">
      <c r="B352" s="244">
        <v>323</v>
      </c>
      <c r="C352" s="95"/>
      <c r="D352" s="245"/>
      <c r="E352" s="246"/>
      <c r="F352" s="8"/>
      <c r="G352" s="247"/>
      <c r="H352" s="247"/>
      <c r="I352" s="247"/>
      <c r="J352" s="247"/>
      <c r="K352" s="247"/>
      <c r="L352" s="247"/>
      <c r="M352" s="247"/>
      <c r="N352" s="247"/>
      <c r="O352" s="247"/>
      <c r="P352" s="247"/>
      <c r="Q352" s="247"/>
      <c r="R352" s="249"/>
      <c r="S352" s="8"/>
      <c r="T352" s="247"/>
      <c r="U352" s="247"/>
      <c r="V352" s="247"/>
      <c r="W352" s="247"/>
      <c r="X352" s="247"/>
      <c r="Y352" s="247"/>
      <c r="Z352" s="247"/>
      <c r="AA352" s="2"/>
      <c r="AB352" s="248"/>
      <c r="AC352" s="247"/>
      <c r="AD352" s="247"/>
      <c r="AE352" s="247"/>
      <c r="AF352" s="247"/>
      <c r="AG352" s="249"/>
      <c r="AH352" s="247"/>
      <c r="AI352" s="247"/>
      <c r="AJ352" s="247"/>
      <c r="AK352" s="247"/>
      <c r="AL352" s="247"/>
      <c r="AM352" s="247"/>
      <c r="AN352" s="247"/>
      <c r="AO352" s="247"/>
      <c r="AP352" s="247"/>
      <c r="AQ352" s="8"/>
      <c r="AR352" s="251"/>
      <c r="AS352" s="247"/>
      <c r="AT352" s="4"/>
      <c r="AU352" s="4"/>
      <c r="AV352" s="252"/>
      <c r="AW352" s="252"/>
      <c r="AX352" s="98"/>
      <c r="AY352" s="248"/>
      <c r="AZ352" s="247"/>
      <c r="BA352" s="247"/>
      <c r="BB352" s="253"/>
      <c r="BC352" s="247">
        <f t="shared" si="30"/>
        <v>0</v>
      </c>
      <c r="BD352" s="247"/>
      <c r="BE352" s="247"/>
      <c r="BF352" s="247"/>
      <c r="BG352" s="247"/>
      <c r="BH352" s="253"/>
      <c r="BI352" s="247">
        <f t="shared" si="31"/>
        <v>0</v>
      </c>
      <c r="BJ352" s="247"/>
      <c r="BK352" s="247"/>
      <c r="BL352" s="247"/>
      <c r="BM352" s="247"/>
      <c r="BN352" s="253"/>
      <c r="BO352" s="247">
        <f t="shared" si="32"/>
        <v>0</v>
      </c>
      <c r="BP352" s="247"/>
      <c r="BQ352" s="247"/>
      <c r="BR352" s="247"/>
      <c r="BS352" s="247"/>
      <c r="BT352" s="253"/>
      <c r="BU352" s="247">
        <f t="shared" si="33"/>
        <v>0</v>
      </c>
      <c r="BV352" s="247"/>
      <c r="BW352" s="247"/>
      <c r="BX352" s="247"/>
      <c r="BY352" s="247"/>
      <c r="BZ352" s="253"/>
      <c r="CA352" s="247">
        <f t="shared" si="34"/>
        <v>0</v>
      </c>
      <c r="CB352" s="247"/>
      <c r="CC352" s="247"/>
      <c r="CD352" s="247"/>
      <c r="CE352" s="247"/>
      <c r="CF352" s="253"/>
      <c r="CG352" s="247">
        <f t="shared" si="35"/>
        <v>0</v>
      </c>
      <c r="CH352" s="249"/>
      <c r="CI352" s="93"/>
      <c r="CJ352" s="254" t="str">
        <f>IF(ISBLANK(AK352),"",(CONCATENATE(Reg_No_Format,#REF!,"-",TEXT(AR352,"DDMM"),TEXT(B352,"0000"))))</f>
        <v/>
      </c>
      <c r="CK352" s="254"/>
      <c r="CL352" s="254"/>
      <c r="CM352" s="254"/>
      <c r="CN352" s="94"/>
      <c r="CO352" s="255"/>
    </row>
    <row r="353" spans="2:93" ht="14.25" customHeight="1">
      <c r="B353" s="244">
        <v>324</v>
      </c>
      <c r="C353" s="95"/>
      <c r="D353" s="245"/>
      <c r="E353" s="246"/>
      <c r="F353" s="8"/>
      <c r="G353" s="247"/>
      <c r="H353" s="247"/>
      <c r="I353" s="247"/>
      <c r="J353" s="247"/>
      <c r="K353" s="247"/>
      <c r="L353" s="247"/>
      <c r="M353" s="247"/>
      <c r="N353" s="247"/>
      <c r="O353" s="247"/>
      <c r="P353" s="247"/>
      <c r="Q353" s="247"/>
      <c r="R353" s="249"/>
      <c r="S353" s="8"/>
      <c r="T353" s="247"/>
      <c r="U353" s="247"/>
      <c r="V353" s="247"/>
      <c r="W353" s="247"/>
      <c r="X353" s="247"/>
      <c r="Y353" s="247"/>
      <c r="Z353" s="247"/>
      <c r="AA353" s="2"/>
      <c r="AB353" s="248"/>
      <c r="AC353" s="247"/>
      <c r="AD353" s="247"/>
      <c r="AE353" s="247"/>
      <c r="AF353" s="247"/>
      <c r="AG353" s="249"/>
      <c r="AH353" s="247"/>
      <c r="AI353" s="247"/>
      <c r="AJ353" s="247"/>
      <c r="AK353" s="247"/>
      <c r="AL353" s="247"/>
      <c r="AM353" s="247"/>
      <c r="AN353" s="247"/>
      <c r="AO353" s="247"/>
      <c r="AP353" s="247"/>
      <c r="AQ353" s="8"/>
      <c r="AR353" s="251"/>
      <c r="AS353" s="247"/>
      <c r="AT353" s="4"/>
      <c r="AU353" s="4"/>
      <c r="AV353" s="252"/>
      <c r="AW353" s="252"/>
      <c r="AX353" s="98"/>
      <c r="AY353" s="248"/>
      <c r="AZ353" s="247"/>
      <c r="BA353" s="247"/>
      <c r="BB353" s="253"/>
      <c r="BC353" s="247">
        <f t="shared" si="30"/>
        <v>0</v>
      </c>
      <c r="BD353" s="247"/>
      <c r="BE353" s="247"/>
      <c r="BF353" s="247"/>
      <c r="BG353" s="247"/>
      <c r="BH353" s="253"/>
      <c r="BI353" s="247">
        <f t="shared" si="31"/>
        <v>0</v>
      </c>
      <c r="BJ353" s="247"/>
      <c r="BK353" s="247"/>
      <c r="BL353" s="247"/>
      <c r="BM353" s="247"/>
      <c r="BN353" s="253"/>
      <c r="BO353" s="247">
        <f t="shared" si="32"/>
        <v>0</v>
      </c>
      <c r="BP353" s="247"/>
      <c r="BQ353" s="247"/>
      <c r="BR353" s="247"/>
      <c r="BS353" s="247"/>
      <c r="BT353" s="253"/>
      <c r="BU353" s="247">
        <f t="shared" si="33"/>
        <v>0</v>
      </c>
      <c r="BV353" s="247"/>
      <c r="BW353" s="247"/>
      <c r="BX353" s="247"/>
      <c r="BY353" s="247"/>
      <c r="BZ353" s="253"/>
      <c r="CA353" s="247">
        <f t="shared" si="34"/>
        <v>0</v>
      </c>
      <c r="CB353" s="247"/>
      <c r="CC353" s="247"/>
      <c r="CD353" s="247"/>
      <c r="CE353" s="247"/>
      <c r="CF353" s="253"/>
      <c r="CG353" s="247">
        <f t="shared" si="35"/>
        <v>0</v>
      </c>
      <c r="CH353" s="249"/>
      <c r="CI353" s="93"/>
      <c r="CJ353" s="254" t="str">
        <f>IF(ISBLANK(AK353),"",(CONCATENATE(Reg_No_Format,#REF!,"-",TEXT(AR353,"DDMM"),TEXT(B353,"0000"))))</f>
        <v/>
      </c>
      <c r="CK353" s="254"/>
      <c r="CL353" s="254"/>
      <c r="CM353" s="254"/>
      <c r="CN353" s="94"/>
      <c r="CO353" s="255"/>
    </row>
    <row r="354" spans="2:93" ht="14.25" customHeight="1">
      <c r="B354" s="244">
        <v>325</v>
      </c>
      <c r="C354" s="95"/>
      <c r="D354" s="245"/>
      <c r="E354" s="246"/>
      <c r="F354" s="8"/>
      <c r="G354" s="247"/>
      <c r="H354" s="247"/>
      <c r="I354" s="247"/>
      <c r="J354" s="247"/>
      <c r="K354" s="247"/>
      <c r="L354" s="247"/>
      <c r="M354" s="247"/>
      <c r="N354" s="247"/>
      <c r="O354" s="247"/>
      <c r="P354" s="247"/>
      <c r="Q354" s="247"/>
      <c r="R354" s="249"/>
      <c r="S354" s="8"/>
      <c r="T354" s="247"/>
      <c r="U354" s="247"/>
      <c r="V354" s="247"/>
      <c r="W354" s="247"/>
      <c r="X354" s="247"/>
      <c r="Y354" s="247"/>
      <c r="Z354" s="247"/>
      <c r="AA354" s="2"/>
      <c r="AB354" s="248"/>
      <c r="AC354" s="247"/>
      <c r="AD354" s="247"/>
      <c r="AE354" s="247"/>
      <c r="AF354" s="247"/>
      <c r="AG354" s="249"/>
      <c r="AH354" s="247"/>
      <c r="AI354" s="247"/>
      <c r="AJ354" s="247"/>
      <c r="AK354" s="247"/>
      <c r="AL354" s="247"/>
      <c r="AM354" s="247"/>
      <c r="AN354" s="247"/>
      <c r="AO354" s="247"/>
      <c r="AP354" s="247"/>
      <c r="AQ354" s="8"/>
      <c r="AR354" s="251"/>
      <c r="AS354" s="247"/>
      <c r="AT354" s="4"/>
      <c r="AU354" s="4"/>
      <c r="AV354" s="252"/>
      <c r="AW354" s="252"/>
      <c r="AX354" s="98"/>
      <c r="AY354" s="248"/>
      <c r="AZ354" s="247"/>
      <c r="BA354" s="247"/>
      <c r="BB354" s="253"/>
      <c r="BC354" s="247">
        <f t="shared" si="30"/>
        <v>0</v>
      </c>
      <c r="BD354" s="247"/>
      <c r="BE354" s="247"/>
      <c r="BF354" s="247"/>
      <c r="BG354" s="247"/>
      <c r="BH354" s="253"/>
      <c r="BI354" s="247">
        <f t="shared" si="31"/>
        <v>0</v>
      </c>
      <c r="BJ354" s="247"/>
      <c r="BK354" s="247"/>
      <c r="BL354" s="247"/>
      <c r="BM354" s="247"/>
      <c r="BN354" s="253"/>
      <c r="BO354" s="247">
        <f t="shared" si="32"/>
        <v>0</v>
      </c>
      <c r="BP354" s="247"/>
      <c r="BQ354" s="247"/>
      <c r="BR354" s="247"/>
      <c r="BS354" s="247"/>
      <c r="BT354" s="253"/>
      <c r="BU354" s="247">
        <f t="shared" si="33"/>
        <v>0</v>
      </c>
      <c r="BV354" s="247"/>
      <c r="BW354" s="247"/>
      <c r="BX354" s="247"/>
      <c r="BY354" s="247"/>
      <c r="BZ354" s="253"/>
      <c r="CA354" s="247">
        <f t="shared" si="34"/>
        <v>0</v>
      </c>
      <c r="CB354" s="247"/>
      <c r="CC354" s="247"/>
      <c r="CD354" s="247"/>
      <c r="CE354" s="247"/>
      <c r="CF354" s="253"/>
      <c r="CG354" s="247">
        <f t="shared" si="35"/>
        <v>0</v>
      </c>
      <c r="CH354" s="249"/>
      <c r="CI354" s="93"/>
      <c r="CJ354" s="254" t="str">
        <f>IF(ISBLANK(AK354),"",(CONCATENATE(Reg_No_Format,#REF!,"-",TEXT(AR354,"DDMM"),TEXT(B354,"0000"))))</f>
        <v/>
      </c>
      <c r="CK354" s="254"/>
      <c r="CL354" s="254"/>
      <c r="CM354" s="254"/>
      <c r="CN354" s="94"/>
      <c r="CO354" s="255"/>
    </row>
    <row r="355" spans="2:93" ht="14.25" customHeight="1">
      <c r="B355" s="244">
        <v>326</v>
      </c>
      <c r="C355" s="95"/>
      <c r="D355" s="245"/>
      <c r="E355" s="246"/>
      <c r="F355" s="8"/>
      <c r="G355" s="247"/>
      <c r="H355" s="247"/>
      <c r="I355" s="247"/>
      <c r="J355" s="247"/>
      <c r="K355" s="247"/>
      <c r="L355" s="247"/>
      <c r="M355" s="247"/>
      <c r="N355" s="247"/>
      <c r="O355" s="247"/>
      <c r="P355" s="247"/>
      <c r="Q355" s="247"/>
      <c r="R355" s="249"/>
      <c r="S355" s="8"/>
      <c r="T355" s="247"/>
      <c r="U355" s="247"/>
      <c r="V355" s="247"/>
      <c r="W355" s="247"/>
      <c r="X355" s="247"/>
      <c r="Y355" s="247"/>
      <c r="Z355" s="247"/>
      <c r="AA355" s="2"/>
      <c r="AB355" s="248"/>
      <c r="AC355" s="247"/>
      <c r="AD355" s="247"/>
      <c r="AE355" s="247"/>
      <c r="AF355" s="247"/>
      <c r="AG355" s="249"/>
      <c r="AH355" s="247"/>
      <c r="AI355" s="247"/>
      <c r="AJ355" s="247"/>
      <c r="AK355" s="247"/>
      <c r="AL355" s="247"/>
      <c r="AM355" s="247"/>
      <c r="AN355" s="247"/>
      <c r="AO355" s="247"/>
      <c r="AP355" s="247"/>
      <c r="AQ355" s="8"/>
      <c r="AR355" s="251"/>
      <c r="AS355" s="247"/>
      <c r="AT355" s="4"/>
      <c r="AU355" s="4"/>
      <c r="AV355" s="252"/>
      <c r="AW355" s="252"/>
      <c r="AX355" s="98"/>
      <c r="AY355" s="248"/>
      <c r="AZ355" s="247"/>
      <c r="BA355" s="247"/>
      <c r="BB355" s="253"/>
      <c r="BC355" s="247">
        <f t="shared" si="30"/>
        <v>0</v>
      </c>
      <c r="BD355" s="247"/>
      <c r="BE355" s="247"/>
      <c r="BF355" s="247"/>
      <c r="BG355" s="247"/>
      <c r="BH355" s="253"/>
      <c r="BI355" s="247">
        <f t="shared" si="31"/>
        <v>0</v>
      </c>
      <c r="BJ355" s="247"/>
      <c r="BK355" s="247"/>
      <c r="BL355" s="247"/>
      <c r="BM355" s="247"/>
      <c r="BN355" s="253"/>
      <c r="BO355" s="247">
        <f t="shared" si="32"/>
        <v>0</v>
      </c>
      <c r="BP355" s="247"/>
      <c r="BQ355" s="247"/>
      <c r="BR355" s="247"/>
      <c r="BS355" s="247"/>
      <c r="BT355" s="253"/>
      <c r="BU355" s="247">
        <f t="shared" si="33"/>
        <v>0</v>
      </c>
      <c r="BV355" s="247"/>
      <c r="BW355" s="247"/>
      <c r="BX355" s="247"/>
      <c r="BY355" s="247"/>
      <c r="BZ355" s="253"/>
      <c r="CA355" s="247">
        <f t="shared" si="34"/>
        <v>0</v>
      </c>
      <c r="CB355" s="247"/>
      <c r="CC355" s="247"/>
      <c r="CD355" s="247"/>
      <c r="CE355" s="247"/>
      <c r="CF355" s="253"/>
      <c r="CG355" s="247">
        <f t="shared" si="35"/>
        <v>0</v>
      </c>
      <c r="CH355" s="249"/>
      <c r="CI355" s="93"/>
      <c r="CJ355" s="254" t="str">
        <f>IF(ISBLANK(AK355),"",(CONCATENATE(Reg_No_Format,#REF!,"-",TEXT(AR355,"DDMM"),TEXT(B355,"0000"))))</f>
        <v/>
      </c>
      <c r="CK355" s="254"/>
      <c r="CL355" s="254"/>
      <c r="CM355" s="254"/>
      <c r="CN355" s="94"/>
      <c r="CO355" s="255"/>
    </row>
    <row r="356" spans="2:93" ht="14.25" customHeight="1">
      <c r="B356" s="244">
        <v>327</v>
      </c>
      <c r="C356" s="95"/>
      <c r="D356" s="245"/>
      <c r="E356" s="246"/>
      <c r="F356" s="8"/>
      <c r="G356" s="247"/>
      <c r="H356" s="247"/>
      <c r="I356" s="247"/>
      <c r="J356" s="247"/>
      <c r="K356" s="247"/>
      <c r="L356" s="247"/>
      <c r="M356" s="247"/>
      <c r="N356" s="247"/>
      <c r="O356" s="247"/>
      <c r="P356" s="247"/>
      <c r="Q356" s="247"/>
      <c r="R356" s="249"/>
      <c r="S356" s="8"/>
      <c r="T356" s="247"/>
      <c r="U356" s="247"/>
      <c r="V356" s="247"/>
      <c r="W356" s="247"/>
      <c r="X356" s="247"/>
      <c r="Y356" s="247"/>
      <c r="Z356" s="247"/>
      <c r="AA356" s="2"/>
      <c r="AB356" s="248"/>
      <c r="AC356" s="247"/>
      <c r="AD356" s="247"/>
      <c r="AE356" s="247"/>
      <c r="AF356" s="247"/>
      <c r="AG356" s="249"/>
      <c r="AH356" s="247"/>
      <c r="AI356" s="247"/>
      <c r="AJ356" s="247"/>
      <c r="AK356" s="247"/>
      <c r="AL356" s="247"/>
      <c r="AM356" s="247"/>
      <c r="AN356" s="247"/>
      <c r="AO356" s="247"/>
      <c r="AP356" s="247"/>
      <c r="AQ356" s="8"/>
      <c r="AR356" s="251"/>
      <c r="AS356" s="247"/>
      <c r="AT356" s="4"/>
      <c r="AU356" s="4"/>
      <c r="AV356" s="252"/>
      <c r="AW356" s="252"/>
      <c r="AX356" s="98"/>
      <c r="AY356" s="248"/>
      <c r="AZ356" s="247"/>
      <c r="BA356" s="247"/>
      <c r="BB356" s="253"/>
      <c r="BC356" s="247">
        <f t="shared" si="30"/>
        <v>0</v>
      </c>
      <c r="BD356" s="247"/>
      <c r="BE356" s="247"/>
      <c r="BF356" s="247"/>
      <c r="BG356" s="247"/>
      <c r="BH356" s="253"/>
      <c r="BI356" s="247">
        <f t="shared" si="31"/>
        <v>0</v>
      </c>
      <c r="BJ356" s="247"/>
      <c r="BK356" s="247"/>
      <c r="BL356" s="247"/>
      <c r="BM356" s="247"/>
      <c r="BN356" s="253"/>
      <c r="BO356" s="247">
        <f t="shared" si="32"/>
        <v>0</v>
      </c>
      <c r="BP356" s="247"/>
      <c r="BQ356" s="247"/>
      <c r="BR356" s="247"/>
      <c r="BS356" s="247"/>
      <c r="BT356" s="253"/>
      <c r="BU356" s="247">
        <f t="shared" si="33"/>
        <v>0</v>
      </c>
      <c r="BV356" s="247"/>
      <c r="BW356" s="247"/>
      <c r="BX356" s="247"/>
      <c r="BY356" s="247"/>
      <c r="BZ356" s="253"/>
      <c r="CA356" s="247">
        <f t="shared" si="34"/>
        <v>0</v>
      </c>
      <c r="CB356" s="247"/>
      <c r="CC356" s="247"/>
      <c r="CD356" s="247"/>
      <c r="CE356" s="247"/>
      <c r="CF356" s="253"/>
      <c r="CG356" s="247">
        <f t="shared" si="35"/>
        <v>0</v>
      </c>
      <c r="CH356" s="249"/>
      <c r="CI356" s="93"/>
      <c r="CJ356" s="254" t="str">
        <f>IF(ISBLANK(AK356),"",(CONCATENATE(Reg_No_Format,#REF!,"-",TEXT(AR356,"DDMM"),TEXT(B356,"0000"))))</f>
        <v/>
      </c>
      <c r="CK356" s="254"/>
      <c r="CL356" s="254"/>
      <c r="CM356" s="254"/>
      <c r="CN356" s="94"/>
      <c r="CO356" s="255"/>
    </row>
    <row r="357" spans="2:93" ht="14.25" customHeight="1">
      <c r="B357" s="244">
        <v>328</v>
      </c>
      <c r="C357" s="95"/>
      <c r="D357" s="245"/>
      <c r="E357" s="246"/>
      <c r="F357" s="8"/>
      <c r="G357" s="247"/>
      <c r="H357" s="247"/>
      <c r="I357" s="247"/>
      <c r="J357" s="247"/>
      <c r="K357" s="247"/>
      <c r="L357" s="247"/>
      <c r="M357" s="247"/>
      <c r="N357" s="247"/>
      <c r="O357" s="247"/>
      <c r="P357" s="247"/>
      <c r="Q357" s="247"/>
      <c r="R357" s="249"/>
      <c r="S357" s="8"/>
      <c r="T357" s="247"/>
      <c r="U357" s="247"/>
      <c r="V357" s="247"/>
      <c r="W357" s="247"/>
      <c r="X357" s="247"/>
      <c r="Y357" s="247"/>
      <c r="Z357" s="247"/>
      <c r="AA357" s="2"/>
      <c r="AB357" s="248"/>
      <c r="AC357" s="247"/>
      <c r="AD357" s="247"/>
      <c r="AE357" s="247"/>
      <c r="AF357" s="247"/>
      <c r="AG357" s="249"/>
      <c r="AH357" s="247"/>
      <c r="AI357" s="247"/>
      <c r="AJ357" s="247"/>
      <c r="AK357" s="247"/>
      <c r="AL357" s="247"/>
      <c r="AM357" s="247"/>
      <c r="AN357" s="247"/>
      <c r="AO357" s="247"/>
      <c r="AP357" s="247"/>
      <c r="AQ357" s="8"/>
      <c r="AR357" s="251"/>
      <c r="AS357" s="247"/>
      <c r="AT357" s="4"/>
      <c r="AU357" s="4"/>
      <c r="AV357" s="252"/>
      <c r="AW357" s="252"/>
      <c r="AX357" s="98"/>
      <c r="AY357" s="248"/>
      <c r="AZ357" s="247"/>
      <c r="BA357" s="247"/>
      <c r="BB357" s="253"/>
      <c r="BC357" s="247">
        <f t="shared" si="30"/>
        <v>0</v>
      </c>
      <c r="BD357" s="247"/>
      <c r="BE357" s="247"/>
      <c r="BF357" s="247"/>
      <c r="BG357" s="247"/>
      <c r="BH357" s="253"/>
      <c r="BI357" s="247">
        <f t="shared" si="31"/>
        <v>0</v>
      </c>
      <c r="BJ357" s="247"/>
      <c r="BK357" s="247"/>
      <c r="BL357" s="247"/>
      <c r="BM357" s="247"/>
      <c r="BN357" s="253"/>
      <c r="BO357" s="247">
        <f t="shared" si="32"/>
        <v>0</v>
      </c>
      <c r="BP357" s="247"/>
      <c r="BQ357" s="247"/>
      <c r="BR357" s="247"/>
      <c r="BS357" s="247"/>
      <c r="BT357" s="253"/>
      <c r="BU357" s="247">
        <f t="shared" si="33"/>
        <v>0</v>
      </c>
      <c r="BV357" s="247"/>
      <c r="BW357" s="247"/>
      <c r="BX357" s="247"/>
      <c r="BY357" s="247"/>
      <c r="BZ357" s="253"/>
      <c r="CA357" s="247">
        <f t="shared" si="34"/>
        <v>0</v>
      </c>
      <c r="CB357" s="247"/>
      <c r="CC357" s="247"/>
      <c r="CD357" s="247"/>
      <c r="CE357" s="247"/>
      <c r="CF357" s="253"/>
      <c r="CG357" s="247">
        <f t="shared" si="35"/>
        <v>0</v>
      </c>
      <c r="CH357" s="249"/>
      <c r="CI357" s="93"/>
      <c r="CJ357" s="254" t="str">
        <f>IF(ISBLANK(AK357),"",(CONCATENATE(Reg_No_Format,#REF!,"-",TEXT(AR357,"DDMM"),TEXT(B357,"0000"))))</f>
        <v/>
      </c>
      <c r="CK357" s="254"/>
      <c r="CL357" s="254"/>
      <c r="CM357" s="254"/>
      <c r="CN357" s="94"/>
      <c r="CO357" s="255"/>
    </row>
    <row r="358" spans="2:93" ht="14.25" customHeight="1">
      <c r="B358" s="244">
        <v>329</v>
      </c>
      <c r="C358" s="95"/>
      <c r="D358" s="245"/>
      <c r="E358" s="246"/>
      <c r="F358" s="8"/>
      <c r="G358" s="247"/>
      <c r="H358" s="247"/>
      <c r="I358" s="247"/>
      <c r="J358" s="247"/>
      <c r="K358" s="247"/>
      <c r="L358" s="247"/>
      <c r="M358" s="247"/>
      <c r="N358" s="247"/>
      <c r="O358" s="247"/>
      <c r="P358" s="247"/>
      <c r="Q358" s="247"/>
      <c r="R358" s="249"/>
      <c r="S358" s="8"/>
      <c r="T358" s="247"/>
      <c r="U358" s="247"/>
      <c r="V358" s="247"/>
      <c r="W358" s="247"/>
      <c r="X358" s="247"/>
      <c r="Y358" s="247"/>
      <c r="Z358" s="247"/>
      <c r="AA358" s="2"/>
      <c r="AB358" s="248"/>
      <c r="AC358" s="247"/>
      <c r="AD358" s="247"/>
      <c r="AE358" s="247"/>
      <c r="AF358" s="247"/>
      <c r="AG358" s="249"/>
      <c r="AH358" s="247"/>
      <c r="AI358" s="247"/>
      <c r="AJ358" s="247"/>
      <c r="AK358" s="247"/>
      <c r="AL358" s="247"/>
      <c r="AM358" s="247"/>
      <c r="AN358" s="247"/>
      <c r="AO358" s="247"/>
      <c r="AP358" s="247"/>
      <c r="AQ358" s="8"/>
      <c r="AR358" s="251"/>
      <c r="AS358" s="247"/>
      <c r="AT358" s="4"/>
      <c r="AU358" s="4"/>
      <c r="AV358" s="252"/>
      <c r="AW358" s="252"/>
      <c r="AX358" s="98"/>
      <c r="AY358" s="248"/>
      <c r="AZ358" s="247"/>
      <c r="BA358" s="247"/>
      <c r="BB358" s="253"/>
      <c r="BC358" s="247">
        <f t="shared" si="30"/>
        <v>0</v>
      </c>
      <c r="BD358" s="247"/>
      <c r="BE358" s="247"/>
      <c r="BF358" s="247"/>
      <c r="BG358" s="247"/>
      <c r="BH358" s="253"/>
      <c r="BI358" s="247">
        <f t="shared" si="31"/>
        <v>0</v>
      </c>
      <c r="BJ358" s="247"/>
      <c r="BK358" s="247"/>
      <c r="BL358" s="247"/>
      <c r="BM358" s="247"/>
      <c r="BN358" s="253"/>
      <c r="BO358" s="247">
        <f t="shared" si="32"/>
        <v>0</v>
      </c>
      <c r="BP358" s="247"/>
      <c r="BQ358" s="247"/>
      <c r="BR358" s="247"/>
      <c r="BS358" s="247"/>
      <c r="BT358" s="253"/>
      <c r="BU358" s="247">
        <f t="shared" si="33"/>
        <v>0</v>
      </c>
      <c r="BV358" s="247"/>
      <c r="BW358" s="247"/>
      <c r="BX358" s="247"/>
      <c r="BY358" s="247"/>
      <c r="BZ358" s="253"/>
      <c r="CA358" s="247">
        <f t="shared" si="34"/>
        <v>0</v>
      </c>
      <c r="CB358" s="247"/>
      <c r="CC358" s="247"/>
      <c r="CD358" s="247"/>
      <c r="CE358" s="247"/>
      <c r="CF358" s="253"/>
      <c r="CG358" s="247">
        <f t="shared" si="35"/>
        <v>0</v>
      </c>
      <c r="CH358" s="249"/>
      <c r="CI358" s="93"/>
      <c r="CJ358" s="254" t="str">
        <f>IF(ISBLANK(AK358),"",(CONCATENATE(Reg_No_Format,#REF!,"-",TEXT(AR358,"DDMM"),TEXT(B358,"0000"))))</f>
        <v/>
      </c>
      <c r="CK358" s="254"/>
      <c r="CL358" s="254"/>
      <c r="CM358" s="254"/>
      <c r="CN358" s="94"/>
      <c r="CO358" s="255"/>
    </row>
    <row r="359" spans="2:93" ht="14.25" customHeight="1">
      <c r="B359" s="244">
        <v>330</v>
      </c>
      <c r="C359" s="95"/>
      <c r="D359" s="245"/>
      <c r="E359" s="246"/>
      <c r="F359" s="8"/>
      <c r="G359" s="247"/>
      <c r="H359" s="247"/>
      <c r="I359" s="247"/>
      <c r="J359" s="247"/>
      <c r="K359" s="247"/>
      <c r="L359" s="247"/>
      <c r="M359" s="247"/>
      <c r="N359" s="247"/>
      <c r="O359" s="247"/>
      <c r="P359" s="247"/>
      <c r="Q359" s="247"/>
      <c r="R359" s="249"/>
      <c r="S359" s="8"/>
      <c r="T359" s="247"/>
      <c r="U359" s="247"/>
      <c r="V359" s="247"/>
      <c r="W359" s="247"/>
      <c r="X359" s="247"/>
      <c r="Y359" s="247"/>
      <c r="Z359" s="247"/>
      <c r="AA359" s="2"/>
      <c r="AB359" s="248"/>
      <c r="AC359" s="247"/>
      <c r="AD359" s="247"/>
      <c r="AE359" s="247"/>
      <c r="AF359" s="247"/>
      <c r="AG359" s="249"/>
      <c r="AH359" s="247"/>
      <c r="AI359" s="247"/>
      <c r="AJ359" s="247"/>
      <c r="AK359" s="247"/>
      <c r="AL359" s="247"/>
      <c r="AM359" s="247"/>
      <c r="AN359" s="247"/>
      <c r="AO359" s="247"/>
      <c r="AP359" s="247"/>
      <c r="AQ359" s="8"/>
      <c r="AR359" s="251"/>
      <c r="AS359" s="247"/>
      <c r="AT359" s="4"/>
      <c r="AU359" s="4"/>
      <c r="AV359" s="252"/>
      <c r="AW359" s="252"/>
      <c r="AX359" s="98"/>
      <c r="AY359" s="248"/>
      <c r="AZ359" s="247"/>
      <c r="BA359" s="247"/>
      <c r="BB359" s="253"/>
      <c r="BC359" s="247">
        <f t="shared" si="30"/>
        <v>0</v>
      </c>
      <c r="BD359" s="247"/>
      <c r="BE359" s="247"/>
      <c r="BF359" s="247"/>
      <c r="BG359" s="247"/>
      <c r="BH359" s="253"/>
      <c r="BI359" s="247">
        <f t="shared" si="31"/>
        <v>0</v>
      </c>
      <c r="BJ359" s="247"/>
      <c r="BK359" s="247"/>
      <c r="BL359" s="247"/>
      <c r="BM359" s="247"/>
      <c r="BN359" s="253"/>
      <c r="BO359" s="247">
        <f t="shared" si="32"/>
        <v>0</v>
      </c>
      <c r="BP359" s="247"/>
      <c r="BQ359" s="247"/>
      <c r="BR359" s="247"/>
      <c r="BS359" s="247"/>
      <c r="BT359" s="253"/>
      <c r="BU359" s="247">
        <f t="shared" si="33"/>
        <v>0</v>
      </c>
      <c r="BV359" s="247"/>
      <c r="BW359" s="247"/>
      <c r="BX359" s="247"/>
      <c r="BY359" s="247"/>
      <c r="BZ359" s="253"/>
      <c r="CA359" s="247">
        <f t="shared" si="34"/>
        <v>0</v>
      </c>
      <c r="CB359" s="247"/>
      <c r="CC359" s="247"/>
      <c r="CD359" s="247"/>
      <c r="CE359" s="247"/>
      <c r="CF359" s="253"/>
      <c r="CG359" s="247">
        <f t="shared" si="35"/>
        <v>0</v>
      </c>
      <c r="CH359" s="249"/>
      <c r="CI359" s="93"/>
      <c r="CJ359" s="254" t="str">
        <f>IF(ISBLANK(AK359),"",(CONCATENATE(Reg_No_Format,#REF!,"-",TEXT(AR359,"DDMM"),TEXT(B359,"0000"))))</f>
        <v/>
      </c>
      <c r="CK359" s="254"/>
      <c r="CL359" s="254"/>
      <c r="CM359" s="254"/>
      <c r="CN359" s="94"/>
      <c r="CO359" s="255"/>
    </row>
    <row r="360" spans="2:93" ht="14.25" customHeight="1">
      <c r="B360" s="244">
        <v>331</v>
      </c>
      <c r="C360" s="95"/>
      <c r="D360" s="245"/>
      <c r="E360" s="246"/>
      <c r="F360" s="8"/>
      <c r="G360" s="247"/>
      <c r="H360" s="247"/>
      <c r="I360" s="247"/>
      <c r="J360" s="247"/>
      <c r="K360" s="247"/>
      <c r="L360" s="247"/>
      <c r="M360" s="247"/>
      <c r="N360" s="247"/>
      <c r="O360" s="247"/>
      <c r="P360" s="247"/>
      <c r="Q360" s="247"/>
      <c r="R360" s="249"/>
      <c r="S360" s="8"/>
      <c r="T360" s="247"/>
      <c r="U360" s="247"/>
      <c r="V360" s="247"/>
      <c r="W360" s="247"/>
      <c r="X360" s="247"/>
      <c r="Y360" s="247"/>
      <c r="Z360" s="247"/>
      <c r="AA360" s="2"/>
      <c r="AB360" s="248"/>
      <c r="AC360" s="247"/>
      <c r="AD360" s="247"/>
      <c r="AE360" s="247"/>
      <c r="AF360" s="247"/>
      <c r="AG360" s="249"/>
      <c r="AH360" s="247"/>
      <c r="AI360" s="247"/>
      <c r="AJ360" s="247"/>
      <c r="AK360" s="247"/>
      <c r="AL360" s="247"/>
      <c r="AM360" s="247"/>
      <c r="AN360" s="247"/>
      <c r="AO360" s="247"/>
      <c r="AP360" s="247"/>
      <c r="AQ360" s="8"/>
      <c r="AR360" s="251"/>
      <c r="AS360" s="247"/>
      <c r="AT360" s="4"/>
      <c r="AU360" s="4"/>
      <c r="AV360" s="252"/>
      <c r="AW360" s="252"/>
      <c r="AX360" s="98"/>
      <c r="AY360" s="248"/>
      <c r="AZ360" s="247"/>
      <c r="BA360" s="247"/>
      <c r="BB360" s="253"/>
      <c r="BC360" s="247">
        <f t="shared" si="30"/>
        <v>0</v>
      </c>
      <c r="BD360" s="247"/>
      <c r="BE360" s="247"/>
      <c r="BF360" s="247"/>
      <c r="BG360" s="247"/>
      <c r="BH360" s="253"/>
      <c r="BI360" s="247">
        <f t="shared" si="31"/>
        <v>0</v>
      </c>
      <c r="BJ360" s="247"/>
      <c r="BK360" s="247"/>
      <c r="BL360" s="247"/>
      <c r="BM360" s="247"/>
      <c r="BN360" s="253"/>
      <c r="BO360" s="247">
        <f t="shared" si="32"/>
        <v>0</v>
      </c>
      <c r="BP360" s="247"/>
      <c r="BQ360" s="247"/>
      <c r="BR360" s="247"/>
      <c r="BS360" s="247"/>
      <c r="BT360" s="253"/>
      <c r="BU360" s="247">
        <f t="shared" si="33"/>
        <v>0</v>
      </c>
      <c r="BV360" s="247"/>
      <c r="BW360" s="247"/>
      <c r="BX360" s="247"/>
      <c r="BY360" s="247"/>
      <c r="BZ360" s="253"/>
      <c r="CA360" s="247">
        <f t="shared" si="34"/>
        <v>0</v>
      </c>
      <c r="CB360" s="247"/>
      <c r="CC360" s="247"/>
      <c r="CD360" s="247"/>
      <c r="CE360" s="247"/>
      <c r="CF360" s="253"/>
      <c r="CG360" s="247">
        <f t="shared" si="35"/>
        <v>0</v>
      </c>
      <c r="CH360" s="249"/>
      <c r="CI360" s="93"/>
      <c r="CJ360" s="254" t="str">
        <f>IF(ISBLANK(AK360),"",(CONCATENATE(Reg_No_Format,#REF!,"-",TEXT(AR360,"DDMM"),TEXT(B360,"0000"))))</f>
        <v/>
      </c>
      <c r="CK360" s="254"/>
      <c r="CL360" s="254"/>
      <c r="CM360" s="254"/>
      <c r="CN360" s="94"/>
      <c r="CO360" s="255"/>
    </row>
    <row r="361" spans="2:93" ht="14.25" customHeight="1">
      <c r="B361" s="244">
        <v>332</v>
      </c>
      <c r="C361" s="95"/>
      <c r="D361" s="245"/>
      <c r="E361" s="246"/>
      <c r="F361" s="8"/>
      <c r="G361" s="247"/>
      <c r="H361" s="247"/>
      <c r="I361" s="247"/>
      <c r="J361" s="247"/>
      <c r="K361" s="247"/>
      <c r="L361" s="247"/>
      <c r="M361" s="247"/>
      <c r="N361" s="247"/>
      <c r="O361" s="247"/>
      <c r="P361" s="247"/>
      <c r="Q361" s="247"/>
      <c r="R361" s="249"/>
      <c r="S361" s="8"/>
      <c r="T361" s="247"/>
      <c r="U361" s="247"/>
      <c r="V361" s="247"/>
      <c r="W361" s="247"/>
      <c r="X361" s="247"/>
      <c r="Y361" s="247"/>
      <c r="Z361" s="247"/>
      <c r="AA361" s="2"/>
      <c r="AB361" s="248"/>
      <c r="AC361" s="247"/>
      <c r="AD361" s="247"/>
      <c r="AE361" s="247"/>
      <c r="AF361" s="247"/>
      <c r="AG361" s="249"/>
      <c r="AH361" s="247"/>
      <c r="AI361" s="247"/>
      <c r="AJ361" s="247"/>
      <c r="AK361" s="247"/>
      <c r="AL361" s="247"/>
      <c r="AM361" s="247"/>
      <c r="AN361" s="247"/>
      <c r="AO361" s="247"/>
      <c r="AP361" s="247"/>
      <c r="AQ361" s="8"/>
      <c r="AR361" s="251"/>
      <c r="AS361" s="247"/>
      <c r="AT361" s="4"/>
      <c r="AU361" s="4"/>
      <c r="AV361" s="252"/>
      <c r="AW361" s="252"/>
      <c r="AX361" s="98"/>
      <c r="AY361" s="248"/>
      <c r="AZ361" s="247"/>
      <c r="BA361" s="247"/>
      <c r="BB361" s="253"/>
      <c r="BC361" s="247">
        <f t="shared" si="30"/>
        <v>0</v>
      </c>
      <c r="BD361" s="247"/>
      <c r="BE361" s="247"/>
      <c r="BF361" s="247"/>
      <c r="BG361" s="247"/>
      <c r="BH361" s="253"/>
      <c r="BI361" s="247">
        <f t="shared" si="31"/>
        <v>0</v>
      </c>
      <c r="BJ361" s="247"/>
      <c r="BK361" s="247"/>
      <c r="BL361" s="247"/>
      <c r="BM361" s="247"/>
      <c r="BN361" s="253"/>
      <c r="BO361" s="247">
        <f t="shared" si="32"/>
        <v>0</v>
      </c>
      <c r="BP361" s="247"/>
      <c r="BQ361" s="247"/>
      <c r="BR361" s="247"/>
      <c r="BS361" s="247"/>
      <c r="BT361" s="253"/>
      <c r="BU361" s="247">
        <f t="shared" si="33"/>
        <v>0</v>
      </c>
      <c r="BV361" s="247"/>
      <c r="BW361" s="247"/>
      <c r="BX361" s="247"/>
      <c r="BY361" s="247"/>
      <c r="BZ361" s="253"/>
      <c r="CA361" s="247">
        <f t="shared" si="34"/>
        <v>0</v>
      </c>
      <c r="CB361" s="247"/>
      <c r="CC361" s="247"/>
      <c r="CD361" s="247"/>
      <c r="CE361" s="247"/>
      <c r="CF361" s="253"/>
      <c r="CG361" s="247">
        <f t="shared" si="35"/>
        <v>0</v>
      </c>
      <c r="CH361" s="249"/>
      <c r="CI361" s="93"/>
      <c r="CJ361" s="254" t="str">
        <f>IF(ISBLANK(AK361),"",(CONCATENATE(Reg_No_Format,#REF!,"-",TEXT(AR361,"DDMM"),TEXT(B361,"0000"))))</f>
        <v/>
      </c>
      <c r="CK361" s="254"/>
      <c r="CL361" s="254"/>
      <c r="CM361" s="254"/>
      <c r="CN361" s="94"/>
      <c r="CO361" s="255"/>
    </row>
    <row r="362" spans="2:93" ht="14.25" customHeight="1">
      <c r="B362" s="244">
        <v>333</v>
      </c>
      <c r="C362" s="95"/>
      <c r="D362" s="245"/>
      <c r="E362" s="246"/>
      <c r="F362" s="8"/>
      <c r="G362" s="247"/>
      <c r="H362" s="247"/>
      <c r="I362" s="247"/>
      <c r="J362" s="247"/>
      <c r="K362" s="247"/>
      <c r="L362" s="247"/>
      <c r="M362" s="247"/>
      <c r="N362" s="247"/>
      <c r="O362" s="247"/>
      <c r="P362" s="247"/>
      <c r="Q362" s="247"/>
      <c r="R362" s="249"/>
      <c r="S362" s="8"/>
      <c r="T362" s="247"/>
      <c r="U362" s="247"/>
      <c r="V362" s="247"/>
      <c r="W362" s="247"/>
      <c r="X362" s="247"/>
      <c r="Y362" s="247"/>
      <c r="Z362" s="247"/>
      <c r="AA362" s="2"/>
      <c r="AB362" s="248"/>
      <c r="AC362" s="247"/>
      <c r="AD362" s="247"/>
      <c r="AE362" s="247"/>
      <c r="AF362" s="247"/>
      <c r="AG362" s="249"/>
      <c r="AH362" s="247"/>
      <c r="AI362" s="247"/>
      <c r="AJ362" s="247"/>
      <c r="AK362" s="247"/>
      <c r="AL362" s="247"/>
      <c r="AM362" s="247"/>
      <c r="AN362" s="247"/>
      <c r="AO362" s="247"/>
      <c r="AP362" s="247"/>
      <c r="AQ362" s="8"/>
      <c r="AR362" s="251"/>
      <c r="AS362" s="247"/>
      <c r="AT362" s="4"/>
      <c r="AU362" s="4"/>
      <c r="AV362" s="252"/>
      <c r="AW362" s="252"/>
      <c r="AX362" s="98"/>
      <c r="AY362" s="248"/>
      <c r="AZ362" s="247"/>
      <c r="BA362" s="247"/>
      <c r="BB362" s="253"/>
      <c r="BC362" s="247">
        <f t="shared" si="30"/>
        <v>0</v>
      </c>
      <c r="BD362" s="247"/>
      <c r="BE362" s="247"/>
      <c r="BF362" s="247"/>
      <c r="BG362" s="247"/>
      <c r="BH362" s="253"/>
      <c r="BI362" s="247">
        <f t="shared" si="31"/>
        <v>0</v>
      </c>
      <c r="BJ362" s="247"/>
      <c r="BK362" s="247"/>
      <c r="BL362" s="247"/>
      <c r="BM362" s="247"/>
      <c r="BN362" s="253"/>
      <c r="BO362" s="247">
        <f t="shared" si="32"/>
        <v>0</v>
      </c>
      <c r="BP362" s="247"/>
      <c r="BQ362" s="247"/>
      <c r="BR362" s="247"/>
      <c r="BS362" s="247"/>
      <c r="BT362" s="253"/>
      <c r="BU362" s="247">
        <f t="shared" si="33"/>
        <v>0</v>
      </c>
      <c r="BV362" s="247"/>
      <c r="BW362" s="247"/>
      <c r="BX362" s="247"/>
      <c r="BY362" s="247"/>
      <c r="BZ362" s="253"/>
      <c r="CA362" s="247">
        <f t="shared" si="34"/>
        <v>0</v>
      </c>
      <c r="CB362" s="247"/>
      <c r="CC362" s="247"/>
      <c r="CD362" s="247"/>
      <c r="CE362" s="247"/>
      <c r="CF362" s="253"/>
      <c r="CG362" s="247">
        <f t="shared" si="35"/>
        <v>0</v>
      </c>
      <c r="CH362" s="249"/>
      <c r="CI362" s="93"/>
      <c r="CJ362" s="254" t="str">
        <f>IF(ISBLANK(AK362),"",(CONCATENATE(Reg_No_Format,#REF!,"-",TEXT(AR362,"DDMM"),TEXT(B362,"0000"))))</f>
        <v/>
      </c>
      <c r="CK362" s="254"/>
      <c r="CL362" s="254"/>
      <c r="CM362" s="254"/>
      <c r="CN362" s="94"/>
      <c r="CO362" s="255"/>
    </row>
    <row r="363" spans="2:93" ht="14.25" customHeight="1">
      <c r="B363" s="244">
        <v>334</v>
      </c>
      <c r="C363" s="95"/>
      <c r="D363" s="245"/>
      <c r="E363" s="246"/>
      <c r="F363" s="8"/>
      <c r="G363" s="247"/>
      <c r="H363" s="247"/>
      <c r="I363" s="247"/>
      <c r="J363" s="247"/>
      <c r="K363" s="247"/>
      <c r="L363" s="247"/>
      <c r="M363" s="247"/>
      <c r="N363" s="247"/>
      <c r="O363" s="247"/>
      <c r="P363" s="247"/>
      <c r="Q363" s="247"/>
      <c r="R363" s="249"/>
      <c r="S363" s="8"/>
      <c r="T363" s="247"/>
      <c r="U363" s="247"/>
      <c r="V363" s="247"/>
      <c r="W363" s="247"/>
      <c r="X363" s="247"/>
      <c r="Y363" s="247"/>
      <c r="Z363" s="247"/>
      <c r="AA363" s="2"/>
      <c r="AB363" s="248"/>
      <c r="AC363" s="247"/>
      <c r="AD363" s="247"/>
      <c r="AE363" s="247"/>
      <c r="AF363" s="247"/>
      <c r="AG363" s="249"/>
      <c r="AH363" s="247"/>
      <c r="AI363" s="247"/>
      <c r="AJ363" s="247"/>
      <c r="AK363" s="247"/>
      <c r="AL363" s="247"/>
      <c r="AM363" s="247"/>
      <c r="AN363" s="247"/>
      <c r="AO363" s="247"/>
      <c r="AP363" s="247"/>
      <c r="AQ363" s="8"/>
      <c r="AR363" s="251"/>
      <c r="AS363" s="247"/>
      <c r="AT363" s="4"/>
      <c r="AU363" s="4"/>
      <c r="AV363" s="252"/>
      <c r="AW363" s="252"/>
      <c r="AX363" s="98"/>
      <c r="AY363" s="248"/>
      <c r="AZ363" s="247"/>
      <c r="BA363" s="247"/>
      <c r="BB363" s="253"/>
      <c r="BC363" s="247">
        <f t="shared" si="30"/>
        <v>0</v>
      </c>
      <c r="BD363" s="247"/>
      <c r="BE363" s="247"/>
      <c r="BF363" s="247"/>
      <c r="BG363" s="247"/>
      <c r="BH363" s="253"/>
      <c r="BI363" s="247">
        <f t="shared" si="31"/>
        <v>0</v>
      </c>
      <c r="BJ363" s="247"/>
      <c r="BK363" s="247"/>
      <c r="BL363" s="247"/>
      <c r="BM363" s="247"/>
      <c r="BN363" s="253"/>
      <c r="BO363" s="247">
        <f t="shared" si="32"/>
        <v>0</v>
      </c>
      <c r="BP363" s="247"/>
      <c r="BQ363" s="247"/>
      <c r="BR363" s="247"/>
      <c r="BS363" s="247"/>
      <c r="BT363" s="253"/>
      <c r="BU363" s="247">
        <f t="shared" si="33"/>
        <v>0</v>
      </c>
      <c r="BV363" s="247"/>
      <c r="BW363" s="247"/>
      <c r="BX363" s="247"/>
      <c r="BY363" s="247"/>
      <c r="BZ363" s="253"/>
      <c r="CA363" s="247">
        <f t="shared" si="34"/>
        <v>0</v>
      </c>
      <c r="CB363" s="247"/>
      <c r="CC363" s="247"/>
      <c r="CD363" s="247"/>
      <c r="CE363" s="247"/>
      <c r="CF363" s="253"/>
      <c r="CG363" s="247">
        <f t="shared" si="35"/>
        <v>0</v>
      </c>
      <c r="CH363" s="249"/>
      <c r="CI363" s="93"/>
      <c r="CJ363" s="254" t="str">
        <f>IF(ISBLANK(AK363),"",(CONCATENATE(Reg_No_Format,#REF!,"-",TEXT(AR363,"DDMM"),TEXT(B363,"0000"))))</f>
        <v/>
      </c>
      <c r="CK363" s="254"/>
      <c r="CL363" s="254"/>
      <c r="CM363" s="254"/>
      <c r="CN363" s="94"/>
      <c r="CO363" s="255"/>
    </row>
    <row r="364" spans="2:93" ht="14.25" customHeight="1">
      <c r="B364" s="244">
        <v>335</v>
      </c>
      <c r="C364" s="95"/>
      <c r="D364" s="245"/>
      <c r="E364" s="246"/>
      <c r="F364" s="8"/>
      <c r="G364" s="247"/>
      <c r="H364" s="247"/>
      <c r="I364" s="247"/>
      <c r="J364" s="247"/>
      <c r="K364" s="247"/>
      <c r="L364" s="247"/>
      <c r="M364" s="247"/>
      <c r="N364" s="247"/>
      <c r="O364" s="247"/>
      <c r="P364" s="247"/>
      <c r="Q364" s="247"/>
      <c r="R364" s="249"/>
      <c r="S364" s="8"/>
      <c r="T364" s="247"/>
      <c r="U364" s="247"/>
      <c r="V364" s="247"/>
      <c r="W364" s="247"/>
      <c r="X364" s="247"/>
      <c r="Y364" s="247"/>
      <c r="Z364" s="247"/>
      <c r="AA364" s="2"/>
      <c r="AB364" s="248"/>
      <c r="AC364" s="247"/>
      <c r="AD364" s="247"/>
      <c r="AE364" s="247"/>
      <c r="AF364" s="247"/>
      <c r="AG364" s="249"/>
      <c r="AH364" s="247"/>
      <c r="AI364" s="247"/>
      <c r="AJ364" s="247"/>
      <c r="AK364" s="247"/>
      <c r="AL364" s="247"/>
      <c r="AM364" s="247"/>
      <c r="AN364" s="247"/>
      <c r="AO364" s="247"/>
      <c r="AP364" s="247"/>
      <c r="AQ364" s="8"/>
      <c r="AR364" s="251"/>
      <c r="AS364" s="247"/>
      <c r="AT364" s="4"/>
      <c r="AU364" s="4"/>
      <c r="AV364" s="252"/>
      <c r="AW364" s="252"/>
      <c r="AX364" s="98"/>
      <c r="AY364" s="248"/>
      <c r="AZ364" s="247"/>
      <c r="BA364" s="247"/>
      <c r="BB364" s="253"/>
      <c r="BC364" s="247">
        <f t="shared" si="30"/>
        <v>0</v>
      </c>
      <c r="BD364" s="247"/>
      <c r="BE364" s="247"/>
      <c r="BF364" s="247"/>
      <c r="BG364" s="247"/>
      <c r="BH364" s="253"/>
      <c r="BI364" s="247">
        <f t="shared" si="31"/>
        <v>0</v>
      </c>
      <c r="BJ364" s="247"/>
      <c r="BK364" s="247"/>
      <c r="BL364" s="247"/>
      <c r="BM364" s="247"/>
      <c r="BN364" s="253"/>
      <c r="BO364" s="247">
        <f t="shared" si="32"/>
        <v>0</v>
      </c>
      <c r="BP364" s="247"/>
      <c r="BQ364" s="247"/>
      <c r="BR364" s="247"/>
      <c r="BS364" s="247"/>
      <c r="BT364" s="253"/>
      <c r="BU364" s="247">
        <f t="shared" si="33"/>
        <v>0</v>
      </c>
      <c r="BV364" s="247"/>
      <c r="BW364" s="247"/>
      <c r="BX364" s="247"/>
      <c r="BY364" s="247"/>
      <c r="BZ364" s="253"/>
      <c r="CA364" s="247">
        <f t="shared" si="34"/>
        <v>0</v>
      </c>
      <c r="CB364" s="247"/>
      <c r="CC364" s="247"/>
      <c r="CD364" s="247"/>
      <c r="CE364" s="247"/>
      <c r="CF364" s="253"/>
      <c r="CG364" s="247">
        <f t="shared" si="35"/>
        <v>0</v>
      </c>
      <c r="CH364" s="249"/>
      <c r="CI364" s="93"/>
      <c r="CJ364" s="254" t="str">
        <f>IF(ISBLANK(AK364),"",(CONCATENATE(Reg_No_Format,#REF!,"-",TEXT(AR364,"DDMM"),TEXT(B364,"0000"))))</f>
        <v/>
      </c>
      <c r="CK364" s="254"/>
      <c r="CL364" s="254"/>
      <c r="CM364" s="254"/>
      <c r="CN364" s="94"/>
      <c r="CO364" s="255"/>
    </row>
    <row r="365" spans="2:93" ht="14.25" customHeight="1">
      <c r="B365" s="244">
        <v>336</v>
      </c>
      <c r="C365" s="95"/>
      <c r="D365" s="245"/>
      <c r="E365" s="246"/>
      <c r="F365" s="8"/>
      <c r="G365" s="247"/>
      <c r="H365" s="247"/>
      <c r="I365" s="247"/>
      <c r="J365" s="247"/>
      <c r="K365" s="247"/>
      <c r="L365" s="247"/>
      <c r="M365" s="247"/>
      <c r="N365" s="247"/>
      <c r="O365" s="247"/>
      <c r="P365" s="247"/>
      <c r="Q365" s="247"/>
      <c r="R365" s="249"/>
      <c r="S365" s="8"/>
      <c r="T365" s="247"/>
      <c r="U365" s="247"/>
      <c r="V365" s="247"/>
      <c r="W365" s="247"/>
      <c r="X365" s="247"/>
      <c r="Y365" s="247"/>
      <c r="Z365" s="247"/>
      <c r="AA365" s="2"/>
      <c r="AB365" s="248"/>
      <c r="AC365" s="247"/>
      <c r="AD365" s="247"/>
      <c r="AE365" s="247"/>
      <c r="AF365" s="247"/>
      <c r="AG365" s="249"/>
      <c r="AH365" s="247"/>
      <c r="AI365" s="247"/>
      <c r="AJ365" s="247"/>
      <c r="AK365" s="247"/>
      <c r="AL365" s="247"/>
      <c r="AM365" s="247"/>
      <c r="AN365" s="247"/>
      <c r="AO365" s="247"/>
      <c r="AP365" s="247"/>
      <c r="AQ365" s="8"/>
      <c r="AR365" s="251"/>
      <c r="AS365" s="247"/>
      <c r="AT365" s="4"/>
      <c r="AU365" s="4"/>
      <c r="AV365" s="252"/>
      <c r="AW365" s="252"/>
      <c r="AX365" s="98"/>
      <c r="AY365" s="248"/>
      <c r="AZ365" s="247"/>
      <c r="BA365" s="247"/>
      <c r="BB365" s="253"/>
      <c r="BC365" s="247">
        <f t="shared" si="30"/>
        <v>0</v>
      </c>
      <c r="BD365" s="247"/>
      <c r="BE365" s="247"/>
      <c r="BF365" s="247"/>
      <c r="BG365" s="247"/>
      <c r="BH365" s="253"/>
      <c r="BI365" s="247">
        <f t="shared" si="31"/>
        <v>0</v>
      </c>
      <c r="BJ365" s="247"/>
      <c r="BK365" s="247"/>
      <c r="BL365" s="247"/>
      <c r="BM365" s="247"/>
      <c r="BN365" s="253"/>
      <c r="BO365" s="247">
        <f t="shared" si="32"/>
        <v>0</v>
      </c>
      <c r="BP365" s="247"/>
      <c r="BQ365" s="247"/>
      <c r="BR365" s="247"/>
      <c r="BS365" s="247"/>
      <c r="BT365" s="253"/>
      <c r="BU365" s="247">
        <f t="shared" si="33"/>
        <v>0</v>
      </c>
      <c r="BV365" s="247"/>
      <c r="BW365" s="247"/>
      <c r="BX365" s="247"/>
      <c r="BY365" s="247"/>
      <c r="BZ365" s="253"/>
      <c r="CA365" s="247">
        <f t="shared" si="34"/>
        <v>0</v>
      </c>
      <c r="CB365" s="247"/>
      <c r="CC365" s="247"/>
      <c r="CD365" s="247"/>
      <c r="CE365" s="247"/>
      <c r="CF365" s="253"/>
      <c r="CG365" s="247">
        <f t="shared" si="35"/>
        <v>0</v>
      </c>
      <c r="CH365" s="249"/>
      <c r="CI365" s="93"/>
      <c r="CJ365" s="254" t="str">
        <f>IF(ISBLANK(AK365),"",(CONCATENATE(Reg_No_Format,#REF!,"-",TEXT(AR365,"DDMM"),TEXT(B365,"0000"))))</f>
        <v/>
      </c>
      <c r="CK365" s="254"/>
      <c r="CL365" s="254"/>
      <c r="CM365" s="254"/>
      <c r="CN365" s="94"/>
      <c r="CO365" s="255"/>
    </row>
    <row r="366" spans="2:93" ht="14.25" customHeight="1">
      <c r="B366" s="244">
        <v>337</v>
      </c>
      <c r="C366" s="95"/>
      <c r="D366" s="245"/>
      <c r="E366" s="246"/>
      <c r="F366" s="8"/>
      <c r="G366" s="247"/>
      <c r="H366" s="247"/>
      <c r="I366" s="247"/>
      <c r="J366" s="247"/>
      <c r="K366" s="247"/>
      <c r="L366" s="247"/>
      <c r="M366" s="247"/>
      <c r="N366" s="247"/>
      <c r="O366" s="247"/>
      <c r="P366" s="247"/>
      <c r="Q366" s="247"/>
      <c r="R366" s="249"/>
      <c r="S366" s="8"/>
      <c r="T366" s="247"/>
      <c r="U366" s="247"/>
      <c r="V366" s="247"/>
      <c r="W366" s="247"/>
      <c r="X366" s="247"/>
      <c r="Y366" s="247"/>
      <c r="Z366" s="247"/>
      <c r="AA366" s="2"/>
      <c r="AB366" s="248"/>
      <c r="AC366" s="247"/>
      <c r="AD366" s="247"/>
      <c r="AE366" s="247"/>
      <c r="AF366" s="247"/>
      <c r="AG366" s="249"/>
      <c r="AH366" s="247"/>
      <c r="AI366" s="247"/>
      <c r="AJ366" s="247"/>
      <c r="AK366" s="247"/>
      <c r="AL366" s="247"/>
      <c r="AM366" s="247"/>
      <c r="AN366" s="247"/>
      <c r="AO366" s="247"/>
      <c r="AP366" s="247"/>
      <c r="AQ366" s="8"/>
      <c r="AR366" s="251"/>
      <c r="AS366" s="247"/>
      <c r="AT366" s="4"/>
      <c r="AU366" s="4"/>
      <c r="AV366" s="252"/>
      <c r="AW366" s="252"/>
      <c r="AX366" s="98"/>
      <c r="AY366" s="248"/>
      <c r="AZ366" s="247"/>
      <c r="BA366" s="247"/>
      <c r="BB366" s="253"/>
      <c r="BC366" s="247">
        <f t="shared" si="30"/>
        <v>0</v>
      </c>
      <c r="BD366" s="247"/>
      <c r="BE366" s="247"/>
      <c r="BF366" s="247"/>
      <c r="BG366" s="247"/>
      <c r="BH366" s="253"/>
      <c r="BI366" s="247">
        <f t="shared" si="31"/>
        <v>0</v>
      </c>
      <c r="BJ366" s="247"/>
      <c r="BK366" s="247"/>
      <c r="BL366" s="247"/>
      <c r="BM366" s="247"/>
      <c r="BN366" s="253"/>
      <c r="BO366" s="247">
        <f t="shared" si="32"/>
        <v>0</v>
      </c>
      <c r="BP366" s="247"/>
      <c r="BQ366" s="247"/>
      <c r="BR366" s="247"/>
      <c r="BS366" s="247"/>
      <c r="BT366" s="253"/>
      <c r="BU366" s="247">
        <f t="shared" si="33"/>
        <v>0</v>
      </c>
      <c r="BV366" s="247"/>
      <c r="BW366" s="247"/>
      <c r="BX366" s="247"/>
      <c r="BY366" s="247"/>
      <c r="BZ366" s="253"/>
      <c r="CA366" s="247">
        <f t="shared" si="34"/>
        <v>0</v>
      </c>
      <c r="CB366" s="247"/>
      <c r="CC366" s="247"/>
      <c r="CD366" s="247"/>
      <c r="CE366" s="247"/>
      <c r="CF366" s="253"/>
      <c r="CG366" s="247">
        <f t="shared" si="35"/>
        <v>0</v>
      </c>
      <c r="CH366" s="249"/>
      <c r="CI366" s="93"/>
      <c r="CJ366" s="254" t="str">
        <f>IF(ISBLANK(AK366),"",(CONCATENATE(Reg_No_Format,#REF!,"-",TEXT(AR366,"DDMM"),TEXT(B366,"0000"))))</f>
        <v/>
      </c>
      <c r="CK366" s="254"/>
      <c r="CL366" s="254"/>
      <c r="CM366" s="254"/>
      <c r="CN366" s="94"/>
      <c r="CO366" s="255"/>
    </row>
    <row r="367" spans="2:93" ht="14.25" customHeight="1">
      <c r="B367" s="244">
        <v>338</v>
      </c>
      <c r="C367" s="95"/>
      <c r="D367" s="245"/>
      <c r="E367" s="246"/>
      <c r="F367" s="8"/>
      <c r="G367" s="247"/>
      <c r="H367" s="247"/>
      <c r="I367" s="247"/>
      <c r="J367" s="247"/>
      <c r="K367" s="247"/>
      <c r="L367" s="247"/>
      <c r="M367" s="247"/>
      <c r="N367" s="247"/>
      <c r="O367" s="247"/>
      <c r="P367" s="247"/>
      <c r="Q367" s="247"/>
      <c r="R367" s="249"/>
      <c r="S367" s="8"/>
      <c r="T367" s="247"/>
      <c r="U367" s="247"/>
      <c r="V367" s="247"/>
      <c r="W367" s="247"/>
      <c r="X367" s="247"/>
      <c r="Y367" s="247"/>
      <c r="Z367" s="247"/>
      <c r="AA367" s="2"/>
      <c r="AB367" s="248"/>
      <c r="AC367" s="247"/>
      <c r="AD367" s="247"/>
      <c r="AE367" s="247"/>
      <c r="AF367" s="247"/>
      <c r="AG367" s="249"/>
      <c r="AH367" s="247"/>
      <c r="AI367" s="247"/>
      <c r="AJ367" s="247"/>
      <c r="AK367" s="247"/>
      <c r="AL367" s="247"/>
      <c r="AM367" s="247"/>
      <c r="AN367" s="247"/>
      <c r="AO367" s="247"/>
      <c r="AP367" s="247"/>
      <c r="AQ367" s="8"/>
      <c r="AR367" s="251"/>
      <c r="AS367" s="247"/>
      <c r="AT367" s="4"/>
      <c r="AU367" s="4"/>
      <c r="AV367" s="252"/>
      <c r="AW367" s="252"/>
      <c r="AX367" s="98"/>
      <c r="AY367" s="248"/>
      <c r="AZ367" s="247"/>
      <c r="BA367" s="247"/>
      <c r="BB367" s="253"/>
      <c r="BC367" s="247">
        <f t="shared" si="30"/>
        <v>0</v>
      </c>
      <c r="BD367" s="247"/>
      <c r="BE367" s="247"/>
      <c r="BF367" s="247"/>
      <c r="BG367" s="247"/>
      <c r="BH367" s="253"/>
      <c r="BI367" s="247">
        <f t="shared" si="31"/>
        <v>0</v>
      </c>
      <c r="BJ367" s="247"/>
      <c r="BK367" s="247"/>
      <c r="BL367" s="247"/>
      <c r="BM367" s="247"/>
      <c r="BN367" s="253"/>
      <c r="BO367" s="247">
        <f t="shared" si="32"/>
        <v>0</v>
      </c>
      <c r="BP367" s="247"/>
      <c r="BQ367" s="247"/>
      <c r="BR367" s="247"/>
      <c r="BS367" s="247"/>
      <c r="BT367" s="253"/>
      <c r="BU367" s="247">
        <f t="shared" si="33"/>
        <v>0</v>
      </c>
      <c r="BV367" s="247"/>
      <c r="BW367" s="247"/>
      <c r="BX367" s="247"/>
      <c r="BY367" s="247"/>
      <c r="BZ367" s="253"/>
      <c r="CA367" s="247">
        <f t="shared" si="34"/>
        <v>0</v>
      </c>
      <c r="CB367" s="247"/>
      <c r="CC367" s="247"/>
      <c r="CD367" s="247"/>
      <c r="CE367" s="247"/>
      <c r="CF367" s="253"/>
      <c r="CG367" s="247">
        <f t="shared" si="35"/>
        <v>0</v>
      </c>
      <c r="CH367" s="249"/>
      <c r="CI367" s="93"/>
      <c r="CJ367" s="254" t="str">
        <f>IF(ISBLANK(AK367),"",(CONCATENATE(Reg_No_Format,#REF!,"-",TEXT(AR367,"DDMM"),TEXT(B367,"0000"))))</f>
        <v/>
      </c>
      <c r="CK367" s="254"/>
      <c r="CL367" s="254"/>
      <c r="CM367" s="254"/>
      <c r="CN367" s="94"/>
      <c r="CO367" s="255"/>
    </row>
    <row r="368" spans="2:93" ht="14.25" customHeight="1">
      <c r="B368" s="244">
        <v>339</v>
      </c>
      <c r="C368" s="95"/>
      <c r="D368" s="245"/>
      <c r="E368" s="246"/>
      <c r="F368" s="8"/>
      <c r="G368" s="247"/>
      <c r="H368" s="247"/>
      <c r="I368" s="247"/>
      <c r="J368" s="247"/>
      <c r="K368" s="247"/>
      <c r="L368" s="247"/>
      <c r="M368" s="247"/>
      <c r="N368" s="247"/>
      <c r="O368" s="247"/>
      <c r="P368" s="247"/>
      <c r="Q368" s="247"/>
      <c r="R368" s="249"/>
      <c r="S368" s="8"/>
      <c r="T368" s="247"/>
      <c r="U368" s="247"/>
      <c r="V368" s="247"/>
      <c r="W368" s="247"/>
      <c r="X368" s="247"/>
      <c r="Y368" s="247"/>
      <c r="Z368" s="247"/>
      <c r="AA368" s="2"/>
      <c r="AB368" s="248"/>
      <c r="AC368" s="247"/>
      <c r="AD368" s="247"/>
      <c r="AE368" s="247"/>
      <c r="AF368" s="247"/>
      <c r="AG368" s="249"/>
      <c r="AH368" s="247"/>
      <c r="AI368" s="247"/>
      <c r="AJ368" s="247"/>
      <c r="AK368" s="247"/>
      <c r="AL368" s="247"/>
      <c r="AM368" s="247"/>
      <c r="AN368" s="247"/>
      <c r="AO368" s="247"/>
      <c r="AP368" s="247"/>
      <c r="AQ368" s="8"/>
      <c r="AR368" s="251"/>
      <c r="AS368" s="247"/>
      <c r="AT368" s="4"/>
      <c r="AU368" s="4"/>
      <c r="AV368" s="252"/>
      <c r="AW368" s="252"/>
      <c r="AX368" s="98"/>
      <c r="AY368" s="248"/>
      <c r="AZ368" s="247"/>
      <c r="BA368" s="247"/>
      <c r="BB368" s="253"/>
      <c r="BC368" s="247">
        <f t="shared" si="30"/>
        <v>0</v>
      </c>
      <c r="BD368" s="247"/>
      <c r="BE368" s="247"/>
      <c r="BF368" s="247"/>
      <c r="BG368" s="247"/>
      <c r="BH368" s="253"/>
      <c r="BI368" s="247">
        <f t="shared" si="31"/>
        <v>0</v>
      </c>
      <c r="BJ368" s="247"/>
      <c r="BK368" s="247"/>
      <c r="BL368" s="247"/>
      <c r="BM368" s="247"/>
      <c r="BN368" s="253"/>
      <c r="BO368" s="247">
        <f t="shared" si="32"/>
        <v>0</v>
      </c>
      <c r="BP368" s="247"/>
      <c r="BQ368" s="247"/>
      <c r="BR368" s="247"/>
      <c r="BS368" s="247"/>
      <c r="BT368" s="253"/>
      <c r="BU368" s="247">
        <f t="shared" si="33"/>
        <v>0</v>
      </c>
      <c r="BV368" s="247"/>
      <c r="BW368" s="247"/>
      <c r="BX368" s="247"/>
      <c r="BY368" s="247"/>
      <c r="BZ368" s="253"/>
      <c r="CA368" s="247">
        <f t="shared" si="34"/>
        <v>0</v>
      </c>
      <c r="CB368" s="247"/>
      <c r="CC368" s="247"/>
      <c r="CD368" s="247"/>
      <c r="CE368" s="247"/>
      <c r="CF368" s="253"/>
      <c r="CG368" s="247">
        <f t="shared" si="35"/>
        <v>0</v>
      </c>
      <c r="CH368" s="249"/>
      <c r="CI368" s="93"/>
      <c r="CJ368" s="254" t="str">
        <f>IF(ISBLANK(AK368),"",(CONCATENATE(Reg_No_Format,#REF!,"-",TEXT(AR368,"DDMM"),TEXT(B368,"0000"))))</f>
        <v/>
      </c>
      <c r="CK368" s="254"/>
      <c r="CL368" s="254"/>
      <c r="CM368" s="254"/>
      <c r="CN368" s="94"/>
      <c r="CO368" s="255"/>
    </row>
    <row r="369" spans="2:93" ht="14.25" customHeight="1">
      <c r="B369" s="244">
        <v>340</v>
      </c>
      <c r="C369" s="95"/>
      <c r="D369" s="245"/>
      <c r="E369" s="246"/>
      <c r="F369" s="8"/>
      <c r="G369" s="247"/>
      <c r="H369" s="247"/>
      <c r="I369" s="247"/>
      <c r="J369" s="247"/>
      <c r="K369" s="247"/>
      <c r="L369" s="247"/>
      <c r="M369" s="247"/>
      <c r="N369" s="247"/>
      <c r="O369" s="247"/>
      <c r="P369" s="247"/>
      <c r="Q369" s="247"/>
      <c r="R369" s="249"/>
      <c r="S369" s="8"/>
      <c r="T369" s="247"/>
      <c r="U369" s="247"/>
      <c r="V369" s="247"/>
      <c r="W369" s="247"/>
      <c r="X369" s="247"/>
      <c r="Y369" s="247"/>
      <c r="Z369" s="247"/>
      <c r="AA369" s="2"/>
      <c r="AB369" s="248"/>
      <c r="AC369" s="247"/>
      <c r="AD369" s="247"/>
      <c r="AE369" s="247"/>
      <c r="AF369" s="247"/>
      <c r="AG369" s="249"/>
      <c r="AH369" s="247"/>
      <c r="AI369" s="247"/>
      <c r="AJ369" s="247"/>
      <c r="AK369" s="247"/>
      <c r="AL369" s="247"/>
      <c r="AM369" s="247"/>
      <c r="AN369" s="247"/>
      <c r="AO369" s="247"/>
      <c r="AP369" s="247"/>
      <c r="AQ369" s="8"/>
      <c r="AR369" s="251"/>
      <c r="AS369" s="247"/>
      <c r="AT369" s="4"/>
      <c r="AU369" s="4"/>
      <c r="AV369" s="252"/>
      <c r="AW369" s="252"/>
      <c r="AX369" s="98"/>
      <c r="AY369" s="248"/>
      <c r="AZ369" s="247"/>
      <c r="BA369" s="247"/>
      <c r="BB369" s="253"/>
      <c r="BC369" s="247">
        <f t="shared" si="30"/>
        <v>0</v>
      </c>
      <c r="BD369" s="247"/>
      <c r="BE369" s="247"/>
      <c r="BF369" s="247"/>
      <c r="BG369" s="247"/>
      <c r="BH369" s="253"/>
      <c r="BI369" s="247">
        <f t="shared" si="31"/>
        <v>0</v>
      </c>
      <c r="BJ369" s="247"/>
      <c r="BK369" s="247"/>
      <c r="BL369" s="247"/>
      <c r="BM369" s="247"/>
      <c r="BN369" s="253"/>
      <c r="BO369" s="247">
        <f t="shared" si="32"/>
        <v>0</v>
      </c>
      <c r="BP369" s="247"/>
      <c r="BQ369" s="247"/>
      <c r="BR369" s="247"/>
      <c r="BS369" s="247"/>
      <c r="BT369" s="253"/>
      <c r="BU369" s="247">
        <f t="shared" si="33"/>
        <v>0</v>
      </c>
      <c r="BV369" s="247"/>
      <c r="BW369" s="247"/>
      <c r="BX369" s="247"/>
      <c r="BY369" s="247"/>
      <c r="BZ369" s="253"/>
      <c r="CA369" s="247">
        <f t="shared" si="34"/>
        <v>0</v>
      </c>
      <c r="CB369" s="247"/>
      <c r="CC369" s="247"/>
      <c r="CD369" s="247"/>
      <c r="CE369" s="247"/>
      <c r="CF369" s="253"/>
      <c r="CG369" s="247">
        <f t="shared" si="35"/>
        <v>0</v>
      </c>
      <c r="CH369" s="249"/>
      <c r="CI369" s="93"/>
      <c r="CJ369" s="254" t="str">
        <f>IF(ISBLANK(AK369),"",(CONCATENATE(Reg_No_Format,#REF!,"-",TEXT(AR369,"DDMM"),TEXT(B369,"0000"))))</f>
        <v/>
      </c>
      <c r="CK369" s="254"/>
      <c r="CL369" s="254"/>
      <c r="CM369" s="254"/>
      <c r="CN369" s="94"/>
      <c r="CO369" s="255"/>
    </row>
    <row r="370" spans="2:93" ht="14.25" customHeight="1">
      <c r="B370" s="244">
        <v>341</v>
      </c>
      <c r="C370" s="95"/>
      <c r="D370" s="245"/>
      <c r="E370" s="246"/>
      <c r="F370" s="8"/>
      <c r="G370" s="247"/>
      <c r="H370" s="247"/>
      <c r="I370" s="247"/>
      <c r="J370" s="247"/>
      <c r="K370" s="247"/>
      <c r="L370" s="247"/>
      <c r="M370" s="247"/>
      <c r="N370" s="247"/>
      <c r="O370" s="247"/>
      <c r="P370" s="247"/>
      <c r="Q370" s="247"/>
      <c r="R370" s="249"/>
      <c r="S370" s="8"/>
      <c r="T370" s="247"/>
      <c r="U370" s="247"/>
      <c r="V370" s="247"/>
      <c r="W370" s="247"/>
      <c r="X370" s="247"/>
      <c r="Y370" s="247"/>
      <c r="Z370" s="247"/>
      <c r="AA370" s="2"/>
      <c r="AB370" s="248"/>
      <c r="AC370" s="247"/>
      <c r="AD370" s="247"/>
      <c r="AE370" s="247"/>
      <c r="AF370" s="247"/>
      <c r="AG370" s="249"/>
      <c r="AH370" s="247"/>
      <c r="AI370" s="247"/>
      <c r="AJ370" s="247"/>
      <c r="AK370" s="247"/>
      <c r="AL370" s="247"/>
      <c r="AM370" s="247"/>
      <c r="AN370" s="247"/>
      <c r="AO370" s="247"/>
      <c r="AP370" s="247"/>
      <c r="AQ370" s="8"/>
      <c r="AR370" s="251"/>
      <c r="AS370" s="247"/>
      <c r="AT370" s="4"/>
      <c r="AU370" s="4"/>
      <c r="AV370" s="252"/>
      <c r="AW370" s="252"/>
      <c r="AX370" s="98"/>
      <c r="AY370" s="248"/>
      <c r="AZ370" s="247"/>
      <c r="BA370" s="247"/>
      <c r="BB370" s="253"/>
      <c r="BC370" s="247">
        <f t="shared" si="30"/>
        <v>0</v>
      </c>
      <c r="BD370" s="247"/>
      <c r="BE370" s="247"/>
      <c r="BF370" s="247"/>
      <c r="BG370" s="247"/>
      <c r="BH370" s="253"/>
      <c r="BI370" s="247">
        <f t="shared" si="31"/>
        <v>0</v>
      </c>
      <c r="BJ370" s="247"/>
      <c r="BK370" s="247"/>
      <c r="BL370" s="247"/>
      <c r="BM370" s="247"/>
      <c r="BN370" s="253"/>
      <c r="BO370" s="247">
        <f t="shared" si="32"/>
        <v>0</v>
      </c>
      <c r="BP370" s="247"/>
      <c r="BQ370" s="247"/>
      <c r="BR370" s="247"/>
      <c r="BS370" s="247"/>
      <c r="BT370" s="253"/>
      <c r="BU370" s="247">
        <f t="shared" si="33"/>
        <v>0</v>
      </c>
      <c r="BV370" s="247"/>
      <c r="BW370" s="247"/>
      <c r="BX370" s="247"/>
      <c r="BY370" s="247"/>
      <c r="BZ370" s="253"/>
      <c r="CA370" s="247">
        <f t="shared" si="34"/>
        <v>0</v>
      </c>
      <c r="CB370" s="247"/>
      <c r="CC370" s="247"/>
      <c r="CD370" s="247"/>
      <c r="CE370" s="247"/>
      <c r="CF370" s="253"/>
      <c r="CG370" s="247">
        <f t="shared" si="35"/>
        <v>0</v>
      </c>
      <c r="CH370" s="249"/>
      <c r="CI370" s="93"/>
      <c r="CJ370" s="254" t="str">
        <f>IF(ISBLANK(AK370),"",(CONCATENATE(Reg_No_Format,#REF!,"-",TEXT(AR370,"DDMM"),TEXT(B370,"0000"))))</f>
        <v/>
      </c>
      <c r="CK370" s="254"/>
      <c r="CL370" s="254"/>
      <c r="CM370" s="254"/>
      <c r="CN370" s="94"/>
      <c r="CO370" s="255"/>
    </row>
    <row r="371" spans="2:93" ht="14.25" customHeight="1">
      <c r="B371" s="244">
        <v>342</v>
      </c>
      <c r="C371" s="95"/>
      <c r="D371" s="245"/>
      <c r="E371" s="246"/>
      <c r="F371" s="8"/>
      <c r="G371" s="247"/>
      <c r="H371" s="247"/>
      <c r="I371" s="247"/>
      <c r="J371" s="247"/>
      <c r="K371" s="247"/>
      <c r="L371" s="247"/>
      <c r="M371" s="247"/>
      <c r="N371" s="247"/>
      <c r="O371" s="247"/>
      <c r="P371" s="247"/>
      <c r="Q371" s="247"/>
      <c r="R371" s="249"/>
      <c r="S371" s="8"/>
      <c r="T371" s="247"/>
      <c r="U371" s="247"/>
      <c r="V371" s="247"/>
      <c r="W371" s="247"/>
      <c r="X371" s="247"/>
      <c r="Y371" s="247"/>
      <c r="Z371" s="247"/>
      <c r="AA371" s="2"/>
      <c r="AB371" s="248"/>
      <c r="AC371" s="247"/>
      <c r="AD371" s="247"/>
      <c r="AE371" s="247"/>
      <c r="AF371" s="247"/>
      <c r="AG371" s="249"/>
      <c r="AH371" s="247"/>
      <c r="AI371" s="247"/>
      <c r="AJ371" s="247"/>
      <c r="AK371" s="247"/>
      <c r="AL371" s="247"/>
      <c r="AM371" s="247"/>
      <c r="AN371" s="247"/>
      <c r="AO371" s="247"/>
      <c r="AP371" s="247"/>
      <c r="AQ371" s="8"/>
      <c r="AR371" s="251"/>
      <c r="AS371" s="247"/>
      <c r="AT371" s="4"/>
      <c r="AU371" s="4"/>
      <c r="AV371" s="252"/>
      <c r="AW371" s="252"/>
      <c r="AX371" s="98"/>
      <c r="AY371" s="248"/>
      <c r="AZ371" s="247"/>
      <c r="BA371" s="247"/>
      <c r="BB371" s="253"/>
      <c r="BC371" s="247">
        <f t="shared" si="30"/>
        <v>0</v>
      </c>
      <c r="BD371" s="247"/>
      <c r="BE371" s="247"/>
      <c r="BF371" s="247"/>
      <c r="BG371" s="247"/>
      <c r="BH371" s="253"/>
      <c r="BI371" s="247">
        <f t="shared" si="31"/>
        <v>0</v>
      </c>
      <c r="BJ371" s="247"/>
      <c r="BK371" s="247"/>
      <c r="BL371" s="247"/>
      <c r="BM371" s="247"/>
      <c r="BN371" s="253"/>
      <c r="BO371" s="247">
        <f t="shared" si="32"/>
        <v>0</v>
      </c>
      <c r="BP371" s="247"/>
      <c r="BQ371" s="247"/>
      <c r="BR371" s="247"/>
      <c r="BS371" s="247"/>
      <c r="BT371" s="253"/>
      <c r="BU371" s="247">
        <f t="shared" si="33"/>
        <v>0</v>
      </c>
      <c r="BV371" s="247"/>
      <c r="BW371" s="247"/>
      <c r="BX371" s="247"/>
      <c r="BY371" s="247"/>
      <c r="BZ371" s="253"/>
      <c r="CA371" s="247">
        <f t="shared" si="34"/>
        <v>0</v>
      </c>
      <c r="CB371" s="247"/>
      <c r="CC371" s="247"/>
      <c r="CD371" s="247"/>
      <c r="CE371" s="247"/>
      <c r="CF371" s="253"/>
      <c r="CG371" s="247">
        <f t="shared" si="35"/>
        <v>0</v>
      </c>
      <c r="CH371" s="249"/>
      <c r="CI371" s="93"/>
      <c r="CJ371" s="254" t="str">
        <f>IF(ISBLANK(AK371),"",(CONCATENATE(Reg_No_Format,#REF!,"-",TEXT(AR371,"DDMM"),TEXT(B371,"0000"))))</f>
        <v/>
      </c>
      <c r="CK371" s="254"/>
      <c r="CL371" s="254"/>
      <c r="CM371" s="254"/>
      <c r="CN371" s="94"/>
      <c r="CO371" s="255"/>
    </row>
    <row r="372" spans="2:93" ht="14.25" customHeight="1">
      <c r="B372" s="244">
        <v>343</v>
      </c>
      <c r="C372" s="95"/>
      <c r="D372" s="245"/>
      <c r="E372" s="246"/>
      <c r="F372" s="8"/>
      <c r="G372" s="247"/>
      <c r="H372" s="247"/>
      <c r="I372" s="247"/>
      <c r="J372" s="247"/>
      <c r="K372" s="247"/>
      <c r="L372" s="247"/>
      <c r="M372" s="247"/>
      <c r="N372" s="247"/>
      <c r="O372" s="247"/>
      <c r="P372" s="247"/>
      <c r="Q372" s="247"/>
      <c r="R372" s="249"/>
      <c r="S372" s="8"/>
      <c r="T372" s="247"/>
      <c r="U372" s="247"/>
      <c r="V372" s="247"/>
      <c r="W372" s="247"/>
      <c r="X372" s="247"/>
      <c r="Y372" s="247"/>
      <c r="Z372" s="247"/>
      <c r="AA372" s="2"/>
      <c r="AB372" s="248"/>
      <c r="AC372" s="247"/>
      <c r="AD372" s="247"/>
      <c r="AE372" s="247"/>
      <c r="AF372" s="247"/>
      <c r="AG372" s="249"/>
      <c r="AH372" s="247"/>
      <c r="AI372" s="247"/>
      <c r="AJ372" s="247"/>
      <c r="AK372" s="247"/>
      <c r="AL372" s="247"/>
      <c r="AM372" s="247"/>
      <c r="AN372" s="247"/>
      <c r="AO372" s="247"/>
      <c r="AP372" s="247"/>
      <c r="AQ372" s="8"/>
      <c r="AR372" s="251"/>
      <c r="AS372" s="247"/>
      <c r="AT372" s="4"/>
      <c r="AU372" s="4"/>
      <c r="AV372" s="252"/>
      <c r="AW372" s="252"/>
      <c r="AX372" s="98"/>
      <c r="AY372" s="248"/>
      <c r="AZ372" s="247"/>
      <c r="BA372" s="247"/>
      <c r="BB372" s="253"/>
      <c r="BC372" s="247">
        <f t="shared" si="30"/>
        <v>0</v>
      </c>
      <c r="BD372" s="247"/>
      <c r="BE372" s="247"/>
      <c r="BF372" s="247"/>
      <c r="BG372" s="247"/>
      <c r="BH372" s="253"/>
      <c r="BI372" s="247">
        <f t="shared" si="31"/>
        <v>0</v>
      </c>
      <c r="BJ372" s="247"/>
      <c r="BK372" s="247"/>
      <c r="BL372" s="247"/>
      <c r="BM372" s="247"/>
      <c r="BN372" s="253"/>
      <c r="BO372" s="247">
        <f t="shared" si="32"/>
        <v>0</v>
      </c>
      <c r="BP372" s="247"/>
      <c r="BQ372" s="247"/>
      <c r="BR372" s="247"/>
      <c r="BS372" s="247"/>
      <c r="BT372" s="253"/>
      <c r="BU372" s="247">
        <f t="shared" si="33"/>
        <v>0</v>
      </c>
      <c r="BV372" s="247"/>
      <c r="BW372" s="247"/>
      <c r="BX372" s="247"/>
      <c r="BY372" s="247"/>
      <c r="BZ372" s="253"/>
      <c r="CA372" s="247">
        <f t="shared" si="34"/>
        <v>0</v>
      </c>
      <c r="CB372" s="247"/>
      <c r="CC372" s="247"/>
      <c r="CD372" s="247"/>
      <c r="CE372" s="247"/>
      <c r="CF372" s="253"/>
      <c r="CG372" s="247">
        <f t="shared" si="35"/>
        <v>0</v>
      </c>
      <c r="CH372" s="249"/>
      <c r="CI372" s="93"/>
      <c r="CJ372" s="254" t="str">
        <f>IF(ISBLANK(AK372),"",(CONCATENATE(Reg_No_Format,#REF!,"-",TEXT(AR372,"DDMM"),TEXT(B372,"0000"))))</f>
        <v/>
      </c>
      <c r="CK372" s="254"/>
      <c r="CL372" s="254"/>
      <c r="CM372" s="254"/>
      <c r="CN372" s="94"/>
      <c r="CO372" s="255"/>
    </row>
    <row r="373" spans="2:93" ht="14.25" customHeight="1">
      <c r="B373" s="244">
        <v>344</v>
      </c>
      <c r="C373" s="95"/>
      <c r="D373" s="245"/>
      <c r="E373" s="246"/>
      <c r="F373" s="8"/>
      <c r="G373" s="247"/>
      <c r="H373" s="247"/>
      <c r="I373" s="247"/>
      <c r="J373" s="247"/>
      <c r="K373" s="247"/>
      <c r="L373" s="247"/>
      <c r="M373" s="247"/>
      <c r="N373" s="247"/>
      <c r="O373" s="247"/>
      <c r="P373" s="247"/>
      <c r="Q373" s="247"/>
      <c r="R373" s="249"/>
      <c r="S373" s="8"/>
      <c r="T373" s="247"/>
      <c r="U373" s="247"/>
      <c r="V373" s="247"/>
      <c r="W373" s="247"/>
      <c r="X373" s="247"/>
      <c r="Y373" s="247"/>
      <c r="Z373" s="247"/>
      <c r="AA373" s="2"/>
      <c r="AB373" s="248"/>
      <c r="AC373" s="247"/>
      <c r="AD373" s="247"/>
      <c r="AE373" s="247"/>
      <c r="AF373" s="247"/>
      <c r="AG373" s="249"/>
      <c r="AH373" s="247"/>
      <c r="AI373" s="247"/>
      <c r="AJ373" s="247"/>
      <c r="AK373" s="247"/>
      <c r="AL373" s="247"/>
      <c r="AM373" s="247"/>
      <c r="AN373" s="247"/>
      <c r="AO373" s="247"/>
      <c r="AP373" s="247"/>
      <c r="AQ373" s="8"/>
      <c r="AR373" s="251"/>
      <c r="AS373" s="247"/>
      <c r="AT373" s="4"/>
      <c r="AU373" s="4"/>
      <c r="AV373" s="252"/>
      <c r="AW373" s="252"/>
      <c r="AX373" s="98"/>
      <c r="AY373" s="248"/>
      <c r="AZ373" s="247"/>
      <c r="BA373" s="247"/>
      <c r="BB373" s="253"/>
      <c r="BC373" s="247">
        <f t="shared" si="30"/>
        <v>0</v>
      </c>
      <c r="BD373" s="247"/>
      <c r="BE373" s="247"/>
      <c r="BF373" s="247"/>
      <c r="BG373" s="247"/>
      <c r="BH373" s="253"/>
      <c r="BI373" s="247">
        <f t="shared" si="31"/>
        <v>0</v>
      </c>
      <c r="BJ373" s="247"/>
      <c r="BK373" s="247"/>
      <c r="BL373" s="247"/>
      <c r="BM373" s="247"/>
      <c r="BN373" s="253"/>
      <c r="BO373" s="247">
        <f t="shared" si="32"/>
        <v>0</v>
      </c>
      <c r="BP373" s="247"/>
      <c r="BQ373" s="247"/>
      <c r="BR373" s="247"/>
      <c r="BS373" s="247"/>
      <c r="BT373" s="253"/>
      <c r="BU373" s="247">
        <f t="shared" si="33"/>
        <v>0</v>
      </c>
      <c r="BV373" s="247"/>
      <c r="BW373" s="247"/>
      <c r="BX373" s="247"/>
      <c r="BY373" s="247"/>
      <c r="BZ373" s="253"/>
      <c r="CA373" s="247">
        <f t="shared" si="34"/>
        <v>0</v>
      </c>
      <c r="CB373" s="247"/>
      <c r="CC373" s="247"/>
      <c r="CD373" s="247"/>
      <c r="CE373" s="247"/>
      <c r="CF373" s="253"/>
      <c r="CG373" s="247">
        <f t="shared" si="35"/>
        <v>0</v>
      </c>
      <c r="CH373" s="249"/>
      <c r="CI373" s="93"/>
      <c r="CJ373" s="254" t="str">
        <f>IF(ISBLANK(AK373),"",(CONCATENATE(Reg_No_Format,#REF!,"-",TEXT(AR373,"DDMM"),TEXT(B373,"0000"))))</f>
        <v/>
      </c>
      <c r="CK373" s="254"/>
      <c r="CL373" s="254"/>
      <c r="CM373" s="254"/>
      <c r="CN373" s="94"/>
      <c r="CO373" s="255"/>
    </row>
    <row r="374" spans="2:93" ht="14.25" customHeight="1">
      <c r="B374" s="244">
        <v>345</v>
      </c>
      <c r="C374" s="95"/>
      <c r="D374" s="245"/>
      <c r="E374" s="246"/>
      <c r="F374" s="8"/>
      <c r="G374" s="247"/>
      <c r="H374" s="247"/>
      <c r="I374" s="247"/>
      <c r="J374" s="247"/>
      <c r="K374" s="247"/>
      <c r="L374" s="247"/>
      <c r="M374" s="247"/>
      <c r="N374" s="247"/>
      <c r="O374" s="247"/>
      <c r="P374" s="247"/>
      <c r="Q374" s="247"/>
      <c r="R374" s="249"/>
      <c r="S374" s="8"/>
      <c r="T374" s="247"/>
      <c r="U374" s="247"/>
      <c r="V374" s="247"/>
      <c r="W374" s="247"/>
      <c r="X374" s="247"/>
      <c r="Y374" s="247"/>
      <c r="Z374" s="247"/>
      <c r="AA374" s="2"/>
      <c r="AB374" s="248"/>
      <c r="AC374" s="247"/>
      <c r="AD374" s="247"/>
      <c r="AE374" s="247"/>
      <c r="AF374" s="247"/>
      <c r="AG374" s="249"/>
      <c r="AH374" s="247"/>
      <c r="AI374" s="247"/>
      <c r="AJ374" s="247"/>
      <c r="AK374" s="247"/>
      <c r="AL374" s="247"/>
      <c r="AM374" s="247"/>
      <c r="AN374" s="247"/>
      <c r="AO374" s="247"/>
      <c r="AP374" s="247"/>
      <c r="AQ374" s="8"/>
      <c r="AR374" s="251"/>
      <c r="AS374" s="247"/>
      <c r="AT374" s="4"/>
      <c r="AU374" s="4"/>
      <c r="AV374" s="252"/>
      <c r="AW374" s="252"/>
      <c r="AX374" s="98"/>
      <c r="AY374" s="248"/>
      <c r="AZ374" s="247"/>
      <c r="BA374" s="247"/>
      <c r="BB374" s="253"/>
      <c r="BC374" s="247">
        <f t="shared" si="30"/>
        <v>0</v>
      </c>
      <c r="BD374" s="247"/>
      <c r="BE374" s="247"/>
      <c r="BF374" s="247"/>
      <c r="BG374" s="247"/>
      <c r="BH374" s="253"/>
      <c r="BI374" s="247">
        <f t="shared" si="31"/>
        <v>0</v>
      </c>
      <c r="BJ374" s="247"/>
      <c r="BK374" s="247"/>
      <c r="BL374" s="247"/>
      <c r="BM374" s="247"/>
      <c r="BN374" s="253"/>
      <c r="BO374" s="247">
        <f t="shared" si="32"/>
        <v>0</v>
      </c>
      <c r="BP374" s="247"/>
      <c r="BQ374" s="247"/>
      <c r="BR374" s="247"/>
      <c r="BS374" s="247"/>
      <c r="BT374" s="253"/>
      <c r="BU374" s="247">
        <f t="shared" si="33"/>
        <v>0</v>
      </c>
      <c r="BV374" s="247"/>
      <c r="BW374" s="247"/>
      <c r="BX374" s="247"/>
      <c r="BY374" s="247"/>
      <c r="BZ374" s="253"/>
      <c r="CA374" s="247">
        <f t="shared" si="34"/>
        <v>0</v>
      </c>
      <c r="CB374" s="247"/>
      <c r="CC374" s="247"/>
      <c r="CD374" s="247"/>
      <c r="CE374" s="247"/>
      <c r="CF374" s="253"/>
      <c r="CG374" s="247">
        <f t="shared" si="35"/>
        <v>0</v>
      </c>
      <c r="CH374" s="249"/>
      <c r="CI374" s="93"/>
      <c r="CJ374" s="254" t="str">
        <f>IF(ISBLANK(AK374),"",(CONCATENATE(Reg_No_Format,#REF!,"-",TEXT(AR374,"DDMM"),TEXT(B374,"0000"))))</f>
        <v/>
      </c>
      <c r="CK374" s="254"/>
      <c r="CL374" s="254"/>
      <c r="CM374" s="254"/>
      <c r="CN374" s="94"/>
      <c r="CO374" s="255"/>
    </row>
    <row r="375" spans="2:93" ht="14.25" customHeight="1">
      <c r="B375" s="244">
        <v>346</v>
      </c>
      <c r="C375" s="95"/>
      <c r="D375" s="245"/>
      <c r="E375" s="246"/>
      <c r="F375" s="8"/>
      <c r="G375" s="247"/>
      <c r="H375" s="247"/>
      <c r="I375" s="247"/>
      <c r="J375" s="247"/>
      <c r="K375" s="247"/>
      <c r="L375" s="247"/>
      <c r="M375" s="247"/>
      <c r="N375" s="247"/>
      <c r="O375" s="247"/>
      <c r="P375" s="247"/>
      <c r="Q375" s="247"/>
      <c r="R375" s="249"/>
      <c r="S375" s="8"/>
      <c r="T375" s="247"/>
      <c r="U375" s="247"/>
      <c r="V375" s="247"/>
      <c r="W375" s="247"/>
      <c r="X375" s="247"/>
      <c r="Y375" s="247"/>
      <c r="Z375" s="247"/>
      <c r="AA375" s="2"/>
      <c r="AB375" s="248"/>
      <c r="AC375" s="247"/>
      <c r="AD375" s="247"/>
      <c r="AE375" s="247"/>
      <c r="AF375" s="247"/>
      <c r="AG375" s="249"/>
      <c r="AH375" s="247"/>
      <c r="AI375" s="247"/>
      <c r="AJ375" s="247"/>
      <c r="AK375" s="247"/>
      <c r="AL375" s="247"/>
      <c r="AM375" s="247"/>
      <c r="AN375" s="247"/>
      <c r="AO375" s="247"/>
      <c r="AP375" s="247"/>
      <c r="AQ375" s="8"/>
      <c r="AR375" s="251"/>
      <c r="AS375" s="247"/>
      <c r="AT375" s="4"/>
      <c r="AU375" s="4"/>
      <c r="AV375" s="252"/>
      <c r="AW375" s="252"/>
      <c r="AX375" s="98"/>
      <c r="AY375" s="248"/>
      <c r="AZ375" s="247"/>
      <c r="BA375" s="247"/>
      <c r="BB375" s="253"/>
      <c r="BC375" s="247">
        <f t="shared" si="30"/>
        <v>0</v>
      </c>
      <c r="BD375" s="247"/>
      <c r="BE375" s="247"/>
      <c r="BF375" s="247"/>
      <c r="BG375" s="247"/>
      <c r="BH375" s="253"/>
      <c r="BI375" s="247">
        <f t="shared" si="31"/>
        <v>0</v>
      </c>
      <c r="BJ375" s="247"/>
      <c r="BK375" s="247"/>
      <c r="BL375" s="247"/>
      <c r="BM375" s="247"/>
      <c r="BN375" s="253"/>
      <c r="BO375" s="247">
        <f t="shared" si="32"/>
        <v>0</v>
      </c>
      <c r="BP375" s="247"/>
      <c r="BQ375" s="247"/>
      <c r="BR375" s="247"/>
      <c r="BS375" s="247"/>
      <c r="BT375" s="253"/>
      <c r="BU375" s="247">
        <f t="shared" si="33"/>
        <v>0</v>
      </c>
      <c r="BV375" s="247"/>
      <c r="BW375" s="247"/>
      <c r="BX375" s="247"/>
      <c r="BY375" s="247"/>
      <c r="BZ375" s="253"/>
      <c r="CA375" s="247">
        <f t="shared" si="34"/>
        <v>0</v>
      </c>
      <c r="CB375" s="247"/>
      <c r="CC375" s="247"/>
      <c r="CD375" s="247"/>
      <c r="CE375" s="247"/>
      <c r="CF375" s="253"/>
      <c r="CG375" s="247">
        <f t="shared" si="35"/>
        <v>0</v>
      </c>
      <c r="CH375" s="249"/>
      <c r="CI375" s="93"/>
      <c r="CJ375" s="254" t="str">
        <f>IF(ISBLANK(AK375),"",(CONCATENATE(Reg_No_Format,#REF!,"-",TEXT(AR375,"DDMM"),TEXT(B375,"0000"))))</f>
        <v/>
      </c>
      <c r="CK375" s="254"/>
      <c r="CL375" s="254"/>
      <c r="CM375" s="254"/>
      <c r="CN375" s="94"/>
      <c r="CO375" s="255"/>
    </row>
    <row r="376" spans="2:93" ht="14.25" customHeight="1">
      <c r="B376" s="244">
        <v>347</v>
      </c>
      <c r="C376" s="95"/>
      <c r="D376" s="245"/>
      <c r="E376" s="246"/>
      <c r="F376" s="8"/>
      <c r="G376" s="247"/>
      <c r="H376" s="247"/>
      <c r="I376" s="247"/>
      <c r="J376" s="247"/>
      <c r="K376" s="247"/>
      <c r="L376" s="247"/>
      <c r="M376" s="247"/>
      <c r="N376" s="247"/>
      <c r="O376" s="247"/>
      <c r="P376" s="247"/>
      <c r="Q376" s="247"/>
      <c r="R376" s="249"/>
      <c r="S376" s="8"/>
      <c r="T376" s="247"/>
      <c r="U376" s="247"/>
      <c r="V376" s="247"/>
      <c r="W376" s="247"/>
      <c r="X376" s="247"/>
      <c r="Y376" s="247"/>
      <c r="Z376" s="247"/>
      <c r="AA376" s="2"/>
      <c r="AB376" s="248"/>
      <c r="AC376" s="247"/>
      <c r="AD376" s="247"/>
      <c r="AE376" s="247"/>
      <c r="AF376" s="247"/>
      <c r="AG376" s="249"/>
      <c r="AH376" s="247"/>
      <c r="AI376" s="247"/>
      <c r="AJ376" s="247"/>
      <c r="AK376" s="247"/>
      <c r="AL376" s="247"/>
      <c r="AM376" s="247"/>
      <c r="AN376" s="247"/>
      <c r="AO376" s="247"/>
      <c r="AP376" s="247"/>
      <c r="AQ376" s="8"/>
      <c r="AR376" s="251"/>
      <c r="AS376" s="247"/>
      <c r="AT376" s="4"/>
      <c r="AU376" s="4"/>
      <c r="AV376" s="252"/>
      <c r="AW376" s="252"/>
      <c r="AX376" s="98"/>
      <c r="AY376" s="248"/>
      <c r="AZ376" s="247"/>
      <c r="BA376" s="247"/>
      <c r="BB376" s="253"/>
      <c r="BC376" s="247">
        <f t="shared" si="30"/>
        <v>0</v>
      </c>
      <c r="BD376" s="247"/>
      <c r="BE376" s="247"/>
      <c r="BF376" s="247"/>
      <c r="BG376" s="247"/>
      <c r="BH376" s="253"/>
      <c r="BI376" s="247">
        <f t="shared" si="31"/>
        <v>0</v>
      </c>
      <c r="BJ376" s="247"/>
      <c r="BK376" s="247"/>
      <c r="BL376" s="247"/>
      <c r="BM376" s="247"/>
      <c r="BN376" s="253"/>
      <c r="BO376" s="247">
        <f t="shared" si="32"/>
        <v>0</v>
      </c>
      <c r="BP376" s="247"/>
      <c r="BQ376" s="247"/>
      <c r="BR376" s="247"/>
      <c r="BS376" s="247"/>
      <c r="BT376" s="253"/>
      <c r="BU376" s="247">
        <f t="shared" si="33"/>
        <v>0</v>
      </c>
      <c r="BV376" s="247"/>
      <c r="BW376" s="247"/>
      <c r="BX376" s="247"/>
      <c r="BY376" s="247"/>
      <c r="BZ376" s="253"/>
      <c r="CA376" s="247">
        <f t="shared" si="34"/>
        <v>0</v>
      </c>
      <c r="CB376" s="247"/>
      <c r="CC376" s="247"/>
      <c r="CD376" s="247"/>
      <c r="CE376" s="247"/>
      <c r="CF376" s="253"/>
      <c r="CG376" s="247">
        <f t="shared" si="35"/>
        <v>0</v>
      </c>
      <c r="CH376" s="249"/>
      <c r="CI376" s="93"/>
      <c r="CJ376" s="254" t="str">
        <f>IF(ISBLANK(AK376),"",(CONCATENATE(Reg_No_Format,#REF!,"-",TEXT(AR376,"DDMM"),TEXT(B376,"0000"))))</f>
        <v/>
      </c>
      <c r="CK376" s="254"/>
      <c r="CL376" s="254"/>
      <c r="CM376" s="254"/>
      <c r="CN376" s="94"/>
      <c r="CO376" s="255"/>
    </row>
    <row r="377" spans="2:93" ht="14.25" customHeight="1">
      <c r="B377" s="244">
        <v>348</v>
      </c>
      <c r="C377" s="95"/>
      <c r="D377" s="245"/>
      <c r="E377" s="246"/>
      <c r="F377" s="8"/>
      <c r="G377" s="247"/>
      <c r="H377" s="247"/>
      <c r="I377" s="247"/>
      <c r="J377" s="247"/>
      <c r="K377" s="247"/>
      <c r="L377" s="247"/>
      <c r="M377" s="247"/>
      <c r="N377" s="247"/>
      <c r="O377" s="247"/>
      <c r="P377" s="247"/>
      <c r="Q377" s="247"/>
      <c r="R377" s="249"/>
      <c r="S377" s="8"/>
      <c r="T377" s="247"/>
      <c r="U377" s="247"/>
      <c r="V377" s="247"/>
      <c r="W377" s="247"/>
      <c r="X377" s="247"/>
      <c r="Y377" s="247"/>
      <c r="Z377" s="247"/>
      <c r="AA377" s="2"/>
      <c r="AB377" s="248"/>
      <c r="AC377" s="247"/>
      <c r="AD377" s="247"/>
      <c r="AE377" s="247"/>
      <c r="AF377" s="247"/>
      <c r="AG377" s="249"/>
      <c r="AH377" s="247"/>
      <c r="AI377" s="247"/>
      <c r="AJ377" s="247"/>
      <c r="AK377" s="247"/>
      <c r="AL377" s="247"/>
      <c r="AM377" s="247"/>
      <c r="AN377" s="247"/>
      <c r="AO377" s="247"/>
      <c r="AP377" s="247"/>
      <c r="AQ377" s="8"/>
      <c r="AR377" s="251"/>
      <c r="AS377" s="247"/>
      <c r="AT377" s="4"/>
      <c r="AU377" s="4"/>
      <c r="AV377" s="252"/>
      <c r="AW377" s="252"/>
      <c r="AX377" s="98"/>
      <c r="AY377" s="248"/>
      <c r="AZ377" s="247"/>
      <c r="BA377" s="247"/>
      <c r="BB377" s="253"/>
      <c r="BC377" s="247">
        <f t="shared" si="30"/>
        <v>0</v>
      </c>
      <c r="BD377" s="247"/>
      <c r="BE377" s="247"/>
      <c r="BF377" s="247"/>
      <c r="BG377" s="247"/>
      <c r="BH377" s="253"/>
      <c r="BI377" s="247">
        <f t="shared" si="31"/>
        <v>0</v>
      </c>
      <c r="BJ377" s="247"/>
      <c r="BK377" s="247"/>
      <c r="BL377" s="247"/>
      <c r="BM377" s="247"/>
      <c r="BN377" s="253"/>
      <c r="BO377" s="247">
        <f t="shared" si="32"/>
        <v>0</v>
      </c>
      <c r="BP377" s="247"/>
      <c r="BQ377" s="247"/>
      <c r="BR377" s="247"/>
      <c r="BS377" s="247"/>
      <c r="BT377" s="253"/>
      <c r="BU377" s="247">
        <f t="shared" si="33"/>
        <v>0</v>
      </c>
      <c r="BV377" s="247"/>
      <c r="BW377" s="247"/>
      <c r="BX377" s="247"/>
      <c r="BY377" s="247"/>
      <c r="BZ377" s="253"/>
      <c r="CA377" s="247">
        <f t="shared" si="34"/>
        <v>0</v>
      </c>
      <c r="CB377" s="247"/>
      <c r="CC377" s="247"/>
      <c r="CD377" s="247"/>
      <c r="CE377" s="247"/>
      <c r="CF377" s="253"/>
      <c r="CG377" s="247">
        <f t="shared" si="35"/>
        <v>0</v>
      </c>
      <c r="CH377" s="249"/>
      <c r="CI377" s="93"/>
      <c r="CJ377" s="254" t="str">
        <f>IF(ISBLANK(AK377),"",(CONCATENATE(Reg_No_Format,#REF!,"-",TEXT(AR377,"DDMM"),TEXT(B377,"0000"))))</f>
        <v/>
      </c>
      <c r="CK377" s="254"/>
      <c r="CL377" s="254"/>
      <c r="CM377" s="254"/>
      <c r="CN377" s="94"/>
      <c r="CO377" s="255"/>
    </row>
    <row r="378" spans="2:93" ht="14.25" customHeight="1">
      <c r="B378" s="244">
        <v>349</v>
      </c>
      <c r="C378" s="95"/>
      <c r="D378" s="245"/>
      <c r="E378" s="246"/>
      <c r="F378" s="8"/>
      <c r="G378" s="247"/>
      <c r="H378" s="247"/>
      <c r="I378" s="247"/>
      <c r="J378" s="247"/>
      <c r="K378" s="247"/>
      <c r="L378" s="247"/>
      <c r="M378" s="247"/>
      <c r="N378" s="247"/>
      <c r="O378" s="247"/>
      <c r="P378" s="247"/>
      <c r="Q378" s="247"/>
      <c r="R378" s="249"/>
      <c r="S378" s="8"/>
      <c r="T378" s="247"/>
      <c r="U378" s="247"/>
      <c r="V378" s="247"/>
      <c r="W378" s="247"/>
      <c r="X378" s="247"/>
      <c r="Y378" s="247"/>
      <c r="Z378" s="247"/>
      <c r="AA378" s="2"/>
      <c r="AB378" s="248"/>
      <c r="AC378" s="247"/>
      <c r="AD378" s="247"/>
      <c r="AE378" s="247"/>
      <c r="AF378" s="247"/>
      <c r="AG378" s="249"/>
      <c r="AH378" s="247"/>
      <c r="AI378" s="247"/>
      <c r="AJ378" s="247"/>
      <c r="AK378" s="247"/>
      <c r="AL378" s="247"/>
      <c r="AM378" s="247"/>
      <c r="AN378" s="247"/>
      <c r="AO378" s="247"/>
      <c r="AP378" s="247"/>
      <c r="AQ378" s="8"/>
      <c r="AR378" s="251"/>
      <c r="AS378" s="247"/>
      <c r="AT378" s="4"/>
      <c r="AU378" s="4"/>
      <c r="AV378" s="252"/>
      <c r="AW378" s="252"/>
      <c r="AX378" s="98"/>
      <c r="AY378" s="248"/>
      <c r="AZ378" s="247"/>
      <c r="BA378" s="247"/>
      <c r="BB378" s="253"/>
      <c r="BC378" s="247">
        <f t="shared" si="30"/>
        <v>0</v>
      </c>
      <c r="BD378" s="247"/>
      <c r="BE378" s="247"/>
      <c r="BF378" s="247"/>
      <c r="BG378" s="247"/>
      <c r="BH378" s="253"/>
      <c r="BI378" s="247">
        <f t="shared" si="31"/>
        <v>0</v>
      </c>
      <c r="BJ378" s="247"/>
      <c r="BK378" s="247"/>
      <c r="BL378" s="247"/>
      <c r="BM378" s="247"/>
      <c r="BN378" s="253"/>
      <c r="BO378" s="247">
        <f t="shared" si="32"/>
        <v>0</v>
      </c>
      <c r="BP378" s="247"/>
      <c r="BQ378" s="247"/>
      <c r="BR378" s="247"/>
      <c r="BS378" s="247"/>
      <c r="BT378" s="253"/>
      <c r="BU378" s="247">
        <f t="shared" si="33"/>
        <v>0</v>
      </c>
      <c r="BV378" s="247"/>
      <c r="BW378" s="247"/>
      <c r="BX378" s="247"/>
      <c r="BY378" s="247"/>
      <c r="BZ378" s="253"/>
      <c r="CA378" s="247">
        <f t="shared" si="34"/>
        <v>0</v>
      </c>
      <c r="CB378" s="247"/>
      <c r="CC378" s="247"/>
      <c r="CD378" s="247"/>
      <c r="CE378" s="247"/>
      <c r="CF378" s="253"/>
      <c r="CG378" s="247">
        <f t="shared" si="35"/>
        <v>0</v>
      </c>
      <c r="CH378" s="249"/>
      <c r="CI378" s="93"/>
      <c r="CJ378" s="254" t="str">
        <f>IF(ISBLANK(AK378),"",(CONCATENATE(Reg_No_Format,#REF!,"-",TEXT(AR378,"DDMM"),TEXT(B378,"0000"))))</f>
        <v/>
      </c>
      <c r="CK378" s="254"/>
      <c r="CL378" s="254"/>
      <c r="CM378" s="254"/>
      <c r="CN378" s="94"/>
      <c r="CO378" s="255"/>
    </row>
    <row r="379" spans="2:93" ht="14.25" customHeight="1">
      <c r="B379" s="244">
        <v>350</v>
      </c>
      <c r="C379" s="95"/>
      <c r="D379" s="245"/>
      <c r="E379" s="246"/>
      <c r="F379" s="8"/>
      <c r="G379" s="247"/>
      <c r="H379" s="247"/>
      <c r="I379" s="247"/>
      <c r="J379" s="247"/>
      <c r="K379" s="247"/>
      <c r="L379" s="247"/>
      <c r="M379" s="247"/>
      <c r="N379" s="247"/>
      <c r="O379" s="247"/>
      <c r="P379" s="247"/>
      <c r="Q379" s="247"/>
      <c r="R379" s="249"/>
      <c r="S379" s="8"/>
      <c r="T379" s="247"/>
      <c r="U379" s="247"/>
      <c r="V379" s="247"/>
      <c r="W379" s="247"/>
      <c r="X379" s="247"/>
      <c r="Y379" s="247"/>
      <c r="Z379" s="247"/>
      <c r="AA379" s="2"/>
      <c r="AB379" s="248"/>
      <c r="AC379" s="247"/>
      <c r="AD379" s="247"/>
      <c r="AE379" s="247"/>
      <c r="AF379" s="247"/>
      <c r="AG379" s="249"/>
      <c r="AH379" s="247"/>
      <c r="AI379" s="247"/>
      <c r="AJ379" s="247"/>
      <c r="AK379" s="247"/>
      <c r="AL379" s="247"/>
      <c r="AM379" s="247"/>
      <c r="AN379" s="247"/>
      <c r="AO379" s="247"/>
      <c r="AP379" s="247"/>
      <c r="AQ379" s="8"/>
      <c r="AR379" s="251"/>
      <c r="AS379" s="247"/>
      <c r="AT379" s="4"/>
      <c r="AU379" s="4"/>
      <c r="AV379" s="252"/>
      <c r="AW379" s="252"/>
      <c r="AX379" s="98"/>
      <c r="AY379" s="248"/>
      <c r="AZ379" s="247"/>
      <c r="BA379" s="247"/>
      <c r="BB379" s="253"/>
      <c r="BC379" s="247">
        <f t="shared" si="30"/>
        <v>0</v>
      </c>
      <c r="BD379" s="247"/>
      <c r="BE379" s="247"/>
      <c r="BF379" s="247"/>
      <c r="BG379" s="247"/>
      <c r="BH379" s="253"/>
      <c r="BI379" s="247">
        <f t="shared" si="31"/>
        <v>0</v>
      </c>
      <c r="BJ379" s="247"/>
      <c r="BK379" s="247"/>
      <c r="BL379" s="247"/>
      <c r="BM379" s="247"/>
      <c r="BN379" s="253"/>
      <c r="BO379" s="247">
        <f t="shared" si="32"/>
        <v>0</v>
      </c>
      <c r="BP379" s="247"/>
      <c r="BQ379" s="247"/>
      <c r="BR379" s="247"/>
      <c r="BS379" s="247"/>
      <c r="BT379" s="253"/>
      <c r="BU379" s="247">
        <f t="shared" si="33"/>
        <v>0</v>
      </c>
      <c r="BV379" s="247"/>
      <c r="BW379" s="247"/>
      <c r="BX379" s="247"/>
      <c r="BY379" s="247"/>
      <c r="BZ379" s="253"/>
      <c r="CA379" s="247">
        <f t="shared" si="34"/>
        <v>0</v>
      </c>
      <c r="CB379" s="247"/>
      <c r="CC379" s="247"/>
      <c r="CD379" s="247"/>
      <c r="CE379" s="247"/>
      <c r="CF379" s="253"/>
      <c r="CG379" s="247">
        <f t="shared" si="35"/>
        <v>0</v>
      </c>
      <c r="CH379" s="249"/>
      <c r="CI379" s="93"/>
      <c r="CJ379" s="254" t="str">
        <f>IF(ISBLANK(AK379),"",(CONCATENATE(Reg_No_Format,#REF!,"-",TEXT(AR379,"DDMM"),TEXT(B379,"0000"))))</f>
        <v/>
      </c>
      <c r="CK379" s="254"/>
      <c r="CL379" s="254"/>
      <c r="CM379" s="254"/>
      <c r="CN379" s="94"/>
      <c r="CO379" s="255"/>
    </row>
    <row r="380" spans="2:93" ht="14.25" customHeight="1">
      <c r="B380" s="244">
        <v>351</v>
      </c>
      <c r="C380" s="95"/>
      <c r="D380" s="245"/>
      <c r="E380" s="246"/>
      <c r="F380" s="8"/>
      <c r="G380" s="247"/>
      <c r="H380" s="247"/>
      <c r="I380" s="247"/>
      <c r="J380" s="247"/>
      <c r="K380" s="247"/>
      <c r="L380" s="247"/>
      <c r="M380" s="247"/>
      <c r="N380" s="247"/>
      <c r="O380" s="247"/>
      <c r="P380" s="247"/>
      <c r="Q380" s="247"/>
      <c r="R380" s="249"/>
      <c r="S380" s="8"/>
      <c r="T380" s="247"/>
      <c r="U380" s="247"/>
      <c r="V380" s="247"/>
      <c r="W380" s="247"/>
      <c r="X380" s="247"/>
      <c r="Y380" s="247"/>
      <c r="Z380" s="247"/>
      <c r="AA380" s="2"/>
      <c r="AB380" s="248"/>
      <c r="AC380" s="247"/>
      <c r="AD380" s="247"/>
      <c r="AE380" s="247"/>
      <c r="AF380" s="247"/>
      <c r="AG380" s="249"/>
      <c r="AH380" s="247"/>
      <c r="AI380" s="247"/>
      <c r="AJ380" s="247"/>
      <c r="AK380" s="247"/>
      <c r="AL380" s="247"/>
      <c r="AM380" s="247"/>
      <c r="AN380" s="247"/>
      <c r="AO380" s="247"/>
      <c r="AP380" s="247"/>
      <c r="AQ380" s="8"/>
      <c r="AR380" s="251"/>
      <c r="AS380" s="247"/>
      <c r="AT380" s="4"/>
      <c r="AU380" s="4"/>
      <c r="AV380" s="252"/>
      <c r="AW380" s="252"/>
      <c r="AX380" s="98"/>
      <c r="AY380" s="248"/>
      <c r="AZ380" s="247"/>
      <c r="BA380" s="247"/>
      <c r="BB380" s="253"/>
      <c r="BC380" s="247">
        <f t="shared" si="30"/>
        <v>0</v>
      </c>
      <c r="BD380" s="247"/>
      <c r="BE380" s="247"/>
      <c r="BF380" s="247"/>
      <c r="BG380" s="247"/>
      <c r="BH380" s="253"/>
      <c r="BI380" s="247">
        <f t="shared" si="31"/>
        <v>0</v>
      </c>
      <c r="BJ380" s="247"/>
      <c r="BK380" s="247"/>
      <c r="BL380" s="247"/>
      <c r="BM380" s="247"/>
      <c r="BN380" s="253"/>
      <c r="BO380" s="247">
        <f t="shared" si="32"/>
        <v>0</v>
      </c>
      <c r="BP380" s="247"/>
      <c r="BQ380" s="247"/>
      <c r="BR380" s="247"/>
      <c r="BS380" s="247"/>
      <c r="BT380" s="253"/>
      <c r="BU380" s="247">
        <f t="shared" si="33"/>
        <v>0</v>
      </c>
      <c r="BV380" s="247"/>
      <c r="BW380" s="247"/>
      <c r="BX380" s="247"/>
      <c r="BY380" s="247"/>
      <c r="BZ380" s="253"/>
      <c r="CA380" s="247">
        <f t="shared" si="34"/>
        <v>0</v>
      </c>
      <c r="CB380" s="247"/>
      <c r="CC380" s="247"/>
      <c r="CD380" s="247"/>
      <c r="CE380" s="247"/>
      <c r="CF380" s="253"/>
      <c r="CG380" s="247">
        <f t="shared" si="35"/>
        <v>0</v>
      </c>
      <c r="CH380" s="249"/>
      <c r="CI380" s="93"/>
      <c r="CJ380" s="254" t="str">
        <f>IF(ISBLANK(AK380),"",(CONCATENATE(Reg_No_Format,#REF!,"-",TEXT(AR380,"DDMM"),TEXT(B380,"0000"))))</f>
        <v/>
      </c>
      <c r="CK380" s="254"/>
      <c r="CL380" s="254"/>
      <c r="CM380" s="254"/>
      <c r="CN380" s="94"/>
      <c r="CO380" s="255"/>
    </row>
    <row r="381" spans="2:93" ht="14.25" customHeight="1">
      <c r="B381" s="244">
        <v>352</v>
      </c>
      <c r="C381" s="95"/>
      <c r="D381" s="245"/>
      <c r="E381" s="246"/>
      <c r="F381" s="8"/>
      <c r="G381" s="247"/>
      <c r="H381" s="247"/>
      <c r="I381" s="247"/>
      <c r="J381" s="247"/>
      <c r="K381" s="247"/>
      <c r="L381" s="247"/>
      <c r="M381" s="247"/>
      <c r="N381" s="247"/>
      <c r="O381" s="247"/>
      <c r="P381" s="247"/>
      <c r="Q381" s="247"/>
      <c r="R381" s="249"/>
      <c r="S381" s="8"/>
      <c r="T381" s="247"/>
      <c r="U381" s="247"/>
      <c r="V381" s="247"/>
      <c r="W381" s="247"/>
      <c r="X381" s="247"/>
      <c r="Y381" s="247"/>
      <c r="Z381" s="247"/>
      <c r="AA381" s="2"/>
      <c r="AB381" s="248"/>
      <c r="AC381" s="247"/>
      <c r="AD381" s="247"/>
      <c r="AE381" s="247"/>
      <c r="AF381" s="247"/>
      <c r="AG381" s="249"/>
      <c r="AH381" s="247"/>
      <c r="AI381" s="247"/>
      <c r="AJ381" s="247"/>
      <c r="AK381" s="247"/>
      <c r="AL381" s="247"/>
      <c r="AM381" s="247"/>
      <c r="AN381" s="247"/>
      <c r="AO381" s="247"/>
      <c r="AP381" s="247"/>
      <c r="AQ381" s="8"/>
      <c r="AR381" s="251"/>
      <c r="AS381" s="247"/>
      <c r="AT381" s="4"/>
      <c r="AU381" s="4"/>
      <c r="AV381" s="252"/>
      <c r="AW381" s="252"/>
      <c r="AX381" s="98"/>
      <c r="AY381" s="248"/>
      <c r="AZ381" s="247"/>
      <c r="BA381" s="247"/>
      <c r="BB381" s="253"/>
      <c r="BC381" s="247">
        <f t="shared" si="30"/>
        <v>0</v>
      </c>
      <c r="BD381" s="247"/>
      <c r="BE381" s="247"/>
      <c r="BF381" s="247"/>
      <c r="BG381" s="247"/>
      <c r="BH381" s="253"/>
      <c r="BI381" s="247">
        <f t="shared" si="31"/>
        <v>0</v>
      </c>
      <c r="BJ381" s="247"/>
      <c r="BK381" s="247"/>
      <c r="BL381" s="247"/>
      <c r="BM381" s="247"/>
      <c r="BN381" s="253"/>
      <c r="BO381" s="247">
        <f t="shared" si="32"/>
        <v>0</v>
      </c>
      <c r="BP381" s="247"/>
      <c r="BQ381" s="247"/>
      <c r="BR381" s="247"/>
      <c r="BS381" s="247"/>
      <c r="BT381" s="253"/>
      <c r="BU381" s="247">
        <f t="shared" si="33"/>
        <v>0</v>
      </c>
      <c r="BV381" s="247"/>
      <c r="BW381" s="247"/>
      <c r="BX381" s="247"/>
      <c r="BY381" s="247"/>
      <c r="BZ381" s="253"/>
      <c r="CA381" s="247">
        <f t="shared" si="34"/>
        <v>0</v>
      </c>
      <c r="CB381" s="247"/>
      <c r="CC381" s="247"/>
      <c r="CD381" s="247"/>
      <c r="CE381" s="247"/>
      <c r="CF381" s="253"/>
      <c r="CG381" s="247">
        <f t="shared" si="35"/>
        <v>0</v>
      </c>
      <c r="CH381" s="249"/>
      <c r="CI381" s="93"/>
      <c r="CJ381" s="254" t="str">
        <f>IF(ISBLANK(AK381),"",(CONCATENATE(Reg_No_Format,#REF!,"-",TEXT(AR381,"DDMM"),TEXT(B381,"0000"))))</f>
        <v/>
      </c>
      <c r="CK381" s="254"/>
      <c r="CL381" s="254"/>
      <c r="CM381" s="254"/>
      <c r="CN381" s="94"/>
      <c r="CO381" s="255"/>
    </row>
    <row r="382" spans="2:93" ht="14.25" customHeight="1">
      <c r="B382" s="244">
        <v>353</v>
      </c>
      <c r="C382" s="95"/>
      <c r="D382" s="245"/>
      <c r="E382" s="246"/>
      <c r="F382" s="8"/>
      <c r="G382" s="247"/>
      <c r="H382" s="247"/>
      <c r="I382" s="247"/>
      <c r="J382" s="247"/>
      <c r="K382" s="247"/>
      <c r="L382" s="247"/>
      <c r="M382" s="247"/>
      <c r="N382" s="247"/>
      <c r="O382" s="247"/>
      <c r="P382" s="247"/>
      <c r="Q382" s="247"/>
      <c r="R382" s="249"/>
      <c r="S382" s="8"/>
      <c r="T382" s="247"/>
      <c r="U382" s="247"/>
      <c r="V382" s="247"/>
      <c r="W382" s="247"/>
      <c r="X382" s="247"/>
      <c r="Y382" s="247"/>
      <c r="Z382" s="247"/>
      <c r="AA382" s="2"/>
      <c r="AB382" s="248"/>
      <c r="AC382" s="247"/>
      <c r="AD382" s="247"/>
      <c r="AE382" s="247"/>
      <c r="AF382" s="247"/>
      <c r="AG382" s="249"/>
      <c r="AH382" s="247"/>
      <c r="AI382" s="247"/>
      <c r="AJ382" s="247"/>
      <c r="AK382" s="247"/>
      <c r="AL382" s="247"/>
      <c r="AM382" s="247"/>
      <c r="AN382" s="247"/>
      <c r="AO382" s="247"/>
      <c r="AP382" s="247"/>
      <c r="AQ382" s="8"/>
      <c r="AR382" s="251"/>
      <c r="AS382" s="247"/>
      <c r="AT382" s="4"/>
      <c r="AU382" s="4"/>
      <c r="AV382" s="252"/>
      <c r="AW382" s="252"/>
      <c r="AX382" s="98"/>
      <c r="AY382" s="248"/>
      <c r="AZ382" s="247"/>
      <c r="BA382" s="247"/>
      <c r="BB382" s="253"/>
      <c r="BC382" s="247">
        <f t="shared" si="30"/>
        <v>0</v>
      </c>
      <c r="BD382" s="247"/>
      <c r="BE382" s="247"/>
      <c r="BF382" s="247"/>
      <c r="BG382" s="247"/>
      <c r="BH382" s="253"/>
      <c r="BI382" s="247">
        <f t="shared" si="31"/>
        <v>0</v>
      </c>
      <c r="BJ382" s="247"/>
      <c r="BK382" s="247"/>
      <c r="BL382" s="247"/>
      <c r="BM382" s="247"/>
      <c r="BN382" s="253"/>
      <c r="BO382" s="247">
        <f t="shared" si="32"/>
        <v>0</v>
      </c>
      <c r="BP382" s="247"/>
      <c r="BQ382" s="247"/>
      <c r="BR382" s="247"/>
      <c r="BS382" s="247"/>
      <c r="BT382" s="253"/>
      <c r="BU382" s="247">
        <f t="shared" si="33"/>
        <v>0</v>
      </c>
      <c r="BV382" s="247"/>
      <c r="BW382" s="247"/>
      <c r="BX382" s="247"/>
      <c r="BY382" s="247"/>
      <c r="BZ382" s="253"/>
      <c r="CA382" s="247">
        <f t="shared" si="34"/>
        <v>0</v>
      </c>
      <c r="CB382" s="247"/>
      <c r="CC382" s="247"/>
      <c r="CD382" s="247"/>
      <c r="CE382" s="247"/>
      <c r="CF382" s="253"/>
      <c r="CG382" s="247">
        <f t="shared" si="35"/>
        <v>0</v>
      </c>
      <c r="CH382" s="249"/>
      <c r="CI382" s="93"/>
      <c r="CJ382" s="254" t="str">
        <f>IF(ISBLANK(AK382),"",(CONCATENATE(Reg_No_Format,#REF!,"-",TEXT(AR382,"DDMM"),TEXT(B382,"0000"))))</f>
        <v/>
      </c>
      <c r="CK382" s="254"/>
      <c r="CL382" s="254"/>
      <c r="CM382" s="254"/>
      <c r="CN382" s="94"/>
      <c r="CO382" s="255"/>
    </row>
    <row r="383" spans="2:93" ht="14.25" customHeight="1">
      <c r="B383" s="244">
        <v>354</v>
      </c>
      <c r="C383" s="95"/>
      <c r="D383" s="245"/>
      <c r="E383" s="246"/>
      <c r="F383" s="8"/>
      <c r="G383" s="247"/>
      <c r="H383" s="247"/>
      <c r="I383" s="247"/>
      <c r="J383" s="247"/>
      <c r="K383" s="247"/>
      <c r="L383" s="247"/>
      <c r="M383" s="247"/>
      <c r="N383" s="247"/>
      <c r="O383" s="247"/>
      <c r="P383" s="247"/>
      <c r="Q383" s="247"/>
      <c r="R383" s="249"/>
      <c r="S383" s="8"/>
      <c r="T383" s="247"/>
      <c r="U383" s="247"/>
      <c r="V383" s="247"/>
      <c r="W383" s="247"/>
      <c r="X383" s="247"/>
      <c r="Y383" s="247"/>
      <c r="Z383" s="247"/>
      <c r="AA383" s="2"/>
      <c r="AB383" s="248"/>
      <c r="AC383" s="247"/>
      <c r="AD383" s="247"/>
      <c r="AE383" s="247"/>
      <c r="AF383" s="247"/>
      <c r="AG383" s="249"/>
      <c r="AH383" s="247"/>
      <c r="AI383" s="247"/>
      <c r="AJ383" s="247"/>
      <c r="AK383" s="247"/>
      <c r="AL383" s="247"/>
      <c r="AM383" s="247"/>
      <c r="AN383" s="247"/>
      <c r="AO383" s="247"/>
      <c r="AP383" s="247"/>
      <c r="AQ383" s="8"/>
      <c r="AR383" s="251"/>
      <c r="AS383" s="247"/>
      <c r="AT383" s="4"/>
      <c r="AU383" s="4"/>
      <c r="AV383" s="252"/>
      <c r="AW383" s="252"/>
      <c r="AX383" s="98"/>
      <c r="AY383" s="248"/>
      <c r="AZ383" s="247"/>
      <c r="BA383" s="247"/>
      <c r="BB383" s="253"/>
      <c r="BC383" s="247">
        <f t="shared" si="30"/>
        <v>0</v>
      </c>
      <c r="BD383" s="247"/>
      <c r="BE383" s="247"/>
      <c r="BF383" s="247"/>
      <c r="BG383" s="247"/>
      <c r="BH383" s="253"/>
      <c r="BI383" s="247">
        <f t="shared" si="31"/>
        <v>0</v>
      </c>
      <c r="BJ383" s="247"/>
      <c r="BK383" s="247"/>
      <c r="BL383" s="247"/>
      <c r="BM383" s="247"/>
      <c r="BN383" s="253"/>
      <c r="BO383" s="247">
        <f t="shared" si="32"/>
        <v>0</v>
      </c>
      <c r="BP383" s="247"/>
      <c r="BQ383" s="247"/>
      <c r="BR383" s="247"/>
      <c r="BS383" s="247"/>
      <c r="BT383" s="253"/>
      <c r="BU383" s="247">
        <f t="shared" si="33"/>
        <v>0</v>
      </c>
      <c r="BV383" s="247"/>
      <c r="BW383" s="247"/>
      <c r="BX383" s="247"/>
      <c r="BY383" s="247"/>
      <c r="BZ383" s="253"/>
      <c r="CA383" s="247">
        <f t="shared" si="34"/>
        <v>0</v>
      </c>
      <c r="CB383" s="247"/>
      <c r="CC383" s="247"/>
      <c r="CD383" s="247"/>
      <c r="CE383" s="247"/>
      <c r="CF383" s="253"/>
      <c r="CG383" s="247">
        <f t="shared" si="35"/>
        <v>0</v>
      </c>
      <c r="CH383" s="249"/>
      <c r="CI383" s="93"/>
      <c r="CJ383" s="254" t="str">
        <f>IF(ISBLANK(AK383),"",(CONCATENATE(Reg_No_Format,#REF!,"-",TEXT(AR383,"DDMM"),TEXT(B383,"0000"))))</f>
        <v/>
      </c>
      <c r="CK383" s="254"/>
      <c r="CL383" s="254"/>
      <c r="CM383" s="254"/>
      <c r="CN383" s="94"/>
      <c r="CO383" s="255"/>
    </row>
    <row r="384" spans="2:93" ht="14.25" customHeight="1">
      <c r="B384" s="244">
        <v>355</v>
      </c>
      <c r="C384" s="95"/>
      <c r="D384" s="245"/>
      <c r="E384" s="246"/>
      <c r="F384" s="8"/>
      <c r="G384" s="247"/>
      <c r="H384" s="247"/>
      <c r="I384" s="247"/>
      <c r="J384" s="247"/>
      <c r="K384" s="247"/>
      <c r="L384" s="247"/>
      <c r="M384" s="247"/>
      <c r="N384" s="247"/>
      <c r="O384" s="247"/>
      <c r="P384" s="247"/>
      <c r="Q384" s="247"/>
      <c r="R384" s="249"/>
      <c r="S384" s="8"/>
      <c r="T384" s="247"/>
      <c r="U384" s="247"/>
      <c r="V384" s="247"/>
      <c r="W384" s="247"/>
      <c r="X384" s="247"/>
      <c r="Y384" s="247"/>
      <c r="Z384" s="247"/>
      <c r="AA384" s="2"/>
      <c r="AB384" s="248"/>
      <c r="AC384" s="247"/>
      <c r="AD384" s="247"/>
      <c r="AE384" s="247"/>
      <c r="AF384" s="247"/>
      <c r="AG384" s="249"/>
      <c r="AH384" s="247"/>
      <c r="AI384" s="247"/>
      <c r="AJ384" s="247"/>
      <c r="AK384" s="247"/>
      <c r="AL384" s="247"/>
      <c r="AM384" s="247"/>
      <c r="AN384" s="247"/>
      <c r="AO384" s="247"/>
      <c r="AP384" s="247"/>
      <c r="AQ384" s="8"/>
      <c r="AR384" s="251"/>
      <c r="AS384" s="247"/>
      <c r="AT384" s="4"/>
      <c r="AU384" s="4"/>
      <c r="AV384" s="252"/>
      <c r="AW384" s="252"/>
      <c r="AX384" s="98"/>
      <c r="AY384" s="248"/>
      <c r="AZ384" s="247"/>
      <c r="BA384" s="247"/>
      <c r="BB384" s="253"/>
      <c r="BC384" s="247">
        <f t="shared" si="30"/>
        <v>0</v>
      </c>
      <c r="BD384" s="247"/>
      <c r="BE384" s="247"/>
      <c r="BF384" s="247"/>
      <c r="BG384" s="247"/>
      <c r="BH384" s="253"/>
      <c r="BI384" s="247">
        <f t="shared" si="31"/>
        <v>0</v>
      </c>
      <c r="BJ384" s="247"/>
      <c r="BK384" s="247"/>
      <c r="BL384" s="247"/>
      <c r="BM384" s="247"/>
      <c r="BN384" s="253"/>
      <c r="BO384" s="247">
        <f t="shared" si="32"/>
        <v>0</v>
      </c>
      <c r="BP384" s="247"/>
      <c r="BQ384" s="247"/>
      <c r="BR384" s="247"/>
      <c r="BS384" s="247"/>
      <c r="BT384" s="253"/>
      <c r="BU384" s="247">
        <f t="shared" si="33"/>
        <v>0</v>
      </c>
      <c r="BV384" s="247"/>
      <c r="BW384" s="247"/>
      <c r="BX384" s="247"/>
      <c r="BY384" s="247"/>
      <c r="BZ384" s="253"/>
      <c r="CA384" s="247">
        <f t="shared" si="34"/>
        <v>0</v>
      </c>
      <c r="CB384" s="247"/>
      <c r="CC384" s="247"/>
      <c r="CD384" s="247"/>
      <c r="CE384" s="247"/>
      <c r="CF384" s="253"/>
      <c r="CG384" s="247">
        <f t="shared" si="35"/>
        <v>0</v>
      </c>
      <c r="CH384" s="249"/>
      <c r="CI384" s="93"/>
      <c r="CJ384" s="254" t="str">
        <f>IF(ISBLANK(AK384),"",(CONCATENATE(Reg_No_Format,#REF!,"-",TEXT(AR384,"DDMM"),TEXT(B384,"0000"))))</f>
        <v/>
      </c>
      <c r="CK384" s="254"/>
      <c r="CL384" s="254"/>
      <c r="CM384" s="254"/>
      <c r="CN384" s="94"/>
      <c r="CO384" s="255"/>
    </row>
    <row r="385" spans="2:93" ht="14.25" customHeight="1">
      <c r="B385" s="244">
        <v>356</v>
      </c>
      <c r="C385" s="95"/>
      <c r="D385" s="245"/>
      <c r="E385" s="246"/>
      <c r="F385" s="8"/>
      <c r="G385" s="247"/>
      <c r="H385" s="247"/>
      <c r="I385" s="247"/>
      <c r="J385" s="247"/>
      <c r="K385" s="247"/>
      <c r="L385" s="247"/>
      <c r="M385" s="247"/>
      <c r="N385" s="247"/>
      <c r="O385" s="247"/>
      <c r="P385" s="247"/>
      <c r="Q385" s="247"/>
      <c r="R385" s="249"/>
      <c r="S385" s="8"/>
      <c r="T385" s="247"/>
      <c r="U385" s="247"/>
      <c r="V385" s="247"/>
      <c r="W385" s="247"/>
      <c r="X385" s="247"/>
      <c r="Y385" s="247"/>
      <c r="Z385" s="247"/>
      <c r="AA385" s="2"/>
      <c r="AB385" s="248"/>
      <c r="AC385" s="247"/>
      <c r="AD385" s="247"/>
      <c r="AE385" s="247"/>
      <c r="AF385" s="247"/>
      <c r="AG385" s="249"/>
      <c r="AH385" s="247"/>
      <c r="AI385" s="247"/>
      <c r="AJ385" s="247"/>
      <c r="AK385" s="247"/>
      <c r="AL385" s="247"/>
      <c r="AM385" s="247"/>
      <c r="AN385" s="247"/>
      <c r="AO385" s="247"/>
      <c r="AP385" s="247"/>
      <c r="AQ385" s="8"/>
      <c r="AR385" s="251"/>
      <c r="AS385" s="247"/>
      <c r="AT385" s="4"/>
      <c r="AU385" s="4"/>
      <c r="AV385" s="252"/>
      <c r="AW385" s="252"/>
      <c r="AX385" s="98"/>
      <c r="AY385" s="248"/>
      <c r="AZ385" s="247"/>
      <c r="BA385" s="247"/>
      <c r="BB385" s="253"/>
      <c r="BC385" s="247">
        <f t="shared" si="30"/>
        <v>0</v>
      </c>
      <c r="BD385" s="247"/>
      <c r="BE385" s="247"/>
      <c r="BF385" s="247"/>
      <c r="BG385" s="247"/>
      <c r="BH385" s="253"/>
      <c r="BI385" s="247">
        <f t="shared" si="31"/>
        <v>0</v>
      </c>
      <c r="BJ385" s="247"/>
      <c r="BK385" s="247"/>
      <c r="BL385" s="247"/>
      <c r="BM385" s="247"/>
      <c r="BN385" s="253"/>
      <c r="BO385" s="247">
        <f t="shared" si="32"/>
        <v>0</v>
      </c>
      <c r="BP385" s="247"/>
      <c r="BQ385" s="247"/>
      <c r="BR385" s="247"/>
      <c r="BS385" s="247"/>
      <c r="BT385" s="253"/>
      <c r="BU385" s="247">
        <f t="shared" si="33"/>
        <v>0</v>
      </c>
      <c r="BV385" s="247"/>
      <c r="BW385" s="247"/>
      <c r="BX385" s="247"/>
      <c r="BY385" s="247"/>
      <c r="BZ385" s="253"/>
      <c r="CA385" s="247">
        <f t="shared" si="34"/>
        <v>0</v>
      </c>
      <c r="CB385" s="247"/>
      <c r="CC385" s="247"/>
      <c r="CD385" s="247"/>
      <c r="CE385" s="247"/>
      <c r="CF385" s="253"/>
      <c r="CG385" s="247">
        <f t="shared" si="35"/>
        <v>0</v>
      </c>
      <c r="CH385" s="249"/>
      <c r="CI385" s="93"/>
      <c r="CJ385" s="254" t="str">
        <f>IF(ISBLANK(AK385),"",(CONCATENATE(Reg_No_Format,#REF!,"-",TEXT(AR385,"DDMM"),TEXT(B385,"0000"))))</f>
        <v/>
      </c>
      <c r="CK385" s="254"/>
      <c r="CL385" s="254"/>
      <c r="CM385" s="254"/>
      <c r="CN385" s="94"/>
      <c r="CO385" s="255"/>
    </row>
    <row r="386" spans="2:93" ht="14.25" customHeight="1">
      <c r="B386" s="244">
        <v>357</v>
      </c>
      <c r="C386" s="95"/>
      <c r="D386" s="245"/>
      <c r="E386" s="246"/>
      <c r="F386" s="8"/>
      <c r="G386" s="247"/>
      <c r="H386" s="247"/>
      <c r="I386" s="247"/>
      <c r="J386" s="247"/>
      <c r="K386" s="247"/>
      <c r="L386" s="247"/>
      <c r="M386" s="247"/>
      <c r="N386" s="247"/>
      <c r="O386" s="247"/>
      <c r="P386" s="247"/>
      <c r="Q386" s="247"/>
      <c r="R386" s="249"/>
      <c r="S386" s="8"/>
      <c r="T386" s="247"/>
      <c r="U386" s="247"/>
      <c r="V386" s="247"/>
      <c r="W386" s="247"/>
      <c r="X386" s="247"/>
      <c r="Y386" s="247"/>
      <c r="Z386" s="247"/>
      <c r="AA386" s="2"/>
      <c r="AB386" s="248"/>
      <c r="AC386" s="247"/>
      <c r="AD386" s="247"/>
      <c r="AE386" s="247"/>
      <c r="AF386" s="247"/>
      <c r="AG386" s="249"/>
      <c r="AH386" s="247"/>
      <c r="AI386" s="247"/>
      <c r="AJ386" s="247"/>
      <c r="AK386" s="247"/>
      <c r="AL386" s="247"/>
      <c r="AM386" s="247"/>
      <c r="AN386" s="247"/>
      <c r="AO386" s="247"/>
      <c r="AP386" s="247"/>
      <c r="AQ386" s="8"/>
      <c r="AR386" s="251"/>
      <c r="AS386" s="247"/>
      <c r="AT386" s="4"/>
      <c r="AU386" s="4"/>
      <c r="AV386" s="252"/>
      <c r="AW386" s="252"/>
      <c r="AX386" s="98"/>
      <c r="AY386" s="248"/>
      <c r="AZ386" s="247"/>
      <c r="BA386" s="247"/>
      <c r="BB386" s="253"/>
      <c r="BC386" s="247">
        <f t="shared" si="30"/>
        <v>0</v>
      </c>
      <c r="BD386" s="247"/>
      <c r="BE386" s="247"/>
      <c r="BF386" s="247"/>
      <c r="BG386" s="247"/>
      <c r="BH386" s="253"/>
      <c r="BI386" s="247">
        <f t="shared" si="31"/>
        <v>0</v>
      </c>
      <c r="BJ386" s="247"/>
      <c r="BK386" s="247"/>
      <c r="BL386" s="247"/>
      <c r="BM386" s="247"/>
      <c r="BN386" s="253"/>
      <c r="BO386" s="247">
        <f t="shared" si="32"/>
        <v>0</v>
      </c>
      <c r="BP386" s="247"/>
      <c r="BQ386" s="247"/>
      <c r="BR386" s="247"/>
      <c r="BS386" s="247"/>
      <c r="BT386" s="253"/>
      <c r="BU386" s="247">
        <f t="shared" si="33"/>
        <v>0</v>
      </c>
      <c r="BV386" s="247"/>
      <c r="BW386" s="247"/>
      <c r="BX386" s="247"/>
      <c r="BY386" s="247"/>
      <c r="BZ386" s="253"/>
      <c r="CA386" s="247">
        <f t="shared" si="34"/>
        <v>0</v>
      </c>
      <c r="CB386" s="247"/>
      <c r="CC386" s="247"/>
      <c r="CD386" s="247"/>
      <c r="CE386" s="247"/>
      <c r="CF386" s="253"/>
      <c r="CG386" s="247">
        <f t="shared" si="35"/>
        <v>0</v>
      </c>
      <c r="CH386" s="249"/>
      <c r="CI386" s="93"/>
      <c r="CJ386" s="254" t="str">
        <f>IF(ISBLANK(AK386),"",(CONCATENATE(Reg_No_Format,#REF!,"-",TEXT(AR386,"DDMM"),TEXT(B386,"0000"))))</f>
        <v/>
      </c>
      <c r="CK386" s="254"/>
      <c r="CL386" s="254"/>
      <c r="CM386" s="254"/>
      <c r="CN386" s="94"/>
      <c r="CO386" s="255"/>
    </row>
    <row r="387" spans="2:93" ht="14.25" customHeight="1">
      <c r="B387" s="244">
        <v>358</v>
      </c>
      <c r="C387" s="95"/>
      <c r="D387" s="245"/>
      <c r="E387" s="246"/>
      <c r="F387" s="8"/>
      <c r="G387" s="247"/>
      <c r="H387" s="247"/>
      <c r="I387" s="247"/>
      <c r="J387" s="247"/>
      <c r="K387" s="247"/>
      <c r="L387" s="247"/>
      <c r="M387" s="247"/>
      <c r="N387" s="247"/>
      <c r="O387" s="247"/>
      <c r="P387" s="247"/>
      <c r="Q387" s="247"/>
      <c r="R387" s="249"/>
      <c r="S387" s="8"/>
      <c r="T387" s="247"/>
      <c r="U387" s="247"/>
      <c r="V387" s="247"/>
      <c r="W387" s="247"/>
      <c r="X387" s="247"/>
      <c r="Y387" s="247"/>
      <c r="Z387" s="247"/>
      <c r="AA387" s="2"/>
      <c r="AB387" s="248"/>
      <c r="AC387" s="247"/>
      <c r="AD387" s="247"/>
      <c r="AE387" s="247"/>
      <c r="AF387" s="247"/>
      <c r="AG387" s="249"/>
      <c r="AH387" s="247"/>
      <c r="AI387" s="247"/>
      <c r="AJ387" s="247"/>
      <c r="AK387" s="247"/>
      <c r="AL387" s="247"/>
      <c r="AM387" s="247"/>
      <c r="AN387" s="247"/>
      <c r="AO387" s="247"/>
      <c r="AP387" s="247"/>
      <c r="AQ387" s="8"/>
      <c r="AR387" s="251"/>
      <c r="AS387" s="247"/>
      <c r="AT387" s="4"/>
      <c r="AU387" s="4"/>
      <c r="AV387" s="252"/>
      <c r="AW387" s="252"/>
      <c r="AX387" s="98"/>
      <c r="AY387" s="248"/>
      <c r="AZ387" s="247"/>
      <c r="BA387" s="247"/>
      <c r="BB387" s="253"/>
      <c r="BC387" s="247">
        <f t="shared" si="30"/>
        <v>0</v>
      </c>
      <c r="BD387" s="247"/>
      <c r="BE387" s="247"/>
      <c r="BF387" s="247"/>
      <c r="BG387" s="247"/>
      <c r="BH387" s="253"/>
      <c r="BI387" s="247">
        <f t="shared" si="31"/>
        <v>0</v>
      </c>
      <c r="BJ387" s="247"/>
      <c r="BK387" s="247"/>
      <c r="BL387" s="247"/>
      <c r="BM387" s="247"/>
      <c r="BN387" s="253"/>
      <c r="BO387" s="247">
        <f t="shared" si="32"/>
        <v>0</v>
      </c>
      <c r="BP387" s="247"/>
      <c r="BQ387" s="247"/>
      <c r="BR387" s="247"/>
      <c r="BS387" s="247"/>
      <c r="BT387" s="253"/>
      <c r="BU387" s="247">
        <f t="shared" si="33"/>
        <v>0</v>
      </c>
      <c r="BV387" s="247"/>
      <c r="BW387" s="247"/>
      <c r="BX387" s="247"/>
      <c r="BY387" s="247"/>
      <c r="BZ387" s="253"/>
      <c r="CA387" s="247">
        <f t="shared" si="34"/>
        <v>0</v>
      </c>
      <c r="CB387" s="247"/>
      <c r="CC387" s="247"/>
      <c r="CD387" s="247"/>
      <c r="CE387" s="247"/>
      <c r="CF387" s="253"/>
      <c r="CG387" s="247">
        <f t="shared" si="35"/>
        <v>0</v>
      </c>
      <c r="CH387" s="249"/>
      <c r="CI387" s="93"/>
      <c r="CJ387" s="254" t="str">
        <f>IF(ISBLANK(AK387),"",(CONCATENATE(Reg_No_Format,#REF!,"-",TEXT(AR387,"DDMM"),TEXT(B387,"0000"))))</f>
        <v/>
      </c>
      <c r="CK387" s="254"/>
      <c r="CL387" s="254"/>
      <c r="CM387" s="254"/>
      <c r="CN387" s="94"/>
      <c r="CO387" s="255"/>
    </row>
    <row r="388" spans="2:93" ht="14.25" customHeight="1">
      <c r="B388" s="244">
        <v>359</v>
      </c>
      <c r="C388" s="95"/>
      <c r="D388" s="245"/>
      <c r="E388" s="246"/>
      <c r="F388" s="8"/>
      <c r="G388" s="247"/>
      <c r="H388" s="247"/>
      <c r="I388" s="247"/>
      <c r="J388" s="247"/>
      <c r="K388" s="247"/>
      <c r="L388" s="247"/>
      <c r="M388" s="247"/>
      <c r="N388" s="247"/>
      <c r="O388" s="247"/>
      <c r="P388" s="247"/>
      <c r="Q388" s="247"/>
      <c r="R388" s="249"/>
      <c r="S388" s="8"/>
      <c r="T388" s="247"/>
      <c r="U388" s="247"/>
      <c r="V388" s="247"/>
      <c r="W388" s="247"/>
      <c r="X388" s="247"/>
      <c r="Y388" s="247"/>
      <c r="Z388" s="247"/>
      <c r="AA388" s="2"/>
      <c r="AB388" s="248"/>
      <c r="AC388" s="247"/>
      <c r="AD388" s="247"/>
      <c r="AE388" s="247"/>
      <c r="AF388" s="247"/>
      <c r="AG388" s="249"/>
      <c r="AH388" s="247"/>
      <c r="AI388" s="247"/>
      <c r="AJ388" s="247"/>
      <c r="AK388" s="247"/>
      <c r="AL388" s="247"/>
      <c r="AM388" s="247"/>
      <c r="AN388" s="247"/>
      <c r="AO388" s="247"/>
      <c r="AP388" s="247"/>
      <c r="AQ388" s="8"/>
      <c r="AR388" s="251"/>
      <c r="AS388" s="247"/>
      <c r="AT388" s="4"/>
      <c r="AU388" s="4"/>
      <c r="AV388" s="252"/>
      <c r="AW388" s="252"/>
      <c r="AX388" s="98"/>
      <c r="AY388" s="248"/>
      <c r="AZ388" s="247"/>
      <c r="BA388" s="247"/>
      <c r="BB388" s="253"/>
      <c r="BC388" s="247">
        <f t="shared" si="30"/>
        <v>0</v>
      </c>
      <c r="BD388" s="247"/>
      <c r="BE388" s="247"/>
      <c r="BF388" s="247"/>
      <c r="BG388" s="247"/>
      <c r="BH388" s="253"/>
      <c r="BI388" s="247">
        <f t="shared" si="31"/>
        <v>0</v>
      </c>
      <c r="BJ388" s="247"/>
      <c r="BK388" s="247"/>
      <c r="BL388" s="247"/>
      <c r="BM388" s="247"/>
      <c r="BN388" s="253"/>
      <c r="BO388" s="247">
        <f t="shared" si="32"/>
        <v>0</v>
      </c>
      <c r="BP388" s="247"/>
      <c r="BQ388" s="247"/>
      <c r="BR388" s="247"/>
      <c r="BS388" s="247"/>
      <c r="BT388" s="253"/>
      <c r="BU388" s="247">
        <f t="shared" si="33"/>
        <v>0</v>
      </c>
      <c r="BV388" s="247"/>
      <c r="BW388" s="247"/>
      <c r="BX388" s="247"/>
      <c r="BY388" s="247"/>
      <c r="BZ388" s="253"/>
      <c r="CA388" s="247">
        <f t="shared" si="34"/>
        <v>0</v>
      </c>
      <c r="CB388" s="247"/>
      <c r="CC388" s="247"/>
      <c r="CD388" s="247"/>
      <c r="CE388" s="247"/>
      <c r="CF388" s="253"/>
      <c r="CG388" s="247">
        <f t="shared" si="35"/>
        <v>0</v>
      </c>
      <c r="CH388" s="249"/>
      <c r="CI388" s="93"/>
      <c r="CJ388" s="254" t="str">
        <f>IF(ISBLANK(AK388),"",(CONCATENATE(Reg_No_Format,#REF!,"-",TEXT(AR388,"DDMM"),TEXT(B388,"0000"))))</f>
        <v/>
      </c>
      <c r="CK388" s="254"/>
      <c r="CL388" s="254"/>
      <c r="CM388" s="254"/>
      <c r="CN388" s="94"/>
      <c r="CO388" s="255"/>
    </row>
    <row r="389" spans="2:93" ht="14.25" customHeight="1">
      <c r="B389" s="244">
        <v>360</v>
      </c>
      <c r="C389" s="95"/>
      <c r="D389" s="245"/>
      <c r="E389" s="246"/>
      <c r="F389" s="8"/>
      <c r="G389" s="247"/>
      <c r="H389" s="247"/>
      <c r="I389" s="247"/>
      <c r="J389" s="247"/>
      <c r="K389" s="247"/>
      <c r="L389" s="247"/>
      <c r="M389" s="247"/>
      <c r="N389" s="247"/>
      <c r="O389" s="247"/>
      <c r="P389" s="247"/>
      <c r="Q389" s="247"/>
      <c r="R389" s="249"/>
      <c r="S389" s="8"/>
      <c r="T389" s="247"/>
      <c r="U389" s="247"/>
      <c r="V389" s="247"/>
      <c r="W389" s="247"/>
      <c r="X389" s="247"/>
      <c r="Y389" s="247"/>
      <c r="Z389" s="247"/>
      <c r="AA389" s="2"/>
      <c r="AB389" s="248"/>
      <c r="AC389" s="247"/>
      <c r="AD389" s="247"/>
      <c r="AE389" s="247"/>
      <c r="AF389" s="247"/>
      <c r="AG389" s="249"/>
      <c r="AH389" s="247"/>
      <c r="AI389" s="247"/>
      <c r="AJ389" s="247"/>
      <c r="AK389" s="247"/>
      <c r="AL389" s="247"/>
      <c r="AM389" s="247"/>
      <c r="AN389" s="247"/>
      <c r="AO389" s="247"/>
      <c r="AP389" s="247"/>
      <c r="AQ389" s="8"/>
      <c r="AR389" s="251"/>
      <c r="AS389" s="247"/>
      <c r="AT389" s="4"/>
      <c r="AU389" s="4"/>
      <c r="AV389" s="252"/>
      <c r="AW389" s="252"/>
      <c r="AX389" s="98"/>
      <c r="AY389" s="248"/>
      <c r="AZ389" s="247"/>
      <c r="BA389" s="247"/>
      <c r="BB389" s="253"/>
      <c r="BC389" s="247">
        <f t="shared" si="30"/>
        <v>0</v>
      </c>
      <c r="BD389" s="247"/>
      <c r="BE389" s="247"/>
      <c r="BF389" s="247"/>
      <c r="BG389" s="247"/>
      <c r="BH389" s="253"/>
      <c r="BI389" s="247">
        <f t="shared" si="31"/>
        <v>0</v>
      </c>
      <c r="BJ389" s="247"/>
      <c r="BK389" s="247"/>
      <c r="BL389" s="247"/>
      <c r="BM389" s="247"/>
      <c r="BN389" s="253"/>
      <c r="BO389" s="247">
        <f t="shared" si="32"/>
        <v>0</v>
      </c>
      <c r="BP389" s="247"/>
      <c r="BQ389" s="247"/>
      <c r="BR389" s="247"/>
      <c r="BS389" s="247"/>
      <c r="BT389" s="253"/>
      <c r="BU389" s="247">
        <f t="shared" si="33"/>
        <v>0</v>
      </c>
      <c r="BV389" s="247"/>
      <c r="BW389" s="247"/>
      <c r="BX389" s="247"/>
      <c r="BY389" s="247"/>
      <c r="BZ389" s="253"/>
      <c r="CA389" s="247">
        <f t="shared" si="34"/>
        <v>0</v>
      </c>
      <c r="CB389" s="247"/>
      <c r="CC389" s="247"/>
      <c r="CD389" s="247"/>
      <c r="CE389" s="247"/>
      <c r="CF389" s="253"/>
      <c r="CG389" s="247">
        <f t="shared" si="35"/>
        <v>0</v>
      </c>
      <c r="CH389" s="249"/>
      <c r="CI389" s="93"/>
      <c r="CJ389" s="254" t="str">
        <f>IF(ISBLANK(AK389),"",(CONCATENATE(Reg_No_Format,#REF!,"-",TEXT(AR389,"DDMM"),TEXT(B389,"0000"))))</f>
        <v/>
      </c>
      <c r="CK389" s="254"/>
      <c r="CL389" s="254"/>
      <c r="CM389" s="254"/>
      <c r="CN389" s="94"/>
      <c r="CO389" s="255"/>
    </row>
    <row r="390" spans="2:93" ht="14.25" customHeight="1">
      <c r="B390" s="244">
        <v>361</v>
      </c>
      <c r="C390" s="95"/>
      <c r="D390" s="245"/>
      <c r="E390" s="246"/>
      <c r="F390" s="8"/>
      <c r="G390" s="247"/>
      <c r="H390" s="247"/>
      <c r="I390" s="247"/>
      <c r="J390" s="247"/>
      <c r="K390" s="247"/>
      <c r="L390" s="247"/>
      <c r="M390" s="247"/>
      <c r="N390" s="247"/>
      <c r="O390" s="247"/>
      <c r="P390" s="247"/>
      <c r="Q390" s="247"/>
      <c r="R390" s="249"/>
      <c r="S390" s="8"/>
      <c r="T390" s="247"/>
      <c r="U390" s="247"/>
      <c r="V390" s="247"/>
      <c r="W390" s="247"/>
      <c r="X390" s="247"/>
      <c r="Y390" s="247"/>
      <c r="Z390" s="247"/>
      <c r="AA390" s="2"/>
      <c r="AB390" s="248"/>
      <c r="AC390" s="247"/>
      <c r="AD390" s="247"/>
      <c r="AE390" s="247"/>
      <c r="AF390" s="247"/>
      <c r="AG390" s="249"/>
      <c r="AH390" s="247"/>
      <c r="AI390" s="247"/>
      <c r="AJ390" s="247"/>
      <c r="AK390" s="247"/>
      <c r="AL390" s="247"/>
      <c r="AM390" s="247"/>
      <c r="AN390" s="247"/>
      <c r="AO390" s="247"/>
      <c r="AP390" s="247"/>
      <c r="AQ390" s="8"/>
      <c r="AR390" s="251"/>
      <c r="AS390" s="247"/>
      <c r="AT390" s="4"/>
      <c r="AU390" s="4"/>
      <c r="AV390" s="252"/>
      <c r="AW390" s="252"/>
      <c r="AX390" s="98"/>
      <c r="AY390" s="248"/>
      <c r="AZ390" s="247"/>
      <c r="BA390" s="247"/>
      <c r="BB390" s="253"/>
      <c r="BC390" s="247">
        <f t="shared" si="30"/>
        <v>0</v>
      </c>
      <c r="BD390" s="247"/>
      <c r="BE390" s="247"/>
      <c r="BF390" s="247"/>
      <c r="BG390" s="247"/>
      <c r="BH390" s="253"/>
      <c r="BI390" s="247">
        <f t="shared" si="31"/>
        <v>0</v>
      </c>
      <c r="BJ390" s="247"/>
      <c r="BK390" s="247"/>
      <c r="BL390" s="247"/>
      <c r="BM390" s="247"/>
      <c r="BN390" s="253"/>
      <c r="BO390" s="247">
        <f t="shared" si="32"/>
        <v>0</v>
      </c>
      <c r="BP390" s="247"/>
      <c r="BQ390" s="247"/>
      <c r="BR390" s="247"/>
      <c r="BS390" s="247"/>
      <c r="BT390" s="253"/>
      <c r="BU390" s="247">
        <f t="shared" si="33"/>
        <v>0</v>
      </c>
      <c r="BV390" s="247"/>
      <c r="BW390" s="247"/>
      <c r="BX390" s="247"/>
      <c r="BY390" s="247"/>
      <c r="BZ390" s="253"/>
      <c r="CA390" s="247">
        <f t="shared" si="34"/>
        <v>0</v>
      </c>
      <c r="CB390" s="247"/>
      <c r="CC390" s="247"/>
      <c r="CD390" s="247"/>
      <c r="CE390" s="247"/>
      <c r="CF390" s="253"/>
      <c r="CG390" s="247">
        <f t="shared" si="35"/>
        <v>0</v>
      </c>
      <c r="CH390" s="249"/>
      <c r="CI390" s="93"/>
      <c r="CJ390" s="254" t="str">
        <f>IF(ISBLANK(AK390),"",(CONCATENATE(Reg_No_Format,#REF!,"-",TEXT(AR390,"DDMM"),TEXT(B390,"0000"))))</f>
        <v/>
      </c>
      <c r="CK390" s="254"/>
      <c r="CL390" s="254"/>
      <c r="CM390" s="254"/>
      <c r="CN390" s="94"/>
      <c r="CO390" s="255"/>
    </row>
    <row r="391" spans="2:93" ht="14.25" customHeight="1">
      <c r="B391" s="244">
        <v>362</v>
      </c>
      <c r="C391" s="95"/>
      <c r="D391" s="245"/>
      <c r="E391" s="246"/>
      <c r="F391" s="8"/>
      <c r="G391" s="247"/>
      <c r="H391" s="247"/>
      <c r="I391" s="247"/>
      <c r="J391" s="247"/>
      <c r="K391" s="247"/>
      <c r="L391" s="247"/>
      <c r="M391" s="247"/>
      <c r="N391" s="247"/>
      <c r="O391" s="247"/>
      <c r="P391" s="247"/>
      <c r="Q391" s="247"/>
      <c r="R391" s="249"/>
      <c r="S391" s="8"/>
      <c r="T391" s="247"/>
      <c r="U391" s="247"/>
      <c r="V391" s="247"/>
      <c r="W391" s="247"/>
      <c r="X391" s="247"/>
      <c r="Y391" s="247"/>
      <c r="Z391" s="247"/>
      <c r="AA391" s="2"/>
      <c r="AB391" s="248"/>
      <c r="AC391" s="247"/>
      <c r="AD391" s="247"/>
      <c r="AE391" s="247"/>
      <c r="AF391" s="247"/>
      <c r="AG391" s="249"/>
      <c r="AH391" s="247"/>
      <c r="AI391" s="247"/>
      <c r="AJ391" s="247"/>
      <c r="AK391" s="247"/>
      <c r="AL391" s="247"/>
      <c r="AM391" s="247"/>
      <c r="AN391" s="247"/>
      <c r="AO391" s="247"/>
      <c r="AP391" s="247"/>
      <c r="AQ391" s="8"/>
      <c r="AR391" s="251"/>
      <c r="AS391" s="247"/>
      <c r="AT391" s="4"/>
      <c r="AU391" s="4"/>
      <c r="AV391" s="252"/>
      <c r="AW391" s="252"/>
      <c r="AX391" s="98"/>
      <c r="AY391" s="248"/>
      <c r="AZ391" s="247"/>
      <c r="BA391" s="247"/>
      <c r="BB391" s="253"/>
      <c r="BC391" s="247">
        <f t="shared" si="30"/>
        <v>0</v>
      </c>
      <c r="BD391" s="247"/>
      <c r="BE391" s="247"/>
      <c r="BF391" s="247"/>
      <c r="BG391" s="247"/>
      <c r="BH391" s="253"/>
      <c r="BI391" s="247">
        <f t="shared" si="31"/>
        <v>0</v>
      </c>
      <c r="BJ391" s="247"/>
      <c r="BK391" s="247"/>
      <c r="BL391" s="247"/>
      <c r="BM391" s="247"/>
      <c r="BN391" s="253"/>
      <c r="BO391" s="247">
        <f t="shared" si="32"/>
        <v>0</v>
      </c>
      <c r="BP391" s="247"/>
      <c r="BQ391" s="247"/>
      <c r="BR391" s="247"/>
      <c r="BS391" s="247"/>
      <c r="BT391" s="253"/>
      <c r="BU391" s="247">
        <f t="shared" si="33"/>
        <v>0</v>
      </c>
      <c r="BV391" s="247"/>
      <c r="BW391" s="247"/>
      <c r="BX391" s="247"/>
      <c r="BY391" s="247"/>
      <c r="BZ391" s="253"/>
      <c r="CA391" s="247">
        <f t="shared" si="34"/>
        <v>0</v>
      </c>
      <c r="CB391" s="247"/>
      <c r="CC391" s="247"/>
      <c r="CD391" s="247"/>
      <c r="CE391" s="247"/>
      <c r="CF391" s="253"/>
      <c r="CG391" s="247">
        <f t="shared" si="35"/>
        <v>0</v>
      </c>
      <c r="CH391" s="249"/>
      <c r="CI391" s="93"/>
      <c r="CJ391" s="254" t="str">
        <f>IF(ISBLANK(AK391),"",(CONCATENATE(Reg_No_Format,#REF!,"-",TEXT(AR391,"DDMM"),TEXT(B391,"0000"))))</f>
        <v/>
      </c>
      <c r="CK391" s="254"/>
      <c r="CL391" s="254"/>
      <c r="CM391" s="254"/>
      <c r="CN391" s="94"/>
      <c r="CO391" s="255"/>
    </row>
    <row r="392" spans="2:93" ht="14.25" customHeight="1">
      <c r="B392" s="244">
        <v>363</v>
      </c>
      <c r="C392" s="95"/>
      <c r="D392" s="245"/>
      <c r="E392" s="246"/>
      <c r="F392" s="8"/>
      <c r="G392" s="247"/>
      <c r="H392" s="247"/>
      <c r="I392" s="247"/>
      <c r="J392" s="247"/>
      <c r="K392" s="247"/>
      <c r="L392" s="247"/>
      <c r="M392" s="247"/>
      <c r="N392" s="247"/>
      <c r="O392" s="247"/>
      <c r="P392" s="247"/>
      <c r="Q392" s="247"/>
      <c r="R392" s="249"/>
      <c r="S392" s="8"/>
      <c r="T392" s="247"/>
      <c r="U392" s="247"/>
      <c r="V392" s="247"/>
      <c r="W392" s="247"/>
      <c r="X392" s="247"/>
      <c r="Y392" s="247"/>
      <c r="Z392" s="247"/>
      <c r="AA392" s="2"/>
      <c r="AB392" s="248"/>
      <c r="AC392" s="247"/>
      <c r="AD392" s="247"/>
      <c r="AE392" s="247"/>
      <c r="AF392" s="247"/>
      <c r="AG392" s="249"/>
      <c r="AH392" s="247"/>
      <c r="AI392" s="247"/>
      <c r="AJ392" s="247"/>
      <c r="AK392" s="247"/>
      <c r="AL392" s="247"/>
      <c r="AM392" s="247"/>
      <c r="AN392" s="247"/>
      <c r="AO392" s="247"/>
      <c r="AP392" s="247"/>
      <c r="AQ392" s="8"/>
      <c r="AR392" s="251"/>
      <c r="AS392" s="247"/>
      <c r="AT392" s="4"/>
      <c r="AU392" s="4"/>
      <c r="AV392" s="252"/>
      <c r="AW392" s="252"/>
      <c r="AX392" s="98"/>
      <c r="AY392" s="248"/>
      <c r="AZ392" s="247"/>
      <c r="BA392" s="247"/>
      <c r="BB392" s="253"/>
      <c r="BC392" s="247">
        <f t="shared" si="30"/>
        <v>0</v>
      </c>
      <c r="BD392" s="247"/>
      <c r="BE392" s="247"/>
      <c r="BF392" s="247"/>
      <c r="BG392" s="247"/>
      <c r="BH392" s="253"/>
      <c r="BI392" s="247">
        <f t="shared" si="31"/>
        <v>0</v>
      </c>
      <c r="BJ392" s="247"/>
      <c r="BK392" s="247"/>
      <c r="BL392" s="247"/>
      <c r="BM392" s="247"/>
      <c r="BN392" s="253"/>
      <c r="BO392" s="247">
        <f t="shared" si="32"/>
        <v>0</v>
      </c>
      <c r="BP392" s="247"/>
      <c r="BQ392" s="247"/>
      <c r="BR392" s="247"/>
      <c r="BS392" s="247"/>
      <c r="BT392" s="253"/>
      <c r="BU392" s="247">
        <f t="shared" si="33"/>
        <v>0</v>
      </c>
      <c r="BV392" s="247"/>
      <c r="BW392" s="247"/>
      <c r="BX392" s="247"/>
      <c r="BY392" s="247"/>
      <c r="BZ392" s="253"/>
      <c r="CA392" s="247">
        <f t="shared" si="34"/>
        <v>0</v>
      </c>
      <c r="CB392" s="247"/>
      <c r="CC392" s="247"/>
      <c r="CD392" s="247"/>
      <c r="CE392" s="247"/>
      <c r="CF392" s="253"/>
      <c r="CG392" s="247">
        <f t="shared" si="35"/>
        <v>0</v>
      </c>
      <c r="CH392" s="249"/>
      <c r="CI392" s="93"/>
      <c r="CJ392" s="254" t="str">
        <f>IF(ISBLANK(AK392),"",(CONCATENATE(Reg_No_Format,#REF!,"-",TEXT(AR392,"DDMM"),TEXT(B392,"0000"))))</f>
        <v/>
      </c>
      <c r="CK392" s="254"/>
      <c r="CL392" s="254"/>
      <c r="CM392" s="254"/>
      <c r="CN392" s="94"/>
      <c r="CO392" s="255"/>
    </row>
    <row r="393" spans="2:93" ht="14.25" customHeight="1">
      <c r="B393" s="244">
        <v>364</v>
      </c>
      <c r="C393" s="95"/>
      <c r="D393" s="245"/>
      <c r="E393" s="246"/>
      <c r="F393" s="8"/>
      <c r="G393" s="247"/>
      <c r="H393" s="247"/>
      <c r="I393" s="247"/>
      <c r="J393" s="247"/>
      <c r="K393" s="247"/>
      <c r="L393" s="247"/>
      <c r="M393" s="247"/>
      <c r="N393" s="247"/>
      <c r="O393" s="247"/>
      <c r="P393" s="247"/>
      <c r="Q393" s="247"/>
      <c r="R393" s="249"/>
      <c r="S393" s="8"/>
      <c r="T393" s="247"/>
      <c r="U393" s="247"/>
      <c r="V393" s="247"/>
      <c r="W393" s="247"/>
      <c r="X393" s="247"/>
      <c r="Y393" s="247"/>
      <c r="Z393" s="247"/>
      <c r="AA393" s="2"/>
      <c r="AB393" s="248"/>
      <c r="AC393" s="247"/>
      <c r="AD393" s="247"/>
      <c r="AE393" s="247"/>
      <c r="AF393" s="247"/>
      <c r="AG393" s="249"/>
      <c r="AH393" s="247"/>
      <c r="AI393" s="247"/>
      <c r="AJ393" s="247"/>
      <c r="AK393" s="247"/>
      <c r="AL393" s="247"/>
      <c r="AM393" s="247"/>
      <c r="AN393" s="247"/>
      <c r="AO393" s="247"/>
      <c r="AP393" s="247"/>
      <c r="AQ393" s="8"/>
      <c r="AR393" s="251"/>
      <c r="AS393" s="247"/>
      <c r="AT393" s="4"/>
      <c r="AU393" s="4"/>
      <c r="AV393" s="252"/>
      <c r="AW393" s="252"/>
      <c r="AX393" s="98"/>
      <c r="AY393" s="248"/>
      <c r="AZ393" s="247"/>
      <c r="BA393" s="247"/>
      <c r="BB393" s="253"/>
      <c r="BC393" s="247">
        <f t="shared" si="30"/>
        <v>0</v>
      </c>
      <c r="BD393" s="247"/>
      <c r="BE393" s="247"/>
      <c r="BF393" s="247"/>
      <c r="BG393" s="247"/>
      <c r="BH393" s="253"/>
      <c r="BI393" s="247">
        <f t="shared" si="31"/>
        <v>0</v>
      </c>
      <c r="BJ393" s="247"/>
      <c r="BK393" s="247"/>
      <c r="BL393" s="247"/>
      <c r="BM393" s="247"/>
      <c r="BN393" s="253"/>
      <c r="BO393" s="247">
        <f t="shared" si="32"/>
        <v>0</v>
      </c>
      <c r="BP393" s="247"/>
      <c r="BQ393" s="247"/>
      <c r="BR393" s="247"/>
      <c r="BS393" s="247"/>
      <c r="BT393" s="253"/>
      <c r="BU393" s="247">
        <f t="shared" si="33"/>
        <v>0</v>
      </c>
      <c r="BV393" s="247"/>
      <c r="BW393" s="247"/>
      <c r="BX393" s="247"/>
      <c r="BY393" s="247"/>
      <c r="BZ393" s="253"/>
      <c r="CA393" s="247">
        <f t="shared" si="34"/>
        <v>0</v>
      </c>
      <c r="CB393" s="247"/>
      <c r="CC393" s="247"/>
      <c r="CD393" s="247"/>
      <c r="CE393" s="247"/>
      <c r="CF393" s="253"/>
      <c r="CG393" s="247">
        <f t="shared" si="35"/>
        <v>0</v>
      </c>
      <c r="CH393" s="249"/>
      <c r="CI393" s="93"/>
      <c r="CJ393" s="254" t="str">
        <f>IF(ISBLANK(AK393),"",(CONCATENATE(Reg_No_Format,#REF!,"-",TEXT(AR393,"DDMM"),TEXT(B393,"0000"))))</f>
        <v/>
      </c>
      <c r="CK393" s="254"/>
      <c r="CL393" s="254"/>
      <c r="CM393" s="254"/>
      <c r="CN393" s="94"/>
      <c r="CO393" s="255"/>
    </row>
    <row r="394" spans="2:93" ht="14.25" customHeight="1">
      <c r="B394" s="244">
        <v>365</v>
      </c>
      <c r="C394" s="95"/>
      <c r="D394" s="245"/>
      <c r="E394" s="246"/>
      <c r="F394" s="8"/>
      <c r="G394" s="247"/>
      <c r="H394" s="247"/>
      <c r="I394" s="247"/>
      <c r="J394" s="247"/>
      <c r="K394" s="247"/>
      <c r="L394" s="247"/>
      <c r="M394" s="247"/>
      <c r="N394" s="247"/>
      <c r="O394" s="247"/>
      <c r="P394" s="247"/>
      <c r="Q394" s="247"/>
      <c r="R394" s="249"/>
      <c r="S394" s="8"/>
      <c r="T394" s="247"/>
      <c r="U394" s="247"/>
      <c r="V394" s="247"/>
      <c r="W394" s="247"/>
      <c r="X394" s="247"/>
      <c r="Y394" s="247"/>
      <c r="Z394" s="247"/>
      <c r="AA394" s="2"/>
      <c r="AB394" s="248"/>
      <c r="AC394" s="247"/>
      <c r="AD394" s="247"/>
      <c r="AE394" s="247"/>
      <c r="AF394" s="247"/>
      <c r="AG394" s="249"/>
      <c r="AH394" s="247"/>
      <c r="AI394" s="247"/>
      <c r="AJ394" s="247"/>
      <c r="AK394" s="247"/>
      <c r="AL394" s="247"/>
      <c r="AM394" s="247"/>
      <c r="AN394" s="247"/>
      <c r="AO394" s="247"/>
      <c r="AP394" s="247"/>
      <c r="AQ394" s="8"/>
      <c r="AR394" s="251"/>
      <c r="AS394" s="247"/>
      <c r="AT394" s="4"/>
      <c r="AU394" s="4"/>
      <c r="AV394" s="252"/>
      <c r="AW394" s="252"/>
      <c r="AX394" s="98"/>
      <c r="AY394" s="248"/>
      <c r="AZ394" s="247"/>
      <c r="BA394" s="247"/>
      <c r="BB394" s="253"/>
      <c r="BC394" s="247">
        <f t="shared" si="30"/>
        <v>0</v>
      </c>
      <c r="BD394" s="247"/>
      <c r="BE394" s="247"/>
      <c r="BF394" s="247"/>
      <c r="BG394" s="247"/>
      <c r="BH394" s="253"/>
      <c r="BI394" s="247">
        <f t="shared" si="31"/>
        <v>0</v>
      </c>
      <c r="BJ394" s="247"/>
      <c r="BK394" s="247"/>
      <c r="BL394" s="247"/>
      <c r="BM394" s="247"/>
      <c r="BN394" s="253"/>
      <c r="BO394" s="247">
        <f t="shared" si="32"/>
        <v>0</v>
      </c>
      <c r="BP394" s="247"/>
      <c r="BQ394" s="247"/>
      <c r="BR394" s="247"/>
      <c r="BS394" s="247"/>
      <c r="BT394" s="253"/>
      <c r="BU394" s="247">
        <f t="shared" si="33"/>
        <v>0</v>
      </c>
      <c r="BV394" s="247"/>
      <c r="BW394" s="247"/>
      <c r="BX394" s="247"/>
      <c r="BY394" s="247"/>
      <c r="BZ394" s="253"/>
      <c r="CA394" s="247">
        <f t="shared" si="34"/>
        <v>0</v>
      </c>
      <c r="CB394" s="247"/>
      <c r="CC394" s="247"/>
      <c r="CD394" s="247"/>
      <c r="CE394" s="247"/>
      <c r="CF394" s="253"/>
      <c r="CG394" s="247">
        <f t="shared" si="35"/>
        <v>0</v>
      </c>
      <c r="CH394" s="249"/>
      <c r="CI394" s="93"/>
      <c r="CJ394" s="254" t="str">
        <f>IF(ISBLANK(AK394),"",(CONCATENATE(Reg_No_Format,#REF!,"-",TEXT(AR394,"DDMM"),TEXT(B394,"0000"))))</f>
        <v/>
      </c>
      <c r="CK394" s="254"/>
      <c r="CL394" s="254"/>
      <c r="CM394" s="254"/>
      <c r="CN394" s="94"/>
      <c r="CO394" s="255"/>
    </row>
    <row r="395" spans="2:93" ht="14.25" customHeight="1">
      <c r="B395" s="244">
        <v>366</v>
      </c>
      <c r="C395" s="95"/>
      <c r="D395" s="245"/>
      <c r="E395" s="246"/>
      <c r="F395" s="8"/>
      <c r="G395" s="247"/>
      <c r="H395" s="247"/>
      <c r="I395" s="247"/>
      <c r="J395" s="247"/>
      <c r="K395" s="247"/>
      <c r="L395" s="247"/>
      <c r="M395" s="247"/>
      <c r="N395" s="247"/>
      <c r="O395" s="247"/>
      <c r="P395" s="247"/>
      <c r="Q395" s="247"/>
      <c r="R395" s="249"/>
      <c r="S395" s="8"/>
      <c r="T395" s="247"/>
      <c r="U395" s="247"/>
      <c r="V395" s="247"/>
      <c r="W395" s="247"/>
      <c r="X395" s="247"/>
      <c r="Y395" s="247"/>
      <c r="Z395" s="247"/>
      <c r="AA395" s="2"/>
      <c r="AB395" s="248"/>
      <c r="AC395" s="247"/>
      <c r="AD395" s="247"/>
      <c r="AE395" s="247"/>
      <c r="AF395" s="247"/>
      <c r="AG395" s="249"/>
      <c r="AH395" s="247"/>
      <c r="AI395" s="247"/>
      <c r="AJ395" s="247"/>
      <c r="AK395" s="247"/>
      <c r="AL395" s="247"/>
      <c r="AM395" s="247"/>
      <c r="AN395" s="247"/>
      <c r="AO395" s="247"/>
      <c r="AP395" s="247"/>
      <c r="AQ395" s="8"/>
      <c r="AR395" s="251"/>
      <c r="AS395" s="247"/>
      <c r="AT395" s="4"/>
      <c r="AU395" s="4"/>
      <c r="AV395" s="252"/>
      <c r="AW395" s="252"/>
      <c r="AX395" s="98"/>
      <c r="AY395" s="248"/>
      <c r="AZ395" s="247"/>
      <c r="BA395" s="247"/>
      <c r="BB395" s="253"/>
      <c r="BC395" s="247">
        <f t="shared" si="30"/>
        <v>0</v>
      </c>
      <c r="BD395" s="247"/>
      <c r="BE395" s="247"/>
      <c r="BF395" s="247"/>
      <c r="BG395" s="247"/>
      <c r="BH395" s="253"/>
      <c r="BI395" s="247">
        <f t="shared" si="31"/>
        <v>0</v>
      </c>
      <c r="BJ395" s="247"/>
      <c r="BK395" s="247"/>
      <c r="BL395" s="247"/>
      <c r="BM395" s="247"/>
      <c r="BN395" s="253"/>
      <c r="BO395" s="247">
        <f t="shared" si="32"/>
        <v>0</v>
      </c>
      <c r="BP395" s="247"/>
      <c r="BQ395" s="247"/>
      <c r="BR395" s="247"/>
      <c r="BS395" s="247"/>
      <c r="BT395" s="253"/>
      <c r="BU395" s="247">
        <f t="shared" si="33"/>
        <v>0</v>
      </c>
      <c r="BV395" s="247"/>
      <c r="BW395" s="247"/>
      <c r="BX395" s="247"/>
      <c r="BY395" s="247"/>
      <c r="BZ395" s="253"/>
      <c r="CA395" s="247">
        <f t="shared" si="34"/>
        <v>0</v>
      </c>
      <c r="CB395" s="247"/>
      <c r="CC395" s="247"/>
      <c r="CD395" s="247"/>
      <c r="CE395" s="247"/>
      <c r="CF395" s="253"/>
      <c r="CG395" s="247">
        <f t="shared" si="35"/>
        <v>0</v>
      </c>
      <c r="CH395" s="249"/>
      <c r="CI395" s="93"/>
      <c r="CJ395" s="254" t="str">
        <f>IF(ISBLANK(AK395),"",(CONCATENATE(Reg_No_Format,#REF!,"-",TEXT(AR395,"DDMM"),TEXT(B395,"0000"))))</f>
        <v/>
      </c>
      <c r="CK395" s="254"/>
      <c r="CL395" s="254"/>
      <c r="CM395" s="254"/>
      <c r="CN395" s="94"/>
      <c r="CO395" s="255"/>
    </row>
    <row r="396" spans="2:93" ht="14.25" customHeight="1">
      <c r="B396" s="244">
        <v>367</v>
      </c>
      <c r="C396" s="95"/>
      <c r="D396" s="245"/>
      <c r="E396" s="246"/>
      <c r="F396" s="8"/>
      <c r="G396" s="247"/>
      <c r="H396" s="247"/>
      <c r="I396" s="247"/>
      <c r="J396" s="247"/>
      <c r="K396" s="247"/>
      <c r="L396" s="247"/>
      <c r="M396" s="247"/>
      <c r="N396" s="247"/>
      <c r="O396" s="247"/>
      <c r="P396" s="247"/>
      <c r="Q396" s="247"/>
      <c r="R396" s="249"/>
      <c r="S396" s="8"/>
      <c r="T396" s="247"/>
      <c r="U396" s="247"/>
      <c r="V396" s="247"/>
      <c r="W396" s="247"/>
      <c r="X396" s="247"/>
      <c r="Y396" s="247"/>
      <c r="Z396" s="247"/>
      <c r="AA396" s="2"/>
      <c r="AB396" s="248"/>
      <c r="AC396" s="247"/>
      <c r="AD396" s="247"/>
      <c r="AE396" s="247"/>
      <c r="AF396" s="247"/>
      <c r="AG396" s="249"/>
      <c r="AH396" s="247"/>
      <c r="AI396" s="247"/>
      <c r="AJ396" s="247"/>
      <c r="AK396" s="247"/>
      <c r="AL396" s="247"/>
      <c r="AM396" s="247"/>
      <c r="AN396" s="247"/>
      <c r="AO396" s="247"/>
      <c r="AP396" s="247"/>
      <c r="AQ396" s="8"/>
      <c r="AR396" s="251"/>
      <c r="AS396" s="247"/>
      <c r="AT396" s="4"/>
      <c r="AU396" s="4"/>
      <c r="AV396" s="252"/>
      <c r="AW396" s="252"/>
      <c r="AX396" s="98"/>
      <c r="AY396" s="248"/>
      <c r="AZ396" s="247"/>
      <c r="BA396" s="247"/>
      <c r="BB396" s="253"/>
      <c r="BC396" s="247">
        <f t="shared" si="30"/>
        <v>0</v>
      </c>
      <c r="BD396" s="247"/>
      <c r="BE396" s="247"/>
      <c r="BF396" s="247"/>
      <c r="BG396" s="247"/>
      <c r="BH396" s="253"/>
      <c r="BI396" s="247">
        <f t="shared" si="31"/>
        <v>0</v>
      </c>
      <c r="BJ396" s="247"/>
      <c r="BK396" s="247"/>
      <c r="BL396" s="247"/>
      <c r="BM396" s="247"/>
      <c r="BN396" s="253"/>
      <c r="BO396" s="247">
        <f t="shared" si="32"/>
        <v>0</v>
      </c>
      <c r="BP396" s="247"/>
      <c r="BQ396" s="247"/>
      <c r="BR396" s="247"/>
      <c r="BS396" s="247"/>
      <c r="BT396" s="253"/>
      <c r="BU396" s="247">
        <f t="shared" si="33"/>
        <v>0</v>
      </c>
      <c r="BV396" s="247"/>
      <c r="BW396" s="247"/>
      <c r="BX396" s="247"/>
      <c r="BY396" s="247"/>
      <c r="BZ396" s="253"/>
      <c r="CA396" s="247">
        <f t="shared" si="34"/>
        <v>0</v>
      </c>
      <c r="CB396" s="247"/>
      <c r="CC396" s="247"/>
      <c r="CD396" s="247"/>
      <c r="CE396" s="247"/>
      <c r="CF396" s="253"/>
      <c r="CG396" s="247">
        <f t="shared" si="35"/>
        <v>0</v>
      </c>
      <c r="CH396" s="249"/>
      <c r="CI396" s="93"/>
      <c r="CJ396" s="254" t="str">
        <f>IF(ISBLANK(AK396),"",(CONCATENATE(Reg_No_Format,#REF!,"-",TEXT(AR396,"DDMM"),TEXT(B396,"0000"))))</f>
        <v/>
      </c>
      <c r="CK396" s="254"/>
      <c r="CL396" s="254"/>
      <c r="CM396" s="254"/>
      <c r="CN396" s="94"/>
      <c r="CO396" s="255"/>
    </row>
    <row r="397" spans="2:93" ht="14.25" customHeight="1">
      <c r="B397" s="244">
        <v>368</v>
      </c>
      <c r="C397" s="95"/>
      <c r="D397" s="245"/>
      <c r="E397" s="246"/>
      <c r="F397" s="8"/>
      <c r="G397" s="247"/>
      <c r="H397" s="247"/>
      <c r="I397" s="247"/>
      <c r="J397" s="247"/>
      <c r="K397" s="247"/>
      <c r="L397" s="247"/>
      <c r="M397" s="247"/>
      <c r="N397" s="247"/>
      <c r="O397" s="247"/>
      <c r="P397" s="247"/>
      <c r="Q397" s="247"/>
      <c r="R397" s="249"/>
      <c r="S397" s="8"/>
      <c r="T397" s="247"/>
      <c r="U397" s="247"/>
      <c r="V397" s="247"/>
      <c r="W397" s="247"/>
      <c r="X397" s="247"/>
      <c r="Y397" s="247"/>
      <c r="Z397" s="247"/>
      <c r="AA397" s="2"/>
      <c r="AB397" s="248"/>
      <c r="AC397" s="247"/>
      <c r="AD397" s="247"/>
      <c r="AE397" s="247"/>
      <c r="AF397" s="247"/>
      <c r="AG397" s="249"/>
      <c r="AH397" s="247"/>
      <c r="AI397" s="247"/>
      <c r="AJ397" s="247"/>
      <c r="AK397" s="247"/>
      <c r="AL397" s="247"/>
      <c r="AM397" s="247"/>
      <c r="AN397" s="247"/>
      <c r="AO397" s="247"/>
      <c r="AP397" s="247"/>
      <c r="AQ397" s="8"/>
      <c r="AR397" s="251"/>
      <c r="AS397" s="247"/>
      <c r="AT397" s="4"/>
      <c r="AU397" s="4"/>
      <c r="AV397" s="252"/>
      <c r="AW397" s="252"/>
      <c r="AX397" s="98"/>
      <c r="AY397" s="248"/>
      <c r="AZ397" s="247"/>
      <c r="BA397" s="247"/>
      <c r="BB397" s="253"/>
      <c r="BC397" s="247">
        <f t="shared" si="30"/>
        <v>0</v>
      </c>
      <c r="BD397" s="247"/>
      <c r="BE397" s="247"/>
      <c r="BF397" s="247"/>
      <c r="BG397" s="247"/>
      <c r="BH397" s="253"/>
      <c r="BI397" s="247">
        <f t="shared" si="31"/>
        <v>0</v>
      </c>
      <c r="BJ397" s="247"/>
      <c r="BK397" s="247"/>
      <c r="BL397" s="247"/>
      <c r="BM397" s="247"/>
      <c r="BN397" s="253"/>
      <c r="BO397" s="247">
        <f t="shared" si="32"/>
        <v>0</v>
      </c>
      <c r="BP397" s="247"/>
      <c r="BQ397" s="247"/>
      <c r="BR397" s="247"/>
      <c r="BS397" s="247"/>
      <c r="BT397" s="253"/>
      <c r="BU397" s="247">
        <f t="shared" si="33"/>
        <v>0</v>
      </c>
      <c r="BV397" s="247"/>
      <c r="BW397" s="247"/>
      <c r="BX397" s="247"/>
      <c r="BY397" s="247"/>
      <c r="BZ397" s="253"/>
      <c r="CA397" s="247">
        <f t="shared" si="34"/>
        <v>0</v>
      </c>
      <c r="CB397" s="247"/>
      <c r="CC397" s="247"/>
      <c r="CD397" s="247"/>
      <c r="CE397" s="247"/>
      <c r="CF397" s="253"/>
      <c r="CG397" s="247">
        <f t="shared" si="35"/>
        <v>0</v>
      </c>
      <c r="CH397" s="249"/>
      <c r="CI397" s="93"/>
      <c r="CJ397" s="254" t="str">
        <f>IF(ISBLANK(AK397),"",(CONCATENATE(Reg_No_Format,#REF!,"-",TEXT(AR397,"DDMM"),TEXT(B397,"0000"))))</f>
        <v/>
      </c>
      <c r="CK397" s="254"/>
      <c r="CL397" s="254"/>
      <c r="CM397" s="254"/>
      <c r="CN397" s="94"/>
      <c r="CO397" s="255"/>
    </row>
    <row r="398" spans="2:93" ht="14.25" customHeight="1">
      <c r="B398" s="244">
        <v>369</v>
      </c>
      <c r="C398" s="95"/>
      <c r="D398" s="245"/>
      <c r="E398" s="246"/>
      <c r="F398" s="8"/>
      <c r="G398" s="247"/>
      <c r="H398" s="247"/>
      <c r="I398" s="247"/>
      <c r="J398" s="247"/>
      <c r="K398" s="247"/>
      <c r="L398" s="247"/>
      <c r="M398" s="247"/>
      <c r="N398" s="247"/>
      <c r="O398" s="247"/>
      <c r="P398" s="247"/>
      <c r="Q398" s="247"/>
      <c r="R398" s="249"/>
      <c r="S398" s="8"/>
      <c r="T398" s="247"/>
      <c r="U398" s="247"/>
      <c r="V398" s="247"/>
      <c r="W398" s="247"/>
      <c r="X398" s="247"/>
      <c r="Y398" s="247"/>
      <c r="Z398" s="247"/>
      <c r="AA398" s="2"/>
      <c r="AB398" s="248"/>
      <c r="AC398" s="247"/>
      <c r="AD398" s="247"/>
      <c r="AE398" s="247"/>
      <c r="AF398" s="247"/>
      <c r="AG398" s="249"/>
      <c r="AH398" s="247"/>
      <c r="AI398" s="247"/>
      <c r="AJ398" s="247"/>
      <c r="AK398" s="247"/>
      <c r="AL398" s="247"/>
      <c r="AM398" s="247"/>
      <c r="AN398" s="247"/>
      <c r="AO398" s="247"/>
      <c r="AP398" s="247"/>
      <c r="AQ398" s="8"/>
      <c r="AR398" s="251"/>
      <c r="AS398" s="247"/>
      <c r="AT398" s="4"/>
      <c r="AU398" s="4"/>
      <c r="AV398" s="252"/>
      <c r="AW398" s="252"/>
      <c r="AX398" s="98"/>
      <c r="AY398" s="248"/>
      <c r="AZ398" s="247"/>
      <c r="BA398" s="247"/>
      <c r="BB398" s="253"/>
      <c r="BC398" s="247">
        <f t="shared" si="30"/>
        <v>0</v>
      </c>
      <c r="BD398" s="247"/>
      <c r="BE398" s="247"/>
      <c r="BF398" s="247"/>
      <c r="BG398" s="247"/>
      <c r="BH398" s="253"/>
      <c r="BI398" s="247">
        <f t="shared" si="31"/>
        <v>0</v>
      </c>
      <c r="BJ398" s="247"/>
      <c r="BK398" s="247"/>
      <c r="BL398" s="247"/>
      <c r="BM398" s="247"/>
      <c r="BN398" s="253"/>
      <c r="BO398" s="247">
        <f t="shared" si="32"/>
        <v>0</v>
      </c>
      <c r="BP398" s="247"/>
      <c r="BQ398" s="247"/>
      <c r="BR398" s="247"/>
      <c r="BS398" s="247"/>
      <c r="BT398" s="253"/>
      <c r="BU398" s="247">
        <f t="shared" si="33"/>
        <v>0</v>
      </c>
      <c r="BV398" s="247"/>
      <c r="BW398" s="247"/>
      <c r="BX398" s="247"/>
      <c r="BY398" s="247"/>
      <c r="BZ398" s="253"/>
      <c r="CA398" s="247">
        <f t="shared" si="34"/>
        <v>0</v>
      </c>
      <c r="CB398" s="247"/>
      <c r="CC398" s="247"/>
      <c r="CD398" s="247"/>
      <c r="CE398" s="247"/>
      <c r="CF398" s="253"/>
      <c r="CG398" s="247">
        <f t="shared" si="35"/>
        <v>0</v>
      </c>
      <c r="CH398" s="249"/>
      <c r="CI398" s="93"/>
      <c r="CJ398" s="254" t="str">
        <f>IF(ISBLANK(AK398),"",(CONCATENATE(Reg_No_Format,#REF!,"-",TEXT(AR398,"DDMM"),TEXT(B398,"0000"))))</f>
        <v/>
      </c>
      <c r="CK398" s="254"/>
      <c r="CL398" s="254"/>
      <c r="CM398" s="254"/>
      <c r="CN398" s="94"/>
      <c r="CO398" s="255"/>
    </row>
    <row r="399" spans="2:93" ht="14.25" customHeight="1">
      <c r="B399" s="244">
        <v>370</v>
      </c>
      <c r="C399" s="95"/>
      <c r="D399" s="245"/>
      <c r="E399" s="246"/>
      <c r="F399" s="8"/>
      <c r="G399" s="247"/>
      <c r="H399" s="247"/>
      <c r="I399" s="247"/>
      <c r="J399" s="247"/>
      <c r="K399" s="247"/>
      <c r="L399" s="247"/>
      <c r="M399" s="247"/>
      <c r="N399" s="247"/>
      <c r="O399" s="247"/>
      <c r="P399" s="247"/>
      <c r="Q399" s="247"/>
      <c r="R399" s="249"/>
      <c r="S399" s="8"/>
      <c r="T399" s="247"/>
      <c r="U399" s="247"/>
      <c r="V399" s="247"/>
      <c r="W399" s="247"/>
      <c r="X399" s="247"/>
      <c r="Y399" s="247"/>
      <c r="Z399" s="247"/>
      <c r="AA399" s="2"/>
      <c r="AB399" s="248"/>
      <c r="AC399" s="247"/>
      <c r="AD399" s="247"/>
      <c r="AE399" s="247"/>
      <c r="AF399" s="247"/>
      <c r="AG399" s="249"/>
      <c r="AH399" s="247"/>
      <c r="AI399" s="247"/>
      <c r="AJ399" s="247"/>
      <c r="AK399" s="247"/>
      <c r="AL399" s="247"/>
      <c r="AM399" s="247"/>
      <c r="AN399" s="247"/>
      <c r="AO399" s="247"/>
      <c r="AP399" s="247"/>
      <c r="AQ399" s="8"/>
      <c r="AR399" s="251"/>
      <c r="AS399" s="247"/>
      <c r="AT399" s="4"/>
      <c r="AU399" s="4"/>
      <c r="AV399" s="252"/>
      <c r="AW399" s="252"/>
      <c r="AX399" s="98"/>
      <c r="AY399" s="248"/>
      <c r="AZ399" s="247"/>
      <c r="BA399" s="247"/>
      <c r="BB399" s="253"/>
      <c r="BC399" s="247">
        <f t="shared" si="30"/>
        <v>0</v>
      </c>
      <c r="BD399" s="247"/>
      <c r="BE399" s="247"/>
      <c r="BF399" s="247"/>
      <c r="BG399" s="247"/>
      <c r="BH399" s="253"/>
      <c r="BI399" s="247">
        <f t="shared" si="31"/>
        <v>0</v>
      </c>
      <c r="BJ399" s="247"/>
      <c r="BK399" s="247"/>
      <c r="BL399" s="247"/>
      <c r="BM399" s="247"/>
      <c r="BN399" s="253"/>
      <c r="BO399" s="247">
        <f t="shared" si="32"/>
        <v>0</v>
      </c>
      <c r="BP399" s="247"/>
      <c r="BQ399" s="247"/>
      <c r="BR399" s="247"/>
      <c r="BS399" s="247"/>
      <c r="BT399" s="253"/>
      <c r="BU399" s="247">
        <f t="shared" si="33"/>
        <v>0</v>
      </c>
      <c r="BV399" s="247"/>
      <c r="BW399" s="247"/>
      <c r="BX399" s="247"/>
      <c r="BY399" s="247"/>
      <c r="BZ399" s="253"/>
      <c r="CA399" s="247">
        <f t="shared" si="34"/>
        <v>0</v>
      </c>
      <c r="CB399" s="247"/>
      <c r="CC399" s="247"/>
      <c r="CD399" s="247"/>
      <c r="CE399" s="247"/>
      <c r="CF399" s="253"/>
      <c r="CG399" s="247">
        <f t="shared" si="35"/>
        <v>0</v>
      </c>
      <c r="CH399" s="249"/>
      <c r="CI399" s="93"/>
      <c r="CJ399" s="254" t="str">
        <f>IF(ISBLANK(AK399),"",(CONCATENATE(Reg_No_Format,#REF!,"-",TEXT(AR399,"DDMM"),TEXT(B399,"0000"))))</f>
        <v/>
      </c>
      <c r="CK399" s="254"/>
      <c r="CL399" s="254"/>
      <c r="CM399" s="254"/>
      <c r="CN399" s="94"/>
      <c r="CO399" s="255"/>
    </row>
    <row r="400" spans="2:93" ht="14.25" customHeight="1">
      <c r="B400" s="244">
        <v>371</v>
      </c>
      <c r="C400" s="95"/>
      <c r="D400" s="245"/>
      <c r="E400" s="246"/>
      <c r="F400" s="8"/>
      <c r="G400" s="247"/>
      <c r="H400" s="247"/>
      <c r="I400" s="247"/>
      <c r="J400" s="247"/>
      <c r="K400" s="247"/>
      <c r="L400" s="247"/>
      <c r="M400" s="247"/>
      <c r="N400" s="247"/>
      <c r="O400" s="247"/>
      <c r="P400" s="247"/>
      <c r="Q400" s="247"/>
      <c r="R400" s="249"/>
      <c r="S400" s="8"/>
      <c r="T400" s="247"/>
      <c r="U400" s="247"/>
      <c r="V400" s="247"/>
      <c r="W400" s="247"/>
      <c r="X400" s="247"/>
      <c r="Y400" s="247"/>
      <c r="Z400" s="247"/>
      <c r="AA400" s="2"/>
      <c r="AB400" s="248"/>
      <c r="AC400" s="247"/>
      <c r="AD400" s="247"/>
      <c r="AE400" s="247"/>
      <c r="AF400" s="247"/>
      <c r="AG400" s="249"/>
      <c r="AH400" s="247"/>
      <c r="AI400" s="247"/>
      <c r="AJ400" s="247"/>
      <c r="AK400" s="247"/>
      <c r="AL400" s="247"/>
      <c r="AM400" s="247"/>
      <c r="AN400" s="247"/>
      <c r="AO400" s="247"/>
      <c r="AP400" s="247"/>
      <c r="AQ400" s="8"/>
      <c r="AR400" s="251"/>
      <c r="AS400" s="247"/>
      <c r="AT400" s="4"/>
      <c r="AU400" s="4"/>
      <c r="AV400" s="252"/>
      <c r="AW400" s="252"/>
      <c r="AX400" s="98"/>
      <c r="AY400" s="248"/>
      <c r="AZ400" s="247"/>
      <c r="BA400" s="247"/>
      <c r="BB400" s="253"/>
      <c r="BC400" s="247">
        <f t="shared" si="30"/>
        <v>0</v>
      </c>
      <c r="BD400" s="247"/>
      <c r="BE400" s="247"/>
      <c r="BF400" s="247"/>
      <c r="BG400" s="247"/>
      <c r="BH400" s="253"/>
      <c r="BI400" s="247">
        <f t="shared" si="31"/>
        <v>0</v>
      </c>
      <c r="BJ400" s="247"/>
      <c r="BK400" s="247"/>
      <c r="BL400" s="247"/>
      <c r="BM400" s="247"/>
      <c r="BN400" s="253"/>
      <c r="BO400" s="247">
        <f t="shared" si="32"/>
        <v>0</v>
      </c>
      <c r="BP400" s="247"/>
      <c r="BQ400" s="247"/>
      <c r="BR400" s="247"/>
      <c r="BS400" s="247"/>
      <c r="BT400" s="253"/>
      <c r="BU400" s="247">
        <f t="shared" si="33"/>
        <v>0</v>
      </c>
      <c r="BV400" s="247"/>
      <c r="BW400" s="247"/>
      <c r="BX400" s="247"/>
      <c r="BY400" s="247"/>
      <c r="BZ400" s="253"/>
      <c r="CA400" s="247">
        <f t="shared" si="34"/>
        <v>0</v>
      </c>
      <c r="CB400" s="247"/>
      <c r="CC400" s="247"/>
      <c r="CD400" s="247"/>
      <c r="CE400" s="247"/>
      <c r="CF400" s="253"/>
      <c r="CG400" s="247">
        <f t="shared" si="35"/>
        <v>0</v>
      </c>
      <c r="CH400" s="249"/>
      <c r="CI400" s="93"/>
      <c r="CJ400" s="254" t="str">
        <f>IF(ISBLANK(AK400),"",(CONCATENATE(Reg_No_Format,#REF!,"-",TEXT(AR400,"DDMM"),TEXT(B400,"0000"))))</f>
        <v/>
      </c>
      <c r="CK400" s="254"/>
      <c r="CL400" s="254"/>
      <c r="CM400" s="254"/>
      <c r="CN400" s="94"/>
      <c r="CO400" s="255"/>
    </row>
    <row r="401" spans="2:93" ht="14.25" customHeight="1">
      <c r="B401" s="244">
        <v>372</v>
      </c>
      <c r="C401" s="95"/>
      <c r="D401" s="245"/>
      <c r="E401" s="246"/>
      <c r="F401" s="8"/>
      <c r="G401" s="247"/>
      <c r="H401" s="247"/>
      <c r="I401" s="247"/>
      <c r="J401" s="247"/>
      <c r="K401" s="247"/>
      <c r="L401" s="247"/>
      <c r="M401" s="247"/>
      <c r="N401" s="247"/>
      <c r="O401" s="247"/>
      <c r="P401" s="247"/>
      <c r="Q401" s="247"/>
      <c r="R401" s="249"/>
      <c r="S401" s="8"/>
      <c r="T401" s="247"/>
      <c r="U401" s="247"/>
      <c r="V401" s="247"/>
      <c r="W401" s="247"/>
      <c r="X401" s="247"/>
      <c r="Y401" s="247"/>
      <c r="Z401" s="247"/>
      <c r="AA401" s="2"/>
      <c r="AB401" s="248"/>
      <c r="AC401" s="247"/>
      <c r="AD401" s="247"/>
      <c r="AE401" s="247"/>
      <c r="AF401" s="247"/>
      <c r="AG401" s="249"/>
      <c r="AH401" s="247"/>
      <c r="AI401" s="247"/>
      <c r="AJ401" s="247"/>
      <c r="AK401" s="247"/>
      <c r="AL401" s="247"/>
      <c r="AM401" s="247"/>
      <c r="AN401" s="247"/>
      <c r="AO401" s="247"/>
      <c r="AP401" s="247"/>
      <c r="AQ401" s="8"/>
      <c r="AR401" s="251"/>
      <c r="AS401" s="247"/>
      <c r="AT401" s="4"/>
      <c r="AU401" s="4"/>
      <c r="AV401" s="252"/>
      <c r="AW401" s="252"/>
      <c r="AX401" s="98"/>
      <c r="AY401" s="248"/>
      <c r="AZ401" s="247"/>
      <c r="BA401" s="247"/>
      <c r="BB401" s="253"/>
      <c r="BC401" s="247">
        <f t="shared" si="30"/>
        <v>0</v>
      </c>
      <c r="BD401" s="247"/>
      <c r="BE401" s="247"/>
      <c r="BF401" s="247"/>
      <c r="BG401" s="247"/>
      <c r="BH401" s="253"/>
      <c r="BI401" s="247">
        <f t="shared" si="31"/>
        <v>0</v>
      </c>
      <c r="BJ401" s="247"/>
      <c r="BK401" s="247"/>
      <c r="BL401" s="247"/>
      <c r="BM401" s="247"/>
      <c r="BN401" s="253"/>
      <c r="BO401" s="247">
        <f t="shared" si="32"/>
        <v>0</v>
      </c>
      <c r="BP401" s="247"/>
      <c r="BQ401" s="247"/>
      <c r="BR401" s="247"/>
      <c r="BS401" s="247"/>
      <c r="BT401" s="253"/>
      <c r="BU401" s="247">
        <f t="shared" si="33"/>
        <v>0</v>
      </c>
      <c r="BV401" s="247"/>
      <c r="BW401" s="247"/>
      <c r="BX401" s="247"/>
      <c r="BY401" s="247"/>
      <c r="BZ401" s="253"/>
      <c r="CA401" s="247">
        <f t="shared" si="34"/>
        <v>0</v>
      </c>
      <c r="CB401" s="247"/>
      <c r="CC401" s="247"/>
      <c r="CD401" s="247"/>
      <c r="CE401" s="247"/>
      <c r="CF401" s="253"/>
      <c r="CG401" s="247">
        <f t="shared" si="35"/>
        <v>0</v>
      </c>
      <c r="CH401" s="249"/>
      <c r="CI401" s="93"/>
      <c r="CJ401" s="254" t="str">
        <f>IF(ISBLANK(AK401),"",(CONCATENATE(Reg_No_Format,#REF!,"-",TEXT(AR401,"DDMM"),TEXT(B401,"0000"))))</f>
        <v/>
      </c>
      <c r="CK401" s="254"/>
      <c r="CL401" s="254"/>
      <c r="CM401" s="254"/>
      <c r="CN401" s="94"/>
      <c r="CO401" s="255"/>
    </row>
    <row r="402" spans="2:93" ht="14.25" customHeight="1">
      <c r="B402" s="244">
        <v>373</v>
      </c>
      <c r="C402" s="95"/>
      <c r="D402" s="245"/>
      <c r="E402" s="246"/>
      <c r="F402" s="8"/>
      <c r="G402" s="247"/>
      <c r="H402" s="247"/>
      <c r="I402" s="247"/>
      <c r="J402" s="247"/>
      <c r="K402" s="247"/>
      <c r="L402" s="247"/>
      <c r="M402" s="247"/>
      <c r="N402" s="247"/>
      <c r="O402" s="247"/>
      <c r="P402" s="247"/>
      <c r="Q402" s="247"/>
      <c r="R402" s="249"/>
      <c r="S402" s="8"/>
      <c r="T402" s="247"/>
      <c r="U402" s="247"/>
      <c r="V402" s="247"/>
      <c r="W402" s="247"/>
      <c r="X402" s="247"/>
      <c r="Y402" s="247"/>
      <c r="Z402" s="247"/>
      <c r="AA402" s="2"/>
      <c r="AB402" s="248"/>
      <c r="AC402" s="247"/>
      <c r="AD402" s="247"/>
      <c r="AE402" s="247"/>
      <c r="AF402" s="247"/>
      <c r="AG402" s="249"/>
      <c r="AH402" s="247"/>
      <c r="AI402" s="247"/>
      <c r="AJ402" s="247"/>
      <c r="AK402" s="247"/>
      <c r="AL402" s="247"/>
      <c r="AM402" s="247"/>
      <c r="AN402" s="247"/>
      <c r="AO402" s="247"/>
      <c r="AP402" s="247"/>
      <c r="AQ402" s="8"/>
      <c r="AR402" s="251"/>
      <c r="AS402" s="247"/>
      <c r="AT402" s="4"/>
      <c r="AU402" s="4"/>
      <c r="AV402" s="252"/>
      <c r="AW402" s="252"/>
      <c r="AX402" s="98"/>
      <c r="AY402" s="248"/>
      <c r="AZ402" s="247"/>
      <c r="BA402" s="247"/>
      <c r="BB402" s="253"/>
      <c r="BC402" s="247">
        <f t="shared" si="30"/>
        <v>0</v>
      </c>
      <c r="BD402" s="247"/>
      <c r="BE402" s="247"/>
      <c r="BF402" s="247"/>
      <c r="BG402" s="247"/>
      <c r="BH402" s="253"/>
      <c r="BI402" s="247">
        <f t="shared" si="31"/>
        <v>0</v>
      </c>
      <c r="BJ402" s="247"/>
      <c r="BK402" s="247"/>
      <c r="BL402" s="247"/>
      <c r="BM402" s="247"/>
      <c r="BN402" s="253"/>
      <c r="BO402" s="247">
        <f t="shared" si="32"/>
        <v>0</v>
      </c>
      <c r="BP402" s="247"/>
      <c r="BQ402" s="247"/>
      <c r="BR402" s="247"/>
      <c r="BS402" s="247"/>
      <c r="BT402" s="253"/>
      <c r="BU402" s="247">
        <f t="shared" si="33"/>
        <v>0</v>
      </c>
      <c r="BV402" s="247"/>
      <c r="BW402" s="247"/>
      <c r="BX402" s="247"/>
      <c r="BY402" s="247"/>
      <c r="BZ402" s="253"/>
      <c r="CA402" s="247">
        <f t="shared" si="34"/>
        <v>0</v>
      </c>
      <c r="CB402" s="247"/>
      <c r="CC402" s="247"/>
      <c r="CD402" s="247"/>
      <c r="CE402" s="247"/>
      <c r="CF402" s="253"/>
      <c r="CG402" s="247">
        <f t="shared" si="35"/>
        <v>0</v>
      </c>
      <c r="CH402" s="249"/>
      <c r="CI402" s="93"/>
      <c r="CJ402" s="254" t="str">
        <f>IF(ISBLANK(AK402),"",(CONCATENATE(Reg_No_Format,#REF!,"-",TEXT(AR402,"DDMM"),TEXT(B402,"0000"))))</f>
        <v/>
      </c>
      <c r="CK402" s="254"/>
      <c r="CL402" s="254"/>
      <c r="CM402" s="254"/>
      <c r="CN402" s="94"/>
      <c r="CO402" s="255"/>
    </row>
    <row r="403" spans="2:93" ht="14.25" customHeight="1">
      <c r="B403" s="244">
        <v>374</v>
      </c>
      <c r="C403" s="95"/>
      <c r="D403" s="245"/>
      <c r="E403" s="246"/>
      <c r="F403" s="8"/>
      <c r="G403" s="247"/>
      <c r="H403" s="247"/>
      <c r="I403" s="247"/>
      <c r="J403" s="247"/>
      <c r="K403" s="247"/>
      <c r="L403" s="247"/>
      <c r="M403" s="247"/>
      <c r="N403" s="247"/>
      <c r="O403" s="247"/>
      <c r="P403" s="247"/>
      <c r="Q403" s="247"/>
      <c r="R403" s="249"/>
      <c r="S403" s="8"/>
      <c r="T403" s="247"/>
      <c r="U403" s="247"/>
      <c r="V403" s="247"/>
      <c r="W403" s="247"/>
      <c r="X403" s="247"/>
      <c r="Y403" s="247"/>
      <c r="Z403" s="247"/>
      <c r="AA403" s="2"/>
      <c r="AB403" s="248"/>
      <c r="AC403" s="247"/>
      <c r="AD403" s="247"/>
      <c r="AE403" s="247"/>
      <c r="AF403" s="247"/>
      <c r="AG403" s="249"/>
      <c r="AH403" s="247"/>
      <c r="AI403" s="247"/>
      <c r="AJ403" s="247"/>
      <c r="AK403" s="247"/>
      <c r="AL403" s="247"/>
      <c r="AM403" s="247"/>
      <c r="AN403" s="247"/>
      <c r="AO403" s="247"/>
      <c r="AP403" s="247"/>
      <c r="AQ403" s="8"/>
      <c r="AR403" s="251"/>
      <c r="AS403" s="247"/>
      <c r="AT403" s="4"/>
      <c r="AU403" s="4"/>
      <c r="AV403" s="252"/>
      <c r="AW403" s="252"/>
      <c r="AX403" s="98"/>
      <c r="AY403" s="248"/>
      <c r="AZ403" s="247"/>
      <c r="BA403" s="247"/>
      <c r="BB403" s="253"/>
      <c r="BC403" s="247">
        <f t="shared" si="30"/>
        <v>0</v>
      </c>
      <c r="BD403" s="247"/>
      <c r="BE403" s="247"/>
      <c r="BF403" s="247"/>
      <c r="BG403" s="247"/>
      <c r="BH403" s="253"/>
      <c r="BI403" s="247">
        <f t="shared" si="31"/>
        <v>0</v>
      </c>
      <c r="BJ403" s="247"/>
      <c r="BK403" s="247"/>
      <c r="BL403" s="247"/>
      <c r="BM403" s="247"/>
      <c r="BN403" s="253"/>
      <c r="BO403" s="247">
        <f t="shared" si="32"/>
        <v>0</v>
      </c>
      <c r="BP403" s="247"/>
      <c r="BQ403" s="247"/>
      <c r="BR403" s="247"/>
      <c r="BS403" s="247"/>
      <c r="BT403" s="253"/>
      <c r="BU403" s="247">
        <f t="shared" si="33"/>
        <v>0</v>
      </c>
      <c r="BV403" s="247"/>
      <c r="BW403" s="247"/>
      <c r="BX403" s="247"/>
      <c r="BY403" s="247"/>
      <c r="BZ403" s="253"/>
      <c r="CA403" s="247">
        <f t="shared" si="34"/>
        <v>0</v>
      </c>
      <c r="CB403" s="247"/>
      <c r="CC403" s="247"/>
      <c r="CD403" s="247"/>
      <c r="CE403" s="247"/>
      <c r="CF403" s="253"/>
      <c r="CG403" s="247">
        <f t="shared" si="35"/>
        <v>0</v>
      </c>
      <c r="CH403" s="249"/>
      <c r="CI403" s="93"/>
      <c r="CJ403" s="254" t="str">
        <f>IF(ISBLANK(AK403),"",(CONCATENATE(Reg_No_Format,#REF!,"-",TEXT(AR403,"DDMM"),TEXT(B403,"0000"))))</f>
        <v/>
      </c>
      <c r="CK403" s="254"/>
      <c r="CL403" s="254"/>
      <c r="CM403" s="254"/>
      <c r="CN403" s="94"/>
      <c r="CO403" s="255"/>
    </row>
    <row r="404" spans="2:93" ht="14.25" customHeight="1">
      <c r="B404" s="244">
        <v>375</v>
      </c>
      <c r="C404" s="95"/>
      <c r="D404" s="245"/>
      <c r="E404" s="246"/>
      <c r="F404" s="8"/>
      <c r="G404" s="247"/>
      <c r="H404" s="247"/>
      <c r="I404" s="247"/>
      <c r="J404" s="247"/>
      <c r="K404" s="247"/>
      <c r="L404" s="247"/>
      <c r="M404" s="247"/>
      <c r="N404" s="247"/>
      <c r="O404" s="247"/>
      <c r="P404" s="247"/>
      <c r="Q404" s="247"/>
      <c r="R404" s="249"/>
      <c r="S404" s="8"/>
      <c r="T404" s="247"/>
      <c r="U404" s="247"/>
      <c r="V404" s="247"/>
      <c r="W404" s="247"/>
      <c r="X404" s="247"/>
      <c r="Y404" s="247"/>
      <c r="Z404" s="247"/>
      <c r="AA404" s="2"/>
      <c r="AB404" s="248"/>
      <c r="AC404" s="247"/>
      <c r="AD404" s="247"/>
      <c r="AE404" s="247"/>
      <c r="AF404" s="247"/>
      <c r="AG404" s="249"/>
      <c r="AH404" s="247"/>
      <c r="AI404" s="247"/>
      <c r="AJ404" s="247"/>
      <c r="AK404" s="247"/>
      <c r="AL404" s="247"/>
      <c r="AM404" s="247"/>
      <c r="AN404" s="247"/>
      <c r="AO404" s="247"/>
      <c r="AP404" s="247"/>
      <c r="AQ404" s="8"/>
      <c r="AR404" s="251"/>
      <c r="AS404" s="247"/>
      <c r="AT404" s="4"/>
      <c r="AU404" s="4"/>
      <c r="AV404" s="252"/>
      <c r="AW404" s="252"/>
      <c r="AX404" s="98"/>
      <c r="AY404" s="248"/>
      <c r="AZ404" s="247"/>
      <c r="BA404" s="247"/>
      <c r="BB404" s="253"/>
      <c r="BC404" s="247">
        <f t="shared" si="30"/>
        <v>0</v>
      </c>
      <c r="BD404" s="247"/>
      <c r="BE404" s="247"/>
      <c r="BF404" s="247"/>
      <c r="BG404" s="247"/>
      <c r="BH404" s="253"/>
      <c r="BI404" s="247">
        <f t="shared" si="31"/>
        <v>0</v>
      </c>
      <c r="BJ404" s="247"/>
      <c r="BK404" s="247"/>
      <c r="BL404" s="247"/>
      <c r="BM404" s="247"/>
      <c r="BN404" s="253"/>
      <c r="BO404" s="247">
        <f t="shared" si="32"/>
        <v>0</v>
      </c>
      <c r="BP404" s="247"/>
      <c r="BQ404" s="247"/>
      <c r="BR404" s="247"/>
      <c r="BS404" s="247"/>
      <c r="BT404" s="253"/>
      <c r="BU404" s="247">
        <f t="shared" si="33"/>
        <v>0</v>
      </c>
      <c r="BV404" s="247"/>
      <c r="BW404" s="247"/>
      <c r="BX404" s="247"/>
      <c r="BY404" s="247"/>
      <c r="BZ404" s="253"/>
      <c r="CA404" s="247">
        <f t="shared" si="34"/>
        <v>0</v>
      </c>
      <c r="CB404" s="247"/>
      <c r="CC404" s="247"/>
      <c r="CD404" s="247"/>
      <c r="CE404" s="247"/>
      <c r="CF404" s="253"/>
      <c r="CG404" s="247">
        <f t="shared" si="35"/>
        <v>0</v>
      </c>
      <c r="CH404" s="249"/>
      <c r="CI404" s="93"/>
      <c r="CJ404" s="254" t="str">
        <f>IF(ISBLANK(AK404),"",(CONCATENATE(Reg_No_Format,#REF!,"-",TEXT(AR404,"DDMM"),TEXT(B404,"0000"))))</f>
        <v/>
      </c>
      <c r="CK404" s="254"/>
      <c r="CL404" s="254"/>
      <c r="CM404" s="254"/>
      <c r="CN404" s="94"/>
      <c r="CO404" s="255"/>
    </row>
    <row r="405" spans="2:93" ht="14.25" customHeight="1">
      <c r="B405" s="244">
        <v>376</v>
      </c>
      <c r="C405" s="95"/>
      <c r="D405" s="245"/>
      <c r="E405" s="246"/>
      <c r="F405" s="8"/>
      <c r="G405" s="247"/>
      <c r="H405" s="247"/>
      <c r="I405" s="247"/>
      <c r="J405" s="247"/>
      <c r="K405" s="247"/>
      <c r="L405" s="247"/>
      <c r="M405" s="247"/>
      <c r="N405" s="247"/>
      <c r="O405" s="247"/>
      <c r="P405" s="247"/>
      <c r="Q405" s="247"/>
      <c r="R405" s="249"/>
      <c r="S405" s="8"/>
      <c r="T405" s="247"/>
      <c r="U405" s="247"/>
      <c r="V405" s="247"/>
      <c r="W405" s="247"/>
      <c r="X405" s="247"/>
      <c r="Y405" s="247"/>
      <c r="Z405" s="247"/>
      <c r="AA405" s="2"/>
      <c r="AB405" s="248"/>
      <c r="AC405" s="247"/>
      <c r="AD405" s="247"/>
      <c r="AE405" s="247"/>
      <c r="AF405" s="247"/>
      <c r="AG405" s="249"/>
      <c r="AH405" s="247"/>
      <c r="AI405" s="247"/>
      <c r="AJ405" s="247"/>
      <c r="AK405" s="247"/>
      <c r="AL405" s="247"/>
      <c r="AM405" s="247"/>
      <c r="AN405" s="247"/>
      <c r="AO405" s="247"/>
      <c r="AP405" s="247"/>
      <c r="AQ405" s="8"/>
      <c r="AR405" s="251"/>
      <c r="AS405" s="247"/>
      <c r="AT405" s="4"/>
      <c r="AU405" s="4"/>
      <c r="AV405" s="252"/>
      <c r="AW405" s="252"/>
      <c r="AX405" s="98"/>
      <c r="AY405" s="248"/>
      <c r="AZ405" s="247"/>
      <c r="BA405" s="247"/>
      <c r="BB405" s="253"/>
      <c r="BC405" s="247">
        <f t="shared" si="30"/>
        <v>0</v>
      </c>
      <c r="BD405" s="247"/>
      <c r="BE405" s="247"/>
      <c r="BF405" s="247"/>
      <c r="BG405" s="247"/>
      <c r="BH405" s="253"/>
      <c r="BI405" s="247">
        <f t="shared" si="31"/>
        <v>0</v>
      </c>
      <c r="BJ405" s="247"/>
      <c r="BK405" s="247"/>
      <c r="BL405" s="247"/>
      <c r="BM405" s="247"/>
      <c r="BN405" s="253"/>
      <c r="BO405" s="247">
        <f t="shared" si="32"/>
        <v>0</v>
      </c>
      <c r="BP405" s="247"/>
      <c r="BQ405" s="247"/>
      <c r="BR405" s="247"/>
      <c r="BS405" s="247"/>
      <c r="BT405" s="253"/>
      <c r="BU405" s="247">
        <f t="shared" si="33"/>
        <v>0</v>
      </c>
      <c r="BV405" s="247"/>
      <c r="BW405" s="247"/>
      <c r="BX405" s="247"/>
      <c r="BY405" s="247"/>
      <c r="BZ405" s="253"/>
      <c r="CA405" s="247">
        <f t="shared" si="34"/>
        <v>0</v>
      </c>
      <c r="CB405" s="247"/>
      <c r="CC405" s="247"/>
      <c r="CD405" s="247"/>
      <c r="CE405" s="247"/>
      <c r="CF405" s="253"/>
      <c r="CG405" s="247">
        <f t="shared" si="35"/>
        <v>0</v>
      </c>
      <c r="CH405" s="249"/>
      <c r="CI405" s="93"/>
      <c r="CJ405" s="254" t="str">
        <f>IF(ISBLANK(AK405),"",(CONCATENATE(Reg_No_Format,#REF!,"-",TEXT(AR405,"DDMM"),TEXT(B405,"0000"))))</f>
        <v/>
      </c>
      <c r="CK405" s="254"/>
      <c r="CL405" s="254"/>
      <c r="CM405" s="254"/>
      <c r="CN405" s="94"/>
      <c r="CO405" s="255"/>
    </row>
    <row r="406" spans="2:93" ht="14.25" customHeight="1">
      <c r="B406" s="244">
        <v>377</v>
      </c>
      <c r="C406" s="95"/>
      <c r="D406" s="245"/>
      <c r="E406" s="246"/>
      <c r="F406" s="8"/>
      <c r="G406" s="247"/>
      <c r="H406" s="247"/>
      <c r="I406" s="247"/>
      <c r="J406" s="247"/>
      <c r="K406" s="247"/>
      <c r="L406" s="247"/>
      <c r="M406" s="247"/>
      <c r="N406" s="247"/>
      <c r="O406" s="247"/>
      <c r="P406" s="247"/>
      <c r="Q406" s="247"/>
      <c r="R406" s="249"/>
      <c r="S406" s="8"/>
      <c r="T406" s="247"/>
      <c r="U406" s="247"/>
      <c r="V406" s="247"/>
      <c r="W406" s="247"/>
      <c r="X406" s="247"/>
      <c r="Y406" s="247"/>
      <c r="Z406" s="247"/>
      <c r="AA406" s="2"/>
      <c r="AB406" s="248"/>
      <c r="AC406" s="247"/>
      <c r="AD406" s="247"/>
      <c r="AE406" s="247"/>
      <c r="AF406" s="247"/>
      <c r="AG406" s="249"/>
      <c r="AH406" s="247"/>
      <c r="AI406" s="247"/>
      <c r="AJ406" s="247"/>
      <c r="AK406" s="247"/>
      <c r="AL406" s="247"/>
      <c r="AM406" s="247"/>
      <c r="AN406" s="247"/>
      <c r="AO406" s="247"/>
      <c r="AP406" s="247"/>
      <c r="AQ406" s="8"/>
      <c r="AR406" s="251"/>
      <c r="AS406" s="247"/>
      <c r="AT406" s="4"/>
      <c r="AU406" s="4"/>
      <c r="AV406" s="252"/>
      <c r="AW406" s="252"/>
      <c r="AX406" s="98"/>
      <c r="AY406" s="248"/>
      <c r="AZ406" s="247"/>
      <c r="BA406" s="247"/>
      <c r="BB406" s="253"/>
      <c r="BC406" s="247">
        <f t="shared" si="30"/>
        <v>0</v>
      </c>
      <c r="BD406" s="247"/>
      <c r="BE406" s="247"/>
      <c r="BF406" s="247"/>
      <c r="BG406" s="247"/>
      <c r="BH406" s="253"/>
      <c r="BI406" s="247">
        <f t="shared" si="31"/>
        <v>0</v>
      </c>
      <c r="BJ406" s="247"/>
      <c r="BK406" s="247"/>
      <c r="BL406" s="247"/>
      <c r="BM406" s="247"/>
      <c r="BN406" s="253"/>
      <c r="BO406" s="247">
        <f t="shared" si="32"/>
        <v>0</v>
      </c>
      <c r="BP406" s="247"/>
      <c r="BQ406" s="247"/>
      <c r="BR406" s="247"/>
      <c r="BS406" s="247"/>
      <c r="BT406" s="253"/>
      <c r="BU406" s="247">
        <f t="shared" si="33"/>
        <v>0</v>
      </c>
      <c r="BV406" s="247"/>
      <c r="BW406" s="247"/>
      <c r="BX406" s="247"/>
      <c r="BY406" s="247"/>
      <c r="BZ406" s="253"/>
      <c r="CA406" s="247">
        <f t="shared" si="34"/>
        <v>0</v>
      </c>
      <c r="CB406" s="247"/>
      <c r="CC406" s="247"/>
      <c r="CD406" s="247"/>
      <c r="CE406" s="247"/>
      <c r="CF406" s="253"/>
      <c r="CG406" s="247">
        <f t="shared" si="35"/>
        <v>0</v>
      </c>
      <c r="CH406" s="249"/>
      <c r="CI406" s="93"/>
      <c r="CJ406" s="254" t="str">
        <f>IF(ISBLANK(AK406),"",(CONCATENATE(Reg_No_Format,#REF!,"-",TEXT(AR406,"DDMM"),TEXT(B406,"0000"))))</f>
        <v/>
      </c>
      <c r="CK406" s="254"/>
      <c r="CL406" s="254"/>
      <c r="CM406" s="254"/>
      <c r="CN406" s="94"/>
      <c r="CO406" s="255"/>
    </row>
    <row r="407" spans="2:93" ht="14.25" customHeight="1">
      <c r="B407" s="244">
        <v>378</v>
      </c>
      <c r="C407" s="95"/>
      <c r="D407" s="245"/>
      <c r="E407" s="246"/>
      <c r="F407" s="8"/>
      <c r="G407" s="247"/>
      <c r="H407" s="247"/>
      <c r="I407" s="247"/>
      <c r="J407" s="247"/>
      <c r="K407" s="247"/>
      <c r="L407" s="247"/>
      <c r="M407" s="247"/>
      <c r="N407" s="247"/>
      <c r="O407" s="247"/>
      <c r="P407" s="247"/>
      <c r="Q407" s="247"/>
      <c r="R407" s="249"/>
      <c r="S407" s="8"/>
      <c r="T407" s="247"/>
      <c r="U407" s="247"/>
      <c r="V407" s="247"/>
      <c r="W407" s="247"/>
      <c r="X407" s="247"/>
      <c r="Y407" s="247"/>
      <c r="Z407" s="247"/>
      <c r="AA407" s="2"/>
      <c r="AB407" s="248"/>
      <c r="AC407" s="247"/>
      <c r="AD407" s="247"/>
      <c r="AE407" s="247"/>
      <c r="AF407" s="247"/>
      <c r="AG407" s="249"/>
      <c r="AH407" s="247"/>
      <c r="AI407" s="247"/>
      <c r="AJ407" s="247"/>
      <c r="AK407" s="247"/>
      <c r="AL407" s="247"/>
      <c r="AM407" s="247"/>
      <c r="AN407" s="247"/>
      <c r="AO407" s="247"/>
      <c r="AP407" s="247"/>
      <c r="AQ407" s="8"/>
      <c r="AR407" s="251"/>
      <c r="AS407" s="247"/>
      <c r="AT407" s="4"/>
      <c r="AU407" s="4"/>
      <c r="AV407" s="252"/>
      <c r="AW407" s="252"/>
      <c r="AX407" s="98"/>
      <c r="AY407" s="248"/>
      <c r="AZ407" s="247"/>
      <c r="BA407" s="247"/>
      <c r="BB407" s="253"/>
      <c r="BC407" s="247">
        <f t="shared" si="30"/>
        <v>0</v>
      </c>
      <c r="BD407" s="247"/>
      <c r="BE407" s="247"/>
      <c r="BF407" s="247"/>
      <c r="BG407" s="247"/>
      <c r="BH407" s="253"/>
      <c r="BI407" s="247">
        <f t="shared" si="31"/>
        <v>0</v>
      </c>
      <c r="BJ407" s="247"/>
      <c r="BK407" s="247"/>
      <c r="BL407" s="247"/>
      <c r="BM407" s="247"/>
      <c r="BN407" s="253"/>
      <c r="BO407" s="247">
        <f t="shared" si="32"/>
        <v>0</v>
      </c>
      <c r="BP407" s="247"/>
      <c r="BQ407" s="247"/>
      <c r="BR407" s="247"/>
      <c r="BS407" s="247"/>
      <c r="BT407" s="253"/>
      <c r="BU407" s="247">
        <f t="shared" si="33"/>
        <v>0</v>
      </c>
      <c r="BV407" s="247"/>
      <c r="BW407" s="247"/>
      <c r="BX407" s="247"/>
      <c r="BY407" s="247"/>
      <c r="BZ407" s="253"/>
      <c r="CA407" s="247">
        <f t="shared" si="34"/>
        <v>0</v>
      </c>
      <c r="CB407" s="247"/>
      <c r="CC407" s="247"/>
      <c r="CD407" s="247"/>
      <c r="CE407" s="247"/>
      <c r="CF407" s="253"/>
      <c r="CG407" s="247">
        <f t="shared" si="35"/>
        <v>0</v>
      </c>
      <c r="CH407" s="249"/>
      <c r="CI407" s="93"/>
      <c r="CJ407" s="254" t="str">
        <f>IF(ISBLANK(AK407),"",(CONCATENATE(Reg_No_Format,#REF!,"-",TEXT(AR407,"DDMM"),TEXT(B407,"0000"))))</f>
        <v/>
      </c>
      <c r="CK407" s="254"/>
      <c r="CL407" s="254"/>
      <c r="CM407" s="254"/>
      <c r="CN407" s="94"/>
      <c r="CO407" s="255"/>
    </row>
    <row r="408" spans="2:93" ht="14.25" customHeight="1">
      <c r="B408" s="244">
        <v>379</v>
      </c>
      <c r="C408" s="95"/>
      <c r="D408" s="245"/>
      <c r="E408" s="246"/>
      <c r="F408" s="8"/>
      <c r="G408" s="247"/>
      <c r="H408" s="247"/>
      <c r="I408" s="247"/>
      <c r="J408" s="247"/>
      <c r="K408" s="247"/>
      <c r="L408" s="247"/>
      <c r="M408" s="247"/>
      <c r="N408" s="247"/>
      <c r="O408" s="247"/>
      <c r="P408" s="247"/>
      <c r="Q408" s="247"/>
      <c r="R408" s="249"/>
      <c r="S408" s="8"/>
      <c r="T408" s="247"/>
      <c r="U408" s="247"/>
      <c r="V408" s="247"/>
      <c r="W408" s="247"/>
      <c r="X408" s="247"/>
      <c r="Y408" s="247"/>
      <c r="Z408" s="247"/>
      <c r="AA408" s="2"/>
      <c r="AB408" s="248"/>
      <c r="AC408" s="247"/>
      <c r="AD408" s="247"/>
      <c r="AE408" s="247"/>
      <c r="AF408" s="247"/>
      <c r="AG408" s="249"/>
      <c r="AH408" s="247"/>
      <c r="AI408" s="247"/>
      <c r="AJ408" s="247"/>
      <c r="AK408" s="247"/>
      <c r="AL408" s="247"/>
      <c r="AM408" s="247"/>
      <c r="AN408" s="247"/>
      <c r="AO408" s="247"/>
      <c r="AP408" s="247"/>
      <c r="AQ408" s="8"/>
      <c r="AR408" s="251"/>
      <c r="AS408" s="247"/>
      <c r="AT408" s="4"/>
      <c r="AU408" s="4"/>
      <c r="AV408" s="252"/>
      <c r="AW408" s="252"/>
      <c r="AX408" s="98"/>
      <c r="AY408" s="248"/>
      <c r="AZ408" s="247"/>
      <c r="BA408" s="247"/>
      <c r="BB408" s="253"/>
      <c r="BC408" s="247">
        <f t="shared" si="30"/>
        <v>0</v>
      </c>
      <c r="BD408" s="247"/>
      <c r="BE408" s="247"/>
      <c r="BF408" s="247"/>
      <c r="BG408" s="247"/>
      <c r="BH408" s="253"/>
      <c r="BI408" s="247">
        <f t="shared" si="31"/>
        <v>0</v>
      </c>
      <c r="BJ408" s="247"/>
      <c r="BK408" s="247"/>
      <c r="BL408" s="247"/>
      <c r="BM408" s="247"/>
      <c r="BN408" s="253"/>
      <c r="BO408" s="247">
        <f t="shared" si="32"/>
        <v>0</v>
      </c>
      <c r="BP408" s="247"/>
      <c r="BQ408" s="247"/>
      <c r="BR408" s="247"/>
      <c r="BS408" s="247"/>
      <c r="BT408" s="253"/>
      <c r="BU408" s="247">
        <f t="shared" si="33"/>
        <v>0</v>
      </c>
      <c r="BV408" s="247"/>
      <c r="BW408" s="247"/>
      <c r="BX408" s="247"/>
      <c r="BY408" s="247"/>
      <c r="BZ408" s="253"/>
      <c r="CA408" s="247">
        <f t="shared" si="34"/>
        <v>0</v>
      </c>
      <c r="CB408" s="247"/>
      <c r="CC408" s="247"/>
      <c r="CD408" s="247"/>
      <c r="CE408" s="247"/>
      <c r="CF408" s="253"/>
      <c r="CG408" s="247">
        <f t="shared" si="35"/>
        <v>0</v>
      </c>
      <c r="CH408" s="249"/>
      <c r="CI408" s="93"/>
      <c r="CJ408" s="254" t="str">
        <f>IF(ISBLANK(AK408),"",(CONCATENATE(Reg_No_Format,#REF!,"-",TEXT(AR408,"DDMM"),TEXT(B408,"0000"))))</f>
        <v/>
      </c>
      <c r="CK408" s="254"/>
      <c r="CL408" s="254"/>
      <c r="CM408" s="254"/>
      <c r="CN408" s="94"/>
      <c r="CO408" s="255"/>
    </row>
    <row r="409" spans="2:93" ht="14.25" customHeight="1">
      <c r="B409" s="244">
        <v>380</v>
      </c>
      <c r="C409" s="95"/>
      <c r="D409" s="245"/>
      <c r="E409" s="246"/>
      <c r="F409" s="8"/>
      <c r="G409" s="247"/>
      <c r="H409" s="247"/>
      <c r="I409" s="247"/>
      <c r="J409" s="247"/>
      <c r="K409" s="247"/>
      <c r="L409" s="247"/>
      <c r="M409" s="247"/>
      <c r="N409" s="247"/>
      <c r="O409" s="247"/>
      <c r="P409" s="247"/>
      <c r="Q409" s="247"/>
      <c r="R409" s="249"/>
      <c r="S409" s="8"/>
      <c r="T409" s="247"/>
      <c r="U409" s="247"/>
      <c r="V409" s="247"/>
      <c r="W409" s="247"/>
      <c r="X409" s="247"/>
      <c r="Y409" s="247"/>
      <c r="Z409" s="247"/>
      <c r="AA409" s="2"/>
      <c r="AB409" s="248"/>
      <c r="AC409" s="247"/>
      <c r="AD409" s="247"/>
      <c r="AE409" s="247"/>
      <c r="AF409" s="247"/>
      <c r="AG409" s="249"/>
      <c r="AH409" s="247"/>
      <c r="AI409" s="247"/>
      <c r="AJ409" s="247"/>
      <c r="AK409" s="247"/>
      <c r="AL409" s="247"/>
      <c r="AM409" s="247"/>
      <c r="AN409" s="247"/>
      <c r="AO409" s="247"/>
      <c r="AP409" s="247"/>
      <c r="AQ409" s="8"/>
      <c r="AR409" s="251"/>
      <c r="AS409" s="247"/>
      <c r="AT409" s="4"/>
      <c r="AU409" s="4"/>
      <c r="AV409" s="252"/>
      <c r="AW409" s="252"/>
      <c r="AX409" s="98"/>
      <c r="AY409" s="248"/>
      <c r="AZ409" s="247"/>
      <c r="BA409" s="247"/>
      <c r="BB409" s="253"/>
      <c r="BC409" s="247">
        <f t="shared" si="30"/>
        <v>0</v>
      </c>
      <c r="BD409" s="247"/>
      <c r="BE409" s="247"/>
      <c r="BF409" s="247"/>
      <c r="BG409" s="247"/>
      <c r="BH409" s="253"/>
      <c r="BI409" s="247">
        <f t="shared" si="31"/>
        <v>0</v>
      </c>
      <c r="BJ409" s="247"/>
      <c r="BK409" s="247"/>
      <c r="BL409" s="247"/>
      <c r="BM409" s="247"/>
      <c r="BN409" s="253"/>
      <c r="BO409" s="247">
        <f t="shared" si="32"/>
        <v>0</v>
      </c>
      <c r="BP409" s="247"/>
      <c r="BQ409" s="247"/>
      <c r="BR409" s="247"/>
      <c r="BS409" s="247"/>
      <c r="BT409" s="253"/>
      <c r="BU409" s="247">
        <f t="shared" si="33"/>
        <v>0</v>
      </c>
      <c r="BV409" s="247"/>
      <c r="BW409" s="247"/>
      <c r="BX409" s="247"/>
      <c r="BY409" s="247"/>
      <c r="BZ409" s="253"/>
      <c r="CA409" s="247">
        <f t="shared" si="34"/>
        <v>0</v>
      </c>
      <c r="CB409" s="247"/>
      <c r="CC409" s="247"/>
      <c r="CD409" s="247"/>
      <c r="CE409" s="247"/>
      <c r="CF409" s="253"/>
      <c r="CG409" s="247">
        <f t="shared" si="35"/>
        <v>0</v>
      </c>
      <c r="CH409" s="249"/>
      <c r="CI409" s="93"/>
      <c r="CJ409" s="254" t="str">
        <f>IF(ISBLANK(AK409),"",(CONCATENATE(Reg_No_Format,#REF!,"-",TEXT(AR409,"DDMM"),TEXT(B409,"0000"))))</f>
        <v/>
      </c>
      <c r="CK409" s="254"/>
      <c r="CL409" s="254"/>
      <c r="CM409" s="254"/>
      <c r="CN409" s="94"/>
      <c r="CO409" s="255"/>
    </row>
    <row r="410" spans="2:93" ht="14.25" customHeight="1">
      <c r="B410" s="244">
        <v>381</v>
      </c>
      <c r="C410" s="95"/>
      <c r="D410" s="245"/>
      <c r="E410" s="246"/>
      <c r="F410" s="8"/>
      <c r="G410" s="247"/>
      <c r="H410" s="247"/>
      <c r="I410" s="247"/>
      <c r="J410" s="247"/>
      <c r="K410" s="247"/>
      <c r="L410" s="247"/>
      <c r="M410" s="247"/>
      <c r="N410" s="247"/>
      <c r="O410" s="247"/>
      <c r="P410" s="247"/>
      <c r="Q410" s="247"/>
      <c r="R410" s="249"/>
      <c r="S410" s="8"/>
      <c r="T410" s="247"/>
      <c r="U410" s="247"/>
      <c r="V410" s="247"/>
      <c r="W410" s="247"/>
      <c r="X410" s="247"/>
      <c r="Y410" s="247"/>
      <c r="Z410" s="247"/>
      <c r="AA410" s="2"/>
      <c r="AB410" s="248"/>
      <c r="AC410" s="247"/>
      <c r="AD410" s="247"/>
      <c r="AE410" s="247"/>
      <c r="AF410" s="247"/>
      <c r="AG410" s="249"/>
      <c r="AH410" s="247"/>
      <c r="AI410" s="247"/>
      <c r="AJ410" s="247"/>
      <c r="AK410" s="247"/>
      <c r="AL410" s="247"/>
      <c r="AM410" s="247"/>
      <c r="AN410" s="247"/>
      <c r="AO410" s="247"/>
      <c r="AP410" s="247"/>
      <c r="AQ410" s="8"/>
      <c r="AR410" s="251"/>
      <c r="AS410" s="247"/>
      <c r="AT410" s="4"/>
      <c r="AU410" s="4"/>
      <c r="AV410" s="252"/>
      <c r="AW410" s="252"/>
      <c r="AX410" s="98"/>
      <c r="AY410" s="248"/>
      <c r="AZ410" s="247"/>
      <c r="BA410" s="247"/>
      <c r="BB410" s="253"/>
      <c r="BC410" s="247">
        <f t="shared" si="30"/>
        <v>0</v>
      </c>
      <c r="BD410" s="247"/>
      <c r="BE410" s="247"/>
      <c r="BF410" s="247"/>
      <c r="BG410" s="247"/>
      <c r="BH410" s="253"/>
      <c r="BI410" s="247">
        <f t="shared" si="31"/>
        <v>0</v>
      </c>
      <c r="BJ410" s="247"/>
      <c r="BK410" s="247"/>
      <c r="BL410" s="247"/>
      <c r="BM410" s="247"/>
      <c r="BN410" s="253"/>
      <c r="BO410" s="247">
        <f t="shared" si="32"/>
        <v>0</v>
      </c>
      <c r="BP410" s="247"/>
      <c r="BQ410" s="247"/>
      <c r="BR410" s="247"/>
      <c r="BS410" s="247"/>
      <c r="BT410" s="253"/>
      <c r="BU410" s="247">
        <f t="shared" si="33"/>
        <v>0</v>
      </c>
      <c r="BV410" s="247"/>
      <c r="BW410" s="247"/>
      <c r="BX410" s="247"/>
      <c r="BY410" s="247"/>
      <c r="BZ410" s="253"/>
      <c r="CA410" s="247">
        <f t="shared" si="34"/>
        <v>0</v>
      </c>
      <c r="CB410" s="247"/>
      <c r="CC410" s="247"/>
      <c r="CD410" s="247"/>
      <c r="CE410" s="247"/>
      <c r="CF410" s="253"/>
      <c r="CG410" s="247">
        <f t="shared" si="35"/>
        <v>0</v>
      </c>
      <c r="CH410" s="249"/>
      <c r="CI410" s="93"/>
      <c r="CJ410" s="254" t="str">
        <f>IF(ISBLANK(AK410),"",(CONCATENATE(Reg_No_Format,#REF!,"-",TEXT(AR410,"DDMM"),TEXT(B410,"0000"))))</f>
        <v/>
      </c>
      <c r="CK410" s="254"/>
      <c r="CL410" s="254"/>
      <c r="CM410" s="254"/>
      <c r="CN410" s="94"/>
      <c r="CO410" s="255"/>
    </row>
    <row r="411" spans="2:93" ht="14.25" customHeight="1">
      <c r="B411" s="244">
        <v>382</v>
      </c>
      <c r="C411" s="95"/>
      <c r="D411" s="245"/>
      <c r="E411" s="246"/>
      <c r="F411" s="8"/>
      <c r="G411" s="247"/>
      <c r="H411" s="247"/>
      <c r="I411" s="247"/>
      <c r="J411" s="247"/>
      <c r="K411" s="247"/>
      <c r="L411" s="247"/>
      <c r="M411" s="247"/>
      <c r="N411" s="247"/>
      <c r="O411" s="247"/>
      <c r="P411" s="247"/>
      <c r="Q411" s="247"/>
      <c r="R411" s="249"/>
      <c r="S411" s="8"/>
      <c r="T411" s="247"/>
      <c r="U411" s="247"/>
      <c r="V411" s="247"/>
      <c r="W411" s="247"/>
      <c r="X411" s="247"/>
      <c r="Y411" s="247"/>
      <c r="Z411" s="247"/>
      <c r="AA411" s="2"/>
      <c r="AB411" s="248"/>
      <c r="AC411" s="247"/>
      <c r="AD411" s="247"/>
      <c r="AE411" s="247"/>
      <c r="AF411" s="247"/>
      <c r="AG411" s="249"/>
      <c r="AH411" s="247"/>
      <c r="AI411" s="247"/>
      <c r="AJ411" s="247"/>
      <c r="AK411" s="247"/>
      <c r="AL411" s="247"/>
      <c r="AM411" s="247"/>
      <c r="AN411" s="247"/>
      <c r="AO411" s="247"/>
      <c r="AP411" s="247"/>
      <c r="AQ411" s="8"/>
      <c r="AR411" s="251"/>
      <c r="AS411" s="247"/>
      <c r="AT411" s="4"/>
      <c r="AU411" s="4"/>
      <c r="AV411" s="252"/>
      <c r="AW411" s="252"/>
      <c r="AX411" s="98"/>
      <c r="AY411" s="248"/>
      <c r="AZ411" s="247"/>
      <c r="BA411" s="247"/>
      <c r="BB411" s="253"/>
      <c r="BC411" s="247">
        <f t="shared" si="30"/>
        <v>0</v>
      </c>
      <c r="BD411" s="247"/>
      <c r="BE411" s="247"/>
      <c r="BF411" s="247"/>
      <c r="BG411" s="247"/>
      <c r="BH411" s="253"/>
      <c r="BI411" s="247">
        <f t="shared" si="31"/>
        <v>0</v>
      </c>
      <c r="BJ411" s="247"/>
      <c r="BK411" s="247"/>
      <c r="BL411" s="247"/>
      <c r="BM411" s="247"/>
      <c r="BN411" s="253"/>
      <c r="BO411" s="247">
        <f t="shared" si="32"/>
        <v>0</v>
      </c>
      <c r="BP411" s="247"/>
      <c r="BQ411" s="247"/>
      <c r="BR411" s="247"/>
      <c r="BS411" s="247"/>
      <c r="BT411" s="253"/>
      <c r="BU411" s="247">
        <f t="shared" si="33"/>
        <v>0</v>
      </c>
      <c r="BV411" s="247"/>
      <c r="BW411" s="247"/>
      <c r="BX411" s="247"/>
      <c r="BY411" s="247"/>
      <c r="BZ411" s="253"/>
      <c r="CA411" s="247">
        <f t="shared" si="34"/>
        <v>0</v>
      </c>
      <c r="CB411" s="247"/>
      <c r="CC411" s="247"/>
      <c r="CD411" s="247"/>
      <c r="CE411" s="247"/>
      <c r="CF411" s="253"/>
      <c r="CG411" s="247">
        <f t="shared" si="35"/>
        <v>0</v>
      </c>
      <c r="CH411" s="249"/>
      <c r="CI411" s="93"/>
      <c r="CJ411" s="254" t="str">
        <f>IF(ISBLANK(AK411),"",(CONCATENATE(Reg_No_Format,#REF!,"-",TEXT(AR411,"DDMM"),TEXT(B411,"0000"))))</f>
        <v/>
      </c>
      <c r="CK411" s="254"/>
      <c r="CL411" s="254"/>
      <c r="CM411" s="254"/>
      <c r="CN411" s="94"/>
      <c r="CO411" s="255"/>
    </row>
    <row r="412" spans="2:93" ht="14.25" customHeight="1">
      <c r="B412" s="244">
        <v>383</v>
      </c>
      <c r="C412" s="95"/>
      <c r="D412" s="245"/>
      <c r="E412" s="246"/>
      <c r="F412" s="8"/>
      <c r="G412" s="247"/>
      <c r="H412" s="247"/>
      <c r="I412" s="247"/>
      <c r="J412" s="247"/>
      <c r="K412" s="247"/>
      <c r="L412" s="247"/>
      <c r="M412" s="247"/>
      <c r="N412" s="247"/>
      <c r="O412" s="247"/>
      <c r="P412" s="247"/>
      <c r="Q412" s="247"/>
      <c r="R412" s="249"/>
      <c r="S412" s="8"/>
      <c r="T412" s="247"/>
      <c r="U412" s="247"/>
      <c r="V412" s="247"/>
      <c r="W412" s="247"/>
      <c r="X412" s="247"/>
      <c r="Y412" s="247"/>
      <c r="Z412" s="247"/>
      <c r="AA412" s="2"/>
      <c r="AB412" s="248"/>
      <c r="AC412" s="247"/>
      <c r="AD412" s="247"/>
      <c r="AE412" s="247"/>
      <c r="AF412" s="247"/>
      <c r="AG412" s="249"/>
      <c r="AH412" s="247"/>
      <c r="AI412" s="247"/>
      <c r="AJ412" s="247"/>
      <c r="AK412" s="247"/>
      <c r="AL412" s="247"/>
      <c r="AM412" s="247"/>
      <c r="AN412" s="247"/>
      <c r="AO412" s="247"/>
      <c r="AP412" s="247"/>
      <c r="AQ412" s="8"/>
      <c r="AR412" s="251"/>
      <c r="AS412" s="247"/>
      <c r="AT412" s="4"/>
      <c r="AU412" s="4"/>
      <c r="AV412" s="252"/>
      <c r="AW412" s="252"/>
      <c r="AX412" s="98"/>
      <c r="AY412" s="248"/>
      <c r="AZ412" s="247"/>
      <c r="BA412" s="247"/>
      <c r="BB412" s="253"/>
      <c r="BC412" s="247">
        <f t="shared" si="30"/>
        <v>0</v>
      </c>
      <c r="BD412" s="247"/>
      <c r="BE412" s="247"/>
      <c r="BF412" s="247"/>
      <c r="BG412" s="247"/>
      <c r="BH412" s="253"/>
      <c r="BI412" s="247">
        <f t="shared" si="31"/>
        <v>0</v>
      </c>
      <c r="BJ412" s="247"/>
      <c r="BK412" s="247"/>
      <c r="BL412" s="247"/>
      <c r="BM412" s="247"/>
      <c r="BN412" s="253"/>
      <c r="BO412" s="247">
        <f t="shared" si="32"/>
        <v>0</v>
      </c>
      <c r="BP412" s="247"/>
      <c r="BQ412" s="247"/>
      <c r="BR412" s="247"/>
      <c r="BS412" s="247"/>
      <c r="BT412" s="253"/>
      <c r="BU412" s="247">
        <f t="shared" si="33"/>
        <v>0</v>
      </c>
      <c r="BV412" s="247"/>
      <c r="BW412" s="247"/>
      <c r="BX412" s="247"/>
      <c r="BY412" s="247"/>
      <c r="BZ412" s="253"/>
      <c r="CA412" s="247">
        <f t="shared" si="34"/>
        <v>0</v>
      </c>
      <c r="CB412" s="247"/>
      <c r="CC412" s="247"/>
      <c r="CD412" s="247"/>
      <c r="CE412" s="247"/>
      <c r="CF412" s="253"/>
      <c r="CG412" s="247">
        <f t="shared" si="35"/>
        <v>0</v>
      </c>
      <c r="CH412" s="249"/>
      <c r="CI412" s="93"/>
      <c r="CJ412" s="254" t="str">
        <f>IF(ISBLANK(AK412),"",(CONCATENATE(Reg_No_Format,#REF!,"-",TEXT(AR412,"DDMM"),TEXT(B412,"0000"))))</f>
        <v/>
      </c>
      <c r="CK412" s="254"/>
      <c r="CL412" s="254"/>
      <c r="CM412" s="254"/>
      <c r="CN412" s="94"/>
      <c r="CO412" s="255"/>
    </row>
    <row r="413" spans="2:93" ht="14.25" customHeight="1">
      <c r="B413" s="244">
        <v>384</v>
      </c>
      <c r="C413" s="95"/>
      <c r="D413" s="245"/>
      <c r="E413" s="246"/>
      <c r="F413" s="8"/>
      <c r="G413" s="247"/>
      <c r="H413" s="247"/>
      <c r="I413" s="247"/>
      <c r="J413" s="247"/>
      <c r="K413" s="247"/>
      <c r="L413" s="247"/>
      <c r="M413" s="247"/>
      <c r="N413" s="247"/>
      <c r="O413" s="247"/>
      <c r="P413" s="247"/>
      <c r="Q413" s="247"/>
      <c r="R413" s="249"/>
      <c r="S413" s="8"/>
      <c r="T413" s="247"/>
      <c r="U413" s="247"/>
      <c r="V413" s="247"/>
      <c r="W413" s="247"/>
      <c r="X413" s="247"/>
      <c r="Y413" s="247"/>
      <c r="Z413" s="247"/>
      <c r="AA413" s="2"/>
      <c r="AB413" s="248"/>
      <c r="AC413" s="247"/>
      <c r="AD413" s="247"/>
      <c r="AE413" s="247"/>
      <c r="AF413" s="247"/>
      <c r="AG413" s="249"/>
      <c r="AH413" s="247"/>
      <c r="AI413" s="247"/>
      <c r="AJ413" s="247"/>
      <c r="AK413" s="247"/>
      <c r="AL413" s="247"/>
      <c r="AM413" s="247"/>
      <c r="AN413" s="247"/>
      <c r="AO413" s="247"/>
      <c r="AP413" s="247"/>
      <c r="AQ413" s="8"/>
      <c r="AR413" s="251"/>
      <c r="AS413" s="247"/>
      <c r="AT413" s="4"/>
      <c r="AU413" s="4"/>
      <c r="AV413" s="252"/>
      <c r="AW413" s="252"/>
      <c r="AX413" s="98"/>
      <c r="AY413" s="248"/>
      <c r="AZ413" s="247"/>
      <c r="BA413" s="247"/>
      <c r="BB413" s="253"/>
      <c r="BC413" s="247">
        <f t="shared" si="30"/>
        <v>0</v>
      </c>
      <c r="BD413" s="247"/>
      <c r="BE413" s="247"/>
      <c r="BF413" s="247"/>
      <c r="BG413" s="247"/>
      <c r="BH413" s="253"/>
      <c r="BI413" s="247">
        <f t="shared" si="31"/>
        <v>0</v>
      </c>
      <c r="BJ413" s="247"/>
      <c r="BK413" s="247"/>
      <c r="BL413" s="247"/>
      <c r="BM413" s="247"/>
      <c r="BN413" s="253"/>
      <c r="BO413" s="247">
        <f t="shared" si="32"/>
        <v>0</v>
      </c>
      <c r="BP413" s="247"/>
      <c r="BQ413" s="247"/>
      <c r="BR413" s="247"/>
      <c r="BS413" s="247"/>
      <c r="BT413" s="253"/>
      <c r="BU413" s="247">
        <f t="shared" si="33"/>
        <v>0</v>
      </c>
      <c r="BV413" s="247"/>
      <c r="BW413" s="247"/>
      <c r="BX413" s="247"/>
      <c r="BY413" s="247"/>
      <c r="BZ413" s="253"/>
      <c r="CA413" s="247">
        <f t="shared" si="34"/>
        <v>0</v>
      </c>
      <c r="CB413" s="247"/>
      <c r="CC413" s="247"/>
      <c r="CD413" s="247"/>
      <c r="CE413" s="247"/>
      <c r="CF413" s="253"/>
      <c r="CG413" s="247">
        <f t="shared" si="35"/>
        <v>0</v>
      </c>
      <c r="CH413" s="249"/>
      <c r="CI413" s="93"/>
      <c r="CJ413" s="254" t="str">
        <f>IF(ISBLANK(AK413),"",(CONCATENATE(Reg_No_Format,#REF!,"-",TEXT(AR413,"DDMM"),TEXT(B413,"0000"))))</f>
        <v/>
      </c>
      <c r="CK413" s="254"/>
      <c r="CL413" s="254"/>
      <c r="CM413" s="254"/>
      <c r="CN413" s="94"/>
      <c r="CO413" s="255"/>
    </row>
    <row r="414" spans="2:93" ht="14.25" customHeight="1">
      <c r="B414" s="244">
        <v>385</v>
      </c>
      <c r="C414" s="95"/>
      <c r="D414" s="245"/>
      <c r="E414" s="246"/>
      <c r="F414" s="8"/>
      <c r="G414" s="247"/>
      <c r="H414" s="247"/>
      <c r="I414" s="247"/>
      <c r="J414" s="247"/>
      <c r="K414" s="247"/>
      <c r="L414" s="247"/>
      <c r="M414" s="247"/>
      <c r="N414" s="247"/>
      <c r="O414" s="247"/>
      <c r="P414" s="247"/>
      <c r="Q414" s="247"/>
      <c r="R414" s="249"/>
      <c r="S414" s="8"/>
      <c r="T414" s="247"/>
      <c r="U414" s="247"/>
      <c r="V414" s="247"/>
      <c r="W414" s="247"/>
      <c r="X414" s="247"/>
      <c r="Y414" s="247"/>
      <c r="Z414" s="247"/>
      <c r="AA414" s="2"/>
      <c r="AB414" s="248"/>
      <c r="AC414" s="247"/>
      <c r="AD414" s="247"/>
      <c r="AE414" s="247"/>
      <c r="AF414" s="247"/>
      <c r="AG414" s="249"/>
      <c r="AH414" s="247"/>
      <c r="AI414" s="247"/>
      <c r="AJ414" s="247"/>
      <c r="AK414" s="247"/>
      <c r="AL414" s="247"/>
      <c r="AM414" s="247"/>
      <c r="AN414" s="247"/>
      <c r="AO414" s="247"/>
      <c r="AP414" s="247"/>
      <c r="AQ414" s="8"/>
      <c r="AR414" s="251"/>
      <c r="AS414" s="247"/>
      <c r="AT414" s="4"/>
      <c r="AU414" s="4"/>
      <c r="AV414" s="252"/>
      <c r="AW414" s="252"/>
      <c r="AX414" s="98"/>
      <c r="AY414" s="248"/>
      <c r="AZ414" s="247"/>
      <c r="BA414" s="247"/>
      <c r="BB414" s="253"/>
      <c r="BC414" s="247">
        <f t="shared" ref="BC414:BC477" si="36">IF(ISBLANK(AY414),0,IF(ISBLANK(BA414),IF(ISBLANK(BB414),1,0),0))</f>
        <v>0</v>
      </c>
      <c r="BD414" s="247"/>
      <c r="BE414" s="247"/>
      <c r="BF414" s="247"/>
      <c r="BG414" s="247"/>
      <c r="BH414" s="253"/>
      <c r="BI414" s="247">
        <f t="shared" ref="BI414:BI477" si="37">IF(ISBLANK(BE414),0,IF(ISBLANK(BG414),IF(ISBLANK(BH414),1,0),0))</f>
        <v>0</v>
      </c>
      <c r="BJ414" s="247"/>
      <c r="BK414" s="247"/>
      <c r="BL414" s="247"/>
      <c r="BM414" s="247"/>
      <c r="BN414" s="253"/>
      <c r="BO414" s="247">
        <f t="shared" ref="BO414:BO477" si="38">IF(ISBLANK(BK414),0,IF(ISBLANK(BM414),IF(ISBLANK(BN414),1,0),0))</f>
        <v>0</v>
      </c>
      <c r="BP414" s="247"/>
      <c r="BQ414" s="247"/>
      <c r="BR414" s="247"/>
      <c r="BS414" s="247"/>
      <c r="BT414" s="253"/>
      <c r="BU414" s="247">
        <f t="shared" ref="BU414:BU477" si="39">IF(ISBLANK(BQ414),0,IF(ISBLANK(BS414),IF(ISBLANK(BT414),1,0),0))</f>
        <v>0</v>
      </c>
      <c r="BV414" s="247"/>
      <c r="BW414" s="247"/>
      <c r="BX414" s="247"/>
      <c r="BY414" s="247"/>
      <c r="BZ414" s="253"/>
      <c r="CA414" s="247">
        <f t="shared" ref="CA414:CA477" si="40">IF(ISBLANK(BW414),0,IF(ISBLANK(BY414),IF(ISBLANK(BZ414),1,0),0))</f>
        <v>0</v>
      </c>
      <c r="CB414" s="247"/>
      <c r="CC414" s="247"/>
      <c r="CD414" s="247"/>
      <c r="CE414" s="247"/>
      <c r="CF414" s="253"/>
      <c r="CG414" s="247">
        <f t="shared" ref="CG414:CG477" si="41">IF(ISBLANK(CC414),0,IF(ISBLANK(CE414),IF(ISBLANK(CF414),1,0),0))</f>
        <v>0</v>
      </c>
      <c r="CH414" s="249"/>
      <c r="CI414" s="93"/>
      <c r="CJ414" s="254" t="str">
        <f>IF(ISBLANK(AK414),"",(CONCATENATE(Reg_No_Format,#REF!,"-",TEXT(AR414,"DDMM"),TEXT(B414,"0000"))))</f>
        <v/>
      </c>
      <c r="CK414" s="254"/>
      <c r="CL414" s="254"/>
      <c r="CM414" s="254"/>
      <c r="CN414" s="94"/>
      <c r="CO414" s="255"/>
    </row>
    <row r="415" spans="2:93" ht="14.25" customHeight="1">
      <c r="B415" s="244">
        <v>386</v>
      </c>
      <c r="C415" s="95"/>
      <c r="D415" s="245"/>
      <c r="E415" s="246"/>
      <c r="F415" s="8"/>
      <c r="G415" s="247"/>
      <c r="H415" s="247"/>
      <c r="I415" s="247"/>
      <c r="J415" s="247"/>
      <c r="K415" s="247"/>
      <c r="L415" s="247"/>
      <c r="M415" s="247"/>
      <c r="N415" s="247"/>
      <c r="O415" s="247"/>
      <c r="P415" s="247"/>
      <c r="Q415" s="247"/>
      <c r="R415" s="249"/>
      <c r="S415" s="8"/>
      <c r="T415" s="247"/>
      <c r="U415" s="247"/>
      <c r="V415" s="247"/>
      <c r="W415" s="247"/>
      <c r="X415" s="247"/>
      <c r="Y415" s="247"/>
      <c r="Z415" s="247"/>
      <c r="AA415" s="2"/>
      <c r="AB415" s="248"/>
      <c r="AC415" s="247"/>
      <c r="AD415" s="247"/>
      <c r="AE415" s="247"/>
      <c r="AF415" s="247"/>
      <c r="AG415" s="249"/>
      <c r="AH415" s="247"/>
      <c r="AI415" s="247"/>
      <c r="AJ415" s="247"/>
      <c r="AK415" s="247"/>
      <c r="AL415" s="247"/>
      <c r="AM415" s="247"/>
      <c r="AN415" s="247"/>
      <c r="AO415" s="247"/>
      <c r="AP415" s="247"/>
      <c r="AQ415" s="8"/>
      <c r="AR415" s="251"/>
      <c r="AS415" s="247"/>
      <c r="AT415" s="4"/>
      <c r="AU415" s="4"/>
      <c r="AV415" s="252"/>
      <c r="AW415" s="252"/>
      <c r="AX415" s="98"/>
      <c r="AY415" s="248"/>
      <c r="AZ415" s="247"/>
      <c r="BA415" s="247"/>
      <c r="BB415" s="253"/>
      <c r="BC415" s="247">
        <f t="shared" si="36"/>
        <v>0</v>
      </c>
      <c r="BD415" s="247"/>
      <c r="BE415" s="247"/>
      <c r="BF415" s="247"/>
      <c r="BG415" s="247"/>
      <c r="BH415" s="253"/>
      <c r="BI415" s="247">
        <f t="shared" si="37"/>
        <v>0</v>
      </c>
      <c r="BJ415" s="247"/>
      <c r="BK415" s="247"/>
      <c r="BL415" s="247"/>
      <c r="BM415" s="247"/>
      <c r="BN415" s="253"/>
      <c r="BO415" s="247">
        <f t="shared" si="38"/>
        <v>0</v>
      </c>
      <c r="BP415" s="247"/>
      <c r="BQ415" s="247"/>
      <c r="BR415" s="247"/>
      <c r="BS415" s="247"/>
      <c r="BT415" s="253"/>
      <c r="BU415" s="247">
        <f t="shared" si="39"/>
        <v>0</v>
      </c>
      <c r="BV415" s="247"/>
      <c r="BW415" s="247"/>
      <c r="BX415" s="247"/>
      <c r="BY415" s="247"/>
      <c r="BZ415" s="253"/>
      <c r="CA415" s="247">
        <f t="shared" si="40"/>
        <v>0</v>
      </c>
      <c r="CB415" s="247"/>
      <c r="CC415" s="247"/>
      <c r="CD415" s="247"/>
      <c r="CE415" s="247"/>
      <c r="CF415" s="253"/>
      <c r="CG415" s="247">
        <f t="shared" si="41"/>
        <v>0</v>
      </c>
      <c r="CH415" s="249"/>
      <c r="CI415" s="93"/>
      <c r="CJ415" s="254" t="str">
        <f>IF(ISBLANK(AK415),"",(CONCATENATE(Reg_No_Format,#REF!,"-",TEXT(AR415,"DDMM"),TEXT(B415,"0000"))))</f>
        <v/>
      </c>
      <c r="CK415" s="254"/>
      <c r="CL415" s="254"/>
      <c r="CM415" s="254"/>
      <c r="CN415" s="94"/>
      <c r="CO415" s="255"/>
    </row>
    <row r="416" spans="2:93" ht="14.25" customHeight="1">
      <c r="B416" s="244">
        <v>387</v>
      </c>
      <c r="C416" s="95"/>
      <c r="D416" s="245"/>
      <c r="E416" s="246"/>
      <c r="F416" s="8"/>
      <c r="G416" s="247"/>
      <c r="H416" s="247"/>
      <c r="I416" s="247"/>
      <c r="J416" s="247"/>
      <c r="K416" s="247"/>
      <c r="L416" s="247"/>
      <c r="M416" s="247"/>
      <c r="N416" s="247"/>
      <c r="O416" s="247"/>
      <c r="P416" s="247"/>
      <c r="Q416" s="247"/>
      <c r="R416" s="249"/>
      <c r="S416" s="8"/>
      <c r="T416" s="247"/>
      <c r="U416" s="247"/>
      <c r="V416" s="247"/>
      <c r="W416" s="247"/>
      <c r="X416" s="247"/>
      <c r="Y416" s="247"/>
      <c r="Z416" s="247"/>
      <c r="AA416" s="2"/>
      <c r="AB416" s="248"/>
      <c r="AC416" s="247"/>
      <c r="AD416" s="247"/>
      <c r="AE416" s="247"/>
      <c r="AF416" s="247"/>
      <c r="AG416" s="249"/>
      <c r="AH416" s="247"/>
      <c r="AI416" s="247"/>
      <c r="AJ416" s="247"/>
      <c r="AK416" s="247"/>
      <c r="AL416" s="247"/>
      <c r="AM416" s="247"/>
      <c r="AN416" s="247"/>
      <c r="AO416" s="247"/>
      <c r="AP416" s="247"/>
      <c r="AQ416" s="8"/>
      <c r="AR416" s="251"/>
      <c r="AS416" s="247"/>
      <c r="AT416" s="4"/>
      <c r="AU416" s="4"/>
      <c r="AV416" s="252"/>
      <c r="AW416" s="252"/>
      <c r="AX416" s="98"/>
      <c r="AY416" s="248"/>
      <c r="AZ416" s="247"/>
      <c r="BA416" s="247"/>
      <c r="BB416" s="253"/>
      <c r="BC416" s="247">
        <f t="shared" si="36"/>
        <v>0</v>
      </c>
      <c r="BD416" s="247"/>
      <c r="BE416" s="247"/>
      <c r="BF416" s="247"/>
      <c r="BG416" s="247"/>
      <c r="BH416" s="253"/>
      <c r="BI416" s="247">
        <f t="shared" si="37"/>
        <v>0</v>
      </c>
      <c r="BJ416" s="247"/>
      <c r="BK416" s="247"/>
      <c r="BL416" s="247"/>
      <c r="BM416" s="247"/>
      <c r="BN416" s="253"/>
      <c r="BO416" s="247">
        <f t="shared" si="38"/>
        <v>0</v>
      </c>
      <c r="BP416" s="247"/>
      <c r="BQ416" s="247"/>
      <c r="BR416" s="247"/>
      <c r="BS416" s="247"/>
      <c r="BT416" s="253"/>
      <c r="BU416" s="247">
        <f t="shared" si="39"/>
        <v>0</v>
      </c>
      <c r="BV416" s="247"/>
      <c r="BW416" s="247"/>
      <c r="BX416" s="247"/>
      <c r="BY416" s="247"/>
      <c r="BZ416" s="253"/>
      <c r="CA416" s="247">
        <f t="shared" si="40"/>
        <v>0</v>
      </c>
      <c r="CB416" s="247"/>
      <c r="CC416" s="247"/>
      <c r="CD416" s="247"/>
      <c r="CE416" s="247"/>
      <c r="CF416" s="253"/>
      <c r="CG416" s="247">
        <f t="shared" si="41"/>
        <v>0</v>
      </c>
      <c r="CH416" s="249"/>
      <c r="CI416" s="93"/>
      <c r="CJ416" s="254" t="str">
        <f>IF(ISBLANK(AK416),"",(CONCATENATE(Reg_No_Format,#REF!,"-",TEXT(AR416,"DDMM"),TEXT(B416,"0000"))))</f>
        <v/>
      </c>
      <c r="CK416" s="254"/>
      <c r="CL416" s="254"/>
      <c r="CM416" s="254"/>
      <c r="CN416" s="94"/>
      <c r="CO416" s="255"/>
    </row>
    <row r="417" spans="2:93" ht="14.25" customHeight="1">
      <c r="B417" s="244">
        <v>388</v>
      </c>
      <c r="C417" s="95"/>
      <c r="D417" s="245"/>
      <c r="E417" s="246"/>
      <c r="F417" s="8"/>
      <c r="G417" s="247"/>
      <c r="H417" s="247"/>
      <c r="I417" s="247"/>
      <c r="J417" s="247"/>
      <c r="K417" s="247"/>
      <c r="L417" s="247"/>
      <c r="M417" s="247"/>
      <c r="N417" s="247"/>
      <c r="O417" s="247"/>
      <c r="P417" s="247"/>
      <c r="Q417" s="247"/>
      <c r="R417" s="249"/>
      <c r="S417" s="8"/>
      <c r="T417" s="247"/>
      <c r="U417" s="247"/>
      <c r="V417" s="247"/>
      <c r="W417" s="247"/>
      <c r="X417" s="247"/>
      <c r="Y417" s="247"/>
      <c r="Z417" s="247"/>
      <c r="AA417" s="2"/>
      <c r="AB417" s="248"/>
      <c r="AC417" s="247"/>
      <c r="AD417" s="247"/>
      <c r="AE417" s="247"/>
      <c r="AF417" s="247"/>
      <c r="AG417" s="249"/>
      <c r="AH417" s="247"/>
      <c r="AI417" s="247"/>
      <c r="AJ417" s="247"/>
      <c r="AK417" s="247"/>
      <c r="AL417" s="247"/>
      <c r="AM417" s="247"/>
      <c r="AN417" s="247"/>
      <c r="AO417" s="247"/>
      <c r="AP417" s="247"/>
      <c r="AQ417" s="8"/>
      <c r="AR417" s="251"/>
      <c r="AS417" s="247"/>
      <c r="AT417" s="4"/>
      <c r="AU417" s="4"/>
      <c r="AV417" s="252"/>
      <c r="AW417" s="252"/>
      <c r="AX417" s="98"/>
      <c r="AY417" s="248"/>
      <c r="AZ417" s="247"/>
      <c r="BA417" s="247"/>
      <c r="BB417" s="253"/>
      <c r="BC417" s="247">
        <f t="shared" si="36"/>
        <v>0</v>
      </c>
      <c r="BD417" s="247"/>
      <c r="BE417" s="247"/>
      <c r="BF417" s="247"/>
      <c r="BG417" s="247"/>
      <c r="BH417" s="253"/>
      <c r="BI417" s="247">
        <f t="shared" si="37"/>
        <v>0</v>
      </c>
      <c r="BJ417" s="247"/>
      <c r="BK417" s="247"/>
      <c r="BL417" s="247"/>
      <c r="BM417" s="247"/>
      <c r="BN417" s="253"/>
      <c r="BO417" s="247">
        <f t="shared" si="38"/>
        <v>0</v>
      </c>
      <c r="BP417" s="247"/>
      <c r="BQ417" s="247"/>
      <c r="BR417" s="247"/>
      <c r="BS417" s="247"/>
      <c r="BT417" s="253"/>
      <c r="BU417" s="247">
        <f t="shared" si="39"/>
        <v>0</v>
      </c>
      <c r="BV417" s="247"/>
      <c r="BW417" s="247"/>
      <c r="BX417" s="247"/>
      <c r="BY417" s="247"/>
      <c r="BZ417" s="253"/>
      <c r="CA417" s="247">
        <f t="shared" si="40"/>
        <v>0</v>
      </c>
      <c r="CB417" s="247"/>
      <c r="CC417" s="247"/>
      <c r="CD417" s="247"/>
      <c r="CE417" s="247"/>
      <c r="CF417" s="253"/>
      <c r="CG417" s="247">
        <f t="shared" si="41"/>
        <v>0</v>
      </c>
      <c r="CH417" s="249"/>
      <c r="CI417" s="93"/>
      <c r="CJ417" s="254" t="str">
        <f>IF(ISBLANK(AK417),"",(CONCATENATE(Reg_No_Format,#REF!,"-",TEXT(AR417,"DDMM"),TEXT(B417,"0000"))))</f>
        <v/>
      </c>
      <c r="CK417" s="254"/>
      <c r="CL417" s="254"/>
      <c r="CM417" s="254"/>
      <c r="CN417" s="94"/>
      <c r="CO417" s="255"/>
    </row>
    <row r="418" spans="2:93" ht="14.25" customHeight="1">
      <c r="B418" s="244">
        <v>389</v>
      </c>
      <c r="C418" s="95"/>
      <c r="D418" s="245"/>
      <c r="E418" s="246"/>
      <c r="F418" s="8"/>
      <c r="G418" s="247"/>
      <c r="H418" s="247"/>
      <c r="I418" s="247"/>
      <c r="J418" s="247"/>
      <c r="K418" s="247"/>
      <c r="L418" s="247"/>
      <c r="M418" s="247"/>
      <c r="N418" s="247"/>
      <c r="O418" s="247"/>
      <c r="P418" s="247"/>
      <c r="Q418" s="247"/>
      <c r="R418" s="249"/>
      <c r="S418" s="8"/>
      <c r="T418" s="247"/>
      <c r="U418" s="247"/>
      <c r="V418" s="247"/>
      <c r="W418" s="247"/>
      <c r="X418" s="247"/>
      <c r="Y418" s="247"/>
      <c r="Z418" s="247"/>
      <c r="AA418" s="2"/>
      <c r="AB418" s="248"/>
      <c r="AC418" s="247"/>
      <c r="AD418" s="247"/>
      <c r="AE418" s="247"/>
      <c r="AF418" s="247"/>
      <c r="AG418" s="249"/>
      <c r="AH418" s="247"/>
      <c r="AI418" s="247"/>
      <c r="AJ418" s="247"/>
      <c r="AK418" s="247"/>
      <c r="AL418" s="247"/>
      <c r="AM418" s="247"/>
      <c r="AN418" s="247"/>
      <c r="AO418" s="247"/>
      <c r="AP418" s="247"/>
      <c r="AQ418" s="8"/>
      <c r="AR418" s="251"/>
      <c r="AS418" s="247"/>
      <c r="AT418" s="4"/>
      <c r="AU418" s="4"/>
      <c r="AV418" s="252"/>
      <c r="AW418" s="252"/>
      <c r="AX418" s="98"/>
      <c r="AY418" s="248"/>
      <c r="AZ418" s="247"/>
      <c r="BA418" s="247"/>
      <c r="BB418" s="253"/>
      <c r="BC418" s="247">
        <f t="shared" si="36"/>
        <v>0</v>
      </c>
      <c r="BD418" s="247"/>
      <c r="BE418" s="247"/>
      <c r="BF418" s="247"/>
      <c r="BG418" s="247"/>
      <c r="BH418" s="253"/>
      <c r="BI418" s="247">
        <f t="shared" si="37"/>
        <v>0</v>
      </c>
      <c r="BJ418" s="247"/>
      <c r="BK418" s="247"/>
      <c r="BL418" s="247"/>
      <c r="BM418" s="247"/>
      <c r="BN418" s="253"/>
      <c r="BO418" s="247">
        <f t="shared" si="38"/>
        <v>0</v>
      </c>
      <c r="BP418" s="247"/>
      <c r="BQ418" s="247"/>
      <c r="BR418" s="247"/>
      <c r="BS418" s="247"/>
      <c r="BT418" s="253"/>
      <c r="BU418" s="247">
        <f t="shared" si="39"/>
        <v>0</v>
      </c>
      <c r="BV418" s="247"/>
      <c r="BW418" s="247"/>
      <c r="BX418" s="247"/>
      <c r="BY418" s="247"/>
      <c r="BZ418" s="253"/>
      <c r="CA418" s="247">
        <f t="shared" si="40"/>
        <v>0</v>
      </c>
      <c r="CB418" s="247"/>
      <c r="CC418" s="247"/>
      <c r="CD418" s="247"/>
      <c r="CE418" s="247"/>
      <c r="CF418" s="253"/>
      <c r="CG418" s="247">
        <f t="shared" si="41"/>
        <v>0</v>
      </c>
      <c r="CH418" s="249"/>
      <c r="CI418" s="93"/>
      <c r="CJ418" s="254" t="str">
        <f>IF(ISBLANK(AK418),"",(CONCATENATE(Reg_No_Format,#REF!,"-",TEXT(AR418,"DDMM"),TEXT(B418,"0000"))))</f>
        <v/>
      </c>
      <c r="CK418" s="254"/>
      <c r="CL418" s="254"/>
      <c r="CM418" s="254"/>
      <c r="CN418" s="94"/>
      <c r="CO418" s="255"/>
    </row>
    <row r="419" spans="2:93" ht="14.25" customHeight="1">
      <c r="B419" s="244">
        <v>390</v>
      </c>
      <c r="C419" s="95"/>
      <c r="D419" s="245"/>
      <c r="E419" s="246"/>
      <c r="F419" s="8"/>
      <c r="G419" s="247"/>
      <c r="H419" s="247"/>
      <c r="I419" s="247"/>
      <c r="J419" s="247"/>
      <c r="K419" s="247"/>
      <c r="L419" s="247"/>
      <c r="M419" s="247"/>
      <c r="N419" s="247"/>
      <c r="O419" s="247"/>
      <c r="P419" s="247"/>
      <c r="Q419" s="247"/>
      <c r="R419" s="249"/>
      <c r="S419" s="8"/>
      <c r="T419" s="247"/>
      <c r="U419" s="247"/>
      <c r="V419" s="247"/>
      <c r="W419" s="247"/>
      <c r="X419" s="247"/>
      <c r="Y419" s="247"/>
      <c r="Z419" s="247"/>
      <c r="AA419" s="2"/>
      <c r="AB419" s="248"/>
      <c r="AC419" s="247"/>
      <c r="AD419" s="247"/>
      <c r="AE419" s="247"/>
      <c r="AF419" s="247"/>
      <c r="AG419" s="249"/>
      <c r="AH419" s="247"/>
      <c r="AI419" s="247"/>
      <c r="AJ419" s="247"/>
      <c r="AK419" s="247"/>
      <c r="AL419" s="247"/>
      <c r="AM419" s="247"/>
      <c r="AN419" s="247"/>
      <c r="AO419" s="247"/>
      <c r="AP419" s="247"/>
      <c r="AQ419" s="8"/>
      <c r="AR419" s="251"/>
      <c r="AS419" s="247"/>
      <c r="AT419" s="4"/>
      <c r="AU419" s="4"/>
      <c r="AV419" s="252"/>
      <c r="AW419" s="252"/>
      <c r="AX419" s="98"/>
      <c r="AY419" s="248"/>
      <c r="AZ419" s="247"/>
      <c r="BA419" s="247"/>
      <c r="BB419" s="253"/>
      <c r="BC419" s="247">
        <f t="shared" si="36"/>
        <v>0</v>
      </c>
      <c r="BD419" s="247"/>
      <c r="BE419" s="247"/>
      <c r="BF419" s="247"/>
      <c r="BG419" s="247"/>
      <c r="BH419" s="253"/>
      <c r="BI419" s="247">
        <f t="shared" si="37"/>
        <v>0</v>
      </c>
      <c r="BJ419" s="247"/>
      <c r="BK419" s="247"/>
      <c r="BL419" s="247"/>
      <c r="BM419" s="247"/>
      <c r="BN419" s="253"/>
      <c r="BO419" s="247">
        <f t="shared" si="38"/>
        <v>0</v>
      </c>
      <c r="BP419" s="247"/>
      <c r="BQ419" s="247"/>
      <c r="BR419" s="247"/>
      <c r="BS419" s="247"/>
      <c r="BT419" s="253"/>
      <c r="BU419" s="247">
        <f t="shared" si="39"/>
        <v>0</v>
      </c>
      <c r="BV419" s="247"/>
      <c r="BW419" s="247"/>
      <c r="BX419" s="247"/>
      <c r="BY419" s="247"/>
      <c r="BZ419" s="253"/>
      <c r="CA419" s="247">
        <f t="shared" si="40"/>
        <v>0</v>
      </c>
      <c r="CB419" s="247"/>
      <c r="CC419" s="247"/>
      <c r="CD419" s="247"/>
      <c r="CE419" s="247"/>
      <c r="CF419" s="253"/>
      <c r="CG419" s="247">
        <f t="shared" si="41"/>
        <v>0</v>
      </c>
      <c r="CH419" s="249"/>
      <c r="CI419" s="93"/>
      <c r="CJ419" s="254" t="str">
        <f>IF(ISBLANK(AK419),"",(CONCATENATE(Reg_No_Format,#REF!,"-",TEXT(AR419,"DDMM"),TEXT(B419,"0000"))))</f>
        <v/>
      </c>
      <c r="CK419" s="254"/>
      <c r="CL419" s="254"/>
      <c r="CM419" s="254"/>
      <c r="CN419" s="94"/>
      <c r="CO419" s="255"/>
    </row>
    <row r="420" spans="2:93" ht="14.25" customHeight="1">
      <c r="B420" s="244">
        <v>391</v>
      </c>
      <c r="C420" s="95"/>
      <c r="D420" s="245"/>
      <c r="E420" s="246"/>
      <c r="F420" s="8"/>
      <c r="G420" s="247"/>
      <c r="H420" s="247"/>
      <c r="I420" s="247"/>
      <c r="J420" s="247"/>
      <c r="K420" s="247"/>
      <c r="L420" s="247"/>
      <c r="M420" s="247"/>
      <c r="N420" s="247"/>
      <c r="O420" s="247"/>
      <c r="P420" s="247"/>
      <c r="Q420" s="247"/>
      <c r="R420" s="249"/>
      <c r="S420" s="8"/>
      <c r="T420" s="247"/>
      <c r="U420" s="247"/>
      <c r="V420" s="247"/>
      <c r="W420" s="247"/>
      <c r="X420" s="247"/>
      <c r="Y420" s="247"/>
      <c r="Z420" s="247"/>
      <c r="AA420" s="2"/>
      <c r="AB420" s="248"/>
      <c r="AC420" s="247"/>
      <c r="AD420" s="247"/>
      <c r="AE420" s="247"/>
      <c r="AF420" s="247"/>
      <c r="AG420" s="249"/>
      <c r="AH420" s="247"/>
      <c r="AI420" s="247"/>
      <c r="AJ420" s="247"/>
      <c r="AK420" s="247"/>
      <c r="AL420" s="247"/>
      <c r="AM420" s="247"/>
      <c r="AN420" s="247"/>
      <c r="AO420" s="247"/>
      <c r="AP420" s="247"/>
      <c r="AQ420" s="8"/>
      <c r="AR420" s="251"/>
      <c r="AS420" s="247"/>
      <c r="AT420" s="4"/>
      <c r="AU420" s="4"/>
      <c r="AV420" s="252"/>
      <c r="AW420" s="252"/>
      <c r="AX420" s="98"/>
      <c r="AY420" s="248"/>
      <c r="AZ420" s="247"/>
      <c r="BA420" s="247"/>
      <c r="BB420" s="253"/>
      <c r="BC420" s="247">
        <f t="shared" si="36"/>
        <v>0</v>
      </c>
      <c r="BD420" s="247"/>
      <c r="BE420" s="247"/>
      <c r="BF420" s="247"/>
      <c r="BG420" s="247"/>
      <c r="BH420" s="253"/>
      <c r="BI420" s="247">
        <f t="shared" si="37"/>
        <v>0</v>
      </c>
      <c r="BJ420" s="247"/>
      <c r="BK420" s="247"/>
      <c r="BL420" s="247"/>
      <c r="BM420" s="247"/>
      <c r="BN420" s="253"/>
      <c r="BO420" s="247">
        <f t="shared" si="38"/>
        <v>0</v>
      </c>
      <c r="BP420" s="247"/>
      <c r="BQ420" s="247"/>
      <c r="BR420" s="247"/>
      <c r="BS420" s="247"/>
      <c r="BT420" s="253"/>
      <c r="BU420" s="247">
        <f t="shared" si="39"/>
        <v>0</v>
      </c>
      <c r="BV420" s="247"/>
      <c r="BW420" s="247"/>
      <c r="BX420" s="247"/>
      <c r="BY420" s="247"/>
      <c r="BZ420" s="253"/>
      <c r="CA420" s="247">
        <f t="shared" si="40"/>
        <v>0</v>
      </c>
      <c r="CB420" s="247"/>
      <c r="CC420" s="247"/>
      <c r="CD420" s="247"/>
      <c r="CE420" s="247"/>
      <c r="CF420" s="253"/>
      <c r="CG420" s="247">
        <f t="shared" si="41"/>
        <v>0</v>
      </c>
      <c r="CH420" s="249"/>
      <c r="CI420" s="93"/>
      <c r="CJ420" s="254" t="str">
        <f>IF(ISBLANK(AK420),"",(CONCATENATE(Reg_No_Format,#REF!,"-",TEXT(AR420,"DDMM"),TEXT(B420,"0000"))))</f>
        <v/>
      </c>
      <c r="CK420" s="254"/>
      <c r="CL420" s="254"/>
      <c r="CM420" s="254"/>
      <c r="CN420" s="94"/>
      <c r="CO420" s="255"/>
    </row>
    <row r="421" spans="2:93" ht="14.25" customHeight="1">
      <c r="B421" s="244">
        <v>392</v>
      </c>
      <c r="C421" s="95"/>
      <c r="D421" s="245"/>
      <c r="E421" s="246"/>
      <c r="F421" s="8"/>
      <c r="G421" s="247"/>
      <c r="H421" s="247"/>
      <c r="I421" s="247"/>
      <c r="J421" s="247"/>
      <c r="K421" s="247"/>
      <c r="L421" s="247"/>
      <c r="M421" s="247"/>
      <c r="N421" s="247"/>
      <c r="O421" s="247"/>
      <c r="P421" s="247"/>
      <c r="Q421" s="247"/>
      <c r="R421" s="249"/>
      <c r="S421" s="8"/>
      <c r="T421" s="247"/>
      <c r="U421" s="247"/>
      <c r="V421" s="247"/>
      <c r="W421" s="247"/>
      <c r="X421" s="247"/>
      <c r="Y421" s="247"/>
      <c r="Z421" s="247"/>
      <c r="AA421" s="2"/>
      <c r="AB421" s="248"/>
      <c r="AC421" s="247"/>
      <c r="AD421" s="247"/>
      <c r="AE421" s="247"/>
      <c r="AF421" s="247"/>
      <c r="AG421" s="249"/>
      <c r="AH421" s="247"/>
      <c r="AI421" s="247"/>
      <c r="AJ421" s="247"/>
      <c r="AK421" s="247"/>
      <c r="AL421" s="247"/>
      <c r="AM421" s="247"/>
      <c r="AN421" s="247"/>
      <c r="AO421" s="247"/>
      <c r="AP421" s="247"/>
      <c r="AQ421" s="8"/>
      <c r="AR421" s="251"/>
      <c r="AS421" s="247"/>
      <c r="AT421" s="4"/>
      <c r="AU421" s="4"/>
      <c r="AV421" s="252"/>
      <c r="AW421" s="252"/>
      <c r="AX421" s="98"/>
      <c r="AY421" s="248"/>
      <c r="AZ421" s="247"/>
      <c r="BA421" s="247"/>
      <c r="BB421" s="253"/>
      <c r="BC421" s="247">
        <f t="shared" si="36"/>
        <v>0</v>
      </c>
      <c r="BD421" s="247"/>
      <c r="BE421" s="247"/>
      <c r="BF421" s="247"/>
      <c r="BG421" s="247"/>
      <c r="BH421" s="253"/>
      <c r="BI421" s="247">
        <f t="shared" si="37"/>
        <v>0</v>
      </c>
      <c r="BJ421" s="247"/>
      <c r="BK421" s="247"/>
      <c r="BL421" s="247"/>
      <c r="BM421" s="247"/>
      <c r="BN421" s="253"/>
      <c r="BO421" s="247">
        <f t="shared" si="38"/>
        <v>0</v>
      </c>
      <c r="BP421" s="247"/>
      <c r="BQ421" s="247"/>
      <c r="BR421" s="247"/>
      <c r="BS421" s="247"/>
      <c r="BT421" s="253"/>
      <c r="BU421" s="247">
        <f t="shared" si="39"/>
        <v>0</v>
      </c>
      <c r="BV421" s="247"/>
      <c r="BW421" s="247"/>
      <c r="BX421" s="247"/>
      <c r="BY421" s="247"/>
      <c r="BZ421" s="253"/>
      <c r="CA421" s="247">
        <f t="shared" si="40"/>
        <v>0</v>
      </c>
      <c r="CB421" s="247"/>
      <c r="CC421" s="247"/>
      <c r="CD421" s="247"/>
      <c r="CE421" s="247"/>
      <c r="CF421" s="253"/>
      <c r="CG421" s="247">
        <f t="shared" si="41"/>
        <v>0</v>
      </c>
      <c r="CH421" s="249"/>
      <c r="CI421" s="93"/>
      <c r="CJ421" s="254" t="str">
        <f>IF(ISBLANK(AK421),"",(CONCATENATE(Reg_No_Format,#REF!,"-",TEXT(AR421,"DDMM"),TEXT(B421,"0000"))))</f>
        <v/>
      </c>
      <c r="CK421" s="254"/>
      <c r="CL421" s="254"/>
      <c r="CM421" s="254"/>
      <c r="CN421" s="94"/>
      <c r="CO421" s="255"/>
    </row>
    <row r="422" spans="2:93" ht="14.25" customHeight="1">
      <c r="B422" s="244">
        <v>393</v>
      </c>
      <c r="C422" s="95"/>
      <c r="D422" s="245"/>
      <c r="E422" s="246"/>
      <c r="F422" s="8"/>
      <c r="G422" s="247"/>
      <c r="H422" s="247"/>
      <c r="I422" s="247"/>
      <c r="J422" s="247"/>
      <c r="K422" s="247"/>
      <c r="L422" s="247"/>
      <c r="M422" s="247"/>
      <c r="N422" s="247"/>
      <c r="O422" s="247"/>
      <c r="P422" s="247"/>
      <c r="Q422" s="247"/>
      <c r="R422" s="249"/>
      <c r="S422" s="8"/>
      <c r="T422" s="247"/>
      <c r="U422" s="247"/>
      <c r="V422" s="247"/>
      <c r="W422" s="247"/>
      <c r="X422" s="247"/>
      <c r="Y422" s="247"/>
      <c r="Z422" s="247"/>
      <c r="AA422" s="2"/>
      <c r="AB422" s="248"/>
      <c r="AC422" s="247"/>
      <c r="AD422" s="247"/>
      <c r="AE422" s="247"/>
      <c r="AF422" s="247"/>
      <c r="AG422" s="249"/>
      <c r="AH422" s="247"/>
      <c r="AI422" s="247"/>
      <c r="AJ422" s="247"/>
      <c r="AK422" s="247"/>
      <c r="AL422" s="247"/>
      <c r="AM422" s="247"/>
      <c r="AN422" s="247"/>
      <c r="AO422" s="247"/>
      <c r="AP422" s="247"/>
      <c r="AQ422" s="8"/>
      <c r="AR422" s="251"/>
      <c r="AS422" s="247"/>
      <c r="AT422" s="4"/>
      <c r="AU422" s="4"/>
      <c r="AV422" s="252"/>
      <c r="AW422" s="252"/>
      <c r="AX422" s="98"/>
      <c r="AY422" s="248"/>
      <c r="AZ422" s="247"/>
      <c r="BA422" s="247"/>
      <c r="BB422" s="253"/>
      <c r="BC422" s="247">
        <f t="shared" si="36"/>
        <v>0</v>
      </c>
      <c r="BD422" s="247"/>
      <c r="BE422" s="247"/>
      <c r="BF422" s="247"/>
      <c r="BG422" s="247"/>
      <c r="BH422" s="253"/>
      <c r="BI422" s="247">
        <f t="shared" si="37"/>
        <v>0</v>
      </c>
      <c r="BJ422" s="247"/>
      <c r="BK422" s="247"/>
      <c r="BL422" s="247"/>
      <c r="BM422" s="247"/>
      <c r="BN422" s="253"/>
      <c r="BO422" s="247">
        <f t="shared" si="38"/>
        <v>0</v>
      </c>
      <c r="BP422" s="247"/>
      <c r="BQ422" s="247"/>
      <c r="BR422" s="247"/>
      <c r="BS422" s="247"/>
      <c r="BT422" s="253"/>
      <c r="BU422" s="247">
        <f t="shared" si="39"/>
        <v>0</v>
      </c>
      <c r="BV422" s="247"/>
      <c r="BW422" s="247"/>
      <c r="BX422" s="247"/>
      <c r="BY422" s="247"/>
      <c r="BZ422" s="253"/>
      <c r="CA422" s="247">
        <f t="shared" si="40"/>
        <v>0</v>
      </c>
      <c r="CB422" s="247"/>
      <c r="CC422" s="247"/>
      <c r="CD422" s="247"/>
      <c r="CE422" s="247"/>
      <c r="CF422" s="253"/>
      <c r="CG422" s="247">
        <f t="shared" si="41"/>
        <v>0</v>
      </c>
      <c r="CH422" s="249"/>
      <c r="CI422" s="93"/>
      <c r="CJ422" s="254" t="str">
        <f>IF(ISBLANK(AK422),"",(CONCATENATE(Reg_No_Format,#REF!,"-",TEXT(AR422,"DDMM"),TEXT(B422,"0000"))))</f>
        <v/>
      </c>
      <c r="CK422" s="254"/>
      <c r="CL422" s="254"/>
      <c r="CM422" s="254"/>
      <c r="CN422" s="94"/>
      <c r="CO422" s="255"/>
    </row>
    <row r="423" spans="2:93" ht="14.25" customHeight="1">
      <c r="B423" s="244">
        <v>394</v>
      </c>
      <c r="C423" s="95"/>
      <c r="D423" s="245"/>
      <c r="E423" s="246"/>
      <c r="F423" s="8"/>
      <c r="G423" s="247"/>
      <c r="H423" s="247"/>
      <c r="I423" s="247"/>
      <c r="J423" s="247"/>
      <c r="K423" s="247"/>
      <c r="L423" s="247"/>
      <c r="M423" s="247"/>
      <c r="N423" s="247"/>
      <c r="O423" s="247"/>
      <c r="P423" s="247"/>
      <c r="Q423" s="247"/>
      <c r="R423" s="249"/>
      <c r="S423" s="8"/>
      <c r="T423" s="247"/>
      <c r="U423" s="247"/>
      <c r="V423" s="247"/>
      <c r="W423" s="247"/>
      <c r="X423" s="247"/>
      <c r="Y423" s="247"/>
      <c r="Z423" s="247"/>
      <c r="AA423" s="2"/>
      <c r="AB423" s="248"/>
      <c r="AC423" s="247"/>
      <c r="AD423" s="247"/>
      <c r="AE423" s="247"/>
      <c r="AF423" s="247"/>
      <c r="AG423" s="249"/>
      <c r="AH423" s="247"/>
      <c r="AI423" s="247"/>
      <c r="AJ423" s="247"/>
      <c r="AK423" s="247"/>
      <c r="AL423" s="247"/>
      <c r="AM423" s="247"/>
      <c r="AN423" s="247"/>
      <c r="AO423" s="247"/>
      <c r="AP423" s="247"/>
      <c r="AQ423" s="8"/>
      <c r="AR423" s="251"/>
      <c r="AS423" s="247"/>
      <c r="AT423" s="4"/>
      <c r="AU423" s="4"/>
      <c r="AV423" s="252"/>
      <c r="AW423" s="252"/>
      <c r="AX423" s="98"/>
      <c r="AY423" s="248"/>
      <c r="AZ423" s="247"/>
      <c r="BA423" s="247"/>
      <c r="BB423" s="253"/>
      <c r="BC423" s="247">
        <f t="shared" si="36"/>
        <v>0</v>
      </c>
      <c r="BD423" s="247"/>
      <c r="BE423" s="247"/>
      <c r="BF423" s="247"/>
      <c r="BG423" s="247"/>
      <c r="BH423" s="253"/>
      <c r="BI423" s="247">
        <f t="shared" si="37"/>
        <v>0</v>
      </c>
      <c r="BJ423" s="247"/>
      <c r="BK423" s="247"/>
      <c r="BL423" s="247"/>
      <c r="BM423" s="247"/>
      <c r="BN423" s="253"/>
      <c r="BO423" s="247">
        <f t="shared" si="38"/>
        <v>0</v>
      </c>
      <c r="BP423" s="247"/>
      <c r="BQ423" s="247"/>
      <c r="BR423" s="247"/>
      <c r="BS423" s="247"/>
      <c r="BT423" s="253"/>
      <c r="BU423" s="247">
        <f t="shared" si="39"/>
        <v>0</v>
      </c>
      <c r="BV423" s="247"/>
      <c r="BW423" s="247"/>
      <c r="BX423" s="247"/>
      <c r="BY423" s="247"/>
      <c r="BZ423" s="253"/>
      <c r="CA423" s="247">
        <f t="shared" si="40"/>
        <v>0</v>
      </c>
      <c r="CB423" s="247"/>
      <c r="CC423" s="247"/>
      <c r="CD423" s="247"/>
      <c r="CE423" s="247"/>
      <c r="CF423" s="253"/>
      <c r="CG423" s="247">
        <f t="shared" si="41"/>
        <v>0</v>
      </c>
      <c r="CH423" s="249"/>
      <c r="CI423" s="93"/>
      <c r="CJ423" s="254" t="str">
        <f>IF(ISBLANK(AK423),"",(CONCATENATE(Reg_No_Format,#REF!,"-",TEXT(AR423,"DDMM"),TEXT(B423,"0000"))))</f>
        <v/>
      </c>
      <c r="CK423" s="254"/>
      <c r="CL423" s="254"/>
      <c r="CM423" s="254"/>
      <c r="CN423" s="94"/>
      <c r="CO423" s="255"/>
    </row>
    <row r="424" spans="2:93" ht="14.25" customHeight="1">
      <c r="B424" s="244">
        <v>395</v>
      </c>
      <c r="C424" s="95"/>
      <c r="D424" s="245"/>
      <c r="E424" s="246"/>
      <c r="F424" s="8"/>
      <c r="G424" s="247"/>
      <c r="H424" s="247"/>
      <c r="I424" s="247"/>
      <c r="J424" s="247"/>
      <c r="K424" s="247"/>
      <c r="L424" s="247"/>
      <c r="M424" s="247"/>
      <c r="N424" s="247"/>
      <c r="O424" s="247"/>
      <c r="P424" s="247"/>
      <c r="Q424" s="247"/>
      <c r="R424" s="249"/>
      <c r="S424" s="8"/>
      <c r="T424" s="247"/>
      <c r="U424" s="247"/>
      <c r="V424" s="247"/>
      <c r="W424" s="247"/>
      <c r="X424" s="247"/>
      <c r="Y424" s="247"/>
      <c r="Z424" s="247"/>
      <c r="AA424" s="2"/>
      <c r="AB424" s="248"/>
      <c r="AC424" s="247"/>
      <c r="AD424" s="247"/>
      <c r="AE424" s="247"/>
      <c r="AF424" s="247"/>
      <c r="AG424" s="249"/>
      <c r="AH424" s="247"/>
      <c r="AI424" s="247"/>
      <c r="AJ424" s="247"/>
      <c r="AK424" s="247"/>
      <c r="AL424" s="247"/>
      <c r="AM424" s="247"/>
      <c r="AN424" s="247"/>
      <c r="AO424" s="247"/>
      <c r="AP424" s="247"/>
      <c r="AQ424" s="8"/>
      <c r="AR424" s="251"/>
      <c r="AS424" s="247"/>
      <c r="AT424" s="4"/>
      <c r="AU424" s="4"/>
      <c r="AV424" s="252"/>
      <c r="AW424" s="252"/>
      <c r="AX424" s="98"/>
      <c r="AY424" s="248"/>
      <c r="AZ424" s="247"/>
      <c r="BA424" s="247"/>
      <c r="BB424" s="253"/>
      <c r="BC424" s="247">
        <f t="shared" si="36"/>
        <v>0</v>
      </c>
      <c r="BD424" s="247"/>
      <c r="BE424" s="247"/>
      <c r="BF424" s="247"/>
      <c r="BG424" s="247"/>
      <c r="BH424" s="253"/>
      <c r="BI424" s="247">
        <f t="shared" si="37"/>
        <v>0</v>
      </c>
      <c r="BJ424" s="247"/>
      <c r="BK424" s="247"/>
      <c r="BL424" s="247"/>
      <c r="BM424" s="247"/>
      <c r="BN424" s="253"/>
      <c r="BO424" s="247">
        <f t="shared" si="38"/>
        <v>0</v>
      </c>
      <c r="BP424" s="247"/>
      <c r="BQ424" s="247"/>
      <c r="BR424" s="247"/>
      <c r="BS424" s="247"/>
      <c r="BT424" s="253"/>
      <c r="BU424" s="247">
        <f t="shared" si="39"/>
        <v>0</v>
      </c>
      <c r="BV424" s="247"/>
      <c r="BW424" s="247"/>
      <c r="BX424" s="247"/>
      <c r="BY424" s="247"/>
      <c r="BZ424" s="253"/>
      <c r="CA424" s="247">
        <f t="shared" si="40"/>
        <v>0</v>
      </c>
      <c r="CB424" s="247"/>
      <c r="CC424" s="247"/>
      <c r="CD424" s="247"/>
      <c r="CE424" s="247"/>
      <c r="CF424" s="253"/>
      <c r="CG424" s="247">
        <f t="shared" si="41"/>
        <v>0</v>
      </c>
      <c r="CH424" s="249"/>
      <c r="CI424" s="93"/>
      <c r="CJ424" s="254" t="str">
        <f>IF(ISBLANK(AK424),"",(CONCATENATE(Reg_No_Format,#REF!,"-",TEXT(AR424,"DDMM"),TEXT(B424,"0000"))))</f>
        <v/>
      </c>
      <c r="CK424" s="254"/>
      <c r="CL424" s="254"/>
      <c r="CM424" s="254"/>
      <c r="CN424" s="94"/>
      <c r="CO424" s="255"/>
    </row>
    <row r="425" spans="2:93" ht="14.25" customHeight="1">
      <c r="B425" s="244">
        <v>396</v>
      </c>
      <c r="C425" s="95"/>
      <c r="D425" s="245"/>
      <c r="E425" s="246"/>
      <c r="F425" s="8"/>
      <c r="G425" s="247"/>
      <c r="H425" s="247"/>
      <c r="I425" s="247"/>
      <c r="J425" s="247"/>
      <c r="K425" s="247"/>
      <c r="L425" s="247"/>
      <c r="M425" s="247"/>
      <c r="N425" s="247"/>
      <c r="O425" s="247"/>
      <c r="P425" s="247"/>
      <c r="Q425" s="247"/>
      <c r="R425" s="249"/>
      <c r="S425" s="8"/>
      <c r="T425" s="247"/>
      <c r="U425" s="247"/>
      <c r="V425" s="247"/>
      <c r="W425" s="247"/>
      <c r="X425" s="247"/>
      <c r="Y425" s="247"/>
      <c r="Z425" s="247"/>
      <c r="AA425" s="2"/>
      <c r="AB425" s="248"/>
      <c r="AC425" s="247"/>
      <c r="AD425" s="247"/>
      <c r="AE425" s="247"/>
      <c r="AF425" s="247"/>
      <c r="AG425" s="249"/>
      <c r="AH425" s="247"/>
      <c r="AI425" s="247"/>
      <c r="AJ425" s="247"/>
      <c r="AK425" s="247"/>
      <c r="AL425" s="247"/>
      <c r="AM425" s="247"/>
      <c r="AN425" s="247"/>
      <c r="AO425" s="247"/>
      <c r="AP425" s="247"/>
      <c r="AQ425" s="8"/>
      <c r="AR425" s="251"/>
      <c r="AS425" s="247"/>
      <c r="AT425" s="4"/>
      <c r="AU425" s="4"/>
      <c r="AV425" s="252"/>
      <c r="AW425" s="252"/>
      <c r="AX425" s="98"/>
      <c r="AY425" s="248"/>
      <c r="AZ425" s="247"/>
      <c r="BA425" s="247"/>
      <c r="BB425" s="253"/>
      <c r="BC425" s="247">
        <f t="shared" si="36"/>
        <v>0</v>
      </c>
      <c r="BD425" s="247"/>
      <c r="BE425" s="247"/>
      <c r="BF425" s="247"/>
      <c r="BG425" s="247"/>
      <c r="BH425" s="253"/>
      <c r="BI425" s="247">
        <f t="shared" si="37"/>
        <v>0</v>
      </c>
      <c r="BJ425" s="247"/>
      <c r="BK425" s="247"/>
      <c r="BL425" s="247"/>
      <c r="BM425" s="247"/>
      <c r="BN425" s="253"/>
      <c r="BO425" s="247">
        <f t="shared" si="38"/>
        <v>0</v>
      </c>
      <c r="BP425" s="247"/>
      <c r="BQ425" s="247"/>
      <c r="BR425" s="247"/>
      <c r="BS425" s="247"/>
      <c r="BT425" s="253"/>
      <c r="BU425" s="247">
        <f t="shared" si="39"/>
        <v>0</v>
      </c>
      <c r="BV425" s="247"/>
      <c r="BW425" s="247"/>
      <c r="BX425" s="247"/>
      <c r="BY425" s="247"/>
      <c r="BZ425" s="253"/>
      <c r="CA425" s="247">
        <f t="shared" si="40"/>
        <v>0</v>
      </c>
      <c r="CB425" s="247"/>
      <c r="CC425" s="247"/>
      <c r="CD425" s="247"/>
      <c r="CE425" s="247"/>
      <c r="CF425" s="253"/>
      <c r="CG425" s="247">
        <f t="shared" si="41"/>
        <v>0</v>
      </c>
      <c r="CH425" s="249"/>
      <c r="CI425" s="93"/>
      <c r="CJ425" s="254" t="str">
        <f>IF(ISBLANK(AK425),"",(CONCATENATE(Reg_No_Format,#REF!,"-",TEXT(AR425,"DDMM"),TEXT(B425,"0000"))))</f>
        <v/>
      </c>
      <c r="CK425" s="254"/>
      <c r="CL425" s="254"/>
      <c r="CM425" s="254"/>
      <c r="CN425" s="94"/>
      <c r="CO425" s="255"/>
    </row>
    <row r="426" spans="2:93" ht="14.25" customHeight="1">
      <c r="B426" s="244">
        <v>397</v>
      </c>
      <c r="C426" s="95"/>
      <c r="D426" s="245"/>
      <c r="E426" s="246"/>
      <c r="F426" s="8"/>
      <c r="G426" s="247"/>
      <c r="H426" s="247"/>
      <c r="I426" s="247"/>
      <c r="J426" s="247"/>
      <c r="K426" s="247"/>
      <c r="L426" s="247"/>
      <c r="M426" s="247"/>
      <c r="N426" s="247"/>
      <c r="O426" s="247"/>
      <c r="P426" s="247"/>
      <c r="Q426" s="247"/>
      <c r="R426" s="249"/>
      <c r="S426" s="8"/>
      <c r="T426" s="247"/>
      <c r="U426" s="247"/>
      <c r="V426" s="247"/>
      <c r="W426" s="247"/>
      <c r="X426" s="247"/>
      <c r="Y426" s="247"/>
      <c r="Z426" s="247"/>
      <c r="AA426" s="2"/>
      <c r="AB426" s="248"/>
      <c r="AC426" s="247"/>
      <c r="AD426" s="247"/>
      <c r="AE426" s="247"/>
      <c r="AF426" s="247"/>
      <c r="AG426" s="249"/>
      <c r="AH426" s="247"/>
      <c r="AI426" s="247"/>
      <c r="AJ426" s="247"/>
      <c r="AK426" s="247"/>
      <c r="AL426" s="247"/>
      <c r="AM426" s="247"/>
      <c r="AN426" s="247"/>
      <c r="AO426" s="247"/>
      <c r="AP426" s="247"/>
      <c r="AQ426" s="8"/>
      <c r="AR426" s="251"/>
      <c r="AS426" s="247"/>
      <c r="AT426" s="4"/>
      <c r="AU426" s="4"/>
      <c r="AV426" s="252"/>
      <c r="AW426" s="252"/>
      <c r="AX426" s="98"/>
      <c r="AY426" s="248"/>
      <c r="AZ426" s="247"/>
      <c r="BA426" s="247"/>
      <c r="BB426" s="253"/>
      <c r="BC426" s="247">
        <f t="shared" si="36"/>
        <v>0</v>
      </c>
      <c r="BD426" s="247"/>
      <c r="BE426" s="247"/>
      <c r="BF426" s="247"/>
      <c r="BG426" s="247"/>
      <c r="BH426" s="253"/>
      <c r="BI426" s="247">
        <f t="shared" si="37"/>
        <v>0</v>
      </c>
      <c r="BJ426" s="247"/>
      <c r="BK426" s="247"/>
      <c r="BL426" s="247"/>
      <c r="BM426" s="247"/>
      <c r="BN426" s="253"/>
      <c r="BO426" s="247">
        <f t="shared" si="38"/>
        <v>0</v>
      </c>
      <c r="BP426" s="247"/>
      <c r="BQ426" s="247"/>
      <c r="BR426" s="247"/>
      <c r="BS426" s="247"/>
      <c r="BT426" s="253"/>
      <c r="BU426" s="247">
        <f t="shared" si="39"/>
        <v>0</v>
      </c>
      <c r="BV426" s="247"/>
      <c r="BW426" s="247"/>
      <c r="BX426" s="247"/>
      <c r="BY426" s="247"/>
      <c r="BZ426" s="253"/>
      <c r="CA426" s="247">
        <f t="shared" si="40"/>
        <v>0</v>
      </c>
      <c r="CB426" s="247"/>
      <c r="CC426" s="247"/>
      <c r="CD426" s="247"/>
      <c r="CE426" s="247"/>
      <c r="CF426" s="253"/>
      <c r="CG426" s="247">
        <f t="shared" si="41"/>
        <v>0</v>
      </c>
      <c r="CH426" s="249"/>
      <c r="CI426" s="93"/>
      <c r="CJ426" s="254" t="str">
        <f>IF(ISBLANK(AK426),"",(CONCATENATE(Reg_No_Format,#REF!,"-",TEXT(AR426,"DDMM"),TEXT(B426,"0000"))))</f>
        <v/>
      </c>
      <c r="CK426" s="254"/>
      <c r="CL426" s="254"/>
      <c r="CM426" s="254"/>
      <c r="CN426" s="94"/>
      <c r="CO426" s="255"/>
    </row>
    <row r="427" spans="2:93" ht="14.25" customHeight="1">
      <c r="B427" s="244">
        <v>398</v>
      </c>
      <c r="C427" s="95"/>
      <c r="D427" s="245"/>
      <c r="E427" s="246"/>
      <c r="F427" s="8"/>
      <c r="G427" s="247"/>
      <c r="H427" s="247"/>
      <c r="I427" s="247"/>
      <c r="J427" s="247"/>
      <c r="K427" s="247"/>
      <c r="L427" s="247"/>
      <c r="M427" s="247"/>
      <c r="N427" s="247"/>
      <c r="O427" s="247"/>
      <c r="P427" s="247"/>
      <c r="Q427" s="247"/>
      <c r="R427" s="249"/>
      <c r="S427" s="8"/>
      <c r="T427" s="247"/>
      <c r="U427" s="247"/>
      <c r="V427" s="247"/>
      <c r="W427" s="247"/>
      <c r="X427" s="247"/>
      <c r="Y427" s="247"/>
      <c r="Z427" s="247"/>
      <c r="AA427" s="2"/>
      <c r="AB427" s="248"/>
      <c r="AC427" s="247"/>
      <c r="AD427" s="247"/>
      <c r="AE427" s="247"/>
      <c r="AF427" s="247"/>
      <c r="AG427" s="249"/>
      <c r="AH427" s="247"/>
      <c r="AI427" s="247"/>
      <c r="AJ427" s="247"/>
      <c r="AK427" s="247"/>
      <c r="AL427" s="247"/>
      <c r="AM427" s="247"/>
      <c r="AN427" s="247"/>
      <c r="AO427" s="247"/>
      <c r="AP427" s="247"/>
      <c r="AQ427" s="8"/>
      <c r="AR427" s="251"/>
      <c r="AS427" s="247"/>
      <c r="AT427" s="4"/>
      <c r="AU427" s="4"/>
      <c r="AV427" s="252"/>
      <c r="AW427" s="252"/>
      <c r="AX427" s="98"/>
      <c r="AY427" s="248"/>
      <c r="AZ427" s="247"/>
      <c r="BA427" s="247"/>
      <c r="BB427" s="253"/>
      <c r="BC427" s="247">
        <f t="shared" si="36"/>
        <v>0</v>
      </c>
      <c r="BD427" s="247"/>
      <c r="BE427" s="247"/>
      <c r="BF427" s="247"/>
      <c r="BG427" s="247"/>
      <c r="BH427" s="253"/>
      <c r="BI427" s="247">
        <f t="shared" si="37"/>
        <v>0</v>
      </c>
      <c r="BJ427" s="247"/>
      <c r="BK427" s="247"/>
      <c r="BL427" s="247"/>
      <c r="BM427" s="247"/>
      <c r="BN427" s="253"/>
      <c r="BO427" s="247">
        <f t="shared" si="38"/>
        <v>0</v>
      </c>
      <c r="BP427" s="247"/>
      <c r="BQ427" s="247"/>
      <c r="BR427" s="247"/>
      <c r="BS427" s="247"/>
      <c r="BT427" s="253"/>
      <c r="BU427" s="247">
        <f t="shared" si="39"/>
        <v>0</v>
      </c>
      <c r="BV427" s="247"/>
      <c r="BW427" s="247"/>
      <c r="BX427" s="247"/>
      <c r="BY427" s="247"/>
      <c r="BZ427" s="253"/>
      <c r="CA427" s="247">
        <f t="shared" si="40"/>
        <v>0</v>
      </c>
      <c r="CB427" s="247"/>
      <c r="CC427" s="247"/>
      <c r="CD427" s="247"/>
      <c r="CE427" s="247"/>
      <c r="CF427" s="253"/>
      <c r="CG427" s="247">
        <f t="shared" si="41"/>
        <v>0</v>
      </c>
      <c r="CH427" s="249"/>
      <c r="CI427" s="93"/>
      <c r="CJ427" s="254" t="str">
        <f>IF(ISBLANK(AK427),"",(CONCATENATE(Reg_No_Format,#REF!,"-",TEXT(AR427,"DDMM"),TEXT(B427,"0000"))))</f>
        <v/>
      </c>
      <c r="CK427" s="254"/>
      <c r="CL427" s="254"/>
      <c r="CM427" s="254"/>
      <c r="CN427" s="94"/>
      <c r="CO427" s="255"/>
    </row>
    <row r="428" spans="2:93" ht="14.25" customHeight="1">
      <c r="B428" s="244">
        <v>399</v>
      </c>
      <c r="C428" s="95"/>
      <c r="D428" s="245"/>
      <c r="E428" s="246"/>
      <c r="F428" s="8"/>
      <c r="G428" s="247"/>
      <c r="H428" s="247"/>
      <c r="I428" s="247"/>
      <c r="J428" s="247"/>
      <c r="K428" s="247"/>
      <c r="L428" s="247"/>
      <c r="M428" s="247"/>
      <c r="N428" s="247"/>
      <c r="O428" s="247"/>
      <c r="P428" s="247"/>
      <c r="Q428" s="247"/>
      <c r="R428" s="249"/>
      <c r="S428" s="8"/>
      <c r="T428" s="247"/>
      <c r="U428" s="247"/>
      <c r="V428" s="247"/>
      <c r="W428" s="247"/>
      <c r="X428" s="247"/>
      <c r="Y428" s="247"/>
      <c r="Z428" s="247"/>
      <c r="AA428" s="2"/>
      <c r="AB428" s="248"/>
      <c r="AC428" s="247"/>
      <c r="AD428" s="247"/>
      <c r="AE428" s="247"/>
      <c r="AF428" s="247"/>
      <c r="AG428" s="249"/>
      <c r="AH428" s="247"/>
      <c r="AI428" s="247"/>
      <c r="AJ428" s="247"/>
      <c r="AK428" s="247"/>
      <c r="AL428" s="247"/>
      <c r="AM428" s="247"/>
      <c r="AN428" s="247"/>
      <c r="AO428" s="247"/>
      <c r="AP428" s="247"/>
      <c r="AQ428" s="8"/>
      <c r="AR428" s="251"/>
      <c r="AS428" s="247"/>
      <c r="AT428" s="4"/>
      <c r="AU428" s="4"/>
      <c r="AV428" s="252"/>
      <c r="AW428" s="252"/>
      <c r="AX428" s="98"/>
      <c r="AY428" s="248"/>
      <c r="AZ428" s="247"/>
      <c r="BA428" s="247"/>
      <c r="BB428" s="253"/>
      <c r="BC428" s="247">
        <f t="shared" si="36"/>
        <v>0</v>
      </c>
      <c r="BD428" s="247"/>
      <c r="BE428" s="247"/>
      <c r="BF428" s="247"/>
      <c r="BG428" s="247"/>
      <c r="BH428" s="253"/>
      <c r="BI428" s="247">
        <f t="shared" si="37"/>
        <v>0</v>
      </c>
      <c r="BJ428" s="247"/>
      <c r="BK428" s="247"/>
      <c r="BL428" s="247"/>
      <c r="BM428" s="247"/>
      <c r="BN428" s="253"/>
      <c r="BO428" s="247">
        <f t="shared" si="38"/>
        <v>0</v>
      </c>
      <c r="BP428" s="247"/>
      <c r="BQ428" s="247"/>
      <c r="BR428" s="247"/>
      <c r="BS428" s="247"/>
      <c r="BT428" s="253"/>
      <c r="BU428" s="247">
        <f t="shared" si="39"/>
        <v>0</v>
      </c>
      <c r="BV428" s="247"/>
      <c r="BW428" s="247"/>
      <c r="BX428" s="247"/>
      <c r="BY428" s="247"/>
      <c r="BZ428" s="253"/>
      <c r="CA428" s="247">
        <f t="shared" si="40"/>
        <v>0</v>
      </c>
      <c r="CB428" s="247"/>
      <c r="CC428" s="247"/>
      <c r="CD428" s="247"/>
      <c r="CE428" s="247"/>
      <c r="CF428" s="253"/>
      <c r="CG428" s="247">
        <f t="shared" si="41"/>
        <v>0</v>
      </c>
      <c r="CH428" s="249"/>
      <c r="CI428" s="93"/>
      <c r="CJ428" s="254" t="str">
        <f>IF(ISBLANK(AK428),"",(CONCATENATE(Reg_No_Format,#REF!,"-",TEXT(AR428,"DDMM"),TEXT(B428,"0000"))))</f>
        <v/>
      </c>
      <c r="CK428" s="254"/>
      <c r="CL428" s="254"/>
      <c r="CM428" s="254"/>
      <c r="CN428" s="94"/>
      <c r="CO428" s="255"/>
    </row>
    <row r="429" spans="2:93" ht="14.25" customHeight="1">
      <c r="B429" s="244">
        <v>400</v>
      </c>
      <c r="C429" s="95"/>
      <c r="D429" s="245"/>
      <c r="E429" s="246"/>
      <c r="F429" s="8"/>
      <c r="G429" s="247"/>
      <c r="H429" s="247"/>
      <c r="I429" s="247"/>
      <c r="J429" s="247"/>
      <c r="K429" s="247"/>
      <c r="L429" s="247"/>
      <c r="M429" s="247"/>
      <c r="N429" s="247"/>
      <c r="O429" s="247"/>
      <c r="P429" s="247"/>
      <c r="Q429" s="247"/>
      <c r="R429" s="249"/>
      <c r="S429" s="8"/>
      <c r="T429" s="247"/>
      <c r="U429" s="247"/>
      <c r="V429" s="247"/>
      <c r="W429" s="247"/>
      <c r="X429" s="247"/>
      <c r="Y429" s="247"/>
      <c r="Z429" s="247"/>
      <c r="AA429" s="2"/>
      <c r="AB429" s="248"/>
      <c r="AC429" s="247"/>
      <c r="AD429" s="247"/>
      <c r="AE429" s="247"/>
      <c r="AF429" s="247"/>
      <c r="AG429" s="249"/>
      <c r="AH429" s="247"/>
      <c r="AI429" s="247"/>
      <c r="AJ429" s="247"/>
      <c r="AK429" s="247"/>
      <c r="AL429" s="247"/>
      <c r="AM429" s="247"/>
      <c r="AN429" s="247"/>
      <c r="AO429" s="247"/>
      <c r="AP429" s="247"/>
      <c r="AQ429" s="8"/>
      <c r="AR429" s="251"/>
      <c r="AS429" s="247"/>
      <c r="AT429" s="4"/>
      <c r="AU429" s="4"/>
      <c r="AV429" s="252"/>
      <c r="AW429" s="252"/>
      <c r="AX429" s="98"/>
      <c r="AY429" s="248"/>
      <c r="AZ429" s="247"/>
      <c r="BA429" s="247"/>
      <c r="BB429" s="253"/>
      <c r="BC429" s="247">
        <f t="shared" si="36"/>
        <v>0</v>
      </c>
      <c r="BD429" s="247"/>
      <c r="BE429" s="247"/>
      <c r="BF429" s="247"/>
      <c r="BG429" s="247"/>
      <c r="BH429" s="253"/>
      <c r="BI429" s="247">
        <f t="shared" si="37"/>
        <v>0</v>
      </c>
      <c r="BJ429" s="247"/>
      <c r="BK429" s="247"/>
      <c r="BL429" s="247"/>
      <c r="BM429" s="247"/>
      <c r="BN429" s="253"/>
      <c r="BO429" s="247">
        <f t="shared" si="38"/>
        <v>0</v>
      </c>
      <c r="BP429" s="247"/>
      <c r="BQ429" s="247"/>
      <c r="BR429" s="247"/>
      <c r="BS429" s="247"/>
      <c r="BT429" s="253"/>
      <c r="BU429" s="247">
        <f t="shared" si="39"/>
        <v>0</v>
      </c>
      <c r="BV429" s="247"/>
      <c r="BW429" s="247"/>
      <c r="BX429" s="247"/>
      <c r="BY429" s="247"/>
      <c r="BZ429" s="253"/>
      <c r="CA429" s="247">
        <f t="shared" si="40"/>
        <v>0</v>
      </c>
      <c r="CB429" s="247"/>
      <c r="CC429" s="247"/>
      <c r="CD429" s="247"/>
      <c r="CE429" s="247"/>
      <c r="CF429" s="253"/>
      <c r="CG429" s="247">
        <f t="shared" si="41"/>
        <v>0</v>
      </c>
      <c r="CH429" s="249"/>
      <c r="CI429" s="93"/>
      <c r="CJ429" s="254" t="str">
        <f>IF(ISBLANK(AK429),"",(CONCATENATE(Reg_No_Format,#REF!,"-",TEXT(AR429,"DDMM"),TEXT(B429,"0000"))))</f>
        <v/>
      </c>
      <c r="CK429" s="254"/>
      <c r="CL429" s="254"/>
      <c r="CM429" s="254"/>
      <c r="CN429" s="94"/>
      <c r="CO429" s="255"/>
    </row>
    <row r="430" spans="2:93" ht="14.25" customHeight="1">
      <c r="B430" s="244">
        <v>401</v>
      </c>
      <c r="C430" s="95"/>
      <c r="D430" s="245"/>
      <c r="E430" s="246"/>
      <c r="F430" s="8"/>
      <c r="G430" s="247"/>
      <c r="H430" s="247"/>
      <c r="I430" s="247"/>
      <c r="J430" s="247"/>
      <c r="K430" s="247"/>
      <c r="L430" s="247"/>
      <c r="M430" s="247"/>
      <c r="N430" s="247"/>
      <c r="O430" s="247"/>
      <c r="P430" s="247"/>
      <c r="Q430" s="247"/>
      <c r="R430" s="249"/>
      <c r="S430" s="8"/>
      <c r="T430" s="247"/>
      <c r="U430" s="247"/>
      <c r="V430" s="247"/>
      <c r="W430" s="247"/>
      <c r="X430" s="247"/>
      <c r="Y430" s="247"/>
      <c r="Z430" s="247"/>
      <c r="AA430" s="2"/>
      <c r="AB430" s="248"/>
      <c r="AC430" s="247"/>
      <c r="AD430" s="247"/>
      <c r="AE430" s="247"/>
      <c r="AF430" s="247"/>
      <c r="AG430" s="249"/>
      <c r="AH430" s="247"/>
      <c r="AI430" s="247"/>
      <c r="AJ430" s="247"/>
      <c r="AK430" s="247"/>
      <c r="AL430" s="247"/>
      <c r="AM430" s="247"/>
      <c r="AN430" s="247"/>
      <c r="AO430" s="247"/>
      <c r="AP430" s="247"/>
      <c r="AQ430" s="8"/>
      <c r="AR430" s="251"/>
      <c r="AS430" s="247"/>
      <c r="AT430" s="4"/>
      <c r="AU430" s="4"/>
      <c r="AV430" s="252"/>
      <c r="AW430" s="252"/>
      <c r="AX430" s="98"/>
      <c r="AY430" s="248"/>
      <c r="AZ430" s="247"/>
      <c r="BA430" s="247"/>
      <c r="BB430" s="253"/>
      <c r="BC430" s="247">
        <f t="shared" si="36"/>
        <v>0</v>
      </c>
      <c r="BD430" s="247"/>
      <c r="BE430" s="247"/>
      <c r="BF430" s="247"/>
      <c r="BG430" s="247"/>
      <c r="BH430" s="253"/>
      <c r="BI430" s="247">
        <f t="shared" si="37"/>
        <v>0</v>
      </c>
      <c r="BJ430" s="247"/>
      <c r="BK430" s="247"/>
      <c r="BL430" s="247"/>
      <c r="BM430" s="247"/>
      <c r="BN430" s="253"/>
      <c r="BO430" s="247">
        <f t="shared" si="38"/>
        <v>0</v>
      </c>
      <c r="BP430" s="247"/>
      <c r="BQ430" s="247"/>
      <c r="BR430" s="247"/>
      <c r="BS430" s="247"/>
      <c r="BT430" s="253"/>
      <c r="BU430" s="247">
        <f t="shared" si="39"/>
        <v>0</v>
      </c>
      <c r="BV430" s="247"/>
      <c r="BW430" s="247"/>
      <c r="BX430" s="247"/>
      <c r="BY430" s="247"/>
      <c r="BZ430" s="253"/>
      <c r="CA430" s="247">
        <f t="shared" si="40"/>
        <v>0</v>
      </c>
      <c r="CB430" s="247"/>
      <c r="CC430" s="247"/>
      <c r="CD430" s="247"/>
      <c r="CE430" s="247"/>
      <c r="CF430" s="253"/>
      <c r="CG430" s="247">
        <f t="shared" si="41"/>
        <v>0</v>
      </c>
      <c r="CH430" s="249"/>
      <c r="CI430" s="93"/>
      <c r="CJ430" s="254" t="str">
        <f>IF(ISBLANK(AK430),"",(CONCATENATE(Reg_No_Format,#REF!,"-",TEXT(AR430,"DDMM"),TEXT(B430,"0000"))))</f>
        <v/>
      </c>
      <c r="CK430" s="254"/>
      <c r="CL430" s="254"/>
      <c r="CM430" s="254"/>
      <c r="CN430" s="94"/>
      <c r="CO430" s="255"/>
    </row>
    <row r="431" spans="2:93" ht="14.25" customHeight="1">
      <c r="B431" s="244">
        <v>402</v>
      </c>
      <c r="C431" s="95"/>
      <c r="D431" s="245"/>
      <c r="E431" s="246"/>
      <c r="F431" s="8"/>
      <c r="G431" s="247"/>
      <c r="H431" s="247"/>
      <c r="I431" s="247"/>
      <c r="J431" s="247"/>
      <c r="K431" s="247"/>
      <c r="L431" s="247"/>
      <c r="M431" s="247"/>
      <c r="N431" s="247"/>
      <c r="O431" s="247"/>
      <c r="P431" s="247"/>
      <c r="Q431" s="247"/>
      <c r="R431" s="249"/>
      <c r="S431" s="8"/>
      <c r="T431" s="247"/>
      <c r="U431" s="247"/>
      <c r="V431" s="247"/>
      <c r="W431" s="247"/>
      <c r="X431" s="247"/>
      <c r="Y431" s="247"/>
      <c r="Z431" s="247"/>
      <c r="AA431" s="2"/>
      <c r="AB431" s="248"/>
      <c r="AC431" s="247"/>
      <c r="AD431" s="247"/>
      <c r="AE431" s="247"/>
      <c r="AF431" s="247"/>
      <c r="AG431" s="249"/>
      <c r="AH431" s="247"/>
      <c r="AI431" s="247"/>
      <c r="AJ431" s="247"/>
      <c r="AK431" s="247"/>
      <c r="AL431" s="247"/>
      <c r="AM431" s="247"/>
      <c r="AN431" s="247"/>
      <c r="AO431" s="247"/>
      <c r="AP431" s="247"/>
      <c r="AQ431" s="8"/>
      <c r="AR431" s="251"/>
      <c r="AS431" s="247"/>
      <c r="AT431" s="4"/>
      <c r="AU431" s="4"/>
      <c r="AV431" s="252"/>
      <c r="AW431" s="252"/>
      <c r="AX431" s="98"/>
      <c r="AY431" s="248"/>
      <c r="AZ431" s="247"/>
      <c r="BA431" s="247"/>
      <c r="BB431" s="253"/>
      <c r="BC431" s="247">
        <f t="shared" si="36"/>
        <v>0</v>
      </c>
      <c r="BD431" s="247"/>
      <c r="BE431" s="247"/>
      <c r="BF431" s="247"/>
      <c r="BG431" s="247"/>
      <c r="BH431" s="253"/>
      <c r="BI431" s="247">
        <f t="shared" si="37"/>
        <v>0</v>
      </c>
      <c r="BJ431" s="247"/>
      <c r="BK431" s="247"/>
      <c r="BL431" s="247"/>
      <c r="BM431" s="247"/>
      <c r="BN431" s="253"/>
      <c r="BO431" s="247">
        <f t="shared" si="38"/>
        <v>0</v>
      </c>
      <c r="BP431" s="247"/>
      <c r="BQ431" s="247"/>
      <c r="BR431" s="247"/>
      <c r="BS431" s="247"/>
      <c r="BT431" s="253"/>
      <c r="BU431" s="247">
        <f t="shared" si="39"/>
        <v>0</v>
      </c>
      <c r="BV431" s="247"/>
      <c r="BW431" s="247"/>
      <c r="BX431" s="247"/>
      <c r="BY431" s="247"/>
      <c r="BZ431" s="253"/>
      <c r="CA431" s="247">
        <f t="shared" si="40"/>
        <v>0</v>
      </c>
      <c r="CB431" s="247"/>
      <c r="CC431" s="247"/>
      <c r="CD431" s="247"/>
      <c r="CE431" s="247"/>
      <c r="CF431" s="253"/>
      <c r="CG431" s="247">
        <f t="shared" si="41"/>
        <v>0</v>
      </c>
      <c r="CH431" s="249"/>
      <c r="CI431" s="93"/>
      <c r="CJ431" s="254" t="str">
        <f>IF(ISBLANK(AK431),"",(CONCATENATE(Reg_No_Format,#REF!,"-",TEXT(AR431,"DDMM"),TEXT(B431,"0000"))))</f>
        <v/>
      </c>
      <c r="CK431" s="254"/>
      <c r="CL431" s="254"/>
      <c r="CM431" s="254"/>
      <c r="CN431" s="94"/>
      <c r="CO431" s="255"/>
    </row>
    <row r="432" spans="2:93" ht="14.25" customHeight="1">
      <c r="B432" s="244">
        <v>403</v>
      </c>
      <c r="C432" s="95"/>
      <c r="D432" s="245"/>
      <c r="E432" s="246"/>
      <c r="F432" s="8"/>
      <c r="G432" s="247"/>
      <c r="H432" s="247"/>
      <c r="I432" s="247"/>
      <c r="J432" s="247"/>
      <c r="K432" s="247"/>
      <c r="L432" s="247"/>
      <c r="M432" s="247"/>
      <c r="N432" s="247"/>
      <c r="O432" s="247"/>
      <c r="P432" s="247"/>
      <c r="Q432" s="247"/>
      <c r="R432" s="249"/>
      <c r="S432" s="8"/>
      <c r="T432" s="247"/>
      <c r="U432" s="247"/>
      <c r="V432" s="247"/>
      <c r="W432" s="247"/>
      <c r="X432" s="247"/>
      <c r="Y432" s="247"/>
      <c r="Z432" s="247"/>
      <c r="AA432" s="2"/>
      <c r="AB432" s="248"/>
      <c r="AC432" s="247"/>
      <c r="AD432" s="247"/>
      <c r="AE432" s="247"/>
      <c r="AF432" s="247"/>
      <c r="AG432" s="249"/>
      <c r="AH432" s="247"/>
      <c r="AI432" s="247"/>
      <c r="AJ432" s="247"/>
      <c r="AK432" s="247"/>
      <c r="AL432" s="247"/>
      <c r="AM432" s="247"/>
      <c r="AN432" s="247"/>
      <c r="AO432" s="247"/>
      <c r="AP432" s="247"/>
      <c r="AQ432" s="8"/>
      <c r="AR432" s="251"/>
      <c r="AS432" s="247"/>
      <c r="AT432" s="4"/>
      <c r="AU432" s="4"/>
      <c r="AV432" s="252"/>
      <c r="AW432" s="252"/>
      <c r="AX432" s="98"/>
      <c r="AY432" s="248"/>
      <c r="AZ432" s="247"/>
      <c r="BA432" s="247"/>
      <c r="BB432" s="253"/>
      <c r="BC432" s="247">
        <f t="shared" si="36"/>
        <v>0</v>
      </c>
      <c r="BD432" s="247"/>
      <c r="BE432" s="247"/>
      <c r="BF432" s="247"/>
      <c r="BG432" s="247"/>
      <c r="BH432" s="253"/>
      <c r="BI432" s="247">
        <f t="shared" si="37"/>
        <v>0</v>
      </c>
      <c r="BJ432" s="247"/>
      <c r="BK432" s="247"/>
      <c r="BL432" s="247"/>
      <c r="BM432" s="247"/>
      <c r="BN432" s="253"/>
      <c r="BO432" s="247">
        <f t="shared" si="38"/>
        <v>0</v>
      </c>
      <c r="BP432" s="247"/>
      <c r="BQ432" s="247"/>
      <c r="BR432" s="247"/>
      <c r="BS432" s="247"/>
      <c r="BT432" s="253"/>
      <c r="BU432" s="247">
        <f t="shared" si="39"/>
        <v>0</v>
      </c>
      <c r="BV432" s="247"/>
      <c r="BW432" s="247"/>
      <c r="BX432" s="247"/>
      <c r="BY432" s="247"/>
      <c r="BZ432" s="253"/>
      <c r="CA432" s="247">
        <f t="shared" si="40"/>
        <v>0</v>
      </c>
      <c r="CB432" s="247"/>
      <c r="CC432" s="247"/>
      <c r="CD432" s="247"/>
      <c r="CE432" s="247"/>
      <c r="CF432" s="253"/>
      <c r="CG432" s="247">
        <f t="shared" si="41"/>
        <v>0</v>
      </c>
      <c r="CH432" s="249"/>
      <c r="CI432" s="93"/>
      <c r="CJ432" s="254" t="str">
        <f>IF(ISBLANK(AK432),"",(CONCATENATE(Reg_No_Format,#REF!,"-",TEXT(AR432,"DDMM"),TEXT(B432,"0000"))))</f>
        <v/>
      </c>
      <c r="CK432" s="254"/>
      <c r="CL432" s="254"/>
      <c r="CM432" s="254"/>
      <c r="CN432" s="94"/>
      <c r="CO432" s="255"/>
    </row>
    <row r="433" spans="2:93" ht="14.25" customHeight="1">
      <c r="B433" s="244">
        <v>404</v>
      </c>
      <c r="C433" s="95"/>
      <c r="D433" s="245"/>
      <c r="E433" s="246"/>
      <c r="F433" s="8"/>
      <c r="G433" s="247"/>
      <c r="H433" s="247"/>
      <c r="I433" s="247"/>
      <c r="J433" s="247"/>
      <c r="K433" s="247"/>
      <c r="L433" s="247"/>
      <c r="M433" s="247"/>
      <c r="N433" s="247"/>
      <c r="O433" s="247"/>
      <c r="P433" s="247"/>
      <c r="Q433" s="247"/>
      <c r="R433" s="249"/>
      <c r="S433" s="8"/>
      <c r="T433" s="247"/>
      <c r="U433" s="247"/>
      <c r="V433" s="247"/>
      <c r="W433" s="247"/>
      <c r="X433" s="247"/>
      <c r="Y433" s="247"/>
      <c r="Z433" s="247"/>
      <c r="AA433" s="2"/>
      <c r="AB433" s="248"/>
      <c r="AC433" s="247"/>
      <c r="AD433" s="247"/>
      <c r="AE433" s="247"/>
      <c r="AF433" s="247"/>
      <c r="AG433" s="249"/>
      <c r="AH433" s="247"/>
      <c r="AI433" s="247"/>
      <c r="AJ433" s="247"/>
      <c r="AK433" s="247"/>
      <c r="AL433" s="247"/>
      <c r="AM433" s="247"/>
      <c r="AN433" s="247"/>
      <c r="AO433" s="247"/>
      <c r="AP433" s="247"/>
      <c r="AQ433" s="8"/>
      <c r="AR433" s="251"/>
      <c r="AS433" s="247"/>
      <c r="AT433" s="4"/>
      <c r="AU433" s="4"/>
      <c r="AV433" s="252"/>
      <c r="AW433" s="252"/>
      <c r="AX433" s="98"/>
      <c r="AY433" s="248"/>
      <c r="AZ433" s="247"/>
      <c r="BA433" s="247"/>
      <c r="BB433" s="253"/>
      <c r="BC433" s="247">
        <f t="shared" si="36"/>
        <v>0</v>
      </c>
      <c r="BD433" s="247"/>
      <c r="BE433" s="247"/>
      <c r="BF433" s="247"/>
      <c r="BG433" s="247"/>
      <c r="BH433" s="253"/>
      <c r="BI433" s="247">
        <f t="shared" si="37"/>
        <v>0</v>
      </c>
      <c r="BJ433" s="247"/>
      <c r="BK433" s="247"/>
      <c r="BL433" s="247"/>
      <c r="BM433" s="247"/>
      <c r="BN433" s="253"/>
      <c r="BO433" s="247">
        <f t="shared" si="38"/>
        <v>0</v>
      </c>
      <c r="BP433" s="247"/>
      <c r="BQ433" s="247"/>
      <c r="BR433" s="247"/>
      <c r="BS433" s="247"/>
      <c r="BT433" s="253"/>
      <c r="BU433" s="247">
        <f t="shared" si="39"/>
        <v>0</v>
      </c>
      <c r="BV433" s="247"/>
      <c r="BW433" s="247"/>
      <c r="BX433" s="247"/>
      <c r="BY433" s="247"/>
      <c r="BZ433" s="253"/>
      <c r="CA433" s="247">
        <f t="shared" si="40"/>
        <v>0</v>
      </c>
      <c r="CB433" s="247"/>
      <c r="CC433" s="247"/>
      <c r="CD433" s="247"/>
      <c r="CE433" s="247"/>
      <c r="CF433" s="253"/>
      <c r="CG433" s="247">
        <f t="shared" si="41"/>
        <v>0</v>
      </c>
      <c r="CH433" s="249"/>
      <c r="CI433" s="93"/>
      <c r="CJ433" s="254" t="str">
        <f>IF(ISBLANK(AK433),"",(CONCATENATE(Reg_No_Format,#REF!,"-",TEXT(AR433,"DDMM"),TEXT(B433,"0000"))))</f>
        <v/>
      </c>
      <c r="CK433" s="254"/>
      <c r="CL433" s="254"/>
      <c r="CM433" s="254"/>
      <c r="CN433" s="94"/>
      <c r="CO433" s="255"/>
    </row>
    <row r="434" spans="2:93" ht="14.25" customHeight="1">
      <c r="B434" s="244">
        <v>405</v>
      </c>
      <c r="C434" s="95"/>
      <c r="D434" s="245"/>
      <c r="E434" s="246"/>
      <c r="F434" s="8"/>
      <c r="G434" s="247"/>
      <c r="H434" s="247"/>
      <c r="I434" s="247"/>
      <c r="J434" s="247"/>
      <c r="K434" s="247"/>
      <c r="L434" s="247"/>
      <c r="M434" s="247"/>
      <c r="N434" s="247"/>
      <c r="O434" s="247"/>
      <c r="P434" s="247"/>
      <c r="Q434" s="247"/>
      <c r="R434" s="249"/>
      <c r="S434" s="8"/>
      <c r="T434" s="247"/>
      <c r="U434" s="247"/>
      <c r="V434" s="247"/>
      <c r="W434" s="247"/>
      <c r="X434" s="247"/>
      <c r="Y434" s="247"/>
      <c r="Z434" s="247"/>
      <c r="AA434" s="2"/>
      <c r="AB434" s="248"/>
      <c r="AC434" s="247"/>
      <c r="AD434" s="247"/>
      <c r="AE434" s="247"/>
      <c r="AF434" s="247"/>
      <c r="AG434" s="249"/>
      <c r="AH434" s="247"/>
      <c r="AI434" s="247"/>
      <c r="AJ434" s="247"/>
      <c r="AK434" s="247"/>
      <c r="AL434" s="247"/>
      <c r="AM434" s="247"/>
      <c r="AN434" s="247"/>
      <c r="AO434" s="247"/>
      <c r="AP434" s="247"/>
      <c r="AQ434" s="8"/>
      <c r="AR434" s="251"/>
      <c r="AS434" s="247"/>
      <c r="AT434" s="4"/>
      <c r="AU434" s="4"/>
      <c r="AV434" s="252"/>
      <c r="AW434" s="252"/>
      <c r="AX434" s="98"/>
      <c r="AY434" s="248"/>
      <c r="AZ434" s="247"/>
      <c r="BA434" s="247"/>
      <c r="BB434" s="253"/>
      <c r="BC434" s="247">
        <f t="shared" si="36"/>
        <v>0</v>
      </c>
      <c r="BD434" s="247"/>
      <c r="BE434" s="247"/>
      <c r="BF434" s="247"/>
      <c r="BG434" s="247"/>
      <c r="BH434" s="253"/>
      <c r="BI434" s="247">
        <f t="shared" si="37"/>
        <v>0</v>
      </c>
      <c r="BJ434" s="247"/>
      <c r="BK434" s="247"/>
      <c r="BL434" s="247"/>
      <c r="BM434" s="247"/>
      <c r="BN434" s="253"/>
      <c r="BO434" s="247">
        <f t="shared" si="38"/>
        <v>0</v>
      </c>
      <c r="BP434" s="247"/>
      <c r="BQ434" s="247"/>
      <c r="BR434" s="247"/>
      <c r="BS434" s="247"/>
      <c r="BT434" s="253"/>
      <c r="BU434" s="247">
        <f t="shared" si="39"/>
        <v>0</v>
      </c>
      <c r="BV434" s="247"/>
      <c r="BW434" s="247"/>
      <c r="BX434" s="247"/>
      <c r="BY434" s="247"/>
      <c r="BZ434" s="253"/>
      <c r="CA434" s="247">
        <f t="shared" si="40"/>
        <v>0</v>
      </c>
      <c r="CB434" s="247"/>
      <c r="CC434" s="247"/>
      <c r="CD434" s="247"/>
      <c r="CE434" s="247"/>
      <c r="CF434" s="253"/>
      <c r="CG434" s="247">
        <f t="shared" si="41"/>
        <v>0</v>
      </c>
      <c r="CH434" s="249"/>
      <c r="CI434" s="93"/>
      <c r="CJ434" s="254" t="str">
        <f>IF(ISBLANK(AK434),"",(CONCATENATE(Reg_No_Format,#REF!,"-",TEXT(AR434,"DDMM"),TEXT(B434,"0000"))))</f>
        <v/>
      </c>
      <c r="CK434" s="254"/>
      <c r="CL434" s="254"/>
      <c r="CM434" s="254"/>
      <c r="CN434" s="94"/>
      <c r="CO434" s="255"/>
    </row>
    <row r="435" spans="2:93" ht="14.25" customHeight="1">
      <c r="B435" s="244">
        <v>406</v>
      </c>
      <c r="C435" s="95"/>
      <c r="D435" s="245"/>
      <c r="E435" s="246"/>
      <c r="F435" s="8"/>
      <c r="G435" s="247"/>
      <c r="H435" s="247"/>
      <c r="I435" s="247"/>
      <c r="J435" s="247"/>
      <c r="K435" s="247"/>
      <c r="L435" s="247"/>
      <c r="M435" s="247"/>
      <c r="N435" s="247"/>
      <c r="O435" s="247"/>
      <c r="P435" s="247"/>
      <c r="Q435" s="247"/>
      <c r="R435" s="249"/>
      <c r="S435" s="8"/>
      <c r="T435" s="247"/>
      <c r="U435" s="247"/>
      <c r="V435" s="247"/>
      <c r="W435" s="247"/>
      <c r="X435" s="247"/>
      <c r="Y435" s="247"/>
      <c r="Z435" s="247"/>
      <c r="AA435" s="2"/>
      <c r="AB435" s="248"/>
      <c r="AC435" s="247"/>
      <c r="AD435" s="247"/>
      <c r="AE435" s="247"/>
      <c r="AF435" s="247"/>
      <c r="AG435" s="249"/>
      <c r="AH435" s="247"/>
      <c r="AI435" s="247"/>
      <c r="AJ435" s="247"/>
      <c r="AK435" s="247"/>
      <c r="AL435" s="247"/>
      <c r="AM435" s="247"/>
      <c r="AN435" s="247"/>
      <c r="AO435" s="247"/>
      <c r="AP435" s="247"/>
      <c r="AQ435" s="8"/>
      <c r="AR435" s="251"/>
      <c r="AS435" s="247"/>
      <c r="AT435" s="4"/>
      <c r="AU435" s="4"/>
      <c r="AV435" s="252"/>
      <c r="AW435" s="252"/>
      <c r="AX435" s="98"/>
      <c r="AY435" s="248"/>
      <c r="AZ435" s="247"/>
      <c r="BA435" s="247"/>
      <c r="BB435" s="253"/>
      <c r="BC435" s="247">
        <f t="shared" si="36"/>
        <v>0</v>
      </c>
      <c r="BD435" s="247"/>
      <c r="BE435" s="247"/>
      <c r="BF435" s="247"/>
      <c r="BG435" s="247"/>
      <c r="BH435" s="253"/>
      <c r="BI435" s="247">
        <f t="shared" si="37"/>
        <v>0</v>
      </c>
      <c r="BJ435" s="247"/>
      <c r="BK435" s="247"/>
      <c r="BL435" s="247"/>
      <c r="BM435" s="247"/>
      <c r="BN435" s="253"/>
      <c r="BO435" s="247">
        <f t="shared" si="38"/>
        <v>0</v>
      </c>
      <c r="BP435" s="247"/>
      <c r="BQ435" s="247"/>
      <c r="BR435" s="247"/>
      <c r="BS435" s="247"/>
      <c r="BT435" s="253"/>
      <c r="BU435" s="247">
        <f t="shared" si="39"/>
        <v>0</v>
      </c>
      <c r="BV435" s="247"/>
      <c r="BW435" s="247"/>
      <c r="BX435" s="247"/>
      <c r="BY435" s="247"/>
      <c r="BZ435" s="253"/>
      <c r="CA435" s="247">
        <f t="shared" si="40"/>
        <v>0</v>
      </c>
      <c r="CB435" s="247"/>
      <c r="CC435" s="247"/>
      <c r="CD435" s="247"/>
      <c r="CE435" s="247"/>
      <c r="CF435" s="253"/>
      <c r="CG435" s="247">
        <f t="shared" si="41"/>
        <v>0</v>
      </c>
      <c r="CH435" s="249"/>
      <c r="CI435" s="93"/>
      <c r="CJ435" s="254" t="str">
        <f>IF(ISBLANK(AK435),"",(CONCATENATE(Reg_No_Format,#REF!,"-",TEXT(AR435,"DDMM"),TEXT(B435,"0000"))))</f>
        <v/>
      </c>
      <c r="CK435" s="254"/>
      <c r="CL435" s="254"/>
      <c r="CM435" s="254"/>
      <c r="CN435" s="94"/>
      <c r="CO435" s="255"/>
    </row>
    <row r="436" spans="2:93" ht="14.25" customHeight="1">
      <c r="B436" s="244">
        <v>407</v>
      </c>
      <c r="C436" s="95"/>
      <c r="D436" s="245"/>
      <c r="E436" s="246"/>
      <c r="F436" s="8"/>
      <c r="G436" s="247"/>
      <c r="H436" s="247"/>
      <c r="I436" s="247"/>
      <c r="J436" s="247"/>
      <c r="K436" s="247"/>
      <c r="L436" s="247"/>
      <c r="M436" s="247"/>
      <c r="N436" s="247"/>
      <c r="O436" s="247"/>
      <c r="P436" s="247"/>
      <c r="Q436" s="247"/>
      <c r="R436" s="249"/>
      <c r="S436" s="8"/>
      <c r="T436" s="247"/>
      <c r="U436" s="247"/>
      <c r="V436" s="247"/>
      <c r="W436" s="247"/>
      <c r="X436" s="247"/>
      <c r="Y436" s="247"/>
      <c r="Z436" s="247"/>
      <c r="AA436" s="2"/>
      <c r="AB436" s="248"/>
      <c r="AC436" s="247"/>
      <c r="AD436" s="247"/>
      <c r="AE436" s="247"/>
      <c r="AF436" s="247"/>
      <c r="AG436" s="249"/>
      <c r="AH436" s="247"/>
      <c r="AI436" s="247"/>
      <c r="AJ436" s="247"/>
      <c r="AK436" s="247"/>
      <c r="AL436" s="247"/>
      <c r="AM436" s="247"/>
      <c r="AN436" s="247"/>
      <c r="AO436" s="247"/>
      <c r="AP436" s="247"/>
      <c r="AQ436" s="8"/>
      <c r="AR436" s="251"/>
      <c r="AS436" s="247"/>
      <c r="AT436" s="4"/>
      <c r="AU436" s="4"/>
      <c r="AV436" s="252"/>
      <c r="AW436" s="252"/>
      <c r="AX436" s="98"/>
      <c r="AY436" s="248"/>
      <c r="AZ436" s="247"/>
      <c r="BA436" s="247"/>
      <c r="BB436" s="253"/>
      <c r="BC436" s="247">
        <f t="shared" si="36"/>
        <v>0</v>
      </c>
      <c r="BD436" s="247"/>
      <c r="BE436" s="247"/>
      <c r="BF436" s="247"/>
      <c r="BG436" s="247"/>
      <c r="BH436" s="253"/>
      <c r="BI436" s="247">
        <f t="shared" si="37"/>
        <v>0</v>
      </c>
      <c r="BJ436" s="247"/>
      <c r="BK436" s="247"/>
      <c r="BL436" s="247"/>
      <c r="BM436" s="247"/>
      <c r="BN436" s="253"/>
      <c r="BO436" s="247">
        <f t="shared" si="38"/>
        <v>0</v>
      </c>
      <c r="BP436" s="247"/>
      <c r="BQ436" s="247"/>
      <c r="BR436" s="247"/>
      <c r="BS436" s="247"/>
      <c r="BT436" s="253"/>
      <c r="BU436" s="247">
        <f t="shared" si="39"/>
        <v>0</v>
      </c>
      <c r="BV436" s="247"/>
      <c r="BW436" s="247"/>
      <c r="BX436" s="247"/>
      <c r="BY436" s="247"/>
      <c r="BZ436" s="253"/>
      <c r="CA436" s="247">
        <f t="shared" si="40"/>
        <v>0</v>
      </c>
      <c r="CB436" s="247"/>
      <c r="CC436" s="247"/>
      <c r="CD436" s="247"/>
      <c r="CE436" s="247"/>
      <c r="CF436" s="253"/>
      <c r="CG436" s="247">
        <f t="shared" si="41"/>
        <v>0</v>
      </c>
      <c r="CH436" s="249"/>
      <c r="CI436" s="93"/>
      <c r="CJ436" s="254" t="str">
        <f>IF(ISBLANK(AK436),"",(CONCATENATE(Reg_No_Format,#REF!,"-",TEXT(AR436,"DDMM"),TEXT(B436,"0000"))))</f>
        <v/>
      </c>
      <c r="CK436" s="254"/>
      <c r="CL436" s="254"/>
      <c r="CM436" s="254"/>
      <c r="CN436" s="94"/>
      <c r="CO436" s="255"/>
    </row>
    <row r="437" spans="2:93" ht="14.25" customHeight="1">
      <c r="B437" s="244">
        <v>408</v>
      </c>
      <c r="C437" s="95"/>
      <c r="D437" s="245"/>
      <c r="E437" s="246"/>
      <c r="F437" s="8"/>
      <c r="G437" s="247"/>
      <c r="H437" s="247"/>
      <c r="I437" s="247"/>
      <c r="J437" s="247"/>
      <c r="K437" s="247"/>
      <c r="L437" s="247"/>
      <c r="M437" s="247"/>
      <c r="N437" s="247"/>
      <c r="O437" s="247"/>
      <c r="P437" s="247"/>
      <c r="Q437" s="247"/>
      <c r="R437" s="249"/>
      <c r="S437" s="8"/>
      <c r="T437" s="247"/>
      <c r="U437" s="247"/>
      <c r="V437" s="247"/>
      <c r="W437" s="247"/>
      <c r="X437" s="247"/>
      <c r="Y437" s="247"/>
      <c r="Z437" s="247"/>
      <c r="AA437" s="2"/>
      <c r="AB437" s="248"/>
      <c r="AC437" s="247"/>
      <c r="AD437" s="247"/>
      <c r="AE437" s="247"/>
      <c r="AF437" s="247"/>
      <c r="AG437" s="249"/>
      <c r="AH437" s="247"/>
      <c r="AI437" s="247"/>
      <c r="AJ437" s="247"/>
      <c r="AK437" s="247"/>
      <c r="AL437" s="247"/>
      <c r="AM437" s="247"/>
      <c r="AN437" s="247"/>
      <c r="AO437" s="247"/>
      <c r="AP437" s="247"/>
      <c r="AQ437" s="8"/>
      <c r="AR437" s="251"/>
      <c r="AS437" s="247"/>
      <c r="AT437" s="4"/>
      <c r="AU437" s="4"/>
      <c r="AV437" s="252"/>
      <c r="AW437" s="252"/>
      <c r="AX437" s="98"/>
      <c r="AY437" s="248"/>
      <c r="AZ437" s="247"/>
      <c r="BA437" s="247"/>
      <c r="BB437" s="253"/>
      <c r="BC437" s="247">
        <f t="shared" si="36"/>
        <v>0</v>
      </c>
      <c r="BD437" s="247"/>
      <c r="BE437" s="247"/>
      <c r="BF437" s="247"/>
      <c r="BG437" s="247"/>
      <c r="BH437" s="253"/>
      <c r="BI437" s="247">
        <f t="shared" si="37"/>
        <v>0</v>
      </c>
      <c r="BJ437" s="247"/>
      <c r="BK437" s="247"/>
      <c r="BL437" s="247"/>
      <c r="BM437" s="247"/>
      <c r="BN437" s="253"/>
      <c r="BO437" s="247">
        <f t="shared" si="38"/>
        <v>0</v>
      </c>
      <c r="BP437" s="247"/>
      <c r="BQ437" s="247"/>
      <c r="BR437" s="247"/>
      <c r="BS437" s="247"/>
      <c r="BT437" s="253"/>
      <c r="BU437" s="247">
        <f t="shared" si="39"/>
        <v>0</v>
      </c>
      <c r="BV437" s="247"/>
      <c r="BW437" s="247"/>
      <c r="BX437" s="247"/>
      <c r="BY437" s="247"/>
      <c r="BZ437" s="253"/>
      <c r="CA437" s="247">
        <f t="shared" si="40"/>
        <v>0</v>
      </c>
      <c r="CB437" s="247"/>
      <c r="CC437" s="247"/>
      <c r="CD437" s="247"/>
      <c r="CE437" s="247"/>
      <c r="CF437" s="253"/>
      <c r="CG437" s="247">
        <f t="shared" si="41"/>
        <v>0</v>
      </c>
      <c r="CH437" s="249"/>
      <c r="CI437" s="93"/>
      <c r="CJ437" s="254" t="str">
        <f>IF(ISBLANK(AK437),"",(CONCATENATE(Reg_No_Format,#REF!,"-",TEXT(AR437,"DDMM"),TEXT(B437,"0000"))))</f>
        <v/>
      </c>
      <c r="CK437" s="254"/>
      <c r="CL437" s="254"/>
      <c r="CM437" s="254"/>
      <c r="CN437" s="94"/>
      <c r="CO437" s="255"/>
    </row>
    <row r="438" spans="2:93" ht="14.25" customHeight="1">
      <c r="B438" s="244">
        <v>409</v>
      </c>
      <c r="C438" s="95"/>
      <c r="D438" s="245"/>
      <c r="E438" s="246"/>
      <c r="F438" s="8"/>
      <c r="G438" s="247"/>
      <c r="H438" s="247"/>
      <c r="I438" s="247"/>
      <c r="J438" s="247"/>
      <c r="K438" s="247"/>
      <c r="L438" s="247"/>
      <c r="M438" s="247"/>
      <c r="N438" s="247"/>
      <c r="O438" s="247"/>
      <c r="P438" s="247"/>
      <c r="Q438" s="247"/>
      <c r="R438" s="249"/>
      <c r="S438" s="8"/>
      <c r="T438" s="247"/>
      <c r="U438" s="247"/>
      <c r="V438" s="247"/>
      <c r="W438" s="247"/>
      <c r="X438" s="247"/>
      <c r="Y438" s="247"/>
      <c r="Z438" s="247"/>
      <c r="AA438" s="2"/>
      <c r="AB438" s="248"/>
      <c r="AC438" s="247"/>
      <c r="AD438" s="247"/>
      <c r="AE438" s="247"/>
      <c r="AF438" s="247"/>
      <c r="AG438" s="249"/>
      <c r="AH438" s="247"/>
      <c r="AI438" s="247"/>
      <c r="AJ438" s="247"/>
      <c r="AK438" s="247"/>
      <c r="AL438" s="247"/>
      <c r="AM438" s="247"/>
      <c r="AN438" s="247"/>
      <c r="AO438" s="247"/>
      <c r="AP438" s="247"/>
      <c r="AQ438" s="8"/>
      <c r="AR438" s="251"/>
      <c r="AS438" s="247"/>
      <c r="AT438" s="4"/>
      <c r="AU438" s="4"/>
      <c r="AV438" s="252"/>
      <c r="AW438" s="252"/>
      <c r="AX438" s="98"/>
      <c r="AY438" s="248"/>
      <c r="AZ438" s="247"/>
      <c r="BA438" s="247"/>
      <c r="BB438" s="253"/>
      <c r="BC438" s="247">
        <f t="shared" si="36"/>
        <v>0</v>
      </c>
      <c r="BD438" s="247"/>
      <c r="BE438" s="247"/>
      <c r="BF438" s="247"/>
      <c r="BG438" s="247"/>
      <c r="BH438" s="253"/>
      <c r="BI438" s="247">
        <f t="shared" si="37"/>
        <v>0</v>
      </c>
      <c r="BJ438" s="247"/>
      <c r="BK438" s="247"/>
      <c r="BL438" s="247"/>
      <c r="BM438" s="247"/>
      <c r="BN438" s="253"/>
      <c r="BO438" s="247">
        <f t="shared" si="38"/>
        <v>0</v>
      </c>
      <c r="BP438" s="247"/>
      <c r="BQ438" s="247"/>
      <c r="BR438" s="247"/>
      <c r="BS438" s="247"/>
      <c r="BT438" s="253"/>
      <c r="BU438" s="247">
        <f t="shared" si="39"/>
        <v>0</v>
      </c>
      <c r="BV438" s="247"/>
      <c r="BW438" s="247"/>
      <c r="BX438" s="247"/>
      <c r="BY438" s="247"/>
      <c r="BZ438" s="253"/>
      <c r="CA438" s="247">
        <f t="shared" si="40"/>
        <v>0</v>
      </c>
      <c r="CB438" s="247"/>
      <c r="CC438" s="247"/>
      <c r="CD438" s="247"/>
      <c r="CE438" s="247"/>
      <c r="CF438" s="253"/>
      <c r="CG438" s="247">
        <f t="shared" si="41"/>
        <v>0</v>
      </c>
      <c r="CH438" s="249"/>
      <c r="CI438" s="93"/>
      <c r="CJ438" s="254" t="str">
        <f>IF(ISBLANK(AK438),"",(CONCATENATE(Reg_No_Format,#REF!,"-",TEXT(AR438,"DDMM"),TEXT(B438,"0000"))))</f>
        <v/>
      </c>
      <c r="CK438" s="254"/>
      <c r="CL438" s="254"/>
      <c r="CM438" s="254"/>
      <c r="CN438" s="94"/>
      <c r="CO438" s="255"/>
    </row>
    <row r="439" spans="2:93" ht="14.25" customHeight="1">
      <c r="B439" s="244">
        <v>410</v>
      </c>
      <c r="C439" s="95"/>
      <c r="D439" s="245"/>
      <c r="E439" s="246"/>
      <c r="F439" s="8"/>
      <c r="G439" s="247"/>
      <c r="H439" s="247"/>
      <c r="I439" s="247"/>
      <c r="J439" s="247"/>
      <c r="K439" s="247"/>
      <c r="L439" s="247"/>
      <c r="M439" s="247"/>
      <c r="N439" s="247"/>
      <c r="O439" s="247"/>
      <c r="P439" s="247"/>
      <c r="Q439" s="247"/>
      <c r="R439" s="249"/>
      <c r="S439" s="8"/>
      <c r="T439" s="247"/>
      <c r="U439" s="247"/>
      <c r="V439" s="247"/>
      <c r="W439" s="247"/>
      <c r="X439" s="247"/>
      <c r="Y439" s="247"/>
      <c r="Z439" s="247"/>
      <c r="AA439" s="2"/>
      <c r="AB439" s="248"/>
      <c r="AC439" s="247"/>
      <c r="AD439" s="247"/>
      <c r="AE439" s="247"/>
      <c r="AF439" s="247"/>
      <c r="AG439" s="249"/>
      <c r="AH439" s="247"/>
      <c r="AI439" s="247"/>
      <c r="AJ439" s="247"/>
      <c r="AK439" s="247"/>
      <c r="AL439" s="247"/>
      <c r="AM439" s="247"/>
      <c r="AN439" s="247"/>
      <c r="AO439" s="247"/>
      <c r="AP439" s="247"/>
      <c r="AQ439" s="8"/>
      <c r="AR439" s="251"/>
      <c r="AS439" s="247"/>
      <c r="AT439" s="4"/>
      <c r="AU439" s="4"/>
      <c r="AV439" s="252"/>
      <c r="AW439" s="252"/>
      <c r="AX439" s="98"/>
      <c r="AY439" s="248"/>
      <c r="AZ439" s="247"/>
      <c r="BA439" s="247"/>
      <c r="BB439" s="253"/>
      <c r="BC439" s="247">
        <f t="shared" si="36"/>
        <v>0</v>
      </c>
      <c r="BD439" s="247"/>
      <c r="BE439" s="247"/>
      <c r="BF439" s="247"/>
      <c r="BG439" s="247"/>
      <c r="BH439" s="253"/>
      <c r="BI439" s="247">
        <f t="shared" si="37"/>
        <v>0</v>
      </c>
      <c r="BJ439" s="247"/>
      <c r="BK439" s="247"/>
      <c r="BL439" s="247"/>
      <c r="BM439" s="247"/>
      <c r="BN439" s="253"/>
      <c r="BO439" s="247">
        <f t="shared" si="38"/>
        <v>0</v>
      </c>
      <c r="BP439" s="247"/>
      <c r="BQ439" s="247"/>
      <c r="BR439" s="247"/>
      <c r="BS439" s="247"/>
      <c r="BT439" s="253"/>
      <c r="BU439" s="247">
        <f t="shared" si="39"/>
        <v>0</v>
      </c>
      <c r="BV439" s="247"/>
      <c r="BW439" s="247"/>
      <c r="BX439" s="247"/>
      <c r="BY439" s="247"/>
      <c r="BZ439" s="253"/>
      <c r="CA439" s="247">
        <f t="shared" si="40"/>
        <v>0</v>
      </c>
      <c r="CB439" s="247"/>
      <c r="CC439" s="247"/>
      <c r="CD439" s="247"/>
      <c r="CE439" s="247"/>
      <c r="CF439" s="253"/>
      <c r="CG439" s="247">
        <f t="shared" si="41"/>
        <v>0</v>
      </c>
      <c r="CH439" s="249"/>
      <c r="CI439" s="93"/>
      <c r="CJ439" s="254" t="str">
        <f>IF(ISBLANK(AK439),"",(CONCATENATE(Reg_No_Format,#REF!,"-",TEXT(AR439,"DDMM"),TEXT(B439,"0000"))))</f>
        <v/>
      </c>
      <c r="CK439" s="254"/>
      <c r="CL439" s="254"/>
      <c r="CM439" s="254"/>
      <c r="CN439" s="94"/>
      <c r="CO439" s="255"/>
    </row>
    <row r="440" spans="2:93" ht="14.25" customHeight="1">
      <c r="B440" s="244">
        <v>411</v>
      </c>
      <c r="C440" s="95"/>
      <c r="D440" s="245"/>
      <c r="E440" s="246"/>
      <c r="F440" s="8"/>
      <c r="G440" s="247"/>
      <c r="H440" s="247"/>
      <c r="I440" s="247"/>
      <c r="J440" s="247"/>
      <c r="K440" s="247"/>
      <c r="L440" s="247"/>
      <c r="M440" s="247"/>
      <c r="N440" s="247"/>
      <c r="O440" s="247"/>
      <c r="P440" s="247"/>
      <c r="Q440" s="247"/>
      <c r="R440" s="249"/>
      <c r="S440" s="8"/>
      <c r="T440" s="247"/>
      <c r="U440" s="247"/>
      <c r="V440" s="247"/>
      <c r="W440" s="247"/>
      <c r="X440" s="247"/>
      <c r="Y440" s="247"/>
      <c r="Z440" s="247"/>
      <c r="AA440" s="2"/>
      <c r="AB440" s="248"/>
      <c r="AC440" s="247"/>
      <c r="AD440" s="247"/>
      <c r="AE440" s="247"/>
      <c r="AF440" s="247"/>
      <c r="AG440" s="249"/>
      <c r="AH440" s="247"/>
      <c r="AI440" s="247"/>
      <c r="AJ440" s="247"/>
      <c r="AK440" s="247"/>
      <c r="AL440" s="247"/>
      <c r="AM440" s="247"/>
      <c r="AN440" s="247"/>
      <c r="AO440" s="247"/>
      <c r="AP440" s="247"/>
      <c r="AQ440" s="8"/>
      <c r="AR440" s="251"/>
      <c r="AS440" s="247"/>
      <c r="AT440" s="4"/>
      <c r="AU440" s="4"/>
      <c r="AV440" s="252"/>
      <c r="AW440" s="252"/>
      <c r="AX440" s="98"/>
      <c r="AY440" s="248"/>
      <c r="AZ440" s="247"/>
      <c r="BA440" s="247"/>
      <c r="BB440" s="253"/>
      <c r="BC440" s="247">
        <f t="shared" si="36"/>
        <v>0</v>
      </c>
      <c r="BD440" s="247"/>
      <c r="BE440" s="247"/>
      <c r="BF440" s="247"/>
      <c r="BG440" s="247"/>
      <c r="BH440" s="253"/>
      <c r="BI440" s="247">
        <f t="shared" si="37"/>
        <v>0</v>
      </c>
      <c r="BJ440" s="247"/>
      <c r="BK440" s="247"/>
      <c r="BL440" s="247"/>
      <c r="BM440" s="247"/>
      <c r="BN440" s="253"/>
      <c r="BO440" s="247">
        <f t="shared" si="38"/>
        <v>0</v>
      </c>
      <c r="BP440" s="247"/>
      <c r="BQ440" s="247"/>
      <c r="BR440" s="247"/>
      <c r="BS440" s="247"/>
      <c r="BT440" s="253"/>
      <c r="BU440" s="247">
        <f t="shared" si="39"/>
        <v>0</v>
      </c>
      <c r="BV440" s="247"/>
      <c r="BW440" s="247"/>
      <c r="BX440" s="247"/>
      <c r="BY440" s="247"/>
      <c r="BZ440" s="253"/>
      <c r="CA440" s="247">
        <f t="shared" si="40"/>
        <v>0</v>
      </c>
      <c r="CB440" s="247"/>
      <c r="CC440" s="247"/>
      <c r="CD440" s="247"/>
      <c r="CE440" s="247"/>
      <c r="CF440" s="253"/>
      <c r="CG440" s="247">
        <f t="shared" si="41"/>
        <v>0</v>
      </c>
      <c r="CH440" s="249"/>
      <c r="CI440" s="93"/>
      <c r="CJ440" s="254" t="str">
        <f>IF(ISBLANK(AK440),"",(CONCATENATE(Reg_No_Format,#REF!,"-",TEXT(AR440,"DDMM"),TEXT(B440,"0000"))))</f>
        <v/>
      </c>
      <c r="CK440" s="254"/>
      <c r="CL440" s="254"/>
      <c r="CM440" s="254"/>
      <c r="CN440" s="94"/>
      <c r="CO440" s="255"/>
    </row>
    <row r="441" spans="2:93" ht="14.25" customHeight="1">
      <c r="B441" s="244">
        <v>412</v>
      </c>
      <c r="C441" s="95"/>
      <c r="D441" s="245"/>
      <c r="E441" s="246"/>
      <c r="F441" s="8"/>
      <c r="G441" s="247"/>
      <c r="H441" s="247"/>
      <c r="I441" s="247"/>
      <c r="J441" s="247"/>
      <c r="K441" s="247"/>
      <c r="L441" s="247"/>
      <c r="M441" s="247"/>
      <c r="N441" s="247"/>
      <c r="O441" s="247"/>
      <c r="P441" s="247"/>
      <c r="Q441" s="247"/>
      <c r="R441" s="249"/>
      <c r="S441" s="8"/>
      <c r="T441" s="247"/>
      <c r="U441" s="247"/>
      <c r="V441" s="247"/>
      <c r="W441" s="247"/>
      <c r="X441" s="247"/>
      <c r="Y441" s="247"/>
      <c r="Z441" s="247"/>
      <c r="AA441" s="2"/>
      <c r="AB441" s="248"/>
      <c r="AC441" s="247"/>
      <c r="AD441" s="247"/>
      <c r="AE441" s="247"/>
      <c r="AF441" s="247"/>
      <c r="AG441" s="249"/>
      <c r="AH441" s="247"/>
      <c r="AI441" s="247"/>
      <c r="AJ441" s="247"/>
      <c r="AK441" s="247"/>
      <c r="AL441" s="247"/>
      <c r="AM441" s="247"/>
      <c r="AN441" s="247"/>
      <c r="AO441" s="247"/>
      <c r="AP441" s="247"/>
      <c r="AQ441" s="8"/>
      <c r="AR441" s="251"/>
      <c r="AS441" s="247"/>
      <c r="AT441" s="4"/>
      <c r="AU441" s="4"/>
      <c r="AV441" s="252"/>
      <c r="AW441" s="252"/>
      <c r="AX441" s="98"/>
      <c r="AY441" s="248"/>
      <c r="AZ441" s="247"/>
      <c r="BA441" s="247"/>
      <c r="BB441" s="253"/>
      <c r="BC441" s="247">
        <f t="shared" si="36"/>
        <v>0</v>
      </c>
      <c r="BD441" s="247"/>
      <c r="BE441" s="247"/>
      <c r="BF441" s="247"/>
      <c r="BG441" s="247"/>
      <c r="BH441" s="253"/>
      <c r="BI441" s="247">
        <f t="shared" si="37"/>
        <v>0</v>
      </c>
      <c r="BJ441" s="247"/>
      <c r="BK441" s="247"/>
      <c r="BL441" s="247"/>
      <c r="BM441" s="247"/>
      <c r="BN441" s="253"/>
      <c r="BO441" s="247">
        <f t="shared" si="38"/>
        <v>0</v>
      </c>
      <c r="BP441" s="247"/>
      <c r="BQ441" s="247"/>
      <c r="BR441" s="247"/>
      <c r="BS441" s="247"/>
      <c r="BT441" s="253"/>
      <c r="BU441" s="247">
        <f t="shared" si="39"/>
        <v>0</v>
      </c>
      <c r="BV441" s="247"/>
      <c r="BW441" s="247"/>
      <c r="BX441" s="247"/>
      <c r="BY441" s="247"/>
      <c r="BZ441" s="253"/>
      <c r="CA441" s="247">
        <f t="shared" si="40"/>
        <v>0</v>
      </c>
      <c r="CB441" s="247"/>
      <c r="CC441" s="247"/>
      <c r="CD441" s="247"/>
      <c r="CE441" s="247"/>
      <c r="CF441" s="253"/>
      <c r="CG441" s="247">
        <f t="shared" si="41"/>
        <v>0</v>
      </c>
      <c r="CH441" s="249"/>
      <c r="CI441" s="93"/>
      <c r="CJ441" s="254" t="str">
        <f>IF(ISBLANK(AK441),"",(CONCATENATE(Reg_No_Format,#REF!,"-",TEXT(AR441,"DDMM"),TEXT(B441,"0000"))))</f>
        <v/>
      </c>
      <c r="CK441" s="254"/>
      <c r="CL441" s="254"/>
      <c r="CM441" s="254"/>
      <c r="CN441" s="94"/>
      <c r="CO441" s="255"/>
    </row>
    <row r="442" spans="2:93" ht="14.25" customHeight="1">
      <c r="B442" s="244">
        <v>413</v>
      </c>
      <c r="C442" s="95"/>
      <c r="D442" s="245"/>
      <c r="E442" s="246"/>
      <c r="F442" s="8"/>
      <c r="G442" s="247"/>
      <c r="H442" s="247"/>
      <c r="I442" s="247"/>
      <c r="J442" s="247"/>
      <c r="K442" s="247"/>
      <c r="L442" s="247"/>
      <c r="M442" s="247"/>
      <c r="N442" s="247"/>
      <c r="O442" s="247"/>
      <c r="P442" s="247"/>
      <c r="Q442" s="247"/>
      <c r="R442" s="249"/>
      <c r="S442" s="8"/>
      <c r="T442" s="247"/>
      <c r="U442" s="247"/>
      <c r="V442" s="247"/>
      <c r="W442" s="247"/>
      <c r="X442" s="247"/>
      <c r="Y442" s="247"/>
      <c r="Z442" s="247"/>
      <c r="AA442" s="2"/>
      <c r="AB442" s="248"/>
      <c r="AC442" s="247"/>
      <c r="AD442" s="247"/>
      <c r="AE442" s="247"/>
      <c r="AF442" s="247"/>
      <c r="AG442" s="249"/>
      <c r="AH442" s="247"/>
      <c r="AI442" s="247"/>
      <c r="AJ442" s="247"/>
      <c r="AK442" s="247"/>
      <c r="AL442" s="247"/>
      <c r="AM442" s="247"/>
      <c r="AN442" s="247"/>
      <c r="AO442" s="247"/>
      <c r="AP442" s="247"/>
      <c r="AQ442" s="8"/>
      <c r="AR442" s="251"/>
      <c r="AS442" s="247"/>
      <c r="AT442" s="4"/>
      <c r="AU442" s="4"/>
      <c r="AV442" s="252"/>
      <c r="AW442" s="252"/>
      <c r="AX442" s="98"/>
      <c r="AY442" s="248"/>
      <c r="AZ442" s="247"/>
      <c r="BA442" s="247"/>
      <c r="BB442" s="253"/>
      <c r="BC442" s="247">
        <f t="shared" si="36"/>
        <v>0</v>
      </c>
      <c r="BD442" s="247"/>
      <c r="BE442" s="247"/>
      <c r="BF442" s="247"/>
      <c r="BG442" s="247"/>
      <c r="BH442" s="253"/>
      <c r="BI442" s="247">
        <f t="shared" si="37"/>
        <v>0</v>
      </c>
      <c r="BJ442" s="247"/>
      <c r="BK442" s="247"/>
      <c r="BL442" s="247"/>
      <c r="BM442" s="247"/>
      <c r="BN442" s="253"/>
      <c r="BO442" s="247">
        <f t="shared" si="38"/>
        <v>0</v>
      </c>
      <c r="BP442" s="247"/>
      <c r="BQ442" s="247"/>
      <c r="BR442" s="247"/>
      <c r="BS442" s="247"/>
      <c r="BT442" s="253"/>
      <c r="BU442" s="247">
        <f t="shared" si="39"/>
        <v>0</v>
      </c>
      <c r="BV442" s="247"/>
      <c r="BW442" s="247"/>
      <c r="BX442" s="247"/>
      <c r="BY442" s="247"/>
      <c r="BZ442" s="253"/>
      <c r="CA442" s="247">
        <f t="shared" si="40"/>
        <v>0</v>
      </c>
      <c r="CB442" s="247"/>
      <c r="CC442" s="247"/>
      <c r="CD442" s="247"/>
      <c r="CE442" s="247"/>
      <c r="CF442" s="253"/>
      <c r="CG442" s="247">
        <f t="shared" si="41"/>
        <v>0</v>
      </c>
      <c r="CH442" s="249"/>
      <c r="CI442" s="93"/>
      <c r="CJ442" s="254" t="str">
        <f>IF(ISBLANK(AK442),"",(CONCATENATE(Reg_No_Format,#REF!,"-",TEXT(AR442,"DDMM"),TEXT(B442,"0000"))))</f>
        <v/>
      </c>
      <c r="CK442" s="254"/>
      <c r="CL442" s="254"/>
      <c r="CM442" s="254"/>
      <c r="CN442" s="94"/>
      <c r="CO442" s="255"/>
    </row>
    <row r="443" spans="2:93" ht="14.25" customHeight="1">
      <c r="B443" s="244">
        <v>414</v>
      </c>
      <c r="C443" s="95"/>
      <c r="D443" s="245"/>
      <c r="E443" s="246"/>
      <c r="F443" s="8"/>
      <c r="G443" s="247"/>
      <c r="H443" s="247"/>
      <c r="I443" s="247"/>
      <c r="J443" s="247"/>
      <c r="K443" s="247"/>
      <c r="L443" s="247"/>
      <c r="M443" s="247"/>
      <c r="N443" s="247"/>
      <c r="O443" s="247"/>
      <c r="P443" s="247"/>
      <c r="Q443" s="247"/>
      <c r="R443" s="249"/>
      <c r="S443" s="8"/>
      <c r="T443" s="247"/>
      <c r="U443" s="247"/>
      <c r="V443" s="247"/>
      <c r="W443" s="247"/>
      <c r="X443" s="247"/>
      <c r="Y443" s="247"/>
      <c r="Z443" s="247"/>
      <c r="AA443" s="2"/>
      <c r="AB443" s="248"/>
      <c r="AC443" s="247"/>
      <c r="AD443" s="247"/>
      <c r="AE443" s="247"/>
      <c r="AF443" s="247"/>
      <c r="AG443" s="249"/>
      <c r="AH443" s="247"/>
      <c r="AI443" s="247"/>
      <c r="AJ443" s="247"/>
      <c r="AK443" s="247"/>
      <c r="AL443" s="247"/>
      <c r="AM443" s="247"/>
      <c r="AN443" s="247"/>
      <c r="AO443" s="247"/>
      <c r="AP443" s="247"/>
      <c r="AQ443" s="8"/>
      <c r="AR443" s="251"/>
      <c r="AS443" s="247"/>
      <c r="AT443" s="4"/>
      <c r="AU443" s="4"/>
      <c r="AV443" s="252"/>
      <c r="AW443" s="252"/>
      <c r="AX443" s="98"/>
      <c r="AY443" s="248"/>
      <c r="AZ443" s="247"/>
      <c r="BA443" s="247"/>
      <c r="BB443" s="253"/>
      <c r="BC443" s="247">
        <f t="shared" si="36"/>
        <v>0</v>
      </c>
      <c r="BD443" s="247"/>
      <c r="BE443" s="247"/>
      <c r="BF443" s="247"/>
      <c r="BG443" s="247"/>
      <c r="BH443" s="253"/>
      <c r="BI443" s="247">
        <f t="shared" si="37"/>
        <v>0</v>
      </c>
      <c r="BJ443" s="247"/>
      <c r="BK443" s="247"/>
      <c r="BL443" s="247"/>
      <c r="BM443" s="247"/>
      <c r="BN443" s="253"/>
      <c r="BO443" s="247">
        <f t="shared" si="38"/>
        <v>0</v>
      </c>
      <c r="BP443" s="247"/>
      <c r="BQ443" s="247"/>
      <c r="BR443" s="247"/>
      <c r="BS443" s="247"/>
      <c r="BT443" s="253"/>
      <c r="BU443" s="247">
        <f t="shared" si="39"/>
        <v>0</v>
      </c>
      <c r="BV443" s="247"/>
      <c r="BW443" s="247"/>
      <c r="BX443" s="247"/>
      <c r="BY443" s="247"/>
      <c r="BZ443" s="253"/>
      <c r="CA443" s="247">
        <f t="shared" si="40"/>
        <v>0</v>
      </c>
      <c r="CB443" s="247"/>
      <c r="CC443" s="247"/>
      <c r="CD443" s="247"/>
      <c r="CE443" s="247"/>
      <c r="CF443" s="253"/>
      <c r="CG443" s="247">
        <f t="shared" si="41"/>
        <v>0</v>
      </c>
      <c r="CH443" s="249"/>
      <c r="CI443" s="93"/>
      <c r="CJ443" s="254" t="str">
        <f>IF(ISBLANK(AK443),"",(CONCATENATE(Reg_No_Format,#REF!,"-",TEXT(AR443,"DDMM"),TEXT(B443,"0000"))))</f>
        <v/>
      </c>
      <c r="CK443" s="254"/>
      <c r="CL443" s="254"/>
      <c r="CM443" s="254"/>
      <c r="CN443" s="94"/>
      <c r="CO443" s="255"/>
    </row>
    <row r="444" spans="2:93" ht="14.25" customHeight="1">
      <c r="B444" s="244">
        <v>415</v>
      </c>
      <c r="C444" s="95"/>
      <c r="D444" s="245"/>
      <c r="E444" s="246"/>
      <c r="F444" s="8"/>
      <c r="G444" s="247"/>
      <c r="H444" s="247"/>
      <c r="I444" s="247"/>
      <c r="J444" s="247"/>
      <c r="K444" s="247"/>
      <c r="L444" s="247"/>
      <c r="M444" s="247"/>
      <c r="N444" s="247"/>
      <c r="O444" s="247"/>
      <c r="P444" s="247"/>
      <c r="Q444" s="247"/>
      <c r="R444" s="249"/>
      <c r="S444" s="8"/>
      <c r="T444" s="247"/>
      <c r="U444" s="247"/>
      <c r="V444" s="247"/>
      <c r="W444" s="247"/>
      <c r="X444" s="247"/>
      <c r="Y444" s="247"/>
      <c r="Z444" s="247"/>
      <c r="AA444" s="2"/>
      <c r="AB444" s="248"/>
      <c r="AC444" s="247"/>
      <c r="AD444" s="247"/>
      <c r="AE444" s="247"/>
      <c r="AF444" s="247"/>
      <c r="AG444" s="249"/>
      <c r="AH444" s="247"/>
      <c r="AI444" s="247"/>
      <c r="AJ444" s="247"/>
      <c r="AK444" s="247"/>
      <c r="AL444" s="247"/>
      <c r="AM444" s="247"/>
      <c r="AN444" s="247"/>
      <c r="AO444" s="247"/>
      <c r="AP444" s="247"/>
      <c r="AQ444" s="8"/>
      <c r="AR444" s="251"/>
      <c r="AS444" s="247"/>
      <c r="AT444" s="4"/>
      <c r="AU444" s="4"/>
      <c r="AV444" s="252"/>
      <c r="AW444" s="252"/>
      <c r="AX444" s="98"/>
      <c r="AY444" s="248"/>
      <c r="AZ444" s="247"/>
      <c r="BA444" s="247"/>
      <c r="BB444" s="253"/>
      <c r="BC444" s="247">
        <f t="shared" si="36"/>
        <v>0</v>
      </c>
      <c r="BD444" s="247"/>
      <c r="BE444" s="247"/>
      <c r="BF444" s="247"/>
      <c r="BG444" s="247"/>
      <c r="BH444" s="253"/>
      <c r="BI444" s="247">
        <f t="shared" si="37"/>
        <v>0</v>
      </c>
      <c r="BJ444" s="247"/>
      <c r="BK444" s="247"/>
      <c r="BL444" s="247"/>
      <c r="BM444" s="247"/>
      <c r="BN444" s="253"/>
      <c r="BO444" s="247">
        <f t="shared" si="38"/>
        <v>0</v>
      </c>
      <c r="BP444" s="247"/>
      <c r="BQ444" s="247"/>
      <c r="BR444" s="247"/>
      <c r="BS444" s="247"/>
      <c r="BT444" s="253"/>
      <c r="BU444" s="247">
        <f t="shared" si="39"/>
        <v>0</v>
      </c>
      <c r="BV444" s="247"/>
      <c r="BW444" s="247"/>
      <c r="BX444" s="247"/>
      <c r="BY444" s="247"/>
      <c r="BZ444" s="253"/>
      <c r="CA444" s="247">
        <f t="shared" si="40"/>
        <v>0</v>
      </c>
      <c r="CB444" s="247"/>
      <c r="CC444" s="247"/>
      <c r="CD444" s="247"/>
      <c r="CE444" s="247"/>
      <c r="CF444" s="253"/>
      <c r="CG444" s="247">
        <f t="shared" si="41"/>
        <v>0</v>
      </c>
      <c r="CH444" s="249"/>
      <c r="CI444" s="93"/>
      <c r="CJ444" s="254" t="str">
        <f>IF(ISBLANK(AK444),"",(CONCATENATE(Reg_No_Format,#REF!,"-",TEXT(AR444,"DDMM"),TEXT(B444,"0000"))))</f>
        <v/>
      </c>
      <c r="CK444" s="254"/>
      <c r="CL444" s="254"/>
      <c r="CM444" s="254"/>
      <c r="CN444" s="94"/>
      <c r="CO444" s="255"/>
    </row>
    <row r="445" spans="2:93" ht="14.25" customHeight="1">
      <c r="B445" s="244">
        <v>416</v>
      </c>
      <c r="C445" s="95"/>
      <c r="D445" s="245"/>
      <c r="E445" s="246"/>
      <c r="F445" s="8"/>
      <c r="G445" s="247"/>
      <c r="H445" s="247"/>
      <c r="I445" s="247"/>
      <c r="J445" s="247"/>
      <c r="K445" s="247"/>
      <c r="L445" s="247"/>
      <c r="M445" s="247"/>
      <c r="N445" s="247"/>
      <c r="O445" s="247"/>
      <c r="P445" s="247"/>
      <c r="Q445" s="247"/>
      <c r="R445" s="249"/>
      <c r="S445" s="8"/>
      <c r="T445" s="247"/>
      <c r="U445" s="247"/>
      <c r="V445" s="247"/>
      <c r="W445" s="247"/>
      <c r="X445" s="247"/>
      <c r="Y445" s="247"/>
      <c r="Z445" s="247"/>
      <c r="AA445" s="2"/>
      <c r="AB445" s="248"/>
      <c r="AC445" s="247"/>
      <c r="AD445" s="247"/>
      <c r="AE445" s="247"/>
      <c r="AF445" s="247"/>
      <c r="AG445" s="249"/>
      <c r="AH445" s="247"/>
      <c r="AI445" s="247"/>
      <c r="AJ445" s="247"/>
      <c r="AK445" s="247"/>
      <c r="AL445" s="247"/>
      <c r="AM445" s="247"/>
      <c r="AN445" s="247"/>
      <c r="AO445" s="247"/>
      <c r="AP445" s="247"/>
      <c r="AQ445" s="8"/>
      <c r="AR445" s="251"/>
      <c r="AS445" s="247"/>
      <c r="AT445" s="4"/>
      <c r="AU445" s="4"/>
      <c r="AV445" s="252"/>
      <c r="AW445" s="252"/>
      <c r="AX445" s="98"/>
      <c r="AY445" s="248"/>
      <c r="AZ445" s="247"/>
      <c r="BA445" s="247"/>
      <c r="BB445" s="253"/>
      <c r="BC445" s="247">
        <f t="shared" si="36"/>
        <v>0</v>
      </c>
      <c r="BD445" s="247"/>
      <c r="BE445" s="247"/>
      <c r="BF445" s="247"/>
      <c r="BG445" s="247"/>
      <c r="BH445" s="253"/>
      <c r="BI445" s="247">
        <f t="shared" si="37"/>
        <v>0</v>
      </c>
      <c r="BJ445" s="247"/>
      <c r="BK445" s="247"/>
      <c r="BL445" s="247"/>
      <c r="BM445" s="247"/>
      <c r="BN445" s="253"/>
      <c r="BO445" s="247">
        <f t="shared" si="38"/>
        <v>0</v>
      </c>
      <c r="BP445" s="247"/>
      <c r="BQ445" s="247"/>
      <c r="BR445" s="247"/>
      <c r="BS445" s="247"/>
      <c r="BT445" s="253"/>
      <c r="BU445" s="247">
        <f t="shared" si="39"/>
        <v>0</v>
      </c>
      <c r="BV445" s="247"/>
      <c r="BW445" s="247"/>
      <c r="BX445" s="247"/>
      <c r="BY445" s="247"/>
      <c r="BZ445" s="253"/>
      <c r="CA445" s="247">
        <f t="shared" si="40"/>
        <v>0</v>
      </c>
      <c r="CB445" s="247"/>
      <c r="CC445" s="247"/>
      <c r="CD445" s="247"/>
      <c r="CE445" s="247"/>
      <c r="CF445" s="253"/>
      <c r="CG445" s="247">
        <f t="shared" si="41"/>
        <v>0</v>
      </c>
      <c r="CH445" s="249"/>
      <c r="CI445" s="93"/>
      <c r="CJ445" s="254" t="str">
        <f>IF(ISBLANK(AK445),"",(CONCATENATE(Reg_No_Format,#REF!,"-",TEXT(AR445,"DDMM"),TEXT(B445,"0000"))))</f>
        <v/>
      </c>
      <c r="CK445" s="254"/>
      <c r="CL445" s="254"/>
      <c r="CM445" s="254"/>
      <c r="CN445" s="94"/>
      <c r="CO445" s="255"/>
    </row>
    <row r="446" spans="2:93" ht="14.25" customHeight="1">
      <c r="B446" s="244">
        <v>417</v>
      </c>
      <c r="C446" s="95"/>
      <c r="D446" s="245"/>
      <c r="E446" s="246"/>
      <c r="F446" s="8"/>
      <c r="G446" s="247"/>
      <c r="H446" s="247"/>
      <c r="I446" s="247"/>
      <c r="J446" s="247"/>
      <c r="K446" s="247"/>
      <c r="L446" s="247"/>
      <c r="M446" s="247"/>
      <c r="N446" s="247"/>
      <c r="O446" s="247"/>
      <c r="P446" s="247"/>
      <c r="Q446" s="247"/>
      <c r="R446" s="249"/>
      <c r="S446" s="8"/>
      <c r="T446" s="247"/>
      <c r="U446" s="247"/>
      <c r="V446" s="247"/>
      <c r="W446" s="247"/>
      <c r="X446" s="247"/>
      <c r="Y446" s="247"/>
      <c r="Z446" s="247"/>
      <c r="AA446" s="2"/>
      <c r="AB446" s="248"/>
      <c r="AC446" s="247"/>
      <c r="AD446" s="247"/>
      <c r="AE446" s="247"/>
      <c r="AF446" s="247"/>
      <c r="AG446" s="249"/>
      <c r="AH446" s="247"/>
      <c r="AI446" s="247"/>
      <c r="AJ446" s="247"/>
      <c r="AK446" s="247"/>
      <c r="AL446" s="247"/>
      <c r="AM446" s="247"/>
      <c r="AN446" s="247"/>
      <c r="AO446" s="247"/>
      <c r="AP446" s="247"/>
      <c r="AQ446" s="8"/>
      <c r="AR446" s="251"/>
      <c r="AS446" s="247"/>
      <c r="AT446" s="4"/>
      <c r="AU446" s="4"/>
      <c r="AV446" s="252"/>
      <c r="AW446" s="252"/>
      <c r="AX446" s="98"/>
      <c r="AY446" s="248"/>
      <c r="AZ446" s="247"/>
      <c r="BA446" s="247"/>
      <c r="BB446" s="253"/>
      <c r="BC446" s="247">
        <f t="shared" si="36"/>
        <v>0</v>
      </c>
      <c r="BD446" s="247"/>
      <c r="BE446" s="247"/>
      <c r="BF446" s="247"/>
      <c r="BG446" s="247"/>
      <c r="BH446" s="253"/>
      <c r="BI446" s="247">
        <f t="shared" si="37"/>
        <v>0</v>
      </c>
      <c r="BJ446" s="247"/>
      <c r="BK446" s="247"/>
      <c r="BL446" s="247"/>
      <c r="BM446" s="247"/>
      <c r="BN446" s="253"/>
      <c r="BO446" s="247">
        <f t="shared" si="38"/>
        <v>0</v>
      </c>
      <c r="BP446" s="247"/>
      <c r="BQ446" s="247"/>
      <c r="BR446" s="247"/>
      <c r="BS446" s="247"/>
      <c r="BT446" s="253"/>
      <c r="BU446" s="247">
        <f t="shared" si="39"/>
        <v>0</v>
      </c>
      <c r="BV446" s="247"/>
      <c r="BW446" s="247"/>
      <c r="BX446" s="247"/>
      <c r="BY446" s="247"/>
      <c r="BZ446" s="253"/>
      <c r="CA446" s="247">
        <f t="shared" si="40"/>
        <v>0</v>
      </c>
      <c r="CB446" s="247"/>
      <c r="CC446" s="247"/>
      <c r="CD446" s="247"/>
      <c r="CE446" s="247"/>
      <c r="CF446" s="253"/>
      <c r="CG446" s="247">
        <f t="shared" si="41"/>
        <v>0</v>
      </c>
      <c r="CH446" s="249"/>
      <c r="CI446" s="93"/>
      <c r="CJ446" s="254" t="str">
        <f>IF(ISBLANK(AK446),"",(CONCATENATE(Reg_No_Format,#REF!,"-",TEXT(AR446,"DDMM"),TEXT(B446,"0000"))))</f>
        <v/>
      </c>
      <c r="CK446" s="254"/>
      <c r="CL446" s="254"/>
      <c r="CM446" s="254"/>
      <c r="CN446" s="94"/>
      <c r="CO446" s="255"/>
    </row>
    <row r="447" spans="2:93" ht="14.25" customHeight="1">
      <c r="B447" s="244">
        <v>418</v>
      </c>
      <c r="C447" s="95"/>
      <c r="D447" s="245"/>
      <c r="E447" s="246"/>
      <c r="F447" s="8"/>
      <c r="G447" s="247"/>
      <c r="H447" s="247"/>
      <c r="I447" s="247"/>
      <c r="J447" s="247"/>
      <c r="K447" s="247"/>
      <c r="L447" s="247"/>
      <c r="M447" s="247"/>
      <c r="N447" s="247"/>
      <c r="O447" s="247"/>
      <c r="P447" s="247"/>
      <c r="Q447" s="247"/>
      <c r="R447" s="249"/>
      <c r="S447" s="8"/>
      <c r="T447" s="247"/>
      <c r="U447" s="247"/>
      <c r="V447" s="247"/>
      <c r="W447" s="247"/>
      <c r="X447" s="247"/>
      <c r="Y447" s="247"/>
      <c r="Z447" s="247"/>
      <c r="AA447" s="2"/>
      <c r="AB447" s="248"/>
      <c r="AC447" s="247"/>
      <c r="AD447" s="247"/>
      <c r="AE447" s="247"/>
      <c r="AF447" s="247"/>
      <c r="AG447" s="249"/>
      <c r="AH447" s="247"/>
      <c r="AI447" s="247"/>
      <c r="AJ447" s="247"/>
      <c r="AK447" s="247"/>
      <c r="AL447" s="247"/>
      <c r="AM447" s="247"/>
      <c r="AN447" s="247"/>
      <c r="AO447" s="247"/>
      <c r="AP447" s="247"/>
      <c r="AQ447" s="8"/>
      <c r="AR447" s="251"/>
      <c r="AS447" s="247"/>
      <c r="AT447" s="4"/>
      <c r="AU447" s="4"/>
      <c r="AV447" s="252"/>
      <c r="AW447" s="252"/>
      <c r="AX447" s="98"/>
      <c r="AY447" s="248"/>
      <c r="AZ447" s="247"/>
      <c r="BA447" s="247"/>
      <c r="BB447" s="253"/>
      <c r="BC447" s="247">
        <f t="shared" si="36"/>
        <v>0</v>
      </c>
      <c r="BD447" s="247"/>
      <c r="BE447" s="247"/>
      <c r="BF447" s="247"/>
      <c r="BG447" s="247"/>
      <c r="BH447" s="253"/>
      <c r="BI447" s="247">
        <f t="shared" si="37"/>
        <v>0</v>
      </c>
      <c r="BJ447" s="247"/>
      <c r="BK447" s="247"/>
      <c r="BL447" s="247"/>
      <c r="BM447" s="247"/>
      <c r="BN447" s="253"/>
      <c r="BO447" s="247">
        <f t="shared" si="38"/>
        <v>0</v>
      </c>
      <c r="BP447" s="247"/>
      <c r="BQ447" s="247"/>
      <c r="BR447" s="247"/>
      <c r="BS447" s="247"/>
      <c r="BT447" s="253"/>
      <c r="BU447" s="247">
        <f t="shared" si="39"/>
        <v>0</v>
      </c>
      <c r="BV447" s="247"/>
      <c r="BW447" s="247"/>
      <c r="BX447" s="247"/>
      <c r="BY447" s="247"/>
      <c r="BZ447" s="253"/>
      <c r="CA447" s="247">
        <f t="shared" si="40"/>
        <v>0</v>
      </c>
      <c r="CB447" s="247"/>
      <c r="CC447" s="247"/>
      <c r="CD447" s="247"/>
      <c r="CE447" s="247"/>
      <c r="CF447" s="253"/>
      <c r="CG447" s="247">
        <f t="shared" si="41"/>
        <v>0</v>
      </c>
      <c r="CH447" s="249"/>
      <c r="CI447" s="93"/>
      <c r="CJ447" s="254" t="str">
        <f>IF(ISBLANK(AK447),"",(CONCATENATE(Reg_No_Format,#REF!,"-",TEXT(AR447,"DDMM"),TEXT(B447,"0000"))))</f>
        <v/>
      </c>
      <c r="CK447" s="254"/>
      <c r="CL447" s="254"/>
      <c r="CM447" s="254"/>
      <c r="CN447" s="94"/>
      <c r="CO447" s="255"/>
    </row>
    <row r="448" spans="2:93" ht="14.25" customHeight="1">
      <c r="B448" s="244">
        <v>419</v>
      </c>
      <c r="C448" s="95"/>
      <c r="D448" s="245"/>
      <c r="E448" s="246"/>
      <c r="F448" s="8"/>
      <c r="G448" s="247"/>
      <c r="H448" s="247"/>
      <c r="I448" s="247"/>
      <c r="J448" s="247"/>
      <c r="K448" s="247"/>
      <c r="L448" s="247"/>
      <c r="M448" s="247"/>
      <c r="N448" s="247"/>
      <c r="O448" s="247"/>
      <c r="P448" s="247"/>
      <c r="Q448" s="247"/>
      <c r="R448" s="249"/>
      <c r="S448" s="8"/>
      <c r="T448" s="247"/>
      <c r="U448" s="247"/>
      <c r="V448" s="247"/>
      <c r="W448" s="247"/>
      <c r="X448" s="247"/>
      <c r="Y448" s="247"/>
      <c r="Z448" s="247"/>
      <c r="AA448" s="2"/>
      <c r="AB448" s="248"/>
      <c r="AC448" s="247"/>
      <c r="AD448" s="247"/>
      <c r="AE448" s="247"/>
      <c r="AF448" s="247"/>
      <c r="AG448" s="249"/>
      <c r="AH448" s="247"/>
      <c r="AI448" s="247"/>
      <c r="AJ448" s="247"/>
      <c r="AK448" s="247"/>
      <c r="AL448" s="247"/>
      <c r="AM448" s="247"/>
      <c r="AN448" s="247"/>
      <c r="AO448" s="247"/>
      <c r="AP448" s="247"/>
      <c r="AQ448" s="8"/>
      <c r="AR448" s="251"/>
      <c r="AS448" s="247"/>
      <c r="AT448" s="4"/>
      <c r="AU448" s="4"/>
      <c r="AV448" s="252"/>
      <c r="AW448" s="252"/>
      <c r="AX448" s="98"/>
      <c r="AY448" s="248"/>
      <c r="AZ448" s="247"/>
      <c r="BA448" s="247"/>
      <c r="BB448" s="253"/>
      <c r="BC448" s="247">
        <f t="shared" si="36"/>
        <v>0</v>
      </c>
      <c r="BD448" s="247"/>
      <c r="BE448" s="247"/>
      <c r="BF448" s="247"/>
      <c r="BG448" s="247"/>
      <c r="BH448" s="253"/>
      <c r="BI448" s="247">
        <f t="shared" si="37"/>
        <v>0</v>
      </c>
      <c r="BJ448" s="247"/>
      <c r="BK448" s="247"/>
      <c r="BL448" s="247"/>
      <c r="BM448" s="247"/>
      <c r="BN448" s="253"/>
      <c r="BO448" s="247">
        <f t="shared" si="38"/>
        <v>0</v>
      </c>
      <c r="BP448" s="247"/>
      <c r="BQ448" s="247"/>
      <c r="BR448" s="247"/>
      <c r="BS448" s="247"/>
      <c r="BT448" s="253"/>
      <c r="BU448" s="247">
        <f t="shared" si="39"/>
        <v>0</v>
      </c>
      <c r="BV448" s="247"/>
      <c r="BW448" s="247"/>
      <c r="BX448" s="247"/>
      <c r="BY448" s="247"/>
      <c r="BZ448" s="253"/>
      <c r="CA448" s="247">
        <f t="shared" si="40"/>
        <v>0</v>
      </c>
      <c r="CB448" s="247"/>
      <c r="CC448" s="247"/>
      <c r="CD448" s="247"/>
      <c r="CE448" s="247"/>
      <c r="CF448" s="253"/>
      <c r="CG448" s="247">
        <f t="shared" si="41"/>
        <v>0</v>
      </c>
      <c r="CH448" s="249"/>
      <c r="CI448" s="93"/>
      <c r="CJ448" s="254" t="str">
        <f>IF(ISBLANK(AK448),"",(CONCATENATE(Reg_No_Format,#REF!,"-",TEXT(AR448,"DDMM"),TEXT(B448,"0000"))))</f>
        <v/>
      </c>
      <c r="CK448" s="254"/>
      <c r="CL448" s="254"/>
      <c r="CM448" s="254"/>
      <c r="CN448" s="94"/>
      <c r="CO448" s="255"/>
    </row>
    <row r="449" spans="2:93" ht="14.25" customHeight="1">
      <c r="B449" s="244">
        <v>420</v>
      </c>
      <c r="C449" s="95"/>
      <c r="D449" s="245"/>
      <c r="E449" s="246"/>
      <c r="F449" s="8"/>
      <c r="G449" s="247"/>
      <c r="H449" s="247"/>
      <c r="I449" s="247"/>
      <c r="J449" s="247"/>
      <c r="K449" s="247"/>
      <c r="L449" s="247"/>
      <c r="M449" s="247"/>
      <c r="N449" s="247"/>
      <c r="O449" s="247"/>
      <c r="P449" s="247"/>
      <c r="Q449" s="247"/>
      <c r="R449" s="249"/>
      <c r="S449" s="8"/>
      <c r="T449" s="247"/>
      <c r="U449" s="247"/>
      <c r="V449" s="247"/>
      <c r="W449" s="247"/>
      <c r="X449" s="247"/>
      <c r="Y449" s="247"/>
      <c r="Z449" s="247"/>
      <c r="AA449" s="2"/>
      <c r="AB449" s="248"/>
      <c r="AC449" s="247"/>
      <c r="AD449" s="247"/>
      <c r="AE449" s="247"/>
      <c r="AF449" s="247"/>
      <c r="AG449" s="249"/>
      <c r="AH449" s="247"/>
      <c r="AI449" s="247"/>
      <c r="AJ449" s="247"/>
      <c r="AK449" s="247"/>
      <c r="AL449" s="247"/>
      <c r="AM449" s="247"/>
      <c r="AN449" s="247"/>
      <c r="AO449" s="247"/>
      <c r="AP449" s="247"/>
      <c r="AQ449" s="8"/>
      <c r="AR449" s="251"/>
      <c r="AS449" s="247"/>
      <c r="AT449" s="4"/>
      <c r="AU449" s="4"/>
      <c r="AV449" s="252"/>
      <c r="AW449" s="252"/>
      <c r="AX449" s="98"/>
      <c r="AY449" s="248"/>
      <c r="AZ449" s="247"/>
      <c r="BA449" s="247"/>
      <c r="BB449" s="253"/>
      <c r="BC449" s="247">
        <f t="shared" si="36"/>
        <v>0</v>
      </c>
      <c r="BD449" s="247"/>
      <c r="BE449" s="247"/>
      <c r="BF449" s="247"/>
      <c r="BG449" s="247"/>
      <c r="BH449" s="253"/>
      <c r="BI449" s="247">
        <f t="shared" si="37"/>
        <v>0</v>
      </c>
      <c r="BJ449" s="247"/>
      <c r="BK449" s="247"/>
      <c r="BL449" s="247"/>
      <c r="BM449" s="247"/>
      <c r="BN449" s="253"/>
      <c r="BO449" s="247">
        <f t="shared" si="38"/>
        <v>0</v>
      </c>
      <c r="BP449" s="247"/>
      <c r="BQ449" s="247"/>
      <c r="BR449" s="247"/>
      <c r="BS449" s="247"/>
      <c r="BT449" s="253"/>
      <c r="BU449" s="247">
        <f t="shared" si="39"/>
        <v>0</v>
      </c>
      <c r="BV449" s="247"/>
      <c r="BW449" s="247"/>
      <c r="BX449" s="247"/>
      <c r="BY449" s="247"/>
      <c r="BZ449" s="253"/>
      <c r="CA449" s="247">
        <f t="shared" si="40"/>
        <v>0</v>
      </c>
      <c r="CB449" s="247"/>
      <c r="CC449" s="247"/>
      <c r="CD449" s="247"/>
      <c r="CE449" s="247"/>
      <c r="CF449" s="253"/>
      <c r="CG449" s="247">
        <f t="shared" si="41"/>
        <v>0</v>
      </c>
      <c r="CH449" s="249"/>
      <c r="CI449" s="93"/>
      <c r="CJ449" s="254" t="str">
        <f>IF(ISBLANK(AK449),"",(CONCATENATE(Reg_No_Format,#REF!,"-",TEXT(AR449,"DDMM"),TEXT(B449,"0000"))))</f>
        <v/>
      </c>
      <c r="CK449" s="254"/>
      <c r="CL449" s="254"/>
      <c r="CM449" s="254"/>
      <c r="CN449" s="94"/>
      <c r="CO449" s="255"/>
    </row>
    <row r="450" spans="2:93" ht="14.25" customHeight="1">
      <c r="B450" s="244">
        <v>421</v>
      </c>
      <c r="C450" s="95"/>
      <c r="D450" s="245"/>
      <c r="E450" s="246"/>
      <c r="F450" s="8"/>
      <c r="G450" s="247"/>
      <c r="H450" s="247"/>
      <c r="I450" s="247"/>
      <c r="J450" s="247"/>
      <c r="K450" s="247"/>
      <c r="L450" s="247"/>
      <c r="M450" s="247"/>
      <c r="N450" s="247"/>
      <c r="O450" s="247"/>
      <c r="P450" s="247"/>
      <c r="Q450" s="247"/>
      <c r="R450" s="249"/>
      <c r="S450" s="8"/>
      <c r="T450" s="247"/>
      <c r="U450" s="247"/>
      <c r="V450" s="247"/>
      <c r="W450" s="247"/>
      <c r="X450" s="247"/>
      <c r="Y450" s="247"/>
      <c r="Z450" s="247"/>
      <c r="AA450" s="2"/>
      <c r="AB450" s="248"/>
      <c r="AC450" s="247"/>
      <c r="AD450" s="247"/>
      <c r="AE450" s="247"/>
      <c r="AF450" s="247"/>
      <c r="AG450" s="249"/>
      <c r="AH450" s="247"/>
      <c r="AI450" s="247"/>
      <c r="AJ450" s="247"/>
      <c r="AK450" s="247"/>
      <c r="AL450" s="247"/>
      <c r="AM450" s="247"/>
      <c r="AN450" s="247"/>
      <c r="AO450" s="247"/>
      <c r="AP450" s="247"/>
      <c r="AQ450" s="8"/>
      <c r="AR450" s="251"/>
      <c r="AS450" s="247"/>
      <c r="AT450" s="4"/>
      <c r="AU450" s="4"/>
      <c r="AV450" s="252"/>
      <c r="AW450" s="252"/>
      <c r="AX450" s="98"/>
      <c r="AY450" s="248"/>
      <c r="AZ450" s="247"/>
      <c r="BA450" s="247"/>
      <c r="BB450" s="253"/>
      <c r="BC450" s="247">
        <f t="shared" si="36"/>
        <v>0</v>
      </c>
      <c r="BD450" s="247"/>
      <c r="BE450" s="247"/>
      <c r="BF450" s="247"/>
      <c r="BG450" s="247"/>
      <c r="BH450" s="253"/>
      <c r="BI450" s="247">
        <f t="shared" si="37"/>
        <v>0</v>
      </c>
      <c r="BJ450" s="247"/>
      <c r="BK450" s="247"/>
      <c r="BL450" s="247"/>
      <c r="BM450" s="247"/>
      <c r="BN450" s="253"/>
      <c r="BO450" s="247">
        <f t="shared" si="38"/>
        <v>0</v>
      </c>
      <c r="BP450" s="247"/>
      <c r="BQ450" s="247"/>
      <c r="BR450" s="247"/>
      <c r="BS450" s="247"/>
      <c r="BT450" s="253"/>
      <c r="BU450" s="247">
        <f t="shared" si="39"/>
        <v>0</v>
      </c>
      <c r="BV450" s="247"/>
      <c r="BW450" s="247"/>
      <c r="BX450" s="247"/>
      <c r="BY450" s="247"/>
      <c r="BZ450" s="253"/>
      <c r="CA450" s="247">
        <f t="shared" si="40"/>
        <v>0</v>
      </c>
      <c r="CB450" s="247"/>
      <c r="CC450" s="247"/>
      <c r="CD450" s="247"/>
      <c r="CE450" s="247"/>
      <c r="CF450" s="253"/>
      <c r="CG450" s="247">
        <f t="shared" si="41"/>
        <v>0</v>
      </c>
      <c r="CH450" s="249"/>
      <c r="CI450" s="93"/>
      <c r="CJ450" s="254" t="str">
        <f>IF(ISBLANK(AK450),"",(CONCATENATE(Reg_No_Format,#REF!,"-",TEXT(AR450,"DDMM"),TEXT(B450,"0000"))))</f>
        <v/>
      </c>
      <c r="CK450" s="254"/>
      <c r="CL450" s="254"/>
      <c r="CM450" s="254"/>
      <c r="CN450" s="94"/>
      <c r="CO450" s="255"/>
    </row>
    <row r="451" spans="2:93" ht="14.25" customHeight="1">
      <c r="B451" s="244">
        <v>422</v>
      </c>
      <c r="C451" s="95"/>
      <c r="D451" s="245"/>
      <c r="E451" s="246"/>
      <c r="F451" s="8"/>
      <c r="G451" s="247"/>
      <c r="H451" s="247"/>
      <c r="I451" s="247"/>
      <c r="J451" s="247"/>
      <c r="K451" s="247"/>
      <c r="L451" s="247"/>
      <c r="M451" s="247"/>
      <c r="N451" s="247"/>
      <c r="O451" s="247"/>
      <c r="P451" s="247"/>
      <c r="Q451" s="247"/>
      <c r="R451" s="249"/>
      <c r="S451" s="8"/>
      <c r="T451" s="247"/>
      <c r="U451" s="247"/>
      <c r="V451" s="247"/>
      <c r="W451" s="247"/>
      <c r="X451" s="247"/>
      <c r="Y451" s="247"/>
      <c r="Z451" s="247"/>
      <c r="AA451" s="2"/>
      <c r="AB451" s="248"/>
      <c r="AC451" s="247"/>
      <c r="AD451" s="247"/>
      <c r="AE451" s="247"/>
      <c r="AF451" s="247"/>
      <c r="AG451" s="249"/>
      <c r="AH451" s="247"/>
      <c r="AI451" s="247"/>
      <c r="AJ451" s="247"/>
      <c r="AK451" s="247"/>
      <c r="AL451" s="247"/>
      <c r="AM451" s="247"/>
      <c r="AN451" s="247"/>
      <c r="AO451" s="247"/>
      <c r="AP451" s="247"/>
      <c r="AQ451" s="8"/>
      <c r="AR451" s="251"/>
      <c r="AS451" s="247"/>
      <c r="AT451" s="4"/>
      <c r="AU451" s="4"/>
      <c r="AV451" s="252"/>
      <c r="AW451" s="252"/>
      <c r="AX451" s="98"/>
      <c r="AY451" s="248"/>
      <c r="AZ451" s="247"/>
      <c r="BA451" s="247"/>
      <c r="BB451" s="253"/>
      <c r="BC451" s="247">
        <f t="shared" si="36"/>
        <v>0</v>
      </c>
      <c r="BD451" s="247"/>
      <c r="BE451" s="247"/>
      <c r="BF451" s="247"/>
      <c r="BG451" s="247"/>
      <c r="BH451" s="253"/>
      <c r="BI451" s="247">
        <f t="shared" si="37"/>
        <v>0</v>
      </c>
      <c r="BJ451" s="247"/>
      <c r="BK451" s="247"/>
      <c r="BL451" s="247"/>
      <c r="BM451" s="247"/>
      <c r="BN451" s="253"/>
      <c r="BO451" s="247">
        <f t="shared" si="38"/>
        <v>0</v>
      </c>
      <c r="BP451" s="247"/>
      <c r="BQ451" s="247"/>
      <c r="BR451" s="247"/>
      <c r="BS451" s="247"/>
      <c r="BT451" s="253"/>
      <c r="BU451" s="247">
        <f t="shared" si="39"/>
        <v>0</v>
      </c>
      <c r="BV451" s="247"/>
      <c r="BW451" s="247"/>
      <c r="BX451" s="247"/>
      <c r="BY451" s="247"/>
      <c r="BZ451" s="253"/>
      <c r="CA451" s="247">
        <f t="shared" si="40"/>
        <v>0</v>
      </c>
      <c r="CB451" s="247"/>
      <c r="CC451" s="247"/>
      <c r="CD451" s="247"/>
      <c r="CE451" s="247"/>
      <c r="CF451" s="253"/>
      <c r="CG451" s="247">
        <f t="shared" si="41"/>
        <v>0</v>
      </c>
      <c r="CH451" s="249"/>
      <c r="CI451" s="93"/>
      <c r="CJ451" s="254" t="str">
        <f>IF(ISBLANK(AK451),"",(CONCATENATE(Reg_No_Format,#REF!,"-",TEXT(AR451,"DDMM"),TEXT(B451,"0000"))))</f>
        <v/>
      </c>
      <c r="CK451" s="254"/>
      <c r="CL451" s="254"/>
      <c r="CM451" s="254"/>
      <c r="CN451" s="94"/>
      <c r="CO451" s="255"/>
    </row>
    <row r="452" spans="2:93" ht="14.25" customHeight="1">
      <c r="B452" s="244">
        <v>423</v>
      </c>
      <c r="C452" s="95"/>
      <c r="D452" s="245"/>
      <c r="E452" s="246"/>
      <c r="F452" s="8"/>
      <c r="G452" s="247"/>
      <c r="H452" s="247"/>
      <c r="I452" s="247"/>
      <c r="J452" s="247"/>
      <c r="K452" s="247"/>
      <c r="L452" s="247"/>
      <c r="M452" s="247"/>
      <c r="N452" s="247"/>
      <c r="O452" s="247"/>
      <c r="P452" s="247"/>
      <c r="Q452" s="247"/>
      <c r="R452" s="249"/>
      <c r="S452" s="8"/>
      <c r="T452" s="247"/>
      <c r="U452" s="247"/>
      <c r="V452" s="247"/>
      <c r="W452" s="247"/>
      <c r="X452" s="247"/>
      <c r="Y452" s="247"/>
      <c r="Z452" s="247"/>
      <c r="AA452" s="2"/>
      <c r="AB452" s="248"/>
      <c r="AC452" s="247"/>
      <c r="AD452" s="247"/>
      <c r="AE452" s="247"/>
      <c r="AF452" s="247"/>
      <c r="AG452" s="249"/>
      <c r="AH452" s="247"/>
      <c r="AI452" s="247"/>
      <c r="AJ452" s="247"/>
      <c r="AK452" s="247"/>
      <c r="AL452" s="247"/>
      <c r="AM452" s="247"/>
      <c r="AN452" s="247"/>
      <c r="AO452" s="247"/>
      <c r="AP452" s="247"/>
      <c r="AQ452" s="8"/>
      <c r="AR452" s="251"/>
      <c r="AS452" s="247"/>
      <c r="AT452" s="4"/>
      <c r="AU452" s="4"/>
      <c r="AV452" s="252"/>
      <c r="AW452" s="252"/>
      <c r="AX452" s="98"/>
      <c r="AY452" s="248"/>
      <c r="AZ452" s="247"/>
      <c r="BA452" s="247"/>
      <c r="BB452" s="253"/>
      <c r="BC452" s="247">
        <f t="shared" si="36"/>
        <v>0</v>
      </c>
      <c r="BD452" s="247"/>
      <c r="BE452" s="247"/>
      <c r="BF452" s="247"/>
      <c r="BG452" s="247"/>
      <c r="BH452" s="253"/>
      <c r="BI452" s="247">
        <f t="shared" si="37"/>
        <v>0</v>
      </c>
      <c r="BJ452" s="247"/>
      <c r="BK452" s="247"/>
      <c r="BL452" s="247"/>
      <c r="BM452" s="247"/>
      <c r="BN452" s="253"/>
      <c r="BO452" s="247">
        <f t="shared" si="38"/>
        <v>0</v>
      </c>
      <c r="BP452" s="247"/>
      <c r="BQ452" s="247"/>
      <c r="BR452" s="247"/>
      <c r="BS452" s="247"/>
      <c r="BT452" s="253"/>
      <c r="BU452" s="247">
        <f t="shared" si="39"/>
        <v>0</v>
      </c>
      <c r="BV452" s="247"/>
      <c r="BW452" s="247"/>
      <c r="BX452" s="247"/>
      <c r="BY452" s="247"/>
      <c r="BZ452" s="253"/>
      <c r="CA452" s="247">
        <f t="shared" si="40"/>
        <v>0</v>
      </c>
      <c r="CB452" s="247"/>
      <c r="CC452" s="247"/>
      <c r="CD452" s="247"/>
      <c r="CE452" s="247"/>
      <c r="CF452" s="253"/>
      <c r="CG452" s="247">
        <f t="shared" si="41"/>
        <v>0</v>
      </c>
      <c r="CH452" s="249"/>
      <c r="CI452" s="93"/>
      <c r="CJ452" s="254" t="str">
        <f>IF(ISBLANK(AK452),"",(CONCATENATE(Reg_No_Format,#REF!,"-",TEXT(AR452,"DDMM"),TEXT(B452,"0000"))))</f>
        <v/>
      </c>
      <c r="CK452" s="254"/>
      <c r="CL452" s="254"/>
      <c r="CM452" s="254"/>
      <c r="CN452" s="94"/>
      <c r="CO452" s="255"/>
    </row>
    <row r="453" spans="2:93" ht="14.25" customHeight="1">
      <c r="B453" s="244">
        <v>424</v>
      </c>
      <c r="C453" s="95"/>
      <c r="D453" s="245"/>
      <c r="E453" s="246"/>
      <c r="F453" s="8"/>
      <c r="G453" s="247"/>
      <c r="H453" s="247"/>
      <c r="I453" s="247"/>
      <c r="J453" s="247"/>
      <c r="K453" s="247"/>
      <c r="L453" s="247"/>
      <c r="M453" s="247"/>
      <c r="N453" s="247"/>
      <c r="O453" s="247"/>
      <c r="P453" s="247"/>
      <c r="Q453" s="247"/>
      <c r="R453" s="249"/>
      <c r="S453" s="8"/>
      <c r="T453" s="247"/>
      <c r="U453" s="247"/>
      <c r="V453" s="247"/>
      <c r="W453" s="247"/>
      <c r="X453" s="247"/>
      <c r="Y453" s="247"/>
      <c r="Z453" s="247"/>
      <c r="AA453" s="2"/>
      <c r="AB453" s="248"/>
      <c r="AC453" s="247"/>
      <c r="AD453" s="247"/>
      <c r="AE453" s="247"/>
      <c r="AF453" s="247"/>
      <c r="AG453" s="249"/>
      <c r="AH453" s="247"/>
      <c r="AI453" s="247"/>
      <c r="AJ453" s="247"/>
      <c r="AK453" s="247"/>
      <c r="AL453" s="247"/>
      <c r="AM453" s="247"/>
      <c r="AN453" s="247"/>
      <c r="AO453" s="247"/>
      <c r="AP453" s="247"/>
      <c r="AQ453" s="8"/>
      <c r="AR453" s="251"/>
      <c r="AS453" s="247"/>
      <c r="AT453" s="4"/>
      <c r="AU453" s="4"/>
      <c r="AV453" s="252"/>
      <c r="AW453" s="252"/>
      <c r="AX453" s="98"/>
      <c r="AY453" s="248"/>
      <c r="AZ453" s="247"/>
      <c r="BA453" s="247"/>
      <c r="BB453" s="253"/>
      <c r="BC453" s="247">
        <f t="shared" si="36"/>
        <v>0</v>
      </c>
      <c r="BD453" s="247"/>
      <c r="BE453" s="247"/>
      <c r="BF453" s="247"/>
      <c r="BG453" s="247"/>
      <c r="BH453" s="253"/>
      <c r="BI453" s="247">
        <f t="shared" si="37"/>
        <v>0</v>
      </c>
      <c r="BJ453" s="247"/>
      <c r="BK453" s="247"/>
      <c r="BL453" s="247"/>
      <c r="BM453" s="247"/>
      <c r="BN453" s="253"/>
      <c r="BO453" s="247">
        <f t="shared" si="38"/>
        <v>0</v>
      </c>
      <c r="BP453" s="247"/>
      <c r="BQ453" s="247"/>
      <c r="BR453" s="247"/>
      <c r="BS453" s="247"/>
      <c r="BT453" s="253"/>
      <c r="BU453" s="247">
        <f t="shared" si="39"/>
        <v>0</v>
      </c>
      <c r="BV453" s="247"/>
      <c r="BW453" s="247"/>
      <c r="BX453" s="247"/>
      <c r="BY453" s="247"/>
      <c r="BZ453" s="253"/>
      <c r="CA453" s="247">
        <f t="shared" si="40"/>
        <v>0</v>
      </c>
      <c r="CB453" s="247"/>
      <c r="CC453" s="247"/>
      <c r="CD453" s="247"/>
      <c r="CE453" s="247"/>
      <c r="CF453" s="253"/>
      <c r="CG453" s="247">
        <f t="shared" si="41"/>
        <v>0</v>
      </c>
      <c r="CH453" s="249"/>
      <c r="CI453" s="93"/>
      <c r="CJ453" s="254" t="str">
        <f>IF(ISBLANK(AK453),"",(CONCATENATE(Reg_No_Format,#REF!,"-",TEXT(AR453,"DDMM"),TEXT(B453,"0000"))))</f>
        <v/>
      </c>
      <c r="CK453" s="254"/>
      <c r="CL453" s="254"/>
      <c r="CM453" s="254"/>
      <c r="CN453" s="94"/>
      <c r="CO453" s="255"/>
    </row>
    <row r="454" spans="2:93" ht="14.25" customHeight="1">
      <c r="B454" s="244">
        <v>425</v>
      </c>
      <c r="C454" s="95"/>
      <c r="D454" s="245"/>
      <c r="E454" s="246"/>
      <c r="F454" s="8"/>
      <c r="G454" s="247"/>
      <c r="H454" s="247"/>
      <c r="I454" s="247"/>
      <c r="J454" s="247"/>
      <c r="K454" s="247"/>
      <c r="L454" s="247"/>
      <c r="M454" s="247"/>
      <c r="N454" s="247"/>
      <c r="O454" s="247"/>
      <c r="P454" s="247"/>
      <c r="Q454" s="247"/>
      <c r="R454" s="249"/>
      <c r="S454" s="8"/>
      <c r="T454" s="247"/>
      <c r="U454" s="247"/>
      <c r="V454" s="247"/>
      <c r="W454" s="247"/>
      <c r="X454" s="247"/>
      <c r="Y454" s="247"/>
      <c r="Z454" s="247"/>
      <c r="AA454" s="2"/>
      <c r="AB454" s="248"/>
      <c r="AC454" s="247"/>
      <c r="AD454" s="247"/>
      <c r="AE454" s="247"/>
      <c r="AF454" s="247"/>
      <c r="AG454" s="249"/>
      <c r="AH454" s="247"/>
      <c r="AI454" s="247"/>
      <c r="AJ454" s="247"/>
      <c r="AK454" s="247"/>
      <c r="AL454" s="247"/>
      <c r="AM454" s="247"/>
      <c r="AN454" s="247"/>
      <c r="AO454" s="247"/>
      <c r="AP454" s="247"/>
      <c r="AQ454" s="8"/>
      <c r="AR454" s="251"/>
      <c r="AS454" s="247"/>
      <c r="AT454" s="4"/>
      <c r="AU454" s="4"/>
      <c r="AV454" s="252"/>
      <c r="AW454" s="252"/>
      <c r="AX454" s="98"/>
      <c r="AY454" s="248"/>
      <c r="AZ454" s="247"/>
      <c r="BA454" s="247"/>
      <c r="BB454" s="253"/>
      <c r="BC454" s="247">
        <f t="shared" si="36"/>
        <v>0</v>
      </c>
      <c r="BD454" s="247"/>
      <c r="BE454" s="247"/>
      <c r="BF454" s="247"/>
      <c r="BG454" s="247"/>
      <c r="BH454" s="253"/>
      <c r="BI454" s="247">
        <f t="shared" si="37"/>
        <v>0</v>
      </c>
      <c r="BJ454" s="247"/>
      <c r="BK454" s="247"/>
      <c r="BL454" s="247"/>
      <c r="BM454" s="247"/>
      <c r="BN454" s="253"/>
      <c r="BO454" s="247">
        <f t="shared" si="38"/>
        <v>0</v>
      </c>
      <c r="BP454" s="247"/>
      <c r="BQ454" s="247"/>
      <c r="BR454" s="247"/>
      <c r="BS454" s="247"/>
      <c r="BT454" s="253"/>
      <c r="BU454" s="247">
        <f t="shared" si="39"/>
        <v>0</v>
      </c>
      <c r="BV454" s="247"/>
      <c r="BW454" s="247"/>
      <c r="BX454" s="247"/>
      <c r="BY454" s="247"/>
      <c r="BZ454" s="253"/>
      <c r="CA454" s="247">
        <f t="shared" si="40"/>
        <v>0</v>
      </c>
      <c r="CB454" s="247"/>
      <c r="CC454" s="247"/>
      <c r="CD454" s="247"/>
      <c r="CE454" s="247"/>
      <c r="CF454" s="253"/>
      <c r="CG454" s="247">
        <f t="shared" si="41"/>
        <v>0</v>
      </c>
      <c r="CH454" s="249"/>
      <c r="CI454" s="93"/>
      <c r="CJ454" s="254" t="str">
        <f>IF(ISBLANK(AK454),"",(CONCATENATE(Reg_No_Format,#REF!,"-",TEXT(AR454,"DDMM"),TEXT(B454,"0000"))))</f>
        <v/>
      </c>
      <c r="CK454" s="254"/>
      <c r="CL454" s="254"/>
      <c r="CM454" s="254"/>
      <c r="CN454" s="94"/>
      <c r="CO454" s="255"/>
    </row>
    <row r="455" spans="2:93" ht="14.25" customHeight="1">
      <c r="B455" s="244">
        <v>426</v>
      </c>
      <c r="C455" s="95"/>
      <c r="D455" s="245"/>
      <c r="E455" s="246"/>
      <c r="F455" s="8"/>
      <c r="G455" s="247"/>
      <c r="H455" s="247"/>
      <c r="I455" s="247"/>
      <c r="J455" s="247"/>
      <c r="K455" s="247"/>
      <c r="L455" s="247"/>
      <c r="M455" s="247"/>
      <c r="N455" s="247"/>
      <c r="O455" s="247"/>
      <c r="P455" s="247"/>
      <c r="Q455" s="247"/>
      <c r="R455" s="249"/>
      <c r="S455" s="8"/>
      <c r="T455" s="247"/>
      <c r="U455" s="247"/>
      <c r="V455" s="247"/>
      <c r="W455" s="247"/>
      <c r="X455" s="247"/>
      <c r="Y455" s="247"/>
      <c r="Z455" s="247"/>
      <c r="AA455" s="2"/>
      <c r="AB455" s="248"/>
      <c r="AC455" s="247"/>
      <c r="AD455" s="247"/>
      <c r="AE455" s="247"/>
      <c r="AF455" s="247"/>
      <c r="AG455" s="249"/>
      <c r="AH455" s="247"/>
      <c r="AI455" s="247"/>
      <c r="AJ455" s="247"/>
      <c r="AK455" s="247"/>
      <c r="AL455" s="247"/>
      <c r="AM455" s="247"/>
      <c r="AN455" s="247"/>
      <c r="AO455" s="247"/>
      <c r="AP455" s="247"/>
      <c r="AQ455" s="8"/>
      <c r="AR455" s="251"/>
      <c r="AS455" s="247"/>
      <c r="AT455" s="4"/>
      <c r="AU455" s="4"/>
      <c r="AV455" s="252"/>
      <c r="AW455" s="252"/>
      <c r="AX455" s="98"/>
      <c r="AY455" s="248"/>
      <c r="AZ455" s="247"/>
      <c r="BA455" s="247"/>
      <c r="BB455" s="253"/>
      <c r="BC455" s="247">
        <f t="shared" si="36"/>
        <v>0</v>
      </c>
      <c r="BD455" s="247"/>
      <c r="BE455" s="247"/>
      <c r="BF455" s="247"/>
      <c r="BG455" s="247"/>
      <c r="BH455" s="253"/>
      <c r="BI455" s="247">
        <f t="shared" si="37"/>
        <v>0</v>
      </c>
      <c r="BJ455" s="247"/>
      <c r="BK455" s="247"/>
      <c r="BL455" s="247"/>
      <c r="BM455" s="247"/>
      <c r="BN455" s="253"/>
      <c r="BO455" s="247">
        <f t="shared" si="38"/>
        <v>0</v>
      </c>
      <c r="BP455" s="247"/>
      <c r="BQ455" s="247"/>
      <c r="BR455" s="247"/>
      <c r="BS455" s="247"/>
      <c r="BT455" s="253"/>
      <c r="BU455" s="247">
        <f t="shared" si="39"/>
        <v>0</v>
      </c>
      <c r="BV455" s="247"/>
      <c r="BW455" s="247"/>
      <c r="BX455" s="247"/>
      <c r="BY455" s="247"/>
      <c r="BZ455" s="253"/>
      <c r="CA455" s="247">
        <f t="shared" si="40"/>
        <v>0</v>
      </c>
      <c r="CB455" s="247"/>
      <c r="CC455" s="247"/>
      <c r="CD455" s="247"/>
      <c r="CE455" s="247"/>
      <c r="CF455" s="253"/>
      <c r="CG455" s="247">
        <f t="shared" si="41"/>
        <v>0</v>
      </c>
      <c r="CH455" s="249"/>
      <c r="CI455" s="93"/>
      <c r="CJ455" s="254" t="str">
        <f>IF(ISBLANK(AK455),"",(CONCATENATE(Reg_No_Format,#REF!,"-",TEXT(AR455,"DDMM"),TEXT(B455,"0000"))))</f>
        <v/>
      </c>
      <c r="CK455" s="254"/>
      <c r="CL455" s="254"/>
      <c r="CM455" s="254"/>
      <c r="CN455" s="94"/>
      <c r="CO455" s="255"/>
    </row>
    <row r="456" spans="2:93" ht="14.25" customHeight="1">
      <c r="B456" s="244">
        <v>427</v>
      </c>
      <c r="C456" s="95"/>
      <c r="D456" s="245"/>
      <c r="E456" s="246"/>
      <c r="F456" s="8"/>
      <c r="G456" s="247"/>
      <c r="H456" s="247"/>
      <c r="I456" s="247"/>
      <c r="J456" s="247"/>
      <c r="K456" s="247"/>
      <c r="L456" s="247"/>
      <c r="M456" s="247"/>
      <c r="N456" s="247"/>
      <c r="O456" s="247"/>
      <c r="P456" s="247"/>
      <c r="Q456" s="247"/>
      <c r="R456" s="249"/>
      <c r="S456" s="8"/>
      <c r="T456" s="247"/>
      <c r="U456" s="247"/>
      <c r="V456" s="247"/>
      <c r="W456" s="247"/>
      <c r="X456" s="247"/>
      <c r="Y456" s="247"/>
      <c r="Z456" s="247"/>
      <c r="AA456" s="2"/>
      <c r="AB456" s="248"/>
      <c r="AC456" s="247"/>
      <c r="AD456" s="247"/>
      <c r="AE456" s="247"/>
      <c r="AF456" s="247"/>
      <c r="AG456" s="249"/>
      <c r="AH456" s="247"/>
      <c r="AI456" s="247"/>
      <c r="AJ456" s="247"/>
      <c r="AK456" s="247"/>
      <c r="AL456" s="247"/>
      <c r="AM456" s="247"/>
      <c r="AN456" s="247"/>
      <c r="AO456" s="247"/>
      <c r="AP456" s="247"/>
      <c r="AQ456" s="8"/>
      <c r="AR456" s="251"/>
      <c r="AS456" s="247"/>
      <c r="AT456" s="4"/>
      <c r="AU456" s="4"/>
      <c r="AV456" s="252"/>
      <c r="AW456" s="252"/>
      <c r="AX456" s="98"/>
      <c r="AY456" s="248"/>
      <c r="AZ456" s="247"/>
      <c r="BA456" s="247"/>
      <c r="BB456" s="253"/>
      <c r="BC456" s="247">
        <f t="shared" si="36"/>
        <v>0</v>
      </c>
      <c r="BD456" s="247"/>
      <c r="BE456" s="247"/>
      <c r="BF456" s="247"/>
      <c r="BG456" s="247"/>
      <c r="BH456" s="253"/>
      <c r="BI456" s="247">
        <f t="shared" si="37"/>
        <v>0</v>
      </c>
      <c r="BJ456" s="247"/>
      <c r="BK456" s="247"/>
      <c r="BL456" s="247"/>
      <c r="BM456" s="247"/>
      <c r="BN456" s="253"/>
      <c r="BO456" s="247">
        <f t="shared" si="38"/>
        <v>0</v>
      </c>
      <c r="BP456" s="247"/>
      <c r="BQ456" s="247"/>
      <c r="BR456" s="247"/>
      <c r="BS456" s="247"/>
      <c r="BT456" s="253"/>
      <c r="BU456" s="247">
        <f t="shared" si="39"/>
        <v>0</v>
      </c>
      <c r="BV456" s="247"/>
      <c r="BW456" s="247"/>
      <c r="BX456" s="247"/>
      <c r="BY456" s="247"/>
      <c r="BZ456" s="253"/>
      <c r="CA456" s="247">
        <f t="shared" si="40"/>
        <v>0</v>
      </c>
      <c r="CB456" s="247"/>
      <c r="CC456" s="247"/>
      <c r="CD456" s="247"/>
      <c r="CE456" s="247"/>
      <c r="CF456" s="253"/>
      <c r="CG456" s="247">
        <f t="shared" si="41"/>
        <v>0</v>
      </c>
      <c r="CH456" s="249"/>
      <c r="CI456" s="93"/>
      <c r="CJ456" s="254" t="str">
        <f>IF(ISBLANK(AK456),"",(CONCATENATE(Reg_No_Format,#REF!,"-",TEXT(AR456,"DDMM"),TEXT(B456,"0000"))))</f>
        <v/>
      </c>
      <c r="CK456" s="254"/>
      <c r="CL456" s="254"/>
      <c r="CM456" s="254"/>
      <c r="CN456" s="94"/>
      <c r="CO456" s="255"/>
    </row>
    <row r="457" spans="2:93" ht="14.25" customHeight="1">
      <c r="B457" s="244">
        <v>428</v>
      </c>
      <c r="C457" s="95"/>
      <c r="D457" s="245"/>
      <c r="E457" s="246"/>
      <c r="F457" s="8"/>
      <c r="G457" s="247"/>
      <c r="H457" s="247"/>
      <c r="I457" s="247"/>
      <c r="J457" s="247"/>
      <c r="K457" s="247"/>
      <c r="L457" s="247"/>
      <c r="M457" s="247"/>
      <c r="N457" s="247"/>
      <c r="O457" s="247"/>
      <c r="P457" s="247"/>
      <c r="Q457" s="247"/>
      <c r="R457" s="249"/>
      <c r="S457" s="8"/>
      <c r="T457" s="247"/>
      <c r="U457" s="247"/>
      <c r="V457" s="247"/>
      <c r="W457" s="247"/>
      <c r="X457" s="247"/>
      <c r="Y457" s="247"/>
      <c r="Z457" s="247"/>
      <c r="AA457" s="2"/>
      <c r="AB457" s="248"/>
      <c r="AC457" s="247"/>
      <c r="AD457" s="247"/>
      <c r="AE457" s="247"/>
      <c r="AF457" s="247"/>
      <c r="AG457" s="249"/>
      <c r="AH457" s="247"/>
      <c r="AI457" s="247"/>
      <c r="AJ457" s="247"/>
      <c r="AK457" s="247"/>
      <c r="AL457" s="247"/>
      <c r="AM457" s="247"/>
      <c r="AN457" s="247"/>
      <c r="AO457" s="247"/>
      <c r="AP457" s="247"/>
      <c r="AQ457" s="8"/>
      <c r="AR457" s="251"/>
      <c r="AS457" s="247"/>
      <c r="AT457" s="4"/>
      <c r="AU457" s="4"/>
      <c r="AV457" s="252"/>
      <c r="AW457" s="252"/>
      <c r="AX457" s="98"/>
      <c r="AY457" s="248"/>
      <c r="AZ457" s="247"/>
      <c r="BA457" s="247"/>
      <c r="BB457" s="253"/>
      <c r="BC457" s="247">
        <f t="shared" si="36"/>
        <v>0</v>
      </c>
      <c r="BD457" s="247"/>
      <c r="BE457" s="247"/>
      <c r="BF457" s="247"/>
      <c r="BG457" s="247"/>
      <c r="BH457" s="253"/>
      <c r="BI457" s="247">
        <f t="shared" si="37"/>
        <v>0</v>
      </c>
      <c r="BJ457" s="247"/>
      <c r="BK457" s="247"/>
      <c r="BL457" s="247"/>
      <c r="BM457" s="247"/>
      <c r="BN457" s="253"/>
      <c r="BO457" s="247">
        <f t="shared" si="38"/>
        <v>0</v>
      </c>
      <c r="BP457" s="247"/>
      <c r="BQ457" s="247"/>
      <c r="BR457" s="247"/>
      <c r="BS457" s="247"/>
      <c r="BT457" s="253"/>
      <c r="BU457" s="247">
        <f t="shared" si="39"/>
        <v>0</v>
      </c>
      <c r="BV457" s="247"/>
      <c r="BW457" s="247"/>
      <c r="BX457" s="247"/>
      <c r="BY457" s="247"/>
      <c r="BZ457" s="253"/>
      <c r="CA457" s="247">
        <f t="shared" si="40"/>
        <v>0</v>
      </c>
      <c r="CB457" s="247"/>
      <c r="CC457" s="247"/>
      <c r="CD457" s="247"/>
      <c r="CE457" s="247"/>
      <c r="CF457" s="253"/>
      <c r="CG457" s="247">
        <f t="shared" si="41"/>
        <v>0</v>
      </c>
      <c r="CH457" s="249"/>
      <c r="CI457" s="93"/>
      <c r="CJ457" s="254" t="str">
        <f>IF(ISBLANK(AK457),"",(CONCATENATE(Reg_No_Format,#REF!,"-",TEXT(AR457,"DDMM"),TEXT(B457,"0000"))))</f>
        <v/>
      </c>
      <c r="CK457" s="254"/>
      <c r="CL457" s="254"/>
      <c r="CM457" s="254"/>
      <c r="CN457" s="94"/>
      <c r="CO457" s="255"/>
    </row>
    <row r="458" spans="2:93" ht="14.25" customHeight="1">
      <c r="B458" s="244">
        <v>429</v>
      </c>
      <c r="C458" s="95"/>
      <c r="D458" s="245"/>
      <c r="E458" s="246"/>
      <c r="F458" s="8"/>
      <c r="G458" s="247"/>
      <c r="H458" s="247"/>
      <c r="I458" s="247"/>
      <c r="J458" s="247"/>
      <c r="K458" s="247"/>
      <c r="L458" s="247"/>
      <c r="M458" s="247"/>
      <c r="N458" s="247"/>
      <c r="O458" s="247"/>
      <c r="P458" s="247"/>
      <c r="Q458" s="247"/>
      <c r="R458" s="249"/>
      <c r="S458" s="8"/>
      <c r="T458" s="247"/>
      <c r="U458" s="247"/>
      <c r="V458" s="247"/>
      <c r="W458" s="247"/>
      <c r="X458" s="247"/>
      <c r="Y458" s="247"/>
      <c r="Z458" s="247"/>
      <c r="AA458" s="2"/>
      <c r="AB458" s="248"/>
      <c r="AC458" s="247"/>
      <c r="AD458" s="247"/>
      <c r="AE458" s="247"/>
      <c r="AF458" s="247"/>
      <c r="AG458" s="249"/>
      <c r="AH458" s="247"/>
      <c r="AI458" s="247"/>
      <c r="AJ458" s="247"/>
      <c r="AK458" s="247"/>
      <c r="AL458" s="247"/>
      <c r="AM458" s="247"/>
      <c r="AN458" s="247"/>
      <c r="AO458" s="247"/>
      <c r="AP458" s="247"/>
      <c r="AQ458" s="8"/>
      <c r="AR458" s="251"/>
      <c r="AS458" s="247"/>
      <c r="AT458" s="4"/>
      <c r="AU458" s="4"/>
      <c r="AV458" s="252"/>
      <c r="AW458" s="252"/>
      <c r="AX458" s="98"/>
      <c r="AY458" s="248"/>
      <c r="AZ458" s="247"/>
      <c r="BA458" s="247"/>
      <c r="BB458" s="253"/>
      <c r="BC458" s="247">
        <f t="shared" si="36"/>
        <v>0</v>
      </c>
      <c r="BD458" s="247"/>
      <c r="BE458" s="247"/>
      <c r="BF458" s="247"/>
      <c r="BG458" s="247"/>
      <c r="BH458" s="253"/>
      <c r="BI458" s="247">
        <f t="shared" si="37"/>
        <v>0</v>
      </c>
      <c r="BJ458" s="247"/>
      <c r="BK458" s="247"/>
      <c r="BL458" s="247"/>
      <c r="BM458" s="247"/>
      <c r="BN458" s="253"/>
      <c r="BO458" s="247">
        <f t="shared" si="38"/>
        <v>0</v>
      </c>
      <c r="BP458" s="247"/>
      <c r="BQ458" s="247"/>
      <c r="BR458" s="247"/>
      <c r="BS458" s="247"/>
      <c r="BT458" s="253"/>
      <c r="BU458" s="247">
        <f t="shared" si="39"/>
        <v>0</v>
      </c>
      <c r="BV458" s="247"/>
      <c r="BW458" s="247"/>
      <c r="BX458" s="247"/>
      <c r="BY458" s="247"/>
      <c r="BZ458" s="253"/>
      <c r="CA458" s="247">
        <f t="shared" si="40"/>
        <v>0</v>
      </c>
      <c r="CB458" s="247"/>
      <c r="CC458" s="247"/>
      <c r="CD458" s="247"/>
      <c r="CE458" s="247"/>
      <c r="CF458" s="253"/>
      <c r="CG458" s="247">
        <f t="shared" si="41"/>
        <v>0</v>
      </c>
      <c r="CH458" s="249"/>
      <c r="CI458" s="93"/>
      <c r="CJ458" s="254" t="str">
        <f>IF(ISBLANK(AK458),"",(CONCATENATE(Reg_No_Format,#REF!,"-",TEXT(AR458,"DDMM"),TEXT(B458,"0000"))))</f>
        <v/>
      </c>
      <c r="CK458" s="254"/>
      <c r="CL458" s="254"/>
      <c r="CM458" s="254"/>
      <c r="CN458" s="94"/>
      <c r="CO458" s="255"/>
    </row>
    <row r="459" spans="2:93" ht="14.25" customHeight="1">
      <c r="B459" s="244">
        <v>430</v>
      </c>
      <c r="C459" s="95"/>
      <c r="D459" s="245"/>
      <c r="E459" s="246"/>
      <c r="F459" s="8"/>
      <c r="G459" s="247"/>
      <c r="H459" s="247"/>
      <c r="I459" s="247"/>
      <c r="J459" s="247"/>
      <c r="K459" s="247"/>
      <c r="L459" s="247"/>
      <c r="M459" s="247"/>
      <c r="N459" s="247"/>
      <c r="O459" s="247"/>
      <c r="P459" s="247"/>
      <c r="Q459" s="247"/>
      <c r="R459" s="249"/>
      <c r="S459" s="8"/>
      <c r="T459" s="247"/>
      <c r="U459" s="247"/>
      <c r="V459" s="247"/>
      <c r="W459" s="247"/>
      <c r="X459" s="247"/>
      <c r="Y459" s="247"/>
      <c r="Z459" s="247"/>
      <c r="AA459" s="2"/>
      <c r="AB459" s="248"/>
      <c r="AC459" s="247"/>
      <c r="AD459" s="247"/>
      <c r="AE459" s="247"/>
      <c r="AF459" s="247"/>
      <c r="AG459" s="249"/>
      <c r="AH459" s="247"/>
      <c r="AI459" s="247"/>
      <c r="AJ459" s="247"/>
      <c r="AK459" s="247"/>
      <c r="AL459" s="247"/>
      <c r="AM459" s="247"/>
      <c r="AN459" s="247"/>
      <c r="AO459" s="247"/>
      <c r="AP459" s="247"/>
      <c r="AQ459" s="8"/>
      <c r="AR459" s="251"/>
      <c r="AS459" s="247"/>
      <c r="AT459" s="4"/>
      <c r="AU459" s="4"/>
      <c r="AV459" s="252"/>
      <c r="AW459" s="252"/>
      <c r="AX459" s="98"/>
      <c r="AY459" s="248"/>
      <c r="AZ459" s="247"/>
      <c r="BA459" s="247"/>
      <c r="BB459" s="253"/>
      <c r="BC459" s="247">
        <f t="shared" si="36"/>
        <v>0</v>
      </c>
      <c r="BD459" s="247"/>
      <c r="BE459" s="247"/>
      <c r="BF459" s="247"/>
      <c r="BG459" s="247"/>
      <c r="BH459" s="253"/>
      <c r="BI459" s="247">
        <f t="shared" si="37"/>
        <v>0</v>
      </c>
      <c r="BJ459" s="247"/>
      <c r="BK459" s="247"/>
      <c r="BL459" s="247"/>
      <c r="BM459" s="247"/>
      <c r="BN459" s="253"/>
      <c r="BO459" s="247">
        <f t="shared" si="38"/>
        <v>0</v>
      </c>
      <c r="BP459" s="247"/>
      <c r="BQ459" s="247"/>
      <c r="BR459" s="247"/>
      <c r="BS459" s="247"/>
      <c r="BT459" s="253"/>
      <c r="BU459" s="247">
        <f t="shared" si="39"/>
        <v>0</v>
      </c>
      <c r="BV459" s="247"/>
      <c r="BW459" s="247"/>
      <c r="BX459" s="247"/>
      <c r="BY459" s="247"/>
      <c r="BZ459" s="253"/>
      <c r="CA459" s="247">
        <f t="shared" si="40"/>
        <v>0</v>
      </c>
      <c r="CB459" s="247"/>
      <c r="CC459" s="247"/>
      <c r="CD459" s="247"/>
      <c r="CE459" s="247"/>
      <c r="CF459" s="253"/>
      <c r="CG459" s="247">
        <f t="shared" si="41"/>
        <v>0</v>
      </c>
      <c r="CH459" s="249"/>
      <c r="CI459" s="93"/>
      <c r="CJ459" s="254" t="str">
        <f>IF(ISBLANK(AK459),"",(CONCATENATE(Reg_No_Format,#REF!,"-",TEXT(AR459,"DDMM"),TEXT(B459,"0000"))))</f>
        <v/>
      </c>
      <c r="CK459" s="254"/>
      <c r="CL459" s="254"/>
      <c r="CM459" s="254"/>
      <c r="CN459" s="94"/>
      <c r="CO459" s="255"/>
    </row>
    <row r="460" spans="2:93" ht="14.25" customHeight="1">
      <c r="B460" s="244">
        <v>431</v>
      </c>
      <c r="C460" s="95"/>
      <c r="D460" s="245"/>
      <c r="E460" s="246"/>
      <c r="F460" s="8"/>
      <c r="G460" s="247"/>
      <c r="H460" s="247"/>
      <c r="I460" s="247"/>
      <c r="J460" s="247"/>
      <c r="K460" s="247"/>
      <c r="L460" s="247"/>
      <c r="M460" s="247"/>
      <c r="N460" s="247"/>
      <c r="O460" s="247"/>
      <c r="P460" s="247"/>
      <c r="Q460" s="247"/>
      <c r="R460" s="249"/>
      <c r="S460" s="8"/>
      <c r="T460" s="247"/>
      <c r="U460" s="247"/>
      <c r="V460" s="247"/>
      <c r="W460" s="247"/>
      <c r="X460" s="247"/>
      <c r="Y460" s="247"/>
      <c r="Z460" s="247"/>
      <c r="AA460" s="2"/>
      <c r="AB460" s="248"/>
      <c r="AC460" s="247"/>
      <c r="AD460" s="247"/>
      <c r="AE460" s="247"/>
      <c r="AF460" s="247"/>
      <c r="AG460" s="249"/>
      <c r="AH460" s="247"/>
      <c r="AI460" s="247"/>
      <c r="AJ460" s="247"/>
      <c r="AK460" s="247"/>
      <c r="AL460" s="247"/>
      <c r="AM460" s="247"/>
      <c r="AN460" s="247"/>
      <c r="AO460" s="247"/>
      <c r="AP460" s="247"/>
      <c r="AQ460" s="8"/>
      <c r="AR460" s="251"/>
      <c r="AS460" s="247"/>
      <c r="AT460" s="4"/>
      <c r="AU460" s="4"/>
      <c r="AV460" s="252"/>
      <c r="AW460" s="252"/>
      <c r="AX460" s="98"/>
      <c r="AY460" s="248"/>
      <c r="AZ460" s="247"/>
      <c r="BA460" s="247"/>
      <c r="BB460" s="253"/>
      <c r="BC460" s="247">
        <f t="shared" si="36"/>
        <v>0</v>
      </c>
      <c r="BD460" s="247"/>
      <c r="BE460" s="247"/>
      <c r="BF460" s="247"/>
      <c r="BG460" s="247"/>
      <c r="BH460" s="253"/>
      <c r="BI460" s="247">
        <f t="shared" si="37"/>
        <v>0</v>
      </c>
      <c r="BJ460" s="247"/>
      <c r="BK460" s="247"/>
      <c r="BL460" s="247"/>
      <c r="BM460" s="247"/>
      <c r="BN460" s="253"/>
      <c r="BO460" s="247">
        <f t="shared" si="38"/>
        <v>0</v>
      </c>
      <c r="BP460" s="247"/>
      <c r="BQ460" s="247"/>
      <c r="BR460" s="247"/>
      <c r="BS460" s="247"/>
      <c r="BT460" s="253"/>
      <c r="BU460" s="247">
        <f t="shared" si="39"/>
        <v>0</v>
      </c>
      <c r="BV460" s="247"/>
      <c r="BW460" s="247"/>
      <c r="BX460" s="247"/>
      <c r="BY460" s="247"/>
      <c r="BZ460" s="253"/>
      <c r="CA460" s="247">
        <f t="shared" si="40"/>
        <v>0</v>
      </c>
      <c r="CB460" s="247"/>
      <c r="CC460" s="247"/>
      <c r="CD460" s="247"/>
      <c r="CE460" s="247"/>
      <c r="CF460" s="253"/>
      <c r="CG460" s="247">
        <f t="shared" si="41"/>
        <v>0</v>
      </c>
      <c r="CH460" s="249"/>
      <c r="CI460" s="93"/>
      <c r="CJ460" s="254" t="str">
        <f>IF(ISBLANK(AK460),"",(CONCATENATE(Reg_No_Format,#REF!,"-",TEXT(AR460,"DDMM"),TEXT(B460,"0000"))))</f>
        <v/>
      </c>
      <c r="CK460" s="254"/>
      <c r="CL460" s="254"/>
      <c r="CM460" s="254"/>
      <c r="CN460" s="94"/>
      <c r="CO460" s="255"/>
    </row>
    <row r="461" spans="2:93" ht="14.25" customHeight="1">
      <c r="B461" s="244">
        <v>432</v>
      </c>
      <c r="C461" s="95"/>
      <c r="D461" s="245"/>
      <c r="E461" s="246"/>
      <c r="F461" s="8"/>
      <c r="G461" s="247"/>
      <c r="H461" s="247"/>
      <c r="I461" s="247"/>
      <c r="J461" s="247"/>
      <c r="K461" s="247"/>
      <c r="L461" s="247"/>
      <c r="M461" s="247"/>
      <c r="N461" s="247"/>
      <c r="O461" s="247"/>
      <c r="P461" s="247"/>
      <c r="Q461" s="247"/>
      <c r="R461" s="249"/>
      <c r="S461" s="8"/>
      <c r="T461" s="247"/>
      <c r="U461" s="247"/>
      <c r="V461" s="247"/>
      <c r="W461" s="247"/>
      <c r="X461" s="247"/>
      <c r="Y461" s="247"/>
      <c r="Z461" s="247"/>
      <c r="AA461" s="2"/>
      <c r="AB461" s="248"/>
      <c r="AC461" s="247"/>
      <c r="AD461" s="247"/>
      <c r="AE461" s="247"/>
      <c r="AF461" s="247"/>
      <c r="AG461" s="249"/>
      <c r="AH461" s="247"/>
      <c r="AI461" s="247"/>
      <c r="AJ461" s="247"/>
      <c r="AK461" s="247"/>
      <c r="AL461" s="247"/>
      <c r="AM461" s="247"/>
      <c r="AN461" s="247"/>
      <c r="AO461" s="247"/>
      <c r="AP461" s="247"/>
      <c r="AQ461" s="8"/>
      <c r="AR461" s="251"/>
      <c r="AS461" s="247"/>
      <c r="AT461" s="4"/>
      <c r="AU461" s="4"/>
      <c r="AV461" s="252"/>
      <c r="AW461" s="252"/>
      <c r="AX461" s="98"/>
      <c r="AY461" s="248"/>
      <c r="AZ461" s="247"/>
      <c r="BA461" s="247"/>
      <c r="BB461" s="253"/>
      <c r="BC461" s="247">
        <f t="shared" si="36"/>
        <v>0</v>
      </c>
      <c r="BD461" s="247"/>
      <c r="BE461" s="247"/>
      <c r="BF461" s="247"/>
      <c r="BG461" s="247"/>
      <c r="BH461" s="253"/>
      <c r="BI461" s="247">
        <f t="shared" si="37"/>
        <v>0</v>
      </c>
      <c r="BJ461" s="247"/>
      <c r="BK461" s="247"/>
      <c r="BL461" s="247"/>
      <c r="BM461" s="247"/>
      <c r="BN461" s="253"/>
      <c r="BO461" s="247">
        <f t="shared" si="38"/>
        <v>0</v>
      </c>
      <c r="BP461" s="247"/>
      <c r="BQ461" s="247"/>
      <c r="BR461" s="247"/>
      <c r="BS461" s="247"/>
      <c r="BT461" s="253"/>
      <c r="BU461" s="247">
        <f t="shared" si="39"/>
        <v>0</v>
      </c>
      <c r="BV461" s="247"/>
      <c r="BW461" s="247"/>
      <c r="BX461" s="247"/>
      <c r="BY461" s="247"/>
      <c r="BZ461" s="253"/>
      <c r="CA461" s="247">
        <f t="shared" si="40"/>
        <v>0</v>
      </c>
      <c r="CB461" s="247"/>
      <c r="CC461" s="247"/>
      <c r="CD461" s="247"/>
      <c r="CE461" s="247"/>
      <c r="CF461" s="253"/>
      <c r="CG461" s="247">
        <f t="shared" si="41"/>
        <v>0</v>
      </c>
      <c r="CH461" s="249"/>
      <c r="CI461" s="93"/>
      <c r="CJ461" s="254" t="str">
        <f>IF(ISBLANK(AK461),"",(CONCATENATE(Reg_No_Format,#REF!,"-",TEXT(AR461,"DDMM"),TEXT(B461,"0000"))))</f>
        <v/>
      </c>
      <c r="CK461" s="254"/>
      <c r="CL461" s="254"/>
      <c r="CM461" s="254"/>
      <c r="CN461" s="94"/>
      <c r="CO461" s="255"/>
    </row>
    <row r="462" spans="2:93" ht="14.25" customHeight="1">
      <c r="B462" s="244">
        <v>433</v>
      </c>
      <c r="C462" s="95"/>
      <c r="D462" s="245"/>
      <c r="E462" s="246"/>
      <c r="F462" s="8"/>
      <c r="G462" s="247"/>
      <c r="H462" s="247"/>
      <c r="I462" s="247"/>
      <c r="J462" s="247"/>
      <c r="K462" s="247"/>
      <c r="L462" s="247"/>
      <c r="M462" s="247"/>
      <c r="N462" s="247"/>
      <c r="O462" s="247"/>
      <c r="P462" s="247"/>
      <c r="Q462" s="247"/>
      <c r="R462" s="249"/>
      <c r="S462" s="8"/>
      <c r="T462" s="247"/>
      <c r="U462" s="247"/>
      <c r="V462" s="247"/>
      <c r="W462" s="247"/>
      <c r="X462" s="247"/>
      <c r="Y462" s="247"/>
      <c r="Z462" s="247"/>
      <c r="AA462" s="2"/>
      <c r="AB462" s="248"/>
      <c r="AC462" s="247"/>
      <c r="AD462" s="247"/>
      <c r="AE462" s="247"/>
      <c r="AF462" s="247"/>
      <c r="AG462" s="249"/>
      <c r="AH462" s="247"/>
      <c r="AI462" s="247"/>
      <c r="AJ462" s="247"/>
      <c r="AK462" s="247"/>
      <c r="AL462" s="247"/>
      <c r="AM462" s="247"/>
      <c r="AN462" s="247"/>
      <c r="AO462" s="247"/>
      <c r="AP462" s="247"/>
      <c r="AQ462" s="8"/>
      <c r="AR462" s="251"/>
      <c r="AS462" s="247"/>
      <c r="AT462" s="4"/>
      <c r="AU462" s="4"/>
      <c r="AV462" s="252"/>
      <c r="AW462" s="252"/>
      <c r="AX462" s="98"/>
      <c r="AY462" s="248"/>
      <c r="AZ462" s="247"/>
      <c r="BA462" s="247"/>
      <c r="BB462" s="253"/>
      <c r="BC462" s="247">
        <f t="shared" si="36"/>
        <v>0</v>
      </c>
      <c r="BD462" s="247"/>
      <c r="BE462" s="247"/>
      <c r="BF462" s="247"/>
      <c r="BG462" s="247"/>
      <c r="BH462" s="253"/>
      <c r="BI462" s="247">
        <f t="shared" si="37"/>
        <v>0</v>
      </c>
      <c r="BJ462" s="247"/>
      <c r="BK462" s="247"/>
      <c r="BL462" s="247"/>
      <c r="BM462" s="247"/>
      <c r="BN462" s="253"/>
      <c r="BO462" s="247">
        <f t="shared" si="38"/>
        <v>0</v>
      </c>
      <c r="BP462" s="247"/>
      <c r="BQ462" s="247"/>
      <c r="BR462" s="247"/>
      <c r="BS462" s="247"/>
      <c r="BT462" s="253"/>
      <c r="BU462" s="247">
        <f t="shared" si="39"/>
        <v>0</v>
      </c>
      <c r="BV462" s="247"/>
      <c r="BW462" s="247"/>
      <c r="BX462" s="247"/>
      <c r="BY462" s="247"/>
      <c r="BZ462" s="253"/>
      <c r="CA462" s="247">
        <f t="shared" si="40"/>
        <v>0</v>
      </c>
      <c r="CB462" s="247"/>
      <c r="CC462" s="247"/>
      <c r="CD462" s="247"/>
      <c r="CE462" s="247"/>
      <c r="CF462" s="253"/>
      <c r="CG462" s="247">
        <f t="shared" si="41"/>
        <v>0</v>
      </c>
      <c r="CH462" s="249"/>
      <c r="CI462" s="93"/>
      <c r="CJ462" s="254" t="str">
        <f>IF(ISBLANK(AK462),"",(CONCATENATE(Reg_No_Format,#REF!,"-",TEXT(AR462,"DDMM"),TEXT(B462,"0000"))))</f>
        <v/>
      </c>
      <c r="CK462" s="254"/>
      <c r="CL462" s="254"/>
      <c r="CM462" s="254"/>
      <c r="CN462" s="94"/>
      <c r="CO462" s="255"/>
    </row>
    <row r="463" spans="2:93" ht="14.25" customHeight="1">
      <c r="B463" s="244">
        <v>434</v>
      </c>
      <c r="C463" s="95"/>
      <c r="D463" s="245"/>
      <c r="E463" s="246"/>
      <c r="F463" s="8"/>
      <c r="G463" s="247"/>
      <c r="H463" s="247"/>
      <c r="I463" s="247"/>
      <c r="J463" s="247"/>
      <c r="K463" s="247"/>
      <c r="L463" s="247"/>
      <c r="M463" s="247"/>
      <c r="N463" s="247"/>
      <c r="O463" s="247"/>
      <c r="P463" s="247"/>
      <c r="Q463" s="247"/>
      <c r="R463" s="249"/>
      <c r="S463" s="8"/>
      <c r="T463" s="247"/>
      <c r="U463" s="247"/>
      <c r="V463" s="247"/>
      <c r="W463" s="247"/>
      <c r="X463" s="247"/>
      <c r="Y463" s="247"/>
      <c r="Z463" s="247"/>
      <c r="AA463" s="2"/>
      <c r="AB463" s="248"/>
      <c r="AC463" s="247"/>
      <c r="AD463" s="247"/>
      <c r="AE463" s="247"/>
      <c r="AF463" s="247"/>
      <c r="AG463" s="249"/>
      <c r="AH463" s="247"/>
      <c r="AI463" s="247"/>
      <c r="AJ463" s="247"/>
      <c r="AK463" s="247"/>
      <c r="AL463" s="247"/>
      <c r="AM463" s="247"/>
      <c r="AN463" s="247"/>
      <c r="AO463" s="247"/>
      <c r="AP463" s="247"/>
      <c r="AQ463" s="8"/>
      <c r="AR463" s="251"/>
      <c r="AS463" s="247"/>
      <c r="AT463" s="4"/>
      <c r="AU463" s="4"/>
      <c r="AV463" s="252"/>
      <c r="AW463" s="252"/>
      <c r="AX463" s="98"/>
      <c r="AY463" s="248"/>
      <c r="AZ463" s="247"/>
      <c r="BA463" s="247"/>
      <c r="BB463" s="253"/>
      <c r="BC463" s="247">
        <f t="shared" si="36"/>
        <v>0</v>
      </c>
      <c r="BD463" s="247"/>
      <c r="BE463" s="247"/>
      <c r="BF463" s="247"/>
      <c r="BG463" s="247"/>
      <c r="BH463" s="253"/>
      <c r="BI463" s="247">
        <f t="shared" si="37"/>
        <v>0</v>
      </c>
      <c r="BJ463" s="247"/>
      <c r="BK463" s="247"/>
      <c r="BL463" s="247"/>
      <c r="BM463" s="247"/>
      <c r="BN463" s="253"/>
      <c r="BO463" s="247">
        <f t="shared" si="38"/>
        <v>0</v>
      </c>
      <c r="BP463" s="247"/>
      <c r="BQ463" s="247"/>
      <c r="BR463" s="247"/>
      <c r="BS463" s="247"/>
      <c r="BT463" s="253"/>
      <c r="BU463" s="247">
        <f t="shared" si="39"/>
        <v>0</v>
      </c>
      <c r="BV463" s="247"/>
      <c r="BW463" s="247"/>
      <c r="BX463" s="247"/>
      <c r="BY463" s="247"/>
      <c r="BZ463" s="253"/>
      <c r="CA463" s="247">
        <f t="shared" si="40"/>
        <v>0</v>
      </c>
      <c r="CB463" s="247"/>
      <c r="CC463" s="247"/>
      <c r="CD463" s="247"/>
      <c r="CE463" s="247"/>
      <c r="CF463" s="253"/>
      <c r="CG463" s="247">
        <f t="shared" si="41"/>
        <v>0</v>
      </c>
      <c r="CH463" s="249"/>
      <c r="CI463" s="93"/>
      <c r="CJ463" s="254" t="str">
        <f>IF(ISBLANK(AK463),"",(CONCATENATE(Reg_No_Format,#REF!,"-",TEXT(AR463,"DDMM"),TEXT(B463,"0000"))))</f>
        <v/>
      </c>
      <c r="CK463" s="254"/>
      <c r="CL463" s="254"/>
      <c r="CM463" s="254"/>
      <c r="CN463" s="94"/>
      <c r="CO463" s="255"/>
    </row>
    <row r="464" spans="2:93" ht="14.25" customHeight="1">
      <c r="B464" s="244">
        <v>435</v>
      </c>
      <c r="C464" s="95"/>
      <c r="D464" s="245"/>
      <c r="E464" s="246"/>
      <c r="F464" s="8"/>
      <c r="G464" s="247"/>
      <c r="H464" s="247"/>
      <c r="I464" s="247"/>
      <c r="J464" s="247"/>
      <c r="K464" s="247"/>
      <c r="L464" s="247"/>
      <c r="M464" s="247"/>
      <c r="N464" s="247"/>
      <c r="O464" s="247"/>
      <c r="P464" s="247"/>
      <c r="Q464" s="247"/>
      <c r="R464" s="249"/>
      <c r="S464" s="8"/>
      <c r="T464" s="247"/>
      <c r="U464" s="247"/>
      <c r="V464" s="247"/>
      <c r="W464" s="247"/>
      <c r="X464" s="247"/>
      <c r="Y464" s="247"/>
      <c r="Z464" s="247"/>
      <c r="AA464" s="2"/>
      <c r="AB464" s="248"/>
      <c r="AC464" s="247"/>
      <c r="AD464" s="247"/>
      <c r="AE464" s="247"/>
      <c r="AF464" s="247"/>
      <c r="AG464" s="249"/>
      <c r="AH464" s="247"/>
      <c r="AI464" s="247"/>
      <c r="AJ464" s="247"/>
      <c r="AK464" s="247"/>
      <c r="AL464" s="247"/>
      <c r="AM464" s="247"/>
      <c r="AN464" s="247"/>
      <c r="AO464" s="247"/>
      <c r="AP464" s="247"/>
      <c r="AQ464" s="8"/>
      <c r="AR464" s="251"/>
      <c r="AS464" s="247"/>
      <c r="AT464" s="4"/>
      <c r="AU464" s="4"/>
      <c r="AV464" s="252"/>
      <c r="AW464" s="252"/>
      <c r="AX464" s="98"/>
      <c r="AY464" s="248"/>
      <c r="AZ464" s="247"/>
      <c r="BA464" s="247"/>
      <c r="BB464" s="253"/>
      <c r="BC464" s="247">
        <f t="shared" si="36"/>
        <v>0</v>
      </c>
      <c r="BD464" s="247"/>
      <c r="BE464" s="247"/>
      <c r="BF464" s="247"/>
      <c r="BG464" s="247"/>
      <c r="BH464" s="253"/>
      <c r="BI464" s="247">
        <f t="shared" si="37"/>
        <v>0</v>
      </c>
      <c r="BJ464" s="247"/>
      <c r="BK464" s="247"/>
      <c r="BL464" s="247"/>
      <c r="BM464" s="247"/>
      <c r="BN464" s="253"/>
      <c r="BO464" s="247">
        <f t="shared" si="38"/>
        <v>0</v>
      </c>
      <c r="BP464" s="247"/>
      <c r="BQ464" s="247"/>
      <c r="BR464" s="247"/>
      <c r="BS464" s="247"/>
      <c r="BT464" s="253"/>
      <c r="BU464" s="247">
        <f t="shared" si="39"/>
        <v>0</v>
      </c>
      <c r="BV464" s="247"/>
      <c r="BW464" s="247"/>
      <c r="BX464" s="247"/>
      <c r="BY464" s="247"/>
      <c r="BZ464" s="253"/>
      <c r="CA464" s="247">
        <f t="shared" si="40"/>
        <v>0</v>
      </c>
      <c r="CB464" s="247"/>
      <c r="CC464" s="247"/>
      <c r="CD464" s="247"/>
      <c r="CE464" s="247"/>
      <c r="CF464" s="253"/>
      <c r="CG464" s="247">
        <f t="shared" si="41"/>
        <v>0</v>
      </c>
      <c r="CH464" s="249"/>
      <c r="CI464" s="93"/>
      <c r="CJ464" s="254" t="str">
        <f>IF(ISBLANK(AK464),"",(CONCATENATE(Reg_No_Format,#REF!,"-",TEXT(AR464,"DDMM"),TEXT(B464,"0000"))))</f>
        <v/>
      </c>
      <c r="CK464" s="254"/>
      <c r="CL464" s="254"/>
      <c r="CM464" s="254"/>
      <c r="CN464" s="94"/>
      <c r="CO464" s="255"/>
    </row>
    <row r="465" spans="2:93" ht="14.25" customHeight="1">
      <c r="B465" s="244">
        <v>436</v>
      </c>
      <c r="C465" s="95"/>
      <c r="D465" s="245"/>
      <c r="E465" s="246"/>
      <c r="F465" s="8"/>
      <c r="G465" s="247"/>
      <c r="H465" s="247"/>
      <c r="I465" s="247"/>
      <c r="J465" s="247"/>
      <c r="K465" s="247"/>
      <c r="L465" s="247"/>
      <c r="M465" s="247"/>
      <c r="N465" s="247"/>
      <c r="O465" s="247"/>
      <c r="P465" s="247"/>
      <c r="Q465" s="247"/>
      <c r="R465" s="249"/>
      <c r="S465" s="8"/>
      <c r="T465" s="247"/>
      <c r="U465" s="247"/>
      <c r="V465" s="247"/>
      <c r="W465" s="247"/>
      <c r="X465" s="247"/>
      <c r="Y465" s="247"/>
      <c r="Z465" s="247"/>
      <c r="AA465" s="2"/>
      <c r="AB465" s="248"/>
      <c r="AC465" s="247"/>
      <c r="AD465" s="247"/>
      <c r="AE465" s="247"/>
      <c r="AF465" s="247"/>
      <c r="AG465" s="249"/>
      <c r="AH465" s="247"/>
      <c r="AI465" s="247"/>
      <c r="AJ465" s="247"/>
      <c r="AK465" s="247"/>
      <c r="AL465" s="247"/>
      <c r="AM465" s="247"/>
      <c r="AN465" s="247"/>
      <c r="AO465" s="247"/>
      <c r="AP465" s="247"/>
      <c r="AQ465" s="8"/>
      <c r="AR465" s="251"/>
      <c r="AS465" s="247"/>
      <c r="AT465" s="4"/>
      <c r="AU465" s="4"/>
      <c r="AV465" s="252"/>
      <c r="AW465" s="252"/>
      <c r="AX465" s="98"/>
      <c r="AY465" s="248"/>
      <c r="AZ465" s="247"/>
      <c r="BA465" s="247"/>
      <c r="BB465" s="253"/>
      <c r="BC465" s="247">
        <f t="shared" si="36"/>
        <v>0</v>
      </c>
      <c r="BD465" s="247"/>
      <c r="BE465" s="247"/>
      <c r="BF465" s="247"/>
      <c r="BG465" s="247"/>
      <c r="BH465" s="253"/>
      <c r="BI465" s="247">
        <f t="shared" si="37"/>
        <v>0</v>
      </c>
      <c r="BJ465" s="247"/>
      <c r="BK465" s="247"/>
      <c r="BL465" s="247"/>
      <c r="BM465" s="247"/>
      <c r="BN465" s="253"/>
      <c r="BO465" s="247">
        <f t="shared" si="38"/>
        <v>0</v>
      </c>
      <c r="BP465" s="247"/>
      <c r="BQ465" s="247"/>
      <c r="BR465" s="247"/>
      <c r="BS465" s="247"/>
      <c r="BT465" s="253"/>
      <c r="BU465" s="247">
        <f t="shared" si="39"/>
        <v>0</v>
      </c>
      <c r="BV465" s="247"/>
      <c r="BW465" s="247"/>
      <c r="BX465" s="247"/>
      <c r="BY465" s="247"/>
      <c r="BZ465" s="253"/>
      <c r="CA465" s="247">
        <f t="shared" si="40"/>
        <v>0</v>
      </c>
      <c r="CB465" s="247"/>
      <c r="CC465" s="247"/>
      <c r="CD465" s="247"/>
      <c r="CE465" s="247"/>
      <c r="CF465" s="253"/>
      <c r="CG465" s="247">
        <f t="shared" si="41"/>
        <v>0</v>
      </c>
      <c r="CH465" s="249"/>
      <c r="CI465" s="93"/>
      <c r="CJ465" s="254" t="str">
        <f>IF(ISBLANK(AK465),"",(CONCATENATE(Reg_No_Format,#REF!,"-",TEXT(AR465,"DDMM"),TEXT(B465,"0000"))))</f>
        <v/>
      </c>
      <c r="CK465" s="254"/>
      <c r="CL465" s="254"/>
      <c r="CM465" s="254"/>
      <c r="CN465" s="94"/>
      <c r="CO465" s="255"/>
    </row>
    <row r="466" spans="2:93" ht="14.25" customHeight="1">
      <c r="B466" s="244">
        <v>437</v>
      </c>
      <c r="C466" s="95"/>
      <c r="D466" s="245"/>
      <c r="E466" s="246"/>
      <c r="F466" s="8"/>
      <c r="G466" s="247"/>
      <c r="H466" s="247"/>
      <c r="I466" s="247"/>
      <c r="J466" s="247"/>
      <c r="K466" s="247"/>
      <c r="L466" s="247"/>
      <c r="M466" s="247"/>
      <c r="N466" s="247"/>
      <c r="O466" s="247"/>
      <c r="P466" s="247"/>
      <c r="Q466" s="247"/>
      <c r="R466" s="249"/>
      <c r="S466" s="8"/>
      <c r="T466" s="247"/>
      <c r="U466" s="247"/>
      <c r="V466" s="247"/>
      <c r="W466" s="247"/>
      <c r="X466" s="247"/>
      <c r="Y466" s="247"/>
      <c r="Z466" s="247"/>
      <c r="AA466" s="2"/>
      <c r="AB466" s="248"/>
      <c r="AC466" s="247"/>
      <c r="AD466" s="247"/>
      <c r="AE466" s="247"/>
      <c r="AF466" s="247"/>
      <c r="AG466" s="249"/>
      <c r="AH466" s="247"/>
      <c r="AI466" s="247"/>
      <c r="AJ466" s="247"/>
      <c r="AK466" s="247"/>
      <c r="AL466" s="247"/>
      <c r="AM466" s="247"/>
      <c r="AN466" s="247"/>
      <c r="AO466" s="247"/>
      <c r="AP466" s="247"/>
      <c r="AQ466" s="8"/>
      <c r="AR466" s="251"/>
      <c r="AS466" s="247"/>
      <c r="AT466" s="4"/>
      <c r="AU466" s="4"/>
      <c r="AV466" s="252"/>
      <c r="AW466" s="252"/>
      <c r="AX466" s="98"/>
      <c r="AY466" s="248"/>
      <c r="AZ466" s="247"/>
      <c r="BA466" s="247"/>
      <c r="BB466" s="253"/>
      <c r="BC466" s="247">
        <f t="shared" si="36"/>
        <v>0</v>
      </c>
      <c r="BD466" s="247"/>
      <c r="BE466" s="247"/>
      <c r="BF466" s="247"/>
      <c r="BG466" s="247"/>
      <c r="BH466" s="253"/>
      <c r="BI466" s="247">
        <f t="shared" si="37"/>
        <v>0</v>
      </c>
      <c r="BJ466" s="247"/>
      <c r="BK466" s="247"/>
      <c r="BL466" s="247"/>
      <c r="BM466" s="247"/>
      <c r="BN466" s="253"/>
      <c r="BO466" s="247">
        <f t="shared" si="38"/>
        <v>0</v>
      </c>
      <c r="BP466" s="247"/>
      <c r="BQ466" s="247"/>
      <c r="BR466" s="247"/>
      <c r="BS466" s="247"/>
      <c r="BT466" s="253"/>
      <c r="BU466" s="247">
        <f t="shared" si="39"/>
        <v>0</v>
      </c>
      <c r="BV466" s="247"/>
      <c r="BW466" s="247"/>
      <c r="BX466" s="247"/>
      <c r="BY466" s="247"/>
      <c r="BZ466" s="253"/>
      <c r="CA466" s="247">
        <f t="shared" si="40"/>
        <v>0</v>
      </c>
      <c r="CB466" s="247"/>
      <c r="CC466" s="247"/>
      <c r="CD466" s="247"/>
      <c r="CE466" s="247"/>
      <c r="CF466" s="253"/>
      <c r="CG466" s="247">
        <f t="shared" si="41"/>
        <v>0</v>
      </c>
      <c r="CH466" s="249"/>
      <c r="CI466" s="93"/>
      <c r="CJ466" s="254" t="str">
        <f>IF(ISBLANK(AK466),"",(CONCATENATE(Reg_No_Format,#REF!,"-",TEXT(AR466,"DDMM"),TEXT(B466,"0000"))))</f>
        <v/>
      </c>
      <c r="CK466" s="254"/>
      <c r="CL466" s="254"/>
      <c r="CM466" s="254"/>
      <c r="CN466" s="94"/>
      <c r="CO466" s="255"/>
    </row>
    <row r="467" spans="2:93" ht="14.25" customHeight="1">
      <c r="B467" s="244">
        <v>438</v>
      </c>
      <c r="C467" s="95"/>
      <c r="D467" s="245"/>
      <c r="E467" s="246"/>
      <c r="F467" s="8"/>
      <c r="G467" s="247"/>
      <c r="H467" s="247"/>
      <c r="I467" s="247"/>
      <c r="J467" s="247"/>
      <c r="K467" s="247"/>
      <c r="L467" s="247"/>
      <c r="M467" s="247"/>
      <c r="N467" s="247"/>
      <c r="O467" s="247"/>
      <c r="P467" s="247"/>
      <c r="Q467" s="247"/>
      <c r="R467" s="249"/>
      <c r="S467" s="8"/>
      <c r="T467" s="247"/>
      <c r="U467" s="247"/>
      <c r="V467" s="247"/>
      <c r="W467" s="247"/>
      <c r="X467" s="247"/>
      <c r="Y467" s="247"/>
      <c r="Z467" s="247"/>
      <c r="AA467" s="2"/>
      <c r="AB467" s="248"/>
      <c r="AC467" s="247"/>
      <c r="AD467" s="247"/>
      <c r="AE467" s="247"/>
      <c r="AF467" s="247"/>
      <c r="AG467" s="249"/>
      <c r="AH467" s="247"/>
      <c r="AI467" s="247"/>
      <c r="AJ467" s="247"/>
      <c r="AK467" s="247"/>
      <c r="AL467" s="247"/>
      <c r="AM467" s="247"/>
      <c r="AN467" s="247"/>
      <c r="AO467" s="247"/>
      <c r="AP467" s="247"/>
      <c r="AQ467" s="8"/>
      <c r="AR467" s="251"/>
      <c r="AS467" s="247"/>
      <c r="AT467" s="4"/>
      <c r="AU467" s="4"/>
      <c r="AV467" s="252"/>
      <c r="AW467" s="252"/>
      <c r="AX467" s="98"/>
      <c r="AY467" s="248"/>
      <c r="AZ467" s="247"/>
      <c r="BA467" s="247"/>
      <c r="BB467" s="253"/>
      <c r="BC467" s="247">
        <f t="shared" si="36"/>
        <v>0</v>
      </c>
      <c r="BD467" s="247"/>
      <c r="BE467" s="247"/>
      <c r="BF467" s="247"/>
      <c r="BG467" s="247"/>
      <c r="BH467" s="253"/>
      <c r="BI467" s="247">
        <f t="shared" si="37"/>
        <v>0</v>
      </c>
      <c r="BJ467" s="247"/>
      <c r="BK467" s="247"/>
      <c r="BL467" s="247"/>
      <c r="BM467" s="247"/>
      <c r="BN467" s="253"/>
      <c r="BO467" s="247">
        <f t="shared" si="38"/>
        <v>0</v>
      </c>
      <c r="BP467" s="247"/>
      <c r="BQ467" s="247"/>
      <c r="BR467" s="247"/>
      <c r="BS467" s="247"/>
      <c r="BT467" s="253"/>
      <c r="BU467" s="247">
        <f t="shared" si="39"/>
        <v>0</v>
      </c>
      <c r="BV467" s="247"/>
      <c r="BW467" s="247"/>
      <c r="BX467" s="247"/>
      <c r="BY467" s="247"/>
      <c r="BZ467" s="253"/>
      <c r="CA467" s="247">
        <f t="shared" si="40"/>
        <v>0</v>
      </c>
      <c r="CB467" s="247"/>
      <c r="CC467" s="247"/>
      <c r="CD467" s="247"/>
      <c r="CE467" s="247"/>
      <c r="CF467" s="253"/>
      <c r="CG467" s="247">
        <f t="shared" si="41"/>
        <v>0</v>
      </c>
      <c r="CH467" s="249"/>
      <c r="CI467" s="93"/>
      <c r="CJ467" s="254" t="str">
        <f>IF(ISBLANK(AK467),"",(CONCATENATE(Reg_No_Format,#REF!,"-",TEXT(AR467,"DDMM"),TEXT(B467,"0000"))))</f>
        <v/>
      </c>
      <c r="CK467" s="254"/>
      <c r="CL467" s="254"/>
      <c r="CM467" s="254"/>
      <c r="CN467" s="94"/>
      <c r="CO467" s="255"/>
    </row>
    <row r="468" spans="2:93" ht="14.25" customHeight="1">
      <c r="B468" s="244">
        <v>439</v>
      </c>
      <c r="C468" s="95"/>
      <c r="D468" s="245"/>
      <c r="E468" s="246"/>
      <c r="F468" s="8"/>
      <c r="G468" s="247"/>
      <c r="H468" s="247"/>
      <c r="I468" s="247"/>
      <c r="J468" s="247"/>
      <c r="K468" s="247"/>
      <c r="L468" s="247"/>
      <c r="M468" s="247"/>
      <c r="N468" s="247"/>
      <c r="O468" s="247"/>
      <c r="P468" s="247"/>
      <c r="Q468" s="247"/>
      <c r="R468" s="249"/>
      <c r="S468" s="8"/>
      <c r="T468" s="247"/>
      <c r="U468" s="247"/>
      <c r="V468" s="247"/>
      <c r="W468" s="247"/>
      <c r="X468" s="247"/>
      <c r="Y468" s="247"/>
      <c r="Z468" s="247"/>
      <c r="AA468" s="2"/>
      <c r="AB468" s="248"/>
      <c r="AC468" s="247"/>
      <c r="AD468" s="247"/>
      <c r="AE468" s="247"/>
      <c r="AF468" s="247"/>
      <c r="AG468" s="249"/>
      <c r="AH468" s="247"/>
      <c r="AI468" s="247"/>
      <c r="AJ468" s="247"/>
      <c r="AK468" s="247"/>
      <c r="AL468" s="247"/>
      <c r="AM468" s="247"/>
      <c r="AN468" s="247"/>
      <c r="AO468" s="247"/>
      <c r="AP468" s="247"/>
      <c r="AQ468" s="8"/>
      <c r="AR468" s="251"/>
      <c r="AS468" s="247"/>
      <c r="AT468" s="4"/>
      <c r="AU468" s="4"/>
      <c r="AV468" s="252"/>
      <c r="AW468" s="252"/>
      <c r="AX468" s="98"/>
      <c r="AY468" s="248"/>
      <c r="AZ468" s="247"/>
      <c r="BA468" s="247"/>
      <c r="BB468" s="253"/>
      <c r="BC468" s="247">
        <f t="shared" si="36"/>
        <v>0</v>
      </c>
      <c r="BD468" s="247"/>
      <c r="BE468" s="247"/>
      <c r="BF468" s="247"/>
      <c r="BG468" s="247"/>
      <c r="BH468" s="253"/>
      <c r="BI468" s="247">
        <f t="shared" si="37"/>
        <v>0</v>
      </c>
      <c r="BJ468" s="247"/>
      <c r="BK468" s="247"/>
      <c r="BL468" s="247"/>
      <c r="BM468" s="247"/>
      <c r="BN468" s="253"/>
      <c r="BO468" s="247">
        <f t="shared" si="38"/>
        <v>0</v>
      </c>
      <c r="BP468" s="247"/>
      <c r="BQ468" s="247"/>
      <c r="BR468" s="247"/>
      <c r="BS468" s="247"/>
      <c r="BT468" s="253"/>
      <c r="BU468" s="247">
        <f t="shared" si="39"/>
        <v>0</v>
      </c>
      <c r="BV468" s="247"/>
      <c r="BW468" s="247"/>
      <c r="BX468" s="247"/>
      <c r="BY468" s="247"/>
      <c r="BZ468" s="253"/>
      <c r="CA468" s="247">
        <f t="shared" si="40"/>
        <v>0</v>
      </c>
      <c r="CB468" s="247"/>
      <c r="CC468" s="247"/>
      <c r="CD468" s="247"/>
      <c r="CE468" s="247"/>
      <c r="CF468" s="253"/>
      <c r="CG468" s="247">
        <f t="shared" si="41"/>
        <v>0</v>
      </c>
      <c r="CH468" s="249"/>
      <c r="CI468" s="93"/>
      <c r="CJ468" s="254" t="str">
        <f>IF(ISBLANK(AK468),"",(CONCATENATE(Reg_No_Format,#REF!,"-",TEXT(AR468,"DDMM"),TEXT(B468,"0000"))))</f>
        <v/>
      </c>
      <c r="CK468" s="254"/>
      <c r="CL468" s="254"/>
      <c r="CM468" s="254"/>
      <c r="CN468" s="94"/>
      <c r="CO468" s="255"/>
    </row>
    <row r="469" spans="2:93" ht="14.25" customHeight="1">
      <c r="B469" s="244">
        <v>440</v>
      </c>
      <c r="C469" s="95"/>
      <c r="D469" s="245"/>
      <c r="E469" s="246"/>
      <c r="F469" s="8"/>
      <c r="G469" s="247"/>
      <c r="H469" s="247"/>
      <c r="I469" s="247"/>
      <c r="J469" s="247"/>
      <c r="K469" s="247"/>
      <c r="L469" s="247"/>
      <c r="M469" s="247"/>
      <c r="N469" s="247"/>
      <c r="O469" s="247"/>
      <c r="P469" s="247"/>
      <c r="Q469" s="247"/>
      <c r="R469" s="249"/>
      <c r="S469" s="8"/>
      <c r="T469" s="247"/>
      <c r="U469" s="247"/>
      <c r="V469" s="247"/>
      <c r="W469" s="247"/>
      <c r="X469" s="247"/>
      <c r="Y469" s="247"/>
      <c r="Z469" s="247"/>
      <c r="AA469" s="2"/>
      <c r="AB469" s="248"/>
      <c r="AC469" s="247"/>
      <c r="AD469" s="247"/>
      <c r="AE469" s="247"/>
      <c r="AF469" s="247"/>
      <c r="AG469" s="249"/>
      <c r="AH469" s="247"/>
      <c r="AI469" s="247"/>
      <c r="AJ469" s="247"/>
      <c r="AK469" s="247"/>
      <c r="AL469" s="247"/>
      <c r="AM469" s="247"/>
      <c r="AN469" s="247"/>
      <c r="AO469" s="247"/>
      <c r="AP469" s="247"/>
      <c r="AQ469" s="8"/>
      <c r="AR469" s="251"/>
      <c r="AS469" s="247"/>
      <c r="AT469" s="4"/>
      <c r="AU469" s="4"/>
      <c r="AV469" s="252"/>
      <c r="AW469" s="252"/>
      <c r="AX469" s="98"/>
      <c r="AY469" s="248"/>
      <c r="AZ469" s="247"/>
      <c r="BA469" s="247"/>
      <c r="BB469" s="253"/>
      <c r="BC469" s="247">
        <f t="shared" si="36"/>
        <v>0</v>
      </c>
      <c r="BD469" s="247"/>
      <c r="BE469" s="247"/>
      <c r="BF469" s="247"/>
      <c r="BG469" s="247"/>
      <c r="BH469" s="253"/>
      <c r="BI469" s="247">
        <f t="shared" si="37"/>
        <v>0</v>
      </c>
      <c r="BJ469" s="247"/>
      <c r="BK469" s="247"/>
      <c r="BL469" s="247"/>
      <c r="BM469" s="247"/>
      <c r="BN469" s="253"/>
      <c r="BO469" s="247">
        <f t="shared" si="38"/>
        <v>0</v>
      </c>
      <c r="BP469" s="247"/>
      <c r="BQ469" s="247"/>
      <c r="BR469" s="247"/>
      <c r="BS469" s="247"/>
      <c r="BT469" s="253"/>
      <c r="BU469" s="247">
        <f t="shared" si="39"/>
        <v>0</v>
      </c>
      <c r="BV469" s="247"/>
      <c r="BW469" s="247"/>
      <c r="BX469" s="247"/>
      <c r="BY469" s="247"/>
      <c r="BZ469" s="253"/>
      <c r="CA469" s="247">
        <f t="shared" si="40"/>
        <v>0</v>
      </c>
      <c r="CB469" s="247"/>
      <c r="CC469" s="247"/>
      <c r="CD469" s="247"/>
      <c r="CE469" s="247"/>
      <c r="CF469" s="253"/>
      <c r="CG469" s="247">
        <f t="shared" si="41"/>
        <v>0</v>
      </c>
      <c r="CH469" s="249"/>
      <c r="CI469" s="93"/>
      <c r="CJ469" s="254" t="str">
        <f>IF(ISBLANK(AK469),"",(CONCATENATE(Reg_No_Format,#REF!,"-",TEXT(AR469,"DDMM"),TEXT(B469,"0000"))))</f>
        <v/>
      </c>
      <c r="CK469" s="254"/>
      <c r="CL469" s="254"/>
      <c r="CM469" s="254"/>
      <c r="CN469" s="94"/>
      <c r="CO469" s="255"/>
    </row>
    <row r="470" spans="2:93" ht="14.25" customHeight="1">
      <c r="B470" s="244">
        <v>441</v>
      </c>
      <c r="C470" s="95"/>
      <c r="D470" s="245"/>
      <c r="E470" s="246"/>
      <c r="F470" s="8"/>
      <c r="G470" s="247"/>
      <c r="H470" s="247"/>
      <c r="I470" s="247"/>
      <c r="J470" s="247"/>
      <c r="K470" s="247"/>
      <c r="L470" s="247"/>
      <c r="M470" s="247"/>
      <c r="N470" s="247"/>
      <c r="O470" s="247"/>
      <c r="P470" s="247"/>
      <c r="Q470" s="247"/>
      <c r="R470" s="249"/>
      <c r="S470" s="8"/>
      <c r="T470" s="247"/>
      <c r="U470" s="247"/>
      <c r="V470" s="247"/>
      <c r="W470" s="247"/>
      <c r="X470" s="247"/>
      <c r="Y470" s="247"/>
      <c r="Z470" s="247"/>
      <c r="AA470" s="2"/>
      <c r="AB470" s="248"/>
      <c r="AC470" s="247"/>
      <c r="AD470" s="247"/>
      <c r="AE470" s="247"/>
      <c r="AF470" s="247"/>
      <c r="AG470" s="249"/>
      <c r="AH470" s="247"/>
      <c r="AI470" s="247"/>
      <c r="AJ470" s="247"/>
      <c r="AK470" s="247"/>
      <c r="AL470" s="247"/>
      <c r="AM470" s="247"/>
      <c r="AN470" s="247"/>
      <c r="AO470" s="247"/>
      <c r="AP470" s="247"/>
      <c r="AQ470" s="8"/>
      <c r="AR470" s="251"/>
      <c r="AS470" s="247"/>
      <c r="AT470" s="4"/>
      <c r="AU470" s="4"/>
      <c r="AV470" s="252"/>
      <c r="AW470" s="252"/>
      <c r="AX470" s="98"/>
      <c r="AY470" s="248"/>
      <c r="AZ470" s="247"/>
      <c r="BA470" s="247"/>
      <c r="BB470" s="253"/>
      <c r="BC470" s="247">
        <f t="shared" si="36"/>
        <v>0</v>
      </c>
      <c r="BD470" s="247"/>
      <c r="BE470" s="247"/>
      <c r="BF470" s="247"/>
      <c r="BG470" s="247"/>
      <c r="BH470" s="253"/>
      <c r="BI470" s="247">
        <f t="shared" si="37"/>
        <v>0</v>
      </c>
      <c r="BJ470" s="247"/>
      <c r="BK470" s="247"/>
      <c r="BL470" s="247"/>
      <c r="BM470" s="247"/>
      <c r="BN470" s="253"/>
      <c r="BO470" s="247">
        <f t="shared" si="38"/>
        <v>0</v>
      </c>
      <c r="BP470" s="247"/>
      <c r="BQ470" s="247"/>
      <c r="BR470" s="247"/>
      <c r="BS470" s="247"/>
      <c r="BT470" s="253"/>
      <c r="BU470" s="247">
        <f t="shared" si="39"/>
        <v>0</v>
      </c>
      <c r="BV470" s="247"/>
      <c r="BW470" s="247"/>
      <c r="BX470" s="247"/>
      <c r="BY470" s="247"/>
      <c r="BZ470" s="253"/>
      <c r="CA470" s="247">
        <f t="shared" si="40"/>
        <v>0</v>
      </c>
      <c r="CB470" s="247"/>
      <c r="CC470" s="247"/>
      <c r="CD470" s="247"/>
      <c r="CE470" s="247"/>
      <c r="CF470" s="253"/>
      <c r="CG470" s="247">
        <f t="shared" si="41"/>
        <v>0</v>
      </c>
      <c r="CH470" s="249"/>
      <c r="CI470" s="93"/>
      <c r="CJ470" s="254" t="str">
        <f>IF(ISBLANK(AK470),"",(CONCATENATE(Reg_No_Format,#REF!,"-",TEXT(AR470,"DDMM"),TEXT(B470,"0000"))))</f>
        <v/>
      </c>
      <c r="CK470" s="254"/>
      <c r="CL470" s="254"/>
      <c r="CM470" s="254"/>
      <c r="CN470" s="94"/>
      <c r="CO470" s="255"/>
    </row>
    <row r="471" spans="2:93" ht="14.25" customHeight="1">
      <c r="B471" s="244">
        <v>442</v>
      </c>
      <c r="C471" s="95"/>
      <c r="D471" s="245"/>
      <c r="E471" s="246"/>
      <c r="F471" s="8"/>
      <c r="G471" s="247"/>
      <c r="H471" s="247"/>
      <c r="I471" s="247"/>
      <c r="J471" s="247"/>
      <c r="K471" s="247"/>
      <c r="L471" s="247"/>
      <c r="M471" s="247"/>
      <c r="N471" s="247"/>
      <c r="O471" s="247"/>
      <c r="P471" s="247"/>
      <c r="Q471" s="247"/>
      <c r="R471" s="249"/>
      <c r="S471" s="8"/>
      <c r="T471" s="247"/>
      <c r="U471" s="247"/>
      <c r="V471" s="247"/>
      <c r="W471" s="247"/>
      <c r="X471" s="247"/>
      <c r="Y471" s="247"/>
      <c r="Z471" s="247"/>
      <c r="AA471" s="2"/>
      <c r="AB471" s="248"/>
      <c r="AC471" s="247"/>
      <c r="AD471" s="247"/>
      <c r="AE471" s="247"/>
      <c r="AF471" s="247"/>
      <c r="AG471" s="249"/>
      <c r="AH471" s="247"/>
      <c r="AI471" s="247"/>
      <c r="AJ471" s="247"/>
      <c r="AK471" s="247"/>
      <c r="AL471" s="247"/>
      <c r="AM471" s="247"/>
      <c r="AN471" s="247"/>
      <c r="AO471" s="247"/>
      <c r="AP471" s="247"/>
      <c r="AQ471" s="8"/>
      <c r="AR471" s="251"/>
      <c r="AS471" s="247"/>
      <c r="AT471" s="4"/>
      <c r="AU471" s="4"/>
      <c r="AV471" s="252"/>
      <c r="AW471" s="252"/>
      <c r="AX471" s="98"/>
      <c r="AY471" s="248"/>
      <c r="AZ471" s="247"/>
      <c r="BA471" s="247"/>
      <c r="BB471" s="253"/>
      <c r="BC471" s="247">
        <f t="shared" si="36"/>
        <v>0</v>
      </c>
      <c r="BD471" s="247"/>
      <c r="BE471" s="247"/>
      <c r="BF471" s="247"/>
      <c r="BG471" s="247"/>
      <c r="BH471" s="253"/>
      <c r="BI471" s="247">
        <f t="shared" si="37"/>
        <v>0</v>
      </c>
      <c r="BJ471" s="247"/>
      <c r="BK471" s="247"/>
      <c r="BL471" s="247"/>
      <c r="BM471" s="247"/>
      <c r="BN471" s="253"/>
      <c r="BO471" s="247">
        <f t="shared" si="38"/>
        <v>0</v>
      </c>
      <c r="BP471" s="247"/>
      <c r="BQ471" s="247"/>
      <c r="BR471" s="247"/>
      <c r="BS471" s="247"/>
      <c r="BT471" s="253"/>
      <c r="BU471" s="247">
        <f t="shared" si="39"/>
        <v>0</v>
      </c>
      <c r="BV471" s="247"/>
      <c r="BW471" s="247"/>
      <c r="BX471" s="247"/>
      <c r="BY471" s="247"/>
      <c r="BZ471" s="253"/>
      <c r="CA471" s="247">
        <f t="shared" si="40"/>
        <v>0</v>
      </c>
      <c r="CB471" s="247"/>
      <c r="CC471" s="247"/>
      <c r="CD471" s="247"/>
      <c r="CE471" s="247"/>
      <c r="CF471" s="253"/>
      <c r="CG471" s="247">
        <f t="shared" si="41"/>
        <v>0</v>
      </c>
      <c r="CH471" s="249"/>
      <c r="CI471" s="93"/>
      <c r="CJ471" s="254" t="str">
        <f>IF(ISBLANK(AK471),"",(CONCATENATE(Reg_No_Format,#REF!,"-",TEXT(AR471,"DDMM"),TEXT(B471,"0000"))))</f>
        <v/>
      </c>
      <c r="CK471" s="254"/>
      <c r="CL471" s="254"/>
      <c r="CM471" s="254"/>
      <c r="CN471" s="94"/>
      <c r="CO471" s="255"/>
    </row>
    <row r="472" spans="2:93" ht="14.25" customHeight="1">
      <c r="B472" s="244">
        <v>443</v>
      </c>
      <c r="C472" s="95"/>
      <c r="D472" s="245"/>
      <c r="E472" s="246"/>
      <c r="F472" s="8"/>
      <c r="G472" s="247"/>
      <c r="H472" s="247"/>
      <c r="I472" s="247"/>
      <c r="J472" s="247"/>
      <c r="K472" s="247"/>
      <c r="L472" s="247"/>
      <c r="M472" s="247"/>
      <c r="N472" s="247"/>
      <c r="O472" s="247"/>
      <c r="P472" s="247"/>
      <c r="Q472" s="247"/>
      <c r="R472" s="249"/>
      <c r="S472" s="8"/>
      <c r="T472" s="247"/>
      <c r="U472" s="247"/>
      <c r="V472" s="247"/>
      <c r="W472" s="247"/>
      <c r="X472" s="247"/>
      <c r="Y472" s="247"/>
      <c r="Z472" s="247"/>
      <c r="AA472" s="2"/>
      <c r="AB472" s="248"/>
      <c r="AC472" s="247"/>
      <c r="AD472" s="247"/>
      <c r="AE472" s="247"/>
      <c r="AF472" s="247"/>
      <c r="AG472" s="249"/>
      <c r="AH472" s="247"/>
      <c r="AI472" s="247"/>
      <c r="AJ472" s="247"/>
      <c r="AK472" s="247"/>
      <c r="AL472" s="247"/>
      <c r="AM472" s="247"/>
      <c r="AN472" s="247"/>
      <c r="AO472" s="247"/>
      <c r="AP472" s="247"/>
      <c r="AQ472" s="8"/>
      <c r="AR472" s="251"/>
      <c r="AS472" s="247"/>
      <c r="AT472" s="4"/>
      <c r="AU472" s="4"/>
      <c r="AV472" s="252"/>
      <c r="AW472" s="252"/>
      <c r="AX472" s="98"/>
      <c r="AY472" s="248"/>
      <c r="AZ472" s="247"/>
      <c r="BA472" s="247"/>
      <c r="BB472" s="253"/>
      <c r="BC472" s="247">
        <f t="shared" si="36"/>
        <v>0</v>
      </c>
      <c r="BD472" s="247"/>
      <c r="BE472" s="247"/>
      <c r="BF472" s="247"/>
      <c r="BG472" s="247"/>
      <c r="BH472" s="253"/>
      <c r="BI472" s="247">
        <f t="shared" si="37"/>
        <v>0</v>
      </c>
      <c r="BJ472" s="247"/>
      <c r="BK472" s="247"/>
      <c r="BL472" s="247"/>
      <c r="BM472" s="247"/>
      <c r="BN472" s="253"/>
      <c r="BO472" s="247">
        <f t="shared" si="38"/>
        <v>0</v>
      </c>
      <c r="BP472" s="247"/>
      <c r="BQ472" s="247"/>
      <c r="BR472" s="247"/>
      <c r="BS472" s="247"/>
      <c r="BT472" s="253"/>
      <c r="BU472" s="247">
        <f t="shared" si="39"/>
        <v>0</v>
      </c>
      <c r="BV472" s="247"/>
      <c r="BW472" s="247"/>
      <c r="BX472" s="247"/>
      <c r="BY472" s="247"/>
      <c r="BZ472" s="253"/>
      <c r="CA472" s="247">
        <f t="shared" si="40"/>
        <v>0</v>
      </c>
      <c r="CB472" s="247"/>
      <c r="CC472" s="247"/>
      <c r="CD472" s="247"/>
      <c r="CE472" s="247"/>
      <c r="CF472" s="253"/>
      <c r="CG472" s="247">
        <f t="shared" si="41"/>
        <v>0</v>
      </c>
      <c r="CH472" s="249"/>
      <c r="CI472" s="93"/>
      <c r="CJ472" s="254" t="str">
        <f>IF(ISBLANK(AK472),"",(CONCATENATE(Reg_No_Format,#REF!,"-",TEXT(AR472,"DDMM"),TEXT(B472,"0000"))))</f>
        <v/>
      </c>
      <c r="CK472" s="254"/>
      <c r="CL472" s="254"/>
      <c r="CM472" s="254"/>
      <c r="CN472" s="94"/>
      <c r="CO472" s="255"/>
    </row>
    <row r="473" spans="2:93" ht="14.25" customHeight="1">
      <c r="B473" s="244">
        <v>444</v>
      </c>
      <c r="C473" s="95"/>
      <c r="D473" s="245"/>
      <c r="E473" s="246"/>
      <c r="F473" s="8"/>
      <c r="G473" s="247"/>
      <c r="H473" s="247"/>
      <c r="I473" s="247"/>
      <c r="J473" s="247"/>
      <c r="K473" s="247"/>
      <c r="L473" s="247"/>
      <c r="M473" s="247"/>
      <c r="N473" s="247"/>
      <c r="O473" s="247"/>
      <c r="P473" s="247"/>
      <c r="Q473" s="247"/>
      <c r="R473" s="249"/>
      <c r="S473" s="8"/>
      <c r="T473" s="247"/>
      <c r="U473" s="247"/>
      <c r="V473" s="247"/>
      <c r="W473" s="247"/>
      <c r="X473" s="247"/>
      <c r="Y473" s="247"/>
      <c r="Z473" s="247"/>
      <c r="AA473" s="2"/>
      <c r="AB473" s="248"/>
      <c r="AC473" s="247"/>
      <c r="AD473" s="247"/>
      <c r="AE473" s="247"/>
      <c r="AF473" s="247"/>
      <c r="AG473" s="249"/>
      <c r="AH473" s="247"/>
      <c r="AI473" s="247"/>
      <c r="AJ473" s="247"/>
      <c r="AK473" s="247"/>
      <c r="AL473" s="247"/>
      <c r="AM473" s="247"/>
      <c r="AN473" s="247"/>
      <c r="AO473" s="247"/>
      <c r="AP473" s="247"/>
      <c r="AQ473" s="8"/>
      <c r="AR473" s="251"/>
      <c r="AS473" s="247"/>
      <c r="AT473" s="4"/>
      <c r="AU473" s="4"/>
      <c r="AV473" s="252"/>
      <c r="AW473" s="252"/>
      <c r="AX473" s="98"/>
      <c r="AY473" s="248"/>
      <c r="AZ473" s="247"/>
      <c r="BA473" s="247"/>
      <c r="BB473" s="253"/>
      <c r="BC473" s="247">
        <f t="shared" si="36"/>
        <v>0</v>
      </c>
      <c r="BD473" s="247"/>
      <c r="BE473" s="247"/>
      <c r="BF473" s="247"/>
      <c r="BG473" s="247"/>
      <c r="BH473" s="253"/>
      <c r="BI473" s="247">
        <f t="shared" si="37"/>
        <v>0</v>
      </c>
      <c r="BJ473" s="247"/>
      <c r="BK473" s="247"/>
      <c r="BL473" s="247"/>
      <c r="BM473" s="247"/>
      <c r="BN473" s="253"/>
      <c r="BO473" s="247">
        <f t="shared" si="38"/>
        <v>0</v>
      </c>
      <c r="BP473" s="247"/>
      <c r="BQ473" s="247"/>
      <c r="BR473" s="247"/>
      <c r="BS473" s="247"/>
      <c r="BT473" s="253"/>
      <c r="BU473" s="247">
        <f t="shared" si="39"/>
        <v>0</v>
      </c>
      <c r="BV473" s="247"/>
      <c r="BW473" s="247"/>
      <c r="BX473" s="247"/>
      <c r="BY473" s="247"/>
      <c r="BZ473" s="253"/>
      <c r="CA473" s="247">
        <f t="shared" si="40"/>
        <v>0</v>
      </c>
      <c r="CB473" s="247"/>
      <c r="CC473" s="247"/>
      <c r="CD473" s="247"/>
      <c r="CE473" s="247"/>
      <c r="CF473" s="253"/>
      <c r="CG473" s="247">
        <f t="shared" si="41"/>
        <v>0</v>
      </c>
      <c r="CH473" s="249"/>
      <c r="CI473" s="93"/>
      <c r="CJ473" s="254" t="str">
        <f>IF(ISBLANK(AK473),"",(CONCATENATE(Reg_No_Format,#REF!,"-",TEXT(AR473,"DDMM"),TEXT(B473,"0000"))))</f>
        <v/>
      </c>
      <c r="CK473" s="254"/>
      <c r="CL473" s="254"/>
      <c r="CM473" s="254"/>
      <c r="CN473" s="94"/>
      <c r="CO473" s="255"/>
    </row>
    <row r="474" spans="2:93" ht="14.25" customHeight="1">
      <c r="B474" s="244">
        <v>445</v>
      </c>
      <c r="C474" s="95"/>
      <c r="D474" s="245"/>
      <c r="E474" s="246"/>
      <c r="F474" s="8"/>
      <c r="G474" s="247"/>
      <c r="H474" s="247"/>
      <c r="I474" s="247"/>
      <c r="J474" s="247"/>
      <c r="K474" s="247"/>
      <c r="L474" s="247"/>
      <c r="M474" s="247"/>
      <c r="N474" s="247"/>
      <c r="O474" s="247"/>
      <c r="P474" s="247"/>
      <c r="Q474" s="247"/>
      <c r="R474" s="249"/>
      <c r="S474" s="8"/>
      <c r="T474" s="247"/>
      <c r="U474" s="247"/>
      <c r="V474" s="247"/>
      <c r="W474" s="247"/>
      <c r="X474" s="247"/>
      <c r="Y474" s="247"/>
      <c r="Z474" s="247"/>
      <c r="AA474" s="2"/>
      <c r="AB474" s="248"/>
      <c r="AC474" s="247"/>
      <c r="AD474" s="247"/>
      <c r="AE474" s="247"/>
      <c r="AF474" s="247"/>
      <c r="AG474" s="249"/>
      <c r="AH474" s="247"/>
      <c r="AI474" s="247"/>
      <c r="AJ474" s="247"/>
      <c r="AK474" s="247"/>
      <c r="AL474" s="247"/>
      <c r="AM474" s="247"/>
      <c r="AN474" s="247"/>
      <c r="AO474" s="247"/>
      <c r="AP474" s="247"/>
      <c r="AQ474" s="8"/>
      <c r="AR474" s="251"/>
      <c r="AS474" s="247"/>
      <c r="AT474" s="4"/>
      <c r="AU474" s="4"/>
      <c r="AV474" s="252"/>
      <c r="AW474" s="252"/>
      <c r="AX474" s="98"/>
      <c r="AY474" s="248"/>
      <c r="AZ474" s="247"/>
      <c r="BA474" s="247"/>
      <c r="BB474" s="253"/>
      <c r="BC474" s="247">
        <f t="shared" si="36"/>
        <v>0</v>
      </c>
      <c r="BD474" s="247"/>
      <c r="BE474" s="247"/>
      <c r="BF474" s="247"/>
      <c r="BG474" s="247"/>
      <c r="BH474" s="253"/>
      <c r="BI474" s="247">
        <f t="shared" si="37"/>
        <v>0</v>
      </c>
      <c r="BJ474" s="247"/>
      <c r="BK474" s="247"/>
      <c r="BL474" s="247"/>
      <c r="BM474" s="247"/>
      <c r="BN474" s="253"/>
      <c r="BO474" s="247">
        <f t="shared" si="38"/>
        <v>0</v>
      </c>
      <c r="BP474" s="247"/>
      <c r="BQ474" s="247"/>
      <c r="BR474" s="247"/>
      <c r="BS474" s="247"/>
      <c r="BT474" s="253"/>
      <c r="BU474" s="247">
        <f t="shared" si="39"/>
        <v>0</v>
      </c>
      <c r="BV474" s="247"/>
      <c r="BW474" s="247"/>
      <c r="BX474" s="247"/>
      <c r="BY474" s="247"/>
      <c r="BZ474" s="253"/>
      <c r="CA474" s="247">
        <f t="shared" si="40"/>
        <v>0</v>
      </c>
      <c r="CB474" s="247"/>
      <c r="CC474" s="247"/>
      <c r="CD474" s="247"/>
      <c r="CE474" s="247"/>
      <c r="CF474" s="253"/>
      <c r="CG474" s="247">
        <f t="shared" si="41"/>
        <v>0</v>
      </c>
      <c r="CH474" s="249"/>
      <c r="CI474" s="93"/>
      <c r="CJ474" s="254" t="str">
        <f>IF(ISBLANK(AK474),"",(CONCATENATE(Reg_No_Format,#REF!,"-",TEXT(AR474,"DDMM"),TEXT(B474,"0000"))))</f>
        <v/>
      </c>
      <c r="CK474" s="254"/>
      <c r="CL474" s="254"/>
      <c r="CM474" s="254"/>
      <c r="CN474" s="94"/>
      <c r="CO474" s="255"/>
    </row>
    <row r="475" spans="2:93" ht="14.25" customHeight="1">
      <c r="B475" s="244">
        <v>446</v>
      </c>
      <c r="C475" s="95"/>
      <c r="D475" s="245"/>
      <c r="E475" s="246"/>
      <c r="F475" s="8"/>
      <c r="G475" s="247"/>
      <c r="H475" s="247"/>
      <c r="I475" s="247"/>
      <c r="J475" s="247"/>
      <c r="K475" s="247"/>
      <c r="L475" s="247"/>
      <c r="M475" s="247"/>
      <c r="N475" s="247"/>
      <c r="O475" s="247"/>
      <c r="P475" s="247"/>
      <c r="Q475" s="247"/>
      <c r="R475" s="249"/>
      <c r="S475" s="8"/>
      <c r="T475" s="247"/>
      <c r="U475" s="247"/>
      <c r="V475" s="247"/>
      <c r="W475" s="247"/>
      <c r="X475" s="247"/>
      <c r="Y475" s="247"/>
      <c r="Z475" s="247"/>
      <c r="AA475" s="2"/>
      <c r="AB475" s="248"/>
      <c r="AC475" s="247"/>
      <c r="AD475" s="247"/>
      <c r="AE475" s="247"/>
      <c r="AF475" s="247"/>
      <c r="AG475" s="249"/>
      <c r="AH475" s="247"/>
      <c r="AI475" s="247"/>
      <c r="AJ475" s="247"/>
      <c r="AK475" s="247"/>
      <c r="AL475" s="247"/>
      <c r="AM475" s="247"/>
      <c r="AN475" s="247"/>
      <c r="AO475" s="247"/>
      <c r="AP475" s="247"/>
      <c r="AQ475" s="8"/>
      <c r="AR475" s="251"/>
      <c r="AS475" s="247"/>
      <c r="AT475" s="4"/>
      <c r="AU475" s="4"/>
      <c r="AV475" s="252"/>
      <c r="AW475" s="252"/>
      <c r="AX475" s="98"/>
      <c r="AY475" s="248"/>
      <c r="AZ475" s="247"/>
      <c r="BA475" s="247"/>
      <c r="BB475" s="253"/>
      <c r="BC475" s="247">
        <f t="shared" si="36"/>
        <v>0</v>
      </c>
      <c r="BD475" s="247"/>
      <c r="BE475" s="247"/>
      <c r="BF475" s="247"/>
      <c r="BG475" s="247"/>
      <c r="BH475" s="253"/>
      <c r="BI475" s="247">
        <f t="shared" si="37"/>
        <v>0</v>
      </c>
      <c r="BJ475" s="247"/>
      <c r="BK475" s="247"/>
      <c r="BL475" s="247"/>
      <c r="BM475" s="247"/>
      <c r="BN475" s="253"/>
      <c r="BO475" s="247">
        <f t="shared" si="38"/>
        <v>0</v>
      </c>
      <c r="BP475" s="247"/>
      <c r="BQ475" s="247"/>
      <c r="BR475" s="247"/>
      <c r="BS475" s="247"/>
      <c r="BT475" s="253"/>
      <c r="BU475" s="247">
        <f t="shared" si="39"/>
        <v>0</v>
      </c>
      <c r="BV475" s="247"/>
      <c r="BW475" s="247"/>
      <c r="BX475" s="247"/>
      <c r="BY475" s="247"/>
      <c r="BZ475" s="253"/>
      <c r="CA475" s="247">
        <f t="shared" si="40"/>
        <v>0</v>
      </c>
      <c r="CB475" s="247"/>
      <c r="CC475" s="247"/>
      <c r="CD475" s="247"/>
      <c r="CE475" s="247"/>
      <c r="CF475" s="253"/>
      <c r="CG475" s="247">
        <f t="shared" si="41"/>
        <v>0</v>
      </c>
      <c r="CH475" s="249"/>
      <c r="CI475" s="93"/>
      <c r="CJ475" s="254" t="str">
        <f>IF(ISBLANK(AK475),"",(CONCATENATE(Reg_No_Format,#REF!,"-",TEXT(AR475,"DDMM"),TEXT(B475,"0000"))))</f>
        <v/>
      </c>
      <c r="CK475" s="254"/>
      <c r="CL475" s="254"/>
      <c r="CM475" s="254"/>
      <c r="CN475" s="94"/>
      <c r="CO475" s="255"/>
    </row>
    <row r="476" spans="2:93" ht="14.25" customHeight="1">
      <c r="B476" s="244">
        <v>447</v>
      </c>
      <c r="C476" s="95"/>
      <c r="D476" s="245"/>
      <c r="E476" s="246"/>
      <c r="F476" s="8"/>
      <c r="G476" s="247"/>
      <c r="H476" s="247"/>
      <c r="I476" s="247"/>
      <c r="J476" s="247"/>
      <c r="K476" s="247"/>
      <c r="L476" s="247"/>
      <c r="M476" s="247"/>
      <c r="N476" s="247"/>
      <c r="O476" s="247"/>
      <c r="P476" s="247"/>
      <c r="Q476" s="247"/>
      <c r="R476" s="249"/>
      <c r="S476" s="8"/>
      <c r="T476" s="247"/>
      <c r="U476" s="247"/>
      <c r="V476" s="247"/>
      <c r="W476" s="247"/>
      <c r="X476" s="247"/>
      <c r="Y476" s="247"/>
      <c r="Z476" s="247"/>
      <c r="AA476" s="2"/>
      <c r="AB476" s="248"/>
      <c r="AC476" s="247"/>
      <c r="AD476" s="247"/>
      <c r="AE476" s="247"/>
      <c r="AF476" s="247"/>
      <c r="AG476" s="249"/>
      <c r="AH476" s="247"/>
      <c r="AI476" s="247"/>
      <c r="AJ476" s="247"/>
      <c r="AK476" s="247"/>
      <c r="AL476" s="247"/>
      <c r="AM476" s="247"/>
      <c r="AN476" s="247"/>
      <c r="AO476" s="247"/>
      <c r="AP476" s="247"/>
      <c r="AQ476" s="8"/>
      <c r="AR476" s="251"/>
      <c r="AS476" s="247"/>
      <c r="AT476" s="4"/>
      <c r="AU476" s="4"/>
      <c r="AV476" s="252"/>
      <c r="AW476" s="252"/>
      <c r="AX476" s="98"/>
      <c r="AY476" s="248"/>
      <c r="AZ476" s="247"/>
      <c r="BA476" s="247"/>
      <c r="BB476" s="253"/>
      <c r="BC476" s="247">
        <f t="shared" si="36"/>
        <v>0</v>
      </c>
      <c r="BD476" s="247"/>
      <c r="BE476" s="247"/>
      <c r="BF476" s="247"/>
      <c r="BG476" s="247"/>
      <c r="BH476" s="253"/>
      <c r="BI476" s="247">
        <f t="shared" si="37"/>
        <v>0</v>
      </c>
      <c r="BJ476" s="247"/>
      <c r="BK476" s="247"/>
      <c r="BL476" s="247"/>
      <c r="BM476" s="247"/>
      <c r="BN476" s="253"/>
      <c r="BO476" s="247">
        <f t="shared" si="38"/>
        <v>0</v>
      </c>
      <c r="BP476" s="247"/>
      <c r="BQ476" s="247"/>
      <c r="BR476" s="247"/>
      <c r="BS476" s="247"/>
      <c r="BT476" s="253"/>
      <c r="BU476" s="247">
        <f t="shared" si="39"/>
        <v>0</v>
      </c>
      <c r="BV476" s="247"/>
      <c r="BW476" s="247"/>
      <c r="BX476" s="247"/>
      <c r="BY476" s="247"/>
      <c r="BZ476" s="253"/>
      <c r="CA476" s="247">
        <f t="shared" si="40"/>
        <v>0</v>
      </c>
      <c r="CB476" s="247"/>
      <c r="CC476" s="247"/>
      <c r="CD476" s="247"/>
      <c r="CE476" s="247"/>
      <c r="CF476" s="253"/>
      <c r="CG476" s="247">
        <f t="shared" si="41"/>
        <v>0</v>
      </c>
      <c r="CH476" s="249"/>
      <c r="CI476" s="93"/>
      <c r="CJ476" s="254" t="str">
        <f>IF(ISBLANK(AK476),"",(CONCATENATE(Reg_No_Format,#REF!,"-",TEXT(AR476,"DDMM"),TEXT(B476,"0000"))))</f>
        <v/>
      </c>
      <c r="CK476" s="254"/>
      <c r="CL476" s="254"/>
      <c r="CM476" s="254"/>
      <c r="CN476" s="94"/>
      <c r="CO476" s="255"/>
    </row>
    <row r="477" spans="2:93" ht="14.25" customHeight="1">
      <c r="B477" s="244">
        <v>448</v>
      </c>
      <c r="C477" s="95"/>
      <c r="D477" s="245"/>
      <c r="E477" s="246"/>
      <c r="F477" s="8"/>
      <c r="G477" s="247"/>
      <c r="H477" s="247"/>
      <c r="I477" s="247"/>
      <c r="J477" s="247"/>
      <c r="K477" s="247"/>
      <c r="L477" s="247"/>
      <c r="M477" s="247"/>
      <c r="N477" s="247"/>
      <c r="O477" s="247"/>
      <c r="P477" s="247"/>
      <c r="Q477" s="247"/>
      <c r="R477" s="249"/>
      <c r="S477" s="8"/>
      <c r="T477" s="247"/>
      <c r="U477" s="247"/>
      <c r="V477" s="247"/>
      <c r="W477" s="247"/>
      <c r="X477" s="247"/>
      <c r="Y477" s="247"/>
      <c r="Z477" s="247"/>
      <c r="AA477" s="2"/>
      <c r="AB477" s="248"/>
      <c r="AC477" s="247"/>
      <c r="AD477" s="247"/>
      <c r="AE477" s="247"/>
      <c r="AF477" s="247"/>
      <c r="AG477" s="249"/>
      <c r="AH477" s="247"/>
      <c r="AI477" s="247"/>
      <c r="AJ477" s="247"/>
      <c r="AK477" s="247"/>
      <c r="AL477" s="247"/>
      <c r="AM477" s="247"/>
      <c r="AN477" s="247"/>
      <c r="AO477" s="247"/>
      <c r="AP477" s="247"/>
      <c r="AQ477" s="8"/>
      <c r="AR477" s="251"/>
      <c r="AS477" s="247"/>
      <c r="AT477" s="4"/>
      <c r="AU477" s="4"/>
      <c r="AV477" s="252"/>
      <c r="AW477" s="252"/>
      <c r="AX477" s="98"/>
      <c r="AY477" s="248"/>
      <c r="AZ477" s="247"/>
      <c r="BA477" s="247"/>
      <c r="BB477" s="253"/>
      <c r="BC477" s="247">
        <f t="shared" si="36"/>
        <v>0</v>
      </c>
      <c r="BD477" s="247"/>
      <c r="BE477" s="247"/>
      <c r="BF477" s="247"/>
      <c r="BG477" s="247"/>
      <c r="BH477" s="253"/>
      <c r="BI477" s="247">
        <f t="shared" si="37"/>
        <v>0</v>
      </c>
      <c r="BJ477" s="247"/>
      <c r="BK477" s="247"/>
      <c r="BL477" s="247"/>
      <c r="BM477" s="247"/>
      <c r="BN477" s="253"/>
      <c r="BO477" s="247">
        <f t="shared" si="38"/>
        <v>0</v>
      </c>
      <c r="BP477" s="247"/>
      <c r="BQ477" s="247"/>
      <c r="BR477" s="247"/>
      <c r="BS477" s="247"/>
      <c r="BT477" s="253"/>
      <c r="BU477" s="247">
        <f t="shared" si="39"/>
        <v>0</v>
      </c>
      <c r="BV477" s="247"/>
      <c r="BW477" s="247"/>
      <c r="BX477" s="247"/>
      <c r="BY477" s="247"/>
      <c r="BZ477" s="253"/>
      <c r="CA477" s="247">
        <f t="shared" si="40"/>
        <v>0</v>
      </c>
      <c r="CB477" s="247"/>
      <c r="CC477" s="247"/>
      <c r="CD477" s="247"/>
      <c r="CE477" s="247"/>
      <c r="CF477" s="253"/>
      <c r="CG477" s="247">
        <f t="shared" si="41"/>
        <v>0</v>
      </c>
      <c r="CH477" s="249"/>
      <c r="CI477" s="93"/>
      <c r="CJ477" s="254" t="str">
        <f>IF(ISBLANK(AK477),"",(CONCATENATE(Reg_No_Format,#REF!,"-",TEXT(AR477,"DDMM"),TEXT(B477,"0000"))))</f>
        <v/>
      </c>
      <c r="CK477" s="254"/>
      <c r="CL477" s="254"/>
      <c r="CM477" s="254"/>
      <c r="CN477" s="94"/>
      <c r="CO477" s="255"/>
    </row>
    <row r="478" spans="2:93" ht="14.25" customHeight="1">
      <c r="B478" s="244">
        <v>449</v>
      </c>
      <c r="C478" s="95"/>
      <c r="D478" s="245"/>
      <c r="E478" s="246"/>
      <c r="F478" s="8"/>
      <c r="G478" s="247"/>
      <c r="H478" s="247"/>
      <c r="I478" s="247"/>
      <c r="J478" s="247"/>
      <c r="K478" s="247"/>
      <c r="L478" s="247"/>
      <c r="M478" s="247"/>
      <c r="N478" s="247"/>
      <c r="O478" s="247"/>
      <c r="P478" s="247"/>
      <c r="Q478" s="247"/>
      <c r="R478" s="249"/>
      <c r="S478" s="8"/>
      <c r="T478" s="247"/>
      <c r="U478" s="247"/>
      <c r="V478" s="247"/>
      <c r="W478" s="247"/>
      <c r="X478" s="247"/>
      <c r="Y478" s="247"/>
      <c r="Z478" s="247"/>
      <c r="AA478" s="2"/>
      <c r="AB478" s="248"/>
      <c r="AC478" s="247"/>
      <c r="AD478" s="247"/>
      <c r="AE478" s="247"/>
      <c r="AF478" s="247"/>
      <c r="AG478" s="249"/>
      <c r="AH478" s="247"/>
      <c r="AI478" s="247"/>
      <c r="AJ478" s="247"/>
      <c r="AK478" s="247"/>
      <c r="AL478" s="247"/>
      <c r="AM478" s="247"/>
      <c r="AN478" s="247"/>
      <c r="AO478" s="247"/>
      <c r="AP478" s="247"/>
      <c r="AQ478" s="8"/>
      <c r="AR478" s="251"/>
      <c r="AS478" s="247"/>
      <c r="AT478" s="4"/>
      <c r="AU478" s="4"/>
      <c r="AV478" s="252"/>
      <c r="AW478" s="252"/>
      <c r="AX478" s="98"/>
      <c r="AY478" s="248"/>
      <c r="AZ478" s="247"/>
      <c r="BA478" s="247"/>
      <c r="BB478" s="253"/>
      <c r="BC478" s="247">
        <f t="shared" ref="BC478:BC541" si="42">IF(ISBLANK(AY478),0,IF(ISBLANK(BA478),IF(ISBLANK(BB478),1,0),0))</f>
        <v>0</v>
      </c>
      <c r="BD478" s="247"/>
      <c r="BE478" s="247"/>
      <c r="BF478" s="247"/>
      <c r="BG478" s="247"/>
      <c r="BH478" s="253"/>
      <c r="BI478" s="247">
        <f t="shared" ref="BI478:BI541" si="43">IF(ISBLANK(BE478),0,IF(ISBLANK(BG478),IF(ISBLANK(BH478),1,0),0))</f>
        <v>0</v>
      </c>
      <c r="BJ478" s="247"/>
      <c r="BK478" s="247"/>
      <c r="BL478" s="247"/>
      <c r="BM478" s="247"/>
      <c r="BN478" s="253"/>
      <c r="BO478" s="247">
        <f t="shared" ref="BO478:BO541" si="44">IF(ISBLANK(BK478),0,IF(ISBLANK(BM478),IF(ISBLANK(BN478),1,0),0))</f>
        <v>0</v>
      </c>
      <c r="BP478" s="247"/>
      <c r="BQ478" s="247"/>
      <c r="BR478" s="247"/>
      <c r="BS478" s="247"/>
      <c r="BT478" s="253"/>
      <c r="BU478" s="247">
        <f t="shared" ref="BU478:BU541" si="45">IF(ISBLANK(BQ478),0,IF(ISBLANK(BS478),IF(ISBLANK(BT478),1,0),0))</f>
        <v>0</v>
      </c>
      <c r="BV478" s="247"/>
      <c r="BW478" s="247"/>
      <c r="BX478" s="247"/>
      <c r="BY478" s="247"/>
      <c r="BZ478" s="253"/>
      <c r="CA478" s="247">
        <f t="shared" ref="CA478:CA541" si="46">IF(ISBLANK(BW478),0,IF(ISBLANK(BY478),IF(ISBLANK(BZ478),1,0),0))</f>
        <v>0</v>
      </c>
      <c r="CB478" s="247"/>
      <c r="CC478" s="247"/>
      <c r="CD478" s="247"/>
      <c r="CE478" s="247"/>
      <c r="CF478" s="253"/>
      <c r="CG478" s="247">
        <f t="shared" ref="CG478:CG541" si="47">IF(ISBLANK(CC478),0,IF(ISBLANK(CE478),IF(ISBLANK(CF478),1,0),0))</f>
        <v>0</v>
      </c>
      <c r="CH478" s="249"/>
      <c r="CI478" s="93"/>
      <c r="CJ478" s="254" t="str">
        <f>IF(ISBLANK(AK478),"",(CONCATENATE(Reg_No_Format,#REF!,"-",TEXT(AR478,"DDMM"),TEXT(B478,"0000"))))</f>
        <v/>
      </c>
      <c r="CK478" s="254"/>
      <c r="CL478" s="254"/>
      <c r="CM478" s="254"/>
      <c r="CN478" s="94"/>
      <c r="CO478" s="255"/>
    </row>
    <row r="479" spans="2:93" ht="14.25" customHeight="1">
      <c r="B479" s="244">
        <v>450</v>
      </c>
      <c r="C479" s="95"/>
      <c r="D479" s="245"/>
      <c r="E479" s="246"/>
      <c r="F479" s="8"/>
      <c r="G479" s="247"/>
      <c r="H479" s="247"/>
      <c r="I479" s="247"/>
      <c r="J479" s="247"/>
      <c r="K479" s="247"/>
      <c r="L479" s="247"/>
      <c r="M479" s="247"/>
      <c r="N479" s="247"/>
      <c r="O479" s="247"/>
      <c r="P479" s="247"/>
      <c r="Q479" s="247"/>
      <c r="R479" s="249"/>
      <c r="S479" s="8"/>
      <c r="T479" s="247"/>
      <c r="U479" s="247"/>
      <c r="V479" s="247"/>
      <c r="W479" s="247"/>
      <c r="X479" s="247"/>
      <c r="Y479" s="247"/>
      <c r="Z479" s="247"/>
      <c r="AA479" s="2"/>
      <c r="AB479" s="248"/>
      <c r="AC479" s="247"/>
      <c r="AD479" s="247"/>
      <c r="AE479" s="247"/>
      <c r="AF479" s="247"/>
      <c r="AG479" s="249"/>
      <c r="AH479" s="247"/>
      <c r="AI479" s="247"/>
      <c r="AJ479" s="247"/>
      <c r="AK479" s="247"/>
      <c r="AL479" s="247"/>
      <c r="AM479" s="247"/>
      <c r="AN479" s="247"/>
      <c r="AO479" s="247"/>
      <c r="AP479" s="247"/>
      <c r="AQ479" s="8"/>
      <c r="AR479" s="251"/>
      <c r="AS479" s="247"/>
      <c r="AT479" s="4"/>
      <c r="AU479" s="4"/>
      <c r="AV479" s="252"/>
      <c r="AW479" s="252"/>
      <c r="AX479" s="98"/>
      <c r="AY479" s="248"/>
      <c r="AZ479" s="247"/>
      <c r="BA479" s="247"/>
      <c r="BB479" s="253"/>
      <c r="BC479" s="247">
        <f t="shared" si="42"/>
        <v>0</v>
      </c>
      <c r="BD479" s="247"/>
      <c r="BE479" s="247"/>
      <c r="BF479" s="247"/>
      <c r="BG479" s="247"/>
      <c r="BH479" s="253"/>
      <c r="BI479" s="247">
        <f t="shared" si="43"/>
        <v>0</v>
      </c>
      <c r="BJ479" s="247"/>
      <c r="BK479" s="247"/>
      <c r="BL479" s="247"/>
      <c r="BM479" s="247"/>
      <c r="BN479" s="253"/>
      <c r="BO479" s="247">
        <f t="shared" si="44"/>
        <v>0</v>
      </c>
      <c r="BP479" s="247"/>
      <c r="BQ479" s="247"/>
      <c r="BR479" s="247"/>
      <c r="BS479" s="247"/>
      <c r="BT479" s="253"/>
      <c r="BU479" s="247">
        <f t="shared" si="45"/>
        <v>0</v>
      </c>
      <c r="BV479" s="247"/>
      <c r="BW479" s="247"/>
      <c r="BX479" s="247"/>
      <c r="BY479" s="247"/>
      <c r="BZ479" s="253"/>
      <c r="CA479" s="247">
        <f t="shared" si="46"/>
        <v>0</v>
      </c>
      <c r="CB479" s="247"/>
      <c r="CC479" s="247"/>
      <c r="CD479" s="247"/>
      <c r="CE479" s="247"/>
      <c r="CF479" s="253"/>
      <c r="CG479" s="247">
        <f t="shared" si="47"/>
        <v>0</v>
      </c>
      <c r="CH479" s="249"/>
      <c r="CI479" s="93"/>
      <c r="CJ479" s="254" t="str">
        <f>IF(ISBLANK(AK479),"",(CONCATENATE(Reg_No_Format,#REF!,"-",TEXT(AR479,"DDMM"),TEXT(B479,"0000"))))</f>
        <v/>
      </c>
      <c r="CK479" s="254"/>
      <c r="CL479" s="254"/>
      <c r="CM479" s="254"/>
      <c r="CN479" s="94"/>
      <c r="CO479" s="255"/>
    </row>
    <row r="480" spans="2:93" ht="14.25" customHeight="1">
      <c r="B480" s="244">
        <v>451</v>
      </c>
      <c r="C480" s="95"/>
      <c r="D480" s="245"/>
      <c r="E480" s="246"/>
      <c r="F480" s="8"/>
      <c r="G480" s="247"/>
      <c r="H480" s="247"/>
      <c r="I480" s="247"/>
      <c r="J480" s="247"/>
      <c r="K480" s="247"/>
      <c r="L480" s="247"/>
      <c r="M480" s="247"/>
      <c r="N480" s="247"/>
      <c r="O480" s="247"/>
      <c r="P480" s="247"/>
      <c r="Q480" s="247"/>
      <c r="R480" s="249"/>
      <c r="S480" s="8"/>
      <c r="T480" s="247"/>
      <c r="U480" s="247"/>
      <c r="V480" s="247"/>
      <c r="W480" s="247"/>
      <c r="X480" s="247"/>
      <c r="Y480" s="247"/>
      <c r="Z480" s="247"/>
      <c r="AA480" s="2"/>
      <c r="AB480" s="248"/>
      <c r="AC480" s="247"/>
      <c r="AD480" s="247"/>
      <c r="AE480" s="247"/>
      <c r="AF480" s="247"/>
      <c r="AG480" s="249"/>
      <c r="AH480" s="247"/>
      <c r="AI480" s="247"/>
      <c r="AJ480" s="247"/>
      <c r="AK480" s="247"/>
      <c r="AL480" s="247"/>
      <c r="AM480" s="247"/>
      <c r="AN480" s="247"/>
      <c r="AO480" s="247"/>
      <c r="AP480" s="247"/>
      <c r="AQ480" s="8"/>
      <c r="AR480" s="251"/>
      <c r="AS480" s="247"/>
      <c r="AT480" s="4"/>
      <c r="AU480" s="4"/>
      <c r="AV480" s="252"/>
      <c r="AW480" s="252"/>
      <c r="AX480" s="98"/>
      <c r="AY480" s="248"/>
      <c r="AZ480" s="247"/>
      <c r="BA480" s="247"/>
      <c r="BB480" s="253"/>
      <c r="BC480" s="247">
        <f t="shared" si="42"/>
        <v>0</v>
      </c>
      <c r="BD480" s="247"/>
      <c r="BE480" s="247"/>
      <c r="BF480" s="247"/>
      <c r="BG480" s="247"/>
      <c r="BH480" s="253"/>
      <c r="BI480" s="247">
        <f t="shared" si="43"/>
        <v>0</v>
      </c>
      <c r="BJ480" s="247"/>
      <c r="BK480" s="247"/>
      <c r="BL480" s="247"/>
      <c r="BM480" s="247"/>
      <c r="BN480" s="253"/>
      <c r="BO480" s="247">
        <f t="shared" si="44"/>
        <v>0</v>
      </c>
      <c r="BP480" s="247"/>
      <c r="BQ480" s="247"/>
      <c r="BR480" s="247"/>
      <c r="BS480" s="247"/>
      <c r="BT480" s="253"/>
      <c r="BU480" s="247">
        <f t="shared" si="45"/>
        <v>0</v>
      </c>
      <c r="BV480" s="247"/>
      <c r="BW480" s="247"/>
      <c r="BX480" s="247"/>
      <c r="BY480" s="247"/>
      <c r="BZ480" s="253"/>
      <c r="CA480" s="247">
        <f t="shared" si="46"/>
        <v>0</v>
      </c>
      <c r="CB480" s="247"/>
      <c r="CC480" s="247"/>
      <c r="CD480" s="247"/>
      <c r="CE480" s="247"/>
      <c r="CF480" s="253"/>
      <c r="CG480" s="247">
        <f t="shared" si="47"/>
        <v>0</v>
      </c>
      <c r="CH480" s="249"/>
      <c r="CI480" s="93"/>
      <c r="CJ480" s="254" t="str">
        <f>IF(ISBLANK(AK480),"",(CONCATENATE(Reg_No_Format,#REF!,"-",TEXT(AR480,"DDMM"),TEXT(B480,"0000"))))</f>
        <v/>
      </c>
      <c r="CK480" s="254"/>
      <c r="CL480" s="254"/>
      <c r="CM480" s="254"/>
      <c r="CN480" s="94"/>
      <c r="CO480" s="255"/>
    </row>
    <row r="481" spans="2:93" ht="14.25" customHeight="1">
      <c r="B481" s="244">
        <v>452</v>
      </c>
      <c r="C481" s="95"/>
      <c r="D481" s="245"/>
      <c r="E481" s="246"/>
      <c r="F481" s="8"/>
      <c r="G481" s="247"/>
      <c r="H481" s="247"/>
      <c r="I481" s="247"/>
      <c r="J481" s="247"/>
      <c r="K481" s="247"/>
      <c r="L481" s="247"/>
      <c r="M481" s="247"/>
      <c r="N481" s="247"/>
      <c r="O481" s="247"/>
      <c r="P481" s="247"/>
      <c r="Q481" s="247"/>
      <c r="R481" s="249"/>
      <c r="S481" s="8"/>
      <c r="T481" s="247"/>
      <c r="U481" s="247"/>
      <c r="V481" s="247"/>
      <c r="W481" s="247"/>
      <c r="X481" s="247"/>
      <c r="Y481" s="247"/>
      <c r="Z481" s="247"/>
      <c r="AA481" s="2"/>
      <c r="AB481" s="248"/>
      <c r="AC481" s="247"/>
      <c r="AD481" s="247"/>
      <c r="AE481" s="247"/>
      <c r="AF481" s="247"/>
      <c r="AG481" s="249"/>
      <c r="AH481" s="247"/>
      <c r="AI481" s="247"/>
      <c r="AJ481" s="247"/>
      <c r="AK481" s="247"/>
      <c r="AL481" s="247"/>
      <c r="AM481" s="247"/>
      <c r="AN481" s="247"/>
      <c r="AO481" s="247"/>
      <c r="AP481" s="247"/>
      <c r="AQ481" s="8"/>
      <c r="AR481" s="251"/>
      <c r="AS481" s="247"/>
      <c r="AT481" s="4"/>
      <c r="AU481" s="4"/>
      <c r="AV481" s="252"/>
      <c r="AW481" s="252"/>
      <c r="AX481" s="98"/>
      <c r="AY481" s="248"/>
      <c r="AZ481" s="247"/>
      <c r="BA481" s="247"/>
      <c r="BB481" s="253"/>
      <c r="BC481" s="247">
        <f t="shared" si="42"/>
        <v>0</v>
      </c>
      <c r="BD481" s="247"/>
      <c r="BE481" s="247"/>
      <c r="BF481" s="247"/>
      <c r="BG481" s="247"/>
      <c r="BH481" s="253"/>
      <c r="BI481" s="247">
        <f t="shared" si="43"/>
        <v>0</v>
      </c>
      <c r="BJ481" s="247"/>
      <c r="BK481" s="247"/>
      <c r="BL481" s="247"/>
      <c r="BM481" s="247"/>
      <c r="BN481" s="253"/>
      <c r="BO481" s="247">
        <f t="shared" si="44"/>
        <v>0</v>
      </c>
      <c r="BP481" s="247"/>
      <c r="BQ481" s="247"/>
      <c r="BR481" s="247"/>
      <c r="BS481" s="247"/>
      <c r="BT481" s="253"/>
      <c r="BU481" s="247">
        <f t="shared" si="45"/>
        <v>0</v>
      </c>
      <c r="BV481" s="247"/>
      <c r="BW481" s="247"/>
      <c r="BX481" s="247"/>
      <c r="BY481" s="247"/>
      <c r="BZ481" s="253"/>
      <c r="CA481" s="247">
        <f t="shared" si="46"/>
        <v>0</v>
      </c>
      <c r="CB481" s="247"/>
      <c r="CC481" s="247"/>
      <c r="CD481" s="247"/>
      <c r="CE481" s="247"/>
      <c r="CF481" s="253"/>
      <c r="CG481" s="247">
        <f t="shared" si="47"/>
        <v>0</v>
      </c>
      <c r="CH481" s="249"/>
      <c r="CI481" s="93"/>
      <c r="CJ481" s="254" t="str">
        <f>IF(ISBLANK(AK481),"",(CONCATENATE(Reg_No_Format,#REF!,"-",TEXT(AR481,"DDMM"),TEXT(B481,"0000"))))</f>
        <v/>
      </c>
      <c r="CK481" s="254"/>
      <c r="CL481" s="254"/>
      <c r="CM481" s="254"/>
      <c r="CN481" s="94"/>
      <c r="CO481" s="255"/>
    </row>
    <row r="482" spans="2:93" ht="14.25" customHeight="1">
      <c r="B482" s="244">
        <v>453</v>
      </c>
      <c r="C482" s="95"/>
      <c r="D482" s="245"/>
      <c r="E482" s="246"/>
      <c r="F482" s="8"/>
      <c r="G482" s="247"/>
      <c r="H482" s="247"/>
      <c r="I482" s="247"/>
      <c r="J482" s="247"/>
      <c r="K482" s="247"/>
      <c r="L482" s="247"/>
      <c r="M482" s="247"/>
      <c r="N482" s="247"/>
      <c r="O482" s="247"/>
      <c r="P482" s="247"/>
      <c r="Q482" s="247"/>
      <c r="R482" s="249"/>
      <c r="S482" s="8"/>
      <c r="T482" s="247"/>
      <c r="U482" s="247"/>
      <c r="V482" s="247"/>
      <c r="W482" s="247"/>
      <c r="X482" s="247"/>
      <c r="Y482" s="247"/>
      <c r="Z482" s="247"/>
      <c r="AA482" s="2"/>
      <c r="AB482" s="248"/>
      <c r="AC482" s="247"/>
      <c r="AD482" s="247"/>
      <c r="AE482" s="247"/>
      <c r="AF482" s="247"/>
      <c r="AG482" s="249"/>
      <c r="AH482" s="247"/>
      <c r="AI482" s="247"/>
      <c r="AJ482" s="247"/>
      <c r="AK482" s="247"/>
      <c r="AL482" s="247"/>
      <c r="AM482" s="247"/>
      <c r="AN482" s="247"/>
      <c r="AO482" s="247"/>
      <c r="AP482" s="247"/>
      <c r="AQ482" s="8"/>
      <c r="AR482" s="251"/>
      <c r="AS482" s="247"/>
      <c r="AT482" s="4"/>
      <c r="AU482" s="4"/>
      <c r="AV482" s="252"/>
      <c r="AW482" s="252"/>
      <c r="AX482" s="98"/>
      <c r="AY482" s="248"/>
      <c r="AZ482" s="247"/>
      <c r="BA482" s="247"/>
      <c r="BB482" s="253"/>
      <c r="BC482" s="247">
        <f t="shared" si="42"/>
        <v>0</v>
      </c>
      <c r="BD482" s="247"/>
      <c r="BE482" s="247"/>
      <c r="BF482" s="247"/>
      <c r="BG482" s="247"/>
      <c r="BH482" s="253"/>
      <c r="BI482" s="247">
        <f t="shared" si="43"/>
        <v>0</v>
      </c>
      <c r="BJ482" s="247"/>
      <c r="BK482" s="247"/>
      <c r="BL482" s="247"/>
      <c r="BM482" s="247"/>
      <c r="BN482" s="253"/>
      <c r="BO482" s="247">
        <f t="shared" si="44"/>
        <v>0</v>
      </c>
      <c r="BP482" s="247"/>
      <c r="BQ482" s="247"/>
      <c r="BR482" s="247"/>
      <c r="BS482" s="247"/>
      <c r="BT482" s="253"/>
      <c r="BU482" s="247">
        <f t="shared" si="45"/>
        <v>0</v>
      </c>
      <c r="BV482" s="247"/>
      <c r="BW482" s="247"/>
      <c r="BX482" s="247"/>
      <c r="BY482" s="247"/>
      <c r="BZ482" s="253"/>
      <c r="CA482" s="247">
        <f t="shared" si="46"/>
        <v>0</v>
      </c>
      <c r="CB482" s="247"/>
      <c r="CC482" s="247"/>
      <c r="CD482" s="247"/>
      <c r="CE482" s="247"/>
      <c r="CF482" s="253"/>
      <c r="CG482" s="247">
        <f t="shared" si="47"/>
        <v>0</v>
      </c>
      <c r="CH482" s="249"/>
      <c r="CI482" s="93"/>
      <c r="CJ482" s="254" t="str">
        <f>IF(ISBLANK(AK482),"",(CONCATENATE(Reg_No_Format,#REF!,"-",TEXT(AR482,"DDMM"),TEXT(B482,"0000"))))</f>
        <v/>
      </c>
      <c r="CK482" s="254"/>
      <c r="CL482" s="254"/>
      <c r="CM482" s="254"/>
      <c r="CN482" s="94"/>
      <c r="CO482" s="255"/>
    </row>
    <row r="483" spans="2:93" ht="14.25" customHeight="1">
      <c r="B483" s="244">
        <v>454</v>
      </c>
      <c r="C483" s="95"/>
      <c r="D483" s="245"/>
      <c r="E483" s="246"/>
      <c r="F483" s="8"/>
      <c r="G483" s="247"/>
      <c r="H483" s="247"/>
      <c r="I483" s="247"/>
      <c r="J483" s="247"/>
      <c r="K483" s="247"/>
      <c r="L483" s="247"/>
      <c r="M483" s="247"/>
      <c r="N483" s="247"/>
      <c r="O483" s="247"/>
      <c r="P483" s="247"/>
      <c r="Q483" s="247"/>
      <c r="R483" s="249"/>
      <c r="S483" s="8"/>
      <c r="T483" s="247"/>
      <c r="U483" s="247"/>
      <c r="V483" s="247"/>
      <c r="W483" s="247"/>
      <c r="X483" s="247"/>
      <c r="Y483" s="247"/>
      <c r="Z483" s="247"/>
      <c r="AA483" s="2"/>
      <c r="AB483" s="248"/>
      <c r="AC483" s="247"/>
      <c r="AD483" s="247"/>
      <c r="AE483" s="247"/>
      <c r="AF483" s="247"/>
      <c r="AG483" s="249"/>
      <c r="AH483" s="247"/>
      <c r="AI483" s="247"/>
      <c r="AJ483" s="247"/>
      <c r="AK483" s="247"/>
      <c r="AL483" s="247"/>
      <c r="AM483" s="247"/>
      <c r="AN483" s="247"/>
      <c r="AO483" s="247"/>
      <c r="AP483" s="247"/>
      <c r="AQ483" s="8"/>
      <c r="AR483" s="251"/>
      <c r="AS483" s="247"/>
      <c r="AT483" s="4"/>
      <c r="AU483" s="4"/>
      <c r="AV483" s="252"/>
      <c r="AW483" s="252"/>
      <c r="AX483" s="98"/>
      <c r="AY483" s="248"/>
      <c r="AZ483" s="247"/>
      <c r="BA483" s="247"/>
      <c r="BB483" s="253"/>
      <c r="BC483" s="247">
        <f t="shared" si="42"/>
        <v>0</v>
      </c>
      <c r="BD483" s="247"/>
      <c r="BE483" s="247"/>
      <c r="BF483" s="247"/>
      <c r="BG483" s="247"/>
      <c r="BH483" s="253"/>
      <c r="BI483" s="247">
        <f t="shared" si="43"/>
        <v>0</v>
      </c>
      <c r="BJ483" s="247"/>
      <c r="BK483" s="247"/>
      <c r="BL483" s="247"/>
      <c r="BM483" s="247"/>
      <c r="BN483" s="253"/>
      <c r="BO483" s="247">
        <f t="shared" si="44"/>
        <v>0</v>
      </c>
      <c r="BP483" s="247"/>
      <c r="BQ483" s="247"/>
      <c r="BR483" s="247"/>
      <c r="BS483" s="247"/>
      <c r="BT483" s="253"/>
      <c r="BU483" s="247">
        <f t="shared" si="45"/>
        <v>0</v>
      </c>
      <c r="BV483" s="247"/>
      <c r="BW483" s="247"/>
      <c r="BX483" s="247"/>
      <c r="BY483" s="247"/>
      <c r="BZ483" s="253"/>
      <c r="CA483" s="247">
        <f t="shared" si="46"/>
        <v>0</v>
      </c>
      <c r="CB483" s="247"/>
      <c r="CC483" s="247"/>
      <c r="CD483" s="247"/>
      <c r="CE483" s="247"/>
      <c r="CF483" s="253"/>
      <c r="CG483" s="247">
        <f t="shared" si="47"/>
        <v>0</v>
      </c>
      <c r="CH483" s="249"/>
      <c r="CI483" s="93"/>
      <c r="CJ483" s="254" t="str">
        <f>IF(ISBLANK(AK483),"",(CONCATENATE(Reg_No_Format,#REF!,"-",TEXT(AR483,"DDMM"),TEXT(B483,"0000"))))</f>
        <v/>
      </c>
      <c r="CK483" s="254"/>
      <c r="CL483" s="254"/>
      <c r="CM483" s="254"/>
      <c r="CN483" s="94"/>
      <c r="CO483" s="255"/>
    </row>
    <row r="484" spans="2:93" ht="14.25" customHeight="1">
      <c r="B484" s="244">
        <v>455</v>
      </c>
      <c r="C484" s="95"/>
      <c r="D484" s="245"/>
      <c r="E484" s="246"/>
      <c r="F484" s="8"/>
      <c r="G484" s="247"/>
      <c r="H484" s="247"/>
      <c r="I484" s="247"/>
      <c r="J484" s="247"/>
      <c r="K484" s="247"/>
      <c r="L484" s="247"/>
      <c r="M484" s="247"/>
      <c r="N484" s="247"/>
      <c r="O484" s="247"/>
      <c r="P484" s="247"/>
      <c r="Q484" s="247"/>
      <c r="R484" s="249"/>
      <c r="S484" s="8"/>
      <c r="T484" s="247"/>
      <c r="U484" s="247"/>
      <c r="V484" s="247"/>
      <c r="W484" s="247"/>
      <c r="X484" s="247"/>
      <c r="Y484" s="247"/>
      <c r="Z484" s="247"/>
      <c r="AA484" s="2"/>
      <c r="AB484" s="248"/>
      <c r="AC484" s="247"/>
      <c r="AD484" s="247"/>
      <c r="AE484" s="247"/>
      <c r="AF484" s="247"/>
      <c r="AG484" s="249"/>
      <c r="AH484" s="247"/>
      <c r="AI484" s="247"/>
      <c r="AJ484" s="247"/>
      <c r="AK484" s="247"/>
      <c r="AL484" s="247"/>
      <c r="AM484" s="247"/>
      <c r="AN484" s="247"/>
      <c r="AO484" s="247"/>
      <c r="AP484" s="247"/>
      <c r="AQ484" s="8"/>
      <c r="AR484" s="251"/>
      <c r="AS484" s="247"/>
      <c r="AT484" s="4"/>
      <c r="AU484" s="4"/>
      <c r="AV484" s="252"/>
      <c r="AW484" s="252"/>
      <c r="AX484" s="98"/>
      <c r="AY484" s="248"/>
      <c r="AZ484" s="247"/>
      <c r="BA484" s="247"/>
      <c r="BB484" s="253"/>
      <c r="BC484" s="247">
        <f t="shared" si="42"/>
        <v>0</v>
      </c>
      <c r="BD484" s="247"/>
      <c r="BE484" s="247"/>
      <c r="BF484" s="247"/>
      <c r="BG484" s="247"/>
      <c r="BH484" s="253"/>
      <c r="BI484" s="247">
        <f t="shared" si="43"/>
        <v>0</v>
      </c>
      <c r="BJ484" s="247"/>
      <c r="BK484" s="247"/>
      <c r="BL484" s="247"/>
      <c r="BM484" s="247"/>
      <c r="BN484" s="253"/>
      <c r="BO484" s="247">
        <f t="shared" si="44"/>
        <v>0</v>
      </c>
      <c r="BP484" s="247"/>
      <c r="BQ484" s="247"/>
      <c r="BR484" s="247"/>
      <c r="BS484" s="247"/>
      <c r="BT484" s="253"/>
      <c r="BU484" s="247">
        <f t="shared" si="45"/>
        <v>0</v>
      </c>
      <c r="BV484" s="247"/>
      <c r="BW484" s="247"/>
      <c r="BX484" s="247"/>
      <c r="BY484" s="247"/>
      <c r="BZ484" s="253"/>
      <c r="CA484" s="247">
        <f t="shared" si="46"/>
        <v>0</v>
      </c>
      <c r="CB484" s="247"/>
      <c r="CC484" s="247"/>
      <c r="CD484" s="247"/>
      <c r="CE484" s="247"/>
      <c r="CF484" s="253"/>
      <c r="CG484" s="247">
        <f t="shared" si="47"/>
        <v>0</v>
      </c>
      <c r="CH484" s="249"/>
      <c r="CI484" s="93"/>
      <c r="CJ484" s="254" t="str">
        <f>IF(ISBLANK(AK484),"",(CONCATENATE(Reg_No_Format,#REF!,"-",TEXT(AR484,"DDMM"),TEXT(B484,"0000"))))</f>
        <v/>
      </c>
      <c r="CK484" s="254"/>
      <c r="CL484" s="254"/>
      <c r="CM484" s="254"/>
      <c r="CN484" s="94"/>
      <c r="CO484" s="255"/>
    </row>
    <row r="485" spans="2:93" ht="14.25" customHeight="1">
      <c r="B485" s="244">
        <v>456</v>
      </c>
      <c r="C485" s="95"/>
      <c r="D485" s="245"/>
      <c r="E485" s="246"/>
      <c r="F485" s="8"/>
      <c r="G485" s="247"/>
      <c r="H485" s="247"/>
      <c r="I485" s="247"/>
      <c r="J485" s="247"/>
      <c r="K485" s="247"/>
      <c r="L485" s="247"/>
      <c r="M485" s="247"/>
      <c r="N485" s="247"/>
      <c r="O485" s="247"/>
      <c r="P485" s="247"/>
      <c r="Q485" s="247"/>
      <c r="R485" s="249"/>
      <c r="S485" s="8"/>
      <c r="T485" s="247"/>
      <c r="U485" s="247"/>
      <c r="V485" s="247"/>
      <c r="W485" s="247"/>
      <c r="X485" s="247"/>
      <c r="Y485" s="247"/>
      <c r="Z485" s="247"/>
      <c r="AA485" s="2"/>
      <c r="AB485" s="248"/>
      <c r="AC485" s="247"/>
      <c r="AD485" s="247"/>
      <c r="AE485" s="247"/>
      <c r="AF485" s="247"/>
      <c r="AG485" s="249"/>
      <c r="AH485" s="247"/>
      <c r="AI485" s="247"/>
      <c r="AJ485" s="247"/>
      <c r="AK485" s="247"/>
      <c r="AL485" s="247"/>
      <c r="AM485" s="247"/>
      <c r="AN485" s="247"/>
      <c r="AO485" s="247"/>
      <c r="AP485" s="247"/>
      <c r="AQ485" s="8"/>
      <c r="AR485" s="251"/>
      <c r="AS485" s="247"/>
      <c r="AT485" s="4"/>
      <c r="AU485" s="4"/>
      <c r="AV485" s="252"/>
      <c r="AW485" s="252"/>
      <c r="AX485" s="98"/>
      <c r="AY485" s="248"/>
      <c r="AZ485" s="247"/>
      <c r="BA485" s="247"/>
      <c r="BB485" s="253"/>
      <c r="BC485" s="247">
        <f t="shared" si="42"/>
        <v>0</v>
      </c>
      <c r="BD485" s="247"/>
      <c r="BE485" s="247"/>
      <c r="BF485" s="247"/>
      <c r="BG485" s="247"/>
      <c r="BH485" s="253"/>
      <c r="BI485" s="247">
        <f t="shared" si="43"/>
        <v>0</v>
      </c>
      <c r="BJ485" s="247"/>
      <c r="BK485" s="247"/>
      <c r="BL485" s="247"/>
      <c r="BM485" s="247"/>
      <c r="BN485" s="253"/>
      <c r="BO485" s="247">
        <f t="shared" si="44"/>
        <v>0</v>
      </c>
      <c r="BP485" s="247"/>
      <c r="BQ485" s="247"/>
      <c r="BR485" s="247"/>
      <c r="BS485" s="247"/>
      <c r="BT485" s="253"/>
      <c r="BU485" s="247">
        <f t="shared" si="45"/>
        <v>0</v>
      </c>
      <c r="BV485" s="247"/>
      <c r="BW485" s="247"/>
      <c r="BX485" s="247"/>
      <c r="BY485" s="247"/>
      <c r="BZ485" s="253"/>
      <c r="CA485" s="247">
        <f t="shared" si="46"/>
        <v>0</v>
      </c>
      <c r="CB485" s="247"/>
      <c r="CC485" s="247"/>
      <c r="CD485" s="247"/>
      <c r="CE485" s="247"/>
      <c r="CF485" s="253"/>
      <c r="CG485" s="247">
        <f t="shared" si="47"/>
        <v>0</v>
      </c>
      <c r="CH485" s="249"/>
      <c r="CI485" s="93"/>
      <c r="CJ485" s="254" t="str">
        <f>IF(ISBLANK(AK485),"",(CONCATENATE(Reg_No_Format,#REF!,"-",TEXT(AR485,"DDMM"),TEXT(B485,"0000"))))</f>
        <v/>
      </c>
      <c r="CK485" s="254"/>
      <c r="CL485" s="254"/>
      <c r="CM485" s="254"/>
      <c r="CN485" s="94"/>
      <c r="CO485" s="255"/>
    </row>
    <row r="486" spans="2:93" ht="14.25" customHeight="1">
      <c r="B486" s="244">
        <v>457</v>
      </c>
      <c r="C486" s="95"/>
      <c r="D486" s="245"/>
      <c r="E486" s="246"/>
      <c r="F486" s="8"/>
      <c r="G486" s="247"/>
      <c r="H486" s="247"/>
      <c r="I486" s="247"/>
      <c r="J486" s="247"/>
      <c r="K486" s="247"/>
      <c r="L486" s="247"/>
      <c r="M486" s="247"/>
      <c r="N486" s="247"/>
      <c r="O486" s="247"/>
      <c r="P486" s="247"/>
      <c r="Q486" s="247"/>
      <c r="R486" s="249"/>
      <c r="S486" s="8"/>
      <c r="T486" s="247"/>
      <c r="U486" s="247"/>
      <c r="V486" s="247"/>
      <c r="W486" s="247"/>
      <c r="X486" s="247"/>
      <c r="Y486" s="247"/>
      <c r="Z486" s="247"/>
      <c r="AA486" s="2"/>
      <c r="AB486" s="248"/>
      <c r="AC486" s="247"/>
      <c r="AD486" s="247"/>
      <c r="AE486" s="247"/>
      <c r="AF486" s="247"/>
      <c r="AG486" s="249"/>
      <c r="AH486" s="247"/>
      <c r="AI486" s="247"/>
      <c r="AJ486" s="247"/>
      <c r="AK486" s="247"/>
      <c r="AL486" s="247"/>
      <c r="AM486" s="247"/>
      <c r="AN486" s="247"/>
      <c r="AO486" s="247"/>
      <c r="AP486" s="247"/>
      <c r="AQ486" s="8"/>
      <c r="AR486" s="251"/>
      <c r="AS486" s="247"/>
      <c r="AT486" s="4"/>
      <c r="AU486" s="4"/>
      <c r="AV486" s="252"/>
      <c r="AW486" s="252"/>
      <c r="AX486" s="98"/>
      <c r="AY486" s="248"/>
      <c r="AZ486" s="247"/>
      <c r="BA486" s="247"/>
      <c r="BB486" s="253"/>
      <c r="BC486" s="247">
        <f t="shared" si="42"/>
        <v>0</v>
      </c>
      <c r="BD486" s="247"/>
      <c r="BE486" s="247"/>
      <c r="BF486" s="247"/>
      <c r="BG486" s="247"/>
      <c r="BH486" s="253"/>
      <c r="BI486" s="247">
        <f t="shared" si="43"/>
        <v>0</v>
      </c>
      <c r="BJ486" s="247"/>
      <c r="BK486" s="247"/>
      <c r="BL486" s="247"/>
      <c r="BM486" s="247"/>
      <c r="BN486" s="253"/>
      <c r="BO486" s="247">
        <f t="shared" si="44"/>
        <v>0</v>
      </c>
      <c r="BP486" s="247"/>
      <c r="BQ486" s="247"/>
      <c r="BR486" s="247"/>
      <c r="BS486" s="247"/>
      <c r="BT486" s="253"/>
      <c r="BU486" s="247">
        <f t="shared" si="45"/>
        <v>0</v>
      </c>
      <c r="BV486" s="247"/>
      <c r="BW486" s="247"/>
      <c r="BX486" s="247"/>
      <c r="BY486" s="247"/>
      <c r="BZ486" s="253"/>
      <c r="CA486" s="247">
        <f t="shared" si="46"/>
        <v>0</v>
      </c>
      <c r="CB486" s="247"/>
      <c r="CC486" s="247"/>
      <c r="CD486" s="247"/>
      <c r="CE486" s="247"/>
      <c r="CF486" s="253"/>
      <c r="CG486" s="247">
        <f t="shared" si="47"/>
        <v>0</v>
      </c>
      <c r="CH486" s="249"/>
      <c r="CI486" s="93"/>
      <c r="CJ486" s="254" t="str">
        <f>IF(ISBLANK(AK486),"",(CONCATENATE(Reg_No_Format,#REF!,"-",TEXT(AR486,"DDMM"),TEXT(B486,"0000"))))</f>
        <v/>
      </c>
      <c r="CK486" s="254"/>
      <c r="CL486" s="254"/>
      <c r="CM486" s="254"/>
      <c r="CN486" s="94"/>
      <c r="CO486" s="255"/>
    </row>
    <row r="487" spans="2:93" ht="14.25" customHeight="1">
      <c r="B487" s="244">
        <v>458</v>
      </c>
      <c r="C487" s="95"/>
      <c r="D487" s="245"/>
      <c r="E487" s="246"/>
      <c r="F487" s="8"/>
      <c r="G487" s="247"/>
      <c r="H487" s="247"/>
      <c r="I487" s="247"/>
      <c r="J487" s="247"/>
      <c r="K487" s="247"/>
      <c r="L487" s="247"/>
      <c r="M487" s="247"/>
      <c r="N487" s="247"/>
      <c r="O487" s="247"/>
      <c r="P487" s="247"/>
      <c r="Q487" s="247"/>
      <c r="R487" s="249"/>
      <c r="S487" s="8"/>
      <c r="T487" s="247"/>
      <c r="U487" s="247"/>
      <c r="V487" s="247"/>
      <c r="W487" s="247"/>
      <c r="X487" s="247"/>
      <c r="Y487" s="247"/>
      <c r="Z487" s="247"/>
      <c r="AA487" s="2"/>
      <c r="AB487" s="248"/>
      <c r="AC487" s="247"/>
      <c r="AD487" s="247"/>
      <c r="AE487" s="247"/>
      <c r="AF487" s="247"/>
      <c r="AG487" s="249"/>
      <c r="AH487" s="247"/>
      <c r="AI487" s="247"/>
      <c r="AJ487" s="247"/>
      <c r="AK487" s="247"/>
      <c r="AL487" s="247"/>
      <c r="AM487" s="247"/>
      <c r="AN487" s="247"/>
      <c r="AO487" s="247"/>
      <c r="AP487" s="247"/>
      <c r="AQ487" s="8"/>
      <c r="AR487" s="251"/>
      <c r="AS487" s="247"/>
      <c r="AT487" s="4"/>
      <c r="AU487" s="4"/>
      <c r="AV487" s="252"/>
      <c r="AW487" s="252"/>
      <c r="AX487" s="98"/>
      <c r="AY487" s="248"/>
      <c r="AZ487" s="247"/>
      <c r="BA487" s="247"/>
      <c r="BB487" s="253"/>
      <c r="BC487" s="247">
        <f t="shared" si="42"/>
        <v>0</v>
      </c>
      <c r="BD487" s="247"/>
      <c r="BE487" s="247"/>
      <c r="BF487" s="247"/>
      <c r="BG487" s="247"/>
      <c r="BH487" s="253"/>
      <c r="BI487" s="247">
        <f t="shared" si="43"/>
        <v>0</v>
      </c>
      <c r="BJ487" s="247"/>
      <c r="BK487" s="247"/>
      <c r="BL487" s="247"/>
      <c r="BM487" s="247"/>
      <c r="BN487" s="253"/>
      <c r="BO487" s="247">
        <f t="shared" si="44"/>
        <v>0</v>
      </c>
      <c r="BP487" s="247"/>
      <c r="BQ487" s="247"/>
      <c r="BR487" s="247"/>
      <c r="BS487" s="247"/>
      <c r="BT487" s="253"/>
      <c r="BU487" s="247">
        <f t="shared" si="45"/>
        <v>0</v>
      </c>
      <c r="BV487" s="247"/>
      <c r="BW487" s="247"/>
      <c r="BX487" s="247"/>
      <c r="BY487" s="247"/>
      <c r="BZ487" s="253"/>
      <c r="CA487" s="247">
        <f t="shared" si="46"/>
        <v>0</v>
      </c>
      <c r="CB487" s="247"/>
      <c r="CC487" s="247"/>
      <c r="CD487" s="247"/>
      <c r="CE487" s="247"/>
      <c r="CF487" s="253"/>
      <c r="CG487" s="247">
        <f t="shared" si="47"/>
        <v>0</v>
      </c>
      <c r="CH487" s="249"/>
      <c r="CI487" s="93"/>
      <c r="CJ487" s="254" t="str">
        <f>IF(ISBLANK(AK487),"",(CONCATENATE(Reg_No_Format,#REF!,"-",TEXT(AR487,"DDMM"),TEXT(B487,"0000"))))</f>
        <v/>
      </c>
      <c r="CK487" s="254"/>
      <c r="CL487" s="254"/>
      <c r="CM487" s="254"/>
      <c r="CN487" s="94"/>
      <c r="CO487" s="255"/>
    </row>
    <row r="488" spans="2:93" ht="14.25" customHeight="1">
      <c r="B488" s="244">
        <v>459</v>
      </c>
      <c r="C488" s="95"/>
      <c r="D488" s="245"/>
      <c r="E488" s="246"/>
      <c r="F488" s="8"/>
      <c r="G488" s="247"/>
      <c r="H488" s="247"/>
      <c r="I488" s="247"/>
      <c r="J488" s="247"/>
      <c r="K488" s="247"/>
      <c r="L488" s="247"/>
      <c r="M488" s="247"/>
      <c r="N488" s="247"/>
      <c r="O488" s="247"/>
      <c r="P488" s="247"/>
      <c r="Q488" s="247"/>
      <c r="R488" s="249"/>
      <c r="S488" s="8"/>
      <c r="T488" s="247"/>
      <c r="U488" s="247"/>
      <c r="V488" s="247"/>
      <c r="W488" s="247"/>
      <c r="X488" s="247"/>
      <c r="Y488" s="247"/>
      <c r="Z488" s="247"/>
      <c r="AA488" s="2"/>
      <c r="AB488" s="248"/>
      <c r="AC488" s="247"/>
      <c r="AD488" s="247"/>
      <c r="AE488" s="247"/>
      <c r="AF488" s="247"/>
      <c r="AG488" s="249"/>
      <c r="AH488" s="247"/>
      <c r="AI488" s="247"/>
      <c r="AJ488" s="247"/>
      <c r="AK488" s="247"/>
      <c r="AL488" s="247"/>
      <c r="AM488" s="247"/>
      <c r="AN488" s="247"/>
      <c r="AO488" s="247"/>
      <c r="AP488" s="247"/>
      <c r="AQ488" s="8"/>
      <c r="AR488" s="251"/>
      <c r="AS488" s="247"/>
      <c r="AT488" s="4"/>
      <c r="AU488" s="4"/>
      <c r="AV488" s="252"/>
      <c r="AW488" s="252"/>
      <c r="AX488" s="98"/>
      <c r="AY488" s="248"/>
      <c r="AZ488" s="247"/>
      <c r="BA488" s="247"/>
      <c r="BB488" s="253"/>
      <c r="BC488" s="247">
        <f t="shared" si="42"/>
        <v>0</v>
      </c>
      <c r="BD488" s="247"/>
      <c r="BE488" s="247"/>
      <c r="BF488" s="247"/>
      <c r="BG488" s="247"/>
      <c r="BH488" s="253"/>
      <c r="BI488" s="247">
        <f t="shared" si="43"/>
        <v>0</v>
      </c>
      <c r="BJ488" s="247"/>
      <c r="BK488" s="247"/>
      <c r="BL488" s="247"/>
      <c r="BM488" s="247"/>
      <c r="BN488" s="253"/>
      <c r="BO488" s="247">
        <f t="shared" si="44"/>
        <v>0</v>
      </c>
      <c r="BP488" s="247"/>
      <c r="BQ488" s="247"/>
      <c r="BR488" s="247"/>
      <c r="BS488" s="247"/>
      <c r="BT488" s="253"/>
      <c r="BU488" s="247">
        <f t="shared" si="45"/>
        <v>0</v>
      </c>
      <c r="BV488" s="247"/>
      <c r="BW488" s="247"/>
      <c r="BX488" s="247"/>
      <c r="BY488" s="247"/>
      <c r="BZ488" s="253"/>
      <c r="CA488" s="247">
        <f t="shared" si="46"/>
        <v>0</v>
      </c>
      <c r="CB488" s="247"/>
      <c r="CC488" s="247"/>
      <c r="CD488" s="247"/>
      <c r="CE488" s="247"/>
      <c r="CF488" s="253"/>
      <c r="CG488" s="247">
        <f t="shared" si="47"/>
        <v>0</v>
      </c>
      <c r="CH488" s="249"/>
      <c r="CI488" s="93"/>
      <c r="CJ488" s="254" t="str">
        <f>IF(ISBLANK(AK488),"",(CONCATENATE(Reg_No_Format,#REF!,"-",TEXT(AR488,"DDMM"),TEXT(B488,"0000"))))</f>
        <v/>
      </c>
      <c r="CK488" s="254"/>
      <c r="CL488" s="254"/>
      <c r="CM488" s="254"/>
      <c r="CN488" s="94"/>
      <c r="CO488" s="255"/>
    </row>
    <row r="489" spans="2:93" ht="14.25" customHeight="1">
      <c r="B489" s="244">
        <v>460</v>
      </c>
      <c r="C489" s="95"/>
      <c r="D489" s="245"/>
      <c r="E489" s="246"/>
      <c r="F489" s="8"/>
      <c r="G489" s="247"/>
      <c r="H489" s="247"/>
      <c r="I489" s="247"/>
      <c r="J489" s="247"/>
      <c r="K489" s="247"/>
      <c r="L489" s="247"/>
      <c r="M489" s="247"/>
      <c r="N489" s="247"/>
      <c r="O489" s="247"/>
      <c r="P489" s="247"/>
      <c r="Q489" s="247"/>
      <c r="R489" s="249"/>
      <c r="S489" s="8"/>
      <c r="T489" s="247"/>
      <c r="U489" s="247"/>
      <c r="V489" s="247"/>
      <c r="W489" s="247"/>
      <c r="X489" s="247"/>
      <c r="Y489" s="247"/>
      <c r="Z489" s="247"/>
      <c r="AA489" s="2"/>
      <c r="AB489" s="248"/>
      <c r="AC489" s="247"/>
      <c r="AD489" s="247"/>
      <c r="AE489" s="247"/>
      <c r="AF489" s="247"/>
      <c r="AG489" s="249"/>
      <c r="AH489" s="247"/>
      <c r="AI489" s="247"/>
      <c r="AJ489" s="247"/>
      <c r="AK489" s="247"/>
      <c r="AL489" s="247"/>
      <c r="AM489" s="247"/>
      <c r="AN489" s="247"/>
      <c r="AO489" s="247"/>
      <c r="AP489" s="247"/>
      <c r="AQ489" s="8"/>
      <c r="AR489" s="251"/>
      <c r="AS489" s="247"/>
      <c r="AT489" s="4"/>
      <c r="AU489" s="4"/>
      <c r="AV489" s="252"/>
      <c r="AW489" s="252"/>
      <c r="AX489" s="98"/>
      <c r="AY489" s="248"/>
      <c r="AZ489" s="247"/>
      <c r="BA489" s="247"/>
      <c r="BB489" s="253"/>
      <c r="BC489" s="247">
        <f t="shared" si="42"/>
        <v>0</v>
      </c>
      <c r="BD489" s="247"/>
      <c r="BE489" s="247"/>
      <c r="BF489" s="247"/>
      <c r="BG489" s="247"/>
      <c r="BH489" s="253"/>
      <c r="BI489" s="247">
        <f t="shared" si="43"/>
        <v>0</v>
      </c>
      <c r="BJ489" s="247"/>
      <c r="BK489" s="247"/>
      <c r="BL489" s="247"/>
      <c r="BM489" s="247"/>
      <c r="BN489" s="253"/>
      <c r="BO489" s="247">
        <f t="shared" si="44"/>
        <v>0</v>
      </c>
      <c r="BP489" s="247"/>
      <c r="BQ489" s="247"/>
      <c r="BR489" s="247"/>
      <c r="BS489" s="247"/>
      <c r="BT489" s="253"/>
      <c r="BU489" s="247">
        <f t="shared" si="45"/>
        <v>0</v>
      </c>
      <c r="BV489" s="247"/>
      <c r="BW489" s="247"/>
      <c r="BX489" s="247"/>
      <c r="BY489" s="247"/>
      <c r="BZ489" s="253"/>
      <c r="CA489" s="247">
        <f t="shared" si="46"/>
        <v>0</v>
      </c>
      <c r="CB489" s="247"/>
      <c r="CC489" s="247"/>
      <c r="CD489" s="247"/>
      <c r="CE489" s="247"/>
      <c r="CF489" s="253"/>
      <c r="CG489" s="247">
        <f t="shared" si="47"/>
        <v>0</v>
      </c>
      <c r="CH489" s="249"/>
      <c r="CI489" s="93"/>
      <c r="CJ489" s="254" t="str">
        <f>IF(ISBLANK(AK489),"",(CONCATENATE(Reg_No_Format,#REF!,"-",TEXT(AR489,"DDMM"),TEXT(B489,"0000"))))</f>
        <v/>
      </c>
      <c r="CK489" s="254"/>
      <c r="CL489" s="254"/>
      <c r="CM489" s="254"/>
      <c r="CN489" s="94"/>
      <c r="CO489" s="255"/>
    </row>
    <row r="490" spans="2:93" ht="14.25" customHeight="1">
      <c r="B490" s="244">
        <v>461</v>
      </c>
      <c r="C490" s="95"/>
      <c r="D490" s="245"/>
      <c r="E490" s="246"/>
      <c r="F490" s="8"/>
      <c r="G490" s="247"/>
      <c r="H490" s="247"/>
      <c r="I490" s="247"/>
      <c r="J490" s="247"/>
      <c r="K490" s="247"/>
      <c r="L490" s="247"/>
      <c r="M490" s="247"/>
      <c r="N490" s="247"/>
      <c r="O490" s="247"/>
      <c r="P490" s="247"/>
      <c r="Q490" s="247"/>
      <c r="R490" s="249"/>
      <c r="S490" s="8"/>
      <c r="T490" s="247"/>
      <c r="U490" s="247"/>
      <c r="V490" s="247"/>
      <c r="W490" s="247"/>
      <c r="X490" s="247"/>
      <c r="Y490" s="247"/>
      <c r="Z490" s="247"/>
      <c r="AA490" s="2"/>
      <c r="AB490" s="248"/>
      <c r="AC490" s="247"/>
      <c r="AD490" s="247"/>
      <c r="AE490" s="247"/>
      <c r="AF490" s="247"/>
      <c r="AG490" s="249"/>
      <c r="AH490" s="247"/>
      <c r="AI490" s="247"/>
      <c r="AJ490" s="247"/>
      <c r="AK490" s="247"/>
      <c r="AL490" s="247"/>
      <c r="AM490" s="247"/>
      <c r="AN490" s="247"/>
      <c r="AO490" s="247"/>
      <c r="AP490" s="247"/>
      <c r="AQ490" s="8"/>
      <c r="AR490" s="251"/>
      <c r="AS490" s="247"/>
      <c r="AT490" s="4"/>
      <c r="AU490" s="4"/>
      <c r="AV490" s="252"/>
      <c r="AW490" s="252"/>
      <c r="AX490" s="98"/>
      <c r="AY490" s="248"/>
      <c r="AZ490" s="247"/>
      <c r="BA490" s="247"/>
      <c r="BB490" s="253"/>
      <c r="BC490" s="247">
        <f t="shared" si="42"/>
        <v>0</v>
      </c>
      <c r="BD490" s="247"/>
      <c r="BE490" s="247"/>
      <c r="BF490" s="247"/>
      <c r="BG490" s="247"/>
      <c r="BH490" s="253"/>
      <c r="BI490" s="247">
        <f t="shared" si="43"/>
        <v>0</v>
      </c>
      <c r="BJ490" s="247"/>
      <c r="BK490" s="247"/>
      <c r="BL490" s="247"/>
      <c r="BM490" s="247"/>
      <c r="BN490" s="253"/>
      <c r="BO490" s="247">
        <f t="shared" si="44"/>
        <v>0</v>
      </c>
      <c r="BP490" s="247"/>
      <c r="BQ490" s="247"/>
      <c r="BR490" s="247"/>
      <c r="BS490" s="247"/>
      <c r="BT490" s="253"/>
      <c r="BU490" s="247">
        <f t="shared" si="45"/>
        <v>0</v>
      </c>
      <c r="BV490" s="247"/>
      <c r="BW490" s="247"/>
      <c r="BX490" s="247"/>
      <c r="BY490" s="247"/>
      <c r="BZ490" s="253"/>
      <c r="CA490" s="247">
        <f t="shared" si="46"/>
        <v>0</v>
      </c>
      <c r="CB490" s="247"/>
      <c r="CC490" s="247"/>
      <c r="CD490" s="247"/>
      <c r="CE490" s="247"/>
      <c r="CF490" s="253"/>
      <c r="CG490" s="247">
        <f t="shared" si="47"/>
        <v>0</v>
      </c>
      <c r="CH490" s="249"/>
      <c r="CI490" s="93"/>
      <c r="CJ490" s="254" t="str">
        <f>IF(ISBLANK(AK490),"",(CONCATENATE(Reg_No_Format,#REF!,"-",TEXT(AR490,"DDMM"),TEXT(B490,"0000"))))</f>
        <v/>
      </c>
      <c r="CK490" s="254"/>
      <c r="CL490" s="254"/>
      <c r="CM490" s="254"/>
      <c r="CN490" s="94"/>
      <c r="CO490" s="255"/>
    </row>
    <row r="491" spans="2:93" ht="14.25" customHeight="1">
      <c r="B491" s="244">
        <v>462</v>
      </c>
      <c r="C491" s="95"/>
      <c r="D491" s="245"/>
      <c r="E491" s="246"/>
      <c r="F491" s="8"/>
      <c r="G491" s="247"/>
      <c r="H491" s="247"/>
      <c r="I491" s="247"/>
      <c r="J491" s="247"/>
      <c r="K491" s="247"/>
      <c r="L491" s="247"/>
      <c r="M491" s="247"/>
      <c r="N491" s="247"/>
      <c r="O491" s="247"/>
      <c r="P491" s="247"/>
      <c r="Q491" s="247"/>
      <c r="R491" s="249"/>
      <c r="S491" s="8"/>
      <c r="T491" s="247"/>
      <c r="U491" s="247"/>
      <c r="V491" s="247"/>
      <c r="W491" s="247"/>
      <c r="X491" s="247"/>
      <c r="Y491" s="247"/>
      <c r="Z491" s="247"/>
      <c r="AA491" s="2"/>
      <c r="AB491" s="248"/>
      <c r="AC491" s="247"/>
      <c r="AD491" s="247"/>
      <c r="AE491" s="247"/>
      <c r="AF491" s="247"/>
      <c r="AG491" s="249"/>
      <c r="AH491" s="247"/>
      <c r="AI491" s="247"/>
      <c r="AJ491" s="247"/>
      <c r="AK491" s="247"/>
      <c r="AL491" s="247"/>
      <c r="AM491" s="247"/>
      <c r="AN491" s="247"/>
      <c r="AO491" s="247"/>
      <c r="AP491" s="247"/>
      <c r="AQ491" s="8"/>
      <c r="AR491" s="251"/>
      <c r="AS491" s="247"/>
      <c r="AT491" s="4"/>
      <c r="AU491" s="4"/>
      <c r="AV491" s="252"/>
      <c r="AW491" s="252"/>
      <c r="AX491" s="98"/>
      <c r="AY491" s="248"/>
      <c r="AZ491" s="247"/>
      <c r="BA491" s="247"/>
      <c r="BB491" s="253"/>
      <c r="BC491" s="247">
        <f t="shared" si="42"/>
        <v>0</v>
      </c>
      <c r="BD491" s="247"/>
      <c r="BE491" s="247"/>
      <c r="BF491" s="247"/>
      <c r="BG491" s="247"/>
      <c r="BH491" s="253"/>
      <c r="BI491" s="247">
        <f t="shared" si="43"/>
        <v>0</v>
      </c>
      <c r="BJ491" s="247"/>
      <c r="BK491" s="247"/>
      <c r="BL491" s="247"/>
      <c r="BM491" s="247"/>
      <c r="BN491" s="253"/>
      <c r="BO491" s="247">
        <f t="shared" si="44"/>
        <v>0</v>
      </c>
      <c r="BP491" s="247"/>
      <c r="BQ491" s="247"/>
      <c r="BR491" s="247"/>
      <c r="BS491" s="247"/>
      <c r="BT491" s="253"/>
      <c r="BU491" s="247">
        <f t="shared" si="45"/>
        <v>0</v>
      </c>
      <c r="BV491" s="247"/>
      <c r="BW491" s="247"/>
      <c r="BX491" s="247"/>
      <c r="BY491" s="247"/>
      <c r="BZ491" s="253"/>
      <c r="CA491" s="247">
        <f t="shared" si="46"/>
        <v>0</v>
      </c>
      <c r="CB491" s="247"/>
      <c r="CC491" s="247"/>
      <c r="CD491" s="247"/>
      <c r="CE491" s="247"/>
      <c r="CF491" s="253"/>
      <c r="CG491" s="247">
        <f t="shared" si="47"/>
        <v>0</v>
      </c>
      <c r="CH491" s="249"/>
      <c r="CI491" s="93"/>
      <c r="CJ491" s="254" t="str">
        <f>IF(ISBLANK(AK491),"",(CONCATENATE(Reg_No_Format,#REF!,"-",TEXT(AR491,"DDMM"),TEXT(B491,"0000"))))</f>
        <v/>
      </c>
      <c r="CK491" s="254"/>
      <c r="CL491" s="254"/>
      <c r="CM491" s="254"/>
      <c r="CN491" s="94"/>
      <c r="CO491" s="255"/>
    </row>
    <row r="492" spans="2:93" ht="14.25" customHeight="1">
      <c r="B492" s="244">
        <v>463</v>
      </c>
      <c r="C492" s="95"/>
      <c r="D492" s="245"/>
      <c r="E492" s="246"/>
      <c r="F492" s="8"/>
      <c r="G492" s="247"/>
      <c r="H492" s="247"/>
      <c r="I492" s="247"/>
      <c r="J492" s="247"/>
      <c r="K492" s="247"/>
      <c r="L492" s="247"/>
      <c r="M492" s="247"/>
      <c r="N492" s="247"/>
      <c r="O492" s="247"/>
      <c r="P492" s="247"/>
      <c r="Q492" s="247"/>
      <c r="R492" s="249"/>
      <c r="S492" s="8"/>
      <c r="T492" s="247"/>
      <c r="U492" s="247"/>
      <c r="V492" s="247"/>
      <c r="W492" s="247"/>
      <c r="X492" s="247"/>
      <c r="Y492" s="247"/>
      <c r="Z492" s="247"/>
      <c r="AA492" s="2"/>
      <c r="AB492" s="248"/>
      <c r="AC492" s="247"/>
      <c r="AD492" s="247"/>
      <c r="AE492" s="247"/>
      <c r="AF492" s="247"/>
      <c r="AG492" s="249"/>
      <c r="AH492" s="247"/>
      <c r="AI492" s="247"/>
      <c r="AJ492" s="247"/>
      <c r="AK492" s="247"/>
      <c r="AL492" s="247"/>
      <c r="AM492" s="247"/>
      <c r="AN492" s="247"/>
      <c r="AO492" s="247"/>
      <c r="AP492" s="247"/>
      <c r="AQ492" s="8"/>
      <c r="AR492" s="251"/>
      <c r="AS492" s="247"/>
      <c r="AT492" s="4"/>
      <c r="AU492" s="4"/>
      <c r="AV492" s="252"/>
      <c r="AW492" s="252"/>
      <c r="AX492" s="98"/>
      <c r="AY492" s="248"/>
      <c r="AZ492" s="247"/>
      <c r="BA492" s="247"/>
      <c r="BB492" s="253"/>
      <c r="BC492" s="247">
        <f t="shared" si="42"/>
        <v>0</v>
      </c>
      <c r="BD492" s="247"/>
      <c r="BE492" s="247"/>
      <c r="BF492" s="247"/>
      <c r="BG492" s="247"/>
      <c r="BH492" s="253"/>
      <c r="BI492" s="247">
        <f t="shared" si="43"/>
        <v>0</v>
      </c>
      <c r="BJ492" s="247"/>
      <c r="BK492" s="247"/>
      <c r="BL492" s="247"/>
      <c r="BM492" s="247"/>
      <c r="BN492" s="253"/>
      <c r="BO492" s="247">
        <f t="shared" si="44"/>
        <v>0</v>
      </c>
      <c r="BP492" s="247"/>
      <c r="BQ492" s="247"/>
      <c r="BR492" s="247"/>
      <c r="BS492" s="247"/>
      <c r="BT492" s="253"/>
      <c r="BU492" s="247">
        <f t="shared" si="45"/>
        <v>0</v>
      </c>
      <c r="BV492" s="247"/>
      <c r="BW492" s="247"/>
      <c r="BX492" s="247"/>
      <c r="BY492" s="247"/>
      <c r="BZ492" s="253"/>
      <c r="CA492" s="247">
        <f t="shared" si="46"/>
        <v>0</v>
      </c>
      <c r="CB492" s="247"/>
      <c r="CC492" s="247"/>
      <c r="CD492" s="247"/>
      <c r="CE492" s="247"/>
      <c r="CF492" s="253"/>
      <c r="CG492" s="247">
        <f t="shared" si="47"/>
        <v>0</v>
      </c>
      <c r="CH492" s="249"/>
      <c r="CI492" s="93"/>
      <c r="CJ492" s="254" t="str">
        <f>IF(ISBLANK(AK492),"",(CONCATENATE(Reg_No_Format,#REF!,"-",TEXT(AR492,"DDMM"),TEXT(B492,"0000"))))</f>
        <v/>
      </c>
      <c r="CK492" s="254"/>
      <c r="CL492" s="254"/>
      <c r="CM492" s="254"/>
      <c r="CN492" s="94"/>
      <c r="CO492" s="255"/>
    </row>
    <row r="493" spans="2:93" ht="14.25" customHeight="1">
      <c r="B493" s="244">
        <v>464</v>
      </c>
      <c r="C493" s="95"/>
      <c r="D493" s="245"/>
      <c r="E493" s="246"/>
      <c r="F493" s="8"/>
      <c r="G493" s="247"/>
      <c r="H493" s="247"/>
      <c r="I493" s="247"/>
      <c r="J493" s="247"/>
      <c r="K493" s="247"/>
      <c r="L493" s="247"/>
      <c r="M493" s="247"/>
      <c r="N493" s="247"/>
      <c r="O493" s="247"/>
      <c r="P493" s="247"/>
      <c r="Q493" s="247"/>
      <c r="R493" s="249"/>
      <c r="S493" s="8"/>
      <c r="T493" s="247"/>
      <c r="U493" s="247"/>
      <c r="V493" s="247"/>
      <c r="W493" s="247"/>
      <c r="X493" s="247"/>
      <c r="Y493" s="247"/>
      <c r="Z493" s="247"/>
      <c r="AA493" s="2"/>
      <c r="AB493" s="248"/>
      <c r="AC493" s="247"/>
      <c r="AD493" s="247"/>
      <c r="AE493" s="247"/>
      <c r="AF493" s="247"/>
      <c r="AG493" s="249"/>
      <c r="AH493" s="247"/>
      <c r="AI493" s="247"/>
      <c r="AJ493" s="247"/>
      <c r="AK493" s="247"/>
      <c r="AL493" s="247"/>
      <c r="AM493" s="247"/>
      <c r="AN493" s="247"/>
      <c r="AO493" s="247"/>
      <c r="AP493" s="247"/>
      <c r="AQ493" s="8"/>
      <c r="AR493" s="251"/>
      <c r="AS493" s="247"/>
      <c r="AT493" s="4"/>
      <c r="AU493" s="4"/>
      <c r="AV493" s="252"/>
      <c r="AW493" s="252"/>
      <c r="AX493" s="98"/>
      <c r="AY493" s="248"/>
      <c r="AZ493" s="247"/>
      <c r="BA493" s="247"/>
      <c r="BB493" s="253"/>
      <c r="BC493" s="247">
        <f t="shared" si="42"/>
        <v>0</v>
      </c>
      <c r="BD493" s="247"/>
      <c r="BE493" s="247"/>
      <c r="BF493" s="247"/>
      <c r="BG493" s="247"/>
      <c r="BH493" s="253"/>
      <c r="BI493" s="247">
        <f t="shared" si="43"/>
        <v>0</v>
      </c>
      <c r="BJ493" s="247"/>
      <c r="BK493" s="247"/>
      <c r="BL493" s="247"/>
      <c r="BM493" s="247"/>
      <c r="BN493" s="253"/>
      <c r="BO493" s="247">
        <f t="shared" si="44"/>
        <v>0</v>
      </c>
      <c r="BP493" s="247"/>
      <c r="BQ493" s="247"/>
      <c r="BR493" s="247"/>
      <c r="BS493" s="247"/>
      <c r="BT493" s="253"/>
      <c r="BU493" s="247">
        <f t="shared" si="45"/>
        <v>0</v>
      </c>
      <c r="BV493" s="247"/>
      <c r="BW493" s="247"/>
      <c r="BX493" s="247"/>
      <c r="BY493" s="247"/>
      <c r="BZ493" s="253"/>
      <c r="CA493" s="247">
        <f t="shared" si="46"/>
        <v>0</v>
      </c>
      <c r="CB493" s="247"/>
      <c r="CC493" s="247"/>
      <c r="CD493" s="247"/>
      <c r="CE493" s="247"/>
      <c r="CF493" s="253"/>
      <c r="CG493" s="247">
        <f t="shared" si="47"/>
        <v>0</v>
      </c>
      <c r="CH493" s="249"/>
      <c r="CI493" s="93"/>
      <c r="CJ493" s="254" t="str">
        <f>IF(ISBLANK(AK493),"",(CONCATENATE(Reg_No_Format,#REF!,"-",TEXT(AR493,"DDMM"),TEXT(B493,"0000"))))</f>
        <v/>
      </c>
      <c r="CK493" s="254"/>
      <c r="CL493" s="254"/>
      <c r="CM493" s="254"/>
      <c r="CN493" s="94"/>
      <c r="CO493" s="255"/>
    </row>
    <row r="494" spans="2:93" ht="14.25" customHeight="1">
      <c r="B494" s="244">
        <v>465</v>
      </c>
      <c r="C494" s="95"/>
      <c r="D494" s="245"/>
      <c r="E494" s="246"/>
      <c r="F494" s="8"/>
      <c r="G494" s="247"/>
      <c r="H494" s="247"/>
      <c r="I494" s="247"/>
      <c r="J494" s="247"/>
      <c r="K494" s="247"/>
      <c r="L494" s="247"/>
      <c r="M494" s="247"/>
      <c r="N494" s="247"/>
      <c r="O494" s="247"/>
      <c r="P494" s="247"/>
      <c r="Q494" s="247"/>
      <c r="R494" s="249"/>
      <c r="S494" s="8"/>
      <c r="T494" s="247"/>
      <c r="U494" s="247"/>
      <c r="V494" s="247"/>
      <c r="W494" s="247"/>
      <c r="X494" s="247"/>
      <c r="Y494" s="247"/>
      <c r="Z494" s="247"/>
      <c r="AA494" s="2"/>
      <c r="AB494" s="248"/>
      <c r="AC494" s="247"/>
      <c r="AD494" s="247"/>
      <c r="AE494" s="247"/>
      <c r="AF494" s="247"/>
      <c r="AG494" s="249"/>
      <c r="AH494" s="247"/>
      <c r="AI494" s="247"/>
      <c r="AJ494" s="247"/>
      <c r="AK494" s="247"/>
      <c r="AL494" s="247"/>
      <c r="AM494" s="247"/>
      <c r="AN494" s="247"/>
      <c r="AO494" s="247"/>
      <c r="AP494" s="247"/>
      <c r="AQ494" s="8"/>
      <c r="AR494" s="251"/>
      <c r="AS494" s="247"/>
      <c r="AT494" s="4"/>
      <c r="AU494" s="4"/>
      <c r="AV494" s="252"/>
      <c r="AW494" s="252"/>
      <c r="AX494" s="98"/>
      <c r="AY494" s="248"/>
      <c r="AZ494" s="247"/>
      <c r="BA494" s="247"/>
      <c r="BB494" s="253"/>
      <c r="BC494" s="247">
        <f t="shared" si="42"/>
        <v>0</v>
      </c>
      <c r="BD494" s="247"/>
      <c r="BE494" s="247"/>
      <c r="BF494" s="247"/>
      <c r="BG494" s="247"/>
      <c r="BH494" s="253"/>
      <c r="BI494" s="247">
        <f t="shared" si="43"/>
        <v>0</v>
      </c>
      <c r="BJ494" s="247"/>
      <c r="BK494" s="247"/>
      <c r="BL494" s="247"/>
      <c r="BM494" s="247"/>
      <c r="BN494" s="253"/>
      <c r="BO494" s="247">
        <f t="shared" si="44"/>
        <v>0</v>
      </c>
      <c r="BP494" s="247"/>
      <c r="BQ494" s="247"/>
      <c r="BR494" s="247"/>
      <c r="BS494" s="247"/>
      <c r="BT494" s="253"/>
      <c r="BU494" s="247">
        <f t="shared" si="45"/>
        <v>0</v>
      </c>
      <c r="BV494" s="247"/>
      <c r="BW494" s="247"/>
      <c r="BX494" s="247"/>
      <c r="BY494" s="247"/>
      <c r="BZ494" s="253"/>
      <c r="CA494" s="247">
        <f t="shared" si="46"/>
        <v>0</v>
      </c>
      <c r="CB494" s="247"/>
      <c r="CC494" s="247"/>
      <c r="CD494" s="247"/>
      <c r="CE494" s="247"/>
      <c r="CF494" s="253"/>
      <c r="CG494" s="247">
        <f t="shared" si="47"/>
        <v>0</v>
      </c>
      <c r="CH494" s="249"/>
      <c r="CI494" s="93"/>
      <c r="CJ494" s="254" t="str">
        <f>IF(ISBLANK(AK494),"",(CONCATENATE(Reg_No_Format,#REF!,"-",TEXT(AR494,"DDMM"),TEXT(B494,"0000"))))</f>
        <v/>
      </c>
      <c r="CK494" s="254"/>
      <c r="CL494" s="254"/>
      <c r="CM494" s="254"/>
      <c r="CN494" s="94"/>
      <c r="CO494" s="255"/>
    </row>
    <row r="495" spans="2:93" ht="14.25" customHeight="1">
      <c r="B495" s="244">
        <v>466</v>
      </c>
      <c r="C495" s="95"/>
      <c r="D495" s="245"/>
      <c r="E495" s="246"/>
      <c r="F495" s="8"/>
      <c r="G495" s="247"/>
      <c r="H495" s="247"/>
      <c r="I495" s="247"/>
      <c r="J495" s="247"/>
      <c r="K495" s="247"/>
      <c r="L495" s="247"/>
      <c r="M495" s="247"/>
      <c r="N495" s="247"/>
      <c r="O495" s="247"/>
      <c r="P495" s="247"/>
      <c r="Q495" s="247"/>
      <c r="R495" s="249"/>
      <c r="S495" s="8"/>
      <c r="T495" s="247"/>
      <c r="U495" s="247"/>
      <c r="V495" s="247"/>
      <c r="W495" s="247"/>
      <c r="X495" s="247"/>
      <c r="Y495" s="247"/>
      <c r="Z495" s="247"/>
      <c r="AA495" s="2"/>
      <c r="AB495" s="248"/>
      <c r="AC495" s="247"/>
      <c r="AD495" s="247"/>
      <c r="AE495" s="247"/>
      <c r="AF495" s="247"/>
      <c r="AG495" s="249"/>
      <c r="AH495" s="247"/>
      <c r="AI495" s="247"/>
      <c r="AJ495" s="247"/>
      <c r="AK495" s="247"/>
      <c r="AL495" s="247"/>
      <c r="AM495" s="247"/>
      <c r="AN495" s="247"/>
      <c r="AO495" s="247"/>
      <c r="AP495" s="247"/>
      <c r="AQ495" s="8"/>
      <c r="AR495" s="251"/>
      <c r="AS495" s="247"/>
      <c r="AT495" s="4"/>
      <c r="AU495" s="4"/>
      <c r="AV495" s="252"/>
      <c r="AW495" s="252"/>
      <c r="AX495" s="98"/>
      <c r="AY495" s="248"/>
      <c r="AZ495" s="247"/>
      <c r="BA495" s="247"/>
      <c r="BB495" s="253"/>
      <c r="BC495" s="247">
        <f t="shared" si="42"/>
        <v>0</v>
      </c>
      <c r="BD495" s="247"/>
      <c r="BE495" s="247"/>
      <c r="BF495" s="247"/>
      <c r="BG495" s="247"/>
      <c r="BH495" s="253"/>
      <c r="BI495" s="247">
        <f t="shared" si="43"/>
        <v>0</v>
      </c>
      <c r="BJ495" s="247"/>
      <c r="BK495" s="247"/>
      <c r="BL495" s="247"/>
      <c r="BM495" s="247"/>
      <c r="BN495" s="253"/>
      <c r="BO495" s="247">
        <f t="shared" si="44"/>
        <v>0</v>
      </c>
      <c r="BP495" s="247"/>
      <c r="BQ495" s="247"/>
      <c r="BR495" s="247"/>
      <c r="BS495" s="247"/>
      <c r="BT495" s="253"/>
      <c r="BU495" s="247">
        <f t="shared" si="45"/>
        <v>0</v>
      </c>
      <c r="BV495" s="247"/>
      <c r="BW495" s="247"/>
      <c r="BX495" s="247"/>
      <c r="BY495" s="247"/>
      <c r="BZ495" s="253"/>
      <c r="CA495" s="247">
        <f t="shared" si="46"/>
        <v>0</v>
      </c>
      <c r="CB495" s="247"/>
      <c r="CC495" s="247"/>
      <c r="CD495" s="247"/>
      <c r="CE495" s="247"/>
      <c r="CF495" s="253"/>
      <c r="CG495" s="247">
        <f t="shared" si="47"/>
        <v>0</v>
      </c>
      <c r="CH495" s="249"/>
      <c r="CI495" s="93"/>
      <c r="CJ495" s="254" t="str">
        <f>IF(ISBLANK(AK495),"",(CONCATENATE(Reg_No_Format,#REF!,"-",TEXT(AR495,"DDMM"),TEXT(B495,"0000"))))</f>
        <v/>
      </c>
      <c r="CK495" s="254"/>
      <c r="CL495" s="254"/>
      <c r="CM495" s="254"/>
      <c r="CN495" s="94"/>
      <c r="CO495" s="255"/>
    </row>
    <row r="496" spans="2:93" ht="14.25" customHeight="1">
      <c r="B496" s="244">
        <v>467</v>
      </c>
      <c r="C496" s="95"/>
      <c r="D496" s="245"/>
      <c r="E496" s="246"/>
      <c r="F496" s="8"/>
      <c r="G496" s="247"/>
      <c r="H496" s="247"/>
      <c r="I496" s="247"/>
      <c r="J496" s="247"/>
      <c r="K496" s="247"/>
      <c r="L496" s="247"/>
      <c r="M496" s="247"/>
      <c r="N496" s="247"/>
      <c r="O496" s="247"/>
      <c r="P496" s="247"/>
      <c r="Q496" s="247"/>
      <c r="R496" s="249"/>
      <c r="S496" s="8"/>
      <c r="T496" s="247"/>
      <c r="U496" s="247"/>
      <c r="V496" s="247"/>
      <c r="W496" s="247"/>
      <c r="X496" s="247"/>
      <c r="Y496" s="247"/>
      <c r="Z496" s="247"/>
      <c r="AA496" s="2"/>
      <c r="AB496" s="248"/>
      <c r="AC496" s="247"/>
      <c r="AD496" s="247"/>
      <c r="AE496" s="247"/>
      <c r="AF496" s="247"/>
      <c r="AG496" s="249"/>
      <c r="AH496" s="247"/>
      <c r="AI496" s="247"/>
      <c r="AJ496" s="247"/>
      <c r="AK496" s="247"/>
      <c r="AL496" s="247"/>
      <c r="AM496" s="247"/>
      <c r="AN496" s="247"/>
      <c r="AO496" s="247"/>
      <c r="AP496" s="247"/>
      <c r="AQ496" s="8"/>
      <c r="AR496" s="251"/>
      <c r="AS496" s="247"/>
      <c r="AT496" s="4"/>
      <c r="AU496" s="4"/>
      <c r="AV496" s="252"/>
      <c r="AW496" s="252"/>
      <c r="AX496" s="98"/>
      <c r="AY496" s="248"/>
      <c r="AZ496" s="247"/>
      <c r="BA496" s="247"/>
      <c r="BB496" s="253"/>
      <c r="BC496" s="247">
        <f t="shared" si="42"/>
        <v>0</v>
      </c>
      <c r="BD496" s="247"/>
      <c r="BE496" s="247"/>
      <c r="BF496" s="247"/>
      <c r="BG496" s="247"/>
      <c r="BH496" s="253"/>
      <c r="BI496" s="247">
        <f t="shared" si="43"/>
        <v>0</v>
      </c>
      <c r="BJ496" s="247"/>
      <c r="BK496" s="247"/>
      <c r="BL496" s="247"/>
      <c r="BM496" s="247"/>
      <c r="BN496" s="253"/>
      <c r="BO496" s="247">
        <f t="shared" si="44"/>
        <v>0</v>
      </c>
      <c r="BP496" s="247"/>
      <c r="BQ496" s="247"/>
      <c r="BR496" s="247"/>
      <c r="BS496" s="247"/>
      <c r="BT496" s="253"/>
      <c r="BU496" s="247">
        <f t="shared" si="45"/>
        <v>0</v>
      </c>
      <c r="BV496" s="247"/>
      <c r="BW496" s="247"/>
      <c r="BX496" s="247"/>
      <c r="BY496" s="247"/>
      <c r="BZ496" s="253"/>
      <c r="CA496" s="247">
        <f t="shared" si="46"/>
        <v>0</v>
      </c>
      <c r="CB496" s="247"/>
      <c r="CC496" s="247"/>
      <c r="CD496" s="247"/>
      <c r="CE496" s="247"/>
      <c r="CF496" s="253"/>
      <c r="CG496" s="247">
        <f t="shared" si="47"/>
        <v>0</v>
      </c>
      <c r="CH496" s="249"/>
      <c r="CI496" s="93"/>
      <c r="CJ496" s="254" t="str">
        <f>IF(ISBLANK(AK496),"",(CONCATENATE(Reg_No_Format,#REF!,"-",TEXT(AR496,"DDMM"),TEXT(B496,"0000"))))</f>
        <v/>
      </c>
      <c r="CK496" s="254"/>
      <c r="CL496" s="254"/>
      <c r="CM496" s="254"/>
      <c r="CN496" s="94"/>
      <c r="CO496" s="255"/>
    </row>
    <row r="497" spans="2:93" ht="14.25" customHeight="1">
      <c r="B497" s="244">
        <v>468</v>
      </c>
      <c r="C497" s="95"/>
      <c r="D497" s="245"/>
      <c r="E497" s="246"/>
      <c r="F497" s="8"/>
      <c r="G497" s="247"/>
      <c r="H497" s="247"/>
      <c r="I497" s="247"/>
      <c r="J497" s="247"/>
      <c r="K497" s="247"/>
      <c r="L497" s="247"/>
      <c r="M497" s="247"/>
      <c r="N497" s="247"/>
      <c r="O497" s="247"/>
      <c r="P497" s="247"/>
      <c r="Q497" s="247"/>
      <c r="R497" s="249"/>
      <c r="S497" s="8"/>
      <c r="T497" s="247"/>
      <c r="U497" s="247"/>
      <c r="V497" s="247"/>
      <c r="W497" s="247"/>
      <c r="X497" s="247"/>
      <c r="Y497" s="247"/>
      <c r="Z497" s="247"/>
      <c r="AA497" s="2"/>
      <c r="AB497" s="248"/>
      <c r="AC497" s="247"/>
      <c r="AD497" s="247"/>
      <c r="AE497" s="247"/>
      <c r="AF497" s="247"/>
      <c r="AG497" s="249"/>
      <c r="AH497" s="247"/>
      <c r="AI497" s="247"/>
      <c r="AJ497" s="247"/>
      <c r="AK497" s="247"/>
      <c r="AL497" s="247"/>
      <c r="AM497" s="247"/>
      <c r="AN497" s="247"/>
      <c r="AO497" s="247"/>
      <c r="AP497" s="247"/>
      <c r="AQ497" s="8"/>
      <c r="AR497" s="251"/>
      <c r="AS497" s="247"/>
      <c r="AT497" s="4"/>
      <c r="AU497" s="4"/>
      <c r="AV497" s="252"/>
      <c r="AW497" s="252"/>
      <c r="AX497" s="98"/>
      <c r="AY497" s="248"/>
      <c r="AZ497" s="247"/>
      <c r="BA497" s="247"/>
      <c r="BB497" s="253"/>
      <c r="BC497" s="247">
        <f t="shared" si="42"/>
        <v>0</v>
      </c>
      <c r="BD497" s="247"/>
      <c r="BE497" s="247"/>
      <c r="BF497" s="247"/>
      <c r="BG497" s="247"/>
      <c r="BH497" s="253"/>
      <c r="BI497" s="247">
        <f t="shared" si="43"/>
        <v>0</v>
      </c>
      <c r="BJ497" s="247"/>
      <c r="BK497" s="247"/>
      <c r="BL497" s="247"/>
      <c r="BM497" s="247"/>
      <c r="BN497" s="253"/>
      <c r="BO497" s="247">
        <f t="shared" si="44"/>
        <v>0</v>
      </c>
      <c r="BP497" s="247"/>
      <c r="BQ497" s="247"/>
      <c r="BR497" s="247"/>
      <c r="BS497" s="247"/>
      <c r="BT497" s="253"/>
      <c r="BU497" s="247">
        <f t="shared" si="45"/>
        <v>0</v>
      </c>
      <c r="BV497" s="247"/>
      <c r="BW497" s="247"/>
      <c r="BX497" s="247"/>
      <c r="BY497" s="247"/>
      <c r="BZ497" s="253"/>
      <c r="CA497" s="247">
        <f t="shared" si="46"/>
        <v>0</v>
      </c>
      <c r="CB497" s="247"/>
      <c r="CC497" s="247"/>
      <c r="CD497" s="247"/>
      <c r="CE497" s="247"/>
      <c r="CF497" s="253"/>
      <c r="CG497" s="247">
        <f t="shared" si="47"/>
        <v>0</v>
      </c>
      <c r="CH497" s="249"/>
      <c r="CI497" s="93"/>
      <c r="CJ497" s="254" t="str">
        <f>IF(ISBLANK(AK497),"",(CONCATENATE(Reg_No_Format,#REF!,"-",TEXT(AR497,"DDMM"),TEXT(B497,"0000"))))</f>
        <v/>
      </c>
      <c r="CK497" s="254"/>
      <c r="CL497" s="254"/>
      <c r="CM497" s="254"/>
      <c r="CN497" s="94"/>
      <c r="CO497" s="255"/>
    </row>
    <row r="498" spans="2:93" ht="14.25" customHeight="1">
      <c r="B498" s="244">
        <v>469</v>
      </c>
      <c r="C498" s="95"/>
      <c r="D498" s="245"/>
      <c r="E498" s="246"/>
      <c r="F498" s="8"/>
      <c r="G498" s="247"/>
      <c r="H498" s="247"/>
      <c r="I498" s="247"/>
      <c r="J498" s="247"/>
      <c r="K498" s="247"/>
      <c r="L498" s="247"/>
      <c r="M498" s="247"/>
      <c r="N498" s="247"/>
      <c r="O498" s="247"/>
      <c r="P498" s="247"/>
      <c r="Q498" s="247"/>
      <c r="R498" s="249"/>
      <c r="S498" s="8"/>
      <c r="T498" s="247"/>
      <c r="U498" s="247"/>
      <c r="V498" s="247"/>
      <c r="W498" s="247"/>
      <c r="X498" s="247"/>
      <c r="Y498" s="247"/>
      <c r="Z498" s="247"/>
      <c r="AA498" s="2"/>
      <c r="AB498" s="248"/>
      <c r="AC498" s="247"/>
      <c r="AD498" s="247"/>
      <c r="AE498" s="247"/>
      <c r="AF498" s="247"/>
      <c r="AG498" s="249"/>
      <c r="AH498" s="247"/>
      <c r="AI498" s="247"/>
      <c r="AJ498" s="247"/>
      <c r="AK498" s="247"/>
      <c r="AL498" s="247"/>
      <c r="AM498" s="247"/>
      <c r="AN498" s="247"/>
      <c r="AO498" s="247"/>
      <c r="AP498" s="247"/>
      <c r="AQ498" s="8"/>
      <c r="AR498" s="251"/>
      <c r="AS498" s="247"/>
      <c r="AT498" s="4"/>
      <c r="AU498" s="4"/>
      <c r="AV498" s="252"/>
      <c r="AW498" s="252"/>
      <c r="AX498" s="98"/>
      <c r="AY498" s="248"/>
      <c r="AZ498" s="247"/>
      <c r="BA498" s="247"/>
      <c r="BB498" s="253"/>
      <c r="BC498" s="247">
        <f t="shared" si="42"/>
        <v>0</v>
      </c>
      <c r="BD498" s="247"/>
      <c r="BE498" s="247"/>
      <c r="BF498" s="247"/>
      <c r="BG498" s="247"/>
      <c r="BH498" s="253"/>
      <c r="BI498" s="247">
        <f t="shared" si="43"/>
        <v>0</v>
      </c>
      <c r="BJ498" s="247"/>
      <c r="BK498" s="247"/>
      <c r="BL498" s="247"/>
      <c r="BM498" s="247"/>
      <c r="BN498" s="253"/>
      <c r="BO498" s="247">
        <f t="shared" si="44"/>
        <v>0</v>
      </c>
      <c r="BP498" s="247"/>
      <c r="BQ498" s="247"/>
      <c r="BR498" s="247"/>
      <c r="BS498" s="247"/>
      <c r="BT498" s="253"/>
      <c r="BU498" s="247">
        <f t="shared" si="45"/>
        <v>0</v>
      </c>
      <c r="BV498" s="247"/>
      <c r="BW498" s="247"/>
      <c r="BX498" s="247"/>
      <c r="BY498" s="247"/>
      <c r="BZ498" s="253"/>
      <c r="CA498" s="247">
        <f t="shared" si="46"/>
        <v>0</v>
      </c>
      <c r="CB498" s="247"/>
      <c r="CC498" s="247"/>
      <c r="CD498" s="247"/>
      <c r="CE498" s="247"/>
      <c r="CF498" s="253"/>
      <c r="CG498" s="247">
        <f t="shared" si="47"/>
        <v>0</v>
      </c>
      <c r="CH498" s="249"/>
      <c r="CI498" s="93"/>
      <c r="CJ498" s="254" t="str">
        <f>IF(ISBLANK(AK498),"",(CONCATENATE(Reg_No_Format,#REF!,"-",TEXT(AR498,"DDMM"),TEXT(B498,"0000"))))</f>
        <v/>
      </c>
      <c r="CK498" s="254"/>
      <c r="CL498" s="254"/>
      <c r="CM498" s="254"/>
      <c r="CN498" s="94"/>
      <c r="CO498" s="255"/>
    </row>
    <row r="499" spans="2:93" ht="14.25" customHeight="1">
      <c r="B499" s="244">
        <v>470</v>
      </c>
      <c r="C499" s="95"/>
      <c r="D499" s="245"/>
      <c r="E499" s="246"/>
      <c r="F499" s="8"/>
      <c r="G499" s="247"/>
      <c r="H499" s="247"/>
      <c r="I499" s="247"/>
      <c r="J499" s="247"/>
      <c r="K499" s="247"/>
      <c r="L499" s="247"/>
      <c r="M499" s="247"/>
      <c r="N499" s="247"/>
      <c r="O499" s="247"/>
      <c r="P499" s="247"/>
      <c r="Q499" s="247"/>
      <c r="R499" s="249"/>
      <c r="S499" s="8"/>
      <c r="T499" s="247"/>
      <c r="U499" s="247"/>
      <c r="V499" s="247"/>
      <c r="W499" s="247"/>
      <c r="X499" s="247"/>
      <c r="Y499" s="247"/>
      <c r="Z499" s="247"/>
      <c r="AA499" s="2"/>
      <c r="AB499" s="248"/>
      <c r="AC499" s="247"/>
      <c r="AD499" s="247"/>
      <c r="AE499" s="247"/>
      <c r="AF499" s="247"/>
      <c r="AG499" s="249"/>
      <c r="AH499" s="247"/>
      <c r="AI499" s="247"/>
      <c r="AJ499" s="247"/>
      <c r="AK499" s="247"/>
      <c r="AL499" s="247"/>
      <c r="AM499" s="247"/>
      <c r="AN499" s="247"/>
      <c r="AO499" s="247"/>
      <c r="AP499" s="247"/>
      <c r="AQ499" s="8"/>
      <c r="AR499" s="251"/>
      <c r="AS499" s="247"/>
      <c r="AT499" s="4"/>
      <c r="AU499" s="4"/>
      <c r="AV499" s="252"/>
      <c r="AW499" s="252"/>
      <c r="AX499" s="98"/>
      <c r="AY499" s="248"/>
      <c r="AZ499" s="247"/>
      <c r="BA499" s="247"/>
      <c r="BB499" s="253"/>
      <c r="BC499" s="247">
        <f t="shared" si="42"/>
        <v>0</v>
      </c>
      <c r="BD499" s="247"/>
      <c r="BE499" s="247"/>
      <c r="BF499" s="247"/>
      <c r="BG499" s="247"/>
      <c r="BH499" s="253"/>
      <c r="BI499" s="247">
        <f t="shared" si="43"/>
        <v>0</v>
      </c>
      <c r="BJ499" s="247"/>
      <c r="BK499" s="247"/>
      <c r="BL499" s="247"/>
      <c r="BM499" s="247"/>
      <c r="BN499" s="253"/>
      <c r="BO499" s="247">
        <f t="shared" si="44"/>
        <v>0</v>
      </c>
      <c r="BP499" s="247"/>
      <c r="BQ499" s="247"/>
      <c r="BR499" s="247"/>
      <c r="BS499" s="247"/>
      <c r="BT499" s="253"/>
      <c r="BU499" s="247">
        <f t="shared" si="45"/>
        <v>0</v>
      </c>
      <c r="BV499" s="247"/>
      <c r="BW499" s="247"/>
      <c r="BX499" s="247"/>
      <c r="BY499" s="247"/>
      <c r="BZ499" s="253"/>
      <c r="CA499" s="247">
        <f t="shared" si="46"/>
        <v>0</v>
      </c>
      <c r="CB499" s="247"/>
      <c r="CC499" s="247"/>
      <c r="CD499" s="247"/>
      <c r="CE499" s="247"/>
      <c r="CF499" s="253"/>
      <c r="CG499" s="247">
        <f t="shared" si="47"/>
        <v>0</v>
      </c>
      <c r="CH499" s="249"/>
      <c r="CI499" s="93"/>
      <c r="CJ499" s="254" t="str">
        <f>IF(ISBLANK(AK499),"",(CONCATENATE(Reg_No_Format,#REF!,"-",TEXT(AR499,"DDMM"),TEXT(B499,"0000"))))</f>
        <v/>
      </c>
      <c r="CK499" s="254"/>
      <c r="CL499" s="254"/>
      <c r="CM499" s="254"/>
      <c r="CN499" s="94"/>
      <c r="CO499" s="255"/>
    </row>
    <row r="500" spans="2:93" ht="14.25" customHeight="1">
      <c r="B500" s="244">
        <v>471</v>
      </c>
      <c r="C500" s="95"/>
      <c r="D500" s="245"/>
      <c r="E500" s="246"/>
      <c r="F500" s="8"/>
      <c r="G500" s="247"/>
      <c r="H500" s="247"/>
      <c r="I500" s="247"/>
      <c r="J500" s="247"/>
      <c r="K500" s="247"/>
      <c r="L500" s="247"/>
      <c r="M500" s="247"/>
      <c r="N500" s="247"/>
      <c r="O500" s="247"/>
      <c r="P500" s="247"/>
      <c r="Q500" s="247"/>
      <c r="R500" s="249"/>
      <c r="S500" s="8"/>
      <c r="T500" s="247"/>
      <c r="U500" s="247"/>
      <c r="V500" s="247"/>
      <c r="W500" s="247"/>
      <c r="X500" s="247"/>
      <c r="Y500" s="247"/>
      <c r="Z500" s="247"/>
      <c r="AA500" s="2"/>
      <c r="AB500" s="248"/>
      <c r="AC500" s="247"/>
      <c r="AD500" s="247"/>
      <c r="AE500" s="247"/>
      <c r="AF500" s="247"/>
      <c r="AG500" s="249"/>
      <c r="AH500" s="247"/>
      <c r="AI500" s="247"/>
      <c r="AJ500" s="247"/>
      <c r="AK500" s="247"/>
      <c r="AL500" s="247"/>
      <c r="AM500" s="247"/>
      <c r="AN500" s="247"/>
      <c r="AO500" s="247"/>
      <c r="AP500" s="247"/>
      <c r="AQ500" s="8"/>
      <c r="AR500" s="251"/>
      <c r="AS500" s="247"/>
      <c r="AT500" s="4"/>
      <c r="AU500" s="4"/>
      <c r="AV500" s="252"/>
      <c r="AW500" s="252"/>
      <c r="AX500" s="98"/>
      <c r="AY500" s="248"/>
      <c r="AZ500" s="247"/>
      <c r="BA500" s="247"/>
      <c r="BB500" s="253"/>
      <c r="BC500" s="247">
        <f t="shared" si="42"/>
        <v>0</v>
      </c>
      <c r="BD500" s="247"/>
      <c r="BE500" s="247"/>
      <c r="BF500" s="247"/>
      <c r="BG500" s="247"/>
      <c r="BH500" s="253"/>
      <c r="BI500" s="247">
        <f t="shared" si="43"/>
        <v>0</v>
      </c>
      <c r="BJ500" s="247"/>
      <c r="BK500" s="247"/>
      <c r="BL500" s="247"/>
      <c r="BM500" s="247"/>
      <c r="BN500" s="253"/>
      <c r="BO500" s="247">
        <f t="shared" si="44"/>
        <v>0</v>
      </c>
      <c r="BP500" s="247"/>
      <c r="BQ500" s="247"/>
      <c r="BR500" s="247"/>
      <c r="BS500" s="247"/>
      <c r="BT500" s="253"/>
      <c r="BU500" s="247">
        <f t="shared" si="45"/>
        <v>0</v>
      </c>
      <c r="BV500" s="247"/>
      <c r="BW500" s="247"/>
      <c r="BX500" s="247"/>
      <c r="BY500" s="247"/>
      <c r="BZ500" s="253"/>
      <c r="CA500" s="247">
        <f t="shared" si="46"/>
        <v>0</v>
      </c>
      <c r="CB500" s="247"/>
      <c r="CC500" s="247"/>
      <c r="CD500" s="247"/>
      <c r="CE500" s="247"/>
      <c r="CF500" s="253"/>
      <c r="CG500" s="247">
        <f t="shared" si="47"/>
        <v>0</v>
      </c>
      <c r="CH500" s="249"/>
      <c r="CI500" s="93"/>
      <c r="CJ500" s="254" t="str">
        <f>IF(ISBLANK(AK500),"",(CONCATENATE(Reg_No_Format,#REF!,"-",TEXT(AR500,"DDMM"),TEXT(B500,"0000"))))</f>
        <v/>
      </c>
      <c r="CK500" s="254"/>
      <c r="CL500" s="254"/>
      <c r="CM500" s="254"/>
      <c r="CN500" s="94"/>
      <c r="CO500" s="255"/>
    </row>
    <row r="501" spans="2:93" ht="14.25" customHeight="1">
      <c r="B501" s="244">
        <v>472</v>
      </c>
      <c r="C501" s="95"/>
      <c r="D501" s="245"/>
      <c r="E501" s="246"/>
      <c r="F501" s="8"/>
      <c r="G501" s="247"/>
      <c r="H501" s="247"/>
      <c r="I501" s="247"/>
      <c r="J501" s="247"/>
      <c r="K501" s="247"/>
      <c r="L501" s="247"/>
      <c r="M501" s="247"/>
      <c r="N501" s="247"/>
      <c r="O501" s="247"/>
      <c r="P501" s="247"/>
      <c r="Q501" s="247"/>
      <c r="R501" s="249"/>
      <c r="S501" s="8"/>
      <c r="T501" s="247"/>
      <c r="U501" s="247"/>
      <c r="V501" s="247"/>
      <c r="W501" s="247"/>
      <c r="X501" s="247"/>
      <c r="Y501" s="247"/>
      <c r="Z501" s="247"/>
      <c r="AA501" s="2"/>
      <c r="AB501" s="248"/>
      <c r="AC501" s="247"/>
      <c r="AD501" s="247"/>
      <c r="AE501" s="247"/>
      <c r="AF501" s="247"/>
      <c r="AG501" s="249"/>
      <c r="AH501" s="247"/>
      <c r="AI501" s="247"/>
      <c r="AJ501" s="247"/>
      <c r="AK501" s="247"/>
      <c r="AL501" s="247"/>
      <c r="AM501" s="247"/>
      <c r="AN501" s="247"/>
      <c r="AO501" s="247"/>
      <c r="AP501" s="247"/>
      <c r="AQ501" s="8"/>
      <c r="AR501" s="251"/>
      <c r="AS501" s="247"/>
      <c r="AT501" s="4"/>
      <c r="AU501" s="4"/>
      <c r="AV501" s="252"/>
      <c r="AW501" s="252"/>
      <c r="AX501" s="98"/>
      <c r="AY501" s="248"/>
      <c r="AZ501" s="247"/>
      <c r="BA501" s="247"/>
      <c r="BB501" s="253"/>
      <c r="BC501" s="247">
        <f t="shared" si="42"/>
        <v>0</v>
      </c>
      <c r="BD501" s="247"/>
      <c r="BE501" s="247"/>
      <c r="BF501" s="247"/>
      <c r="BG501" s="247"/>
      <c r="BH501" s="253"/>
      <c r="BI501" s="247">
        <f t="shared" si="43"/>
        <v>0</v>
      </c>
      <c r="BJ501" s="247"/>
      <c r="BK501" s="247"/>
      <c r="BL501" s="247"/>
      <c r="BM501" s="247"/>
      <c r="BN501" s="253"/>
      <c r="BO501" s="247">
        <f t="shared" si="44"/>
        <v>0</v>
      </c>
      <c r="BP501" s="247"/>
      <c r="BQ501" s="247"/>
      <c r="BR501" s="247"/>
      <c r="BS501" s="247"/>
      <c r="BT501" s="253"/>
      <c r="BU501" s="247">
        <f t="shared" si="45"/>
        <v>0</v>
      </c>
      <c r="BV501" s="247"/>
      <c r="BW501" s="247"/>
      <c r="BX501" s="247"/>
      <c r="BY501" s="247"/>
      <c r="BZ501" s="253"/>
      <c r="CA501" s="247">
        <f t="shared" si="46"/>
        <v>0</v>
      </c>
      <c r="CB501" s="247"/>
      <c r="CC501" s="247"/>
      <c r="CD501" s="247"/>
      <c r="CE501" s="247"/>
      <c r="CF501" s="253"/>
      <c r="CG501" s="247">
        <f t="shared" si="47"/>
        <v>0</v>
      </c>
      <c r="CH501" s="249"/>
      <c r="CI501" s="93"/>
      <c r="CJ501" s="254" t="str">
        <f>IF(ISBLANK(AK501),"",(CONCATENATE(Reg_No_Format,#REF!,"-",TEXT(AR501,"DDMM"),TEXT(B501,"0000"))))</f>
        <v/>
      </c>
      <c r="CK501" s="254"/>
      <c r="CL501" s="254"/>
      <c r="CM501" s="254"/>
      <c r="CN501" s="94"/>
      <c r="CO501" s="255"/>
    </row>
    <row r="502" spans="2:93" ht="14.25" customHeight="1">
      <c r="B502" s="244">
        <v>473</v>
      </c>
      <c r="C502" s="95"/>
      <c r="D502" s="245"/>
      <c r="E502" s="246"/>
      <c r="F502" s="8"/>
      <c r="G502" s="247"/>
      <c r="H502" s="247"/>
      <c r="I502" s="247"/>
      <c r="J502" s="247"/>
      <c r="K502" s="247"/>
      <c r="L502" s="247"/>
      <c r="M502" s="247"/>
      <c r="N502" s="247"/>
      <c r="O502" s="247"/>
      <c r="P502" s="247"/>
      <c r="Q502" s="247"/>
      <c r="R502" s="249"/>
      <c r="S502" s="8"/>
      <c r="T502" s="247"/>
      <c r="U502" s="247"/>
      <c r="V502" s="247"/>
      <c r="W502" s="247"/>
      <c r="X502" s="247"/>
      <c r="Y502" s="247"/>
      <c r="Z502" s="247"/>
      <c r="AA502" s="2"/>
      <c r="AB502" s="248"/>
      <c r="AC502" s="247"/>
      <c r="AD502" s="247"/>
      <c r="AE502" s="247"/>
      <c r="AF502" s="247"/>
      <c r="AG502" s="249"/>
      <c r="AH502" s="247"/>
      <c r="AI502" s="247"/>
      <c r="AJ502" s="247"/>
      <c r="AK502" s="247"/>
      <c r="AL502" s="247"/>
      <c r="AM502" s="247"/>
      <c r="AN502" s="247"/>
      <c r="AO502" s="247"/>
      <c r="AP502" s="247"/>
      <c r="AQ502" s="8"/>
      <c r="AR502" s="251"/>
      <c r="AS502" s="247"/>
      <c r="AT502" s="4"/>
      <c r="AU502" s="4"/>
      <c r="AV502" s="252"/>
      <c r="AW502" s="252"/>
      <c r="AX502" s="98"/>
      <c r="AY502" s="248"/>
      <c r="AZ502" s="247"/>
      <c r="BA502" s="247"/>
      <c r="BB502" s="253"/>
      <c r="BC502" s="247">
        <f t="shared" si="42"/>
        <v>0</v>
      </c>
      <c r="BD502" s="247"/>
      <c r="BE502" s="247"/>
      <c r="BF502" s="247"/>
      <c r="BG502" s="247"/>
      <c r="BH502" s="253"/>
      <c r="BI502" s="247">
        <f t="shared" si="43"/>
        <v>0</v>
      </c>
      <c r="BJ502" s="247"/>
      <c r="BK502" s="247"/>
      <c r="BL502" s="247"/>
      <c r="BM502" s="247"/>
      <c r="BN502" s="253"/>
      <c r="BO502" s="247">
        <f t="shared" si="44"/>
        <v>0</v>
      </c>
      <c r="BP502" s="247"/>
      <c r="BQ502" s="247"/>
      <c r="BR502" s="247"/>
      <c r="BS502" s="247"/>
      <c r="BT502" s="253"/>
      <c r="BU502" s="247">
        <f t="shared" si="45"/>
        <v>0</v>
      </c>
      <c r="BV502" s="247"/>
      <c r="BW502" s="247"/>
      <c r="BX502" s="247"/>
      <c r="BY502" s="247"/>
      <c r="BZ502" s="253"/>
      <c r="CA502" s="247">
        <f t="shared" si="46"/>
        <v>0</v>
      </c>
      <c r="CB502" s="247"/>
      <c r="CC502" s="247"/>
      <c r="CD502" s="247"/>
      <c r="CE502" s="247"/>
      <c r="CF502" s="253"/>
      <c r="CG502" s="247">
        <f t="shared" si="47"/>
        <v>0</v>
      </c>
      <c r="CH502" s="249"/>
      <c r="CI502" s="93"/>
      <c r="CJ502" s="254" t="str">
        <f>IF(ISBLANK(AK502),"",(CONCATENATE(Reg_No_Format,#REF!,"-",TEXT(AR502,"DDMM"),TEXT(B502,"0000"))))</f>
        <v/>
      </c>
      <c r="CK502" s="254"/>
      <c r="CL502" s="254"/>
      <c r="CM502" s="254"/>
      <c r="CN502" s="94"/>
      <c r="CO502" s="255"/>
    </row>
    <row r="503" spans="2:93" ht="14.25" customHeight="1">
      <c r="B503" s="244">
        <v>474</v>
      </c>
      <c r="C503" s="95"/>
      <c r="D503" s="245"/>
      <c r="E503" s="246"/>
      <c r="F503" s="8"/>
      <c r="G503" s="247"/>
      <c r="H503" s="247"/>
      <c r="I503" s="247"/>
      <c r="J503" s="247"/>
      <c r="K503" s="247"/>
      <c r="L503" s="247"/>
      <c r="M503" s="247"/>
      <c r="N503" s="247"/>
      <c r="O503" s="247"/>
      <c r="P503" s="247"/>
      <c r="Q503" s="247"/>
      <c r="R503" s="249"/>
      <c r="S503" s="8"/>
      <c r="T503" s="247"/>
      <c r="U503" s="247"/>
      <c r="V503" s="247"/>
      <c r="W503" s="247"/>
      <c r="X503" s="247"/>
      <c r="Y503" s="247"/>
      <c r="Z503" s="247"/>
      <c r="AA503" s="2"/>
      <c r="AB503" s="248"/>
      <c r="AC503" s="247"/>
      <c r="AD503" s="247"/>
      <c r="AE503" s="247"/>
      <c r="AF503" s="247"/>
      <c r="AG503" s="249"/>
      <c r="AH503" s="247"/>
      <c r="AI503" s="247"/>
      <c r="AJ503" s="247"/>
      <c r="AK503" s="247"/>
      <c r="AL503" s="247"/>
      <c r="AM503" s="247"/>
      <c r="AN503" s="247"/>
      <c r="AO503" s="247"/>
      <c r="AP503" s="247"/>
      <c r="AQ503" s="8"/>
      <c r="AR503" s="251"/>
      <c r="AS503" s="247"/>
      <c r="AT503" s="4"/>
      <c r="AU503" s="4"/>
      <c r="AV503" s="252"/>
      <c r="AW503" s="252"/>
      <c r="AX503" s="98"/>
      <c r="AY503" s="248"/>
      <c r="AZ503" s="247"/>
      <c r="BA503" s="247"/>
      <c r="BB503" s="253"/>
      <c r="BC503" s="247">
        <f t="shared" si="42"/>
        <v>0</v>
      </c>
      <c r="BD503" s="247"/>
      <c r="BE503" s="247"/>
      <c r="BF503" s="247"/>
      <c r="BG503" s="247"/>
      <c r="BH503" s="253"/>
      <c r="BI503" s="247">
        <f t="shared" si="43"/>
        <v>0</v>
      </c>
      <c r="BJ503" s="247"/>
      <c r="BK503" s="247"/>
      <c r="BL503" s="247"/>
      <c r="BM503" s="247"/>
      <c r="BN503" s="253"/>
      <c r="BO503" s="247">
        <f t="shared" si="44"/>
        <v>0</v>
      </c>
      <c r="BP503" s="247"/>
      <c r="BQ503" s="247"/>
      <c r="BR503" s="247"/>
      <c r="BS503" s="247"/>
      <c r="BT503" s="253"/>
      <c r="BU503" s="247">
        <f t="shared" si="45"/>
        <v>0</v>
      </c>
      <c r="BV503" s="247"/>
      <c r="BW503" s="247"/>
      <c r="BX503" s="247"/>
      <c r="BY503" s="247"/>
      <c r="BZ503" s="253"/>
      <c r="CA503" s="247">
        <f t="shared" si="46"/>
        <v>0</v>
      </c>
      <c r="CB503" s="247"/>
      <c r="CC503" s="247"/>
      <c r="CD503" s="247"/>
      <c r="CE503" s="247"/>
      <c r="CF503" s="253"/>
      <c r="CG503" s="247">
        <f t="shared" si="47"/>
        <v>0</v>
      </c>
      <c r="CH503" s="249"/>
      <c r="CI503" s="93"/>
      <c r="CJ503" s="254" t="str">
        <f>IF(ISBLANK(AK503),"",(CONCATENATE(Reg_No_Format,#REF!,"-",TEXT(AR503,"DDMM"),TEXT(B503,"0000"))))</f>
        <v/>
      </c>
      <c r="CK503" s="254"/>
      <c r="CL503" s="254"/>
      <c r="CM503" s="254"/>
      <c r="CN503" s="94"/>
      <c r="CO503" s="255"/>
    </row>
    <row r="504" spans="2:93" ht="14.25" customHeight="1">
      <c r="B504" s="244">
        <v>475</v>
      </c>
      <c r="C504" s="95"/>
      <c r="D504" s="245"/>
      <c r="E504" s="246"/>
      <c r="F504" s="8"/>
      <c r="G504" s="247"/>
      <c r="H504" s="247"/>
      <c r="I504" s="247"/>
      <c r="J504" s="247"/>
      <c r="K504" s="247"/>
      <c r="L504" s="247"/>
      <c r="M504" s="247"/>
      <c r="N504" s="247"/>
      <c r="O504" s="247"/>
      <c r="P504" s="247"/>
      <c r="Q504" s="247"/>
      <c r="R504" s="249"/>
      <c r="S504" s="8"/>
      <c r="T504" s="247"/>
      <c r="U504" s="247"/>
      <c r="V504" s="247"/>
      <c r="W504" s="247"/>
      <c r="X504" s="247"/>
      <c r="Y504" s="247"/>
      <c r="Z504" s="247"/>
      <c r="AA504" s="2"/>
      <c r="AB504" s="248"/>
      <c r="AC504" s="247"/>
      <c r="AD504" s="247"/>
      <c r="AE504" s="247"/>
      <c r="AF504" s="247"/>
      <c r="AG504" s="249"/>
      <c r="AH504" s="247"/>
      <c r="AI504" s="247"/>
      <c r="AJ504" s="247"/>
      <c r="AK504" s="247"/>
      <c r="AL504" s="247"/>
      <c r="AM504" s="247"/>
      <c r="AN504" s="247"/>
      <c r="AO504" s="247"/>
      <c r="AP504" s="247"/>
      <c r="AQ504" s="8"/>
      <c r="AR504" s="251"/>
      <c r="AS504" s="247"/>
      <c r="AT504" s="4"/>
      <c r="AU504" s="4"/>
      <c r="AV504" s="252"/>
      <c r="AW504" s="252"/>
      <c r="AX504" s="98"/>
      <c r="AY504" s="248"/>
      <c r="AZ504" s="247"/>
      <c r="BA504" s="247"/>
      <c r="BB504" s="253"/>
      <c r="BC504" s="247">
        <f t="shared" si="42"/>
        <v>0</v>
      </c>
      <c r="BD504" s="247"/>
      <c r="BE504" s="247"/>
      <c r="BF504" s="247"/>
      <c r="BG504" s="247"/>
      <c r="BH504" s="253"/>
      <c r="BI504" s="247">
        <f t="shared" si="43"/>
        <v>0</v>
      </c>
      <c r="BJ504" s="247"/>
      <c r="BK504" s="247"/>
      <c r="BL504" s="247"/>
      <c r="BM504" s="247"/>
      <c r="BN504" s="253"/>
      <c r="BO504" s="247">
        <f t="shared" si="44"/>
        <v>0</v>
      </c>
      <c r="BP504" s="247"/>
      <c r="BQ504" s="247"/>
      <c r="BR504" s="247"/>
      <c r="BS504" s="247"/>
      <c r="BT504" s="253"/>
      <c r="BU504" s="247">
        <f t="shared" si="45"/>
        <v>0</v>
      </c>
      <c r="BV504" s="247"/>
      <c r="BW504" s="247"/>
      <c r="BX504" s="247"/>
      <c r="BY504" s="247"/>
      <c r="BZ504" s="253"/>
      <c r="CA504" s="247">
        <f t="shared" si="46"/>
        <v>0</v>
      </c>
      <c r="CB504" s="247"/>
      <c r="CC504" s="247"/>
      <c r="CD504" s="247"/>
      <c r="CE504" s="247"/>
      <c r="CF504" s="253"/>
      <c r="CG504" s="247">
        <f t="shared" si="47"/>
        <v>0</v>
      </c>
      <c r="CH504" s="249"/>
      <c r="CI504" s="93"/>
      <c r="CJ504" s="254" t="str">
        <f>IF(ISBLANK(AK504),"",(CONCATENATE(Reg_No_Format,#REF!,"-",TEXT(AR504,"DDMM"),TEXT(B504,"0000"))))</f>
        <v/>
      </c>
      <c r="CK504" s="254"/>
      <c r="CL504" s="254"/>
      <c r="CM504" s="254"/>
      <c r="CN504" s="94"/>
      <c r="CO504" s="255"/>
    </row>
    <row r="505" spans="2:93" ht="14.25" customHeight="1">
      <c r="B505" s="244">
        <v>476</v>
      </c>
      <c r="C505" s="95"/>
      <c r="D505" s="245"/>
      <c r="E505" s="246"/>
      <c r="F505" s="8"/>
      <c r="G505" s="247"/>
      <c r="H505" s="247"/>
      <c r="I505" s="247"/>
      <c r="J505" s="247"/>
      <c r="K505" s="247"/>
      <c r="L505" s="247"/>
      <c r="M505" s="247"/>
      <c r="N505" s="247"/>
      <c r="O505" s="247"/>
      <c r="P505" s="247"/>
      <c r="Q505" s="247"/>
      <c r="R505" s="249"/>
      <c r="S505" s="8"/>
      <c r="T505" s="247"/>
      <c r="U505" s="247"/>
      <c r="V505" s="247"/>
      <c r="W505" s="247"/>
      <c r="X505" s="247"/>
      <c r="Y505" s="247"/>
      <c r="Z505" s="247"/>
      <c r="AA505" s="2"/>
      <c r="AB505" s="248"/>
      <c r="AC505" s="247"/>
      <c r="AD505" s="247"/>
      <c r="AE505" s="247"/>
      <c r="AF505" s="247"/>
      <c r="AG505" s="249"/>
      <c r="AH505" s="247"/>
      <c r="AI505" s="247"/>
      <c r="AJ505" s="247"/>
      <c r="AK505" s="247"/>
      <c r="AL505" s="247"/>
      <c r="AM505" s="247"/>
      <c r="AN505" s="247"/>
      <c r="AO505" s="247"/>
      <c r="AP505" s="247"/>
      <c r="AQ505" s="8"/>
      <c r="AR505" s="251"/>
      <c r="AS505" s="247"/>
      <c r="AT505" s="4"/>
      <c r="AU505" s="4"/>
      <c r="AV505" s="252"/>
      <c r="AW505" s="252"/>
      <c r="AX505" s="98"/>
      <c r="AY505" s="248"/>
      <c r="AZ505" s="247"/>
      <c r="BA505" s="247"/>
      <c r="BB505" s="253"/>
      <c r="BC505" s="247">
        <f t="shared" si="42"/>
        <v>0</v>
      </c>
      <c r="BD505" s="247"/>
      <c r="BE505" s="247"/>
      <c r="BF505" s="247"/>
      <c r="BG505" s="247"/>
      <c r="BH505" s="253"/>
      <c r="BI505" s="247">
        <f t="shared" si="43"/>
        <v>0</v>
      </c>
      <c r="BJ505" s="247"/>
      <c r="BK505" s="247"/>
      <c r="BL505" s="247"/>
      <c r="BM505" s="247"/>
      <c r="BN505" s="253"/>
      <c r="BO505" s="247">
        <f t="shared" si="44"/>
        <v>0</v>
      </c>
      <c r="BP505" s="247"/>
      <c r="BQ505" s="247"/>
      <c r="BR505" s="247"/>
      <c r="BS505" s="247"/>
      <c r="BT505" s="253"/>
      <c r="BU505" s="247">
        <f t="shared" si="45"/>
        <v>0</v>
      </c>
      <c r="BV505" s="247"/>
      <c r="BW505" s="247"/>
      <c r="BX505" s="247"/>
      <c r="BY505" s="247"/>
      <c r="BZ505" s="253"/>
      <c r="CA505" s="247">
        <f t="shared" si="46"/>
        <v>0</v>
      </c>
      <c r="CB505" s="247"/>
      <c r="CC505" s="247"/>
      <c r="CD505" s="247"/>
      <c r="CE505" s="247"/>
      <c r="CF505" s="253"/>
      <c r="CG505" s="247">
        <f t="shared" si="47"/>
        <v>0</v>
      </c>
      <c r="CH505" s="249"/>
      <c r="CI505" s="93"/>
      <c r="CJ505" s="254" t="str">
        <f>IF(ISBLANK(AK505),"",(CONCATENATE(Reg_No_Format,#REF!,"-",TEXT(AR505,"DDMM"),TEXT(B505,"0000"))))</f>
        <v/>
      </c>
      <c r="CK505" s="254"/>
      <c r="CL505" s="254"/>
      <c r="CM505" s="254"/>
      <c r="CN505" s="94"/>
      <c r="CO505" s="255"/>
    </row>
    <row r="506" spans="2:93" ht="14.25" customHeight="1">
      <c r="B506" s="244">
        <v>477</v>
      </c>
      <c r="C506" s="95"/>
      <c r="D506" s="245"/>
      <c r="E506" s="246"/>
      <c r="F506" s="8"/>
      <c r="G506" s="247"/>
      <c r="H506" s="247"/>
      <c r="I506" s="247"/>
      <c r="J506" s="247"/>
      <c r="K506" s="247"/>
      <c r="L506" s="247"/>
      <c r="M506" s="247"/>
      <c r="N506" s="247"/>
      <c r="O506" s="247"/>
      <c r="P506" s="247"/>
      <c r="Q506" s="247"/>
      <c r="R506" s="249"/>
      <c r="S506" s="8"/>
      <c r="T506" s="247"/>
      <c r="U506" s="247"/>
      <c r="V506" s="247"/>
      <c r="W506" s="247"/>
      <c r="X506" s="247"/>
      <c r="Y506" s="247"/>
      <c r="Z506" s="247"/>
      <c r="AA506" s="2"/>
      <c r="AB506" s="248"/>
      <c r="AC506" s="247"/>
      <c r="AD506" s="247"/>
      <c r="AE506" s="247"/>
      <c r="AF506" s="247"/>
      <c r="AG506" s="249"/>
      <c r="AH506" s="247"/>
      <c r="AI506" s="247"/>
      <c r="AJ506" s="247"/>
      <c r="AK506" s="247"/>
      <c r="AL506" s="247"/>
      <c r="AM506" s="247"/>
      <c r="AN506" s="247"/>
      <c r="AO506" s="247"/>
      <c r="AP506" s="247"/>
      <c r="AQ506" s="8"/>
      <c r="AR506" s="251"/>
      <c r="AS506" s="247"/>
      <c r="AT506" s="4"/>
      <c r="AU506" s="4"/>
      <c r="AV506" s="252"/>
      <c r="AW506" s="252"/>
      <c r="AX506" s="98"/>
      <c r="AY506" s="248"/>
      <c r="AZ506" s="247"/>
      <c r="BA506" s="247"/>
      <c r="BB506" s="253"/>
      <c r="BC506" s="247">
        <f t="shared" si="42"/>
        <v>0</v>
      </c>
      <c r="BD506" s="247"/>
      <c r="BE506" s="247"/>
      <c r="BF506" s="247"/>
      <c r="BG506" s="247"/>
      <c r="BH506" s="253"/>
      <c r="BI506" s="247">
        <f t="shared" si="43"/>
        <v>0</v>
      </c>
      <c r="BJ506" s="247"/>
      <c r="BK506" s="247"/>
      <c r="BL506" s="247"/>
      <c r="BM506" s="247"/>
      <c r="BN506" s="253"/>
      <c r="BO506" s="247">
        <f t="shared" si="44"/>
        <v>0</v>
      </c>
      <c r="BP506" s="247"/>
      <c r="BQ506" s="247"/>
      <c r="BR506" s="247"/>
      <c r="BS506" s="247"/>
      <c r="BT506" s="253"/>
      <c r="BU506" s="247">
        <f t="shared" si="45"/>
        <v>0</v>
      </c>
      <c r="BV506" s="247"/>
      <c r="BW506" s="247"/>
      <c r="BX506" s="247"/>
      <c r="BY506" s="247"/>
      <c r="BZ506" s="253"/>
      <c r="CA506" s="247">
        <f t="shared" si="46"/>
        <v>0</v>
      </c>
      <c r="CB506" s="247"/>
      <c r="CC506" s="247"/>
      <c r="CD506" s="247"/>
      <c r="CE506" s="247"/>
      <c r="CF506" s="253"/>
      <c r="CG506" s="247">
        <f t="shared" si="47"/>
        <v>0</v>
      </c>
      <c r="CH506" s="249"/>
      <c r="CI506" s="93"/>
      <c r="CJ506" s="254" t="str">
        <f>IF(ISBLANK(AK506),"",(CONCATENATE(Reg_No_Format,#REF!,"-",TEXT(AR506,"DDMM"),TEXT(B506,"0000"))))</f>
        <v/>
      </c>
      <c r="CK506" s="254"/>
      <c r="CL506" s="254"/>
      <c r="CM506" s="254"/>
      <c r="CN506" s="94"/>
      <c r="CO506" s="255"/>
    </row>
    <row r="507" spans="2:93" ht="14.25" customHeight="1">
      <c r="B507" s="244">
        <v>478</v>
      </c>
      <c r="C507" s="95"/>
      <c r="D507" s="245"/>
      <c r="E507" s="246"/>
      <c r="F507" s="8"/>
      <c r="G507" s="247"/>
      <c r="H507" s="247"/>
      <c r="I507" s="247"/>
      <c r="J507" s="247"/>
      <c r="K507" s="247"/>
      <c r="L507" s="247"/>
      <c r="M507" s="247"/>
      <c r="N507" s="247"/>
      <c r="O507" s="247"/>
      <c r="P507" s="247"/>
      <c r="Q507" s="247"/>
      <c r="R507" s="249"/>
      <c r="S507" s="8"/>
      <c r="T507" s="247"/>
      <c r="U507" s="247"/>
      <c r="V507" s="247"/>
      <c r="W507" s="247"/>
      <c r="X507" s="247"/>
      <c r="Y507" s="247"/>
      <c r="Z507" s="247"/>
      <c r="AA507" s="2"/>
      <c r="AB507" s="248"/>
      <c r="AC507" s="247"/>
      <c r="AD507" s="247"/>
      <c r="AE507" s="247"/>
      <c r="AF507" s="247"/>
      <c r="AG507" s="249"/>
      <c r="AH507" s="247"/>
      <c r="AI507" s="247"/>
      <c r="AJ507" s="247"/>
      <c r="AK507" s="247"/>
      <c r="AL507" s="247"/>
      <c r="AM507" s="247"/>
      <c r="AN507" s="247"/>
      <c r="AO507" s="247"/>
      <c r="AP507" s="247"/>
      <c r="AQ507" s="8"/>
      <c r="AR507" s="251"/>
      <c r="AS507" s="247"/>
      <c r="AT507" s="4"/>
      <c r="AU507" s="4"/>
      <c r="AV507" s="252"/>
      <c r="AW507" s="252"/>
      <c r="AX507" s="98"/>
      <c r="AY507" s="248"/>
      <c r="AZ507" s="247"/>
      <c r="BA507" s="247"/>
      <c r="BB507" s="253"/>
      <c r="BC507" s="247">
        <f t="shared" si="42"/>
        <v>0</v>
      </c>
      <c r="BD507" s="247"/>
      <c r="BE507" s="247"/>
      <c r="BF507" s="247"/>
      <c r="BG507" s="247"/>
      <c r="BH507" s="253"/>
      <c r="BI507" s="247">
        <f t="shared" si="43"/>
        <v>0</v>
      </c>
      <c r="BJ507" s="247"/>
      <c r="BK507" s="247"/>
      <c r="BL507" s="247"/>
      <c r="BM507" s="247"/>
      <c r="BN507" s="253"/>
      <c r="BO507" s="247">
        <f t="shared" si="44"/>
        <v>0</v>
      </c>
      <c r="BP507" s="247"/>
      <c r="BQ507" s="247"/>
      <c r="BR507" s="247"/>
      <c r="BS507" s="247"/>
      <c r="BT507" s="253"/>
      <c r="BU507" s="247">
        <f t="shared" si="45"/>
        <v>0</v>
      </c>
      <c r="BV507" s="247"/>
      <c r="BW507" s="247"/>
      <c r="BX507" s="247"/>
      <c r="BY507" s="247"/>
      <c r="BZ507" s="253"/>
      <c r="CA507" s="247">
        <f t="shared" si="46"/>
        <v>0</v>
      </c>
      <c r="CB507" s="247"/>
      <c r="CC507" s="247"/>
      <c r="CD507" s="247"/>
      <c r="CE507" s="247"/>
      <c r="CF507" s="253"/>
      <c r="CG507" s="247">
        <f t="shared" si="47"/>
        <v>0</v>
      </c>
      <c r="CH507" s="249"/>
      <c r="CI507" s="93"/>
      <c r="CJ507" s="254" t="str">
        <f>IF(ISBLANK(AK507),"",(CONCATENATE(Reg_No_Format,#REF!,"-",TEXT(AR507,"DDMM"),TEXT(B507,"0000"))))</f>
        <v/>
      </c>
      <c r="CK507" s="254"/>
      <c r="CL507" s="254"/>
      <c r="CM507" s="254"/>
      <c r="CN507" s="94"/>
      <c r="CO507" s="255"/>
    </row>
    <row r="508" spans="2:93" ht="14.25" customHeight="1">
      <c r="B508" s="244">
        <v>479</v>
      </c>
      <c r="C508" s="95"/>
      <c r="D508" s="245"/>
      <c r="E508" s="246"/>
      <c r="F508" s="8"/>
      <c r="G508" s="247"/>
      <c r="H508" s="247"/>
      <c r="I508" s="247"/>
      <c r="J508" s="247"/>
      <c r="K508" s="247"/>
      <c r="L508" s="247"/>
      <c r="M508" s="247"/>
      <c r="N508" s="247"/>
      <c r="O508" s="247"/>
      <c r="P508" s="247"/>
      <c r="Q508" s="247"/>
      <c r="R508" s="249"/>
      <c r="S508" s="8"/>
      <c r="T508" s="247"/>
      <c r="U508" s="247"/>
      <c r="V508" s="247"/>
      <c r="W508" s="247"/>
      <c r="X508" s="247"/>
      <c r="Y508" s="247"/>
      <c r="Z508" s="247"/>
      <c r="AA508" s="2"/>
      <c r="AB508" s="248"/>
      <c r="AC508" s="247"/>
      <c r="AD508" s="247"/>
      <c r="AE508" s="247"/>
      <c r="AF508" s="247"/>
      <c r="AG508" s="249"/>
      <c r="AH508" s="247"/>
      <c r="AI508" s="247"/>
      <c r="AJ508" s="247"/>
      <c r="AK508" s="247"/>
      <c r="AL508" s="247"/>
      <c r="AM508" s="247"/>
      <c r="AN508" s="247"/>
      <c r="AO508" s="247"/>
      <c r="AP508" s="247"/>
      <c r="AQ508" s="8"/>
      <c r="AR508" s="251"/>
      <c r="AS508" s="247"/>
      <c r="AT508" s="4"/>
      <c r="AU508" s="4"/>
      <c r="AV508" s="252"/>
      <c r="AW508" s="252"/>
      <c r="AX508" s="98"/>
      <c r="AY508" s="248"/>
      <c r="AZ508" s="247"/>
      <c r="BA508" s="247"/>
      <c r="BB508" s="253"/>
      <c r="BC508" s="247">
        <f t="shared" si="42"/>
        <v>0</v>
      </c>
      <c r="BD508" s="247"/>
      <c r="BE508" s="247"/>
      <c r="BF508" s="247"/>
      <c r="BG508" s="247"/>
      <c r="BH508" s="253"/>
      <c r="BI508" s="247">
        <f t="shared" si="43"/>
        <v>0</v>
      </c>
      <c r="BJ508" s="247"/>
      <c r="BK508" s="247"/>
      <c r="BL508" s="247"/>
      <c r="BM508" s="247"/>
      <c r="BN508" s="253"/>
      <c r="BO508" s="247">
        <f t="shared" si="44"/>
        <v>0</v>
      </c>
      <c r="BP508" s="247"/>
      <c r="BQ508" s="247"/>
      <c r="BR508" s="247"/>
      <c r="BS508" s="247"/>
      <c r="BT508" s="253"/>
      <c r="BU508" s="247">
        <f t="shared" si="45"/>
        <v>0</v>
      </c>
      <c r="BV508" s="247"/>
      <c r="BW508" s="247"/>
      <c r="BX508" s="247"/>
      <c r="BY508" s="247"/>
      <c r="BZ508" s="253"/>
      <c r="CA508" s="247">
        <f t="shared" si="46"/>
        <v>0</v>
      </c>
      <c r="CB508" s="247"/>
      <c r="CC508" s="247"/>
      <c r="CD508" s="247"/>
      <c r="CE508" s="247"/>
      <c r="CF508" s="253"/>
      <c r="CG508" s="247">
        <f t="shared" si="47"/>
        <v>0</v>
      </c>
      <c r="CH508" s="249"/>
      <c r="CI508" s="93"/>
      <c r="CJ508" s="254" t="str">
        <f>IF(ISBLANK(AK508),"",(CONCATENATE(Reg_No_Format,#REF!,"-",TEXT(AR508,"DDMM"),TEXT(B508,"0000"))))</f>
        <v/>
      </c>
      <c r="CK508" s="254"/>
      <c r="CL508" s="254"/>
      <c r="CM508" s="254"/>
      <c r="CN508" s="94"/>
      <c r="CO508" s="255"/>
    </row>
    <row r="509" spans="2:93" ht="14.25" customHeight="1">
      <c r="B509" s="244">
        <v>480</v>
      </c>
      <c r="C509" s="95"/>
      <c r="D509" s="245"/>
      <c r="E509" s="246"/>
      <c r="F509" s="8"/>
      <c r="G509" s="247"/>
      <c r="H509" s="247"/>
      <c r="I509" s="247"/>
      <c r="J509" s="247"/>
      <c r="K509" s="247"/>
      <c r="L509" s="247"/>
      <c r="M509" s="247"/>
      <c r="N509" s="247"/>
      <c r="O509" s="247"/>
      <c r="P509" s="247"/>
      <c r="Q509" s="247"/>
      <c r="R509" s="249"/>
      <c r="S509" s="8"/>
      <c r="T509" s="247"/>
      <c r="U509" s="247"/>
      <c r="V509" s="247"/>
      <c r="W509" s="247"/>
      <c r="X509" s="247"/>
      <c r="Y509" s="247"/>
      <c r="Z509" s="247"/>
      <c r="AA509" s="2"/>
      <c r="AB509" s="248"/>
      <c r="AC509" s="247"/>
      <c r="AD509" s="247"/>
      <c r="AE509" s="247"/>
      <c r="AF509" s="247"/>
      <c r="AG509" s="249"/>
      <c r="AH509" s="247"/>
      <c r="AI509" s="247"/>
      <c r="AJ509" s="247"/>
      <c r="AK509" s="247"/>
      <c r="AL509" s="247"/>
      <c r="AM509" s="247"/>
      <c r="AN509" s="247"/>
      <c r="AO509" s="247"/>
      <c r="AP509" s="247"/>
      <c r="AQ509" s="8"/>
      <c r="AR509" s="251"/>
      <c r="AS509" s="247"/>
      <c r="AT509" s="4"/>
      <c r="AU509" s="4"/>
      <c r="AV509" s="252"/>
      <c r="AW509" s="252"/>
      <c r="AX509" s="98"/>
      <c r="AY509" s="248"/>
      <c r="AZ509" s="247"/>
      <c r="BA509" s="247"/>
      <c r="BB509" s="253"/>
      <c r="BC509" s="247">
        <f t="shared" si="42"/>
        <v>0</v>
      </c>
      <c r="BD509" s="247"/>
      <c r="BE509" s="247"/>
      <c r="BF509" s="247"/>
      <c r="BG509" s="247"/>
      <c r="BH509" s="253"/>
      <c r="BI509" s="247">
        <f t="shared" si="43"/>
        <v>0</v>
      </c>
      <c r="BJ509" s="247"/>
      <c r="BK509" s="247"/>
      <c r="BL509" s="247"/>
      <c r="BM509" s="247"/>
      <c r="BN509" s="253"/>
      <c r="BO509" s="247">
        <f t="shared" si="44"/>
        <v>0</v>
      </c>
      <c r="BP509" s="247"/>
      <c r="BQ509" s="247"/>
      <c r="BR509" s="247"/>
      <c r="BS509" s="247"/>
      <c r="BT509" s="253"/>
      <c r="BU509" s="247">
        <f t="shared" si="45"/>
        <v>0</v>
      </c>
      <c r="BV509" s="247"/>
      <c r="BW509" s="247"/>
      <c r="BX509" s="247"/>
      <c r="BY509" s="247"/>
      <c r="BZ509" s="253"/>
      <c r="CA509" s="247">
        <f t="shared" si="46"/>
        <v>0</v>
      </c>
      <c r="CB509" s="247"/>
      <c r="CC509" s="247"/>
      <c r="CD509" s="247"/>
      <c r="CE509" s="247"/>
      <c r="CF509" s="253"/>
      <c r="CG509" s="247">
        <f t="shared" si="47"/>
        <v>0</v>
      </c>
      <c r="CH509" s="249"/>
      <c r="CI509" s="93"/>
      <c r="CJ509" s="254" t="str">
        <f>IF(ISBLANK(AK509),"",(CONCATENATE(Reg_No_Format,#REF!,"-",TEXT(AR509,"DDMM"),TEXT(B509,"0000"))))</f>
        <v/>
      </c>
      <c r="CK509" s="254"/>
      <c r="CL509" s="254"/>
      <c r="CM509" s="254"/>
      <c r="CN509" s="94"/>
      <c r="CO509" s="255"/>
    </row>
    <row r="510" spans="2:93" ht="14.25" customHeight="1">
      <c r="B510" s="244">
        <v>481</v>
      </c>
      <c r="C510" s="95"/>
      <c r="D510" s="245"/>
      <c r="E510" s="246"/>
      <c r="F510" s="8"/>
      <c r="G510" s="247"/>
      <c r="H510" s="247"/>
      <c r="I510" s="247"/>
      <c r="J510" s="247"/>
      <c r="K510" s="247"/>
      <c r="L510" s="247"/>
      <c r="M510" s="247"/>
      <c r="N510" s="247"/>
      <c r="O510" s="247"/>
      <c r="P510" s="247"/>
      <c r="Q510" s="247"/>
      <c r="R510" s="249"/>
      <c r="S510" s="8"/>
      <c r="T510" s="247"/>
      <c r="U510" s="247"/>
      <c r="V510" s="247"/>
      <c r="W510" s="247"/>
      <c r="X510" s="247"/>
      <c r="Y510" s="247"/>
      <c r="Z510" s="247"/>
      <c r="AA510" s="2"/>
      <c r="AB510" s="248"/>
      <c r="AC510" s="247"/>
      <c r="AD510" s="247"/>
      <c r="AE510" s="247"/>
      <c r="AF510" s="247"/>
      <c r="AG510" s="249"/>
      <c r="AH510" s="247"/>
      <c r="AI510" s="247"/>
      <c r="AJ510" s="247"/>
      <c r="AK510" s="247"/>
      <c r="AL510" s="247"/>
      <c r="AM510" s="247"/>
      <c r="AN510" s="247"/>
      <c r="AO510" s="247"/>
      <c r="AP510" s="247"/>
      <c r="AQ510" s="8"/>
      <c r="AR510" s="251"/>
      <c r="AS510" s="247"/>
      <c r="AT510" s="4"/>
      <c r="AU510" s="4"/>
      <c r="AV510" s="252"/>
      <c r="AW510" s="252"/>
      <c r="AX510" s="98"/>
      <c r="AY510" s="248"/>
      <c r="AZ510" s="247"/>
      <c r="BA510" s="247"/>
      <c r="BB510" s="253"/>
      <c r="BC510" s="247">
        <f t="shared" si="42"/>
        <v>0</v>
      </c>
      <c r="BD510" s="247"/>
      <c r="BE510" s="247"/>
      <c r="BF510" s="247"/>
      <c r="BG510" s="247"/>
      <c r="BH510" s="253"/>
      <c r="BI510" s="247">
        <f t="shared" si="43"/>
        <v>0</v>
      </c>
      <c r="BJ510" s="247"/>
      <c r="BK510" s="247"/>
      <c r="BL510" s="247"/>
      <c r="BM510" s="247"/>
      <c r="BN510" s="253"/>
      <c r="BO510" s="247">
        <f t="shared" si="44"/>
        <v>0</v>
      </c>
      <c r="BP510" s="247"/>
      <c r="BQ510" s="247"/>
      <c r="BR510" s="247"/>
      <c r="BS510" s="247"/>
      <c r="BT510" s="253"/>
      <c r="BU510" s="247">
        <f t="shared" si="45"/>
        <v>0</v>
      </c>
      <c r="BV510" s="247"/>
      <c r="BW510" s="247"/>
      <c r="BX510" s="247"/>
      <c r="BY510" s="247"/>
      <c r="BZ510" s="253"/>
      <c r="CA510" s="247">
        <f t="shared" si="46"/>
        <v>0</v>
      </c>
      <c r="CB510" s="247"/>
      <c r="CC510" s="247"/>
      <c r="CD510" s="247"/>
      <c r="CE510" s="247"/>
      <c r="CF510" s="253"/>
      <c r="CG510" s="247">
        <f t="shared" si="47"/>
        <v>0</v>
      </c>
      <c r="CH510" s="249"/>
      <c r="CI510" s="93"/>
      <c r="CJ510" s="254" t="str">
        <f>IF(ISBLANK(AK510),"",(CONCATENATE(Reg_No_Format,#REF!,"-",TEXT(AR510,"DDMM"),TEXT(B510,"0000"))))</f>
        <v/>
      </c>
      <c r="CK510" s="254"/>
      <c r="CL510" s="254"/>
      <c r="CM510" s="254"/>
      <c r="CN510" s="94"/>
      <c r="CO510" s="255"/>
    </row>
    <row r="511" spans="2:93" ht="14.25" customHeight="1">
      <c r="B511" s="244">
        <v>482</v>
      </c>
      <c r="C511" s="95"/>
      <c r="D511" s="245"/>
      <c r="E511" s="246"/>
      <c r="F511" s="8"/>
      <c r="G511" s="247"/>
      <c r="H511" s="247"/>
      <c r="I511" s="247"/>
      <c r="J511" s="247"/>
      <c r="K511" s="247"/>
      <c r="L511" s="247"/>
      <c r="M511" s="247"/>
      <c r="N511" s="247"/>
      <c r="O511" s="247"/>
      <c r="P511" s="247"/>
      <c r="Q511" s="247"/>
      <c r="R511" s="249"/>
      <c r="S511" s="8"/>
      <c r="T511" s="247"/>
      <c r="U511" s="247"/>
      <c r="V511" s="247"/>
      <c r="W511" s="247"/>
      <c r="X511" s="247"/>
      <c r="Y511" s="247"/>
      <c r="Z511" s="247"/>
      <c r="AA511" s="2"/>
      <c r="AB511" s="248"/>
      <c r="AC511" s="247"/>
      <c r="AD511" s="247"/>
      <c r="AE511" s="247"/>
      <c r="AF511" s="247"/>
      <c r="AG511" s="249"/>
      <c r="AH511" s="247"/>
      <c r="AI511" s="247"/>
      <c r="AJ511" s="247"/>
      <c r="AK511" s="247"/>
      <c r="AL511" s="247"/>
      <c r="AM511" s="247"/>
      <c r="AN511" s="247"/>
      <c r="AO511" s="247"/>
      <c r="AP511" s="247"/>
      <c r="AQ511" s="8"/>
      <c r="AR511" s="251"/>
      <c r="AS511" s="247"/>
      <c r="AT511" s="4"/>
      <c r="AU511" s="4"/>
      <c r="AV511" s="252"/>
      <c r="AW511" s="252"/>
      <c r="AX511" s="98"/>
      <c r="AY511" s="248"/>
      <c r="AZ511" s="247"/>
      <c r="BA511" s="247"/>
      <c r="BB511" s="253"/>
      <c r="BC511" s="247">
        <f t="shared" si="42"/>
        <v>0</v>
      </c>
      <c r="BD511" s="247"/>
      <c r="BE511" s="247"/>
      <c r="BF511" s="247"/>
      <c r="BG511" s="247"/>
      <c r="BH511" s="253"/>
      <c r="BI511" s="247">
        <f t="shared" si="43"/>
        <v>0</v>
      </c>
      <c r="BJ511" s="247"/>
      <c r="BK511" s="247"/>
      <c r="BL511" s="247"/>
      <c r="BM511" s="247"/>
      <c r="BN511" s="253"/>
      <c r="BO511" s="247">
        <f t="shared" si="44"/>
        <v>0</v>
      </c>
      <c r="BP511" s="247"/>
      <c r="BQ511" s="247"/>
      <c r="BR511" s="247"/>
      <c r="BS511" s="247"/>
      <c r="BT511" s="253"/>
      <c r="BU511" s="247">
        <f t="shared" si="45"/>
        <v>0</v>
      </c>
      <c r="BV511" s="247"/>
      <c r="BW511" s="247"/>
      <c r="BX511" s="247"/>
      <c r="BY511" s="247"/>
      <c r="BZ511" s="253"/>
      <c r="CA511" s="247">
        <f t="shared" si="46"/>
        <v>0</v>
      </c>
      <c r="CB511" s="247"/>
      <c r="CC511" s="247"/>
      <c r="CD511" s="247"/>
      <c r="CE511" s="247"/>
      <c r="CF511" s="253"/>
      <c r="CG511" s="247">
        <f t="shared" si="47"/>
        <v>0</v>
      </c>
      <c r="CH511" s="249"/>
      <c r="CI511" s="93"/>
      <c r="CJ511" s="254" t="str">
        <f>IF(ISBLANK(AK511),"",(CONCATENATE(Reg_No_Format,#REF!,"-",TEXT(AR511,"DDMM"),TEXT(B511,"0000"))))</f>
        <v/>
      </c>
      <c r="CK511" s="254"/>
      <c r="CL511" s="254"/>
      <c r="CM511" s="254"/>
      <c r="CN511" s="94"/>
      <c r="CO511" s="255"/>
    </row>
    <row r="512" spans="2:93" ht="14.25" customHeight="1">
      <c r="B512" s="244">
        <v>483</v>
      </c>
      <c r="C512" s="95"/>
      <c r="D512" s="245"/>
      <c r="E512" s="246"/>
      <c r="F512" s="8"/>
      <c r="G512" s="247"/>
      <c r="H512" s="247"/>
      <c r="I512" s="247"/>
      <c r="J512" s="247"/>
      <c r="K512" s="247"/>
      <c r="L512" s="247"/>
      <c r="M512" s="247"/>
      <c r="N512" s="247"/>
      <c r="O512" s="247"/>
      <c r="P512" s="247"/>
      <c r="Q512" s="247"/>
      <c r="R512" s="249"/>
      <c r="S512" s="8"/>
      <c r="T512" s="247"/>
      <c r="U512" s="247"/>
      <c r="V512" s="247"/>
      <c r="W512" s="247"/>
      <c r="X512" s="247"/>
      <c r="Y512" s="247"/>
      <c r="Z512" s="247"/>
      <c r="AA512" s="2"/>
      <c r="AB512" s="248"/>
      <c r="AC512" s="247"/>
      <c r="AD512" s="247"/>
      <c r="AE512" s="247"/>
      <c r="AF512" s="247"/>
      <c r="AG512" s="249"/>
      <c r="AH512" s="247"/>
      <c r="AI512" s="247"/>
      <c r="AJ512" s="247"/>
      <c r="AK512" s="247"/>
      <c r="AL512" s="247"/>
      <c r="AM512" s="247"/>
      <c r="AN512" s="247"/>
      <c r="AO512" s="247"/>
      <c r="AP512" s="247"/>
      <c r="AQ512" s="8"/>
      <c r="AR512" s="251"/>
      <c r="AS512" s="247"/>
      <c r="AT512" s="4"/>
      <c r="AU512" s="4"/>
      <c r="AV512" s="252"/>
      <c r="AW512" s="252"/>
      <c r="AX512" s="98"/>
      <c r="AY512" s="248"/>
      <c r="AZ512" s="247"/>
      <c r="BA512" s="247"/>
      <c r="BB512" s="253"/>
      <c r="BC512" s="247">
        <f t="shared" si="42"/>
        <v>0</v>
      </c>
      <c r="BD512" s="247"/>
      <c r="BE512" s="247"/>
      <c r="BF512" s="247"/>
      <c r="BG512" s="247"/>
      <c r="BH512" s="253"/>
      <c r="BI512" s="247">
        <f t="shared" si="43"/>
        <v>0</v>
      </c>
      <c r="BJ512" s="247"/>
      <c r="BK512" s="247"/>
      <c r="BL512" s="247"/>
      <c r="BM512" s="247"/>
      <c r="BN512" s="253"/>
      <c r="BO512" s="247">
        <f t="shared" si="44"/>
        <v>0</v>
      </c>
      <c r="BP512" s="247"/>
      <c r="BQ512" s="247"/>
      <c r="BR512" s="247"/>
      <c r="BS512" s="247"/>
      <c r="BT512" s="253"/>
      <c r="BU512" s="247">
        <f t="shared" si="45"/>
        <v>0</v>
      </c>
      <c r="BV512" s="247"/>
      <c r="BW512" s="247"/>
      <c r="BX512" s="247"/>
      <c r="BY512" s="247"/>
      <c r="BZ512" s="253"/>
      <c r="CA512" s="247">
        <f t="shared" si="46"/>
        <v>0</v>
      </c>
      <c r="CB512" s="247"/>
      <c r="CC512" s="247"/>
      <c r="CD512" s="247"/>
      <c r="CE512" s="247"/>
      <c r="CF512" s="253"/>
      <c r="CG512" s="247">
        <f t="shared" si="47"/>
        <v>0</v>
      </c>
      <c r="CH512" s="249"/>
      <c r="CI512" s="93"/>
      <c r="CJ512" s="254" t="str">
        <f>IF(ISBLANK(AK512),"",(CONCATENATE(Reg_No_Format,#REF!,"-",TEXT(AR512,"DDMM"),TEXT(B512,"0000"))))</f>
        <v/>
      </c>
      <c r="CK512" s="254"/>
      <c r="CL512" s="254"/>
      <c r="CM512" s="254"/>
      <c r="CN512" s="94"/>
      <c r="CO512" s="255"/>
    </row>
    <row r="513" spans="2:93" ht="14.25" customHeight="1">
      <c r="B513" s="244">
        <v>484</v>
      </c>
      <c r="C513" s="95"/>
      <c r="D513" s="245"/>
      <c r="E513" s="246"/>
      <c r="F513" s="8"/>
      <c r="G513" s="247"/>
      <c r="H513" s="247"/>
      <c r="I513" s="247"/>
      <c r="J513" s="247"/>
      <c r="K513" s="247"/>
      <c r="L513" s="247"/>
      <c r="M513" s="247"/>
      <c r="N513" s="247"/>
      <c r="O513" s="247"/>
      <c r="P513" s="247"/>
      <c r="Q513" s="247"/>
      <c r="R513" s="249"/>
      <c r="S513" s="8"/>
      <c r="T513" s="247"/>
      <c r="U513" s="247"/>
      <c r="V513" s="247"/>
      <c r="W513" s="247"/>
      <c r="X513" s="247"/>
      <c r="Y513" s="247"/>
      <c r="Z513" s="247"/>
      <c r="AA513" s="2"/>
      <c r="AB513" s="248"/>
      <c r="AC513" s="247"/>
      <c r="AD513" s="247"/>
      <c r="AE513" s="247"/>
      <c r="AF513" s="247"/>
      <c r="AG513" s="249"/>
      <c r="AH513" s="247"/>
      <c r="AI513" s="247"/>
      <c r="AJ513" s="247"/>
      <c r="AK513" s="247"/>
      <c r="AL513" s="247"/>
      <c r="AM513" s="247"/>
      <c r="AN513" s="247"/>
      <c r="AO513" s="247"/>
      <c r="AP513" s="247"/>
      <c r="AQ513" s="8"/>
      <c r="AR513" s="251"/>
      <c r="AS513" s="247"/>
      <c r="AT513" s="4"/>
      <c r="AU513" s="4"/>
      <c r="AV513" s="252"/>
      <c r="AW513" s="252"/>
      <c r="AX513" s="98"/>
      <c r="AY513" s="248"/>
      <c r="AZ513" s="247"/>
      <c r="BA513" s="247"/>
      <c r="BB513" s="253"/>
      <c r="BC513" s="247">
        <f t="shared" si="42"/>
        <v>0</v>
      </c>
      <c r="BD513" s="247"/>
      <c r="BE513" s="247"/>
      <c r="BF513" s="247"/>
      <c r="BG513" s="247"/>
      <c r="BH513" s="253"/>
      <c r="BI513" s="247">
        <f t="shared" si="43"/>
        <v>0</v>
      </c>
      <c r="BJ513" s="247"/>
      <c r="BK513" s="247"/>
      <c r="BL513" s="247"/>
      <c r="BM513" s="247"/>
      <c r="BN513" s="253"/>
      <c r="BO513" s="247">
        <f t="shared" si="44"/>
        <v>0</v>
      </c>
      <c r="BP513" s="247"/>
      <c r="BQ513" s="247"/>
      <c r="BR513" s="247"/>
      <c r="BS513" s="247"/>
      <c r="BT513" s="253"/>
      <c r="BU513" s="247">
        <f t="shared" si="45"/>
        <v>0</v>
      </c>
      <c r="BV513" s="247"/>
      <c r="BW513" s="247"/>
      <c r="BX513" s="247"/>
      <c r="BY513" s="247"/>
      <c r="BZ513" s="253"/>
      <c r="CA513" s="247">
        <f t="shared" si="46"/>
        <v>0</v>
      </c>
      <c r="CB513" s="247"/>
      <c r="CC513" s="247"/>
      <c r="CD513" s="247"/>
      <c r="CE513" s="247"/>
      <c r="CF513" s="253"/>
      <c r="CG513" s="247">
        <f t="shared" si="47"/>
        <v>0</v>
      </c>
      <c r="CH513" s="249"/>
      <c r="CI513" s="93"/>
      <c r="CJ513" s="254" t="str">
        <f>IF(ISBLANK(AK513),"",(CONCATENATE(Reg_No_Format,#REF!,"-",TEXT(AR513,"DDMM"),TEXT(B513,"0000"))))</f>
        <v/>
      </c>
      <c r="CK513" s="254"/>
      <c r="CL513" s="254"/>
      <c r="CM513" s="254"/>
      <c r="CN513" s="94"/>
      <c r="CO513" s="255"/>
    </row>
    <row r="514" spans="2:93" ht="14.25" customHeight="1">
      <c r="B514" s="244">
        <v>485</v>
      </c>
      <c r="C514" s="95"/>
      <c r="D514" s="245"/>
      <c r="E514" s="246"/>
      <c r="F514" s="8"/>
      <c r="G514" s="247"/>
      <c r="H514" s="247"/>
      <c r="I514" s="247"/>
      <c r="J514" s="247"/>
      <c r="K514" s="247"/>
      <c r="L514" s="247"/>
      <c r="M514" s="247"/>
      <c r="N514" s="247"/>
      <c r="O514" s="247"/>
      <c r="P514" s="247"/>
      <c r="Q514" s="247"/>
      <c r="R514" s="249"/>
      <c r="S514" s="8"/>
      <c r="T514" s="247"/>
      <c r="U514" s="247"/>
      <c r="V514" s="247"/>
      <c r="W514" s="247"/>
      <c r="X514" s="247"/>
      <c r="Y514" s="247"/>
      <c r="Z514" s="247"/>
      <c r="AA514" s="2"/>
      <c r="AB514" s="248"/>
      <c r="AC514" s="247"/>
      <c r="AD514" s="247"/>
      <c r="AE514" s="247"/>
      <c r="AF514" s="247"/>
      <c r="AG514" s="249"/>
      <c r="AH514" s="247"/>
      <c r="AI514" s="247"/>
      <c r="AJ514" s="247"/>
      <c r="AK514" s="247"/>
      <c r="AL514" s="247"/>
      <c r="AM514" s="247"/>
      <c r="AN514" s="247"/>
      <c r="AO514" s="247"/>
      <c r="AP514" s="247"/>
      <c r="AQ514" s="8"/>
      <c r="AR514" s="251"/>
      <c r="AS514" s="247"/>
      <c r="AT514" s="4"/>
      <c r="AU514" s="4"/>
      <c r="AV514" s="252"/>
      <c r="AW514" s="252"/>
      <c r="AX514" s="98"/>
      <c r="AY514" s="248"/>
      <c r="AZ514" s="247"/>
      <c r="BA514" s="247"/>
      <c r="BB514" s="253"/>
      <c r="BC514" s="247">
        <f t="shared" si="42"/>
        <v>0</v>
      </c>
      <c r="BD514" s="247"/>
      <c r="BE514" s="247"/>
      <c r="BF514" s="247"/>
      <c r="BG514" s="247"/>
      <c r="BH514" s="253"/>
      <c r="BI514" s="247">
        <f t="shared" si="43"/>
        <v>0</v>
      </c>
      <c r="BJ514" s="247"/>
      <c r="BK514" s="247"/>
      <c r="BL514" s="247"/>
      <c r="BM514" s="247"/>
      <c r="BN514" s="253"/>
      <c r="BO514" s="247">
        <f t="shared" si="44"/>
        <v>0</v>
      </c>
      <c r="BP514" s="247"/>
      <c r="BQ514" s="247"/>
      <c r="BR514" s="247"/>
      <c r="BS514" s="247"/>
      <c r="BT514" s="253"/>
      <c r="BU514" s="247">
        <f t="shared" si="45"/>
        <v>0</v>
      </c>
      <c r="BV514" s="247"/>
      <c r="BW514" s="247"/>
      <c r="BX514" s="247"/>
      <c r="BY514" s="247"/>
      <c r="BZ514" s="253"/>
      <c r="CA514" s="247">
        <f t="shared" si="46"/>
        <v>0</v>
      </c>
      <c r="CB514" s="247"/>
      <c r="CC514" s="247"/>
      <c r="CD514" s="247"/>
      <c r="CE514" s="247"/>
      <c r="CF514" s="253"/>
      <c r="CG514" s="247">
        <f t="shared" si="47"/>
        <v>0</v>
      </c>
      <c r="CH514" s="249"/>
      <c r="CI514" s="93"/>
      <c r="CJ514" s="254" t="str">
        <f>IF(ISBLANK(AK514),"",(CONCATENATE(Reg_No_Format,#REF!,"-",TEXT(AR514,"DDMM"),TEXT(B514,"0000"))))</f>
        <v/>
      </c>
      <c r="CK514" s="254"/>
      <c r="CL514" s="254"/>
      <c r="CM514" s="254"/>
      <c r="CN514" s="94"/>
      <c r="CO514" s="255"/>
    </row>
    <row r="515" spans="2:93" ht="14.25" customHeight="1">
      <c r="B515" s="244">
        <v>486</v>
      </c>
      <c r="C515" s="95"/>
      <c r="D515" s="245"/>
      <c r="E515" s="246"/>
      <c r="F515" s="8"/>
      <c r="G515" s="247"/>
      <c r="H515" s="247"/>
      <c r="I515" s="247"/>
      <c r="J515" s="247"/>
      <c r="K515" s="247"/>
      <c r="L515" s="247"/>
      <c r="M515" s="247"/>
      <c r="N515" s="247"/>
      <c r="O515" s="247"/>
      <c r="P515" s="247"/>
      <c r="Q515" s="247"/>
      <c r="R515" s="249"/>
      <c r="S515" s="8"/>
      <c r="T515" s="247"/>
      <c r="U515" s="247"/>
      <c r="V515" s="247"/>
      <c r="W515" s="247"/>
      <c r="X515" s="247"/>
      <c r="Y515" s="247"/>
      <c r="Z515" s="247"/>
      <c r="AA515" s="2"/>
      <c r="AB515" s="248"/>
      <c r="AC515" s="247"/>
      <c r="AD515" s="247"/>
      <c r="AE515" s="247"/>
      <c r="AF515" s="247"/>
      <c r="AG515" s="249"/>
      <c r="AH515" s="247"/>
      <c r="AI515" s="247"/>
      <c r="AJ515" s="247"/>
      <c r="AK515" s="247"/>
      <c r="AL515" s="247"/>
      <c r="AM515" s="247"/>
      <c r="AN515" s="247"/>
      <c r="AO515" s="247"/>
      <c r="AP515" s="247"/>
      <c r="AQ515" s="8"/>
      <c r="AR515" s="251"/>
      <c r="AS515" s="247"/>
      <c r="AT515" s="4"/>
      <c r="AU515" s="4"/>
      <c r="AV515" s="252"/>
      <c r="AW515" s="252"/>
      <c r="AX515" s="98"/>
      <c r="AY515" s="248"/>
      <c r="AZ515" s="247"/>
      <c r="BA515" s="247"/>
      <c r="BB515" s="253"/>
      <c r="BC515" s="247">
        <f t="shared" si="42"/>
        <v>0</v>
      </c>
      <c r="BD515" s="247"/>
      <c r="BE515" s="247"/>
      <c r="BF515" s="247"/>
      <c r="BG515" s="247"/>
      <c r="BH515" s="253"/>
      <c r="BI515" s="247">
        <f t="shared" si="43"/>
        <v>0</v>
      </c>
      <c r="BJ515" s="247"/>
      <c r="BK515" s="247"/>
      <c r="BL515" s="247"/>
      <c r="BM515" s="247"/>
      <c r="BN515" s="253"/>
      <c r="BO515" s="247">
        <f t="shared" si="44"/>
        <v>0</v>
      </c>
      <c r="BP515" s="247"/>
      <c r="BQ515" s="247"/>
      <c r="BR515" s="247"/>
      <c r="BS515" s="247"/>
      <c r="BT515" s="253"/>
      <c r="BU515" s="247">
        <f t="shared" si="45"/>
        <v>0</v>
      </c>
      <c r="BV515" s="247"/>
      <c r="BW515" s="247"/>
      <c r="BX515" s="247"/>
      <c r="BY515" s="247"/>
      <c r="BZ515" s="253"/>
      <c r="CA515" s="247">
        <f t="shared" si="46"/>
        <v>0</v>
      </c>
      <c r="CB515" s="247"/>
      <c r="CC515" s="247"/>
      <c r="CD515" s="247"/>
      <c r="CE515" s="247"/>
      <c r="CF515" s="253"/>
      <c r="CG515" s="247">
        <f t="shared" si="47"/>
        <v>0</v>
      </c>
      <c r="CH515" s="249"/>
      <c r="CI515" s="93"/>
      <c r="CJ515" s="254" t="str">
        <f>IF(ISBLANK(AK515),"",(CONCATENATE(Reg_No_Format,#REF!,"-",TEXT(AR515,"DDMM"),TEXT(B515,"0000"))))</f>
        <v/>
      </c>
      <c r="CK515" s="254"/>
      <c r="CL515" s="254"/>
      <c r="CM515" s="254"/>
      <c r="CN515" s="94"/>
      <c r="CO515" s="255"/>
    </row>
    <row r="516" spans="2:93" ht="14.25" customHeight="1">
      <c r="B516" s="244">
        <v>487</v>
      </c>
      <c r="C516" s="95"/>
      <c r="D516" s="245"/>
      <c r="E516" s="246"/>
      <c r="F516" s="8"/>
      <c r="G516" s="247"/>
      <c r="H516" s="247"/>
      <c r="I516" s="247"/>
      <c r="J516" s="247"/>
      <c r="K516" s="247"/>
      <c r="L516" s="247"/>
      <c r="M516" s="247"/>
      <c r="N516" s="247"/>
      <c r="O516" s="247"/>
      <c r="P516" s="247"/>
      <c r="Q516" s="247"/>
      <c r="R516" s="249"/>
      <c r="S516" s="8"/>
      <c r="T516" s="247"/>
      <c r="U516" s="247"/>
      <c r="V516" s="247"/>
      <c r="W516" s="247"/>
      <c r="X516" s="247"/>
      <c r="Y516" s="247"/>
      <c r="Z516" s="247"/>
      <c r="AA516" s="2"/>
      <c r="AB516" s="248"/>
      <c r="AC516" s="247"/>
      <c r="AD516" s="247"/>
      <c r="AE516" s="247"/>
      <c r="AF516" s="247"/>
      <c r="AG516" s="249"/>
      <c r="AH516" s="247"/>
      <c r="AI516" s="247"/>
      <c r="AJ516" s="247"/>
      <c r="AK516" s="247"/>
      <c r="AL516" s="247"/>
      <c r="AM516" s="247"/>
      <c r="AN516" s="247"/>
      <c r="AO516" s="247"/>
      <c r="AP516" s="247"/>
      <c r="AQ516" s="8"/>
      <c r="AR516" s="251"/>
      <c r="AS516" s="247"/>
      <c r="AT516" s="4"/>
      <c r="AU516" s="4"/>
      <c r="AV516" s="252"/>
      <c r="AW516" s="252"/>
      <c r="AX516" s="98"/>
      <c r="AY516" s="248"/>
      <c r="AZ516" s="247"/>
      <c r="BA516" s="247"/>
      <c r="BB516" s="253"/>
      <c r="BC516" s="247">
        <f t="shared" si="42"/>
        <v>0</v>
      </c>
      <c r="BD516" s="247"/>
      <c r="BE516" s="247"/>
      <c r="BF516" s="247"/>
      <c r="BG516" s="247"/>
      <c r="BH516" s="253"/>
      <c r="BI516" s="247">
        <f t="shared" si="43"/>
        <v>0</v>
      </c>
      <c r="BJ516" s="247"/>
      <c r="BK516" s="247"/>
      <c r="BL516" s="247"/>
      <c r="BM516" s="247"/>
      <c r="BN516" s="253"/>
      <c r="BO516" s="247">
        <f t="shared" si="44"/>
        <v>0</v>
      </c>
      <c r="BP516" s="247"/>
      <c r="BQ516" s="247"/>
      <c r="BR516" s="247"/>
      <c r="BS516" s="247"/>
      <c r="BT516" s="253"/>
      <c r="BU516" s="247">
        <f t="shared" si="45"/>
        <v>0</v>
      </c>
      <c r="BV516" s="247"/>
      <c r="BW516" s="247"/>
      <c r="BX516" s="247"/>
      <c r="BY516" s="247"/>
      <c r="BZ516" s="253"/>
      <c r="CA516" s="247">
        <f t="shared" si="46"/>
        <v>0</v>
      </c>
      <c r="CB516" s="247"/>
      <c r="CC516" s="247"/>
      <c r="CD516" s="247"/>
      <c r="CE516" s="247"/>
      <c r="CF516" s="253"/>
      <c r="CG516" s="247">
        <f t="shared" si="47"/>
        <v>0</v>
      </c>
      <c r="CH516" s="249"/>
      <c r="CI516" s="93"/>
      <c r="CJ516" s="254" t="str">
        <f>IF(ISBLANK(AK516),"",(CONCATENATE(Reg_No_Format,#REF!,"-",TEXT(AR516,"DDMM"),TEXT(B516,"0000"))))</f>
        <v/>
      </c>
      <c r="CK516" s="254"/>
      <c r="CL516" s="254"/>
      <c r="CM516" s="254"/>
      <c r="CN516" s="94"/>
      <c r="CO516" s="255"/>
    </row>
    <row r="517" spans="2:93" ht="14.25" customHeight="1">
      <c r="B517" s="244">
        <v>488</v>
      </c>
      <c r="C517" s="95"/>
      <c r="D517" s="245"/>
      <c r="E517" s="246"/>
      <c r="F517" s="8"/>
      <c r="G517" s="247"/>
      <c r="H517" s="247"/>
      <c r="I517" s="247"/>
      <c r="J517" s="247"/>
      <c r="K517" s="247"/>
      <c r="L517" s="247"/>
      <c r="M517" s="247"/>
      <c r="N517" s="247"/>
      <c r="O517" s="247"/>
      <c r="P517" s="247"/>
      <c r="Q517" s="247"/>
      <c r="R517" s="249"/>
      <c r="S517" s="8"/>
      <c r="T517" s="247"/>
      <c r="U517" s="247"/>
      <c r="V517" s="247"/>
      <c r="W517" s="247"/>
      <c r="X517" s="247"/>
      <c r="Y517" s="247"/>
      <c r="Z517" s="247"/>
      <c r="AA517" s="2"/>
      <c r="AB517" s="248"/>
      <c r="AC517" s="247"/>
      <c r="AD517" s="247"/>
      <c r="AE517" s="247"/>
      <c r="AF517" s="247"/>
      <c r="AG517" s="249"/>
      <c r="AH517" s="247"/>
      <c r="AI517" s="247"/>
      <c r="AJ517" s="247"/>
      <c r="AK517" s="247"/>
      <c r="AL517" s="247"/>
      <c r="AM517" s="247"/>
      <c r="AN517" s="247"/>
      <c r="AO517" s="247"/>
      <c r="AP517" s="247"/>
      <c r="AQ517" s="8"/>
      <c r="AR517" s="251"/>
      <c r="AS517" s="247"/>
      <c r="AT517" s="4"/>
      <c r="AU517" s="4"/>
      <c r="AV517" s="252"/>
      <c r="AW517" s="252"/>
      <c r="AX517" s="98"/>
      <c r="AY517" s="248"/>
      <c r="AZ517" s="247"/>
      <c r="BA517" s="247"/>
      <c r="BB517" s="253"/>
      <c r="BC517" s="247">
        <f t="shared" si="42"/>
        <v>0</v>
      </c>
      <c r="BD517" s="247"/>
      <c r="BE517" s="247"/>
      <c r="BF517" s="247"/>
      <c r="BG517" s="247"/>
      <c r="BH517" s="253"/>
      <c r="BI517" s="247">
        <f t="shared" si="43"/>
        <v>0</v>
      </c>
      <c r="BJ517" s="247"/>
      <c r="BK517" s="247"/>
      <c r="BL517" s="247"/>
      <c r="BM517" s="247"/>
      <c r="BN517" s="253"/>
      <c r="BO517" s="247">
        <f t="shared" si="44"/>
        <v>0</v>
      </c>
      <c r="BP517" s="247"/>
      <c r="BQ517" s="247"/>
      <c r="BR517" s="247"/>
      <c r="BS517" s="247"/>
      <c r="BT517" s="253"/>
      <c r="BU517" s="247">
        <f t="shared" si="45"/>
        <v>0</v>
      </c>
      <c r="BV517" s="247"/>
      <c r="BW517" s="247"/>
      <c r="BX517" s="247"/>
      <c r="BY517" s="247"/>
      <c r="BZ517" s="253"/>
      <c r="CA517" s="247">
        <f t="shared" si="46"/>
        <v>0</v>
      </c>
      <c r="CB517" s="247"/>
      <c r="CC517" s="247"/>
      <c r="CD517" s="247"/>
      <c r="CE517" s="247"/>
      <c r="CF517" s="253"/>
      <c r="CG517" s="247">
        <f t="shared" si="47"/>
        <v>0</v>
      </c>
      <c r="CH517" s="249"/>
      <c r="CI517" s="93"/>
      <c r="CJ517" s="254" t="str">
        <f>IF(ISBLANK(AK517),"",(CONCATENATE(Reg_No_Format,#REF!,"-",TEXT(AR517,"DDMM"),TEXT(B517,"0000"))))</f>
        <v/>
      </c>
      <c r="CK517" s="254"/>
      <c r="CL517" s="254"/>
      <c r="CM517" s="254"/>
      <c r="CN517" s="94"/>
      <c r="CO517" s="255"/>
    </row>
    <row r="518" spans="2:93" ht="14.25" customHeight="1">
      <c r="B518" s="244">
        <v>489</v>
      </c>
      <c r="C518" s="95"/>
      <c r="D518" s="245"/>
      <c r="E518" s="246"/>
      <c r="F518" s="8"/>
      <c r="G518" s="247"/>
      <c r="H518" s="247"/>
      <c r="I518" s="247"/>
      <c r="J518" s="247"/>
      <c r="K518" s="247"/>
      <c r="L518" s="247"/>
      <c r="M518" s="247"/>
      <c r="N518" s="247"/>
      <c r="O518" s="247"/>
      <c r="P518" s="247"/>
      <c r="Q518" s="247"/>
      <c r="R518" s="249"/>
      <c r="S518" s="8"/>
      <c r="T518" s="247"/>
      <c r="U518" s="247"/>
      <c r="V518" s="247"/>
      <c r="W518" s="247"/>
      <c r="X518" s="247"/>
      <c r="Y518" s="247"/>
      <c r="Z518" s="247"/>
      <c r="AA518" s="2"/>
      <c r="AB518" s="248"/>
      <c r="AC518" s="247"/>
      <c r="AD518" s="247"/>
      <c r="AE518" s="247"/>
      <c r="AF518" s="247"/>
      <c r="AG518" s="249"/>
      <c r="AH518" s="247"/>
      <c r="AI518" s="247"/>
      <c r="AJ518" s="247"/>
      <c r="AK518" s="247"/>
      <c r="AL518" s="247"/>
      <c r="AM518" s="247"/>
      <c r="AN518" s="247"/>
      <c r="AO518" s="247"/>
      <c r="AP518" s="247"/>
      <c r="AQ518" s="8"/>
      <c r="AR518" s="251"/>
      <c r="AS518" s="247"/>
      <c r="AT518" s="4"/>
      <c r="AU518" s="4"/>
      <c r="AV518" s="252"/>
      <c r="AW518" s="252"/>
      <c r="AX518" s="98"/>
      <c r="AY518" s="248"/>
      <c r="AZ518" s="247"/>
      <c r="BA518" s="247"/>
      <c r="BB518" s="253"/>
      <c r="BC518" s="247">
        <f t="shared" si="42"/>
        <v>0</v>
      </c>
      <c r="BD518" s="247"/>
      <c r="BE518" s="247"/>
      <c r="BF518" s="247"/>
      <c r="BG518" s="247"/>
      <c r="BH518" s="253"/>
      <c r="BI518" s="247">
        <f t="shared" si="43"/>
        <v>0</v>
      </c>
      <c r="BJ518" s="247"/>
      <c r="BK518" s="247"/>
      <c r="BL518" s="247"/>
      <c r="BM518" s="247"/>
      <c r="BN518" s="253"/>
      <c r="BO518" s="247">
        <f t="shared" si="44"/>
        <v>0</v>
      </c>
      <c r="BP518" s="247"/>
      <c r="BQ518" s="247"/>
      <c r="BR518" s="247"/>
      <c r="BS518" s="247"/>
      <c r="BT518" s="253"/>
      <c r="BU518" s="247">
        <f t="shared" si="45"/>
        <v>0</v>
      </c>
      <c r="BV518" s="247"/>
      <c r="BW518" s="247"/>
      <c r="BX518" s="247"/>
      <c r="BY518" s="247"/>
      <c r="BZ518" s="253"/>
      <c r="CA518" s="247">
        <f t="shared" si="46"/>
        <v>0</v>
      </c>
      <c r="CB518" s="247"/>
      <c r="CC518" s="247"/>
      <c r="CD518" s="247"/>
      <c r="CE518" s="247"/>
      <c r="CF518" s="253"/>
      <c r="CG518" s="247">
        <f t="shared" si="47"/>
        <v>0</v>
      </c>
      <c r="CH518" s="249"/>
      <c r="CI518" s="93"/>
      <c r="CJ518" s="254" t="str">
        <f>IF(ISBLANK(AK518),"",(CONCATENATE(Reg_No_Format,#REF!,"-",TEXT(AR518,"DDMM"),TEXT(B518,"0000"))))</f>
        <v/>
      </c>
      <c r="CK518" s="254"/>
      <c r="CL518" s="254"/>
      <c r="CM518" s="254"/>
      <c r="CN518" s="94"/>
      <c r="CO518" s="255"/>
    </row>
    <row r="519" spans="2:93" ht="14.25" customHeight="1">
      <c r="B519" s="244">
        <v>490</v>
      </c>
      <c r="C519" s="95"/>
      <c r="D519" s="245"/>
      <c r="E519" s="246"/>
      <c r="F519" s="8"/>
      <c r="G519" s="247"/>
      <c r="H519" s="247"/>
      <c r="I519" s="247"/>
      <c r="J519" s="247"/>
      <c r="K519" s="247"/>
      <c r="L519" s="247"/>
      <c r="M519" s="247"/>
      <c r="N519" s="247"/>
      <c r="O519" s="247"/>
      <c r="P519" s="247"/>
      <c r="Q519" s="247"/>
      <c r="R519" s="249"/>
      <c r="S519" s="8"/>
      <c r="T519" s="247"/>
      <c r="U519" s="247"/>
      <c r="V519" s="247"/>
      <c r="W519" s="247"/>
      <c r="X519" s="247"/>
      <c r="Y519" s="247"/>
      <c r="Z519" s="247"/>
      <c r="AA519" s="2"/>
      <c r="AB519" s="248"/>
      <c r="AC519" s="247"/>
      <c r="AD519" s="247"/>
      <c r="AE519" s="247"/>
      <c r="AF519" s="247"/>
      <c r="AG519" s="249"/>
      <c r="AH519" s="247"/>
      <c r="AI519" s="247"/>
      <c r="AJ519" s="247"/>
      <c r="AK519" s="247"/>
      <c r="AL519" s="247"/>
      <c r="AM519" s="247"/>
      <c r="AN519" s="247"/>
      <c r="AO519" s="247"/>
      <c r="AP519" s="247"/>
      <c r="AQ519" s="8"/>
      <c r="AR519" s="251"/>
      <c r="AS519" s="247"/>
      <c r="AT519" s="4"/>
      <c r="AU519" s="4"/>
      <c r="AV519" s="252"/>
      <c r="AW519" s="252"/>
      <c r="AX519" s="98"/>
      <c r="AY519" s="248"/>
      <c r="AZ519" s="247"/>
      <c r="BA519" s="247"/>
      <c r="BB519" s="253"/>
      <c r="BC519" s="247">
        <f t="shared" si="42"/>
        <v>0</v>
      </c>
      <c r="BD519" s="247"/>
      <c r="BE519" s="247"/>
      <c r="BF519" s="247"/>
      <c r="BG519" s="247"/>
      <c r="BH519" s="253"/>
      <c r="BI519" s="247">
        <f t="shared" si="43"/>
        <v>0</v>
      </c>
      <c r="BJ519" s="247"/>
      <c r="BK519" s="247"/>
      <c r="BL519" s="247"/>
      <c r="BM519" s="247"/>
      <c r="BN519" s="253"/>
      <c r="BO519" s="247">
        <f t="shared" si="44"/>
        <v>0</v>
      </c>
      <c r="BP519" s="247"/>
      <c r="BQ519" s="247"/>
      <c r="BR519" s="247"/>
      <c r="BS519" s="247"/>
      <c r="BT519" s="253"/>
      <c r="BU519" s="247">
        <f t="shared" si="45"/>
        <v>0</v>
      </c>
      <c r="BV519" s="247"/>
      <c r="BW519" s="247"/>
      <c r="BX519" s="247"/>
      <c r="BY519" s="247"/>
      <c r="BZ519" s="253"/>
      <c r="CA519" s="247">
        <f t="shared" si="46"/>
        <v>0</v>
      </c>
      <c r="CB519" s="247"/>
      <c r="CC519" s="247"/>
      <c r="CD519" s="247"/>
      <c r="CE519" s="247"/>
      <c r="CF519" s="253"/>
      <c r="CG519" s="247">
        <f t="shared" si="47"/>
        <v>0</v>
      </c>
      <c r="CH519" s="249"/>
      <c r="CI519" s="93"/>
      <c r="CJ519" s="254" t="str">
        <f>IF(ISBLANK(AK519),"",(CONCATENATE(Reg_No_Format,#REF!,"-",TEXT(AR519,"DDMM"),TEXT(B519,"0000"))))</f>
        <v/>
      </c>
      <c r="CK519" s="254"/>
      <c r="CL519" s="254"/>
      <c r="CM519" s="254"/>
      <c r="CN519" s="94"/>
      <c r="CO519" s="255"/>
    </row>
    <row r="520" spans="2:93" ht="14.25" customHeight="1">
      <c r="B520" s="244">
        <v>491</v>
      </c>
      <c r="C520" s="95"/>
      <c r="D520" s="245"/>
      <c r="E520" s="246"/>
      <c r="F520" s="8"/>
      <c r="G520" s="247"/>
      <c r="H520" s="247"/>
      <c r="I520" s="247"/>
      <c r="J520" s="247"/>
      <c r="K520" s="247"/>
      <c r="L520" s="247"/>
      <c r="M520" s="247"/>
      <c r="N520" s="247"/>
      <c r="O520" s="247"/>
      <c r="P520" s="247"/>
      <c r="Q520" s="247"/>
      <c r="R520" s="249"/>
      <c r="S520" s="8"/>
      <c r="T520" s="247"/>
      <c r="U520" s="247"/>
      <c r="V520" s="247"/>
      <c r="W520" s="247"/>
      <c r="X520" s="247"/>
      <c r="Y520" s="247"/>
      <c r="Z520" s="247"/>
      <c r="AA520" s="2"/>
      <c r="AB520" s="248"/>
      <c r="AC520" s="247"/>
      <c r="AD520" s="247"/>
      <c r="AE520" s="247"/>
      <c r="AF520" s="247"/>
      <c r="AG520" s="249"/>
      <c r="AH520" s="247"/>
      <c r="AI520" s="247"/>
      <c r="AJ520" s="247"/>
      <c r="AK520" s="247"/>
      <c r="AL520" s="247"/>
      <c r="AM520" s="247"/>
      <c r="AN520" s="247"/>
      <c r="AO520" s="247"/>
      <c r="AP520" s="247"/>
      <c r="AQ520" s="8"/>
      <c r="AR520" s="251"/>
      <c r="AS520" s="247"/>
      <c r="AT520" s="4"/>
      <c r="AU520" s="4"/>
      <c r="AV520" s="252"/>
      <c r="AW520" s="252"/>
      <c r="AX520" s="98"/>
      <c r="AY520" s="248"/>
      <c r="AZ520" s="247"/>
      <c r="BA520" s="247"/>
      <c r="BB520" s="253"/>
      <c r="BC520" s="247">
        <f t="shared" si="42"/>
        <v>0</v>
      </c>
      <c r="BD520" s="247"/>
      <c r="BE520" s="247"/>
      <c r="BF520" s="247"/>
      <c r="BG520" s="247"/>
      <c r="BH520" s="253"/>
      <c r="BI520" s="247">
        <f t="shared" si="43"/>
        <v>0</v>
      </c>
      <c r="BJ520" s="247"/>
      <c r="BK520" s="247"/>
      <c r="BL520" s="247"/>
      <c r="BM520" s="247"/>
      <c r="BN520" s="253"/>
      <c r="BO520" s="247">
        <f t="shared" si="44"/>
        <v>0</v>
      </c>
      <c r="BP520" s="247"/>
      <c r="BQ520" s="247"/>
      <c r="BR520" s="247"/>
      <c r="BS520" s="247"/>
      <c r="BT520" s="253"/>
      <c r="BU520" s="247">
        <f t="shared" si="45"/>
        <v>0</v>
      </c>
      <c r="BV520" s="247"/>
      <c r="BW520" s="247"/>
      <c r="BX520" s="247"/>
      <c r="BY520" s="247"/>
      <c r="BZ520" s="253"/>
      <c r="CA520" s="247">
        <f t="shared" si="46"/>
        <v>0</v>
      </c>
      <c r="CB520" s="247"/>
      <c r="CC520" s="247"/>
      <c r="CD520" s="247"/>
      <c r="CE520" s="247"/>
      <c r="CF520" s="253"/>
      <c r="CG520" s="247">
        <f t="shared" si="47"/>
        <v>0</v>
      </c>
      <c r="CH520" s="249"/>
      <c r="CI520" s="93"/>
      <c r="CJ520" s="254" t="str">
        <f>IF(ISBLANK(AK520),"",(CONCATENATE(Reg_No_Format,#REF!,"-",TEXT(AR520,"DDMM"),TEXT(B520,"0000"))))</f>
        <v/>
      </c>
      <c r="CK520" s="254"/>
      <c r="CL520" s="254"/>
      <c r="CM520" s="254"/>
      <c r="CN520" s="94"/>
      <c r="CO520" s="255"/>
    </row>
    <row r="521" spans="2:93" ht="14.25" customHeight="1">
      <c r="B521" s="244">
        <v>492</v>
      </c>
      <c r="C521" s="95"/>
      <c r="D521" s="245"/>
      <c r="E521" s="246"/>
      <c r="F521" s="8"/>
      <c r="G521" s="247"/>
      <c r="H521" s="247"/>
      <c r="I521" s="247"/>
      <c r="J521" s="247"/>
      <c r="K521" s="247"/>
      <c r="L521" s="247"/>
      <c r="M521" s="247"/>
      <c r="N521" s="247"/>
      <c r="O521" s="247"/>
      <c r="P521" s="247"/>
      <c r="Q521" s="247"/>
      <c r="R521" s="249"/>
      <c r="S521" s="8"/>
      <c r="T521" s="247"/>
      <c r="U521" s="247"/>
      <c r="V521" s="247"/>
      <c r="W521" s="247"/>
      <c r="X521" s="247"/>
      <c r="Y521" s="247"/>
      <c r="Z521" s="247"/>
      <c r="AA521" s="2"/>
      <c r="AB521" s="248"/>
      <c r="AC521" s="247"/>
      <c r="AD521" s="247"/>
      <c r="AE521" s="247"/>
      <c r="AF521" s="247"/>
      <c r="AG521" s="249"/>
      <c r="AH521" s="247"/>
      <c r="AI521" s="247"/>
      <c r="AJ521" s="247"/>
      <c r="AK521" s="247"/>
      <c r="AL521" s="247"/>
      <c r="AM521" s="247"/>
      <c r="AN521" s="247"/>
      <c r="AO521" s="247"/>
      <c r="AP521" s="247"/>
      <c r="AQ521" s="8"/>
      <c r="AR521" s="251"/>
      <c r="AS521" s="247"/>
      <c r="AT521" s="4"/>
      <c r="AU521" s="4"/>
      <c r="AV521" s="252"/>
      <c r="AW521" s="252"/>
      <c r="AX521" s="98"/>
      <c r="AY521" s="248"/>
      <c r="AZ521" s="247"/>
      <c r="BA521" s="247"/>
      <c r="BB521" s="253"/>
      <c r="BC521" s="247">
        <f t="shared" si="42"/>
        <v>0</v>
      </c>
      <c r="BD521" s="247"/>
      <c r="BE521" s="247"/>
      <c r="BF521" s="247"/>
      <c r="BG521" s="247"/>
      <c r="BH521" s="253"/>
      <c r="BI521" s="247">
        <f t="shared" si="43"/>
        <v>0</v>
      </c>
      <c r="BJ521" s="247"/>
      <c r="BK521" s="247"/>
      <c r="BL521" s="247"/>
      <c r="BM521" s="247"/>
      <c r="BN521" s="253"/>
      <c r="BO521" s="247">
        <f t="shared" si="44"/>
        <v>0</v>
      </c>
      <c r="BP521" s="247"/>
      <c r="BQ521" s="247"/>
      <c r="BR521" s="247"/>
      <c r="BS521" s="247"/>
      <c r="BT521" s="253"/>
      <c r="BU521" s="247">
        <f t="shared" si="45"/>
        <v>0</v>
      </c>
      <c r="BV521" s="247"/>
      <c r="BW521" s="247"/>
      <c r="BX521" s="247"/>
      <c r="BY521" s="247"/>
      <c r="BZ521" s="253"/>
      <c r="CA521" s="247">
        <f t="shared" si="46"/>
        <v>0</v>
      </c>
      <c r="CB521" s="247"/>
      <c r="CC521" s="247"/>
      <c r="CD521" s="247"/>
      <c r="CE521" s="247"/>
      <c r="CF521" s="253"/>
      <c r="CG521" s="247">
        <f t="shared" si="47"/>
        <v>0</v>
      </c>
      <c r="CH521" s="249"/>
      <c r="CI521" s="93"/>
      <c r="CJ521" s="254" t="str">
        <f>IF(ISBLANK(AK521),"",(CONCATENATE(Reg_No_Format,#REF!,"-",TEXT(AR521,"DDMM"),TEXT(B521,"0000"))))</f>
        <v/>
      </c>
      <c r="CK521" s="254"/>
      <c r="CL521" s="254"/>
      <c r="CM521" s="254"/>
      <c r="CN521" s="94"/>
      <c r="CO521" s="255"/>
    </row>
    <row r="522" spans="2:93" ht="14.25" customHeight="1">
      <c r="B522" s="244">
        <v>493</v>
      </c>
      <c r="C522" s="95"/>
      <c r="D522" s="245"/>
      <c r="E522" s="246"/>
      <c r="F522" s="8"/>
      <c r="G522" s="247"/>
      <c r="H522" s="247"/>
      <c r="I522" s="247"/>
      <c r="J522" s="247"/>
      <c r="K522" s="247"/>
      <c r="L522" s="247"/>
      <c r="M522" s="247"/>
      <c r="N522" s="247"/>
      <c r="O522" s="247"/>
      <c r="P522" s="247"/>
      <c r="Q522" s="247"/>
      <c r="R522" s="249"/>
      <c r="S522" s="8"/>
      <c r="T522" s="247"/>
      <c r="U522" s="247"/>
      <c r="V522" s="247"/>
      <c r="W522" s="247"/>
      <c r="X522" s="247"/>
      <c r="Y522" s="247"/>
      <c r="Z522" s="247"/>
      <c r="AA522" s="2"/>
      <c r="AB522" s="248"/>
      <c r="AC522" s="247"/>
      <c r="AD522" s="247"/>
      <c r="AE522" s="247"/>
      <c r="AF522" s="247"/>
      <c r="AG522" s="249"/>
      <c r="AH522" s="247"/>
      <c r="AI522" s="247"/>
      <c r="AJ522" s="247"/>
      <c r="AK522" s="247"/>
      <c r="AL522" s="247"/>
      <c r="AM522" s="247"/>
      <c r="AN522" s="247"/>
      <c r="AO522" s="247"/>
      <c r="AP522" s="247"/>
      <c r="AQ522" s="8"/>
      <c r="AR522" s="251"/>
      <c r="AS522" s="247"/>
      <c r="AT522" s="4"/>
      <c r="AU522" s="4"/>
      <c r="AV522" s="252"/>
      <c r="AW522" s="252"/>
      <c r="AX522" s="98"/>
      <c r="AY522" s="248"/>
      <c r="AZ522" s="247"/>
      <c r="BA522" s="247"/>
      <c r="BB522" s="253"/>
      <c r="BC522" s="247">
        <f t="shared" si="42"/>
        <v>0</v>
      </c>
      <c r="BD522" s="247"/>
      <c r="BE522" s="247"/>
      <c r="BF522" s="247"/>
      <c r="BG522" s="247"/>
      <c r="BH522" s="253"/>
      <c r="BI522" s="247">
        <f t="shared" si="43"/>
        <v>0</v>
      </c>
      <c r="BJ522" s="247"/>
      <c r="BK522" s="247"/>
      <c r="BL522" s="247"/>
      <c r="BM522" s="247"/>
      <c r="BN522" s="253"/>
      <c r="BO522" s="247">
        <f t="shared" si="44"/>
        <v>0</v>
      </c>
      <c r="BP522" s="247"/>
      <c r="BQ522" s="247"/>
      <c r="BR522" s="247"/>
      <c r="BS522" s="247"/>
      <c r="BT522" s="253"/>
      <c r="BU522" s="247">
        <f t="shared" si="45"/>
        <v>0</v>
      </c>
      <c r="BV522" s="247"/>
      <c r="BW522" s="247"/>
      <c r="BX522" s="247"/>
      <c r="BY522" s="247"/>
      <c r="BZ522" s="253"/>
      <c r="CA522" s="247">
        <f t="shared" si="46"/>
        <v>0</v>
      </c>
      <c r="CB522" s="247"/>
      <c r="CC522" s="247"/>
      <c r="CD522" s="247"/>
      <c r="CE522" s="247"/>
      <c r="CF522" s="253"/>
      <c r="CG522" s="247">
        <f t="shared" si="47"/>
        <v>0</v>
      </c>
      <c r="CH522" s="249"/>
      <c r="CI522" s="93"/>
      <c r="CJ522" s="254" t="str">
        <f>IF(ISBLANK(AK522),"",(CONCATENATE(Reg_No_Format,#REF!,"-",TEXT(AR522,"DDMM"),TEXT(B522,"0000"))))</f>
        <v/>
      </c>
      <c r="CK522" s="254"/>
      <c r="CL522" s="254"/>
      <c r="CM522" s="254"/>
      <c r="CN522" s="94"/>
      <c r="CO522" s="255"/>
    </row>
    <row r="523" spans="2:93" ht="14.25" customHeight="1">
      <c r="B523" s="244">
        <v>494</v>
      </c>
      <c r="C523" s="95"/>
      <c r="D523" s="245"/>
      <c r="E523" s="246"/>
      <c r="F523" s="8"/>
      <c r="G523" s="247"/>
      <c r="H523" s="247"/>
      <c r="I523" s="247"/>
      <c r="J523" s="247"/>
      <c r="K523" s="247"/>
      <c r="L523" s="247"/>
      <c r="M523" s="247"/>
      <c r="N523" s="247"/>
      <c r="O523" s="247"/>
      <c r="P523" s="247"/>
      <c r="Q523" s="247"/>
      <c r="R523" s="249"/>
      <c r="S523" s="8"/>
      <c r="T523" s="247"/>
      <c r="U523" s="247"/>
      <c r="V523" s="247"/>
      <c r="W523" s="247"/>
      <c r="X523" s="247"/>
      <c r="Y523" s="247"/>
      <c r="Z523" s="247"/>
      <c r="AA523" s="2"/>
      <c r="AB523" s="248"/>
      <c r="AC523" s="247"/>
      <c r="AD523" s="247"/>
      <c r="AE523" s="247"/>
      <c r="AF523" s="247"/>
      <c r="AG523" s="249"/>
      <c r="AH523" s="247"/>
      <c r="AI523" s="247"/>
      <c r="AJ523" s="247"/>
      <c r="AK523" s="247"/>
      <c r="AL523" s="247"/>
      <c r="AM523" s="247"/>
      <c r="AN523" s="247"/>
      <c r="AO523" s="247"/>
      <c r="AP523" s="247"/>
      <c r="AQ523" s="8"/>
      <c r="AR523" s="251"/>
      <c r="AS523" s="247"/>
      <c r="AT523" s="4"/>
      <c r="AU523" s="4"/>
      <c r="AV523" s="252"/>
      <c r="AW523" s="252"/>
      <c r="AX523" s="98"/>
      <c r="AY523" s="248"/>
      <c r="AZ523" s="247"/>
      <c r="BA523" s="247"/>
      <c r="BB523" s="253"/>
      <c r="BC523" s="247">
        <f t="shared" si="42"/>
        <v>0</v>
      </c>
      <c r="BD523" s="247"/>
      <c r="BE523" s="247"/>
      <c r="BF523" s="247"/>
      <c r="BG523" s="247"/>
      <c r="BH523" s="253"/>
      <c r="BI523" s="247">
        <f t="shared" si="43"/>
        <v>0</v>
      </c>
      <c r="BJ523" s="247"/>
      <c r="BK523" s="247"/>
      <c r="BL523" s="247"/>
      <c r="BM523" s="247"/>
      <c r="BN523" s="253"/>
      <c r="BO523" s="247">
        <f t="shared" si="44"/>
        <v>0</v>
      </c>
      <c r="BP523" s="247"/>
      <c r="BQ523" s="247"/>
      <c r="BR523" s="247"/>
      <c r="BS523" s="247"/>
      <c r="BT523" s="253"/>
      <c r="BU523" s="247">
        <f t="shared" si="45"/>
        <v>0</v>
      </c>
      <c r="BV523" s="247"/>
      <c r="BW523" s="247"/>
      <c r="BX523" s="247"/>
      <c r="BY523" s="247"/>
      <c r="BZ523" s="253"/>
      <c r="CA523" s="247">
        <f t="shared" si="46"/>
        <v>0</v>
      </c>
      <c r="CB523" s="247"/>
      <c r="CC523" s="247"/>
      <c r="CD523" s="247"/>
      <c r="CE523" s="247"/>
      <c r="CF523" s="253"/>
      <c r="CG523" s="247">
        <f t="shared" si="47"/>
        <v>0</v>
      </c>
      <c r="CH523" s="249"/>
      <c r="CI523" s="93"/>
      <c r="CJ523" s="254" t="str">
        <f>IF(ISBLANK(AK523),"",(CONCATENATE(Reg_No_Format,#REF!,"-",TEXT(AR523,"DDMM"),TEXT(B523,"0000"))))</f>
        <v/>
      </c>
      <c r="CK523" s="254"/>
      <c r="CL523" s="254"/>
      <c r="CM523" s="254"/>
      <c r="CN523" s="94"/>
      <c r="CO523" s="255"/>
    </row>
    <row r="524" spans="2:93" ht="14.25" customHeight="1">
      <c r="B524" s="244">
        <v>495</v>
      </c>
      <c r="C524" s="95"/>
      <c r="D524" s="245"/>
      <c r="E524" s="246"/>
      <c r="F524" s="8"/>
      <c r="G524" s="247"/>
      <c r="H524" s="247"/>
      <c r="I524" s="247"/>
      <c r="J524" s="247"/>
      <c r="K524" s="247"/>
      <c r="L524" s="247"/>
      <c r="M524" s="247"/>
      <c r="N524" s="247"/>
      <c r="O524" s="247"/>
      <c r="P524" s="247"/>
      <c r="Q524" s="247"/>
      <c r="R524" s="249"/>
      <c r="S524" s="8"/>
      <c r="T524" s="247"/>
      <c r="U524" s="247"/>
      <c r="V524" s="247"/>
      <c r="W524" s="247"/>
      <c r="X524" s="247"/>
      <c r="Y524" s="247"/>
      <c r="Z524" s="247"/>
      <c r="AA524" s="2"/>
      <c r="AB524" s="248"/>
      <c r="AC524" s="247"/>
      <c r="AD524" s="247"/>
      <c r="AE524" s="247"/>
      <c r="AF524" s="247"/>
      <c r="AG524" s="249"/>
      <c r="AH524" s="247"/>
      <c r="AI524" s="247"/>
      <c r="AJ524" s="247"/>
      <c r="AK524" s="247"/>
      <c r="AL524" s="247"/>
      <c r="AM524" s="247"/>
      <c r="AN524" s="247"/>
      <c r="AO524" s="247"/>
      <c r="AP524" s="247"/>
      <c r="AQ524" s="8"/>
      <c r="AR524" s="251"/>
      <c r="AS524" s="247"/>
      <c r="AT524" s="4"/>
      <c r="AU524" s="4"/>
      <c r="AV524" s="252"/>
      <c r="AW524" s="252"/>
      <c r="AX524" s="98"/>
      <c r="AY524" s="248"/>
      <c r="AZ524" s="247"/>
      <c r="BA524" s="247"/>
      <c r="BB524" s="253"/>
      <c r="BC524" s="247">
        <f t="shared" si="42"/>
        <v>0</v>
      </c>
      <c r="BD524" s="247"/>
      <c r="BE524" s="247"/>
      <c r="BF524" s="247"/>
      <c r="BG524" s="247"/>
      <c r="BH524" s="253"/>
      <c r="BI524" s="247">
        <f t="shared" si="43"/>
        <v>0</v>
      </c>
      <c r="BJ524" s="247"/>
      <c r="BK524" s="247"/>
      <c r="BL524" s="247"/>
      <c r="BM524" s="247"/>
      <c r="BN524" s="253"/>
      <c r="BO524" s="247">
        <f t="shared" si="44"/>
        <v>0</v>
      </c>
      <c r="BP524" s="247"/>
      <c r="BQ524" s="247"/>
      <c r="BR524" s="247"/>
      <c r="BS524" s="247"/>
      <c r="BT524" s="253"/>
      <c r="BU524" s="247">
        <f t="shared" si="45"/>
        <v>0</v>
      </c>
      <c r="BV524" s="247"/>
      <c r="BW524" s="247"/>
      <c r="BX524" s="247"/>
      <c r="BY524" s="247"/>
      <c r="BZ524" s="253"/>
      <c r="CA524" s="247">
        <f t="shared" si="46"/>
        <v>0</v>
      </c>
      <c r="CB524" s="247"/>
      <c r="CC524" s="247"/>
      <c r="CD524" s="247"/>
      <c r="CE524" s="247"/>
      <c r="CF524" s="253"/>
      <c r="CG524" s="247">
        <f t="shared" si="47"/>
        <v>0</v>
      </c>
      <c r="CH524" s="249"/>
      <c r="CI524" s="93"/>
      <c r="CJ524" s="254" t="str">
        <f>IF(ISBLANK(AK524),"",(CONCATENATE(Reg_No_Format,#REF!,"-",TEXT(AR524,"DDMM"),TEXT(B524,"0000"))))</f>
        <v/>
      </c>
      <c r="CK524" s="254"/>
      <c r="CL524" s="254"/>
      <c r="CM524" s="254"/>
      <c r="CN524" s="94"/>
      <c r="CO524" s="255"/>
    </row>
    <row r="525" spans="2:93" ht="14.25" customHeight="1">
      <c r="B525" s="244">
        <v>496</v>
      </c>
      <c r="C525" s="95"/>
      <c r="D525" s="245"/>
      <c r="E525" s="246"/>
      <c r="F525" s="8"/>
      <c r="G525" s="247"/>
      <c r="H525" s="247"/>
      <c r="I525" s="247"/>
      <c r="J525" s="247"/>
      <c r="K525" s="247"/>
      <c r="L525" s="247"/>
      <c r="M525" s="247"/>
      <c r="N525" s="247"/>
      <c r="O525" s="247"/>
      <c r="P525" s="247"/>
      <c r="Q525" s="247"/>
      <c r="R525" s="249"/>
      <c r="S525" s="8"/>
      <c r="T525" s="247"/>
      <c r="U525" s="247"/>
      <c r="V525" s="247"/>
      <c r="W525" s="247"/>
      <c r="X525" s="247"/>
      <c r="Y525" s="247"/>
      <c r="Z525" s="247"/>
      <c r="AA525" s="2"/>
      <c r="AB525" s="248"/>
      <c r="AC525" s="247"/>
      <c r="AD525" s="247"/>
      <c r="AE525" s="247"/>
      <c r="AF525" s="247"/>
      <c r="AG525" s="249"/>
      <c r="AH525" s="247"/>
      <c r="AI525" s="247"/>
      <c r="AJ525" s="247"/>
      <c r="AK525" s="247"/>
      <c r="AL525" s="247"/>
      <c r="AM525" s="247"/>
      <c r="AN525" s="247"/>
      <c r="AO525" s="247"/>
      <c r="AP525" s="247"/>
      <c r="AQ525" s="8"/>
      <c r="AR525" s="251"/>
      <c r="AS525" s="247"/>
      <c r="AT525" s="4"/>
      <c r="AU525" s="4"/>
      <c r="AV525" s="252"/>
      <c r="AW525" s="252"/>
      <c r="AX525" s="98"/>
      <c r="AY525" s="248"/>
      <c r="AZ525" s="247"/>
      <c r="BA525" s="247"/>
      <c r="BB525" s="253"/>
      <c r="BC525" s="247">
        <f t="shared" si="42"/>
        <v>0</v>
      </c>
      <c r="BD525" s="247"/>
      <c r="BE525" s="247"/>
      <c r="BF525" s="247"/>
      <c r="BG525" s="247"/>
      <c r="BH525" s="253"/>
      <c r="BI525" s="247">
        <f t="shared" si="43"/>
        <v>0</v>
      </c>
      <c r="BJ525" s="247"/>
      <c r="BK525" s="247"/>
      <c r="BL525" s="247"/>
      <c r="BM525" s="247"/>
      <c r="BN525" s="253"/>
      <c r="BO525" s="247">
        <f t="shared" si="44"/>
        <v>0</v>
      </c>
      <c r="BP525" s="247"/>
      <c r="BQ525" s="247"/>
      <c r="BR525" s="247"/>
      <c r="BS525" s="247"/>
      <c r="BT525" s="253"/>
      <c r="BU525" s="247">
        <f t="shared" si="45"/>
        <v>0</v>
      </c>
      <c r="BV525" s="247"/>
      <c r="BW525" s="247"/>
      <c r="BX525" s="247"/>
      <c r="BY525" s="247"/>
      <c r="BZ525" s="253"/>
      <c r="CA525" s="247">
        <f t="shared" si="46"/>
        <v>0</v>
      </c>
      <c r="CB525" s="247"/>
      <c r="CC525" s="247"/>
      <c r="CD525" s="247"/>
      <c r="CE525" s="247"/>
      <c r="CF525" s="253"/>
      <c r="CG525" s="247">
        <f t="shared" si="47"/>
        <v>0</v>
      </c>
      <c r="CH525" s="249"/>
      <c r="CI525" s="93"/>
      <c r="CJ525" s="254" t="str">
        <f>IF(ISBLANK(AK525),"",(CONCATENATE(Reg_No_Format,#REF!,"-",TEXT(AR525,"DDMM"),TEXT(B525,"0000"))))</f>
        <v/>
      </c>
      <c r="CK525" s="254"/>
      <c r="CL525" s="254"/>
      <c r="CM525" s="254"/>
      <c r="CN525" s="94"/>
      <c r="CO525" s="255"/>
    </row>
    <row r="526" spans="2:93" ht="14.25" customHeight="1">
      <c r="B526" s="244">
        <v>497</v>
      </c>
      <c r="C526" s="95"/>
      <c r="D526" s="245"/>
      <c r="E526" s="246"/>
      <c r="F526" s="8"/>
      <c r="G526" s="247"/>
      <c r="H526" s="247"/>
      <c r="I526" s="247"/>
      <c r="J526" s="247"/>
      <c r="K526" s="247"/>
      <c r="L526" s="247"/>
      <c r="M526" s="247"/>
      <c r="N526" s="247"/>
      <c r="O526" s="247"/>
      <c r="P526" s="247"/>
      <c r="Q526" s="247"/>
      <c r="R526" s="249"/>
      <c r="S526" s="8"/>
      <c r="T526" s="247"/>
      <c r="U526" s="247"/>
      <c r="V526" s="247"/>
      <c r="W526" s="247"/>
      <c r="X526" s="247"/>
      <c r="Y526" s="247"/>
      <c r="Z526" s="247"/>
      <c r="AA526" s="2"/>
      <c r="AB526" s="248"/>
      <c r="AC526" s="247"/>
      <c r="AD526" s="247"/>
      <c r="AE526" s="247"/>
      <c r="AF526" s="247"/>
      <c r="AG526" s="249"/>
      <c r="AH526" s="247"/>
      <c r="AI526" s="247"/>
      <c r="AJ526" s="247"/>
      <c r="AK526" s="247"/>
      <c r="AL526" s="247"/>
      <c r="AM526" s="247"/>
      <c r="AN526" s="247"/>
      <c r="AO526" s="247"/>
      <c r="AP526" s="247"/>
      <c r="AQ526" s="8"/>
      <c r="AR526" s="251"/>
      <c r="AS526" s="247"/>
      <c r="AT526" s="4"/>
      <c r="AU526" s="4"/>
      <c r="AV526" s="252"/>
      <c r="AW526" s="252"/>
      <c r="AX526" s="98"/>
      <c r="AY526" s="248"/>
      <c r="AZ526" s="247"/>
      <c r="BA526" s="247"/>
      <c r="BB526" s="253"/>
      <c r="BC526" s="247">
        <f t="shared" si="42"/>
        <v>0</v>
      </c>
      <c r="BD526" s="247"/>
      <c r="BE526" s="247"/>
      <c r="BF526" s="247"/>
      <c r="BG526" s="247"/>
      <c r="BH526" s="253"/>
      <c r="BI526" s="247">
        <f t="shared" si="43"/>
        <v>0</v>
      </c>
      <c r="BJ526" s="247"/>
      <c r="BK526" s="247"/>
      <c r="BL526" s="247"/>
      <c r="BM526" s="247"/>
      <c r="BN526" s="253"/>
      <c r="BO526" s="247">
        <f t="shared" si="44"/>
        <v>0</v>
      </c>
      <c r="BP526" s="247"/>
      <c r="BQ526" s="247"/>
      <c r="BR526" s="247"/>
      <c r="BS526" s="247"/>
      <c r="BT526" s="253"/>
      <c r="BU526" s="247">
        <f t="shared" si="45"/>
        <v>0</v>
      </c>
      <c r="BV526" s="247"/>
      <c r="BW526" s="247"/>
      <c r="BX526" s="247"/>
      <c r="BY526" s="247"/>
      <c r="BZ526" s="253"/>
      <c r="CA526" s="247">
        <f t="shared" si="46"/>
        <v>0</v>
      </c>
      <c r="CB526" s="247"/>
      <c r="CC526" s="247"/>
      <c r="CD526" s="247"/>
      <c r="CE526" s="247"/>
      <c r="CF526" s="253"/>
      <c r="CG526" s="247">
        <f t="shared" si="47"/>
        <v>0</v>
      </c>
      <c r="CH526" s="249"/>
      <c r="CI526" s="93"/>
      <c r="CJ526" s="254" t="str">
        <f>IF(ISBLANK(AK526),"",(CONCATENATE(Reg_No_Format,#REF!,"-",TEXT(AR526,"DDMM"),TEXT(B526,"0000"))))</f>
        <v/>
      </c>
      <c r="CK526" s="254"/>
      <c r="CL526" s="254"/>
      <c r="CM526" s="254"/>
      <c r="CN526" s="94"/>
      <c r="CO526" s="255"/>
    </row>
    <row r="527" spans="2:93" ht="14.25" customHeight="1">
      <c r="B527" s="244">
        <v>498</v>
      </c>
      <c r="C527" s="95"/>
      <c r="D527" s="245"/>
      <c r="E527" s="246"/>
      <c r="F527" s="8"/>
      <c r="G527" s="247"/>
      <c r="H527" s="247"/>
      <c r="I527" s="247"/>
      <c r="J527" s="247"/>
      <c r="K527" s="247"/>
      <c r="L527" s="247"/>
      <c r="M527" s="247"/>
      <c r="N527" s="247"/>
      <c r="O527" s="247"/>
      <c r="P527" s="247"/>
      <c r="Q527" s="247"/>
      <c r="R527" s="249"/>
      <c r="S527" s="8"/>
      <c r="T527" s="247"/>
      <c r="U527" s="247"/>
      <c r="V527" s="247"/>
      <c r="W527" s="247"/>
      <c r="X527" s="247"/>
      <c r="Y527" s="247"/>
      <c r="Z527" s="247"/>
      <c r="AA527" s="2"/>
      <c r="AB527" s="248"/>
      <c r="AC527" s="247"/>
      <c r="AD527" s="247"/>
      <c r="AE527" s="247"/>
      <c r="AF527" s="247"/>
      <c r="AG527" s="249"/>
      <c r="AH527" s="247"/>
      <c r="AI527" s="247"/>
      <c r="AJ527" s="247"/>
      <c r="AK527" s="247"/>
      <c r="AL527" s="247"/>
      <c r="AM527" s="247"/>
      <c r="AN527" s="247"/>
      <c r="AO527" s="247"/>
      <c r="AP527" s="247"/>
      <c r="AQ527" s="8"/>
      <c r="AR527" s="251"/>
      <c r="AS527" s="247"/>
      <c r="AT527" s="4"/>
      <c r="AU527" s="4"/>
      <c r="AV527" s="252"/>
      <c r="AW527" s="252"/>
      <c r="AX527" s="98"/>
      <c r="AY527" s="248"/>
      <c r="AZ527" s="247"/>
      <c r="BA527" s="247"/>
      <c r="BB527" s="253"/>
      <c r="BC527" s="247">
        <f t="shared" si="42"/>
        <v>0</v>
      </c>
      <c r="BD527" s="247"/>
      <c r="BE527" s="247"/>
      <c r="BF527" s="247"/>
      <c r="BG527" s="247"/>
      <c r="BH527" s="253"/>
      <c r="BI527" s="247">
        <f t="shared" si="43"/>
        <v>0</v>
      </c>
      <c r="BJ527" s="247"/>
      <c r="BK527" s="247"/>
      <c r="BL527" s="247"/>
      <c r="BM527" s="247"/>
      <c r="BN527" s="253"/>
      <c r="BO527" s="247">
        <f t="shared" si="44"/>
        <v>0</v>
      </c>
      <c r="BP527" s="247"/>
      <c r="BQ527" s="247"/>
      <c r="BR527" s="247"/>
      <c r="BS527" s="247"/>
      <c r="BT527" s="253"/>
      <c r="BU527" s="247">
        <f t="shared" si="45"/>
        <v>0</v>
      </c>
      <c r="BV527" s="247"/>
      <c r="BW527" s="247"/>
      <c r="BX527" s="247"/>
      <c r="BY527" s="247"/>
      <c r="BZ527" s="253"/>
      <c r="CA527" s="247">
        <f t="shared" si="46"/>
        <v>0</v>
      </c>
      <c r="CB527" s="247"/>
      <c r="CC527" s="247"/>
      <c r="CD527" s="247"/>
      <c r="CE527" s="247"/>
      <c r="CF527" s="253"/>
      <c r="CG527" s="247">
        <f t="shared" si="47"/>
        <v>0</v>
      </c>
      <c r="CH527" s="249"/>
      <c r="CI527" s="93"/>
      <c r="CJ527" s="254" t="str">
        <f>IF(ISBLANK(AK527),"",(CONCATENATE(Reg_No_Format,#REF!,"-",TEXT(AR527,"DDMM"),TEXT(B527,"0000"))))</f>
        <v/>
      </c>
      <c r="CK527" s="254"/>
      <c r="CL527" s="254"/>
      <c r="CM527" s="254"/>
      <c r="CN527" s="94"/>
      <c r="CO527" s="255"/>
    </row>
    <row r="528" spans="2:93" ht="14.25" customHeight="1">
      <c r="B528" s="244">
        <v>499</v>
      </c>
      <c r="C528" s="95"/>
      <c r="D528" s="245"/>
      <c r="E528" s="246"/>
      <c r="F528" s="8"/>
      <c r="G528" s="247"/>
      <c r="H528" s="247"/>
      <c r="I528" s="247"/>
      <c r="J528" s="247"/>
      <c r="K528" s="247"/>
      <c r="L528" s="247"/>
      <c r="M528" s="247"/>
      <c r="N528" s="247"/>
      <c r="O528" s="247"/>
      <c r="P528" s="247"/>
      <c r="Q528" s="247"/>
      <c r="R528" s="249"/>
      <c r="S528" s="8"/>
      <c r="T528" s="247"/>
      <c r="U528" s="247"/>
      <c r="V528" s="247"/>
      <c r="W528" s="247"/>
      <c r="X528" s="247"/>
      <c r="Y528" s="247"/>
      <c r="Z528" s="247"/>
      <c r="AA528" s="2"/>
      <c r="AB528" s="248"/>
      <c r="AC528" s="247"/>
      <c r="AD528" s="247"/>
      <c r="AE528" s="247"/>
      <c r="AF528" s="247"/>
      <c r="AG528" s="249"/>
      <c r="AH528" s="247"/>
      <c r="AI528" s="247"/>
      <c r="AJ528" s="247"/>
      <c r="AK528" s="247"/>
      <c r="AL528" s="247"/>
      <c r="AM528" s="247"/>
      <c r="AN528" s="247"/>
      <c r="AO528" s="247"/>
      <c r="AP528" s="247"/>
      <c r="AQ528" s="8"/>
      <c r="AR528" s="251"/>
      <c r="AS528" s="247"/>
      <c r="AT528" s="4"/>
      <c r="AU528" s="4"/>
      <c r="AV528" s="252"/>
      <c r="AW528" s="252"/>
      <c r="AX528" s="98"/>
      <c r="AY528" s="248"/>
      <c r="AZ528" s="247"/>
      <c r="BA528" s="247"/>
      <c r="BB528" s="253"/>
      <c r="BC528" s="247">
        <f t="shared" si="42"/>
        <v>0</v>
      </c>
      <c r="BD528" s="247"/>
      <c r="BE528" s="247"/>
      <c r="BF528" s="247"/>
      <c r="BG528" s="247"/>
      <c r="BH528" s="253"/>
      <c r="BI528" s="247">
        <f t="shared" si="43"/>
        <v>0</v>
      </c>
      <c r="BJ528" s="247"/>
      <c r="BK528" s="247"/>
      <c r="BL528" s="247"/>
      <c r="BM528" s="247"/>
      <c r="BN528" s="253"/>
      <c r="BO528" s="247">
        <f t="shared" si="44"/>
        <v>0</v>
      </c>
      <c r="BP528" s="247"/>
      <c r="BQ528" s="247"/>
      <c r="BR528" s="247"/>
      <c r="BS528" s="247"/>
      <c r="BT528" s="253"/>
      <c r="BU528" s="247">
        <f t="shared" si="45"/>
        <v>0</v>
      </c>
      <c r="BV528" s="247"/>
      <c r="BW528" s="247"/>
      <c r="BX528" s="247"/>
      <c r="BY528" s="247"/>
      <c r="BZ528" s="253"/>
      <c r="CA528" s="247">
        <f t="shared" si="46"/>
        <v>0</v>
      </c>
      <c r="CB528" s="247"/>
      <c r="CC528" s="247"/>
      <c r="CD528" s="247"/>
      <c r="CE528" s="247"/>
      <c r="CF528" s="253"/>
      <c r="CG528" s="247">
        <f t="shared" si="47"/>
        <v>0</v>
      </c>
      <c r="CH528" s="249"/>
      <c r="CI528" s="93"/>
      <c r="CJ528" s="254" t="str">
        <f>IF(ISBLANK(AK528),"",(CONCATENATE(Reg_No_Format,#REF!,"-",TEXT(AR528,"DDMM"),TEXT(B528,"0000"))))</f>
        <v/>
      </c>
      <c r="CK528" s="254"/>
      <c r="CL528" s="254"/>
      <c r="CM528" s="254"/>
      <c r="CN528" s="94"/>
      <c r="CO528" s="255"/>
    </row>
    <row r="529" spans="2:93" ht="14.25" customHeight="1">
      <c r="B529" s="244">
        <v>500</v>
      </c>
      <c r="C529" s="95"/>
      <c r="D529" s="245"/>
      <c r="E529" s="246"/>
      <c r="F529" s="8"/>
      <c r="G529" s="247"/>
      <c r="H529" s="247"/>
      <c r="I529" s="247"/>
      <c r="J529" s="247"/>
      <c r="K529" s="247"/>
      <c r="L529" s="247"/>
      <c r="M529" s="247"/>
      <c r="N529" s="247"/>
      <c r="O529" s="247"/>
      <c r="P529" s="247"/>
      <c r="Q529" s="247"/>
      <c r="R529" s="249"/>
      <c r="S529" s="8"/>
      <c r="T529" s="247"/>
      <c r="U529" s="247"/>
      <c r="V529" s="247"/>
      <c r="W529" s="247"/>
      <c r="X529" s="247"/>
      <c r="Y529" s="247"/>
      <c r="Z529" s="247"/>
      <c r="AA529" s="2"/>
      <c r="AB529" s="248"/>
      <c r="AC529" s="247"/>
      <c r="AD529" s="247"/>
      <c r="AE529" s="247"/>
      <c r="AF529" s="247"/>
      <c r="AG529" s="249"/>
      <c r="AH529" s="247"/>
      <c r="AI529" s="247"/>
      <c r="AJ529" s="247"/>
      <c r="AK529" s="247"/>
      <c r="AL529" s="247"/>
      <c r="AM529" s="247"/>
      <c r="AN529" s="247"/>
      <c r="AO529" s="247"/>
      <c r="AP529" s="247"/>
      <c r="AQ529" s="8"/>
      <c r="AR529" s="251"/>
      <c r="AS529" s="247"/>
      <c r="AT529" s="4"/>
      <c r="AU529" s="4"/>
      <c r="AV529" s="252"/>
      <c r="AW529" s="252"/>
      <c r="AX529" s="98"/>
      <c r="AY529" s="248"/>
      <c r="AZ529" s="247"/>
      <c r="BA529" s="247"/>
      <c r="BB529" s="253"/>
      <c r="BC529" s="247">
        <f t="shared" si="42"/>
        <v>0</v>
      </c>
      <c r="BD529" s="247"/>
      <c r="BE529" s="247"/>
      <c r="BF529" s="247"/>
      <c r="BG529" s="247"/>
      <c r="BH529" s="253"/>
      <c r="BI529" s="247">
        <f t="shared" si="43"/>
        <v>0</v>
      </c>
      <c r="BJ529" s="247"/>
      <c r="BK529" s="247"/>
      <c r="BL529" s="247"/>
      <c r="BM529" s="247"/>
      <c r="BN529" s="253"/>
      <c r="BO529" s="247">
        <f t="shared" si="44"/>
        <v>0</v>
      </c>
      <c r="BP529" s="247"/>
      <c r="BQ529" s="247"/>
      <c r="BR529" s="247"/>
      <c r="BS529" s="247"/>
      <c r="BT529" s="253"/>
      <c r="BU529" s="247">
        <f t="shared" si="45"/>
        <v>0</v>
      </c>
      <c r="BV529" s="247"/>
      <c r="BW529" s="247"/>
      <c r="BX529" s="247"/>
      <c r="BY529" s="247"/>
      <c r="BZ529" s="253"/>
      <c r="CA529" s="247">
        <f t="shared" si="46"/>
        <v>0</v>
      </c>
      <c r="CB529" s="247"/>
      <c r="CC529" s="247"/>
      <c r="CD529" s="247"/>
      <c r="CE529" s="247"/>
      <c r="CF529" s="253"/>
      <c r="CG529" s="247">
        <f t="shared" si="47"/>
        <v>0</v>
      </c>
      <c r="CH529" s="249"/>
      <c r="CI529" s="93"/>
      <c r="CJ529" s="254" t="str">
        <f>IF(ISBLANK(AK529),"",(CONCATENATE(Reg_No_Format,#REF!,"-",TEXT(AR529,"DDMM"),TEXT(B529,"0000"))))</f>
        <v/>
      </c>
      <c r="CK529" s="254"/>
      <c r="CL529" s="254"/>
      <c r="CM529" s="254"/>
      <c r="CN529" s="94"/>
      <c r="CO529" s="255"/>
    </row>
    <row r="530" spans="2:93" ht="14.25" customHeight="1">
      <c r="B530" s="244">
        <v>501</v>
      </c>
      <c r="C530" s="95"/>
      <c r="D530" s="245"/>
      <c r="E530" s="246"/>
      <c r="F530" s="8"/>
      <c r="G530" s="247"/>
      <c r="H530" s="247"/>
      <c r="I530" s="247"/>
      <c r="J530" s="247"/>
      <c r="K530" s="247"/>
      <c r="L530" s="247"/>
      <c r="M530" s="247"/>
      <c r="N530" s="247"/>
      <c r="O530" s="247"/>
      <c r="P530" s="247"/>
      <c r="Q530" s="247"/>
      <c r="R530" s="249"/>
      <c r="S530" s="8"/>
      <c r="T530" s="247"/>
      <c r="U530" s="247"/>
      <c r="V530" s="247"/>
      <c r="W530" s="247"/>
      <c r="X530" s="247"/>
      <c r="Y530" s="247"/>
      <c r="Z530" s="247"/>
      <c r="AA530" s="2"/>
      <c r="AB530" s="248"/>
      <c r="AC530" s="247"/>
      <c r="AD530" s="247"/>
      <c r="AE530" s="247"/>
      <c r="AF530" s="247"/>
      <c r="AG530" s="249"/>
      <c r="AH530" s="247"/>
      <c r="AI530" s="247"/>
      <c r="AJ530" s="247"/>
      <c r="AK530" s="247"/>
      <c r="AL530" s="247"/>
      <c r="AM530" s="247"/>
      <c r="AN530" s="247"/>
      <c r="AO530" s="247"/>
      <c r="AP530" s="247"/>
      <c r="AQ530" s="8"/>
      <c r="AR530" s="251"/>
      <c r="AS530" s="247"/>
      <c r="AT530" s="4"/>
      <c r="AU530" s="4"/>
      <c r="AV530" s="252"/>
      <c r="AW530" s="252"/>
      <c r="AX530" s="98"/>
      <c r="AY530" s="248"/>
      <c r="AZ530" s="247"/>
      <c r="BA530" s="247"/>
      <c r="BB530" s="253"/>
      <c r="BC530" s="247">
        <f t="shared" si="42"/>
        <v>0</v>
      </c>
      <c r="BD530" s="247"/>
      <c r="BE530" s="247"/>
      <c r="BF530" s="247"/>
      <c r="BG530" s="247"/>
      <c r="BH530" s="253"/>
      <c r="BI530" s="247">
        <f t="shared" si="43"/>
        <v>0</v>
      </c>
      <c r="BJ530" s="247"/>
      <c r="BK530" s="247"/>
      <c r="BL530" s="247"/>
      <c r="BM530" s="247"/>
      <c r="BN530" s="253"/>
      <c r="BO530" s="247">
        <f t="shared" si="44"/>
        <v>0</v>
      </c>
      <c r="BP530" s="247"/>
      <c r="BQ530" s="247"/>
      <c r="BR530" s="247"/>
      <c r="BS530" s="247"/>
      <c r="BT530" s="253"/>
      <c r="BU530" s="247">
        <f t="shared" si="45"/>
        <v>0</v>
      </c>
      <c r="BV530" s="247"/>
      <c r="BW530" s="247"/>
      <c r="BX530" s="247"/>
      <c r="BY530" s="247"/>
      <c r="BZ530" s="253"/>
      <c r="CA530" s="247">
        <f t="shared" si="46"/>
        <v>0</v>
      </c>
      <c r="CB530" s="247"/>
      <c r="CC530" s="247"/>
      <c r="CD530" s="247"/>
      <c r="CE530" s="247"/>
      <c r="CF530" s="253"/>
      <c r="CG530" s="247">
        <f t="shared" si="47"/>
        <v>0</v>
      </c>
      <c r="CH530" s="249"/>
      <c r="CI530" s="93"/>
      <c r="CJ530" s="254" t="str">
        <f>IF(ISBLANK(AK530),"",(CONCATENATE(Reg_No_Format,#REF!,"-",TEXT(AR530,"DDMM"),TEXT(B530,"0000"))))</f>
        <v/>
      </c>
      <c r="CK530" s="254"/>
      <c r="CL530" s="254"/>
      <c r="CM530" s="254"/>
      <c r="CN530" s="94"/>
      <c r="CO530" s="255"/>
    </row>
    <row r="531" spans="2:93" ht="14.25" customHeight="1">
      <c r="B531" s="244">
        <v>502</v>
      </c>
      <c r="C531" s="95"/>
      <c r="D531" s="245"/>
      <c r="E531" s="246"/>
      <c r="F531" s="8"/>
      <c r="G531" s="247"/>
      <c r="H531" s="247"/>
      <c r="I531" s="247"/>
      <c r="J531" s="247"/>
      <c r="K531" s="247"/>
      <c r="L531" s="247"/>
      <c r="M531" s="247"/>
      <c r="N531" s="247"/>
      <c r="O531" s="247"/>
      <c r="P531" s="247"/>
      <c r="Q531" s="247"/>
      <c r="R531" s="249"/>
      <c r="S531" s="8"/>
      <c r="T531" s="247"/>
      <c r="U531" s="247"/>
      <c r="V531" s="247"/>
      <c r="W531" s="247"/>
      <c r="X531" s="247"/>
      <c r="Y531" s="247"/>
      <c r="Z531" s="247"/>
      <c r="AA531" s="2"/>
      <c r="AB531" s="248"/>
      <c r="AC531" s="247"/>
      <c r="AD531" s="247"/>
      <c r="AE531" s="247"/>
      <c r="AF531" s="247"/>
      <c r="AG531" s="249"/>
      <c r="AH531" s="247"/>
      <c r="AI531" s="247"/>
      <c r="AJ531" s="247"/>
      <c r="AK531" s="247"/>
      <c r="AL531" s="247"/>
      <c r="AM531" s="247"/>
      <c r="AN531" s="247"/>
      <c r="AO531" s="247"/>
      <c r="AP531" s="247"/>
      <c r="AQ531" s="8"/>
      <c r="AR531" s="251"/>
      <c r="AS531" s="247"/>
      <c r="AT531" s="4"/>
      <c r="AU531" s="4"/>
      <c r="AV531" s="252"/>
      <c r="AW531" s="252"/>
      <c r="AX531" s="98"/>
      <c r="AY531" s="248"/>
      <c r="AZ531" s="247"/>
      <c r="BA531" s="247"/>
      <c r="BB531" s="253"/>
      <c r="BC531" s="247">
        <f t="shared" si="42"/>
        <v>0</v>
      </c>
      <c r="BD531" s="247"/>
      <c r="BE531" s="247"/>
      <c r="BF531" s="247"/>
      <c r="BG531" s="247"/>
      <c r="BH531" s="253"/>
      <c r="BI531" s="247">
        <f t="shared" si="43"/>
        <v>0</v>
      </c>
      <c r="BJ531" s="247"/>
      <c r="BK531" s="247"/>
      <c r="BL531" s="247"/>
      <c r="BM531" s="247"/>
      <c r="BN531" s="253"/>
      <c r="BO531" s="247">
        <f t="shared" si="44"/>
        <v>0</v>
      </c>
      <c r="BP531" s="247"/>
      <c r="BQ531" s="247"/>
      <c r="BR531" s="247"/>
      <c r="BS531" s="247"/>
      <c r="BT531" s="253"/>
      <c r="BU531" s="247">
        <f t="shared" si="45"/>
        <v>0</v>
      </c>
      <c r="BV531" s="247"/>
      <c r="BW531" s="247"/>
      <c r="BX531" s="247"/>
      <c r="BY531" s="247"/>
      <c r="BZ531" s="253"/>
      <c r="CA531" s="247">
        <f t="shared" si="46"/>
        <v>0</v>
      </c>
      <c r="CB531" s="247"/>
      <c r="CC531" s="247"/>
      <c r="CD531" s="247"/>
      <c r="CE531" s="247"/>
      <c r="CF531" s="253"/>
      <c r="CG531" s="247">
        <f t="shared" si="47"/>
        <v>0</v>
      </c>
      <c r="CH531" s="249"/>
      <c r="CI531" s="93"/>
      <c r="CJ531" s="254" t="str">
        <f>IF(ISBLANK(AK531),"",(CONCATENATE(Reg_No_Format,#REF!,"-",TEXT(AR531,"DDMM"),TEXT(B531,"0000"))))</f>
        <v/>
      </c>
      <c r="CK531" s="254"/>
      <c r="CL531" s="254"/>
      <c r="CM531" s="254"/>
      <c r="CN531" s="94"/>
      <c r="CO531" s="255"/>
    </row>
    <row r="532" spans="2:93" ht="14.25" customHeight="1">
      <c r="B532" s="244">
        <v>503</v>
      </c>
      <c r="C532" s="95"/>
      <c r="D532" s="245"/>
      <c r="E532" s="246"/>
      <c r="F532" s="8"/>
      <c r="G532" s="247"/>
      <c r="H532" s="247"/>
      <c r="I532" s="247"/>
      <c r="J532" s="247"/>
      <c r="K532" s="247"/>
      <c r="L532" s="247"/>
      <c r="M532" s="247"/>
      <c r="N532" s="247"/>
      <c r="O532" s="247"/>
      <c r="P532" s="247"/>
      <c r="Q532" s="247"/>
      <c r="R532" s="249"/>
      <c r="S532" s="8"/>
      <c r="T532" s="247"/>
      <c r="U532" s="247"/>
      <c r="V532" s="247"/>
      <c r="W532" s="247"/>
      <c r="X532" s="247"/>
      <c r="Y532" s="247"/>
      <c r="Z532" s="247"/>
      <c r="AA532" s="2"/>
      <c r="AB532" s="248"/>
      <c r="AC532" s="247"/>
      <c r="AD532" s="247"/>
      <c r="AE532" s="247"/>
      <c r="AF532" s="247"/>
      <c r="AG532" s="249"/>
      <c r="AH532" s="247"/>
      <c r="AI532" s="247"/>
      <c r="AJ532" s="247"/>
      <c r="AK532" s="247"/>
      <c r="AL532" s="247"/>
      <c r="AM532" s="247"/>
      <c r="AN532" s="247"/>
      <c r="AO532" s="247"/>
      <c r="AP532" s="247"/>
      <c r="AQ532" s="8"/>
      <c r="AR532" s="251"/>
      <c r="AS532" s="247"/>
      <c r="AT532" s="4"/>
      <c r="AU532" s="4"/>
      <c r="AV532" s="252"/>
      <c r="AW532" s="252"/>
      <c r="AX532" s="98"/>
      <c r="AY532" s="248"/>
      <c r="AZ532" s="247"/>
      <c r="BA532" s="247"/>
      <c r="BB532" s="253"/>
      <c r="BC532" s="247">
        <f t="shared" si="42"/>
        <v>0</v>
      </c>
      <c r="BD532" s="247"/>
      <c r="BE532" s="247"/>
      <c r="BF532" s="247"/>
      <c r="BG532" s="247"/>
      <c r="BH532" s="253"/>
      <c r="BI532" s="247">
        <f t="shared" si="43"/>
        <v>0</v>
      </c>
      <c r="BJ532" s="247"/>
      <c r="BK532" s="247"/>
      <c r="BL532" s="247"/>
      <c r="BM532" s="247"/>
      <c r="BN532" s="253"/>
      <c r="BO532" s="247">
        <f t="shared" si="44"/>
        <v>0</v>
      </c>
      <c r="BP532" s="247"/>
      <c r="BQ532" s="247"/>
      <c r="BR532" s="247"/>
      <c r="BS532" s="247"/>
      <c r="BT532" s="253"/>
      <c r="BU532" s="247">
        <f t="shared" si="45"/>
        <v>0</v>
      </c>
      <c r="BV532" s="247"/>
      <c r="BW532" s="247"/>
      <c r="BX532" s="247"/>
      <c r="BY532" s="247"/>
      <c r="BZ532" s="253"/>
      <c r="CA532" s="247">
        <f t="shared" si="46"/>
        <v>0</v>
      </c>
      <c r="CB532" s="247"/>
      <c r="CC532" s="247"/>
      <c r="CD532" s="247"/>
      <c r="CE532" s="247"/>
      <c r="CF532" s="253"/>
      <c r="CG532" s="247">
        <f t="shared" si="47"/>
        <v>0</v>
      </c>
      <c r="CH532" s="249"/>
      <c r="CI532" s="93"/>
      <c r="CJ532" s="254" t="str">
        <f>IF(ISBLANK(AK532),"",(CONCATENATE(Reg_No_Format,#REF!,"-",TEXT(AR532,"DDMM"),TEXT(B532,"0000"))))</f>
        <v/>
      </c>
      <c r="CK532" s="254"/>
      <c r="CL532" s="254"/>
      <c r="CM532" s="254"/>
      <c r="CN532" s="94"/>
      <c r="CO532" s="255"/>
    </row>
    <row r="533" spans="2:93" ht="14.25" customHeight="1">
      <c r="B533" s="244">
        <v>504</v>
      </c>
      <c r="C533" s="95"/>
      <c r="D533" s="245"/>
      <c r="E533" s="246"/>
      <c r="F533" s="8"/>
      <c r="G533" s="247"/>
      <c r="H533" s="247"/>
      <c r="I533" s="247"/>
      <c r="J533" s="247"/>
      <c r="K533" s="247"/>
      <c r="L533" s="247"/>
      <c r="M533" s="247"/>
      <c r="N533" s="247"/>
      <c r="O533" s="247"/>
      <c r="P533" s="247"/>
      <c r="Q533" s="247"/>
      <c r="R533" s="249"/>
      <c r="S533" s="8"/>
      <c r="T533" s="247"/>
      <c r="U533" s="247"/>
      <c r="V533" s="247"/>
      <c r="W533" s="247"/>
      <c r="X533" s="247"/>
      <c r="Y533" s="247"/>
      <c r="Z533" s="247"/>
      <c r="AA533" s="2"/>
      <c r="AB533" s="248"/>
      <c r="AC533" s="247"/>
      <c r="AD533" s="247"/>
      <c r="AE533" s="247"/>
      <c r="AF533" s="247"/>
      <c r="AG533" s="249"/>
      <c r="AH533" s="247"/>
      <c r="AI533" s="247"/>
      <c r="AJ533" s="247"/>
      <c r="AK533" s="247"/>
      <c r="AL533" s="247"/>
      <c r="AM533" s="247"/>
      <c r="AN533" s="247"/>
      <c r="AO533" s="247"/>
      <c r="AP533" s="247"/>
      <c r="AQ533" s="8"/>
      <c r="AR533" s="251"/>
      <c r="AS533" s="247"/>
      <c r="AT533" s="4"/>
      <c r="AU533" s="4"/>
      <c r="AV533" s="252"/>
      <c r="AW533" s="252"/>
      <c r="AX533" s="98"/>
      <c r="AY533" s="248"/>
      <c r="AZ533" s="247"/>
      <c r="BA533" s="247"/>
      <c r="BB533" s="253"/>
      <c r="BC533" s="247">
        <f t="shared" si="42"/>
        <v>0</v>
      </c>
      <c r="BD533" s="247"/>
      <c r="BE533" s="247"/>
      <c r="BF533" s="247"/>
      <c r="BG533" s="247"/>
      <c r="BH533" s="253"/>
      <c r="BI533" s="247">
        <f t="shared" si="43"/>
        <v>0</v>
      </c>
      <c r="BJ533" s="247"/>
      <c r="BK533" s="247"/>
      <c r="BL533" s="247"/>
      <c r="BM533" s="247"/>
      <c r="BN533" s="253"/>
      <c r="BO533" s="247">
        <f t="shared" si="44"/>
        <v>0</v>
      </c>
      <c r="BP533" s="247"/>
      <c r="BQ533" s="247"/>
      <c r="BR533" s="247"/>
      <c r="BS533" s="247"/>
      <c r="BT533" s="253"/>
      <c r="BU533" s="247">
        <f t="shared" si="45"/>
        <v>0</v>
      </c>
      <c r="BV533" s="247"/>
      <c r="BW533" s="247"/>
      <c r="BX533" s="247"/>
      <c r="BY533" s="247"/>
      <c r="BZ533" s="253"/>
      <c r="CA533" s="247">
        <f t="shared" si="46"/>
        <v>0</v>
      </c>
      <c r="CB533" s="247"/>
      <c r="CC533" s="247"/>
      <c r="CD533" s="247"/>
      <c r="CE533" s="247"/>
      <c r="CF533" s="253"/>
      <c r="CG533" s="247">
        <f t="shared" si="47"/>
        <v>0</v>
      </c>
      <c r="CH533" s="249"/>
      <c r="CI533" s="93"/>
      <c r="CJ533" s="254" t="str">
        <f>IF(ISBLANK(AK533),"",(CONCATENATE(Reg_No_Format,#REF!,"-",TEXT(AR533,"DDMM"),TEXT(B533,"0000"))))</f>
        <v/>
      </c>
      <c r="CK533" s="254"/>
      <c r="CL533" s="254"/>
      <c r="CM533" s="254"/>
      <c r="CN533" s="94"/>
      <c r="CO533" s="255"/>
    </row>
    <row r="534" spans="2:93" ht="14.25" customHeight="1">
      <c r="B534" s="244">
        <v>505</v>
      </c>
      <c r="C534" s="95"/>
      <c r="D534" s="245"/>
      <c r="E534" s="246"/>
      <c r="F534" s="8"/>
      <c r="G534" s="247"/>
      <c r="H534" s="247"/>
      <c r="I534" s="247"/>
      <c r="J534" s="247"/>
      <c r="K534" s="247"/>
      <c r="L534" s="247"/>
      <c r="M534" s="247"/>
      <c r="N534" s="247"/>
      <c r="O534" s="247"/>
      <c r="P534" s="247"/>
      <c r="Q534" s="247"/>
      <c r="R534" s="249"/>
      <c r="S534" s="8"/>
      <c r="T534" s="247"/>
      <c r="U534" s="247"/>
      <c r="V534" s="247"/>
      <c r="W534" s="247"/>
      <c r="X534" s="247"/>
      <c r="Y534" s="247"/>
      <c r="Z534" s="247"/>
      <c r="AA534" s="2"/>
      <c r="AB534" s="248"/>
      <c r="AC534" s="247"/>
      <c r="AD534" s="247"/>
      <c r="AE534" s="247"/>
      <c r="AF534" s="247"/>
      <c r="AG534" s="249"/>
      <c r="AH534" s="247"/>
      <c r="AI534" s="247"/>
      <c r="AJ534" s="247"/>
      <c r="AK534" s="247"/>
      <c r="AL534" s="247"/>
      <c r="AM534" s="247"/>
      <c r="AN534" s="247"/>
      <c r="AO534" s="247"/>
      <c r="AP534" s="247"/>
      <c r="AQ534" s="8"/>
      <c r="AR534" s="251"/>
      <c r="AS534" s="247"/>
      <c r="AT534" s="4"/>
      <c r="AU534" s="4"/>
      <c r="AV534" s="252"/>
      <c r="AW534" s="252"/>
      <c r="AX534" s="98"/>
      <c r="AY534" s="248"/>
      <c r="AZ534" s="247"/>
      <c r="BA534" s="247"/>
      <c r="BB534" s="253"/>
      <c r="BC534" s="247">
        <f t="shared" si="42"/>
        <v>0</v>
      </c>
      <c r="BD534" s="247"/>
      <c r="BE534" s="247"/>
      <c r="BF534" s="247"/>
      <c r="BG534" s="247"/>
      <c r="BH534" s="253"/>
      <c r="BI534" s="247">
        <f t="shared" si="43"/>
        <v>0</v>
      </c>
      <c r="BJ534" s="247"/>
      <c r="BK534" s="247"/>
      <c r="BL534" s="247"/>
      <c r="BM534" s="247"/>
      <c r="BN534" s="253"/>
      <c r="BO534" s="247">
        <f t="shared" si="44"/>
        <v>0</v>
      </c>
      <c r="BP534" s="247"/>
      <c r="BQ534" s="247"/>
      <c r="BR534" s="247"/>
      <c r="BS534" s="247"/>
      <c r="BT534" s="253"/>
      <c r="BU534" s="247">
        <f t="shared" si="45"/>
        <v>0</v>
      </c>
      <c r="BV534" s="247"/>
      <c r="BW534" s="247"/>
      <c r="BX534" s="247"/>
      <c r="BY534" s="247"/>
      <c r="BZ534" s="253"/>
      <c r="CA534" s="247">
        <f t="shared" si="46"/>
        <v>0</v>
      </c>
      <c r="CB534" s="247"/>
      <c r="CC534" s="247"/>
      <c r="CD534" s="247"/>
      <c r="CE534" s="247"/>
      <c r="CF534" s="253"/>
      <c r="CG534" s="247">
        <f t="shared" si="47"/>
        <v>0</v>
      </c>
      <c r="CH534" s="249"/>
      <c r="CI534" s="93"/>
      <c r="CJ534" s="254" t="str">
        <f>IF(ISBLANK(AK534),"",(CONCATENATE(Reg_No_Format,#REF!,"-",TEXT(AR534,"DDMM"),TEXT(B534,"0000"))))</f>
        <v/>
      </c>
      <c r="CK534" s="254"/>
      <c r="CL534" s="254"/>
      <c r="CM534" s="254"/>
      <c r="CN534" s="94"/>
      <c r="CO534" s="255"/>
    </row>
    <row r="535" spans="2:93" ht="14.25" customHeight="1">
      <c r="B535" s="244">
        <v>506</v>
      </c>
      <c r="C535" s="95"/>
      <c r="D535" s="245"/>
      <c r="E535" s="246"/>
      <c r="F535" s="8"/>
      <c r="G535" s="247"/>
      <c r="H535" s="247"/>
      <c r="I535" s="247"/>
      <c r="J535" s="247"/>
      <c r="K535" s="247"/>
      <c r="L535" s="247"/>
      <c r="M535" s="247"/>
      <c r="N535" s="247"/>
      <c r="O535" s="247"/>
      <c r="P535" s="247"/>
      <c r="Q535" s="247"/>
      <c r="R535" s="249"/>
      <c r="S535" s="8"/>
      <c r="T535" s="247"/>
      <c r="U535" s="247"/>
      <c r="V535" s="247"/>
      <c r="W535" s="247"/>
      <c r="X535" s="247"/>
      <c r="Y535" s="247"/>
      <c r="Z535" s="247"/>
      <c r="AA535" s="2"/>
      <c r="AB535" s="248"/>
      <c r="AC535" s="247"/>
      <c r="AD535" s="247"/>
      <c r="AE535" s="247"/>
      <c r="AF535" s="247"/>
      <c r="AG535" s="249"/>
      <c r="AH535" s="247"/>
      <c r="AI535" s="247"/>
      <c r="AJ535" s="247"/>
      <c r="AK535" s="247"/>
      <c r="AL535" s="247"/>
      <c r="AM535" s="247"/>
      <c r="AN535" s="247"/>
      <c r="AO535" s="247"/>
      <c r="AP535" s="247"/>
      <c r="AQ535" s="8"/>
      <c r="AR535" s="251"/>
      <c r="AS535" s="247"/>
      <c r="AT535" s="4"/>
      <c r="AU535" s="4"/>
      <c r="AV535" s="252"/>
      <c r="AW535" s="252"/>
      <c r="AX535" s="98"/>
      <c r="AY535" s="248"/>
      <c r="AZ535" s="247"/>
      <c r="BA535" s="247"/>
      <c r="BB535" s="253"/>
      <c r="BC535" s="247">
        <f t="shared" si="42"/>
        <v>0</v>
      </c>
      <c r="BD535" s="247"/>
      <c r="BE535" s="247"/>
      <c r="BF535" s="247"/>
      <c r="BG535" s="247"/>
      <c r="BH535" s="253"/>
      <c r="BI535" s="247">
        <f t="shared" si="43"/>
        <v>0</v>
      </c>
      <c r="BJ535" s="247"/>
      <c r="BK535" s="247"/>
      <c r="BL535" s="247"/>
      <c r="BM535" s="247"/>
      <c r="BN535" s="253"/>
      <c r="BO535" s="247">
        <f t="shared" si="44"/>
        <v>0</v>
      </c>
      <c r="BP535" s="247"/>
      <c r="BQ535" s="247"/>
      <c r="BR535" s="247"/>
      <c r="BS535" s="247"/>
      <c r="BT535" s="253"/>
      <c r="BU535" s="247">
        <f t="shared" si="45"/>
        <v>0</v>
      </c>
      <c r="BV535" s="247"/>
      <c r="BW535" s="247"/>
      <c r="BX535" s="247"/>
      <c r="BY535" s="247"/>
      <c r="BZ535" s="253"/>
      <c r="CA535" s="247">
        <f t="shared" si="46"/>
        <v>0</v>
      </c>
      <c r="CB535" s="247"/>
      <c r="CC535" s="247"/>
      <c r="CD535" s="247"/>
      <c r="CE535" s="247"/>
      <c r="CF535" s="253"/>
      <c r="CG535" s="247">
        <f t="shared" si="47"/>
        <v>0</v>
      </c>
      <c r="CH535" s="249"/>
      <c r="CI535" s="93"/>
      <c r="CJ535" s="254" t="str">
        <f>IF(ISBLANK(AK535),"",(CONCATENATE(Reg_No_Format,#REF!,"-",TEXT(AR535,"DDMM"),TEXT(B535,"0000"))))</f>
        <v/>
      </c>
      <c r="CK535" s="254"/>
      <c r="CL535" s="254"/>
      <c r="CM535" s="254"/>
      <c r="CN535" s="94"/>
      <c r="CO535" s="255"/>
    </row>
    <row r="536" spans="2:93" ht="14.25" customHeight="1">
      <c r="B536" s="244">
        <v>507</v>
      </c>
      <c r="C536" s="95"/>
      <c r="D536" s="245"/>
      <c r="E536" s="246"/>
      <c r="F536" s="8"/>
      <c r="G536" s="247"/>
      <c r="H536" s="247"/>
      <c r="I536" s="247"/>
      <c r="J536" s="247"/>
      <c r="K536" s="247"/>
      <c r="L536" s="247"/>
      <c r="M536" s="247"/>
      <c r="N536" s="247"/>
      <c r="O536" s="247"/>
      <c r="P536" s="247"/>
      <c r="Q536" s="247"/>
      <c r="R536" s="249"/>
      <c r="S536" s="8"/>
      <c r="T536" s="247"/>
      <c r="U536" s="247"/>
      <c r="V536" s="247"/>
      <c r="W536" s="247"/>
      <c r="X536" s="247"/>
      <c r="Y536" s="247"/>
      <c r="Z536" s="247"/>
      <c r="AA536" s="2"/>
      <c r="AB536" s="248"/>
      <c r="AC536" s="247"/>
      <c r="AD536" s="247"/>
      <c r="AE536" s="247"/>
      <c r="AF536" s="247"/>
      <c r="AG536" s="249"/>
      <c r="AH536" s="247"/>
      <c r="AI536" s="247"/>
      <c r="AJ536" s="247"/>
      <c r="AK536" s="247"/>
      <c r="AL536" s="247"/>
      <c r="AM536" s="247"/>
      <c r="AN536" s="247"/>
      <c r="AO536" s="247"/>
      <c r="AP536" s="247"/>
      <c r="AQ536" s="8"/>
      <c r="AR536" s="251"/>
      <c r="AS536" s="247"/>
      <c r="AT536" s="4"/>
      <c r="AU536" s="4"/>
      <c r="AV536" s="252"/>
      <c r="AW536" s="252"/>
      <c r="AX536" s="98"/>
      <c r="AY536" s="248"/>
      <c r="AZ536" s="247"/>
      <c r="BA536" s="247"/>
      <c r="BB536" s="253"/>
      <c r="BC536" s="247">
        <f t="shared" si="42"/>
        <v>0</v>
      </c>
      <c r="BD536" s="247"/>
      <c r="BE536" s="247"/>
      <c r="BF536" s="247"/>
      <c r="BG536" s="247"/>
      <c r="BH536" s="253"/>
      <c r="BI536" s="247">
        <f t="shared" si="43"/>
        <v>0</v>
      </c>
      <c r="BJ536" s="247"/>
      <c r="BK536" s="247"/>
      <c r="BL536" s="247"/>
      <c r="BM536" s="247"/>
      <c r="BN536" s="253"/>
      <c r="BO536" s="247">
        <f t="shared" si="44"/>
        <v>0</v>
      </c>
      <c r="BP536" s="247"/>
      <c r="BQ536" s="247"/>
      <c r="BR536" s="247"/>
      <c r="BS536" s="247"/>
      <c r="BT536" s="253"/>
      <c r="BU536" s="247">
        <f t="shared" si="45"/>
        <v>0</v>
      </c>
      <c r="BV536" s="247"/>
      <c r="BW536" s="247"/>
      <c r="BX536" s="247"/>
      <c r="BY536" s="247"/>
      <c r="BZ536" s="253"/>
      <c r="CA536" s="247">
        <f t="shared" si="46"/>
        <v>0</v>
      </c>
      <c r="CB536" s="247"/>
      <c r="CC536" s="247"/>
      <c r="CD536" s="247"/>
      <c r="CE536" s="247"/>
      <c r="CF536" s="253"/>
      <c r="CG536" s="247">
        <f t="shared" si="47"/>
        <v>0</v>
      </c>
      <c r="CH536" s="249"/>
      <c r="CI536" s="93"/>
      <c r="CJ536" s="254" t="str">
        <f>IF(ISBLANK(AK536),"",(CONCATENATE(Reg_No_Format,#REF!,"-",TEXT(AR536,"DDMM"),TEXT(B536,"0000"))))</f>
        <v/>
      </c>
      <c r="CK536" s="254"/>
      <c r="CL536" s="254"/>
      <c r="CM536" s="254"/>
      <c r="CN536" s="94"/>
      <c r="CO536" s="255"/>
    </row>
    <row r="537" spans="2:93" ht="14.25" customHeight="1">
      <c r="B537" s="244">
        <v>508</v>
      </c>
      <c r="C537" s="95"/>
      <c r="D537" s="245"/>
      <c r="E537" s="246"/>
      <c r="F537" s="8"/>
      <c r="G537" s="247"/>
      <c r="H537" s="247"/>
      <c r="I537" s="247"/>
      <c r="J537" s="247"/>
      <c r="K537" s="247"/>
      <c r="L537" s="247"/>
      <c r="M537" s="247"/>
      <c r="N537" s="247"/>
      <c r="O537" s="247"/>
      <c r="P537" s="247"/>
      <c r="Q537" s="247"/>
      <c r="R537" s="249"/>
      <c r="S537" s="8"/>
      <c r="T537" s="247"/>
      <c r="U537" s="247"/>
      <c r="V537" s="247"/>
      <c r="W537" s="247"/>
      <c r="X537" s="247"/>
      <c r="Y537" s="247"/>
      <c r="Z537" s="247"/>
      <c r="AA537" s="2"/>
      <c r="AB537" s="248"/>
      <c r="AC537" s="247"/>
      <c r="AD537" s="247"/>
      <c r="AE537" s="247"/>
      <c r="AF537" s="247"/>
      <c r="AG537" s="249"/>
      <c r="AH537" s="247"/>
      <c r="AI537" s="247"/>
      <c r="AJ537" s="247"/>
      <c r="AK537" s="247"/>
      <c r="AL537" s="247"/>
      <c r="AM537" s="247"/>
      <c r="AN537" s="247"/>
      <c r="AO537" s="247"/>
      <c r="AP537" s="247"/>
      <c r="AQ537" s="8"/>
      <c r="AR537" s="251"/>
      <c r="AS537" s="247"/>
      <c r="AT537" s="4"/>
      <c r="AU537" s="4"/>
      <c r="AV537" s="252"/>
      <c r="AW537" s="252"/>
      <c r="AX537" s="98"/>
      <c r="AY537" s="248"/>
      <c r="AZ537" s="247"/>
      <c r="BA537" s="247"/>
      <c r="BB537" s="253"/>
      <c r="BC537" s="247">
        <f t="shared" si="42"/>
        <v>0</v>
      </c>
      <c r="BD537" s="247"/>
      <c r="BE537" s="247"/>
      <c r="BF537" s="247"/>
      <c r="BG537" s="247"/>
      <c r="BH537" s="253"/>
      <c r="BI537" s="247">
        <f t="shared" si="43"/>
        <v>0</v>
      </c>
      <c r="BJ537" s="247"/>
      <c r="BK537" s="247"/>
      <c r="BL537" s="247"/>
      <c r="BM537" s="247"/>
      <c r="BN537" s="253"/>
      <c r="BO537" s="247">
        <f t="shared" si="44"/>
        <v>0</v>
      </c>
      <c r="BP537" s="247"/>
      <c r="BQ537" s="247"/>
      <c r="BR537" s="247"/>
      <c r="BS537" s="247"/>
      <c r="BT537" s="253"/>
      <c r="BU537" s="247">
        <f t="shared" si="45"/>
        <v>0</v>
      </c>
      <c r="BV537" s="247"/>
      <c r="BW537" s="247"/>
      <c r="BX537" s="247"/>
      <c r="BY537" s="247"/>
      <c r="BZ537" s="253"/>
      <c r="CA537" s="247">
        <f t="shared" si="46"/>
        <v>0</v>
      </c>
      <c r="CB537" s="247"/>
      <c r="CC537" s="247"/>
      <c r="CD537" s="247"/>
      <c r="CE537" s="247"/>
      <c r="CF537" s="253"/>
      <c r="CG537" s="247">
        <f t="shared" si="47"/>
        <v>0</v>
      </c>
      <c r="CH537" s="249"/>
      <c r="CI537" s="93"/>
      <c r="CJ537" s="254" t="str">
        <f>IF(ISBLANK(AK537),"",(CONCATENATE(Reg_No_Format,#REF!,"-",TEXT(AR537,"DDMM"),TEXT(B537,"0000"))))</f>
        <v/>
      </c>
      <c r="CK537" s="254"/>
      <c r="CL537" s="254"/>
      <c r="CM537" s="254"/>
      <c r="CN537" s="94"/>
      <c r="CO537" s="255"/>
    </row>
    <row r="538" spans="2:93" ht="14.25" customHeight="1">
      <c r="B538" s="244">
        <v>509</v>
      </c>
      <c r="C538" s="95"/>
      <c r="D538" s="245"/>
      <c r="E538" s="246"/>
      <c r="F538" s="8"/>
      <c r="G538" s="247"/>
      <c r="H538" s="247"/>
      <c r="I538" s="247"/>
      <c r="J538" s="247"/>
      <c r="K538" s="247"/>
      <c r="L538" s="247"/>
      <c r="M538" s="247"/>
      <c r="N538" s="247"/>
      <c r="O538" s="247"/>
      <c r="P538" s="247"/>
      <c r="Q538" s="247"/>
      <c r="R538" s="249"/>
      <c r="S538" s="8"/>
      <c r="T538" s="247"/>
      <c r="U538" s="247"/>
      <c r="V538" s="247"/>
      <c r="W538" s="247"/>
      <c r="X538" s="247"/>
      <c r="Y538" s="247"/>
      <c r="Z538" s="247"/>
      <c r="AA538" s="2"/>
      <c r="AB538" s="248"/>
      <c r="AC538" s="247"/>
      <c r="AD538" s="247"/>
      <c r="AE538" s="247"/>
      <c r="AF538" s="247"/>
      <c r="AG538" s="249"/>
      <c r="AH538" s="247"/>
      <c r="AI538" s="247"/>
      <c r="AJ538" s="247"/>
      <c r="AK538" s="247"/>
      <c r="AL538" s="247"/>
      <c r="AM538" s="247"/>
      <c r="AN538" s="247"/>
      <c r="AO538" s="247"/>
      <c r="AP538" s="247"/>
      <c r="AQ538" s="8"/>
      <c r="AR538" s="251"/>
      <c r="AS538" s="247"/>
      <c r="AT538" s="4"/>
      <c r="AU538" s="4"/>
      <c r="AV538" s="252"/>
      <c r="AW538" s="252"/>
      <c r="AX538" s="98"/>
      <c r="AY538" s="248"/>
      <c r="AZ538" s="247"/>
      <c r="BA538" s="247"/>
      <c r="BB538" s="253"/>
      <c r="BC538" s="247">
        <f t="shared" si="42"/>
        <v>0</v>
      </c>
      <c r="BD538" s="247"/>
      <c r="BE538" s="247"/>
      <c r="BF538" s="247"/>
      <c r="BG538" s="247"/>
      <c r="BH538" s="253"/>
      <c r="BI538" s="247">
        <f t="shared" si="43"/>
        <v>0</v>
      </c>
      <c r="BJ538" s="247"/>
      <c r="BK538" s="247"/>
      <c r="BL538" s="247"/>
      <c r="BM538" s="247"/>
      <c r="BN538" s="253"/>
      <c r="BO538" s="247">
        <f t="shared" si="44"/>
        <v>0</v>
      </c>
      <c r="BP538" s="247"/>
      <c r="BQ538" s="247"/>
      <c r="BR538" s="247"/>
      <c r="BS538" s="247"/>
      <c r="BT538" s="253"/>
      <c r="BU538" s="247">
        <f t="shared" si="45"/>
        <v>0</v>
      </c>
      <c r="BV538" s="247"/>
      <c r="BW538" s="247"/>
      <c r="BX538" s="247"/>
      <c r="BY538" s="247"/>
      <c r="BZ538" s="253"/>
      <c r="CA538" s="247">
        <f t="shared" si="46"/>
        <v>0</v>
      </c>
      <c r="CB538" s="247"/>
      <c r="CC538" s="247"/>
      <c r="CD538" s="247"/>
      <c r="CE538" s="247"/>
      <c r="CF538" s="253"/>
      <c r="CG538" s="247">
        <f t="shared" si="47"/>
        <v>0</v>
      </c>
      <c r="CH538" s="249"/>
      <c r="CI538" s="93"/>
      <c r="CJ538" s="254" t="str">
        <f>IF(ISBLANK(AK538),"",(CONCATENATE(Reg_No_Format,#REF!,"-",TEXT(AR538,"DDMM"),TEXT(B538,"0000"))))</f>
        <v/>
      </c>
      <c r="CK538" s="254"/>
      <c r="CL538" s="254"/>
      <c r="CM538" s="254"/>
      <c r="CN538" s="94"/>
      <c r="CO538" s="255"/>
    </row>
    <row r="539" spans="2:93" ht="14.25" customHeight="1">
      <c r="B539" s="244">
        <v>510</v>
      </c>
      <c r="C539" s="95"/>
      <c r="D539" s="245"/>
      <c r="E539" s="246"/>
      <c r="F539" s="8"/>
      <c r="G539" s="247"/>
      <c r="H539" s="247"/>
      <c r="I539" s="247"/>
      <c r="J539" s="247"/>
      <c r="K539" s="247"/>
      <c r="L539" s="247"/>
      <c r="M539" s="247"/>
      <c r="N539" s="247"/>
      <c r="O539" s="247"/>
      <c r="P539" s="247"/>
      <c r="Q539" s="247"/>
      <c r="R539" s="249"/>
      <c r="S539" s="8"/>
      <c r="T539" s="247"/>
      <c r="U539" s="247"/>
      <c r="V539" s="247"/>
      <c r="W539" s="247"/>
      <c r="X539" s="247"/>
      <c r="Y539" s="247"/>
      <c r="Z539" s="247"/>
      <c r="AA539" s="2"/>
      <c r="AB539" s="248"/>
      <c r="AC539" s="247"/>
      <c r="AD539" s="247"/>
      <c r="AE539" s="247"/>
      <c r="AF539" s="247"/>
      <c r="AG539" s="249"/>
      <c r="AH539" s="247"/>
      <c r="AI539" s="247"/>
      <c r="AJ539" s="247"/>
      <c r="AK539" s="247"/>
      <c r="AL539" s="247"/>
      <c r="AM539" s="247"/>
      <c r="AN539" s="247"/>
      <c r="AO539" s="247"/>
      <c r="AP539" s="247"/>
      <c r="AQ539" s="8"/>
      <c r="AR539" s="251"/>
      <c r="AS539" s="247"/>
      <c r="AT539" s="4"/>
      <c r="AU539" s="4"/>
      <c r="AV539" s="252"/>
      <c r="AW539" s="252"/>
      <c r="AX539" s="98"/>
      <c r="AY539" s="248"/>
      <c r="AZ539" s="247"/>
      <c r="BA539" s="247"/>
      <c r="BB539" s="253"/>
      <c r="BC539" s="247">
        <f t="shared" si="42"/>
        <v>0</v>
      </c>
      <c r="BD539" s="247"/>
      <c r="BE539" s="247"/>
      <c r="BF539" s="247"/>
      <c r="BG539" s="247"/>
      <c r="BH539" s="253"/>
      <c r="BI539" s="247">
        <f t="shared" si="43"/>
        <v>0</v>
      </c>
      <c r="BJ539" s="247"/>
      <c r="BK539" s="247"/>
      <c r="BL539" s="247"/>
      <c r="BM539" s="247"/>
      <c r="BN539" s="253"/>
      <c r="BO539" s="247">
        <f t="shared" si="44"/>
        <v>0</v>
      </c>
      <c r="BP539" s="247"/>
      <c r="BQ539" s="247"/>
      <c r="BR539" s="247"/>
      <c r="BS539" s="247"/>
      <c r="BT539" s="253"/>
      <c r="BU539" s="247">
        <f t="shared" si="45"/>
        <v>0</v>
      </c>
      <c r="BV539" s="247"/>
      <c r="BW539" s="247"/>
      <c r="BX539" s="247"/>
      <c r="BY539" s="247"/>
      <c r="BZ539" s="253"/>
      <c r="CA539" s="247">
        <f t="shared" si="46"/>
        <v>0</v>
      </c>
      <c r="CB539" s="247"/>
      <c r="CC539" s="247"/>
      <c r="CD539" s="247"/>
      <c r="CE539" s="247"/>
      <c r="CF539" s="253"/>
      <c r="CG539" s="247">
        <f t="shared" si="47"/>
        <v>0</v>
      </c>
      <c r="CH539" s="249"/>
      <c r="CI539" s="93"/>
      <c r="CJ539" s="254" t="str">
        <f>IF(ISBLANK(AK539),"",(CONCATENATE(Reg_No_Format,#REF!,"-",TEXT(AR539,"DDMM"),TEXT(B539,"0000"))))</f>
        <v/>
      </c>
      <c r="CK539" s="254"/>
      <c r="CL539" s="254"/>
      <c r="CM539" s="254"/>
      <c r="CN539" s="94"/>
      <c r="CO539" s="255"/>
    </row>
    <row r="540" spans="2:93" ht="14.25" customHeight="1">
      <c r="B540" s="244">
        <v>511</v>
      </c>
      <c r="C540" s="95"/>
      <c r="D540" s="245"/>
      <c r="E540" s="246"/>
      <c r="F540" s="8"/>
      <c r="G540" s="247"/>
      <c r="H540" s="247"/>
      <c r="I540" s="247"/>
      <c r="J540" s="247"/>
      <c r="K540" s="247"/>
      <c r="L540" s="247"/>
      <c r="M540" s="247"/>
      <c r="N540" s="247"/>
      <c r="O540" s="247"/>
      <c r="P540" s="247"/>
      <c r="Q540" s="247"/>
      <c r="R540" s="249"/>
      <c r="S540" s="8"/>
      <c r="T540" s="247"/>
      <c r="U540" s="247"/>
      <c r="V540" s="247"/>
      <c r="W540" s="247"/>
      <c r="X540" s="247"/>
      <c r="Y540" s="247"/>
      <c r="Z540" s="247"/>
      <c r="AA540" s="2"/>
      <c r="AB540" s="248"/>
      <c r="AC540" s="247"/>
      <c r="AD540" s="247"/>
      <c r="AE540" s="247"/>
      <c r="AF540" s="247"/>
      <c r="AG540" s="249"/>
      <c r="AH540" s="247"/>
      <c r="AI540" s="247"/>
      <c r="AJ540" s="247"/>
      <c r="AK540" s="247"/>
      <c r="AL540" s="247"/>
      <c r="AM540" s="247"/>
      <c r="AN540" s="247"/>
      <c r="AO540" s="247"/>
      <c r="AP540" s="247"/>
      <c r="AQ540" s="8"/>
      <c r="AR540" s="251"/>
      <c r="AS540" s="247"/>
      <c r="AT540" s="4"/>
      <c r="AU540" s="4"/>
      <c r="AV540" s="252"/>
      <c r="AW540" s="252"/>
      <c r="AX540" s="98"/>
      <c r="AY540" s="248"/>
      <c r="AZ540" s="247"/>
      <c r="BA540" s="247"/>
      <c r="BB540" s="253"/>
      <c r="BC540" s="247">
        <f t="shared" si="42"/>
        <v>0</v>
      </c>
      <c r="BD540" s="247"/>
      <c r="BE540" s="247"/>
      <c r="BF540" s="247"/>
      <c r="BG540" s="247"/>
      <c r="BH540" s="253"/>
      <c r="BI540" s="247">
        <f t="shared" si="43"/>
        <v>0</v>
      </c>
      <c r="BJ540" s="247"/>
      <c r="BK540" s="247"/>
      <c r="BL540" s="247"/>
      <c r="BM540" s="247"/>
      <c r="BN540" s="253"/>
      <c r="BO540" s="247">
        <f t="shared" si="44"/>
        <v>0</v>
      </c>
      <c r="BP540" s="247"/>
      <c r="BQ540" s="247"/>
      <c r="BR540" s="247"/>
      <c r="BS540" s="247"/>
      <c r="BT540" s="253"/>
      <c r="BU540" s="247">
        <f t="shared" si="45"/>
        <v>0</v>
      </c>
      <c r="BV540" s="247"/>
      <c r="BW540" s="247"/>
      <c r="BX540" s="247"/>
      <c r="BY540" s="247"/>
      <c r="BZ540" s="253"/>
      <c r="CA540" s="247">
        <f t="shared" si="46"/>
        <v>0</v>
      </c>
      <c r="CB540" s="247"/>
      <c r="CC540" s="247"/>
      <c r="CD540" s="247"/>
      <c r="CE540" s="247"/>
      <c r="CF540" s="253"/>
      <c r="CG540" s="247">
        <f t="shared" si="47"/>
        <v>0</v>
      </c>
      <c r="CH540" s="249"/>
      <c r="CI540" s="93"/>
      <c r="CJ540" s="254" t="str">
        <f>IF(ISBLANK(AK540),"",(CONCATENATE(Reg_No_Format,#REF!,"-",TEXT(AR540,"DDMM"),TEXT(B540,"0000"))))</f>
        <v/>
      </c>
      <c r="CK540" s="254"/>
      <c r="CL540" s="254"/>
      <c r="CM540" s="254"/>
      <c r="CN540" s="94"/>
      <c r="CO540" s="255"/>
    </row>
    <row r="541" spans="2:93" ht="14.25" customHeight="1">
      <c r="B541" s="244">
        <v>512</v>
      </c>
      <c r="C541" s="95"/>
      <c r="D541" s="245"/>
      <c r="E541" s="246"/>
      <c r="F541" s="8"/>
      <c r="G541" s="247"/>
      <c r="H541" s="247"/>
      <c r="I541" s="247"/>
      <c r="J541" s="247"/>
      <c r="K541" s="247"/>
      <c r="L541" s="247"/>
      <c r="M541" s="247"/>
      <c r="N541" s="247"/>
      <c r="O541" s="247"/>
      <c r="P541" s="247"/>
      <c r="Q541" s="247"/>
      <c r="R541" s="249"/>
      <c r="S541" s="8"/>
      <c r="T541" s="247"/>
      <c r="U541" s="247"/>
      <c r="V541" s="247"/>
      <c r="W541" s="247"/>
      <c r="X541" s="247"/>
      <c r="Y541" s="247"/>
      <c r="Z541" s="247"/>
      <c r="AA541" s="2"/>
      <c r="AB541" s="248"/>
      <c r="AC541" s="247"/>
      <c r="AD541" s="247"/>
      <c r="AE541" s="247"/>
      <c r="AF541" s="247"/>
      <c r="AG541" s="249"/>
      <c r="AH541" s="247"/>
      <c r="AI541" s="247"/>
      <c r="AJ541" s="247"/>
      <c r="AK541" s="247"/>
      <c r="AL541" s="247"/>
      <c r="AM541" s="247"/>
      <c r="AN541" s="247"/>
      <c r="AO541" s="247"/>
      <c r="AP541" s="247"/>
      <c r="AQ541" s="8"/>
      <c r="AR541" s="251"/>
      <c r="AS541" s="247"/>
      <c r="AT541" s="4"/>
      <c r="AU541" s="4"/>
      <c r="AV541" s="252"/>
      <c r="AW541" s="252"/>
      <c r="AX541" s="98"/>
      <c r="AY541" s="248"/>
      <c r="AZ541" s="247"/>
      <c r="BA541" s="247"/>
      <c r="BB541" s="253"/>
      <c r="BC541" s="247">
        <f t="shared" si="42"/>
        <v>0</v>
      </c>
      <c r="BD541" s="247"/>
      <c r="BE541" s="247"/>
      <c r="BF541" s="247"/>
      <c r="BG541" s="247"/>
      <c r="BH541" s="253"/>
      <c r="BI541" s="247">
        <f t="shared" si="43"/>
        <v>0</v>
      </c>
      <c r="BJ541" s="247"/>
      <c r="BK541" s="247"/>
      <c r="BL541" s="247"/>
      <c r="BM541" s="247"/>
      <c r="BN541" s="253"/>
      <c r="BO541" s="247">
        <f t="shared" si="44"/>
        <v>0</v>
      </c>
      <c r="BP541" s="247"/>
      <c r="BQ541" s="247"/>
      <c r="BR541" s="247"/>
      <c r="BS541" s="247"/>
      <c r="BT541" s="253"/>
      <c r="BU541" s="247">
        <f t="shared" si="45"/>
        <v>0</v>
      </c>
      <c r="BV541" s="247"/>
      <c r="BW541" s="247"/>
      <c r="BX541" s="247"/>
      <c r="BY541" s="247"/>
      <c r="BZ541" s="253"/>
      <c r="CA541" s="247">
        <f t="shared" si="46"/>
        <v>0</v>
      </c>
      <c r="CB541" s="247"/>
      <c r="CC541" s="247"/>
      <c r="CD541" s="247"/>
      <c r="CE541" s="247"/>
      <c r="CF541" s="253"/>
      <c r="CG541" s="247">
        <f t="shared" si="47"/>
        <v>0</v>
      </c>
      <c r="CH541" s="249"/>
      <c r="CI541" s="93"/>
      <c r="CJ541" s="254" t="str">
        <f>IF(ISBLANK(AK541),"",(CONCATENATE(Reg_No_Format,#REF!,"-",TEXT(AR541,"DDMM"),TEXT(B541,"0000"))))</f>
        <v/>
      </c>
      <c r="CK541" s="254"/>
      <c r="CL541" s="254"/>
      <c r="CM541" s="254"/>
      <c r="CN541" s="94"/>
      <c r="CO541" s="255"/>
    </row>
    <row r="542" spans="2:93" ht="14.25" customHeight="1">
      <c r="B542" s="244">
        <v>513</v>
      </c>
      <c r="C542" s="95"/>
      <c r="D542" s="245"/>
      <c r="E542" s="246"/>
      <c r="F542" s="8"/>
      <c r="G542" s="247"/>
      <c r="H542" s="247"/>
      <c r="I542" s="247"/>
      <c r="J542" s="247"/>
      <c r="K542" s="247"/>
      <c r="L542" s="247"/>
      <c r="M542" s="247"/>
      <c r="N542" s="247"/>
      <c r="O542" s="247"/>
      <c r="P542" s="247"/>
      <c r="Q542" s="247"/>
      <c r="R542" s="249"/>
      <c r="S542" s="8"/>
      <c r="T542" s="247"/>
      <c r="U542" s="247"/>
      <c r="V542" s="247"/>
      <c r="W542" s="247"/>
      <c r="X542" s="247"/>
      <c r="Y542" s="247"/>
      <c r="Z542" s="247"/>
      <c r="AA542" s="2"/>
      <c r="AB542" s="248"/>
      <c r="AC542" s="247"/>
      <c r="AD542" s="247"/>
      <c r="AE542" s="247"/>
      <c r="AF542" s="247"/>
      <c r="AG542" s="249"/>
      <c r="AH542" s="247"/>
      <c r="AI542" s="247"/>
      <c r="AJ542" s="247"/>
      <c r="AK542" s="247"/>
      <c r="AL542" s="247"/>
      <c r="AM542" s="247"/>
      <c r="AN542" s="247"/>
      <c r="AO542" s="247"/>
      <c r="AP542" s="247"/>
      <c r="AQ542" s="8"/>
      <c r="AR542" s="251"/>
      <c r="AS542" s="247"/>
      <c r="AT542" s="4"/>
      <c r="AU542" s="4"/>
      <c r="AV542" s="252"/>
      <c r="AW542" s="252"/>
      <c r="AX542" s="98"/>
      <c r="AY542" s="248"/>
      <c r="AZ542" s="247"/>
      <c r="BA542" s="247"/>
      <c r="BB542" s="253"/>
      <c r="BC542" s="247">
        <f t="shared" ref="BC542:BC605" si="48">IF(ISBLANK(AY542),0,IF(ISBLANK(BA542),IF(ISBLANK(BB542),1,0),0))</f>
        <v>0</v>
      </c>
      <c r="BD542" s="247"/>
      <c r="BE542" s="247"/>
      <c r="BF542" s="247"/>
      <c r="BG542" s="247"/>
      <c r="BH542" s="253"/>
      <c r="BI542" s="247">
        <f t="shared" ref="BI542:BI605" si="49">IF(ISBLANK(BE542),0,IF(ISBLANK(BG542),IF(ISBLANK(BH542),1,0),0))</f>
        <v>0</v>
      </c>
      <c r="BJ542" s="247"/>
      <c r="BK542" s="247"/>
      <c r="BL542" s="247"/>
      <c r="BM542" s="247"/>
      <c r="BN542" s="253"/>
      <c r="BO542" s="247">
        <f t="shared" ref="BO542:BO605" si="50">IF(ISBLANK(BK542),0,IF(ISBLANK(BM542),IF(ISBLANK(BN542),1,0),0))</f>
        <v>0</v>
      </c>
      <c r="BP542" s="247"/>
      <c r="BQ542" s="247"/>
      <c r="BR542" s="247"/>
      <c r="BS542" s="247"/>
      <c r="BT542" s="253"/>
      <c r="BU542" s="247">
        <f t="shared" ref="BU542:BU605" si="51">IF(ISBLANK(BQ542),0,IF(ISBLANK(BS542),IF(ISBLANK(BT542),1,0),0))</f>
        <v>0</v>
      </c>
      <c r="BV542" s="247"/>
      <c r="BW542" s="247"/>
      <c r="BX542" s="247"/>
      <c r="BY542" s="247"/>
      <c r="BZ542" s="253"/>
      <c r="CA542" s="247">
        <f t="shared" ref="CA542:CA605" si="52">IF(ISBLANK(BW542),0,IF(ISBLANK(BY542),IF(ISBLANK(BZ542),1,0),0))</f>
        <v>0</v>
      </c>
      <c r="CB542" s="247"/>
      <c r="CC542" s="247"/>
      <c r="CD542" s="247"/>
      <c r="CE542" s="247"/>
      <c r="CF542" s="253"/>
      <c r="CG542" s="247">
        <f t="shared" ref="CG542:CG605" si="53">IF(ISBLANK(CC542),0,IF(ISBLANK(CE542),IF(ISBLANK(CF542),1,0),0))</f>
        <v>0</v>
      </c>
      <c r="CH542" s="249"/>
      <c r="CI542" s="93"/>
      <c r="CJ542" s="254" t="str">
        <f>IF(ISBLANK(AK542),"",(CONCATENATE(Reg_No_Format,#REF!,"-",TEXT(AR542,"DDMM"),TEXT(B542,"0000"))))</f>
        <v/>
      </c>
      <c r="CK542" s="254"/>
      <c r="CL542" s="254"/>
      <c r="CM542" s="254"/>
      <c r="CN542" s="94"/>
      <c r="CO542" s="255"/>
    </row>
    <row r="543" spans="2:93" ht="14.25" customHeight="1">
      <c r="B543" s="244">
        <v>514</v>
      </c>
      <c r="C543" s="95"/>
      <c r="D543" s="245"/>
      <c r="E543" s="246"/>
      <c r="F543" s="8"/>
      <c r="G543" s="247"/>
      <c r="H543" s="247"/>
      <c r="I543" s="247"/>
      <c r="J543" s="247"/>
      <c r="K543" s="247"/>
      <c r="L543" s="247"/>
      <c r="M543" s="247"/>
      <c r="N543" s="247"/>
      <c r="O543" s="247"/>
      <c r="P543" s="247"/>
      <c r="Q543" s="247"/>
      <c r="R543" s="249"/>
      <c r="S543" s="8"/>
      <c r="T543" s="247"/>
      <c r="U543" s="247"/>
      <c r="V543" s="247"/>
      <c r="W543" s="247"/>
      <c r="X543" s="247"/>
      <c r="Y543" s="247"/>
      <c r="Z543" s="247"/>
      <c r="AA543" s="2"/>
      <c r="AB543" s="248"/>
      <c r="AC543" s="247"/>
      <c r="AD543" s="247"/>
      <c r="AE543" s="247"/>
      <c r="AF543" s="247"/>
      <c r="AG543" s="249"/>
      <c r="AH543" s="247"/>
      <c r="AI543" s="247"/>
      <c r="AJ543" s="247"/>
      <c r="AK543" s="247"/>
      <c r="AL543" s="247"/>
      <c r="AM543" s="247"/>
      <c r="AN543" s="247"/>
      <c r="AO543" s="247"/>
      <c r="AP543" s="247"/>
      <c r="AQ543" s="8"/>
      <c r="AR543" s="251"/>
      <c r="AS543" s="247"/>
      <c r="AT543" s="4"/>
      <c r="AU543" s="4"/>
      <c r="AV543" s="252"/>
      <c r="AW543" s="252"/>
      <c r="AX543" s="98"/>
      <c r="AY543" s="248"/>
      <c r="AZ543" s="247"/>
      <c r="BA543" s="247"/>
      <c r="BB543" s="253"/>
      <c r="BC543" s="247">
        <f t="shared" si="48"/>
        <v>0</v>
      </c>
      <c r="BD543" s="247"/>
      <c r="BE543" s="247"/>
      <c r="BF543" s="247"/>
      <c r="BG543" s="247"/>
      <c r="BH543" s="253"/>
      <c r="BI543" s="247">
        <f t="shared" si="49"/>
        <v>0</v>
      </c>
      <c r="BJ543" s="247"/>
      <c r="BK543" s="247"/>
      <c r="BL543" s="247"/>
      <c r="BM543" s="247"/>
      <c r="BN543" s="253"/>
      <c r="BO543" s="247">
        <f t="shared" si="50"/>
        <v>0</v>
      </c>
      <c r="BP543" s="247"/>
      <c r="BQ543" s="247"/>
      <c r="BR543" s="247"/>
      <c r="BS543" s="247"/>
      <c r="BT543" s="253"/>
      <c r="BU543" s="247">
        <f t="shared" si="51"/>
        <v>0</v>
      </c>
      <c r="BV543" s="247"/>
      <c r="BW543" s="247"/>
      <c r="BX543" s="247"/>
      <c r="BY543" s="247"/>
      <c r="BZ543" s="253"/>
      <c r="CA543" s="247">
        <f t="shared" si="52"/>
        <v>0</v>
      </c>
      <c r="CB543" s="247"/>
      <c r="CC543" s="247"/>
      <c r="CD543" s="247"/>
      <c r="CE543" s="247"/>
      <c r="CF543" s="253"/>
      <c r="CG543" s="247">
        <f t="shared" si="53"/>
        <v>0</v>
      </c>
      <c r="CH543" s="249"/>
      <c r="CI543" s="93"/>
      <c r="CJ543" s="254" t="str">
        <f>IF(ISBLANK(AK543),"",(CONCATENATE(Reg_No_Format,#REF!,"-",TEXT(AR543,"DDMM"),TEXT(B543,"0000"))))</f>
        <v/>
      </c>
      <c r="CK543" s="254"/>
      <c r="CL543" s="254"/>
      <c r="CM543" s="254"/>
      <c r="CN543" s="94"/>
      <c r="CO543" s="255"/>
    </row>
    <row r="544" spans="2:93" ht="14.25" customHeight="1">
      <c r="B544" s="244">
        <v>515</v>
      </c>
      <c r="C544" s="95"/>
      <c r="D544" s="245"/>
      <c r="E544" s="246"/>
      <c r="F544" s="8"/>
      <c r="G544" s="247"/>
      <c r="H544" s="247"/>
      <c r="I544" s="247"/>
      <c r="J544" s="247"/>
      <c r="K544" s="247"/>
      <c r="L544" s="247"/>
      <c r="M544" s="247"/>
      <c r="N544" s="247"/>
      <c r="O544" s="247"/>
      <c r="P544" s="247"/>
      <c r="Q544" s="247"/>
      <c r="R544" s="249"/>
      <c r="S544" s="8"/>
      <c r="T544" s="247"/>
      <c r="U544" s="247"/>
      <c r="V544" s="247"/>
      <c r="W544" s="247"/>
      <c r="X544" s="247"/>
      <c r="Y544" s="247"/>
      <c r="Z544" s="247"/>
      <c r="AA544" s="2"/>
      <c r="AB544" s="248"/>
      <c r="AC544" s="247"/>
      <c r="AD544" s="247"/>
      <c r="AE544" s="247"/>
      <c r="AF544" s="247"/>
      <c r="AG544" s="249"/>
      <c r="AH544" s="247"/>
      <c r="AI544" s="247"/>
      <c r="AJ544" s="247"/>
      <c r="AK544" s="247"/>
      <c r="AL544" s="247"/>
      <c r="AM544" s="247"/>
      <c r="AN544" s="247"/>
      <c r="AO544" s="247"/>
      <c r="AP544" s="247"/>
      <c r="AQ544" s="8"/>
      <c r="AR544" s="251"/>
      <c r="AS544" s="247"/>
      <c r="AT544" s="4"/>
      <c r="AU544" s="4"/>
      <c r="AV544" s="252"/>
      <c r="AW544" s="252"/>
      <c r="AX544" s="98"/>
      <c r="AY544" s="248"/>
      <c r="AZ544" s="247"/>
      <c r="BA544" s="247"/>
      <c r="BB544" s="253"/>
      <c r="BC544" s="247">
        <f t="shared" si="48"/>
        <v>0</v>
      </c>
      <c r="BD544" s="247"/>
      <c r="BE544" s="247"/>
      <c r="BF544" s="247"/>
      <c r="BG544" s="247"/>
      <c r="BH544" s="253"/>
      <c r="BI544" s="247">
        <f t="shared" si="49"/>
        <v>0</v>
      </c>
      <c r="BJ544" s="247"/>
      <c r="BK544" s="247"/>
      <c r="BL544" s="247"/>
      <c r="BM544" s="247"/>
      <c r="BN544" s="253"/>
      <c r="BO544" s="247">
        <f t="shared" si="50"/>
        <v>0</v>
      </c>
      <c r="BP544" s="247"/>
      <c r="BQ544" s="247"/>
      <c r="BR544" s="247"/>
      <c r="BS544" s="247"/>
      <c r="BT544" s="253"/>
      <c r="BU544" s="247">
        <f t="shared" si="51"/>
        <v>0</v>
      </c>
      <c r="BV544" s="247"/>
      <c r="BW544" s="247"/>
      <c r="BX544" s="247"/>
      <c r="BY544" s="247"/>
      <c r="BZ544" s="253"/>
      <c r="CA544" s="247">
        <f t="shared" si="52"/>
        <v>0</v>
      </c>
      <c r="CB544" s="247"/>
      <c r="CC544" s="247"/>
      <c r="CD544" s="247"/>
      <c r="CE544" s="247"/>
      <c r="CF544" s="253"/>
      <c r="CG544" s="247">
        <f t="shared" si="53"/>
        <v>0</v>
      </c>
      <c r="CH544" s="249"/>
      <c r="CI544" s="93"/>
      <c r="CJ544" s="254" t="str">
        <f>IF(ISBLANK(AK544),"",(CONCATENATE(Reg_No_Format,#REF!,"-",TEXT(AR544,"DDMM"),TEXT(B544,"0000"))))</f>
        <v/>
      </c>
      <c r="CK544" s="254"/>
      <c r="CL544" s="254"/>
      <c r="CM544" s="254"/>
      <c r="CN544" s="94"/>
      <c r="CO544" s="255"/>
    </row>
    <row r="545" spans="2:93" ht="14.25" customHeight="1">
      <c r="B545" s="244">
        <v>516</v>
      </c>
      <c r="C545" s="95"/>
      <c r="D545" s="245"/>
      <c r="E545" s="246"/>
      <c r="F545" s="8"/>
      <c r="G545" s="247"/>
      <c r="H545" s="247"/>
      <c r="I545" s="247"/>
      <c r="J545" s="247"/>
      <c r="K545" s="247"/>
      <c r="L545" s="247"/>
      <c r="M545" s="247"/>
      <c r="N545" s="247"/>
      <c r="O545" s="247"/>
      <c r="P545" s="247"/>
      <c r="Q545" s="247"/>
      <c r="R545" s="249"/>
      <c r="S545" s="8"/>
      <c r="T545" s="247"/>
      <c r="U545" s="247"/>
      <c r="V545" s="247"/>
      <c r="W545" s="247"/>
      <c r="X545" s="247"/>
      <c r="Y545" s="247"/>
      <c r="Z545" s="247"/>
      <c r="AA545" s="2"/>
      <c r="AB545" s="248"/>
      <c r="AC545" s="247"/>
      <c r="AD545" s="247"/>
      <c r="AE545" s="247"/>
      <c r="AF545" s="247"/>
      <c r="AG545" s="249"/>
      <c r="AH545" s="247"/>
      <c r="AI545" s="247"/>
      <c r="AJ545" s="247"/>
      <c r="AK545" s="247"/>
      <c r="AL545" s="247"/>
      <c r="AM545" s="247"/>
      <c r="AN545" s="247"/>
      <c r="AO545" s="247"/>
      <c r="AP545" s="247"/>
      <c r="AQ545" s="8"/>
      <c r="AR545" s="251"/>
      <c r="AS545" s="247"/>
      <c r="AT545" s="4"/>
      <c r="AU545" s="4"/>
      <c r="AV545" s="252"/>
      <c r="AW545" s="252"/>
      <c r="AX545" s="98"/>
      <c r="AY545" s="248"/>
      <c r="AZ545" s="247"/>
      <c r="BA545" s="247"/>
      <c r="BB545" s="253"/>
      <c r="BC545" s="247">
        <f t="shared" si="48"/>
        <v>0</v>
      </c>
      <c r="BD545" s="247"/>
      <c r="BE545" s="247"/>
      <c r="BF545" s="247"/>
      <c r="BG545" s="247"/>
      <c r="BH545" s="253"/>
      <c r="BI545" s="247">
        <f t="shared" si="49"/>
        <v>0</v>
      </c>
      <c r="BJ545" s="247"/>
      <c r="BK545" s="247"/>
      <c r="BL545" s="247"/>
      <c r="BM545" s="247"/>
      <c r="BN545" s="253"/>
      <c r="BO545" s="247">
        <f t="shared" si="50"/>
        <v>0</v>
      </c>
      <c r="BP545" s="247"/>
      <c r="BQ545" s="247"/>
      <c r="BR545" s="247"/>
      <c r="BS545" s="247"/>
      <c r="BT545" s="253"/>
      <c r="BU545" s="247">
        <f t="shared" si="51"/>
        <v>0</v>
      </c>
      <c r="BV545" s="247"/>
      <c r="BW545" s="247"/>
      <c r="BX545" s="247"/>
      <c r="BY545" s="247"/>
      <c r="BZ545" s="253"/>
      <c r="CA545" s="247">
        <f t="shared" si="52"/>
        <v>0</v>
      </c>
      <c r="CB545" s="247"/>
      <c r="CC545" s="247"/>
      <c r="CD545" s="247"/>
      <c r="CE545" s="247"/>
      <c r="CF545" s="253"/>
      <c r="CG545" s="247">
        <f t="shared" si="53"/>
        <v>0</v>
      </c>
      <c r="CH545" s="249"/>
      <c r="CI545" s="93"/>
      <c r="CJ545" s="254" t="str">
        <f>IF(ISBLANK(AK545),"",(CONCATENATE(Reg_No_Format,#REF!,"-",TEXT(AR545,"DDMM"),TEXT(B545,"0000"))))</f>
        <v/>
      </c>
      <c r="CK545" s="254"/>
      <c r="CL545" s="254"/>
      <c r="CM545" s="254"/>
      <c r="CN545" s="94"/>
      <c r="CO545" s="255"/>
    </row>
    <row r="546" spans="2:93" ht="14.25" customHeight="1">
      <c r="B546" s="244">
        <v>517</v>
      </c>
      <c r="C546" s="95"/>
      <c r="D546" s="245"/>
      <c r="E546" s="246"/>
      <c r="F546" s="8"/>
      <c r="G546" s="247"/>
      <c r="H546" s="247"/>
      <c r="I546" s="247"/>
      <c r="J546" s="247"/>
      <c r="K546" s="247"/>
      <c r="L546" s="247"/>
      <c r="M546" s="247"/>
      <c r="N546" s="247"/>
      <c r="O546" s="247"/>
      <c r="P546" s="247"/>
      <c r="Q546" s="247"/>
      <c r="R546" s="249"/>
      <c r="S546" s="8"/>
      <c r="T546" s="247"/>
      <c r="U546" s="247"/>
      <c r="V546" s="247"/>
      <c r="W546" s="247"/>
      <c r="X546" s="247"/>
      <c r="Y546" s="247"/>
      <c r="Z546" s="247"/>
      <c r="AA546" s="2"/>
      <c r="AB546" s="248"/>
      <c r="AC546" s="247"/>
      <c r="AD546" s="247"/>
      <c r="AE546" s="247"/>
      <c r="AF546" s="247"/>
      <c r="AG546" s="249"/>
      <c r="AH546" s="247"/>
      <c r="AI546" s="247"/>
      <c r="AJ546" s="247"/>
      <c r="AK546" s="247"/>
      <c r="AL546" s="247"/>
      <c r="AM546" s="247"/>
      <c r="AN546" s="247"/>
      <c r="AO546" s="247"/>
      <c r="AP546" s="247"/>
      <c r="AQ546" s="8"/>
      <c r="AR546" s="251"/>
      <c r="AS546" s="247"/>
      <c r="AT546" s="4"/>
      <c r="AU546" s="4"/>
      <c r="AV546" s="252"/>
      <c r="AW546" s="252"/>
      <c r="AX546" s="98"/>
      <c r="AY546" s="248"/>
      <c r="AZ546" s="247"/>
      <c r="BA546" s="247"/>
      <c r="BB546" s="253"/>
      <c r="BC546" s="247">
        <f t="shared" si="48"/>
        <v>0</v>
      </c>
      <c r="BD546" s="247"/>
      <c r="BE546" s="247"/>
      <c r="BF546" s="247"/>
      <c r="BG546" s="247"/>
      <c r="BH546" s="253"/>
      <c r="BI546" s="247">
        <f t="shared" si="49"/>
        <v>0</v>
      </c>
      <c r="BJ546" s="247"/>
      <c r="BK546" s="247"/>
      <c r="BL546" s="247"/>
      <c r="BM546" s="247"/>
      <c r="BN546" s="253"/>
      <c r="BO546" s="247">
        <f t="shared" si="50"/>
        <v>0</v>
      </c>
      <c r="BP546" s="247"/>
      <c r="BQ546" s="247"/>
      <c r="BR546" s="247"/>
      <c r="BS546" s="247"/>
      <c r="BT546" s="253"/>
      <c r="BU546" s="247">
        <f t="shared" si="51"/>
        <v>0</v>
      </c>
      <c r="BV546" s="247"/>
      <c r="BW546" s="247"/>
      <c r="BX546" s="247"/>
      <c r="BY546" s="247"/>
      <c r="BZ546" s="253"/>
      <c r="CA546" s="247">
        <f t="shared" si="52"/>
        <v>0</v>
      </c>
      <c r="CB546" s="247"/>
      <c r="CC546" s="247"/>
      <c r="CD546" s="247"/>
      <c r="CE546" s="247"/>
      <c r="CF546" s="253"/>
      <c r="CG546" s="247">
        <f t="shared" si="53"/>
        <v>0</v>
      </c>
      <c r="CH546" s="249"/>
      <c r="CI546" s="93"/>
      <c r="CJ546" s="254" t="str">
        <f>IF(ISBLANK(AK546),"",(CONCATENATE(Reg_No_Format,#REF!,"-",TEXT(AR546,"DDMM"),TEXT(B546,"0000"))))</f>
        <v/>
      </c>
      <c r="CK546" s="254"/>
      <c r="CL546" s="254"/>
      <c r="CM546" s="254"/>
      <c r="CN546" s="94"/>
      <c r="CO546" s="255"/>
    </row>
    <row r="547" spans="2:93" ht="14.25" customHeight="1">
      <c r="B547" s="244">
        <v>518</v>
      </c>
      <c r="C547" s="95"/>
      <c r="D547" s="245"/>
      <c r="E547" s="246"/>
      <c r="F547" s="8"/>
      <c r="G547" s="247"/>
      <c r="H547" s="247"/>
      <c r="I547" s="247"/>
      <c r="J547" s="247"/>
      <c r="K547" s="247"/>
      <c r="L547" s="247"/>
      <c r="M547" s="247"/>
      <c r="N547" s="247"/>
      <c r="O547" s="247"/>
      <c r="P547" s="247"/>
      <c r="Q547" s="247"/>
      <c r="R547" s="249"/>
      <c r="S547" s="8"/>
      <c r="T547" s="247"/>
      <c r="U547" s="247"/>
      <c r="V547" s="247"/>
      <c r="W547" s="247"/>
      <c r="X547" s="247"/>
      <c r="Y547" s="247"/>
      <c r="Z547" s="247"/>
      <c r="AA547" s="2"/>
      <c r="AB547" s="248"/>
      <c r="AC547" s="247"/>
      <c r="AD547" s="247"/>
      <c r="AE547" s="247"/>
      <c r="AF547" s="247"/>
      <c r="AG547" s="249"/>
      <c r="AH547" s="247"/>
      <c r="AI547" s="247"/>
      <c r="AJ547" s="247"/>
      <c r="AK547" s="247"/>
      <c r="AL547" s="247"/>
      <c r="AM547" s="247"/>
      <c r="AN547" s="247"/>
      <c r="AO547" s="247"/>
      <c r="AP547" s="247"/>
      <c r="AQ547" s="8"/>
      <c r="AR547" s="251"/>
      <c r="AS547" s="247"/>
      <c r="AT547" s="4"/>
      <c r="AU547" s="4"/>
      <c r="AV547" s="252"/>
      <c r="AW547" s="252"/>
      <c r="AX547" s="98"/>
      <c r="AY547" s="248"/>
      <c r="AZ547" s="247"/>
      <c r="BA547" s="247"/>
      <c r="BB547" s="253"/>
      <c r="BC547" s="247">
        <f t="shared" si="48"/>
        <v>0</v>
      </c>
      <c r="BD547" s="247"/>
      <c r="BE547" s="247"/>
      <c r="BF547" s="247"/>
      <c r="BG547" s="247"/>
      <c r="BH547" s="253"/>
      <c r="BI547" s="247">
        <f t="shared" si="49"/>
        <v>0</v>
      </c>
      <c r="BJ547" s="247"/>
      <c r="BK547" s="247"/>
      <c r="BL547" s="247"/>
      <c r="BM547" s="247"/>
      <c r="BN547" s="253"/>
      <c r="BO547" s="247">
        <f t="shared" si="50"/>
        <v>0</v>
      </c>
      <c r="BP547" s="247"/>
      <c r="BQ547" s="247"/>
      <c r="BR547" s="247"/>
      <c r="BS547" s="247"/>
      <c r="BT547" s="253"/>
      <c r="BU547" s="247">
        <f t="shared" si="51"/>
        <v>0</v>
      </c>
      <c r="BV547" s="247"/>
      <c r="BW547" s="247"/>
      <c r="BX547" s="247"/>
      <c r="BY547" s="247"/>
      <c r="BZ547" s="253"/>
      <c r="CA547" s="247">
        <f t="shared" si="52"/>
        <v>0</v>
      </c>
      <c r="CB547" s="247"/>
      <c r="CC547" s="247"/>
      <c r="CD547" s="247"/>
      <c r="CE547" s="247"/>
      <c r="CF547" s="253"/>
      <c r="CG547" s="247">
        <f t="shared" si="53"/>
        <v>0</v>
      </c>
      <c r="CH547" s="249"/>
      <c r="CI547" s="93"/>
      <c r="CJ547" s="254" t="str">
        <f>IF(ISBLANK(AK547),"",(CONCATENATE(Reg_No_Format,#REF!,"-",TEXT(AR547,"DDMM"),TEXT(B547,"0000"))))</f>
        <v/>
      </c>
      <c r="CK547" s="254"/>
      <c r="CL547" s="254"/>
      <c r="CM547" s="254"/>
      <c r="CN547" s="94"/>
      <c r="CO547" s="255"/>
    </row>
    <row r="548" spans="2:93" ht="14.25" customHeight="1">
      <c r="B548" s="244">
        <v>519</v>
      </c>
      <c r="C548" s="95"/>
      <c r="D548" s="245"/>
      <c r="E548" s="246"/>
      <c r="F548" s="8"/>
      <c r="G548" s="247"/>
      <c r="H548" s="247"/>
      <c r="I548" s="247"/>
      <c r="J548" s="247"/>
      <c r="K548" s="247"/>
      <c r="L548" s="247"/>
      <c r="M548" s="247"/>
      <c r="N548" s="247"/>
      <c r="O548" s="247"/>
      <c r="P548" s="247"/>
      <c r="Q548" s="247"/>
      <c r="R548" s="249"/>
      <c r="S548" s="8"/>
      <c r="T548" s="247"/>
      <c r="U548" s="247"/>
      <c r="V548" s="247"/>
      <c r="W548" s="247"/>
      <c r="X548" s="247"/>
      <c r="Y548" s="247"/>
      <c r="Z548" s="247"/>
      <c r="AA548" s="2"/>
      <c r="AB548" s="248"/>
      <c r="AC548" s="247"/>
      <c r="AD548" s="247"/>
      <c r="AE548" s="247"/>
      <c r="AF548" s="247"/>
      <c r="AG548" s="249"/>
      <c r="AH548" s="247"/>
      <c r="AI548" s="247"/>
      <c r="AJ548" s="247"/>
      <c r="AK548" s="247"/>
      <c r="AL548" s="247"/>
      <c r="AM548" s="247"/>
      <c r="AN548" s="247"/>
      <c r="AO548" s="247"/>
      <c r="AP548" s="247"/>
      <c r="AQ548" s="8"/>
      <c r="AR548" s="251"/>
      <c r="AS548" s="247"/>
      <c r="AT548" s="4"/>
      <c r="AU548" s="4"/>
      <c r="AV548" s="252"/>
      <c r="AW548" s="252"/>
      <c r="AX548" s="98"/>
      <c r="AY548" s="248"/>
      <c r="AZ548" s="247"/>
      <c r="BA548" s="247"/>
      <c r="BB548" s="253"/>
      <c r="BC548" s="247">
        <f t="shared" si="48"/>
        <v>0</v>
      </c>
      <c r="BD548" s="247"/>
      <c r="BE548" s="247"/>
      <c r="BF548" s="247"/>
      <c r="BG548" s="247"/>
      <c r="BH548" s="253"/>
      <c r="BI548" s="247">
        <f t="shared" si="49"/>
        <v>0</v>
      </c>
      <c r="BJ548" s="247"/>
      <c r="BK548" s="247"/>
      <c r="BL548" s="247"/>
      <c r="BM548" s="247"/>
      <c r="BN548" s="253"/>
      <c r="BO548" s="247">
        <f t="shared" si="50"/>
        <v>0</v>
      </c>
      <c r="BP548" s="247"/>
      <c r="BQ548" s="247"/>
      <c r="BR548" s="247"/>
      <c r="BS548" s="247"/>
      <c r="BT548" s="253"/>
      <c r="BU548" s="247">
        <f t="shared" si="51"/>
        <v>0</v>
      </c>
      <c r="BV548" s="247"/>
      <c r="BW548" s="247"/>
      <c r="BX548" s="247"/>
      <c r="BY548" s="247"/>
      <c r="BZ548" s="253"/>
      <c r="CA548" s="247">
        <f t="shared" si="52"/>
        <v>0</v>
      </c>
      <c r="CB548" s="247"/>
      <c r="CC548" s="247"/>
      <c r="CD548" s="247"/>
      <c r="CE548" s="247"/>
      <c r="CF548" s="253"/>
      <c r="CG548" s="247">
        <f t="shared" si="53"/>
        <v>0</v>
      </c>
      <c r="CH548" s="249"/>
      <c r="CI548" s="93"/>
      <c r="CJ548" s="254" t="str">
        <f>IF(ISBLANK(AK548),"",(CONCATENATE(Reg_No_Format,#REF!,"-",TEXT(AR548,"DDMM"),TEXT(B548,"0000"))))</f>
        <v/>
      </c>
      <c r="CK548" s="254"/>
      <c r="CL548" s="254"/>
      <c r="CM548" s="254"/>
      <c r="CN548" s="94"/>
      <c r="CO548" s="255"/>
    </row>
    <row r="549" spans="2:93" ht="14.25" customHeight="1">
      <c r="B549" s="244">
        <v>520</v>
      </c>
      <c r="C549" s="95"/>
      <c r="D549" s="245"/>
      <c r="E549" s="246"/>
      <c r="F549" s="8"/>
      <c r="G549" s="247"/>
      <c r="H549" s="247"/>
      <c r="I549" s="247"/>
      <c r="J549" s="247"/>
      <c r="K549" s="247"/>
      <c r="L549" s="247"/>
      <c r="M549" s="247"/>
      <c r="N549" s="247"/>
      <c r="O549" s="247"/>
      <c r="P549" s="247"/>
      <c r="Q549" s="247"/>
      <c r="R549" s="249"/>
      <c r="S549" s="8"/>
      <c r="T549" s="247"/>
      <c r="U549" s="247"/>
      <c r="V549" s="247"/>
      <c r="W549" s="247"/>
      <c r="X549" s="247"/>
      <c r="Y549" s="247"/>
      <c r="Z549" s="247"/>
      <c r="AA549" s="2"/>
      <c r="AB549" s="248"/>
      <c r="AC549" s="247"/>
      <c r="AD549" s="247"/>
      <c r="AE549" s="247"/>
      <c r="AF549" s="247"/>
      <c r="AG549" s="249"/>
      <c r="AH549" s="247"/>
      <c r="AI549" s="247"/>
      <c r="AJ549" s="247"/>
      <c r="AK549" s="247"/>
      <c r="AL549" s="247"/>
      <c r="AM549" s="247"/>
      <c r="AN549" s="247"/>
      <c r="AO549" s="247"/>
      <c r="AP549" s="247"/>
      <c r="AQ549" s="8"/>
      <c r="AR549" s="251"/>
      <c r="AS549" s="247"/>
      <c r="AT549" s="4"/>
      <c r="AU549" s="4"/>
      <c r="AV549" s="252"/>
      <c r="AW549" s="252"/>
      <c r="AX549" s="98"/>
      <c r="AY549" s="248"/>
      <c r="AZ549" s="247"/>
      <c r="BA549" s="247"/>
      <c r="BB549" s="253"/>
      <c r="BC549" s="247">
        <f t="shared" si="48"/>
        <v>0</v>
      </c>
      <c r="BD549" s="247"/>
      <c r="BE549" s="247"/>
      <c r="BF549" s="247"/>
      <c r="BG549" s="247"/>
      <c r="BH549" s="253"/>
      <c r="BI549" s="247">
        <f t="shared" si="49"/>
        <v>0</v>
      </c>
      <c r="BJ549" s="247"/>
      <c r="BK549" s="247"/>
      <c r="BL549" s="247"/>
      <c r="BM549" s="247"/>
      <c r="BN549" s="253"/>
      <c r="BO549" s="247">
        <f t="shared" si="50"/>
        <v>0</v>
      </c>
      <c r="BP549" s="247"/>
      <c r="BQ549" s="247"/>
      <c r="BR549" s="247"/>
      <c r="BS549" s="247"/>
      <c r="BT549" s="253"/>
      <c r="BU549" s="247">
        <f t="shared" si="51"/>
        <v>0</v>
      </c>
      <c r="BV549" s="247"/>
      <c r="BW549" s="247"/>
      <c r="BX549" s="247"/>
      <c r="BY549" s="247"/>
      <c r="BZ549" s="253"/>
      <c r="CA549" s="247">
        <f t="shared" si="52"/>
        <v>0</v>
      </c>
      <c r="CB549" s="247"/>
      <c r="CC549" s="247"/>
      <c r="CD549" s="247"/>
      <c r="CE549" s="247"/>
      <c r="CF549" s="253"/>
      <c r="CG549" s="247">
        <f t="shared" si="53"/>
        <v>0</v>
      </c>
      <c r="CH549" s="249"/>
      <c r="CI549" s="93"/>
      <c r="CJ549" s="254" t="str">
        <f>IF(ISBLANK(AK549),"",(CONCATENATE(Reg_No_Format,#REF!,"-",TEXT(AR549,"DDMM"),TEXT(B549,"0000"))))</f>
        <v/>
      </c>
      <c r="CK549" s="254"/>
      <c r="CL549" s="254"/>
      <c r="CM549" s="254"/>
      <c r="CN549" s="94"/>
      <c r="CO549" s="255"/>
    </row>
    <row r="550" spans="2:93" ht="14.25" customHeight="1">
      <c r="B550" s="244">
        <v>521</v>
      </c>
      <c r="C550" s="95"/>
      <c r="D550" s="245"/>
      <c r="E550" s="246"/>
      <c r="F550" s="8"/>
      <c r="G550" s="247"/>
      <c r="H550" s="247"/>
      <c r="I550" s="247"/>
      <c r="J550" s="247"/>
      <c r="K550" s="247"/>
      <c r="L550" s="247"/>
      <c r="M550" s="247"/>
      <c r="N550" s="247"/>
      <c r="O550" s="247"/>
      <c r="P550" s="247"/>
      <c r="Q550" s="247"/>
      <c r="R550" s="249"/>
      <c r="S550" s="8"/>
      <c r="T550" s="247"/>
      <c r="U550" s="247"/>
      <c r="V550" s="247"/>
      <c r="W550" s="247"/>
      <c r="X550" s="247"/>
      <c r="Y550" s="247"/>
      <c r="Z550" s="247"/>
      <c r="AA550" s="2"/>
      <c r="AB550" s="248"/>
      <c r="AC550" s="247"/>
      <c r="AD550" s="247"/>
      <c r="AE550" s="247"/>
      <c r="AF550" s="247"/>
      <c r="AG550" s="249"/>
      <c r="AH550" s="247"/>
      <c r="AI550" s="247"/>
      <c r="AJ550" s="247"/>
      <c r="AK550" s="247"/>
      <c r="AL550" s="247"/>
      <c r="AM550" s="247"/>
      <c r="AN550" s="247"/>
      <c r="AO550" s="247"/>
      <c r="AP550" s="247"/>
      <c r="AQ550" s="8"/>
      <c r="AR550" s="251"/>
      <c r="AS550" s="247"/>
      <c r="AT550" s="4"/>
      <c r="AU550" s="4"/>
      <c r="AV550" s="252"/>
      <c r="AW550" s="252"/>
      <c r="AX550" s="98"/>
      <c r="AY550" s="248"/>
      <c r="AZ550" s="247"/>
      <c r="BA550" s="247"/>
      <c r="BB550" s="253"/>
      <c r="BC550" s="247">
        <f t="shared" si="48"/>
        <v>0</v>
      </c>
      <c r="BD550" s="247"/>
      <c r="BE550" s="247"/>
      <c r="BF550" s="247"/>
      <c r="BG550" s="247"/>
      <c r="BH550" s="253"/>
      <c r="BI550" s="247">
        <f t="shared" si="49"/>
        <v>0</v>
      </c>
      <c r="BJ550" s="247"/>
      <c r="BK550" s="247"/>
      <c r="BL550" s="247"/>
      <c r="BM550" s="247"/>
      <c r="BN550" s="253"/>
      <c r="BO550" s="247">
        <f t="shared" si="50"/>
        <v>0</v>
      </c>
      <c r="BP550" s="247"/>
      <c r="BQ550" s="247"/>
      <c r="BR550" s="247"/>
      <c r="BS550" s="247"/>
      <c r="BT550" s="253"/>
      <c r="BU550" s="247">
        <f t="shared" si="51"/>
        <v>0</v>
      </c>
      <c r="BV550" s="247"/>
      <c r="BW550" s="247"/>
      <c r="BX550" s="247"/>
      <c r="BY550" s="247"/>
      <c r="BZ550" s="253"/>
      <c r="CA550" s="247">
        <f t="shared" si="52"/>
        <v>0</v>
      </c>
      <c r="CB550" s="247"/>
      <c r="CC550" s="247"/>
      <c r="CD550" s="247"/>
      <c r="CE550" s="247"/>
      <c r="CF550" s="253"/>
      <c r="CG550" s="247">
        <f t="shared" si="53"/>
        <v>0</v>
      </c>
      <c r="CH550" s="249"/>
      <c r="CI550" s="93"/>
      <c r="CJ550" s="254" t="str">
        <f>IF(ISBLANK(AK550),"",(CONCATENATE(Reg_No_Format,#REF!,"-",TEXT(AR550,"DDMM"),TEXT(B550,"0000"))))</f>
        <v/>
      </c>
      <c r="CK550" s="254"/>
      <c r="CL550" s="254"/>
      <c r="CM550" s="254"/>
      <c r="CN550" s="94"/>
      <c r="CO550" s="255"/>
    </row>
    <row r="551" spans="2:93" ht="14.25" customHeight="1">
      <c r="B551" s="244">
        <v>522</v>
      </c>
      <c r="C551" s="95"/>
      <c r="D551" s="245"/>
      <c r="E551" s="246"/>
      <c r="F551" s="8"/>
      <c r="G551" s="247"/>
      <c r="H551" s="247"/>
      <c r="I551" s="247"/>
      <c r="J551" s="247"/>
      <c r="K551" s="247"/>
      <c r="L551" s="247"/>
      <c r="M551" s="247"/>
      <c r="N551" s="247"/>
      <c r="O551" s="247"/>
      <c r="P551" s="247"/>
      <c r="Q551" s="247"/>
      <c r="R551" s="249"/>
      <c r="S551" s="8"/>
      <c r="T551" s="247"/>
      <c r="U551" s="247"/>
      <c r="V551" s="247"/>
      <c r="W551" s="247"/>
      <c r="X551" s="247"/>
      <c r="Y551" s="247"/>
      <c r="Z551" s="247"/>
      <c r="AA551" s="2"/>
      <c r="AB551" s="248"/>
      <c r="AC551" s="247"/>
      <c r="AD551" s="247"/>
      <c r="AE551" s="247"/>
      <c r="AF551" s="247"/>
      <c r="AG551" s="249"/>
      <c r="AH551" s="247"/>
      <c r="AI551" s="247"/>
      <c r="AJ551" s="247"/>
      <c r="AK551" s="247"/>
      <c r="AL551" s="247"/>
      <c r="AM551" s="247"/>
      <c r="AN551" s="247"/>
      <c r="AO551" s="247"/>
      <c r="AP551" s="247"/>
      <c r="AQ551" s="8"/>
      <c r="AR551" s="251"/>
      <c r="AS551" s="247"/>
      <c r="AT551" s="4"/>
      <c r="AU551" s="4"/>
      <c r="AV551" s="252"/>
      <c r="AW551" s="252"/>
      <c r="AX551" s="98"/>
      <c r="AY551" s="248"/>
      <c r="AZ551" s="247"/>
      <c r="BA551" s="247"/>
      <c r="BB551" s="253"/>
      <c r="BC551" s="247">
        <f t="shared" si="48"/>
        <v>0</v>
      </c>
      <c r="BD551" s="247"/>
      <c r="BE551" s="247"/>
      <c r="BF551" s="247"/>
      <c r="BG551" s="247"/>
      <c r="BH551" s="253"/>
      <c r="BI551" s="247">
        <f t="shared" si="49"/>
        <v>0</v>
      </c>
      <c r="BJ551" s="247"/>
      <c r="BK551" s="247"/>
      <c r="BL551" s="247"/>
      <c r="BM551" s="247"/>
      <c r="BN551" s="253"/>
      <c r="BO551" s="247">
        <f t="shared" si="50"/>
        <v>0</v>
      </c>
      <c r="BP551" s="247"/>
      <c r="BQ551" s="247"/>
      <c r="BR551" s="247"/>
      <c r="BS551" s="247"/>
      <c r="BT551" s="253"/>
      <c r="BU551" s="247">
        <f t="shared" si="51"/>
        <v>0</v>
      </c>
      <c r="BV551" s="247"/>
      <c r="BW551" s="247"/>
      <c r="BX551" s="247"/>
      <c r="BY551" s="247"/>
      <c r="BZ551" s="253"/>
      <c r="CA551" s="247">
        <f t="shared" si="52"/>
        <v>0</v>
      </c>
      <c r="CB551" s="247"/>
      <c r="CC551" s="247"/>
      <c r="CD551" s="247"/>
      <c r="CE551" s="247"/>
      <c r="CF551" s="253"/>
      <c r="CG551" s="247">
        <f t="shared" si="53"/>
        <v>0</v>
      </c>
      <c r="CH551" s="249"/>
      <c r="CI551" s="93"/>
      <c r="CJ551" s="254" t="str">
        <f>IF(ISBLANK(AK551),"",(CONCATENATE(Reg_No_Format,#REF!,"-",TEXT(AR551,"DDMM"),TEXT(B551,"0000"))))</f>
        <v/>
      </c>
      <c r="CK551" s="254"/>
      <c r="CL551" s="254"/>
      <c r="CM551" s="254"/>
      <c r="CN551" s="94"/>
      <c r="CO551" s="255"/>
    </row>
    <row r="552" spans="2:93" ht="14.25" customHeight="1">
      <c r="B552" s="244">
        <v>523</v>
      </c>
      <c r="C552" s="95"/>
      <c r="D552" s="245"/>
      <c r="E552" s="246"/>
      <c r="F552" s="8"/>
      <c r="G552" s="247"/>
      <c r="H552" s="247"/>
      <c r="I552" s="247"/>
      <c r="J552" s="247"/>
      <c r="K552" s="247"/>
      <c r="L552" s="247"/>
      <c r="M552" s="247"/>
      <c r="N552" s="247"/>
      <c r="O552" s="247"/>
      <c r="P552" s="247"/>
      <c r="Q552" s="247"/>
      <c r="R552" s="249"/>
      <c r="S552" s="8"/>
      <c r="T552" s="247"/>
      <c r="U552" s="247"/>
      <c r="V552" s="247"/>
      <c r="W552" s="247"/>
      <c r="X552" s="247"/>
      <c r="Y552" s="247"/>
      <c r="Z552" s="247"/>
      <c r="AA552" s="2"/>
      <c r="AB552" s="248"/>
      <c r="AC552" s="247"/>
      <c r="AD552" s="247"/>
      <c r="AE552" s="247"/>
      <c r="AF552" s="247"/>
      <c r="AG552" s="249"/>
      <c r="AH552" s="247"/>
      <c r="AI552" s="247"/>
      <c r="AJ552" s="247"/>
      <c r="AK552" s="247"/>
      <c r="AL552" s="247"/>
      <c r="AM552" s="247"/>
      <c r="AN552" s="247"/>
      <c r="AO552" s="247"/>
      <c r="AP552" s="247"/>
      <c r="AQ552" s="8"/>
      <c r="AR552" s="251"/>
      <c r="AS552" s="247"/>
      <c r="AT552" s="4"/>
      <c r="AU552" s="4"/>
      <c r="AV552" s="252"/>
      <c r="AW552" s="252"/>
      <c r="AX552" s="98"/>
      <c r="AY552" s="248"/>
      <c r="AZ552" s="247"/>
      <c r="BA552" s="247"/>
      <c r="BB552" s="253"/>
      <c r="BC552" s="247">
        <f t="shared" si="48"/>
        <v>0</v>
      </c>
      <c r="BD552" s="247"/>
      <c r="BE552" s="247"/>
      <c r="BF552" s="247"/>
      <c r="BG552" s="247"/>
      <c r="BH552" s="253"/>
      <c r="BI552" s="247">
        <f t="shared" si="49"/>
        <v>0</v>
      </c>
      <c r="BJ552" s="247"/>
      <c r="BK552" s="247"/>
      <c r="BL552" s="247"/>
      <c r="BM552" s="247"/>
      <c r="BN552" s="253"/>
      <c r="BO552" s="247">
        <f t="shared" si="50"/>
        <v>0</v>
      </c>
      <c r="BP552" s="247"/>
      <c r="BQ552" s="247"/>
      <c r="BR552" s="247"/>
      <c r="BS552" s="247"/>
      <c r="BT552" s="253"/>
      <c r="BU552" s="247">
        <f t="shared" si="51"/>
        <v>0</v>
      </c>
      <c r="BV552" s="247"/>
      <c r="BW552" s="247"/>
      <c r="BX552" s="247"/>
      <c r="BY552" s="247"/>
      <c r="BZ552" s="253"/>
      <c r="CA552" s="247">
        <f t="shared" si="52"/>
        <v>0</v>
      </c>
      <c r="CB552" s="247"/>
      <c r="CC552" s="247"/>
      <c r="CD552" s="247"/>
      <c r="CE552" s="247"/>
      <c r="CF552" s="253"/>
      <c r="CG552" s="247">
        <f t="shared" si="53"/>
        <v>0</v>
      </c>
      <c r="CH552" s="249"/>
      <c r="CI552" s="93"/>
      <c r="CJ552" s="254" t="str">
        <f>IF(ISBLANK(AK552),"",(CONCATENATE(Reg_No_Format,#REF!,"-",TEXT(AR552,"DDMM"),TEXT(B552,"0000"))))</f>
        <v/>
      </c>
      <c r="CK552" s="254"/>
      <c r="CL552" s="254"/>
      <c r="CM552" s="254"/>
      <c r="CN552" s="94"/>
      <c r="CO552" s="255"/>
    </row>
    <row r="553" spans="2:93" ht="14.25" customHeight="1">
      <c r="B553" s="244">
        <v>524</v>
      </c>
      <c r="C553" s="95"/>
      <c r="D553" s="245"/>
      <c r="E553" s="246"/>
      <c r="F553" s="8"/>
      <c r="G553" s="247"/>
      <c r="H553" s="247"/>
      <c r="I553" s="247"/>
      <c r="J553" s="247"/>
      <c r="K553" s="247"/>
      <c r="L553" s="247"/>
      <c r="M553" s="247"/>
      <c r="N553" s="247"/>
      <c r="O553" s="247"/>
      <c r="P553" s="247"/>
      <c r="Q553" s="247"/>
      <c r="R553" s="249"/>
      <c r="S553" s="8"/>
      <c r="T553" s="247"/>
      <c r="U553" s="247"/>
      <c r="V553" s="247"/>
      <c r="W553" s="247"/>
      <c r="X553" s="247"/>
      <c r="Y553" s="247"/>
      <c r="Z553" s="247"/>
      <c r="AA553" s="2"/>
      <c r="AB553" s="248"/>
      <c r="AC553" s="247"/>
      <c r="AD553" s="247"/>
      <c r="AE553" s="247"/>
      <c r="AF553" s="247"/>
      <c r="AG553" s="249"/>
      <c r="AH553" s="247"/>
      <c r="AI553" s="247"/>
      <c r="AJ553" s="247"/>
      <c r="AK553" s="247"/>
      <c r="AL553" s="247"/>
      <c r="AM553" s="247"/>
      <c r="AN553" s="247"/>
      <c r="AO553" s="247"/>
      <c r="AP553" s="247"/>
      <c r="AQ553" s="8"/>
      <c r="AR553" s="251"/>
      <c r="AS553" s="247"/>
      <c r="AT553" s="4"/>
      <c r="AU553" s="4"/>
      <c r="AV553" s="252"/>
      <c r="AW553" s="252"/>
      <c r="AX553" s="98"/>
      <c r="AY553" s="248"/>
      <c r="AZ553" s="247"/>
      <c r="BA553" s="247"/>
      <c r="BB553" s="253"/>
      <c r="BC553" s="247">
        <f t="shared" si="48"/>
        <v>0</v>
      </c>
      <c r="BD553" s="247"/>
      <c r="BE553" s="247"/>
      <c r="BF553" s="247"/>
      <c r="BG553" s="247"/>
      <c r="BH553" s="253"/>
      <c r="BI553" s="247">
        <f t="shared" si="49"/>
        <v>0</v>
      </c>
      <c r="BJ553" s="247"/>
      <c r="BK553" s="247"/>
      <c r="BL553" s="247"/>
      <c r="BM553" s="247"/>
      <c r="BN553" s="253"/>
      <c r="BO553" s="247">
        <f t="shared" si="50"/>
        <v>0</v>
      </c>
      <c r="BP553" s="247"/>
      <c r="BQ553" s="247"/>
      <c r="BR553" s="247"/>
      <c r="BS553" s="247"/>
      <c r="BT553" s="253"/>
      <c r="BU553" s="247">
        <f t="shared" si="51"/>
        <v>0</v>
      </c>
      <c r="BV553" s="247"/>
      <c r="BW553" s="247"/>
      <c r="BX553" s="247"/>
      <c r="BY553" s="247"/>
      <c r="BZ553" s="253"/>
      <c r="CA553" s="247">
        <f t="shared" si="52"/>
        <v>0</v>
      </c>
      <c r="CB553" s="247"/>
      <c r="CC553" s="247"/>
      <c r="CD553" s="247"/>
      <c r="CE553" s="247"/>
      <c r="CF553" s="253"/>
      <c r="CG553" s="247">
        <f t="shared" si="53"/>
        <v>0</v>
      </c>
      <c r="CH553" s="249"/>
      <c r="CI553" s="93"/>
      <c r="CJ553" s="254" t="str">
        <f>IF(ISBLANK(AK553),"",(CONCATENATE(Reg_No_Format,#REF!,"-",TEXT(AR553,"DDMM"),TEXT(B553,"0000"))))</f>
        <v/>
      </c>
      <c r="CK553" s="254"/>
      <c r="CL553" s="254"/>
      <c r="CM553" s="254"/>
      <c r="CN553" s="94"/>
      <c r="CO553" s="255"/>
    </row>
    <row r="554" spans="2:93" ht="14.25" customHeight="1">
      <c r="B554" s="244">
        <v>525</v>
      </c>
      <c r="C554" s="95"/>
      <c r="D554" s="245"/>
      <c r="E554" s="246"/>
      <c r="F554" s="8"/>
      <c r="G554" s="247"/>
      <c r="H554" s="247"/>
      <c r="I554" s="247"/>
      <c r="J554" s="247"/>
      <c r="K554" s="247"/>
      <c r="L554" s="247"/>
      <c r="M554" s="247"/>
      <c r="N554" s="247"/>
      <c r="O554" s="247"/>
      <c r="P554" s="247"/>
      <c r="Q554" s="247"/>
      <c r="R554" s="249"/>
      <c r="S554" s="8"/>
      <c r="T554" s="247"/>
      <c r="U554" s="247"/>
      <c r="V554" s="247"/>
      <c r="W554" s="247"/>
      <c r="X554" s="247"/>
      <c r="Y554" s="247"/>
      <c r="Z554" s="247"/>
      <c r="AA554" s="2"/>
      <c r="AB554" s="248"/>
      <c r="AC554" s="247"/>
      <c r="AD554" s="247"/>
      <c r="AE554" s="247"/>
      <c r="AF554" s="247"/>
      <c r="AG554" s="249"/>
      <c r="AH554" s="247"/>
      <c r="AI554" s="247"/>
      <c r="AJ554" s="247"/>
      <c r="AK554" s="247"/>
      <c r="AL554" s="247"/>
      <c r="AM554" s="247"/>
      <c r="AN554" s="247"/>
      <c r="AO554" s="247"/>
      <c r="AP554" s="247"/>
      <c r="AQ554" s="8"/>
      <c r="AR554" s="251"/>
      <c r="AS554" s="247"/>
      <c r="AT554" s="4"/>
      <c r="AU554" s="4"/>
      <c r="AV554" s="252"/>
      <c r="AW554" s="252"/>
      <c r="AX554" s="98"/>
      <c r="AY554" s="248"/>
      <c r="AZ554" s="247"/>
      <c r="BA554" s="247"/>
      <c r="BB554" s="253"/>
      <c r="BC554" s="247">
        <f t="shared" si="48"/>
        <v>0</v>
      </c>
      <c r="BD554" s="247"/>
      <c r="BE554" s="247"/>
      <c r="BF554" s="247"/>
      <c r="BG554" s="247"/>
      <c r="BH554" s="253"/>
      <c r="BI554" s="247">
        <f t="shared" si="49"/>
        <v>0</v>
      </c>
      <c r="BJ554" s="247"/>
      <c r="BK554" s="247"/>
      <c r="BL554" s="247"/>
      <c r="BM554" s="247"/>
      <c r="BN554" s="253"/>
      <c r="BO554" s="247">
        <f t="shared" si="50"/>
        <v>0</v>
      </c>
      <c r="BP554" s="247"/>
      <c r="BQ554" s="247"/>
      <c r="BR554" s="247"/>
      <c r="BS554" s="247"/>
      <c r="BT554" s="253"/>
      <c r="BU554" s="247">
        <f t="shared" si="51"/>
        <v>0</v>
      </c>
      <c r="BV554" s="247"/>
      <c r="BW554" s="247"/>
      <c r="BX554" s="247"/>
      <c r="BY554" s="247"/>
      <c r="BZ554" s="253"/>
      <c r="CA554" s="247">
        <f t="shared" si="52"/>
        <v>0</v>
      </c>
      <c r="CB554" s="247"/>
      <c r="CC554" s="247"/>
      <c r="CD554" s="247"/>
      <c r="CE554" s="247"/>
      <c r="CF554" s="253"/>
      <c r="CG554" s="247">
        <f t="shared" si="53"/>
        <v>0</v>
      </c>
      <c r="CH554" s="249"/>
      <c r="CI554" s="93"/>
      <c r="CJ554" s="254" t="str">
        <f>IF(ISBLANK(AK554),"",(CONCATENATE(Reg_No_Format,#REF!,"-",TEXT(AR554,"DDMM"),TEXT(B554,"0000"))))</f>
        <v/>
      </c>
      <c r="CK554" s="254"/>
      <c r="CL554" s="254"/>
      <c r="CM554" s="254"/>
      <c r="CN554" s="94"/>
      <c r="CO554" s="255"/>
    </row>
    <row r="555" spans="2:93" ht="14.25" customHeight="1">
      <c r="B555" s="244">
        <v>526</v>
      </c>
      <c r="C555" s="95"/>
      <c r="D555" s="245"/>
      <c r="E555" s="246"/>
      <c r="F555" s="8"/>
      <c r="G555" s="247"/>
      <c r="H555" s="247"/>
      <c r="I555" s="247"/>
      <c r="J555" s="247"/>
      <c r="K555" s="247"/>
      <c r="L555" s="247"/>
      <c r="M555" s="247"/>
      <c r="N555" s="247"/>
      <c r="O555" s="247"/>
      <c r="P555" s="247"/>
      <c r="Q555" s="247"/>
      <c r="R555" s="249"/>
      <c r="S555" s="8"/>
      <c r="T555" s="247"/>
      <c r="U555" s="247"/>
      <c r="V555" s="247"/>
      <c r="W555" s="247"/>
      <c r="X555" s="247"/>
      <c r="Y555" s="247"/>
      <c r="Z555" s="247"/>
      <c r="AA555" s="2"/>
      <c r="AB555" s="248"/>
      <c r="AC555" s="247"/>
      <c r="AD555" s="247"/>
      <c r="AE555" s="247"/>
      <c r="AF555" s="247"/>
      <c r="AG555" s="249"/>
      <c r="AH555" s="247"/>
      <c r="AI555" s="247"/>
      <c r="AJ555" s="247"/>
      <c r="AK555" s="247"/>
      <c r="AL555" s="247"/>
      <c r="AM555" s="247"/>
      <c r="AN555" s="247"/>
      <c r="AO555" s="247"/>
      <c r="AP555" s="247"/>
      <c r="AQ555" s="8"/>
      <c r="AR555" s="251"/>
      <c r="AS555" s="247"/>
      <c r="AT555" s="4"/>
      <c r="AU555" s="4"/>
      <c r="AV555" s="252"/>
      <c r="AW555" s="252"/>
      <c r="AX555" s="98"/>
      <c r="AY555" s="248"/>
      <c r="AZ555" s="247"/>
      <c r="BA555" s="247"/>
      <c r="BB555" s="253"/>
      <c r="BC555" s="247">
        <f t="shared" si="48"/>
        <v>0</v>
      </c>
      <c r="BD555" s="247"/>
      <c r="BE555" s="247"/>
      <c r="BF555" s="247"/>
      <c r="BG555" s="247"/>
      <c r="BH555" s="253"/>
      <c r="BI555" s="247">
        <f t="shared" si="49"/>
        <v>0</v>
      </c>
      <c r="BJ555" s="247"/>
      <c r="BK555" s="247"/>
      <c r="BL555" s="247"/>
      <c r="BM555" s="247"/>
      <c r="BN555" s="253"/>
      <c r="BO555" s="247">
        <f t="shared" si="50"/>
        <v>0</v>
      </c>
      <c r="BP555" s="247"/>
      <c r="BQ555" s="247"/>
      <c r="BR555" s="247"/>
      <c r="BS555" s="247"/>
      <c r="BT555" s="253"/>
      <c r="BU555" s="247">
        <f t="shared" si="51"/>
        <v>0</v>
      </c>
      <c r="BV555" s="247"/>
      <c r="BW555" s="247"/>
      <c r="BX555" s="247"/>
      <c r="BY555" s="247"/>
      <c r="BZ555" s="253"/>
      <c r="CA555" s="247">
        <f t="shared" si="52"/>
        <v>0</v>
      </c>
      <c r="CB555" s="247"/>
      <c r="CC555" s="247"/>
      <c r="CD555" s="247"/>
      <c r="CE555" s="247"/>
      <c r="CF555" s="253"/>
      <c r="CG555" s="247">
        <f t="shared" si="53"/>
        <v>0</v>
      </c>
      <c r="CH555" s="249"/>
      <c r="CI555" s="93"/>
      <c r="CJ555" s="254" t="str">
        <f>IF(ISBLANK(AK555),"",(CONCATENATE(Reg_No_Format,#REF!,"-",TEXT(AR555,"DDMM"),TEXT(B555,"0000"))))</f>
        <v/>
      </c>
      <c r="CK555" s="254"/>
      <c r="CL555" s="254"/>
      <c r="CM555" s="254"/>
      <c r="CN555" s="94"/>
      <c r="CO555" s="255"/>
    </row>
    <row r="556" spans="2:93" ht="14.25" customHeight="1">
      <c r="B556" s="244">
        <v>527</v>
      </c>
      <c r="C556" s="95"/>
      <c r="D556" s="245"/>
      <c r="E556" s="246"/>
      <c r="F556" s="8"/>
      <c r="G556" s="247"/>
      <c r="H556" s="247"/>
      <c r="I556" s="247"/>
      <c r="J556" s="247"/>
      <c r="K556" s="247"/>
      <c r="L556" s="247"/>
      <c r="M556" s="247"/>
      <c r="N556" s="247"/>
      <c r="O556" s="247"/>
      <c r="P556" s="247"/>
      <c r="Q556" s="247"/>
      <c r="R556" s="249"/>
      <c r="S556" s="8"/>
      <c r="T556" s="247"/>
      <c r="U556" s="247"/>
      <c r="V556" s="247"/>
      <c r="W556" s="247"/>
      <c r="X556" s="247"/>
      <c r="Y556" s="247"/>
      <c r="Z556" s="247"/>
      <c r="AA556" s="2"/>
      <c r="AB556" s="248"/>
      <c r="AC556" s="247"/>
      <c r="AD556" s="247"/>
      <c r="AE556" s="247"/>
      <c r="AF556" s="247"/>
      <c r="AG556" s="249"/>
      <c r="AH556" s="247"/>
      <c r="AI556" s="247"/>
      <c r="AJ556" s="247"/>
      <c r="AK556" s="247"/>
      <c r="AL556" s="247"/>
      <c r="AM556" s="247"/>
      <c r="AN556" s="247"/>
      <c r="AO556" s="247"/>
      <c r="AP556" s="247"/>
      <c r="AQ556" s="8"/>
      <c r="AR556" s="251"/>
      <c r="AS556" s="247"/>
      <c r="AT556" s="4"/>
      <c r="AU556" s="4"/>
      <c r="AV556" s="252"/>
      <c r="AW556" s="252"/>
      <c r="AX556" s="98"/>
      <c r="AY556" s="248"/>
      <c r="AZ556" s="247"/>
      <c r="BA556" s="247"/>
      <c r="BB556" s="253"/>
      <c r="BC556" s="247">
        <f t="shared" si="48"/>
        <v>0</v>
      </c>
      <c r="BD556" s="247"/>
      <c r="BE556" s="247"/>
      <c r="BF556" s="247"/>
      <c r="BG556" s="247"/>
      <c r="BH556" s="253"/>
      <c r="BI556" s="247">
        <f t="shared" si="49"/>
        <v>0</v>
      </c>
      <c r="BJ556" s="247"/>
      <c r="BK556" s="247"/>
      <c r="BL556" s="247"/>
      <c r="BM556" s="247"/>
      <c r="BN556" s="253"/>
      <c r="BO556" s="247">
        <f t="shared" si="50"/>
        <v>0</v>
      </c>
      <c r="BP556" s="247"/>
      <c r="BQ556" s="247"/>
      <c r="BR556" s="247"/>
      <c r="BS556" s="247"/>
      <c r="BT556" s="253"/>
      <c r="BU556" s="247">
        <f t="shared" si="51"/>
        <v>0</v>
      </c>
      <c r="BV556" s="247"/>
      <c r="BW556" s="247"/>
      <c r="BX556" s="247"/>
      <c r="BY556" s="247"/>
      <c r="BZ556" s="253"/>
      <c r="CA556" s="247">
        <f t="shared" si="52"/>
        <v>0</v>
      </c>
      <c r="CB556" s="247"/>
      <c r="CC556" s="247"/>
      <c r="CD556" s="247"/>
      <c r="CE556" s="247"/>
      <c r="CF556" s="253"/>
      <c r="CG556" s="247">
        <f t="shared" si="53"/>
        <v>0</v>
      </c>
      <c r="CH556" s="249"/>
      <c r="CI556" s="93"/>
      <c r="CJ556" s="254" t="str">
        <f>IF(ISBLANK(AK556),"",(CONCATENATE(Reg_No_Format,#REF!,"-",TEXT(AR556,"DDMM"),TEXT(B556,"0000"))))</f>
        <v/>
      </c>
      <c r="CK556" s="254"/>
      <c r="CL556" s="254"/>
      <c r="CM556" s="254"/>
      <c r="CN556" s="94"/>
      <c r="CO556" s="255"/>
    </row>
    <row r="557" spans="2:93" ht="14.25" customHeight="1">
      <c r="B557" s="244">
        <v>528</v>
      </c>
      <c r="C557" s="95"/>
      <c r="D557" s="245"/>
      <c r="E557" s="246"/>
      <c r="F557" s="8"/>
      <c r="G557" s="247"/>
      <c r="H557" s="247"/>
      <c r="I557" s="247"/>
      <c r="J557" s="247"/>
      <c r="K557" s="247"/>
      <c r="L557" s="247"/>
      <c r="M557" s="247"/>
      <c r="N557" s="247"/>
      <c r="O557" s="247"/>
      <c r="P557" s="247"/>
      <c r="Q557" s="247"/>
      <c r="R557" s="249"/>
      <c r="S557" s="8"/>
      <c r="T557" s="247"/>
      <c r="U557" s="247"/>
      <c r="V557" s="247"/>
      <c r="W557" s="247"/>
      <c r="X557" s="247"/>
      <c r="Y557" s="247"/>
      <c r="Z557" s="247"/>
      <c r="AA557" s="2"/>
      <c r="AB557" s="248"/>
      <c r="AC557" s="247"/>
      <c r="AD557" s="247"/>
      <c r="AE557" s="247"/>
      <c r="AF557" s="247"/>
      <c r="AG557" s="249"/>
      <c r="AH557" s="247"/>
      <c r="AI557" s="247"/>
      <c r="AJ557" s="247"/>
      <c r="AK557" s="247"/>
      <c r="AL557" s="247"/>
      <c r="AM557" s="247"/>
      <c r="AN557" s="247"/>
      <c r="AO557" s="247"/>
      <c r="AP557" s="247"/>
      <c r="AQ557" s="8"/>
      <c r="AR557" s="251"/>
      <c r="AS557" s="247"/>
      <c r="AT557" s="4"/>
      <c r="AU557" s="4"/>
      <c r="AV557" s="252"/>
      <c r="AW557" s="252"/>
      <c r="AX557" s="98"/>
      <c r="AY557" s="248"/>
      <c r="AZ557" s="247"/>
      <c r="BA557" s="247"/>
      <c r="BB557" s="253"/>
      <c r="BC557" s="247">
        <f t="shared" si="48"/>
        <v>0</v>
      </c>
      <c r="BD557" s="247"/>
      <c r="BE557" s="247"/>
      <c r="BF557" s="247"/>
      <c r="BG557" s="247"/>
      <c r="BH557" s="253"/>
      <c r="BI557" s="247">
        <f t="shared" si="49"/>
        <v>0</v>
      </c>
      <c r="BJ557" s="247"/>
      <c r="BK557" s="247"/>
      <c r="BL557" s="247"/>
      <c r="BM557" s="247"/>
      <c r="BN557" s="253"/>
      <c r="BO557" s="247">
        <f t="shared" si="50"/>
        <v>0</v>
      </c>
      <c r="BP557" s="247"/>
      <c r="BQ557" s="247"/>
      <c r="BR557" s="247"/>
      <c r="BS557" s="247"/>
      <c r="BT557" s="253"/>
      <c r="BU557" s="247">
        <f t="shared" si="51"/>
        <v>0</v>
      </c>
      <c r="BV557" s="247"/>
      <c r="BW557" s="247"/>
      <c r="BX557" s="247"/>
      <c r="BY557" s="247"/>
      <c r="BZ557" s="253"/>
      <c r="CA557" s="247">
        <f t="shared" si="52"/>
        <v>0</v>
      </c>
      <c r="CB557" s="247"/>
      <c r="CC557" s="247"/>
      <c r="CD557" s="247"/>
      <c r="CE557" s="247"/>
      <c r="CF557" s="253"/>
      <c r="CG557" s="247">
        <f t="shared" si="53"/>
        <v>0</v>
      </c>
      <c r="CH557" s="249"/>
      <c r="CI557" s="93"/>
      <c r="CJ557" s="254" t="str">
        <f>IF(ISBLANK(AK557),"",(CONCATENATE(Reg_No_Format,#REF!,"-",TEXT(AR557,"DDMM"),TEXT(B557,"0000"))))</f>
        <v/>
      </c>
      <c r="CK557" s="254"/>
      <c r="CL557" s="254"/>
      <c r="CM557" s="254"/>
      <c r="CN557" s="94"/>
      <c r="CO557" s="255"/>
    </row>
    <row r="558" spans="2:93" ht="14.25" customHeight="1">
      <c r="B558" s="244">
        <v>529</v>
      </c>
      <c r="C558" s="95"/>
      <c r="D558" s="245"/>
      <c r="E558" s="246"/>
      <c r="F558" s="8"/>
      <c r="G558" s="247"/>
      <c r="H558" s="247"/>
      <c r="I558" s="247"/>
      <c r="J558" s="247"/>
      <c r="K558" s="247"/>
      <c r="L558" s="247"/>
      <c r="M558" s="247"/>
      <c r="N558" s="247"/>
      <c r="O558" s="247"/>
      <c r="P558" s="247"/>
      <c r="Q558" s="247"/>
      <c r="R558" s="249"/>
      <c r="S558" s="8"/>
      <c r="T558" s="247"/>
      <c r="U558" s="247"/>
      <c r="V558" s="247"/>
      <c r="W558" s="247"/>
      <c r="X558" s="247"/>
      <c r="Y558" s="247"/>
      <c r="Z558" s="247"/>
      <c r="AA558" s="2"/>
      <c r="AB558" s="248"/>
      <c r="AC558" s="247"/>
      <c r="AD558" s="247"/>
      <c r="AE558" s="247"/>
      <c r="AF558" s="247"/>
      <c r="AG558" s="249"/>
      <c r="AH558" s="247"/>
      <c r="AI558" s="247"/>
      <c r="AJ558" s="247"/>
      <c r="AK558" s="247"/>
      <c r="AL558" s="247"/>
      <c r="AM558" s="247"/>
      <c r="AN558" s="247"/>
      <c r="AO558" s="247"/>
      <c r="AP558" s="247"/>
      <c r="AQ558" s="8"/>
      <c r="AR558" s="251"/>
      <c r="AS558" s="247"/>
      <c r="AT558" s="4"/>
      <c r="AU558" s="4"/>
      <c r="AV558" s="252"/>
      <c r="AW558" s="252"/>
      <c r="AX558" s="98"/>
      <c r="AY558" s="248"/>
      <c r="AZ558" s="247"/>
      <c r="BA558" s="247"/>
      <c r="BB558" s="253"/>
      <c r="BC558" s="247">
        <f t="shared" si="48"/>
        <v>0</v>
      </c>
      <c r="BD558" s="247"/>
      <c r="BE558" s="247"/>
      <c r="BF558" s="247"/>
      <c r="BG558" s="247"/>
      <c r="BH558" s="253"/>
      <c r="BI558" s="247">
        <f t="shared" si="49"/>
        <v>0</v>
      </c>
      <c r="BJ558" s="247"/>
      <c r="BK558" s="247"/>
      <c r="BL558" s="247"/>
      <c r="BM558" s="247"/>
      <c r="BN558" s="253"/>
      <c r="BO558" s="247">
        <f t="shared" si="50"/>
        <v>0</v>
      </c>
      <c r="BP558" s="247"/>
      <c r="BQ558" s="247"/>
      <c r="BR558" s="247"/>
      <c r="BS558" s="247"/>
      <c r="BT558" s="253"/>
      <c r="BU558" s="247">
        <f t="shared" si="51"/>
        <v>0</v>
      </c>
      <c r="BV558" s="247"/>
      <c r="BW558" s="247"/>
      <c r="BX558" s="247"/>
      <c r="BY558" s="247"/>
      <c r="BZ558" s="253"/>
      <c r="CA558" s="247">
        <f t="shared" si="52"/>
        <v>0</v>
      </c>
      <c r="CB558" s="247"/>
      <c r="CC558" s="247"/>
      <c r="CD558" s="247"/>
      <c r="CE558" s="247"/>
      <c r="CF558" s="253"/>
      <c r="CG558" s="247">
        <f t="shared" si="53"/>
        <v>0</v>
      </c>
      <c r="CH558" s="249"/>
      <c r="CI558" s="93"/>
      <c r="CJ558" s="254" t="str">
        <f>IF(ISBLANK(AK558),"",(CONCATENATE(Reg_No_Format,#REF!,"-",TEXT(AR558,"DDMM"),TEXT(B558,"0000"))))</f>
        <v/>
      </c>
      <c r="CK558" s="254"/>
      <c r="CL558" s="254"/>
      <c r="CM558" s="254"/>
      <c r="CN558" s="94"/>
      <c r="CO558" s="255"/>
    </row>
    <row r="559" spans="2:93" ht="14.25" customHeight="1">
      <c r="B559" s="244">
        <v>530</v>
      </c>
      <c r="C559" s="95"/>
      <c r="D559" s="245"/>
      <c r="E559" s="246"/>
      <c r="F559" s="8"/>
      <c r="G559" s="247"/>
      <c r="H559" s="247"/>
      <c r="I559" s="247"/>
      <c r="J559" s="247"/>
      <c r="K559" s="247"/>
      <c r="L559" s="247"/>
      <c r="M559" s="247"/>
      <c r="N559" s="247"/>
      <c r="O559" s="247"/>
      <c r="P559" s="247"/>
      <c r="Q559" s="247"/>
      <c r="R559" s="249"/>
      <c r="S559" s="8"/>
      <c r="T559" s="247"/>
      <c r="U559" s="247"/>
      <c r="V559" s="247"/>
      <c r="W559" s="247"/>
      <c r="X559" s="247"/>
      <c r="Y559" s="247"/>
      <c r="Z559" s="247"/>
      <c r="AA559" s="2"/>
      <c r="AB559" s="248"/>
      <c r="AC559" s="247"/>
      <c r="AD559" s="247"/>
      <c r="AE559" s="247"/>
      <c r="AF559" s="247"/>
      <c r="AG559" s="249"/>
      <c r="AH559" s="247"/>
      <c r="AI559" s="247"/>
      <c r="AJ559" s="247"/>
      <c r="AK559" s="247"/>
      <c r="AL559" s="247"/>
      <c r="AM559" s="247"/>
      <c r="AN559" s="247"/>
      <c r="AO559" s="247"/>
      <c r="AP559" s="247"/>
      <c r="AQ559" s="8"/>
      <c r="AR559" s="251"/>
      <c r="AS559" s="247"/>
      <c r="AT559" s="4"/>
      <c r="AU559" s="4"/>
      <c r="AV559" s="252"/>
      <c r="AW559" s="252"/>
      <c r="AX559" s="98"/>
      <c r="AY559" s="248"/>
      <c r="AZ559" s="247"/>
      <c r="BA559" s="247"/>
      <c r="BB559" s="253"/>
      <c r="BC559" s="247">
        <f t="shared" si="48"/>
        <v>0</v>
      </c>
      <c r="BD559" s="247"/>
      <c r="BE559" s="247"/>
      <c r="BF559" s="247"/>
      <c r="BG559" s="247"/>
      <c r="BH559" s="253"/>
      <c r="BI559" s="247">
        <f t="shared" si="49"/>
        <v>0</v>
      </c>
      <c r="BJ559" s="247"/>
      <c r="BK559" s="247"/>
      <c r="BL559" s="247"/>
      <c r="BM559" s="247"/>
      <c r="BN559" s="253"/>
      <c r="BO559" s="247">
        <f t="shared" si="50"/>
        <v>0</v>
      </c>
      <c r="BP559" s="247"/>
      <c r="BQ559" s="247"/>
      <c r="BR559" s="247"/>
      <c r="BS559" s="247"/>
      <c r="BT559" s="253"/>
      <c r="BU559" s="247">
        <f t="shared" si="51"/>
        <v>0</v>
      </c>
      <c r="BV559" s="247"/>
      <c r="BW559" s="247"/>
      <c r="BX559" s="247"/>
      <c r="BY559" s="247"/>
      <c r="BZ559" s="253"/>
      <c r="CA559" s="247">
        <f t="shared" si="52"/>
        <v>0</v>
      </c>
      <c r="CB559" s="247"/>
      <c r="CC559" s="247"/>
      <c r="CD559" s="247"/>
      <c r="CE559" s="247"/>
      <c r="CF559" s="253"/>
      <c r="CG559" s="247">
        <f t="shared" si="53"/>
        <v>0</v>
      </c>
      <c r="CH559" s="249"/>
      <c r="CI559" s="93"/>
      <c r="CJ559" s="254" t="str">
        <f>IF(ISBLANK(AK559),"",(CONCATENATE(Reg_No_Format,#REF!,"-",TEXT(AR559,"DDMM"),TEXT(B559,"0000"))))</f>
        <v/>
      </c>
      <c r="CK559" s="254"/>
      <c r="CL559" s="254"/>
      <c r="CM559" s="254"/>
      <c r="CN559" s="94"/>
      <c r="CO559" s="255"/>
    </row>
    <row r="560" spans="2:93" ht="14.25" customHeight="1">
      <c r="B560" s="244">
        <v>531</v>
      </c>
      <c r="C560" s="95"/>
      <c r="D560" s="245"/>
      <c r="E560" s="246"/>
      <c r="F560" s="8"/>
      <c r="G560" s="247"/>
      <c r="H560" s="247"/>
      <c r="I560" s="247"/>
      <c r="J560" s="247"/>
      <c r="K560" s="247"/>
      <c r="L560" s="247"/>
      <c r="M560" s="247"/>
      <c r="N560" s="247"/>
      <c r="O560" s="247"/>
      <c r="P560" s="247"/>
      <c r="Q560" s="247"/>
      <c r="R560" s="249"/>
      <c r="S560" s="8"/>
      <c r="T560" s="247"/>
      <c r="U560" s="247"/>
      <c r="V560" s="247"/>
      <c r="W560" s="247"/>
      <c r="X560" s="247"/>
      <c r="Y560" s="247"/>
      <c r="Z560" s="247"/>
      <c r="AA560" s="2"/>
      <c r="AB560" s="248"/>
      <c r="AC560" s="247"/>
      <c r="AD560" s="247"/>
      <c r="AE560" s="247"/>
      <c r="AF560" s="247"/>
      <c r="AG560" s="249"/>
      <c r="AH560" s="247"/>
      <c r="AI560" s="247"/>
      <c r="AJ560" s="247"/>
      <c r="AK560" s="247"/>
      <c r="AL560" s="247"/>
      <c r="AM560" s="247"/>
      <c r="AN560" s="247"/>
      <c r="AO560" s="247"/>
      <c r="AP560" s="247"/>
      <c r="AQ560" s="8"/>
      <c r="AR560" s="251"/>
      <c r="AS560" s="247"/>
      <c r="AT560" s="4"/>
      <c r="AU560" s="4"/>
      <c r="AV560" s="252"/>
      <c r="AW560" s="252"/>
      <c r="AX560" s="98"/>
      <c r="AY560" s="248"/>
      <c r="AZ560" s="247"/>
      <c r="BA560" s="247"/>
      <c r="BB560" s="253"/>
      <c r="BC560" s="247">
        <f t="shared" si="48"/>
        <v>0</v>
      </c>
      <c r="BD560" s="247"/>
      <c r="BE560" s="247"/>
      <c r="BF560" s="247"/>
      <c r="BG560" s="247"/>
      <c r="BH560" s="253"/>
      <c r="BI560" s="247">
        <f t="shared" si="49"/>
        <v>0</v>
      </c>
      <c r="BJ560" s="247"/>
      <c r="BK560" s="247"/>
      <c r="BL560" s="247"/>
      <c r="BM560" s="247"/>
      <c r="BN560" s="253"/>
      <c r="BO560" s="247">
        <f t="shared" si="50"/>
        <v>0</v>
      </c>
      <c r="BP560" s="247"/>
      <c r="BQ560" s="247"/>
      <c r="BR560" s="247"/>
      <c r="BS560" s="247"/>
      <c r="BT560" s="253"/>
      <c r="BU560" s="247">
        <f t="shared" si="51"/>
        <v>0</v>
      </c>
      <c r="BV560" s="247"/>
      <c r="BW560" s="247"/>
      <c r="BX560" s="247"/>
      <c r="BY560" s="247"/>
      <c r="BZ560" s="253"/>
      <c r="CA560" s="247">
        <f t="shared" si="52"/>
        <v>0</v>
      </c>
      <c r="CB560" s="247"/>
      <c r="CC560" s="247"/>
      <c r="CD560" s="247"/>
      <c r="CE560" s="247"/>
      <c r="CF560" s="253"/>
      <c r="CG560" s="247">
        <f t="shared" si="53"/>
        <v>0</v>
      </c>
      <c r="CH560" s="249"/>
      <c r="CI560" s="93"/>
      <c r="CJ560" s="254" t="str">
        <f>IF(ISBLANK(AK560),"",(CONCATENATE(Reg_No_Format,#REF!,"-",TEXT(AR560,"DDMM"),TEXT(B560,"0000"))))</f>
        <v/>
      </c>
      <c r="CK560" s="254"/>
      <c r="CL560" s="254"/>
      <c r="CM560" s="254"/>
      <c r="CN560" s="94"/>
      <c r="CO560" s="255"/>
    </row>
    <row r="561" spans="2:93" ht="14.25" customHeight="1">
      <c r="B561" s="244">
        <v>532</v>
      </c>
      <c r="C561" s="95"/>
      <c r="D561" s="245"/>
      <c r="E561" s="246"/>
      <c r="F561" s="8"/>
      <c r="G561" s="247"/>
      <c r="H561" s="247"/>
      <c r="I561" s="247"/>
      <c r="J561" s="247"/>
      <c r="K561" s="247"/>
      <c r="L561" s="247"/>
      <c r="M561" s="247"/>
      <c r="N561" s="247"/>
      <c r="O561" s="247"/>
      <c r="P561" s="247"/>
      <c r="Q561" s="247"/>
      <c r="R561" s="249"/>
      <c r="S561" s="8"/>
      <c r="T561" s="247"/>
      <c r="U561" s="247"/>
      <c r="V561" s="247"/>
      <c r="W561" s="247"/>
      <c r="X561" s="247"/>
      <c r="Y561" s="247"/>
      <c r="Z561" s="247"/>
      <c r="AA561" s="2"/>
      <c r="AB561" s="248"/>
      <c r="AC561" s="247"/>
      <c r="AD561" s="247"/>
      <c r="AE561" s="247"/>
      <c r="AF561" s="247"/>
      <c r="AG561" s="249"/>
      <c r="AH561" s="247"/>
      <c r="AI561" s="247"/>
      <c r="AJ561" s="247"/>
      <c r="AK561" s="247"/>
      <c r="AL561" s="247"/>
      <c r="AM561" s="247"/>
      <c r="AN561" s="247"/>
      <c r="AO561" s="247"/>
      <c r="AP561" s="247"/>
      <c r="AQ561" s="8"/>
      <c r="AR561" s="251"/>
      <c r="AS561" s="247"/>
      <c r="AT561" s="4"/>
      <c r="AU561" s="4"/>
      <c r="AV561" s="252"/>
      <c r="AW561" s="252"/>
      <c r="AX561" s="98"/>
      <c r="AY561" s="248"/>
      <c r="AZ561" s="247"/>
      <c r="BA561" s="247"/>
      <c r="BB561" s="253"/>
      <c r="BC561" s="247">
        <f t="shared" si="48"/>
        <v>0</v>
      </c>
      <c r="BD561" s="247"/>
      <c r="BE561" s="247"/>
      <c r="BF561" s="247"/>
      <c r="BG561" s="247"/>
      <c r="BH561" s="253"/>
      <c r="BI561" s="247">
        <f t="shared" si="49"/>
        <v>0</v>
      </c>
      <c r="BJ561" s="247"/>
      <c r="BK561" s="247"/>
      <c r="BL561" s="247"/>
      <c r="BM561" s="247"/>
      <c r="BN561" s="253"/>
      <c r="BO561" s="247">
        <f t="shared" si="50"/>
        <v>0</v>
      </c>
      <c r="BP561" s="247"/>
      <c r="BQ561" s="247"/>
      <c r="BR561" s="247"/>
      <c r="BS561" s="247"/>
      <c r="BT561" s="253"/>
      <c r="BU561" s="247">
        <f t="shared" si="51"/>
        <v>0</v>
      </c>
      <c r="BV561" s="247"/>
      <c r="BW561" s="247"/>
      <c r="BX561" s="247"/>
      <c r="BY561" s="247"/>
      <c r="BZ561" s="253"/>
      <c r="CA561" s="247">
        <f t="shared" si="52"/>
        <v>0</v>
      </c>
      <c r="CB561" s="247"/>
      <c r="CC561" s="247"/>
      <c r="CD561" s="247"/>
      <c r="CE561" s="247"/>
      <c r="CF561" s="253"/>
      <c r="CG561" s="247">
        <f t="shared" si="53"/>
        <v>0</v>
      </c>
      <c r="CH561" s="249"/>
      <c r="CI561" s="93"/>
      <c r="CJ561" s="254" t="str">
        <f>IF(ISBLANK(AK561),"",(CONCATENATE(Reg_No_Format,#REF!,"-",TEXT(AR561,"DDMM"),TEXT(B561,"0000"))))</f>
        <v/>
      </c>
      <c r="CK561" s="254"/>
      <c r="CL561" s="254"/>
      <c r="CM561" s="254"/>
      <c r="CN561" s="94"/>
      <c r="CO561" s="255"/>
    </row>
    <row r="562" spans="2:93" ht="14.25" customHeight="1">
      <c r="B562" s="244">
        <v>533</v>
      </c>
      <c r="C562" s="95"/>
      <c r="D562" s="245"/>
      <c r="E562" s="246"/>
      <c r="F562" s="8"/>
      <c r="G562" s="247"/>
      <c r="H562" s="247"/>
      <c r="I562" s="247"/>
      <c r="J562" s="247"/>
      <c r="K562" s="247"/>
      <c r="L562" s="247"/>
      <c r="M562" s="247"/>
      <c r="N562" s="247"/>
      <c r="O562" s="247"/>
      <c r="P562" s="247"/>
      <c r="Q562" s="247"/>
      <c r="R562" s="249"/>
      <c r="S562" s="8"/>
      <c r="T562" s="247"/>
      <c r="U562" s="247"/>
      <c r="V562" s="247"/>
      <c r="W562" s="247"/>
      <c r="X562" s="247"/>
      <c r="Y562" s="247"/>
      <c r="Z562" s="247"/>
      <c r="AA562" s="2"/>
      <c r="AB562" s="248"/>
      <c r="AC562" s="247"/>
      <c r="AD562" s="247"/>
      <c r="AE562" s="247"/>
      <c r="AF562" s="247"/>
      <c r="AG562" s="249"/>
      <c r="AH562" s="247"/>
      <c r="AI562" s="247"/>
      <c r="AJ562" s="247"/>
      <c r="AK562" s="247"/>
      <c r="AL562" s="247"/>
      <c r="AM562" s="247"/>
      <c r="AN562" s="247"/>
      <c r="AO562" s="247"/>
      <c r="AP562" s="247"/>
      <c r="AQ562" s="8"/>
      <c r="AR562" s="251"/>
      <c r="AS562" s="247"/>
      <c r="AT562" s="4"/>
      <c r="AU562" s="4"/>
      <c r="AV562" s="252"/>
      <c r="AW562" s="252"/>
      <c r="AX562" s="98"/>
      <c r="AY562" s="248"/>
      <c r="AZ562" s="247"/>
      <c r="BA562" s="247"/>
      <c r="BB562" s="253"/>
      <c r="BC562" s="247">
        <f t="shared" si="48"/>
        <v>0</v>
      </c>
      <c r="BD562" s="247"/>
      <c r="BE562" s="247"/>
      <c r="BF562" s="247"/>
      <c r="BG562" s="247"/>
      <c r="BH562" s="253"/>
      <c r="BI562" s="247">
        <f t="shared" si="49"/>
        <v>0</v>
      </c>
      <c r="BJ562" s="247"/>
      <c r="BK562" s="247"/>
      <c r="BL562" s="247"/>
      <c r="BM562" s="247"/>
      <c r="BN562" s="253"/>
      <c r="BO562" s="247">
        <f t="shared" si="50"/>
        <v>0</v>
      </c>
      <c r="BP562" s="247"/>
      <c r="BQ562" s="247"/>
      <c r="BR562" s="247"/>
      <c r="BS562" s="247"/>
      <c r="BT562" s="253"/>
      <c r="BU562" s="247">
        <f t="shared" si="51"/>
        <v>0</v>
      </c>
      <c r="BV562" s="247"/>
      <c r="BW562" s="247"/>
      <c r="BX562" s="247"/>
      <c r="BY562" s="247"/>
      <c r="BZ562" s="253"/>
      <c r="CA562" s="247">
        <f t="shared" si="52"/>
        <v>0</v>
      </c>
      <c r="CB562" s="247"/>
      <c r="CC562" s="247"/>
      <c r="CD562" s="247"/>
      <c r="CE562" s="247"/>
      <c r="CF562" s="253"/>
      <c r="CG562" s="247">
        <f t="shared" si="53"/>
        <v>0</v>
      </c>
      <c r="CH562" s="249"/>
      <c r="CI562" s="93"/>
      <c r="CJ562" s="254" t="str">
        <f>IF(ISBLANK(AK562),"",(CONCATENATE(Reg_No_Format,#REF!,"-",TEXT(AR562,"DDMM"),TEXT(B562,"0000"))))</f>
        <v/>
      </c>
      <c r="CK562" s="254"/>
      <c r="CL562" s="254"/>
      <c r="CM562" s="254"/>
      <c r="CN562" s="94"/>
      <c r="CO562" s="255"/>
    </row>
    <row r="563" spans="2:93" ht="14.25" customHeight="1">
      <c r="B563" s="244">
        <v>534</v>
      </c>
      <c r="C563" s="95"/>
      <c r="D563" s="245"/>
      <c r="E563" s="246"/>
      <c r="F563" s="8"/>
      <c r="G563" s="247"/>
      <c r="H563" s="247"/>
      <c r="I563" s="247"/>
      <c r="J563" s="247"/>
      <c r="K563" s="247"/>
      <c r="L563" s="247"/>
      <c r="M563" s="247"/>
      <c r="N563" s="247"/>
      <c r="O563" s="247"/>
      <c r="P563" s="247"/>
      <c r="Q563" s="247"/>
      <c r="R563" s="249"/>
      <c r="S563" s="8"/>
      <c r="T563" s="247"/>
      <c r="U563" s="247"/>
      <c r="V563" s="247"/>
      <c r="W563" s="247"/>
      <c r="X563" s="247"/>
      <c r="Y563" s="247"/>
      <c r="Z563" s="247"/>
      <c r="AA563" s="2"/>
      <c r="AB563" s="248"/>
      <c r="AC563" s="247"/>
      <c r="AD563" s="247"/>
      <c r="AE563" s="247"/>
      <c r="AF563" s="247"/>
      <c r="AG563" s="249"/>
      <c r="AH563" s="247"/>
      <c r="AI563" s="247"/>
      <c r="AJ563" s="247"/>
      <c r="AK563" s="247"/>
      <c r="AL563" s="247"/>
      <c r="AM563" s="247"/>
      <c r="AN563" s="247"/>
      <c r="AO563" s="247"/>
      <c r="AP563" s="247"/>
      <c r="AQ563" s="8"/>
      <c r="AR563" s="251"/>
      <c r="AS563" s="247"/>
      <c r="AT563" s="4"/>
      <c r="AU563" s="4"/>
      <c r="AV563" s="252"/>
      <c r="AW563" s="252"/>
      <c r="AX563" s="98"/>
      <c r="AY563" s="248"/>
      <c r="AZ563" s="247"/>
      <c r="BA563" s="247"/>
      <c r="BB563" s="253"/>
      <c r="BC563" s="247">
        <f t="shared" si="48"/>
        <v>0</v>
      </c>
      <c r="BD563" s="247"/>
      <c r="BE563" s="247"/>
      <c r="BF563" s="247"/>
      <c r="BG563" s="247"/>
      <c r="BH563" s="253"/>
      <c r="BI563" s="247">
        <f t="shared" si="49"/>
        <v>0</v>
      </c>
      <c r="BJ563" s="247"/>
      <c r="BK563" s="247"/>
      <c r="BL563" s="247"/>
      <c r="BM563" s="247"/>
      <c r="BN563" s="253"/>
      <c r="BO563" s="247">
        <f t="shared" si="50"/>
        <v>0</v>
      </c>
      <c r="BP563" s="247"/>
      <c r="BQ563" s="247"/>
      <c r="BR563" s="247"/>
      <c r="BS563" s="247"/>
      <c r="BT563" s="253"/>
      <c r="BU563" s="247">
        <f t="shared" si="51"/>
        <v>0</v>
      </c>
      <c r="BV563" s="247"/>
      <c r="BW563" s="247"/>
      <c r="BX563" s="247"/>
      <c r="BY563" s="247"/>
      <c r="BZ563" s="253"/>
      <c r="CA563" s="247">
        <f t="shared" si="52"/>
        <v>0</v>
      </c>
      <c r="CB563" s="247"/>
      <c r="CC563" s="247"/>
      <c r="CD563" s="247"/>
      <c r="CE563" s="247"/>
      <c r="CF563" s="253"/>
      <c r="CG563" s="247">
        <f t="shared" si="53"/>
        <v>0</v>
      </c>
      <c r="CH563" s="249"/>
      <c r="CI563" s="93"/>
      <c r="CJ563" s="254" t="str">
        <f>IF(ISBLANK(AK563),"",(CONCATENATE(Reg_No_Format,#REF!,"-",TEXT(AR563,"DDMM"),TEXT(B563,"0000"))))</f>
        <v/>
      </c>
      <c r="CK563" s="254"/>
      <c r="CL563" s="254"/>
      <c r="CM563" s="254"/>
      <c r="CN563" s="94"/>
      <c r="CO563" s="255"/>
    </row>
    <row r="564" spans="2:93" ht="14.25" customHeight="1">
      <c r="B564" s="244">
        <v>535</v>
      </c>
      <c r="C564" s="95"/>
      <c r="D564" s="245"/>
      <c r="E564" s="246"/>
      <c r="F564" s="8"/>
      <c r="G564" s="247"/>
      <c r="H564" s="247"/>
      <c r="I564" s="247"/>
      <c r="J564" s="247"/>
      <c r="K564" s="247"/>
      <c r="L564" s="247"/>
      <c r="M564" s="247"/>
      <c r="N564" s="247"/>
      <c r="O564" s="247"/>
      <c r="P564" s="247"/>
      <c r="Q564" s="247"/>
      <c r="R564" s="249"/>
      <c r="S564" s="8"/>
      <c r="T564" s="247"/>
      <c r="U564" s="247"/>
      <c r="V564" s="247"/>
      <c r="W564" s="247"/>
      <c r="X564" s="247"/>
      <c r="Y564" s="247"/>
      <c r="Z564" s="247"/>
      <c r="AA564" s="2"/>
      <c r="AB564" s="248"/>
      <c r="AC564" s="247"/>
      <c r="AD564" s="247"/>
      <c r="AE564" s="247"/>
      <c r="AF564" s="247"/>
      <c r="AG564" s="249"/>
      <c r="AH564" s="247"/>
      <c r="AI564" s="247"/>
      <c r="AJ564" s="247"/>
      <c r="AK564" s="247"/>
      <c r="AL564" s="247"/>
      <c r="AM564" s="247"/>
      <c r="AN564" s="247"/>
      <c r="AO564" s="247"/>
      <c r="AP564" s="247"/>
      <c r="AQ564" s="8"/>
      <c r="AR564" s="251"/>
      <c r="AS564" s="247"/>
      <c r="AT564" s="4"/>
      <c r="AU564" s="4"/>
      <c r="AV564" s="252"/>
      <c r="AW564" s="252"/>
      <c r="AX564" s="98"/>
      <c r="AY564" s="248"/>
      <c r="AZ564" s="247"/>
      <c r="BA564" s="247"/>
      <c r="BB564" s="253"/>
      <c r="BC564" s="247">
        <f t="shared" si="48"/>
        <v>0</v>
      </c>
      <c r="BD564" s="247"/>
      <c r="BE564" s="247"/>
      <c r="BF564" s="247"/>
      <c r="BG564" s="247"/>
      <c r="BH564" s="253"/>
      <c r="BI564" s="247">
        <f t="shared" si="49"/>
        <v>0</v>
      </c>
      <c r="BJ564" s="247"/>
      <c r="BK564" s="247"/>
      <c r="BL564" s="247"/>
      <c r="BM564" s="247"/>
      <c r="BN564" s="253"/>
      <c r="BO564" s="247">
        <f t="shared" si="50"/>
        <v>0</v>
      </c>
      <c r="BP564" s="247"/>
      <c r="BQ564" s="247"/>
      <c r="BR564" s="247"/>
      <c r="BS564" s="247"/>
      <c r="BT564" s="253"/>
      <c r="BU564" s="247">
        <f t="shared" si="51"/>
        <v>0</v>
      </c>
      <c r="BV564" s="247"/>
      <c r="BW564" s="247"/>
      <c r="BX564" s="247"/>
      <c r="BY564" s="247"/>
      <c r="BZ564" s="253"/>
      <c r="CA564" s="247">
        <f t="shared" si="52"/>
        <v>0</v>
      </c>
      <c r="CB564" s="247"/>
      <c r="CC564" s="247"/>
      <c r="CD564" s="247"/>
      <c r="CE564" s="247"/>
      <c r="CF564" s="253"/>
      <c r="CG564" s="247">
        <f t="shared" si="53"/>
        <v>0</v>
      </c>
      <c r="CH564" s="249"/>
      <c r="CI564" s="93"/>
      <c r="CJ564" s="254" t="str">
        <f>IF(ISBLANK(AK564),"",(CONCATENATE(Reg_No_Format,#REF!,"-",TEXT(AR564,"DDMM"),TEXT(B564,"0000"))))</f>
        <v/>
      </c>
      <c r="CK564" s="254"/>
      <c r="CL564" s="254"/>
      <c r="CM564" s="254"/>
      <c r="CN564" s="94"/>
      <c r="CO564" s="255"/>
    </row>
    <row r="565" spans="2:93" ht="14.25" customHeight="1">
      <c r="B565" s="244">
        <v>536</v>
      </c>
      <c r="C565" s="95"/>
      <c r="D565" s="245"/>
      <c r="E565" s="246"/>
      <c r="F565" s="8"/>
      <c r="G565" s="247"/>
      <c r="H565" s="247"/>
      <c r="I565" s="247"/>
      <c r="J565" s="247"/>
      <c r="K565" s="247"/>
      <c r="L565" s="247"/>
      <c r="M565" s="247"/>
      <c r="N565" s="247"/>
      <c r="O565" s="247"/>
      <c r="P565" s="247"/>
      <c r="Q565" s="247"/>
      <c r="R565" s="249"/>
      <c r="S565" s="8"/>
      <c r="T565" s="247"/>
      <c r="U565" s="247"/>
      <c r="V565" s="247"/>
      <c r="W565" s="247"/>
      <c r="X565" s="247"/>
      <c r="Y565" s="247"/>
      <c r="Z565" s="247"/>
      <c r="AA565" s="2"/>
      <c r="AB565" s="248"/>
      <c r="AC565" s="247"/>
      <c r="AD565" s="247"/>
      <c r="AE565" s="247"/>
      <c r="AF565" s="247"/>
      <c r="AG565" s="249"/>
      <c r="AH565" s="247"/>
      <c r="AI565" s="247"/>
      <c r="AJ565" s="247"/>
      <c r="AK565" s="247"/>
      <c r="AL565" s="247"/>
      <c r="AM565" s="247"/>
      <c r="AN565" s="247"/>
      <c r="AO565" s="247"/>
      <c r="AP565" s="247"/>
      <c r="AQ565" s="8"/>
      <c r="AR565" s="251"/>
      <c r="AS565" s="247"/>
      <c r="AT565" s="4"/>
      <c r="AU565" s="4"/>
      <c r="AV565" s="252"/>
      <c r="AW565" s="252"/>
      <c r="AX565" s="98"/>
      <c r="AY565" s="248"/>
      <c r="AZ565" s="247"/>
      <c r="BA565" s="247"/>
      <c r="BB565" s="253"/>
      <c r="BC565" s="247">
        <f t="shared" si="48"/>
        <v>0</v>
      </c>
      <c r="BD565" s="247"/>
      <c r="BE565" s="247"/>
      <c r="BF565" s="247"/>
      <c r="BG565" s="247"/>
      <c r="BH565" s="253"/>
      <c r="BI565" s="247">
        <f t="shared" si="49"/>
        <v>0</v>
      </c>
      <c r="BJ565" s="247"/>
      <c r="BK565" s="247"/>
      <c r="BL565" s="247"/>
      <c r="BM565" s="247"/>
      <c r="BN565" s="253"/>
      <c r="BO565" s="247">
        <f t="shared" si="50"/>
        <v>0</v>
      </c>
      <c r="BP565" s="247"/>
      <c r="BQ565" s="247"/>
      <c r="BR565" s="247"/>
      <c r="BS565" s="247"/>
      <c r="BT565" s="253"/>
      <c r="BU565" s="247">
        <f t="shared" si="51"/>
        <v>0</v>
      </c>
      <c r="BV565" s="247"/>
      <c r="BW565" s="247"/>
      <c r="BX565" s="247"/>
      <c r="BY565" s="247"/>
      <c r="BZ565" s="253"/>
      <c r="CA565" s="247">
        <f t="shared" si="52"/>
        <v>0</v>
      </c>
      <c r="CB565" s="247"/>
      <c r="CC565" s="247"/>
      <c r="CD565" s="247"/>
      <c r="CE565" s="247"/>
      <c r="CF565" s="253"/>
      <c r="CG565" s="247">
        <f t="shared" si="53"/>
        <v>0</v>
      </c>
      <c r="CH565" s="249"/>
      <c r="CI565" s="93"/>
      <c r="CJ565" s="254" t="str">
        <f>IF(ISBLANK(AK565),"",(CONCATENATE(Reg_No_Format,#REF!,"-",TEXT(AR565,"DDMM"),TEXT(B565,"0000"))))</f>
        <v/>
      </c>
      <c r="CK565" s="254"/>
      <c r="CL565" s="254"/>
      <c r="CM565" s="254"/>
      <c r="CN565" s="94"/>
      <c r="CO565" s="255"/>
    </row>
    <row r="566" spans="2:93" ht="14.25" customHeight="1">
      <c r="B566" s="244">
        <v>537</v>
      </c>
      <c r="C566" s="95"/>
      <c r="D566" s="245"/>
      <c r="E566" s="246"/>
      <c r="F566" s="8"/>
      <c r="G566" s="247"/>
      <c r="H566" s="247"/>
      <c r="I566" s="247"/>
      <c r="J566" s="247"/>
      <c r="K566" s="247"/>
      <c r="L566" s="247"/>
      <c r="M566" s="247"/>
      <c r="N566" s="247"/>
      <c r="O566" s="247"/>
      <c r="P566" s="247"/>
      <c r="Q566" s="247"/>
      <c r="R566" s="249"/>
      <c r="S566" s="8"/>
      <c r="T566" s="247"/>
      <c r="U566" s="247"/>
      <c r="V566" s="247"/>
      <c r="W566" s="247"/>
      <c r="X566" s="247"/>
      <c r="Y566" s="247"/>
      <c r="Z566" s="247"/>
      <c r="AA566" s="2"/>
      <c r="AB566" s="248"/>
      <c r="AC566" s="247"/>
      <c r="AD566" s="247"/>
      <c r="AE566" s="247"/>
      <c r="AF566" s="247"/>
      <c r="AG566" s="249"/>
      <c r="AH566" s="247"/>
      <c r="AI566" s="247"/>
      <c r="AJ566" s="247"/>
      <c r="AK566" s="247"/>
      <c r="AL566" s="247"/>
      <c r="AM566" s="247"/>
      <c r="AN566" s="247"/>
      <c r="AO566" s="247"/>
      <c r="AP566" s="247"/>
      <c r="AQ566" s="8"/>
      <c r="AR566" s="251"/>
      <c r="AS566" s="247"/>
      <c r="AT566" s="4"/>
      <c r="AU566" s="4"/>
      <c r="AV566" s="252"/>
      <c r="AW566" s="252"/>
      <c r="AX566" s="98"/>
      <c r="AY566" s="248"/>
      <c r="AZ566" s="247"/>
      <c r="BA566" s="247"/>
      <c r="BB566" s="253"/>
      <c r="BC566" s="247">
        <f t="shared" si="48"/>
        <v>0</v>
      </c>
      <c r="BD566" s="247"/>
      <c r="BE566" s="247"/>
      <c r="BF566" s="247"/>
      <c r="BG566" s="247"/>
      <c r="BH566" s="253"/>
      <c r="BI566" s="247">
        <f t="shared" si="49"/>
        <v>0</v>
      </c>
      <c r="BJ566" s="247"/>
      <c r="BK566" s="247"/>
      <c r="BL566" s="247"/>
      <c r="BM566" s="247"/>
      <c r="BN566" s="253"/>
      <c r="BO566" s="247">
        <f t="shared" si="50"/>
        <v>0</v>
      </c>
      <c r="BP566" s="247"/>
      <c r="BQ566" s="247"/>
      <c r="BR566" s="247"/>
      <c r="BS566" s="247"/>
      <c r="BT566" s="253"/>
      <c r="BU566" s="247">
        <f t="shared" si="51"/>
        <v>0</v>
      </c>
      <c r="BV566" s="247"/>
      <c r="BW566" s="247"/>
      <c r="BX566" s="247"/>
      <c r="BY566" s="247"/>
      <c r="BZ566" s="253"/>
      <c r="CA566" s="247">
        <f t="shared" si="52"/>
        <v>0</v>
      </c>
      <c r="CB566" s="247"/>
      <c r="CC566" s="247"/>
      <c r="CD566" s="247"/>
      <c r="CE566" s="247"/>
      <c r="CF566" s="253"/>
      <c r="CG566" s="247">
        <f t="shared" si="53"/>
        <v>0</v>
      </c>
      <c r="CH566" s="249"/>
      <c r="CI566" s="93"/>
      <c r="CJ566" s="254" t="str">
        <f>IF(ISBLANK(AK566),"",(CONCATENATE(Reg_No_Format,#REF!,"-",TEXT(AR566,"DDMM"),TEXT(B566,"0000"))))</f>
        <v/>
      </c>
      <c r="CK566" s="254"/>
      <c r="CL566" s="254"/>
      <c r="CM566" s="254"/>
      <c r="CN566" s="94"/>
      <c r="CO566" s="255"/>
    </row>
    <row r="567" spans="2:93" ht="14.25" customHeight="1">
      <c r="B567" s="244">
        <v>538</v>
      </c>
      <c r="C567" s="95"/>
      <c r="D567" s="245"/>
      <c r="E567" s="246"/>
      <c r="F567" s="8"/>
      <c r="G567" s="247"/>
      <c r="H567" s="247"/>
      <c r="I567" s="247"/>
      <c r="J567" s="247"/>
      <c r="K567" s="247"/>
      <c r="L567" s="247"/>
      <c r="M567" s="247"/>
      <c r="N567" s="247"/>
      <c r="O567" s="247"/>
      <c r="P567" s="247"/>
      <c r="Q567" s="247"/>
      <c r="R567" s="249"/>
      <c r="S567" s="8"/>
      <c r="T567" s="247"/>
      <c r="U567" s="247"/>
      <c r="V567" s="247"/>
      <c r="W567" s="247"/>
      <c r="X567" s="247"/>
      <c r="Y567" s="247"/>
      <c r="Z567" s="247"/>
      <c r="AA567" s="2"/>
      <c r="AB567" s="248"/>
      <c r="AC567" s="247"/>
      <c r="AD567" s="247"/>
      <c r="AE567" s="247"/>
      <c r="AF567" s="247"/>
      <c r="AG567" s="249"/>
      <c r="AH567" s="247"/>
      <c r="AI567" s="247"/>
      <c r="AJ567" s="247"/>
      <c r="AK567" s="247"/>
      <c r="AL567" s="247"/>
      <c r="AM567" s="247"/>
      <c r="AN567" s="247"/>
      <c r="AO567" s="247"/>
      <c r="AP567" s="247"/>
      <c r="AQ567" s="8"/>
      <c r="AR567" s="251"/>
      <c r="AS567" s="247"/>
      <c r="AT567" s="4"/>
      <c r="AU567" s="4"/>
      <c r="AV567" s="252"/>
      <c r="AW567" s="252"/>
      <c r="AX567" s="98"/>
      <c r="AY567" s="248"/>
      <c r="AZ567" s="247"/>
      <c r="BA567" s="247"/>
      <c r="BB567" s="253"/>
      <c r="BC567" s="247">
        <f t="shared" si="48"/>
        <v>0</v>
      </c>
      <c r="BD567" s="247"/>
      <c r="BE567" s="247"/>
      <c r="BF567" s="247"/>
      <c r="BG567" s="247"/>
      <c r="BH567" s="253"/>
      <c r="BI567" s="247">
        <f t="shared" si="49"/>
        <v>0</v>
      </c>
      <c r="BJ567" s="247"/>
      <c r="BK567" s="247"/>
      <c r="BL567" s="247"/>
      <c r="BM567" s="247"/>
      <c r="BN567" s="253"/>
      <c r="BO567" s="247">
        <f t="shared" si="50"/>
        <v>0</v>
      </c>
      <c r="BP567" s="247"/>
      <c r="BQ567" s="247"/>
      <c r="BR567" s="247"/>
      <c r="BS567" s="247"/>
      <c r="BT567" s="253"/>
      <c r="BU567" s="247">
        <f t="shared" si="51"/>
        <v>0</v>
      </c>
      <c r="BV567" s="247"/>
      <c r="BW567" s="247"/>
      <c r="BX567" s="247"/>
      <c r="BY567" s="247"/>
      <c r="BZ567" s="253"/>
      <c r="CA567" s="247">
        <f t="shared" si="52"/>
        <v>0</v>
      </c>
      <c r="CB567" s="247"/>
      <c r="CC567" s="247"/>
      <c r="CD567" s="247"/>
      <c r="CE567" s="247"/>
      <c r="CF567" s="253"/>
      <c r="CG567" s="247">
        <f t="shared" si="53"/>
        <v>0</v>
      </c>
      <c r="CH567" s="249"/>
      <c r="CI567" s="93"/>
      <c r="CJ567" s="254" t="str">
        <f>IF(ISBLANK(AK567),"",(CONCATENATE(Reg_No_Format,#REF!,"-",TEXT(AR567,"DDMM"),TEXT(B567,"0000"))))</f>
        <v/>
      </c>
      <c r="CK567" s="254"/>
      <c r="CL567" s="254"/>
      <c r="CM567" s="254"/>
      <c r="CN567" s="94"/>
      <c r="CO567" s="255"/>
    </row>
    <row r="568" spans="2:93" ht="14.25" customHeight="1">
      <c r="B568" s="244">
        <v>539</v>
      </c>
      <c r="C568" s="95"/>
      <c r="D568" s="245"/>
      <c r="E568" s="246"/>
      <c r="F568" s="8"/>
      <c r="G568" s="247"/>
      <c r="H568" s="247"/>
      <c r="I568" s="247"/>
      <c r="J568" s="247"/>
      <c r="K568" s="247"/>
      <c r="L568" s="247"/>
      <c r="M568" s="247"/>
      <c r="N568" s="247"/>
      <c r="O568" s="247"/>
      <c r="P568" s="247"/>
      <c r="Q568" s="247"/>
      <c r="R568" s="249"/>
      <c r="S568" s="8"/>
      <c r="T568" s="247"/>
      <c r="U568" s="247"/>
      <c r="V568" s="247"/>
      <c r="W568" s="247"/>
      <c r="X568" s="247"/>
      <c r="Y568" s="247"/>
      <c r="Z568" s="247"/>
      <c r="AA568" s="2"/>
      <c r="AB568" s="248"/>
      <c r="AC568" s="247"/>
      <c r="AD568" s="247"/>
      <c r="AE568" s="247"/>
      <c r="AF568" s="247"/>
      <c r="AG568" s="249"/>
      <c r="AH568" s="247"/>
      <c r="AI568" s="247"/>
      <c r="AJ568" s="247"/>
      <c r="AK568" s="247"/>
      <c r="AL568" s="247"/>
      <c r="AM568" s="247"/>
      <c r="AN568" s="247"/>
      <c r="AO568" s="247"/>
      <c r="AP568" s="247"/>
      <c r="AQ568" s="8"/>
      <c r="AR568" s="251"/>
      <c r="AS568" s="247"/>
      <c r="AT568" s="4"/>
      <c r="AU568" s="4"/>
      <c r="AV568" s="252"/>
      <c r="AW568" s="252"/>
      <c r="AX568" s="98"/>
      <c r="AY568" s="248"/>
      <c r="AZ568" s="247"/>
      <c r="BA568" s="247"/>
      <c r="BB568" s="253"/>
      <c r="BC568" s="247">
        <f t="shared" si="48"/>
        <v>0</v>
      </c>
      <c r="BD568" s="247"/>
      <c r="BE568" s="247"/>
      <c r="BF568" s="247"/>
      <c r="BG568" s="247"/>
      <c r="BH568" s="253"/>
      <c r="BI568" s="247">
        <f t="shared" si="49"/>
        <v>0</v>
      </c>
      <c r="BJ568" s="247"/>
      <c r="BK568" s="247"/>
      <c r="BL568" s="247"/>
      <c r="BM568" s="247"/>
      <c r="BN568" s="253"/>
      <c r="BO568" s="247">
        <f t="shared" si="50"/>
        <v>0</v>
      </c>
      <c r="BP568" s="247"/>
      <c r="BQ568" s="247"/>
      <c r="BR568" s="247"/>
      <c r="BS568" s="247"/>
      <c r="BT568" s="253"/>
      <c r="BU568" s="247">
        <f t="shared" si="51"/>
        <v>0</v>
      </c>
      <c r="BV568" s="247"/>
      <c r="BW568" s="247"/>
      <c r="BX568" s="247"/>
      <c r="BY568" s="247"/>
      <c r="BZ568" s="253"/>
      <c r="CA568" s="247">
        <f t="shared" si="52"/>
        <v>0</v>
      </c>
      <c r="CB568" s="247"/>
      <c r="CC568" s="247"/>
      <c r="CD568" s="247"/>
      <c r="CE568" s="247"/>
      <c r="CF568" s="253"/>
      <c r="CG568" s="247">
        <f t="shared" si="53"/>
        <v>0</v>
      </c>
      <c r="CH568" s="249"/>
      <c r="CI568" s="93"/>
      <c r="CJ568" s="254" t="str">
        <f>IF(ISBLANK(AK568),"",(CONCATENATE(Reg_No_Format,#REF!,"-",TEXT(AR568,"DDMM"),TEXT(B568,"0000"))))</f>
        <v/>
      </c>
      <c r="CK568" s="254"/>
      <c r="CL568" s="254"/>
      <c r="CM568" s="254"/>
      <c r="CN568" s="94"/>
      <c r="CO568" s="255"/>
    </row>
    <row r="569" spans="2:93" ht="14.25" customHeight="1">
      <c r="B569" s="244">
        <v>540</v>
      </c>
      <c r="C569" s="95"/>
      <c r="D569" s="245"/>
      <c r="E569" s="246"/>
      <c r="F569" s="8"/>
      <c r="G569" s="247"/>
      <c r="H569" s="247"/>
      <c r="I569" s="247"/>
      <c r="J569" s="247"/>
      <c r="K569" s="247"/>
      <c r="L569" s="247"/>
      <c r="M569" s="247"/>
      <c r="N569" s="247"/>
      <c r="O569" s="247"/>
      <c r="P569" s="247"/>
      <c r="Q569" s="247"/>
      <c r="R569" s="249"/>
      <c r="S569" s="8"/>
      <c r="T569" s="247"/>
      <c r="U569" s="247"/>
      <c r="V569" s="247"/>
      <c r="W569" s="247"/>
      <c r="X569" s="247"/>
      <c r="Y569" s="247"/>
      <c r="Z569" s="247"/>
      <c r="AA569" s="2"/>
      <c r="AB569" s="248"/>
      <c r="AC569" s="247"/>
      <c r="AD569" s="247"/>
      <c r="AE569" s="247"/>
      <c r="AF569" s="247"/>
      <c r="AG569" s="249"/>
      <c r="AH569" s="247"/>
      <c r="AI569" s="247"/>
      <c r="AJ569" s="247"/>
      <c r="AK569" s="247"/>
      <c r="AL569" s="247"/>
      <c r="AM569" s="247"/>
      <c r="AN569" s="247"/>
      <c r="AO569" s="247"/>
      <c r="AP569" s="247"/>
      <c r="AQ569" s="8"/>
      <c r="AR569" s="251"/>
      <c r="AS569" s="247"/>
      <c r="AT569" s="4"/>
      <c r="AU569" s="4"/>
      <c r="AV569" s="252"/>
      <c r="AW569" s="252"/>
      <c r="AX569" s="98"/>
      <c r="AY569" s="248"/>
      <c r="AZ569" s="247"/>
      <c r="BA569" s="247"/>
      <c r="BB569" s="253"/>
      <c r="BC569" s="247">
        <f t="shared" si="48"/>
        <v>0</v>
      </c>
      <c r="BD569" s="247"/>
      <c r="BE569" s="247"/>
      <c r="BF569" s="247"/>
      <c r="BG569" s="247"/>
      <c r="BH569" s="253"/>
      <c r="BI569" s="247">
        <f t="shared" si="49"/>
        <v>0</v>
      </c>
      <c r="BJ569" s="247"/>
      <c r="BK569" s="247"/>
      <c r="BL569" s="247"/>
      <c r="BM569" s="247"/>
      <c r="BN569" s="253"/>
      <c r="BO569" s="247">
        <f t="shared" si="50"/>
        <v>0</v>
      </c>
      <c r="BP569" s="247"/>
      <c r="BQ569" s="247"/>
      <c r="BR569" s="247"/>
      <c r="BS569" s="247"/>
      <c r="BT569" s="253"/>
      <c r="BU569" s="247">
        <f t="shared" si="51"/>
        <v>0</v>
      </c>
      <c r="BV569" s="247"/>
      <c r="BW569" s="247"/>
      <c r="BX569" s="247"/>
      <c r="BY569" s="247"/>
      <c r="BZ569" s="253"/>
      <c r="CA569" s="247">
        <f t="shared" si="52"/>
        <v>0</v>
      </c>
      <c r="CB569" s="247"/>
      <c r="CC569" s="247"/>
      <c r="CD569" s="247"/>
      <c r="CE569" s="247"/>
      <c r="CF569" s="253"/>
      <c r="CG569" s="247">
        <f t="shared" si="53"/>
        <v>0</v>
      </c>
      <c r="CH569" s="249"/>
      <c r="CI569" s="93"/>
      <c r="CJ569" s="254" t="str">
        <f>IF(ISBLANK(AK569),"",(CONCATENATE(Reg_No_Format,#REF!,"-",TEXT(AR569,"DDMM"),TEXT(B569,"0000"))))</f>
        <v/>
      </c>
      <c r="CK569" s="254"/>
      <c r="CL569" s="254"/>
      <c r="CM569" s="254"/>
      <c r="CN569" s="94"/>
      <c r="CO569" s="255"/>
    </row>
    <row r="570" spans="2:93" ht="14.25" customHeight="1">
      <c r="B570" s="244">
        <v>541</v>
      </c>
      <c r="C570" s="95"/>
      <c r="D570" s="245"/>
      <c r="E570" s="246"/>
      <c r="F570" s="8"/>
      <c r="G570" s="247"/>
      <c r="H570" s="247"/>
      <c r="I570" s="247"/>
      <c r="J570" s="247"/>
      <c r="K570" s="247"/>
      <c r="L570" s="247"/>
      <c r="M570" s="247"/>
      <c r="N570" s="247"/>
      <c r="O570" s="247"/>
      <c r="P570" s="247"/>
      <c r="Q570" s="247"/>
      <c r="R570" s="249"/>
      <c r="S570" s="8"/>
      <c r="T570" s="247"/>
      <c r="U570" s="247"/>
      <c r="V570" s="247"/>
      <c r="W570" s="247"/>
      <c r="X570" s="247"/>
      <c r="Y570" s="247"/>
      <c r="Z570" s="247"/>
      <c r="AA570" s="2"/>
      <c r="AB570" s="248"/>
      <c r="AC570" s="247"/>
      <c r="AD570" s="247"/>
      <c r="AE570" s="247"/>
      <c r="AF570" s="247"/>
      <c r="AG570" s="249"/>
      <c r="AH570" s="247"/>
      <c r="AI570" s="247"/>
      <c r="AJ570" s="247"/>
      <c r="AK570" s="247"/>
      <c r="AL570" s="247"/>
      <c r="AM570" s="247"/>
      <c r="AN570" s="247"/>
      <c r="AO570" s="247"/>
      <c r="AP570" s="247"/>
      <c r="AQ570" s="8"/>
      <c r="AR570" s="251"/>
      <c r="AS570" s="247"/>
      <c r="AT570" s="4"/>
      <c r="AU570" s="4"/>
      <c r="AV570" s="252"/>
      <c r="AW570" s="252"/>
      <c r="AX570" s="98"/>
      <c r="AY570" s="248"/>
      <c r="AZ570" s="247"/>
      <c r="BA570" s="247"/>
      <c r="BB570" s="253"/>
      <c r="BC570" s="247">
        <f t="shared" si="48"/>
        <v>0</v>
      </c>
      <c r="BD570" s="247"/>
      <c r="BE570" s="247"/>
      <c r="BF570" s="247"/>
      <c r="BG570" s="247"/>
      <c r="BH570" s="253"/>
      <c r="BI570" s="247">
        <f t="shared" si="49"/>
        <v>0</v>
      </c>
      <c r="BJ570" s="247"/>
      <c r="BK570" s="247"/>
      <c r="BL570" s="247"/>
      <c r="BM570" s="247"/>
      <c r="BN570" s="253"/>
      <c r="BO570" s="247">
        <f t="shared" si="50"/>
        <v>0</v>
      </c>
      <c r="BP570" s="247"/>
      <c r="BQ570" s="247"/>
      <c r="BR570" s="247"/>
      <c r="BS570" s="247"/>
      <c r="BT570" s="253"/>
      <c r="BU570" s="247">
        <f t="shared" si="51"/>
        <v>0</v>
      </c>
      <c r="BV570" s="247"/>
      <c r="BW570" s="247"/>
      <c r="BX570" s="247"/>
      <c r="BY570" s="247"/>
      <c r="BZ570" s="253"/>
      <c r="CA570" s="247">
        <f t="shared" si="52"/>
        <v>0</v>
      </c>
      <c r="CB570" s="247"/>
      <c r="CC570" s="247"/>
      <c r="CD570" s="247"/>
      <c r="CE570" s="247"/>
      <c r="CF570" s="253"/>
      <c r="CG570" s="247">
        <f t="shared" si="53"/>
        <v>0</v>
      </c>
      <c r="CH570" s="249"/>
      <c r="CI570" s="93"/>
      <c r="CJ570" s="254" t="str">
        <f>IF(ISBLANK(AK570),"",(CONCATENATE(Reg_No_Format,#REF!,"-",TEXT(AR570,"DDMM"),TEXT(B570,"0000"))))</f>
        <v/>
      </c>
      <c r="CK570" s="254"/>
      <c r="CL570" s="254"/>
      <c r="CM570" s="254"/>
      <c r="CN570" s="94"/>
      <c r="CO570" s="255"/>
    </row>
    <row r="571" spans="2:93" ht="14.25" customHeight="1">
      <c r="B571" s="244">
        <v>542</v>
      </c>
      <c r="C571" s="95"/>
      <c r="D571" s="245"/>
      <c r="E571" s="246"/>
      <c r="F571" s="8"/>
      <c r="G571" s="247"/>
      <c r="H571" s="247"/>
      <c r="I571" s="247"/>
      <c r="J571" s="247"/>
      <c r="K571" s="247"/>
      <c r="L571" s="247"/>
      <c r="M571" s="247"/>
      <c r="N571" s="247"/>
      <c r="O571" s="247"/>
      <c r="P571" s="247"/>
      <c r="Q571" s="247"/>
      <c r="R571" s="249"/>
      <c r="S571" s="8"/>
      <c r="T571" s="247"/>
      <c r="U571" s="247"/>
      <c r="V571" s="247"/>
      <c r="W571" s="247"/>
      <c r="X571" s="247"/>
      <c r="Y571" s="247"/>
      <c r="Z571" s="247"/>
      <c r="AA571" s="2"/>
      <c r="AB571" s="248"/>
      <c r="AC571" s="247"/>
      <c r="AD571" s="247"/>
      <c r="AE571" s="247"/>
      <c r="AF571" s="247"/>
      <c r="AG571" s="249"/>
      <c r="AH571" s="247"/>
      <c r="AI571" s="247"/>
      <c r="AJ571" s="247"/>
      <c r="AK571" s="247"/>
      <c r="AL571" s="247"/>
      <c r="AM571" s="247"/>
      <c r="AN571" s="247"/>
      <c r="AO571" s="247"/>
      <c r="AP571" s="247"/>
      <c r="AQ571" s="8"/>
      <c r="AR571" s="251"/>
      <c r="AS571" s="247"/>
      <c r="AT571" s="4"/>
      <c r="AU571" s="4"/>
      <c r="AV571" s="252"/>
      <c r="AW571" s="252"/>
      <c r="AX571" s="98"/>
      <c r="AY571" s="248"/>
      <c r="AZ571" s="247"/>
      <c r="BA571" s="247"/>
      <c r="BB571" s="253"/>
      <c r="BC571" s="247">
        <f t="shared" si="48"/>
        <v>0</v>
      </c>
      <c r="BD571" s="247"/>
      <c r="BE571" s="247"/>
      <c r="BF571" s="247"/>
      <c r="BG571" s="247"/>
      <c r="BH571" s="253"/>
      <c r="BI571" s="247">
        <f t="shared" si="49"/>
        <v>0</v>
      </c>
      <c r="BJ571" s="247"/>
      <c r="BK571" s="247"/>
      <c r="BL571" s="247"/>
      <c r="BM571" s="247"/>
      <c r="BN571" s="253"/>
      <c r="BO571" s="247">
        <f t="shared" si="50"/>
        <v>0</v>
      </c>
      <c r="BP571" s="247"/>
      <c r="BQ571" s="247"/>
      <c r="BR571" s="247"/>
      <c r="BS571" s="247"/>
      <c r="BT571" s="253"/>
      <c r="BU571" s="247">
        <f t="shared" si="51"/>
        <v>0</v>
      </c>
      <c r="BV571" s="247"/>
      <c r="BW571" s="247"/>
      <c r="BX571" s="247"/>
      <c r="BY571" s="247"/>
      <c r="BZ571" s="253"/>
      <c r="CA571" s="247">
        <f t="shared" si="52"/>
        <v>0</v>
      </c>
      <c r="CB571" s="247"/>
      <c r="CC571" s="247"/>
      <c r="CD571" s="247"/>
      <c r="CE571" s="247"/>
      <c r="CF571" s="253"/>
      <c r="CG571" s="247">
        <f t="shared" si="53"/>
        <v>0</v>
      </c>
      <c r="CH571" s="249"/>
      <c r="CI571" s="93"/>
      <c r="CJ571" s="254" t="str">
        <f>IF(ISBLANK(AK571),"",(CONCATENATE(Reg_No_Format,#REF!,"-",TEXT(AR571,"DDMM"),TEXT(B571,"0000"))))</f>
        <v/>
      </c>
      <c r="CK571" s="254"/>
      <c r="CL571" s="254"/>
      <c r="CM571" s="254"/>
      <c r="CN571" s="94"/>
      <c r="CO571" s="255"/>
    </row>
    <row r="572" spans="2:93" ht="14.25" customHeight="1">
      <c r="B572" s="244">
        <v>543</v>
      </c>
      <c r="C572" s="95"/>
      <c r="D572" s="245"/>
      <c r="E572" s="246"/>
      <c r="F572" s="8"/>
      <c r="G572" s="247"/>
      <c r="H572" s="247"/>
      <c r="I572" s="247"/>
      <c r="J572" s="247"/>
      <c r="K572" s="247"/>
      <c r="L572" s="247"/>
      <c r="M572" s="247"/>
      <c r="N572" s="247"/>
      <c r="O572" s="247"/>
      <c r="P572" s="247"/>
      <c r="Q572" s="247"/>
      <c r="R572" s="249"/>
      <c r="S572" s="8"/>
      <c r="T572" s="247"/>
      <c r="U572" s="247"/>
      <c r="V572" s="247"/>
      <c r="W572" s="247"/>
      <c r="X572" s="247"/>
      <c r="Y572" s="247"/>
      <c r="Z572" s="247"/>
      <c r="AA572" s="2"/>
      <c r="AB572" s="248"/>
      <c r="AC572" s="247"/>
      <c r="AD572" s="247"/>
      <c r="AE572" s="247"/>
      <c r="AF572" s="247"/>
      <c r="AG572" s="249"/>
      <c r="AH572" s="247"/>
      <c r="AI572" s="247"/>
      <c r="AJ572" s="247"/>
      <c r="AK572" s="247"/>
      <c r="AL572" s="247"/>
      <c r="AM572" s="247"/>
      <c r="AN572" s="247"/>
      <c r="AO572" s="247"/>
      <c r="AP572" s="247"/>
      <c r="AQ572" s="8"/>
      <c r="AR572" s="251"/>
      <c r="AS572" s="247"/>
      <c r="AT572" s="4"/>
      <c r="AU572" s="4"/>
      <c r="AV572" s="252"/>
      <c r="AW572" s="252"/>
      <c r="AX572" s="98"/>
      <c r="AY572" s="248"/>
      <c r="AZ572" s="247"/>
      <c r="BA572" s="247"/>
      <c r="BB572" s="253"/>
      <c r="BC572" s="247">
        <f t="shared" si="48"/>
        <v>0</v>
      </c>
      <c r="BD572" s="247"/>
      <c r="BE572" s="247"/>
      <c r="BF572" s="247"/>
      <c r="BG572" s="247"/>
      <c r="BH572" s="253"/>
      <c r="BI572" s="247">
        <f t="shared" si="49"/>
        <v>0</v>
      </c>
      <c r="BJ572" s="247"/>
      <c r="BK572" s="247"/>
      <c r="BL572" s="247"/>
      <c r="BM572" s="247"/>
      <c r="BN572" s="253"/>
      <c r="BO572" s="247">
        <f t="shared" si="50"/>
        <v>0</v>
      </c>
      <c r="BP572" s="247"/>
      <c r="BQ572" s="247"/>
      <c r="BR572" s="247"/>
      <c r="BS572" s="247"/>
      <c r="BT572" s="253"/>
      <c r="BU572" s="247">
        <f t="shared" si="51"/>
        <v>0</v>
      </c>
      <c r="BV572" s="247"/>
      <c r="BW572" s="247"/>
      <c r="BX572" s="247"/>
      <c r="BY572" s="247"/>
      <c r="BZ572" s="253"/>
      <c r="CA572" s="247">
        <f t="shared" si="52"/>
        <v>0</v>
      </c>
      <c r="CB572" s="247"/>
      <c r="CC572" s="247"/>
      <c r="CD572" s="247"/>
      <c r="CE572" s="247"/>
      <c r="CF572" s="253"/>
      <c r="CG572" s="247">
        <f t="shared" si="53"/>
        <v>0</v>
      </c>
      <c r="CH572" s="249"/>
      <c r="CI572" s="93"/>
      <c r="CJ572" s="254" t="str">
        <f>IF(ISBLANK(AK572),"",(CONCATENATE(Reg_No_Format,#REF!,"-",TEXT(AR572,"DDMM"),TEXT(B572,"0000"))))</f>
        <v/>
      </c>
      <c r="CK572" s="254"/>
      <c r="CL572" s="254"/>
      <c r="CM572" s="254"/>
      <c r="CN572" s="94"/>
      <c r="CO572" s="255"/>
    </row>
    <row r="573" spans="2:93" ht="14.25" customHeight="1">
      <c r="B573" s="244">
        <v>544</v>
      </c>
      <c r="C573" s="95"/>
      <c r="D573" s="245"/>
      <c r="E573" s="246"/>
      <c r="F573" s="8"/>
      <c r="G573" s="247"/>
      <c r="H573" s="247"/>
      <c r="I573" s="247"/>
      <c r="J573" s="247"/>
      <c r="K573" s="247"/>
      <c r="L573" s="247"/>
      <c r="M573" s="247"/>
      <c r="N573" s="247"/>
      <c r="O573" s="247"/>
      <c r="P573" s="247"/>
      <c r="Q573" s="247"/>
      <c r="R573" s="249"/>
      <c r="S573" s="8"/>
      <c r="T573" s="247"/>
      <c r="U573" s="247"/>
      <c r="V573" s="247"/>
      <c r="W573" s="247"/>
      <c r="X573" s="247"/>
      <c r="Y573" s="247"/>
      <c r="Z573" s="247"/>
      <c r="AA573" s="2"/>
      <c r="AB573" s="248"/>
      <c r="AC573" s="247"/>
      <c r="AD573" s="247"/>
      <c r="AE573" s="247"/>
      <c r="AF573" s="247"/>
      <c r="AG573" s="249"/>
      <c r="AH573" s="247"/>
      <c r="AI573" s="247"/>
      <c r="AJ573" s="247"/>
      <c r="AK573" s="247"/>
      <c r="AL573" s="247"/>
      <c r="AM573" s="247"/>
      <c r="AN573" s="247"/>
      <c r="AO573" s="247"/>
      <c r="AP573" s="247"/>
      <c r="AQ573" s="8"/>
      <c r="AR573" s="251"/>
      <c r="AS573" s="247"/>
      <c r="AT573" s="4"/>
      <c r="AU573" s="4"/>
      <c r="AV573" s="252"/>
      <c r="AW573" s="252"/>
      <c r="AX573" s="98"/>
      <c r="AY573" s="248"/>
      <c r="AZ573" s="247"/>
      <c r="BA573" s="247"/>
      <c r="BB573" s="253"/>
      <c r="BC573" s="247">
        <f t="shared" si="48"/>
        <v>0</v>
      </c>
      <c r="BD573" s="247"/>
      <c r="BE573" s="247"/>
      <c r="BF573" s="247"/>
      <c r="BG573" s="247"/>
      <c r="BH573" s="253"/>
      <c r="BI573" s="247">
        <f t="shared" si="49"/>
        <v>0</v>
      </c>
      <c r="BJ573" s="247"/>
      <c r="BK573" s="247"/>
      <c r="BL573" s="247"/>
      <c r="BM573" s="247"/>
      <c r="BN573" s="253"/>
      <c r="BO573" s="247">
        <f t="shared" si="50"/>
        <v>0</v>
      </c>
      <c r="BP573" s="247"/>
      <c r="BQ573" s="247"/>
      <c r="BR573" s="247"/>
      <c r="BS573" s="247"/>
      <c r="BT573" s="253"/>
      <c r="BU573" s="247">
        <f t="shared" si="51"/>
        <v>0</v>
      </c>
      <c r="BV573" s="247"/>
      <c r="BW573" s="247"/>
      <c r="BX573" s="247"/>
      <c r="BY573" s="247"/>
      <c r="BZ573" s="253"/>
      <c r="CA573" s="247">
        <f t="shared" si="52"/>
        <v>0</v>
      </c>
      <c r="CB573" s="247"/>
      <c r="CC573" s="247"/>
      <c r="CD573" s="247"/>
      <c r="CE573" s="247"/>
      <c r="CF573" s="253"/>
      <c r="CG573" s="247">
        <f t="shared" si="53"/>
        <v>0</v>
      </c>
      <c r="CH573" s="249"/>
      <c r="CI573" s="93"/>
      <c r="CJ573" s="254" t="str">
        <f>IF(ISBLANK(AK573),"",(CONCATENATE(Reg_No_Format,#REF!,"-",TEXT(AR573,"DDMM"),TEXT(B573,"0000"))))</f>
        <v/>
      </c>
      <c r="CK573" s="254"/>
      <c r="CL573" s="254"/>
      <c r="CM573" s="254"/>
      <c r="CN573" s="94"/>
      <c r="CO573" s="255"/>
    </row>
    <row r="574" spans="2:93" ht="14.25" customHeight="1">
      <c r="B574" s="244">
        <v>545</v>
      </c>
      <c r="C574" s="95"/>
      <c r="D574" s="245"/>
      <c r="E574" s="246"/>
      <c r="F574" s="8"/>
      <c r="G574" s="247"/>
      <c r="H574" s="247"/>
      <c r="I574" s="247"/>
      <c r="J574" s="247"/>
      <c r="K574" s="247"/>
      <c r="L574" s="247"/>
      <c r="M574" s="247"/>
      <c r="N574" s="247"/>
      <c r="O574" s="247"/>
      <c r="P574" s="247"/>
      <c r="Q574" s="247"/>
      <c r="R574" s="249"/>
      <c r="S574" s="8"/>
      <c r="T574" s="247"/>
      <c r="U574" s="247"/>
      <c r="V574" s="247"/>
      <c r="W574" s="247"/>
      <c r="X574" s="247"/>
      <c r="Y574" s="247"/>
      <c r="Z574" s="247"/>
      <c r="AA574" s="2"/>
      <c r="AB574" s="248"/>
      <c r="AC574" s="247"/>
      <c r="AD574" s="247"/>
      <c r="AE574" s="247"/>
      <c r="AF574" s="247"/>
      <c r="AG574" s="249"/>
      <c r="AH574" s="247"/>
      <c r="AI574" s="247"/>
      <c r="AJ574" s="247"/>
      <c r="AK574" s="247"/>
      <c r="AL574" s="247"/>
      <c r="AM574" s="247"/>
      <c r="AN574" s="247"/>
      <c r="AO574" s="247"/>
      <c r="AP574" s="247"/>
      <c r="AQ574" s="8"/>
      <c r="AR574" s="251"/>
      <c r="AS574" s="247"/>
      <c r="AT574" s="4"/>
      <c r="AU574" s="4"/>
      <c r="AV574" s="252"/>
      <c r="AW574" s="252"/>
      <c r="AX574" s="98"/>
      <c r="AY574" s="248"/>
      <c r="AZ574" s="247"/>
      <c r="BA574" s="247"/>
      <c r="BB574" s="253"/>
      <c r="BC574" s="247">
        <f t="shared" si="48"/>
        <v>0</v>
      </c>
      <c r="BD574" s="247"/>
      <c r="BE574" s="247"/>
      <c r="BF574" s="247"/>
      <c r="BG574" s="247"/>
      <c r="BH574" s="253"/>
      <c r="BI574" s="247">
        <f t="shared" si="49"/>
        <v>0</v>
      </c>
      <c r="BJ574" s="247"/>
      <c r="BK574" s="247"/>
      <c r="BL574" s="247"/>
      <c r="BM574" s="247"/>
      <c r="BN574" s="253"/>
      <c r="BO574" s="247">
        <f t="shared" si="50"/>
        <v>0</v>
      </c>
      <c r="BP574" s="247"/>
      <c r="BQ574" s="247"/>
      <c r="BR574" s="247"/>
      <c r="BS574" s="247"/>
      <c r="BT574" s="253"/>
      <c r="BU574" s="247">
        <f t="shared" si="51"/>
        <v>0</v>
      </c>
      <c r="BV574" s="247"/>
      <c r="BW574" s="247"/>
      <c r="BX574" s="247"/>
      <c r="BY574" s="247"/>
      <c r="BZ574" s="253"/>
      <c r="CA574" s="247">
        <f t="shared" si="52"/>
        <v>0</v>
      </c>
      <c r="CB574" s="247"/>
      <c r="CC574" s="247"/>
      <c r="CD574" s="247"/>
      <c r="CE574" s="247"/>
      <c r="CF574" s="253"/>
      <c r="CG574" s="247">
        <f t="shared" si="53"/>
        <v>0</v>
      </c>
      <c r="CH574" s="249"/>
      <c r="CI574" s="93"/>
      <c r="CJ574" s="254" t="str">
        <f>IF(ISBLANK(AK574),"",(CONCATENATE(Reg_No_Format,#REF!,"-",TEXT(AR574,"DDMM"),TEXT(B574,"0000"))))</f>
        <v/>
      </c>
      <c r="CK574" s="254"/>
      <c r="CL574" s="254"/>
      <c r="CM574" s="254"/>
      <c r="CN574" s="94"/>
      <c r="CO574" s="255"/>
    </row>
    <row r="575" spans="2:93" ht="14.25" customHeight="1">
      <c r="B575" s="244">
        <v>546</v>
      </c>
      <c r="C575" s="95"/>
      <c r="D575" s="245"/>
      <c r="E575" s="246"/>
      <c r="F575" s="8"/>
      <c r="G575" s="247"/>
      <c r="H575" s="247"/>
      <c r="I575" s="247"/>
      <c r="J575" s="247"/>
      <c r="K575" s="247"/>
      <c r="L575" s="247"/>
      <c r="M575" s="247"/>
      <c r="N575" s="247"/>
      <c r="O575" s="247"/>
      <c r="P575" s="247"/>
      <c r="Q575" s="247"/>
      <c r="R575" s="249"/>
      <c r="S575" s="8"/>
      <c r="T575" s="247"/>
      <c r="U575" s="247"/>
      <c r="V575" s="247"/>
      <c r="W575" s="247"/>
      <c r="X575" s="247"/>
      <c r="Y575" s="247"/>
      <c r="Z575" s="247"/>
      <c r="AA575" s="2"/>
      <c r="AB575" s="248"/>
      <c r="AC575" s="247"/>
      <c r="AD575" s="247"/>
      <c r="AE575" s="247"/>
      <c r="AF575" s="247"/>
      <c r="AG575" s="249"/>
      <c r="AH575" s="247"/>
      <c r="AI575" s="247"/>
      <c r="AJ575" s="247"/>
      <c r="AK575" s="247"/>
      <c r="AL575" s="247"/>
      <c r="AM575" s="247"/>
      <c r="AN575" s="247"/>
      <c r="AO575" s="247"/>
      <c r="AP575" s="247"/>
      <c r="AQ575" s="8"/>
      <c r="AR575" s="251"/>
      <c r="AS575" s="247"/>
      <c r="AT575" s="4"/>
      <c r="AU575" s="4"/>
      <c r="AV575" s="252"/>
      <c r="AW575" s="252"/>
      <c r="AX575" s="98"/>
      <c r="AY575" s="248"/>
      <c r="AZ575" s="247"/>
      <c r="BA575" s="247"/>
      <c r="BB575" s="253"/>
      <c r="BC575" s="247">
        <f t="shared" si="48"/>
        <v>0</v>
      </c>
      <c r="BD575" s="247"/>
      <c r="BE575" s="247"/>
      <c r="BF575" s="247"/>
      <c r="BG575" s="247"/>
      <c r="BH575" s="253"/>
      <c r="BI575" s="247">
        <f t="shared" si="49"/>
        <v>0</v>
      </c>
      <c r="BJ575" s="247"/>
      <c r="BK575" s="247"/>
      <c r="BL575" s="247"/>
      <c r="BM575" s="247"/>
      <c r="BN575" s="253"/>
      <c r="BO575" s="247">
        <f t="shared" si="50"/>
        <v>0</v>
      </c>
      <c r="BP575" s="247"/>
      <c r="BQ575" s="247"/>
      <c r="BR575" s="247"/>
      <c r="BS575" s="247"/>
      <c r="BT575" s="253"/>
      <c r="BU575" s="247">
        <f t="shared" si="51"/>
        <v>0</v>
      </c>
      <c r="BV575" s="247"/>
      <c r="BW575" s="247"/>
      <c r="BX575" s="247"/>
      <c r="BY575" s="247"/>
      <c r="BZ575" s="253"/>
      <c r="CA575" s="247">
        <f t="shared" si="52"/>
        <v>0</v>
      </c>
      <c r="CB575" s="247"/>
      <c r="CC575" s="247"/>
      <c r="CD575" s="247"/>
      <c r="CE575" s="247"/>
      <c r="CF575" s="253"/>
      <c r="CG575" s="247">
        <f t="shared" si="53"/>
        <v>0</v>
      </c>
      <c r="CH575" s="249"/>
      <c r="CI575" s="93"/>
      <c r="CJ575" s="254" t="str">
        <f>IF(ISBLANK(AK575),"",(CONCATENATE(Reg_No_Format,#REF!,"-",TEXT(AR575,"DDMM"),TEXT(B575,"0000"))))</f>
        <v/>
      </c>
      <c r="CK575" s="254"/>
      <c r="CL575" s="254"/>
      <c r="CM575" s="254"/>
      <c r="CN575" s="94"/>
      <c r="CO575" s="255"/>
    </row>
    <row r="576" spans="2:93" ht="14.25" customHeight="1">
      <c r="B576" s="244">
        <v>547</v>
      </c>
      <c r="C576" s="95"/>
      <c r="D576" s="245"/>
      <c r="E576" s="246"/>
      <c r="F576" s="8"/>
      <c r="G576" s="247"/>
      <c r="H576" s="247"/>
      <c r="I576" s="247"/>
      <c r="J576" s="247"/>
      <c r="K576" s="247"/>
      <c r="L576" s="247"/>
      <c r="M576" s="247"/>
      <c r="N576" s="247"/>
      <c r="O576" s="247"/>
      <c r="P576" s="247"/>
      <c r="Q576" s="247"/>
      <c r="R576" s="249"/>
      <c r="S576" s="8"/>
      <c r="T576" s="247"/>
      <c r="U576" s="247"/>
      <c r="V576" s="247"/>
      <c r="W576" s="247"/>
      <c r="X576" s="247"/>
      <c r="Y576" s="247"/>
      <c r="Z576" s="247"/>
      <c r="AA576" s="2"/>
      <c r="AB576" s="248"/>
      <c r="AC576" s="247"/>
      <c r="AD576" s="247"/>
      <c r="AE576" s="247"/>
      <c r="AF576" s="247"/>
      <c r="AG576" s="249"/>
      <c r="AH576" s="247"/>
      <c r="AI576" s="247"/>
      <c r="AJ576" s="247"/>
      <c r="AK576" s="247"/>
      <c r="AL576" s="247"/>
      <c r="AM576" s="247"/>
      <c r="AN576" s="247"/>
      <c r="AO576" s="247"/>
      <c r="AP576" s="247"/>
      <c r="AQ576" s="8"/>
      <c r="AR576" s="251"/>
      <c r="AS576" s="247"/>
      <c r="AT576" s="4"/>
      <c r="AU576" s="4"/>
      <c r="AV576" s="252"/>
      <c r="AW576" s="252"/>
      <c r="AX576" s="98"/>
      <c r="AY576" s="248"/>
      <c r="AZ576" s="247"/>
      <c r="BA576" s="247"/>
      <c r="BB576" s="253"/>
      <c r="BC576" s="247">
        <f t="shared" si="48"/>
        <v>0</v>
      </c>
      <c r="BD576" s="247"/>
      <c r="BE576" s="247"/>
      <c r="BF576" s="247"/>
      <c r="BG576" s="247"/>
      <c r="BH576" s="253"/>
      <c r="BI576" s="247">
        <f t="shared" si="49"/>
        <v>0</v>
      </c>
      <c r="BJ576" s="247"/>
      <c r="BK576" s="247"/>
      <c r="BL576" s="247"/>
      <c r="BM576" s="247"/>
      <c r="BN576" s="253"/>
      <c r="BO576" s="247">
        <f t="shared" si="50"/>
        <v>0</v>
      </c>
      <c r="BP576" s="247"/>
      <c r="BQ576" s="247"/>
      <c r="BR576" s="247"/>
      <c r="BS576" s="247"/>
      <c r="BT576" s="253"/>
      <c r="BU576" s="247">
        <f t="shared" si="51"/>
        <v>0</v>
      </c>
      <c r="BV576" s="247"/>
      <c r="BW576" s="247"/>
      <c r="BX576" s="247"/>
      <c r="BY576" s="247"/>
      <c r="BZ576" s="253"/>
      <c r="CA576" s="247">
        <f t="shared" si="52"/>
        <v>0</v>
      </c>
      <c r="CB576" s="247"/>
      <c r="CC576" s="247"/>
      <c r="CD576" s="247"/>
      <c r="CE576" s="247"/>
      <c r="CF576" s="253"/>
      <c r="CG576" s="247">
        <f t="shared" si="53"/>
        <v>0</v>
      </c>
      <c r="CH576" s="249"/>
      <c r="CI576" s="93"/>
      <c r="CJ576" s="254" t="str">
        <f>IF(ISBLANK(AK576),"",(CONCATENATE(Reg_No_Format,#REF!,"-",TEXT(AR576,"DDMM"),TEXT(B576,"0000"))))</f>
        <v/>
      </c>
      <c r="CK576" s="254"/>
      <c r="CL576" s="254"/>
      <c r="CM576" s="254"/>
      <c r="CN576" s="94"/>
      <c r="CO576" s="255"/>
    </row>
    <row r="577" spans="2:93" ht="14.25" customHeight="1">
      <c r="B577" s="244">
        <v>548</v>
      </c>
      <c r="C577" s="95"/>
      <c r="D577" s="245"/>
      <c r="E577" s="246"/>
      <c r="F577" s="8"/>
      <c r="G577" s="247"/>
      <c r="H577" s="247"/>
      <c r="I577" s="247"/>
      <c r="J577" s="247"/>
      <c r="K577" s="247"/>
      <c r="L577" s="247"/>
      <c r="M577" s="247"/>
      <c r="N577" s="247"/>
      <c r="O577" s="247"/>
      <c r="P577" s="247"/>
      <c r="Q577" s="247"/>
      <c r="R577" s="249"/>
      <c r="S577" s="8"/>
      <c r="T577" s="247"/>
      <c r="U577" s="247"/>
      <c r="V577" s="247"/>
      <c r="W577" s="247"/>
      <c r="X577" s="247"/>
      <c r="Y577" s="247"/>
      <c r="Z577" s="247"/>
      <c r="AA577" s="2"/>
      <c r="AB577" s="248"/>
      <c r="AC577" s="247"/>
      <c r="AD577" s="247"/>
      <c r="AE577" s="247"/>
      <c r="AF577" s="247"/>
      <c r="AG577" s="249"/>
      <c r="AH577" s="247"/>
      <c r="AI577" s="247"/>
      <c r="AJ577" s="247"/>
      <c r="AK577" s="247"/>
      <c r="AL577" s="247"/>
      <c r="AM577" s="247"/>
      <c r="AN577" s="247"/>
      <c r="AO577" s="247"/>
      <c r="AP577" s="247"/>
      <c r="AQ577" s="8"/>
      <c r="AR577" s="251"/>
      <c r="AS577" s="247"/>
      <c r="AT577" s="4"/>
      <c r="AU577" s="4"/>
      <c r="AV577" s="252"/>
      <c r="AW577" s="252"/>
      <c r="AX577" s="98"/>
      <c r="AY577" s="248"/>
      <c r="AZ577" s="247"/>
      <c r="BA577" s="247"/>
      <c r="BB577" s="253"/>
      <c r="BC577" s="247">
        <f t="shared" si="48"/>
        <v>0</v>
      </c>
      <c r="BD577" s="247"/>
      <c r="BE577" s="247"/>
      <c r="BF577" s="247"/>
      <c r="BG577" s="247"/>
      <c r="BH577" s="253"/>
      <c r="BI577" s="247">
        <f t="shared" si="49"/>
        <v>0</v>
      </c>
      <c r="BJ577" s="247"/>
      <c r="BK577" s="247"/>
      <c r="BL577" s="247"/>
      <c r="BM577" s="247"/>
      <c r="BN577" s="253"/>
      <c r="BO577" s="247">
        <f t="shared" si="50"/>
        <v>0</v>
      </c>
      <c r="BP577" s="247"/>
      <c r="BQ577" s="247"/>
      <c r="BR577" s="247"/>
      <c r="BS577" s="247"/>
      <c r="BT577" s="253"/>
      <c r="BU577" s="247">
        <f t="shared" si="51"/>
        <v>0</v>
      </c>
      <c r="BV577" s="247"/>
      <c r="BW577" s="247"/>
      <c r="BX577" s="247"/>
      <c r="BY577" s="247"/>
      <c r="BZ577" s="253"/>
      <c r="CA577" s="247">
        <f t="shared" si="52"/>
        <v>0</v>
      </c>
      <c r="CB577" s="247"/>
      <c r="CC577" s="247"/>
      <c r="CD577" s="247"/>
      <c r="CE577" s="247"/>
      <c r="CF577" s="253"/>
      <c r="CG577" s="247">
        <f t="shared" si="53"/>
        <v>0</v>
      </c>
      <c r="CH577" s="249"/>
      <c r="CI577" s="93"/>
      <c r="CJ577" s="254" t="str">
        <f>IF(ISBLANK(AK577),"",(CONCATENATE(Reg_No_Format,#REF!,"-",TEXT(AR577,"DDMM"),TEXT(B577,"0000"))))</f>
        <v/>
      </c>
      <c r="CK577" s="254"/>
      <c r="CL577" s="254"/>
      <c r="CM577" s="254"/>
      <c r="CN577" s="94"/>
      <c r="CO577" s="255"/>
    </row>
    <row r="578" spans="2:93" ht="14.25" customHeight="1">
      <c r="B578" s="244">
        <v>549</v>
      </c>
      <c r="C578" s="95"/>
      <c r="D578" s="245"/>
      <c r="E578" s="246"/>
      <c r="F578" s="8"/>
      <c r="G578" s="247"/>
      <c r="H578" s="247"/>
      <c r="I578" s="247"/>
      <c r="J578" s="247"/>
      <c r="K578" s="247"/>
      <c r="L578" s="247"/>
      <c r="M578" s="247"/>
      <c r="N578" s="247"/>
      <c r="O578" s="247"/>
      <c r="P578" s="247"/>
      <c r="Q578" s="247"/>
      <c r="R578" s="249"/>
      <c r="S578" s="8"/>
      <c r="T578" s="247"/>
      <c r="U578" s="247"/>
      <c r="V578" s="247"/>
      <c r="W578" s="247"/>
      <c r="X578" s="247"/>
      <c r="Y578" s="247"/>
      <c r="Z578" s="247"/>
      <c r="AA578" s="2"/>
      <c r="AB578" s="248"/>
      <c r="AC578" s="247"/>
      <c r="AD578" s="247"/>
      <c r="AE578" s="247"/>
      <c r="AF578" s="247"/>
      <c r="AG578" s="249"/>
      <c r="AH578" s="247"/>
      <c r="AI578" s="247"/>
      <c r="AJ578" s="247"/>
      <c r="AK578" s="247"/>
      <c r="AL578" s="247"/>
      <c r="AM578" s="247"/>
      <c r="AN578" s="247"/>
      <c r="AO578" s="247"/>
      <c r="AP578" s="247"/>
      <c r="AQ578" s="8"/>
      <c r="AR578" s="251"/>
      <c r="AS578" s="247"/>
      <c r="AT578" s="4"/>
      <c r="AU578" s="4"/>
      <c r="AV578" s="252"/>
      <c r="AW578" s="252"/>
      <c r="AX578" s="98"/>
      <c r="AY578" s="248"/>
      <c r="AZ578" s="247"/>
      <c r="BA578" s="247"/>
      <c r="BB578" s="253"/>
      <c r="BC578" s="247">
        <f t="shared" si="48"/>
        <v>0</v>
      </c>
      <c r="BD578" s="247"/>
      <c r="BE578" s="247"/>
      <c r="BF578" s="247"/>
      <c r="BG578" s="247"/>
      <c r="BH578" s="253"/>
      <c r="BI578" s="247">
        <f t="shared" si="49"/>
        <v>0</v>
      </c>
      <c r="BJ578" s="247"/>
      <c r="BK578" s="247"/>
      <c r="BL578" s="247"/>
      <c r="BM578" s="247"/>
      <c r="BN578" s="253"/>
      <c r="BO578" s="247">
        <f t="shared" si="50"/>
        <v>0</v>
      </c>
      <c r="BP578" s="247"/>
      <c r="BQ578" s="247"/>
      <c r="BR578" s="247"/>
      <c r="BS578" s="247"/>
      <c r="BT578" s="253"/>
      <c r="BU578" s="247">
        <f t="shared" si="51"/>
        <v>0</v>
      </c>
      <c r="BV578" s="247"/>
      <c r="BW578" s="247"/>
      <c r="BX578" s="247"/>
      <c r="BY578" s="247"/>
      <c r="BZ578" s="253"/>
      <c r="CA578" s="247">
        <f t="shared" si="52"/>
        <v>0</v>
      </c>
      <c r="CB578" s="247"/>
      <c r="CC578" s="247"/>
      <c r="CD578" s="247"/>
      <c r="CE578" s="247"/>
      <c r="CF578" s="253"/>
      <c r="CG578" s="247">
        <f t="shared" si="53"/>
        <v>0</v>
      </c>
      <c r="CH578" s="249"/>
      <c r="CI578" s="93"/>
      <c r="CJ578" s="254" t="str">
        <f>IF(ISBLANK(AK578),"",(CONCATENATE(Reg_No_Format,#REF!,"-",TEXT(AR578,"DDMM"),TEXT(B578,"0000"))))</f>
        <v/>
      </c>
      <c r="CK578" s="254"/>
      <c r="CL578" s="254"/>
      <c r="CM578" s="254"/>
      <c r="CN578" s="94"/>
      <c r="CO578" s="255"/>
    </row>
    <row r="579" spans="2:93" ht="14.25" customHeight="1">
      <c r="B579" s="244">
        <v>550</v>
      </c>
      <c r="C579" s="95"/>
      <c r="D579" s="245"/>
      <c r="E579" s="246"/>
      <c r="F579" s="8"/>
      <c r="G579" s="247"/>
      <c r="H579" s="247"/>
      <c r="I579" s="247"/>
      <c r="J579" s="247"/>
      <c r="K579" s="247"/>
      <c r="L579" s="247"/>
      <c r="M579" s="247"/>
      <c r="N579" s="247"/>
      <c r="O579" s="247"/>
      <c r="P579" s="247"/>
      <c r="Q579" s="247"/>
      <c r="R579" s="249"/>
      <c r="S579" s="8"/>
      <c r="T579" s="247"/>
      <c r="U579" s="247"/>
      <c r="V579" s="247"/>
      <c r="W579" s="247"/>
      <c r="X579" s="247"/>
      <c r="Y579" s="247"/>
      <c r="Z579" s="247"/>
      <c r="AA579" s="2"/>
      <c r="AB579" s="248"/>
      <c r="AC579" s="247"/>
      <c r="AD579" s="247"/>
      <c r="AE579" s="247"/>
      <c r="AF579" s="247"/>
      <c r="AG579" s="249"/>
      <c r="AH579" s="247"/>
      <c r="AI579" s="247"/>
      <c r="AJ579" s="247"/>
      <c r="AK579" s="247"/>
      <c r="AL579" s="247"/>
      <c r="AM579" s="247"/>
      <c r="AN579" s="247"/>
      <c r="AO579" s="247"/>
      <c r="AP579" s="247"/>
      <c r="AQ579" s="8"/>
      <c r="AR579" s="251"/>
      <c r="AS579" s="247"/>
      <c r="AT579" s="4"/>
      <c r="AU579" s="4"/>
      <c r="AV579" s="252"/>
      <c r="AW579" s="252"/>
      <c r="AX579" s="98"/>
      <c r="AY579" s="248"/>
      <c r="AZ579" s="247"/>
      <c r="BA579" s="247"/>
      <c r="BB579" s="253"/>
      <c r="BC579" s="247">
        <f t="shared" si="48"/>
        <v>0</v>
      </c>
      <c r="BD579" s="247"/>
      <c r="BE579" s="247"/>
      <c r="BF579" s="247"/>
      <c r="BG579" s="247"/>
      <c r="BH579" s="253"/>
      <c r="BI579" s="247">
        <f t="shared" si="49"/>
        <v>0</v>
      </c>
      <c r="BJ579" s="247"/>
      <c r="BK579" s="247"/>
      <c r="BL579" s="247"/>
      <c r="BM579" s="247"/>
      <c r="BN579" s="253"/>
      <c r="BO579" s="247">
        <f t="shared" si="50"/>
        <v>0</v>
      </c>
      <c r="BP579" s="247"/>
      <c r="BQ579" s="247"/>
      <c r="BR579" s="247"/>
      <c r="BS579" s="247"/>
      <c r="BT579" s="253"/>
      <c r="BU579" s="247">
        <f t="shared" si="51"/>
        <v>0</v>
      </c>
      <c r="BV579" s="247"/>
      <c r="BW579" s="247"/>
      <c r="BX579" s="247"/>
      <c r="BY579" s="247"/>
      <c r="BZ579" s="253"/>
      <c r="CA579" s="247">
        <f t="shared" si="52"/>
        <v>0</v>
      </c>
      <c r="CB579" s="247"/>
      <c r="CC579" s="247"/>
      <c r="CD579" s="247"/>
      <c r="CE579" s="247"/>
      <c r="CF579" s="253"/>
      <c r="CG579" s="247">
        <f t="shared" si="53"/>
        <v>0</v>
      </c>
      <c r="CH579" s="249"/>
      <c r="CI579" s="93"/>
      <c r="CJ579" s="254" t="str">
        <f>IF(ISBLANK(AK579),"",(CONCATENATE(Reg_No_Format,#REF!,"-",TEXT(AR579,"DDMM"),TEXT(B579,"0000"))))</f>
        <v/>
      </c>
      <c r="CK579" s="254"/>
      <c r="CL579" s="254"/>
      <c r="CM579" s="254"/>
      <c r="CN579" s="94"/>
      <c r="CO579" s="255"/>
    </row>
    <row r="580" spans="2:93" ht="14.25" customHeight="1">
      <c r="B580" s="244">
        <v>551</v>
      </c>
      <c r="C580" s="95"/>
      <c r="D580" s="245"/>
      <c r="E580" s="246"/>
      <c r="F580" s="8"/>
      <c r="G580" s="247"/>
      <c r="H580" s="247"/>
      <c r="I580" s="247"/>
      <c r="J580" s="247"/>
      <c r="K580" s="247"/>
      <c r="L580" s="247"/>
      <c r="M580" s="247"/>
      <c r="N580" s="247"/>
      <c r="O580" s="247"/>
      <c r="P580" s="247"/>
      <c r="Q580" s="247"/>
      <c r="R580" s="249"/>
      <c r="S580" s="8"/>
      <c r="T580" s="247"/>
      <c r="U580" s="247"/>
      <c r="V580" s="247"/>
      <c r="W580" s="247"/>
      <c r="X580" s="247"/>
      <c r="Y580" s="247"/>
      <c r="Z580" s="247"/>
      <c r="AA580" s="2"/>
      <c r="AB580" s="248"/>
      <c r="AC580" s="247"/>
      <c r="AD580" s="247"/>
      <c r="AE580" s="247"/>
      <c r="AF580" s="247"/>
      <c r="AG580" s="249"/>
      <c r="AH580" s="247"/>
      <c r="AI580" s="247"/>
      <c r="AJ580" s="247"/>
      <c r="AK580" s="247"/>
      <c r="AL580" s="247"/>
      <c r="AM580" s="247"/>
      <c r="AN580" s="247"/>
      <c r="AO580" s="247"/>
      <c r="AP580" s="247"/>
      <c r="AQ580" s="8"/>
      <c r="AR580" s="251"/>
      <c r="AS580" s="247"/>
      <c r="AT580" s="4"/>
      <c r="AU580" s="4"/>
      <c r="AV580" s="252"/>
      <c r="AW580" s="252"/>
      <c r="AX580" s="98"/>
      <c r="AY580" s="248"/>
      <c r="AZ580" s="247"/>
      <c r="BA580" s="247"/>
      <c r="BB580" s="253"/>
      <c r="BC580" s="247">
        <f t="shared" si="48"/>
        <v>0</v>
      </c>
      <c r="BD580" s="247"/>
      <c r="BE580" s="247"/>
      <c r="BF580" s="247"/>
      <c r="BG580" s="247"/>
      <c r="BH580" s="253"/>
      <c r="BI580" s="247">
        <f t="shared" si="49"/>
        <v>0</v>
      </c>
      <c r="BJ580" s="247"/>
      <c r="BK580" s="247"/>
      <c r="BL580" s="247"/>
      <c r="BM580" s="247"/>
      <c r="BN580" s="253"/>
      <c r="BO580" s="247">
        <f t="shared" si="50"/>
        <v>0</v>
      </c>
      <c r="BP580" s="247"/>
      <c r="BQ580" s="247"/>
      <c r="BR580" s="247"/>
      <c r="BS580" s="247"/>
      <c r="BT580" s="253"/>
      <c r="BU580" s="247">
        <f t="shared" si="51"/>
        <v>0</v>
      </c>
      <c r="BV580" s="247"/>
      <c r="BW580" s="247"/>
      <c r="BX580" s="247"/>
      <c r="BY580" s="247"/>
      <c r="BZ580" s="253"/>
      <c r="CA580" s="247">
        <f t="shared" si="52"/>
        <v>0</v>
      </c>
      <c r="CB580" s="247"/>
      <c r="CC580" s="247"/>
      <c r="CD580" s="247"/>
      <c r="CE580" s="247"/>
      <c r="CF580" s="253"/>
      <c r="CG580" s="247">
        <f t="shared" si="53"/>
        <v>0</v>
      </c>
      <c r="CH580" s="249"/>
      <c r="CI580" s="93"/>
      <c r="CJ580" s="254" t="str">
        <f>IF(ISBLANK(AK580),"",(CONCATENATE(Reg_No_Format,#REF!,"-",TEXT(AR580,"DDMM"),TEXT(B580,"0000"))))</f>
        <v/>
      </c>
      <c r="CK580" s="254"/>
      <c r="CL580" s="254"/>
      <c r="CM580" s="254"/>
      <c r="CN580" s="94"/>
      <c r="CO580" s="255"/>
    </row>
    <row r="581" spans="2:93" ht="14.25" customHeight="1">
      <c r="B581" s="244">
        <v>552</v>
      </c>
      <c r="C581" s="95"/>
      <c r="D581" s="245"/>
      <c r="E581" s="246"/>
      <c r="F581" s="8"/>
      <c r="G581" s="247"/>
      <c r="H581" s="247"/>
      <c r="I581" s="247"/>
      <c r="J581" s="247"/>
      <c r="K581" s="247"/>
      <c r="L581" s="247"/>
      <c r="M581" s="247"/>
      <c r="N581" s="247"/>
      <c r="O581" s="247"/>
      <c r="P581" s="247"/>
      <c r="Q581" s="247"/>
      <c r="R581" s="249"/>
      <c r="S581" s="8"/>
      <c r="T581" s="247"/>
      <c r="U581" s="247"/>
      <c r="V581" s="247"/>
      <c r="W581" s="247"/>
      <c r="X581" s="247"/>
      <c r="Y581" s="247"/>
      <c r="Z581" s="247"/>
      <c r="AA581" s="2"/>
      <c r="AB581" s="248"/>
      <c r="AC581" s="247"/>
      <c r="AD581" s="247"/>
      <c r="AE581" s="247"/>
      <c r="AF581" s="247"/>
      <c r="AG581" s="249"/>
      <c r="AH581" s="247"/>
      <c r="AI581" s="247"/>
      <c r="AJ581" s="247"/>
      <c r="AK581" s="247"/>
      <c r="AL581" s="247"/>
      <c r="AM581" s="247"/>
      <c r="AN581" s="247"/>
      <c r="AO581" s="247"/>
      <c r="AP581" s="247"/>
      <c r="AQ581" s="8"/>
      <c r="AR581" s="251"/>
      <c r="AS581" s="247"/>
      <c r="AT581" s="4"/>
      <c r="AU581" s="4"/>
      <c r="AV581" s="252"/>
      <c r="AW581" s="252"/>
      <c r="AX581" s="98"/>
      <c r="AY581" s="248"/>
      <c r="AZ581" s="247"/>
      <c r="BA581" s="247"/>
      <c r="BB581" s="253"/>
      <c r="BC581" s="247">
        <f t="shared" si="48"/>
        <v>0</v>
      </c>
      <c r="BD581" s="247"/>
      <c r="BE581" s="247"/>
      <c r="BF581" s="247"/>
      <c r="BG581" s="247"/>
      <c r="BH581" s="253"/>
      <c r="BI581" s="247">
        <f t="shared" si="49"/>
        <v>0</v>
      </c>
      <c r="BJ581" s="247"/>
      <c r="BK581" s="247"/>
      <c r="BL581" s="247"/>
      <c r="BM581" s="247"/>
      <c r="BN581" s="253"/>
      <c r="BO581" s="247">
        <f t="shared" si="50"/>
        <v>0</v>
      </c>
      <c r="BP581" s="247"/>
      <c r="BQ581" s="247"/>
      <c r="BR581" s="247"/>
      <c r="BS581" s="247"/>
      <c r="BT581" s="253"/>
      <c r="BU581" s="247">
        <f t="shared" si="51"/>
        <v>0</v>
      </c>
      <c r="BV581" s="247"/>
      <c r="BW581" s="247"/>
      <c r="BX581" s="247"/>
      <c r="BY581" s="247"/>
      <c r="BZ581" s="253"/>
      <c r="CA581" s="247">
        <f t="shared" si="52"/>
        <v>0</v>
      </c>
      <c r="CB581" s="247"/>
      <c r="CC581" s="247"/>
      <c r="CD581" s="247"/>
      <c r="CE581" s="247"/>
      <c r="CF581" s="253"/>
      <c r="CG581" s="247">
        <f t="shared" si="53"/>
        <v>0</v>
      </c>
      <c r="CH581" s="249"/>
      <c r="CI581" s="93"/>
      <c r="CJ581" s="254" t="str">
        <f>IF(ISBLANK(AK581),"",(CONCATENATE(Reg_No_Format,#REF!,"-",TEXT(AR581,"DDMM"),TEXT(B581,"0000"))))</f>
        <v/>
      </c>
      <c r="CK581" s="254"/>
      <c r="CL581" s="254"/>
      <c r="CM581" s="254"/>
      <c r="CN581" s="94"/>
      <c r="CO581" s="255"/>
    </row>
    <row r="582" spans="2:93" ht="14.25" customHeight="1">
      <c r="B582" s="244">
        <v>553</v>
      </c>
      <c r="C582" s="95"/>
      <c r="D582" s="245"/>
      <c r="E582" s="246"/>
      <c r="F582" s="8"/>
      <c r="G582" s="247"/>
      <c r="H582" s="247"/>
      <c r="I582" s="247"/>
      <c r="J582" s="247"/>
      <c r="K582" s="247"/>
      <c r="L582" s="247"/>
      <c r="M582" s="247"/>
      <c r="N582" s="247"/>
      <c r="O582" s="247"/>
      <c r="P582" s="247"/>
      <c r="Q582" s="247"/>
      <c r="R582" s="249"/>
      <c r="S582" s="8"/>
      <c r="T582" s="247"/>
      <c r="U582" s="247"/>
      <c r="V582" s="247"/>
      <c r="W582" s="247"/>
      <c r="X582" s="247"/>
      <c r="Y582" s="247"/>
      <c r="Z582" s="247"/>
      <c r="AA582" s="2"/>
      <c r="AB582" s="248"/>
      <c r="AC582" s="247"/>
      <c r="AD582" s="247"/>
      <c r="AE582" s="247"/>
      <c r="AF582" s="247"/>
      <c r="AG582" s="249"/>
      <c r="AH582" s="247"/>
      <c r="AI582" s="247"/>
      <c r="AJ582" s="247"/>
      <c r="AK582" s="247"/>
      <c r="AL582" s="247"/>
      <c r="AM582" s="247"/>
      <c r="AN582" s="247"/>
      <c r="AO582" s="247"/>
      <c r="AP582" s="247"/>
      <c r="AQ582" s="8"/>
      <c r="AR582" s="251"/>
      <c r="AS582" s="247"/>
      <c r="AT582" s="4"/>
      <c r="AU582" s="4"/>
      <c r="AV582" s="252"/>
      <c r="AW582" s="252"/>
      <c r="AX582" s="98"/>
      <c r="AY582" s="248"/>
      <c r="AZ582" s="247"/>
      <c r="BA582" s="247"/>
      <c r="BB582" s="253"/>
      <c r="BC582" s="247">
        <f t="shared" si="48"/>
        <v>0</v>
      </c>
      <c r="BD582" s="247"/>
      <c r="BE582" s="247"/>
      <c r="BF582" s="247"/>
      <c r="BG582" s="247"/>
      <c r="BH582" s="253"/>
      <c r="BI582" s="247">
        <f t="shared" si="49"/>
        <v>0</v>
      </c>
      <c r="BJ582" s="247"/>
      <c r="BK582" s="247"/>
      <c r="BL582" s="247"/>
      <c r="BM582" s="247"/>
      <c r="BN582" s="253"/>
      <c r="BO582" s="247">
        <f t="shared" si="50"/>
        <v>0</v>
      </c>
      <c r="BP582" s="247"/>
      <c r="BQ582" s="247"/>
      <c r="BR582" s="247"/>
      <c r="BS582" s="247"/>
      <c r="BT582" s="253"/>
      <c r="BU582" s="247">
        <f t="shared" si="51"/>
        <v>0</v>
      </c>
      <c r="BV582" s="247"/>
      <c r="BW582" s="247"/>
      <c r="BX582" s="247"/>
      <c r="BY582" s="247"/>
      <c r="BZ582" s="253"/>
      <c r="CA582" s="247">
        <f t="shared" si="52"/>
        <v>0</v>
      </c>
      <c r="CB582" s="247"/>
      <c r="CC582" s="247"/>
      <c r="CD582" s="247"/>
      <c r="CE582" s="247"/>
      <c r="CF582" s="253"/>
      <c r="CG582" s="247">
        <f t="shared" si="53"/>
        <v>0</v>
      </c>
      <c r="CH582" s="249"/>
      <c r="CI582" s="93"/>
      <c r="CJ582" s="254" t="str">
        <f>IF(ISBLANK(AK582),"",(CONCATENATE(Reg_No_Format,#REF!,"-",TEXT(AR582,"DDMM"),TEXT(B582,"0000"))))</f>
        <v/>
      </c>
      <c r="CK582" s="254"/>
      <c r="CL582" s="254"/>
      <c r="CM582" s="254"/>
      <c r="CN582" s="94"/>
      <c r="CO582" s="255"/>
    </row>
    <row r="583" spans="2:93" ht="14.25" customHeight="1">
      <c r="B583" s="244">
        <v>554</v>
      </c>
      <c r="C583" s="95"/>
      <c r="D583" s="245"/>
      <c r="E583" s="246"/>
      <c r="F583" s="8"/>
      <c r="G583" s="247"/>
      <c r="H583" s="247"/>
      <c r="I583" s="247"/>
      <c r="J583" s="247"/>
      <c r="K583" s="247"/>
      <c r="L583" s="247"/>
      <c r="M583" s="247"/>
      <c r="N583" s="247"/>
      <c r="O583" s="247"/>
      <c r="P583" s="247"/>
      <c r="Q583" s="247"/>
      <c r="R583" s="249"/>
      <c r="S583" s="8"/>
      <c r="T583" s="247"/>
      <c r="U583" s="247"/>
      <c r="V583" s="247"/>
      <c r="W583" s="247"/>
      <c r="X583" s="247"/>
      <c r="Y583" s="247"/>
      <c r="Z583" s="247"/>
      <c r="AA583" s="2"/>
      <c r="AB583" s="248"/>
      <c r="AC583" s="247"/>
      <c r="AD583" s="247"/>
      <c r="AE583" s="247"/>
      <c r="AF583" s="247"/>
      <c r="AG583" s="249"/>
      <c r="AH583" s="247"/>
      <c r="AI583" s="247"/>
      <c r="AJ583" s="247"/>
      <c r="AK583" s="247"/>
      <c r="AL583" s="247"/>
      <c r="AM583" s="247"/>
      <c r="AN583" s="247"/>
      <c r="AO583" s="247"/>
      <c r="AP583" s="247"/>
      <c r="AQ583" s="8"/>
      <c r="AR583" s="251"/>
      <c r="AS583" s="247"/>
      <c r="AT583" s="4"/>
      <c r="AU583" s="4"/>
      <c r="AV583" s="252"/>
      <c r="AW583" s="252"/>
      <c r="AX583" s="98"/>
      <c r="AY583" s="248"/>
      <c r="AZ583" s="247"/>
      <c r="BA583" s="247"/>
      <c r="BB583" s="253"/>
      <c r="BC583" s="247">
        <f t="shared" si="48"/>
        <v>0</v>
      </c>
      <c r="BD583" s="247"/>
      <c r="BE583" s="247"/>
      <c r="BF583" s="247"/>
      <c r="BG583" s="247"/>
      <c r="BH583" s="253"/>
      <c r="BI583" s="247">
        <f t="shared" si="49"/>
        <v>0</v>
      </c>
      <c r="BJ583" s="247"/>
      <c r="BK583" s="247"/>
      <c r="BL583" s="247"/>
      <c r="BM583" s="247"/>
      <c r="BN583" s="253"/>
      <c r="BO583" s="247">
        <f t="shared" si="50"/>
        <v>0</v>
      </c>
      <c r="BP583" s="247"/>
      <c r="BQ583" s="247"/>
      <c r="BR583" s="247"/>
      <c r="BS583" s="247"/>
      <c r="BT583" s="253"/>
      <c r="BU583" s="247">
        <f t="shared" si="51"/>
        <v>0</v>
      </c>
      <c r="BV583" s="247"/>
      <c r="BW583" s="247"/>
      <c r="BX583" s="247"/>
      <c r="BY583" s="247"/>
      <c r="BZ583" s="253"/>
      <c r="CA583" s="247">
        <f t="shared" si="52"/>
        <v>0</v>
      </c>
      <c r="CB583" s="247"/>
      <c r="CC583" s="247"/>
      <c r="CD583" s="247"/>
      <c r="CE583" s="247"/>
      <c r="CF583" s="253"/>
      <c r="CG583" s="247">
        <f t="shared" si="53"/>
        <v>0</v>
      </c>
      <c r="CH583" s="249"/>
      <c r="CI583" s="93"/>
      <c r="CJ583" s="254" t="str">
        <f>IF(ISBLANK(AK583),"",(CONCATENATE(Reg_No_Format,#REF!,"-",TEXT(AR583,"DDMM"),TEXT(B583,"0000"))))</f>
        <v/>
      </c>
      <c r="CK583" s="254"/>
      <c r="CL583" s="254"/>
      <c r="CM583" s="254"/>
      <c r="CN583" s="94"/>
      <c r="CO583" s="255"/>
    </row>
    <row r="584" spans="2:93" ht="14.25" customHeight="1">
      <c r="B584" s="244">
        <v>555</v>
      </c>
      <c r="C584" s="95"/>
      <c r="D584" s="245"/>
      <c r="E584" s="246"/>
      <c r="F584" s="8"/>
      <c r="G584" s="247"/>
      <c r="H584" s="247"/>
      <c r="I584" s="247"/>
      <c r="J584" s="247"/>
      <c r="K584" s="247"/>
      <c r="L584" s="247"/>
      <c r="M584" s="247"/>
      <c r="N584" s="247"/>
      <c r="O584" s="247"/>
      <c r="P584" s="247"/>
      <c r="Q584" s="247"/>
      <c r="R584" s="249"/>
      <c r="S584" s="8"/>
      <c r="T584" s="247"/>
      <c r="U584" s="247"/>
      <c r="V584" s="247"/>
      <c r="W584" s="247"/>
      <c r="X584" s="247"/>
      <c r="Y584" s="247"/>
      <c r="Z584" s="247"/>
      <c r="AA584" s="2"/>
      <c r="AB584" s="248"/>
      <c r="AC584" s="247"/>
      <c r="AD584" s="247"/>
      <c r="AE584" s="247"/>
      <c r="AF584" s="247"/>
      <c r="AG584" s="249"/>
      <c r="AH584" s="247"/>
      <c r="AI584" s="247"/>
      <c r="AJ584" s="247"/>
      <c r="AK584" s="247"/>
      <c r="AL584" s="247"/>
      <c r="AM584" s="247"/>
      <c r="AN584" s="247"/>
      <c r="AO584" s="247"/>
      <c r="AP584" s="247"/>
      <c r="AQ584" s="8"/>
      <c r="AR584" s="251"/>
      <c r="AS584" s="247"/>
      <c r="AT584" s="4"/>
      <c r="AU584" s="4"/>
      <c r="AV584" s="252"/>
      <c r="AW584" s="252"/>
      <c r="AX584" s="98"/>
      <c r="AY584" s="248"/>
      <c r="AZ584" s="247"/>
      <c r="BA584" s="247"/>
      <c r="BB584" s="253"/>
      <c r="BC584" s="247">
        <f t="shared" si="48"/>
        <v>0</v>
      </c>
      <c r="BD584" s="247"/>
      <c r="BE584" s="247"/>
      <c r="BF584" s="247"/>
      <c r="BG584" s="247"/>
      <c r="BH584" s="253"/>
      <c r="BI584" s="247">
        <f t="shared" si="49"/>
        <v>0</v>
      </c>
      <c r="BJ584" s="247"/>
      <c r="BK584" s="247"/>
      <c r="BL584" s="247"/>
      <c r="BM584" s="247"/>
      <c r="BN584" s="253"/>
      <c r="BO584" s="247">
        <f t="shared" si="50"/>
        <v>0</v>
      </c>
      <c r="BP584" s="247"/>
      <c r="BQ584" s="247"/>
      <c r="BR584" s="247"/>
      <c r="BS584" s="247"/>
      <c r="BT584" s="253"/>
      <c r="BU584" s="247">
        <f t="shared" si="51"/>
        <v>0</v>
      </c>
      <c r="BV584" s="247"/>
      <c r="BW584" s="247"/>
      <c r="BX584" s="247"/>
      <c r="BY584" s="247"/>
      <c r="BZ584" s="253"/>
      <c r="CA584" s="247">
        <f t="shared" si="52"/>
        <v>0</v>
      </c>
      <c r="CB584" s="247"/>
      <c r="CC584" s="247"/>
      <c r="CD584" s="247"/>
      <c r="CE584" s="247"/>
      <c r="CF584" s="253"/>
      <c r="CG584" s="247">
        <f t="shared" si="53"/>
        <v>0</v>
      </c>
      <c r="CH584" s="249"/>
      <c r="CI584" s="93"/>
      <c r="CJ584" s="254" t="str">
        <f>IF(ISBLANK(AK584),"",(CONCATENATE(Reg_No_Format,#REF!,"-",TEXT(AR584,"DDMM"),TEXT(B584,"0000"))))</f>
        <v/>
      </c>
      <c r="CK584" s="254"/>
      <c r="CL584" s="254"/>
      <c r="CM584" s="254"/>
      <c r="CN584" s="94"/>
      <c r="CO584" s="255"/>
    </row>
    <row r="585" spans="2:93" ht="14.25" customHeight="1">
      <c r="B585" s="244">
        <v>556</v>
      </c>
      <c r="C585" s="95"/>
      <c r="D585" s="245"/>
      <c r="E585" s="246"/>
      <c r="F585" s="8"/>
      <c r="G585" s="247"/>
      <c r="H585" s="247"/>
      <c r="I585" s="247"/>
      <c r="J585" s="247"/>
      <c r="K585" s="247"/>
      <c r="L585" s="247"/>
      <c r="M585" s="247"/>
      <c r="N585" s="247"/>
      <c r="O585" s="247"/>
      <c r="P585" s="247"/>
      <c r="Q585" s="247"/>
      <c r="R585" s="249"/>
      <c r="S585" s="8"/>
      <c r="T585" s="247"/>
      <c r="U585" s="247"/>
      <c r="V585" s="247"/>
      <c r="W585" s="247"/>
      <c r="X585" s="247"/>
      <c r="Y585" s="247"/>
      <c r="Z585" s="247"/>
      <c r="AA585" s="2"/>
      <c r="AB585" s="248"/>
      <c r="AC585" s="247"/>
      <c r="AD585" s="247"/>
      <c r="AE585" s="247"/>
      <c r="AF585" s="247"/>
      <c r="AG585" s="249"/>
      <c r="AH585" s="247"/>
      <c r="AI585" s="247"/>
      <c r="AJ585" s="247"/>
      <c r="AK585" s="247"/>
      <c r="AL585" s="247"/>
      <c r="AM585" s="247"/>
      <c r="AN585" s="247"/>
      <c r="AO585" s="247"/>
      <c r="AP585" s="247"/>
      <c r="AQ585" s="8"/>
      <c r="AR585" s="251"/>
      <c r="AS585" s="247"/>
      <c r="AT585" s="4"/>
      <c r="AU585" s="4"/>
      <c r="AV585" s="252"/>
      <c r="AW585" s="252"/>
      <c r="AX585" s="98"/>
      <c r="AY585" s="248"/>
      <c r="AZ585" s="247"/>
      <c r="BA585" s="247"/>
      <c r="BB585" s="253"/>
      <c r="BC585" s="247">
        <f t="shared" si="48"/>
        <v>0</v>
      </c>
      <c r="BD585" s="247"/>
      <c r="BE585" s="247"/>
      <c r="BF585" s="247"/>
      <c r="BG585" s="247"/>
      <c r="BH585" s="253"/>
      <c r="BI585" s="247">
        <f t="shared" si="49"/>
        <v>0</v>
      </c>
      <c r="BJ585" s="247"/>
      <c r="BK585" s="247"/>
      <c r="BL585" s="247"/>
      <c r="BM585" s="247"/>
      <c r="BN585" s="253"/>
      <c r="BO585" s="247">
        <f t="shared" si="50"/>
        <v>0</v>
      </c>
      <c r="BP585" s="247"/>
      <c r="BQ585" s="247"/>
      <c r="BR585" s="247"/>
      <c r="BS585" s="247"/>
      <c r="BT585" s="253"/>
      <c r="BU585" s="247">
        <f t="shared" si="51"/>
        <v>0</v>
      </c>
      <c r="BV585" s="247"/>
      <c r="BW585" s="247"/>
      <c r="BX585" s="247"/>
      <c r="BY585" s="247"/>
      <c r="BZ585" s="253"/>
      <c r="CA585" s="247">
        <f t="shared" si="52"/>
        <v>0</v>
      </c>
      <c r="CB585" s="247"/>
      <c r="CC585" s="247"/>
      <c r="CD585" s="247"/>
      <c r="CE585" s="247"/>
      <c r="CF585" s="253"/>
      <c r="CG585" s="247">
        <f t="shared" si="53"/>
        <v>0</v>
      </c>
      <c r="CH585" s="249"/>
      <c r="CI585" s="93"/>
      <c r="CJ585" s="254" t="str">
        <f>IF(ISBLANK(AK585),"",(CONCATENATE(Reg_No_Format,#REF!,"-",TEXT(AR585,"DDMM"),TEXT(B585,"0000"))))</f>
        <v/>
      </c>
      <c r="CK585" s="254"/>
      <c r="CL585" s="254"/>
      <c r="CM585" s="254"/>
      <c r="CN585" s="94"/>
      <c r="CO585" s="255"/>
    </row>
    <row r="586" spans="2:93" ht="14.25" customHeight="1">
      <c r="B586" s="244">
        <v>557</v>
      </c>
      <c r="C586" s="95"/>
      <c r="D586" s="245"/>
      <c r="E586" s="246"/>
      <c r="F586" s="8"/>
      <c r="G586" s="247"/>
      <c r="H586" s="247"/>
      <c r="I586" s="247"/>
      <c r="J586" s="247"/>
      <c r="K586" s="247"/>
      <c r="L586" s="247"/>
      <c r="M586" s="247"/>
      <c r="N586" s="247"/>
      <c r="O586" s="247"/>
      <c r="P586" s="247"/>
      <c r="Q586" s="247"/>
      <c r="R586" s="249"/>
      <c r="S586" s="8"/>
      <c r="T586" s="247"/>
      <c r="U586" s="247"/>
      <c r="V586" s="247"/>
      <c r="W586" s="247"/>
      <c r="X586" s="247"/>
      <c r="Y586" s="247"/>
      <c r="Z586" s="247"/>
      <c r="AA586" s="2"/>
      <c r="AB586" s="248"/>
      <c r="AC586" s="247"/>
      <c r="AD586" s="247"/>
      <c r="AE586" s="247"/>
      <c r="AF586" s="247"/>
      <c r="AG586" s="249"/>
      <c r="AH586" s="247"/>
      <c r="AI586" s="247"/>
      <c r="AJ586" s="247"/>
      <c r="AK586" s="247"/>
      <c r="AL586" s="247"/>
      <c r="AM586" s="247"/>
      <c r="AN586" s="247"/>
      <c r="AO586" s="247"/>
      <c r="AP586" s="247"/>
      <c r="AQ586" s="8"/>
      <c r="AR586" s="251"/>
      <c r="AS586" s="247"/>
      <c r="AT586" s="4"/>
      <c r="AU586" s="4"/>
      <c r="AV586" s="252"/>
      <c r="AW586" s="252"/>
      <c r="AX586" s="98"/>
      <c r="AY586" s="248"/>
      <c r="AZ586" s="247"/>
      <c r="BA586" s="247"/>
      <c r="BB586" s="253"/>
      <c r="BC586" s="247">
        <f t="shared" si="48"/>
        <v>0</v>
      </c>
      <c r="BD586" s="247"/>
      <c r="BE586" s="247"/>
      <c r="BF586" s="247"/>
      <c r="BG586" s="247"/>
      <c r="BH586" s="253"/>
      <c r="BI586" s="247">
        <f t="shared" si="49"/>
        <v>0</v>
      </c>
      <c r="BJ586" s="247"/>
      <c r="BK586" s="247"/>
      <c r="BL586" s="247"/>
      <c r="BM586" s="247"/>
      <c r="BN586" s="253"/>
      <c r="BO586" s="247">
        <f t="shared" si="50"/>
        <v>0</v>
      </c>
      <c r="BP586" s="247"/>
      <c r="BQ586" s="247"/>
      <c r="BR586" s="247"/>
      <c r="BS586" s="247"/>
      <c r="BT586" s="253"/>
      <c r="BU586" s="247">
        <f t="shared" si="51"/>
        <v>0</v>
      </c>
      <c r="BV586" s="247"/>
      <c r="BW586" s="247"/>
      <c r="BX586" s="247"/>
      <c r="BY586" s="247"/>
      <c r="BZ586" s="253"/>
      <c r="CA586" s="247">
        <f t="shared" si="52"/>
        <v>0</v>
      </c>
      <c r="CB586" s="247"/>
      <c r="CC586" s="247"/>
      <c r="CD586" s="247"/>
      <c r="CE586" s="247"/>
      <c r="CF586" s="253"/>
      <c r="CG586" s="247">
        <f t="shared" si="53"/>
        <v>0</v>
      </c>
      <c r="CH586" s="249"/>
      <c r="CI586" s="93"/>
      <c r="CJ586" s="254" t="str">
        <f>IF(ISBLANK(AK586),"",(CONCATENATE(Reg_No_Format,#REF!,"-",TEXT(AR586,"DDMM"),TEXT(B586,"0000"))))</f>
        <v/>
      </c>
      <c r="CK586" s="254"/>
      <c r="CL586" s="254"/>
      <c r="CM586" s="254"/>
      <c r="CN586" s="94"/>
      <c r="CO586" s="255"/>
    </row>
    <row r="587" spans="2:93" ht="14.25" customHeight="1">
      <c r="B587" s="244">
        <v>558</v>
      </c>
      <c r="C587" s="95"/>
      <c r="D587" s="245"/>
      <c r="E587" s="246"/>
      <c r="F587" s="8"/>
      <c r="G587" s="247"/>
      <c r="H587" s="247"/>
      <c r="I587" s="247"/>
      <c r="J587" s="247"/>
      <c r="K587" s="247"/>
      <c r="L587" s="247"/>
      <c r="M587" s="247"/>
      <c r="N587" s="247"/>
      <c r="O587" s="247"/>
      <c r="P587" s="247"/>
      <c r="Q587" s="247"/>
      <c r="R587" s="249"/>
      <c r="S587" s="8"/>
      <c r="T587" s="247"/>
      <c r="U587" s="247"/>
      <c r="V587" s="247"/>
      <c r="W587" s="247"/>
      <c r="X587" s="247"/>
      <c r="Y587" s="247"/>
      <c r="Z587" s="247"/>
      <c r="AA587" s="2"/>
      <c r="AB587" s="248"/>
      <c r="AC587" s="247"/>
      <c r="AD587" s="247"/>
      <c r="AE587" s="247"/>
      <c r="AF587" s="247"/>
      <c r="AG587" s="249"/>
      <c r="AH587" s="247"/>
      <c r="AI587" s="247"/>
      <c r="AJ587" s="247"/>
      <c r="AK587" s="247"/>
      <c r="AL587" s="247"/>
      <c r="AM587" s="247"/>
      <c r="AN587" s="247"/>
      <c r="AO587" s="247"/>
      <c r="AP587" s="247"/>
      <c r="AQ587" s="8"/>
      <c r="AR587" s="251"/>
      <c r="AS587" s="247"/>
      <c r="AT587" s="4"/>
      <c r="AU587" s="4"/>
      <c r="AV587" s="252"/>
      <c r="AW587" s="252"/>
      <c r="AX587" s="98"/>
      <c r="AY587" s="248"/>
      <c r="AZ587" s="247"/>
      <c r="BA587" s="247"/>
      <c r="BB587" s="253"/>
      <c r="BC587" s="247">
        <f t="shared" si="48"/>
        <v>0</v>
      </c>
      <c r="BD587" s="247"/>
      <c r="BE587" s="247"/>
      <c r="BF587" s="247"/>
      <c r="BG587" s="247"/>
      <c r="BH587" s="253"/>
      <c r="BI587" s="247">
        <f t="shared" si="49"/>
        <v>0</v>
      </c>
      <c r="BJ587" s="247"/>
      <c r="BK587" s="247"/>
      <c r="BL587" s="247"/>
      <c r="BM587" s="247"/>
      <c r="BN587" s="253"/>
      <c r="BO587" s="247">
        <f t="shared" si="50"/>
        <v>0</v>
      </c>
      <c r="BP587" s="247"/>
      <c r="BQ587" s="247"/>
      <c r="BR587" s="247"/>
      <c r="BS587" s="247"/>
      <c r="BT587" s="253"/>
      <c r="BU587" s="247">
        <f t="shared" si="51"/>
        <v>0</v>
      </c>
      <c r="BV587" s="247"/>
      <c r="BW587" s="247"/>
      <c r="BX587" s="247"/>
      <c r="BY587" s="247"/>
      <c r="BZ587" s="253"/>
      <c r="CA587" s="247">
        <f t="shared" si="52"/>
        <v>0</v>
      </c>
      <c r="CB587" s="247"/>
      <c r="CC587" s="247"/>
      <c r="CD587" s="247"/>
      <c r="CE587" s="247"/>
      <c r="CF587" s="253"/>
      <c r="CG587" s="247">
        <f t="shared" si="53"/>
        <v>0</v>
      </c>
      <c r="CH587" s="249"/>
      <c r="CI587" s="93"/>
      <c r="CJ587" s="254" t="str">
        <f>IF(ISBLANK(AK587),"",(CONCATENATE(Reg_No_Format,#REF!,"-",TEXT(AR587,"DDMM"),TEXT(B587,"0000"))))</f>
        <v/>
      </c>
      <c r="CK587" s="254"/>
      <c r="CL587" s="254"/>
      <c r="CM587" s="254"/>
      <c r="CN587" s="94"/>
      <c r="CO587" s="255"/>
    </row>
    <row r="588" spans="2:93" ht="14.25" customHeight="1">
      <c r="B588" s="244">
        <v>559</v>
      </c>
      <c r="C588" s="95"/>
      <c r="D588" s="245"/>
      <c r="E588" s="246"/>
      <c r="F588" s="8"/>
      <c r="G588" s="247"/>
      <c r="H588" s="247"/>
      <c r="I588" s="247"/>
      <c r="J588" s="247"/>
      <c r="K588" s="247"/>
      <c r="L588" s="247"/>
      <c r="M588" s="247"/>
      <c r="N588" s="247"/>
      <c r="O588" s="247"/>
      <c r="P588" s="247"/>
      <c r="Q588" s="247"/>
      <c r="R588" s="249"/>
      <c r="S588" s="8"/>
      <c r="T588" s="247"/>
      <c r="U588" s="247"/>
      <c r="V588" s="247"/>
      <c r="W588" s="247"/>
      <c r="X588" s="247"/>
      <c r="Y588" s="247"/>
      <c r="Z588" s="247"/>
      <c r="AA588" s="2"/>
      <c r="AB588" s="248"/>
      <c r="AC588" s="247"/>
      <c r="AD588" s="247"/>
      <c r="AE588" s="247"/>
      <c r="AF588" s="247"/>
      <c r="AG588" s="249"/>
      <c r="AH588" s="247"/>
      <c r="AI588" s="247"/>
      <c r="AJ588" s="247"/>
      <c r="AK588" s="247"/>
      <c r="AL588" s="247"/>
      <c r="AM588" s="247"/>
      <c r="AN588" s="247"/>
      <c r="AO588" s="247"/>
      <c r="AP588" s="247"/>
      <c r="AQ588" s="8"/>
      <c r="AR588" s="251"/>
      <c r="AS588" s="247"/>
      <c r="AT588" s="4"/>
      <c r="AU588" s="4"/>
      <c r="AV588" s="252"/>
      <c r="AW588" s="252"/>
      <c r="AX588" s="98"/>
      <c r="AY588" s="248"/>
      <c r="AZ588" s="247"/>
      <c r="BA588" s="247"/>
      <c r="BB588" s="253"/>
      <c r="BC588" s="247">
        <f t="shared" si="48"/>
        <v>0</v>
      </c>
      <c r="BD588" s="247"/>
      <c r="BE588" s="247"/>
      <c r="BF588" s="247"/>
      <c r="BG588" s="247"/>
      <c r="BH588" s="253"/>
      <c r="BI588" s="247">
        <f t="shared" si="49"/>
        <v>0</v>
      </c>
      <c r="BJ588" s="247"/>
      <c r="BK588" s="247"/>
      <c r="BL588" s="247"/>
      <c r="BM588" s="247"/>
      <c r="BN588" s="253"/>
      <c r="BO588" s="247">
        <f t="shared" si="50"/>
        <v>0</v>
      </c>
      <c r="BP588" s="247"/>
      <c r="BQ588" s="247"/>
      <c r="BR588" s="247"/>
      <c r="BS588" s="247"/>
      <c r="BT588" s="253"/>
      <c r="BU588" s="247">
        <f t="shared" si="51"/>
        <v>0</v>
      </c>
      <c r="BV588" s="247"/>
      <c r="BW588" s="247"/>
      <c r="BX588" s="247"/>
      <c r="BY588" s="247"/>
      <c r="BZ588" s="253"/>
      <c r="CA588" s="247">
        <f t="shared" si="52"/>
        <v>0</v>
      </c>
      <c r="CB588" s="247"/>
      <c r="CC588" s="247"/>
      <c r="CD588" s="247"/>
      <c r="CE588" s="247"/>
      <c r="CF588" s="253"/>
      <c r="CG588" s="247">
        <f t="shared" si="53"/>
        <v>0</v>
      </c>
      <c r="CH588" s="249"/>
      <c r="CI588" s="93"/>
      <c r="CJ588" s="254" t="str">
        <f>IF(ISBLANK(AK588),"",(CONCATENATE(Reg_No_Format,#REF!,"-",TEXT(AR588,"DDMM"),TEXT(B588,"0000"))))</f>
        <v/>
      </c>
      <c r="CK588" s="254"/>
      <c r="CL588" s="254"/>
      <c r="CM588" s="254"/>
      <c r="CN588" s="94"/>
      <c r="CO588" s="255"/>
    </row>
    <row r="589" spans="2:93" ht="14.25" customHeight="1">
      <c r="B589" s="244">
        <v>560</v>
      </c>
      <c r="C589" s="95"/>
      <c r="D589" s="245"/>
      <c r="E589" s="246"/>
      <c r="F589" s="8"/>
      <c r="G589" s="247"/>
      <c r="H589" s="247"/>
      <c r="I589" s="247"/>
      <c r="J589" s="247"/>
      <c r="K589" s="247"/>
      <c r="L589" s="247"/>
      <c r="M589" s="247"/>
      <c r="N589" s="247"/>
      <c r="O589" s="247"/>
      <c r="P589" s="247"/>
      <c r="Q589" s="247"/>
      <c r="R589" s="249"/>
      <c r="S589" s="8"/>
      <c r="T589" s="247"/>
      <c r="U589" s="247"/>
      <c r="V589" s="247"/>
      <c r="W589" s="247"/>
      <c r="X589" s="247"/>
      <c r="Y589" s="247"/>
      <c r="Z589" s="247"/>
      <c r="AA589" s="2"/>
      <c r="AB589" s="248"/>
      <c r="AC589" s="247"/>
      <c r="AD589" s="247"/>
      <c r="AE589" s="247"/>
      <c r="AF589" s="247"/>
      <c r="AG589" s="249"/>
      <c r="AH589" s="247"/>
      <c r="AI589" s="247"/>
      <c r="AJ589" s="247"/>
      <c r="AK589" s="247"/>
      <c r="AL589" s="247"/>
      <c r="AM589" s="247"/>
      <c r="AN589" s="247"/>
      <c r="AO589" s="247"/>
      <c r="AP589" s="247"/>
      <c r="AQ589" s="8"/>
      <c r="AR589" s="251"/>
      <c r="AS589" s="247"/>
      <c r="AT589" s="4"/>
      <c r="AU589" s="4"/>
      <c r="AV589" s="252"/>
      <c r="AW589" s="252"/>
      <c r="AX589" s="98"/>
      <c r="AY589" s="248"/>
      <c r="AZ589" s="247"/>
      <c r="BA589" s="247"/>
      <c r="BB589" s="253"/>
      <c r="BC589" s="247">
        <f t="shared" si="48"/>
        <v>0</v>
      </c>
      <c r="BD589" s="247"/>
      <c r="BE589" s="247"/>
      <c r="BF589" s="247"/>
      <c r="BG589" s="247"/>
      <c r="BH589" s="253"/>
      <c r="BI589" s="247">
        <f t="shared" si="49"/>
        <v>0</v>
      </c>
      <c r="BJ589" s="247"/>
      <c r="BK589" s="247"/>
      <c r="BL589" s="247"/>
      <c r="BM589" s="247"/>
      <c r="BN589" s="253"/>
      <c r="BO589" s="247">
        <f t="shared" si="50"/>
        <v>0</v>
      </c>
      <c r="BP589" s="247"/>
      <c r="BQ589" s="247"/>
      <c r="BR589" s="247"/>
      <c r="BS589" s="247"/>
      <c r="BT589" s="253"/>
      <c r="BU589" s="247">
        <f t="shared" si="51"/>
        <v>0</v>
      </c>
      <c r="BV589" s="247"/>
      <c r="BW589" s="247"/>
      <c r="BX589" s="247"/>
      <c r="BY589" s="247"/>
      <c r="BZ589" s="253"/>
      <c r="CA589" s="247">
        <f t="shared" si="52"/>
        <v>0</v>
      </c>
      <c r="CB589" s="247"/>
      <c r="CC589" s="247"/>
      <c r="CD589" s="247"/>
      <c r="CE589" s="247"/>
      <c r="CF589" s="253"/>
      <c r="CG589" s="247">
        <f t="shared" si="53"/>
        <v>0</v>
      </c>
      <c r="CH589" s="249"/>
      <c r="CI589" s="93"/>
      <c r="CJ589" s="254" t="str">
        <f>IF(ISBLANK(AK589),"",(CONCATENATE(Reg_No_Format,#REF!,"-",TEXT(AR589,"DDMM"),TEXT(B589,"0000"))))</f>
        <v/>
      </c>
      <c r="CK589" s="254"/>
      <c r="CL589" s="254"/>
      <c r="CM589" s="254"/>
      <c r="CN589" s="94"/>
      <c r="CO589" s="255"/>
    </row>
    <row r="590" spans="2:93" ht="14.25" customHeight="1">
      <c r="B590" s="244">
        <v>561</v>
      </c>
      <c r="C590" s="95"/>
      <c r="D590" s="245"/>
      <c r="E590" s="246"/>
      <c r="F590" s="8"/>
      <c r="G590" s="247"/>
      <c r="H590" s="247"/>
      <c r="I590" s="247"/>
      <c r="J590" s="247"/>
      <c r="K590" s="247"/>
      <c r="L590" s="247"/>
      <c r="M590" s="247"/>
      <c r="N590" s="247"/>
      <c r="O590" s="247"/>
      <c r="P590" s="247"/>
      <c r="Q590" s="247"/>
      <c r="R590" s="249"/>
      <c r="S590" s="8"/>
      <c r="T590" s="247"/>
      <c r="U590" s="247"/>
      <c r="V590" s="247"/>
      <c r="W590" s="247"/>
      <c r="X590" s="247"/>
      <c r="Y590" s="247"/>
      <c r="Z590" s="247"/>
      <c r="AA590" s="2"/>
      <c r="AB590" s="248"/>
      <c r="AC590" s="247"/>
      <c r="AD590" s="247"/>
      <c r="AE590" s="247"/>
      <c r="AF590" s="247"/>
      <c r="AG590" s="249"/>
      <c r="AH590" s="247"/>
      <c r="AI590" s="247"/>
      <c r="AJ590" s="247"/>
      <c r="AK590" s="247"/>
      <c r="AL590" s="247"/>
      <c r="AM590" s="247"/>
      <c r="AN590" s="247"/>
      <c r="AO590" s="247"/>
      <c r="AP590" s="247"/>
      <c r="AQ590" s="8"/>
      <c r="AR590" s="251"/>
      <c r="AS590" s="247"/>
      <c r="AT590" s="4"/>
      <c r="AU590" s="4"/>
      <c r="AV590" s="252"/>
      <c r="AW590" s="252"/>
      <c r="AX590" s="98"/>
      <c r="AY590" s="248"/>
      <c r="AZ590" s="247"/>
      <c r="BA590" s="247"/>
      <c r="BB590" s="253"/>
      <c r="BC590" s="247">
        <f t="shared" si="48"/>
        <v>0</v>
      </c>
      <c r="BD590" s="247"/>
      <c r="BE590" s="247"/>
      <c r="BF590" s="247"/>
      <c r="BG590" s="247"/>
      <c r="BH590" s="253"/>
      <c r="BI590" s="247">
        <f t="shared" si="49"/>
        <v>0</v>
      </c>
      <c r="BJ590" s="247"/>
      <c r="BK590" s="247"/>
      <c r="BL590" s="247"/>
      <c r="BM590" s="247"/>
      <c r="BN590" s="253"/>
      <c r="BO590" s="247">
        <f t="shared" si="50"/>
        <v>0</v>
      </c>
      <c r="BP590" s="247"/>
      <c r="BQ590" s="247"/>
      <c r="BR590" s="247"/>
      <c r="BS590" s="247"/>
      <c r="BT590" s="253"/>
      <c r="BU590" s="247">
        <f t="shared" si="51"/>
        <v>0</v>
      </c>
      <c r="BV590" s="247"/>
      <c r="BW590" s="247"/>
      <c r="BX590" s="247"/>
      <c r="BY590" s="247"/>
      <c r="BZ590" s="253"/>
      <c r="CA590" s="247">
        <f t="shared" si="52"/>
        <v>0</v>
      </c>
      <c r="CB590" s="247"/>
      <c r="CC590" s="247"/>
      <c r="CD590" s="247"/>
      <c r="CE590" s="247"/>
      <c r="CF590" s="253"/>
      <c r="CG590" s="247">
        <f t="shared" si="53"/>
        <v>0</v>
      </c>
      <c r="CH590" s="249"/>
      <c r="CI590" s="93"/>
      <c r="CJ590" s="254" t="str">
        <f>IF(ISBLANK(AK590),"",(CONCATENATE(Reg_No_Format,#REF!,"-",TEXT(AR590,"DDMM"),TEXT(B590,"0000"))))</f>
        <v/>
      </c>
      <c r="CK590" s="254"/>
      <c r="CL590" s="254"/>
      <c r="CM590" s="254"/>
      <c r="CN590" s="94"/>
      <c r="CO590" s="255"/>
    </row>
    <row r="591" spans="2:93" ht="14.25" customHeight="1">
      <c r="B591" s="244">
        <v>562</v>
      </c>
      <c r="C591" s="95"/>
      <c r="D591" s="245"/>
      <c r="E591" s="246"/>
      <c r="F591" s="8"/>
      <c r="G591" s="247"/>
      <c r="H591" s="247"/>
      <c r="I591" s="247"/>
      <c r="J591" s="247"/>
      <c r="K591" s="247"/>
      <c r="L591" s="247"/>
      <c r="M591" s="247"/>
      <c r="N591" s="247"/>
      <c r="O591" s="247"/>
      <c r="P591" s="247"/>
      <c r="Q591" s="247"/>
      <c r="R591" s="249"/>
      <c r="S591" s="8"/>
      <c r="T591" s="247"/>
      <c r="U591" s="247"/>
      <c r="V591" s="247"/>
      <c r="W591" s="247"/>
      <c r="X591" s="247"/>
      <c r="Y591" s="247"/>
      <c r="Z591" s="247"/>
      <c r="AA591" s="2"/>
      <c r="AB591" s="248"/>
      <c r="AC591" s="247"/>
      <c r="AD591" s="247"/>
      <c r="AE591" s="247"/>
      <c r="AF591" s="247"/>
      <c r="AG591" s="249"/>
      <c r="AH591" s="247"/>
      <c r="AI591" s="247"/>
      <c r="AJ591" s="247"/>
      <c r="AK591" s="247"/>
      <c r="AL591" s="247"/>
      <c r="AM591" s="247"/>
      <c r="AN591" s="247"/>
      <c r="AO591" s="247"/>
      <c r="AP591" s="247"/>
      <c r="AQ591" s="8"/>
      <c r="AR591" s="251"/>
      <c r="AS591" s="247"/>
      <c r="AT591" s="4"/>
      <c r="AU591" s="4"/>
      <c r="AV591" s="252"/>
      <c r="AW591" s="252"/>
      <c r="AX591" s="98"/>
      <c r="AY591" s="248"/>
      <c r="AZ591" s="247"/>
      <c r="BA591" s="247"/>
      <c r="BB591" s="253"/>
      <c r="BC591" s="247">
        <f t="shared" si="48"/>
        <v>0</v>
      </c>
      <c r="BD591" s="247"/>
      <c r="BE591" s="247"/>
      <c r="BF591" s="247"/>
      <c r="BG591" s="247"/>
      <c r="BH591" s="253"/>
      <c r="BI591" s="247">
        <f t="shared" si="49"/>
        <v>0</v>
      </c>
      <c r="BJ591" s="247"/>
      <c r="BK591" s="247"/>
      <c r="BL591" s="247"/>
      <c r="BM591" s="247"/>
      <c r="BN591" s="253"/>
      <c r="BO591" s="247">
        <f t="shared" si="50"/>
        <v>0</v>
      </c>
      <c r="BP591" s="247"/>
      <c r="BQ591" s="247"/>
      <c r="BR591" s="247"/>
      <c r="BS591" s="247"/>
      <c r="BT591" s="253"/>
      <c r="BU591" s="247">
        <f t="shared" si="51"/>
        <v>0</v>
      </c>
      <c r="BV591" s="247"/>
      <c r="BW591" s="247"/>
      <c r="BX591" s="247"/>
      <c r="BY591" s="247"/>
      <c r="BZ591" s="253"/>
      <c r="CA591" s="247">
        <f t="shared" si="52"/>
        <v>0</v>
      </c>
      <c r="CB591" s="247"/>
      <c r="CC591" s="247"/>
      <c r="CD591" s="247"/>
      <c r="CE591" s="247"/>
      <c r="CF591" s="253"/>
      <c r="CG591" s="247">
        <f t="shared" si="53"/>
        <v>0</v>
      </c>
      <c r="CH591" s="249"/>
      <c r="CI591" s="93"/>
      <c r="CJ591" s="254" t="str">
        <f>IF(ISBLANK(AK591),"",(CONCATENATE(Reg_No_Format,#REF!,"-",TEXT(AR591,"DDMM"),TEXT(B591,"0000"))))</f>
        <v/>
      </c>
      <c r="CK591" s="254"/>
      <c r="CL591" s="254"/>
      <c r="CM591" s="254"/>
      <c r="CN591" s="94"/>
      <c r="CO591" s="255"/>
    </row>
    <row r="592" spans="2:93" ht="14.25" customHeight="1">
      <c r="B592" s="244">
        <v>563</v>
      </c>
      <c r="C592" s="95"/>
      <c r="D592" s="245"/>
      <c r="E592" s="246"/>
      <c r="F592" s="8"/>
      <c r="G592" s="247"/>
      <c r="H592" s="247"/>
      <c r="I592" s="247"/>
      <c r="J592" s="247"/>
      <c r="K592" s="247"/>
      <c r="L592" s="247"/>
      <c r="M592" s="247"/>
      <c r="N592" s="247"/>
      <c r="O592" s="247"/>
      <c r="P592" s="247"/>
      <c r="Q592" s="247"/>
      <c r="R592" s="249"/>
      <c r="S592" s="8"/>
      <c r="T592" s="247"/>
      <c r="U592" s="247"/>
      <c r="V592" s="247"/>
      <c r="W592" s="247"/>
      <c r="X592" s="247"/>
      <c r="Y592" s="247"/>
      <c r="Z592" s="247"/>
      <c r="AA592" s="2"/>
      <c r="AB592" s="248"/>
      <c r="AC592" s="247"/>
      <c r="AD592" s="247"/>
      <c r="AE592" s="247"/>
      <c r="AF592" s="247"/>
      <c r="AG592" s="249"/>
      <c r="AH592" s="247"/>
      <c r="AI592" s="247"/>
      <c r="AJ592" s="247"/>
      <c r="AK592" s="247"/>
      <c r="AL592" s="247"/>
      <c r="AM592" s="247"/>
      <c r="AN592" s="247"/>
      <c r="AO592" s="247"/>
      <c r="AP592" s="247"/>
      <c r="AQ592" s="8"/>
      <c r="AR592" s="251"/>
      <c r="AS592" s="247"/>
      <c r="AT592" s="4"/>
      <c r="AU592" s="4"/>
      <c r="AV592" s="252"/>
      <c r="AW592" s="252"/>
      <c r="AX592" s="98"/>
      <c r="AY592" s="248"/>
      <c r="AZ592" s="247"/>
      <c r="BA592" s="247"/>
      <c r="BB592" s="253"/>
      <c r="BC592" s="247">
        <f t="shared" si="48"/>
        <v>0</v>
      </c>
      <c r="BD592" s="247"/>
      <c r="BE592" s="247"/>
      <c r="BF592" s="247"/>
      <c r="BG592" s="247"/>
      <c r="BH592" s="253"/>
      <c r="BI592" s="247">
        <f t="shared" si="49"/>
        <v>0</v>
      </c>
      <c r="BJ592" s="247"/>
      <c r="BK592" s="247"/>
      <c r="BL592" s="247"/>
      <c r="BM592" s="247"/>
      <c r="BN592" s="253"/>
      <c r="BO592" s="247">
        <f t="shared" si="50"/>
        <v>0</v>
      </c>
      <c r="BP592" s="247"/>
      <c r="BQ592" s="247"/>
      <c r="BR592" s="247"/>
      <c r="BS592" s="247"/>
      <c r="BT592" s="253"/>
      <c r="BU592" s="247">
        <f t="shared" si="51"/>
        <v>0</v>
      </c>
      <c r="BV592" s="247"/>
      <c r="BW592" s="247"/>
      <c r="BX592" s="247"/>
      <c r="BY592" s="247"/>
      <c r="BZ592" s="253"/>
      <c r="CA592" s="247">
        <f t="shared" si="52"/>
        <v>0</v>
      </c>
      <c r="CB592" s="247"/>
      <c r="CC592" s="247"/>
      <c r="CD592" s="247"/>
      <c r="CE592" s="247"/>
      <c r="CF592" s="253"/>
      <c r="CG592" s="247">
        <f t="shared" si="53"/>
        <v>0</v>
      </c>
      <c r="CH592" s="249"/>
      <c r="CI592" s="93"/>
      <c r="CJ592" s="254" t="str">
        <f>IF(ISBLANK(AK592),"",(CONCATENATE(Reg_No_Format,#REF!,"-",TEXT(AR592,"DDMM"),TEXT(B592,"0000"))))</f>
        <v/>
      </c>
      <c r="CK592" s="254"/>
      <c r="CL592" s="254"/>
      <c r="CM592" s="254"/>
      <c r="CN592" s="94"/>
      <c r="CO592" s="255"/>
    </row>
    <row r="593" spans="2:93" ht="14.25" customHeight="1">
      <c r="B593" s="244">
        <v>564</v>
      </c>
      <c r="C593" s="95"/>
      <c r="D593" s="245"/>
      <c r="E593" s="246"/>
      <c r="F593" s="8"/>
      <c r="G593" s="247"/>
      <c r="H593" s="247"/>
      <c r="I593" s="247"/>
      <c r="J593" s="247"/>
      <c r="K593" s="247"/>
      <c r="L593" s="247"/>
      <c r="M593" s="247"/>
      <c r="N593" s="247"/>
      <c r="O593" s="247"/>
      <c r="P593" s="247"/>
      <c r="Q593" s="247"/>
      <c r="R593" s="249"/>
      <c r="S593" s="8"/>
      <c r="T593" s="247"/>
      <c r="U593" s="247"/>
      <c r="V593" s="247"/>
      <c r="W593" s="247"/>
      <c r="X593" s="247"/>
      <c r="Y593" s="247"/>
      <c r="Z593" s="247"/>
      <c r="AA593" s="2"/>
      <c r="AB593" s="248"/>
      <c r="AC593" s="247"/>
      <c r="AD593" s="247"/>
      <c r="AE593" s="247"/>
      <c r="AF593" s="247"/>
      <c r="AG593" s="249"/>
      <c r="AH593" s="247"/>
      <c r="AI593" s="247"/>
      <c r="AJ593" s="247"/>
      <c r="AK593" s="247"/>
      <c r="AL593" s="247"/>
      <c r="AM593" s="247"/>
      <c r="AN593" s="247"/>
      <c r="AO593" s="247"/>
      <c r="AP593" s="247"/>
      <c r="AQ593" s="8"/>
      <c r="AR593" s="251"/>
      <c r="AS593" s="247"/>
      <c r="AT593" s="4"/>
      <c r="AU593" s="4"/>
      <c r="AV593" s="252"/>
      <c r="AW593" s="252"/>
      <c r="AX593" s="98"/>
      <c r="AY593" s="248"/>
      <c r="AZ593" s="247"/>
      <c r="BA593" s="247"/>
      <c r="BB593" s="253"/>
      <c r="BC593" s="247">
        <f t="shared" si="48"/>
        <v>0</v>
      </c>
      <c r="BD593" s="247"/>
      <c r="BE593" s="247"/>
      <c r="BF593" s="247"/>
      <c r="BG593" s="247"/>
      <c r="BH593" s="253"/>
      <c r="BI593" s="247">
        <f t="shared" si="49"/>
        <v>0</v>
      </c>
      <c r="BJ593" s="247"/>
      <c r="BK593" s="247"/>
      <c r="BL593" s="247"/>
      <c r="BM593" s="247"/>
      <c r="BN593" s="253"/>
      <c r="BO593" s="247">
        <f t="shared" si="50"/>
        <v>0</v>
      </c>
      <c r="BP593" s="247"/>
      <c r="BQ593" s="247"/>
      <c r="BR593" s="247"/>
      <c r="BS593" s="247"/>
      <c r="BT593" s="253"/>
      <c r="BU593" s="247">
        <f t="shared" si="51"/>
        <v>0</v>
      </c>
      <c r="BV593" s="247"/>
      <c r="BW593" s="247"/>
      <c r="BX593" s="247"/>
      <c r="BY593" s="247"/>
      <c r="BZ593" s="253"/>
      <c r="CA593" s="247">
        <f t="shared" si="52"/>
        <v>0</v>
      </c>
      <c r="CB593" s="247"/>
      <c r="CC593" s="247"/>
      <c r="CD593" s="247"/>
      <c r="CE593" s="247"/>
      <c r="CF593" s="253"/>
      <c r="CG593" s="247">
        <f t="shared" si="53"/>
        <v>0</v>
      </c>
      <c r="CH593" s="249"/>
      <c r="CI593" s="93"/>
      <c r="CJ593" s="254" t="str">
        <f>IF(ISBLANK(AK593),"",(CONCATENATE(Reg_No_Format,#REF!,"-",TEXT(AR593,"DDMM"),TEXT(B593,"0000"))))</f>
        <v/>
      </c>
      <c r="CK593" s="254"/>
      <c r="CL593" s="254"/>
      <c r="CM593" s="254"/>
      <c r="CN593" s="94"/>
      <c r="CO593" s="255"/>
    </row>
    <row r="594" spans="2:93" ht="14.25" customHeight="1">
      <c r="B594" s="244">
        <v>565</v>
      </c>
      <c r="C594" s="95"/>
      <c r="D594" s="245"/>
      <c r="E594" s="246"/>
      <c r="F594" s="8"/>
      <c r="G594" s="247"/>
      <c r="H594" s="247"/>
      <c r="I594" s="247"/>
      <c r="J594" s="247"/>
      <c r="K594" s="247"/>
      <c r="L594" s="247"/>
      <c r="M594" s="247"/>
      <c r="N594" s="247"/>
      <c r="O594" s="247"/>
      <c r="P594" s="247"/>
      <c r="Q594" s="247"/>
      <c r="R594" s="249"/>
      <c r="S594" s="8"/>
      <c r="T594" s="247"/>
      <c r="U594" s="247"/>
      <c r="V594" s="247"/>
      <c r="W594" s="247"/>
      <c r="X594" s="247"/>
      <c r="Y594" s="247"/>
      <c r="Z594" s="247"/>
      <c r="AA594" s="2"/>
      <c r="AB594" s="248"/>
      <c r="AC594" s="247"/>
      <c r="AD594" s="247"/>
      <c r="AE594" s="247"/>
      <c r="AF594" s="247"/>
      <c r="AG594" s="249"/>
      <c r="AH594" s="247"/>
      <c r="AI594" s="247"/>
      <c r="AJ594" s="247"/>
      <c r="AK594" s="247"/>
      <c r="AL594" s="247"/>
      <c r="AM594" s="247"/>
      <c r="AN594" s="247"/>
      <c r="AO594" s="247"/>
      <c r="AP594" s="247"/>
      <c r="AQ594" s="8"/>
      <c r="AR594" s="251"/>
      <c r="AS594" s="247"/>
      <c r="AT594" s="4"/>
      <c r="AU594" s="4"/>
      <c r="AV594" s="252"/>
      <c r="AW594" s="252"/>
      <c r="AX594" s="98"/>
      <c r="AY594" s="248"/>
      <c r="AZ594" s="247"/>
      <c r="BA594" s="247"/>
      <c r="BB594" s="253"/>
      <c r="BC594" s="247">
        <f t="shared" si="48"/>
        <v>0</v>
      </c>
      <c r="BD594" s="247"/>
      <c r="BE594" s="247"/>
      <c r="BF594" s="247"/>
      <c r="BG594" s="247"/>
      <c r="BH594" s="253"/>
      <c r="BI594" s="247">
        <f t="shared" si="49"/>
        <v>0</v>
      </c>
      <c r="BJ594" s="247"/>
      <c r="BK594" s="247"/>
      <c r="BL594" s="247"/>
      <c r="BM594" s="247"/>
      <c r="BN594" s="253"/>
      <c r="BO594" s="247">
        <f t="shared" si="50"/>
        <v>0</v>
      </c>
      <c r="BP594" s="247"/>
      <c r="BQ594" s="247"/>
      <c r="BR594" s="247"/>
      <c r="BS594" s="247"/>
      <c r="BT594" s="253"/>
      <c r="BU594" s="247">
        <f t="shared" si="51"/>
        <v>0</v>
      </c>
      <c r="BV594" s="247"/>
      <c r="BW594" s="247"/>
      <c r="BX594" s="247"/>
      <c r="BY594" s="247"/>
      <c r="BZ594" s="253"/>
      <c r="CA594" s="247">
        <f t="shared" si="52"/>
        <v>0</v>
      </c>
      <c r="CB594" s="247"/>
      <c r="CC594" s="247"/>
      <c r="CD594" s="247"/>
      <c r="CE594" s="247"/>
      <c r="CF594" s="253"/>
      <c r="CG594" s="247">
        <f t="shared" si="53"/>
        <v>0</v>
      </c>
      <c r="CH594" s="249"/>
      <c r="CI594" s="93"/>
      <c r="CJ594" s="254" t="str">
        <f>IF(ISBLANK(AK594),"",(CONCATENATE(Reg_No_Format,#REF!,"-",TEXT(AR594,"DDMM"),TEXT(B594,"0000"))))</f>
        <v/>
      </c>
      <c r="CK594" s="254"/>
      <c r="CL594" s="254"/>
      <c r="CM594" s="254"/>
      <c r="CN594" s="94"/>
      <c r="CO594" s="255"/>
    </row>
    <row r="595" spans="2:93" ht="14.25" customHeight="1">
      <c r="B595" s="244">
        <v>566</v>
      </c>
      <c r="C595" s="95"/>
      <c r="D595" s="245"/>
      <c r="E595" s="246"/>
      <c r="F595" s="8"/>
      <c r="G595" s="247"/>
      <c r="H595" s="247"/>
      <c r="I595" s="247"/>
      <c r="J595" s="247"/>
      <c r="K595" s="247"/>
      <c r="L595" s="247"/>
      <c r="M595" s="247"/>
      <c r="N595" s="247"/>
      <c r="O595" s="247"/>
      <c r="P595" s="247"/>
      <c r="Q595" s="247"/>
      <c r="R595" s="249"/>
      <c r="S595" s="8"/>
      <c r="T595" s="247"/>
      <c r="U595" s="247"/>
      <c r="V595" s="247"/>
      <c r="W595" s="247"/>
      <c r="X595" s="247"/>
      <c r="Y595" s="247"/>
      <c r="Z595" s="247"/>
      <c r="AA595" s="2"/>
      <c r="AB595" s="248"/>
      <c r="AC595" s="247"/>
      <c r="AD595" s="247"/>
      <c r="AE595" s="247"/>
      <c r="AF595" s="247"/>
      <c r="AG595" s="249"/>
      <c r="AH595" s="247"/>
      <c r="AI595" s="247"/>
      <c r="AJ595" s="247"/>
      <c r="AK595" s="247"/>
      <c r="AL595" s="247"/>
      <c r="AM595" s="247"/>
      <c r="AN595" s="247"/>
      <c r="AO595" s="247"/>
      <c r="AP595" s="247"/>
      <c r="AQ595" s="8"/>
      <c r="AR595" s="251"/>
      <c r="AS595" s="247"/>
      <c r="AT595" s="4"/>
      <c r="AU595" s="4"/>
      <c r="AV595" s="252"/>
      <c r="AW595" s="252"/>
      <c r="AX595" s="98"/>
      <c r="AY595" s="248"/>
      <c r="AZ595" s="247"/>
      <c r="BA595" s="247"/>
      <c r="BB595" s="253"/>
      <c r="BC595" s="247">
        <f t="shared" si="48"/>
        <v>0</v>
      </c>
      <c r="BD595" s="247"/>
      <c r="BE595" s="247"/>
      <c r="BF595" s="247"/>
      <c r="BG595" s="247"/>
      <c r="BH595" s="253"/>
      <c r="BI595" s="247">
        <f t="shared" si="49"/>
        <v>0</v>
      </c>
      <c r="BJ595" s="247"/>
      <c r="BK595" s="247"/>
      <c r="BL595" s="247"/>
      <c r="BM595" s="247"/>
      <c r="BN595" s="253"/>
      <c r="BO595" s="247">
        <f t="shared" si="50"/>
        <v>0</v>
      </c>
      <c r="BP595" s="247"/>
      <c r="BQ595" s="247"/>
      <c r="BR595" s="247"/>
      <c r="BS595" s="247"/>
      <c r="BT595" s="253"/>
      <c r="BU595" s="247">
        <f t="shared" si="51"/>
        <v>0</v>
      </c>
      <c r="BV595" s="247"/>
      <c r="BW595" s="247"/>
      <c r="BX595" s="247"/>
      <c r="BY595" s="247"/>
      <c r="BZ595" s="253"/>
      <c r="CA595" s="247">
        <f t="shared" si="52"/>
        <v>0</v>
      </c>
      <c r="CB595" s="247"/>
      <c r="CC595" s="247"/>
      <c r="CD595" s="247"/>
      <c r="CE595" s="247"/>
      <c r="CF595" s="253"/>
      <c r="CG595" s="247">
        <f t="shared" si="53"/>
        <v>0</v>
      </c>
      <c r="CH595" s="249"/>
      <c r="CI595" s="93"/>
      <c r="CJ595" s="254" t="str">
        <f>IF(ISBLANK(AK595),"",(CONCATENATE(Reg_No_Format,#REF!,"-",TEXT(AR595,"DDMM"),TEXT(B595,"0000"))))</f>
        <v/>
      </c>
      <c r="CK595" s="254"/>
      <c r="CL595" s="254"/>
      <c r="CM595" s="254"/>
      <c r="CN595" s="94"/>
      <c r="CO595" s="255"/>
    </row>
    <row r="596" spans="2:93" ht="14.25" customHeight="1">
      <c r="B596" s="244">
        <v>567</v>
      </c>
      <c r="C596" s="95"/>
      <c r="D596" s="245"/>
      <c r="E596" s="246"/>
      <c r="F596" s="8"/>
      <c r="G596" s="247"/>
      <c r="H596" s="247"/>
      <c r="I596" s="247"/>
      <c r="J596" s="247"/>
      <c r="K596" s="247"/>
      <c r="L596" s="247"/>
      <c r="M596" s="247"/>
      <c r="N596" s="247"/>
      <c r="O596" s="247"/>
      <c r="P596" s="247"/>
      <c r="Q596" s="247"/>
      <c r="R596" s="249"/>
      <c r="S596" s="8"/>
      <c r="T596" s="247"/>
      <c r="U596" s="247"/>
      <c r="V596" s="247"/>
      <c r="W596" s="247"/>
      <c r="X596" s="247"/>
      <c r="Y596" s="247"/>
      <c r="Z596" s="247"/>
      <c r="AA596" s="2"/>
      <c r="AB596" s="248"/>
      <c r="AC596" s="247"/>
      <c r="AD596" s="247"/>
      <c r="AE596" s="247"/>
      <c r="AF596" s="247"/>
      <c r="AG596" s="249"/>
      <c r="AH596" s="247"/>
      <c r="AI596" s="247"/>
      <c r="AJ596" s="247"/>
      <c r="AK596" s="247"/>
      <c r="AL596" s="247"/>
      <c r="AM596" s="247"/>
      <c r="AN596" s="247"/>
      <c r="AO596" s="247"/>
      <c r="AP596" s="247"/>
      <c r="AQ596" s="8"/>
      <c r="AR596" s="251"/>
      <c r="AS596" s="247"/>
      <c r="AT596" s="4"/>
      <c r="AU596" s="4"/>
      <c r="AV596" s="252"/>
      <c r="AW596" s="252"/>
      <c r="AX596" s="98"/>
      <c r="AY596" s="248"/>
      <c r="AZ596" s="247"/>
      <c r="BA596" s="247"/>
      <c r="BB596" s="253"/>
      <c r="BC596" s="247">
        <f t="shared" si="48"/>
        <v>0</v>
      </c>
      <c r="BD596" s="247"/>
      <c r="BE596" s="247"/>
      <c r="BF596" s="247"/>
      <c r="BG596" s="247"/>
      <c r="BH596" s="253"/>
      <c r="BI596" s="247">
        <f t="shared" si="49"/>
        <v>0</v>
      </c>
      <c r="BJ596" s="247"/>
      <c r="BK596" s="247"/>
      <c r="BL596" s="247"/>
      <c r="BM596" s="247"/>
      <c r="BN596" s="253"/>
      <c r="BO596" s="247">
        <f t="shared" si="50"/>
        <v>0</v>
      </c>
      <c r="BP596" s="247"/>
      <c r="BQ596" s="247"/>
      <c r="BR596" s="247"/>
      <c r="BS596" s="247"/>
      <c r="BT596" s="253"/>
      <c r="BU596" s="247">
        <f t="shared" si="51"/>
        <v>0</v>
      </c>
      <c r="BV596" s="247"/>
      <c r="BW596" s="247"/>
      <c r="BX596" s="247"/>
      <c r="BY596" s="247"/>
      <c r="BZ596" s="253"/>
      <c r="CA596" s="247">
        <f t="shared" si="52"/>
        <v>0</v>
      </c>
      <c r="CB596" s="247"/>
      <c r="CC596" s="247"/>
      <c r="CD596" s="247"/>
      <c r="CE596" s="247"/>
      <c r="CF596" s="253"/>
      <c r="CG596" s="247">
        <f t="shared" si="53"/>
        <v>0</v>
      </c>
      <c r="CH596" s="249"/>
      <c r="CI596" s="93"/>
      <c r="CJ596" s="254" t="str">
        <f>IF(ISBLANK(AK596),"",(CONCATENATE(Reg_No_Format,#REF!,"-",TEXT(AR596,"DDMM"),TEXT(B596,"0000"))))</f>
        <v/>
      </c>
      <c r="CK596" s="254"/>
      <c r="CL596" s="254"/>
      <c r="CM596" s="254"/>
      <c r="CN596" s="94"/>
      <c r="CO596" s="255"/>
    </row>
    <row r="597" spans="2:93" ht="14.25" customHeight="1">
      <c r="B597" s="244">
        <v>568</v>
      </c>
      <c r="C597" s="95"/>
      <c r="D597" s="245"/>
      <c r="E597" s="246"/>
      <c r="F597" s="8"/>
      <c r="G597" s="247"/>
      <c r="H597" s="247"/>
      <c r="I597" s="247"/>
      <c r="J597" s="247"/>
      <c r="K597" s="247"/>
      <c r="L597" s="247"/>
      <c r="M597" s="247"/>
      <c r="N597" s="247"/>
      <c r="O597" s="247"/>
      <c r="P597" s="247"/>
      <c r="Q597" s="247"/>
      <c r="R597" s="249"/>
      <c r="S597" s="8"/>
      <c r="T597" s="247"/>
      <c r="U597" s="247"/>
      <c r="V597" s="247"/>
      <c r="W597" s="247"/>
      <c r="X597" s="247"/>
      <c r="Y597" s="247"/>
      <c r="Z597" s="247"/>
      <c r="AA597" s="2"/>
      <c r="AB597" s="248"/>
      <c r="AC597" s="247"/>
      <c r="AD597" s="247"/>
      <c r="AE597" s="247"/>
      <c r="AF597" s="247"/>
      <c r="AG597" s="249"/>
      <c r="AH597" s="247"/>
      <c r="AI597" s="247"/>
      <c r="AJ597" s="247"/>
      <c r="AK597" s="247"/>
      <c r="AL597" s="247"/>
      <c r="AM597" s="247"/>
      <c r="AN597" s="247"/>
      <c r="AO597" s="247"/>
      <c r="AP597" s="247"/>
      <c r="AQ597" s="8"/>
      <c r="AR597" s="251"/>
      <c r="AS597" s="247"/>
      <c r="AT597" s="4"/>
      <c r="AU597" s="4"/>
      <c r="AV597" s="252"/>
      <c r="AW597" s="252"/>
      <c r="AX597" s="98"/>
      <c r="AY597" s="248"/>
      <c r="AZ597" s="247"/>
      <c r="BA597" s="247"/>
      <c r="BB597" s="253"/>
      <c r="BC597" s="247">
        <f t="shared" si="48"/>
        <v>0</v>
      </c>
      <c r="BD597" s="247"/>
      <c r="BE597" s="247"/>
      <c r="BF597" s="247"/>
      <c r="BG597" s="247"/>
      <c r="BH597" s="253"/>
      <c r="BI597" s="247">
        <f t="shared" si="49"/>
        <v>0</v>
      </c>
      <c r="BJ597" s="247"/>
      <c r="BK597" s="247"/>
      <c r="BL597" s="247"/>
      <c r="BM597" s="247"/>
      <c r="BN597" s="253"/>
      <c r="BO597" s="247">
        <f t="shared" si="50"/>
        <v>0</v>
      </c>
      <c r="BP597" s="247"/>
      <c r="BQ597" s="247"/>
      <c r="BR597" s="247"/>
      <c r="BS597" s="247"/>
      <c r="BT597" s="253"/>
      <c r="BU597" s="247">
        <f t="shared" si="51"/>
        <v>0</v>
      </c>
      <c r="BV597" s="247"/>
      <c r="BW597" s="247"/>
      <c r="BX597" s="247"/>
      <c r="BY597" s="247"/>
      <c r="BZ597" s="253"/>
      <c r="CA597" s="247">
        <f t="shared" si="52"/>
        <v>0</v>
      </c>
      <c r="CB597" s="247"/>
      <c r="CC597" s="247"/>
      <c r="CD597" s="247"/>
      <c r="CE597" s="247"/>
      <c r="CF597" s="253"/>
      <c r="CG597" s="247">
        <f t="shared" si="53"/>
        <v>0</v>
      </c>
      <c r="CH597" s="249"/>
      <c r="CI597" s="93"/>
      <c r="CJ597" s="254" t="str">
        <f>IF(ISBLANK(AK597),"",(CONCATENATE(Reg_No_Format,#REF!,"-",TEXT(AR597,"DDMM"),TEXT(B597,"0000"))))</f>
        <v/>
      </c>
      <c r="CK597" s="254"/>
      <c r="CL597" s="254"/>
      <c r="CM597" s="254"/>
      <c r="CN597" s="94"/>
      <c r="CO597" s="255"/>
    </row>
    <row r="598" spans="2:93" ht="14.25" customHeight="1">
      <c r="B598" s="244">
        <v>569</v>
      </c>
      <c r="C598" s="95"/>
      <c r="D598" s="245"/>
      <c r="E598" s="246"/>
      <c r="F598" s="8"/>
      <c r="G598" s="247"/>
      <c r="H598" s="247"/>
      <c r="I598" s="247"/>
      <c r="J598" s="247"/>
      <c r="K598" s="247"/>
      <c r="L598" s="247"/>
      <c r="M598" s="247"/>
      <c r="N598" s="247"/>
      <c r="O598" s="247"/>
      <c r="P598" s="247"/>
      <c r="Q598" s="247"/>
      <c r="R598" s="249"/>
      <c r="S598" s="8"/>
      <c r="T598" s="247"/>
      <c r="U598" s="247"/>
      <c r="V598" s="247"/>
      <c r="W598" s="247"/>
      <c r="X598" s="247"/>
      <c r="Y598" s="247"/>
      <c r="Z598" s="247"/>
      <c r="AA598" s="2"/>
      <c r="AB598" s="248"/>
      <c r="AC598" s="247"/>
      <c r="AD598" s="247"/>
      <c r="AE598" s="247"/>
      <c r="AF598" s="247"/>
      <c r="AG598" s="249"/>
      <c r="AH598" s="247"/>
      <c r="AI598" s="247"/>
      <c r="AJ598" s="247"/>
      <c r="AK598" s="247"/>
      <c r="AL598" s="247"/>
      <c r="AM598" s="247"/>
      <c r="AN598" s="247"/>
      <c r="AO598" s="247"/>
      <c r="AP598" s="247"/>
      <c r="AQ598" s="8"/>
      <c r="AR598" s="251"/>
      <c r="AS598" s="247"/>
      <c r="AT598" s="4"/>
      <c r="AU598" s="4"/>
      <c r="AV598" s="252"/>
      <c r="AW598" s="252"/>
      <c r="AX598" s="98"/>
      <c r="AY598" s="248"/>
      <c r="AZ598" s="247"/>
      <c r="BA598" s="247"/>
      <c r="BB598" s="253"/>
      <c r="BC598" s="247">
        <f t="shared" si="48"/>
        <v>0</v>
      </c>
      <c r="BD598" s="247"/>
      <c r="BE598" s="247"/>
      <c r="BF598" s="247"/>
      <c r="BG598" s="247"/>
      <c r="BH598" s="253"/>
      <c r="BI598" s="247">
        <f t="shared" si="49"/>
        <v>0</v>
      </c>
      <c r="BJ598" s="247"/>
      <c r="BK598" s="247"/>
      <c r="BL598" s="247"/>
      <c r="BM598" s="247"/>
      <c r="BN598" s="253"/>
      <c r="BO598" s="247">
        <f t="shared" si="50"/>
        <v>0</v>
      </c>
      <c r="BP598" s="247"/>
      <c r="BQ598" s="247"/>
      <c r="BR598" s="247"/>
      <c r="BS598" s="247"/>
      <c r="BT598" s="253"/>
      <c r="BU598" s="247">
        <f t="shared" si="51"/>
        <v>0</v>
      </c>
      <c r="BV598" s="247"/>
      <c r="BW598" s="247"/>
      <c r="BX598" s="247"/>
      <c r="BY598" s="247"/>
      <c r="BZ598" s="253"/>
      <c r="CA598" s="247">
        <f t="shared" si="52"/>
        <v>0</v>
      </c>
      <c r="CB598" s="247"/>
      <c r="CC598" s="247"/>
      <c r="CD598" s="247"/>
      <c r="CE598" s="247"/>
      <c r="CF598" s="253"/>
      <c r="CG598" s="247">
        <f t="shared" si="53"/>
        <v>0</v>
      </c>
      <c r="CH598" s="249"/>
      <c r="CI598" s="93"/>
      <c r="CJ598" s="254" t="str">
        <f>IF(ISBLANK(AK598),"",(CONCATENATE(Reg_No_Format,#REF!,"-",TEXT(AR598,"DDMM"),TEXT(B598,"0000"))))</f>
        <v/>
      </c>
      <c r="CK598" s="254"/>
      <c r="CL598" s="254"/>
      <c r="CM598" s="254"/>
      <c r="CN598" s="94"/>
      <c r="CO598" s="255"/>
    </row>
    <row r="599" spans="2:93" ht="14.25" customHeight="1">
      <c r="B599" s="244">
        <v>570</v>
      </c>
      <c r="C599" s="95"/>
      <c r="D599" s="245"/>
      <c r="E599" s="246"/>
      <c r="F599" s="8"/>
      <c r="G599" s="247"/>
      <c r="H599" s="247"/>
      <c r="I599" s="247"/>
      <c r="J599" s="247"/>
      <c r="K599" s="247"/>
      <c r="L599" s="247"/>
      <c r="M599" s="247"/>
      <c r="N599" s="247"/>
      <c r="O599" s="247"/>
      <c r="P599" s="247"/>
      <c r="Q599" s="247"/>
      <c r="R599" s="249"/>
      <c r="S599" s="8"/>
      <c r="T599" s="247"/>
      <c r="U599" s="247"/>
      <c r="V599" s="247"/>
      <c r="W599" s="247"/>
      <c r="X599" s="247"/>
      <c r="Y599" s="247"/>
      <c r="Z599" s="247"/>
      <c r="AA599" s="2"/>
      <c r="AB599" s="248"/>
      <c r="AC599" s="247"/>
      <c r="AD599" s="247"/>
      <c r="AE599" s="247"/>
      <c r="AF599" s="247"/>
      <c r="AG599" s="249"/>
      <c r="AH599" s="247"/>
      <c r="AI599" s="247"/>
      <c r="AJ599" s="247"/>
      <c r="AK599" s="247"/>
      <c r="AL599" s="247"/>
      <c r="AM599" s="247"/>
      <c r="AN599" s="247"/>
      <c r="AO599" s="247"/>
      <c r="AP599" s="247"/>
      <c r="AQ599" s="8"/>
      <c r="AR599" s="251"/>
      <c r="AS599" s="247"/>
      <c r="AT599" s="4"/>
      <c r="AU599" s="4"/>
      <c r="AV599" s="252"/>
      <c r="AW599" s="252"/>
      <c r="AX599" s="98"/>
      <c r="AY599" s="248"/>
      <c r="AZ599" s="247"/>
      <c r="BA599" s="247"/>
      <c r="BB599" s="253"/>
      <c r="BC599" s="247">
        <f t="shared" si="48"/>
        <v>0</v>
      </c>
      <c r="BD599" s="247"/>
      <c r="BE599" s="247"/>
      <c r="BF599" s="247"/>
      <c r="BG599" s="247"/>
      <c r="BH599" s="253"/>
      <c r="BI599" s="247">
        <f t="shared" si="49"/>
        <v>0</v>
      </c>
      <c r="BJ599" s="247"/>
      <c r="BK599" s="247"/>
      <c r="BL599" s="247"/>
      <c r="BM599" s="247"/>
      <c r="BN599" s="253"/>
      <c r="BO599" s="247">
        <f t="shared" si="50"/>
        <v>0</v>
      </c>
      <c r="BP599" s="247"/>
      <c r="BQ599" s="247"/>
      <c r="BR599" s="247"/>
      <c r="BS599" s="247"/>
      <c r="BT599" s="253"/>
      <c r="BU599" s="247">
        <f t="shared" si="51"/>
        <v>0</v>
      </c>
      <c r="BV599" s="247"/>
      <c r="BW599" s="247"/>
      <c r="BX599" s="247"/>
      <c r="BY599" s="247"/>
      <c r="BZ599" s="253"/>
      <c r="CA599" s="247">
        <f t="shared" si="52"/>
        <v>0</v>
      </c>
      <c r="CB599" s="247"/>
      <c r="CC599" s="247"/>
      <c r="CD599" s="247"/>
      <c r="CE599" s="247"/>
      <c r="CF599" s="253"/>
      <c r="CG599" s="247">
        <f t="shared" si="53"/>
        <v>0</v>
      </c>
      <c r="CH599" s="249"/>
      <c r="CI599" s="93"/>
      <c r="CJ599" s="254" t="str">
        <f>IF(ISBLANK(AK599),"",(CONCATENATE(Reg_No_Format,#REF!,"-",TEXT(AR599,"DDMM"),TEXT(B599,"0000"))))</f>
        <v/>
      </c>
      <c r="CK599" s="254"/>
      <c r="CL599" s="254"/>
      <c r="CM599" s="254"/>
      <c r="CN599" s="94"/>
      <c r="CO599" s="255"/>
    </row>
    <row r="600" spans="2:93" ht="14.25" customHeight="1">
      <c r="B600" s="244">
        <v>571</v>
      </c>
      <c r="C600" s="95"/>
      <c r="D600" s="245"/>
      <c r="E600" s="246"/>
      <c r="F600" s="8"/>
      <c r="G600" s="247"/>
      <c r="H600" s="247"/>
      <c r="I600" s="247"/>
      <c r="J600" s="247"/>
      <c r="K600" s="247"/>
      <c r="L600" s="247"/>
      <c r="M600" s="247"/>
      <c r="N600" s="247"/>
      <c r="O600" s="247"/>
      <c r="P600" s="247"/>
      <c r="Q600" s="247"/>
      <c r="R600" s="249"/>
      <c r="S600" s="8"/>
      <c r="T600" s="247"/>
      <c r="U600" s="247"/>
      <c r="V600" s="247"/>
      <c r="W600" s="247"/>
      <c r="X600" s="247"/>
      <c r="Y600" s="247"/>
      <c r="Z600" s="247"/>
      <c r="AA600" s="2"/>
      <c r="AB600" s="248"/>
      <c r="AC600" s="247"/>
      <c r="AD600" s="247"/>
      <c r="AE600" s="247"/>
      <c r="AF600" s="247"/>
      <c r="AG600" s="249"/>
      <c r="AH600" s="247"/>
      <c r="AI600" s="247"/>
      <c r="AJ600" s="247"/>
      <c r="AK600" s="247"/>
      <c r="AL600" s="247"/>
      <c r="AM600" s="247"/>
      <c r="AN600" s="247"/>
      <c r="AO600" s="247"/>
      <c r="AP600" s="247"/>
      <c r="AQ600" s="8"/>
      <c r="AR600" s="251"/>
      <c r="AS600" s="247"/>
      <c r="AT600" s="4"/>
      <c r="AU600" s="4"/>
      <c r="AV600" s="252"/>
      <c r="AW600" s="252"/>
      <c r="AX600" s="98"/>
      <c r="AY600" s="248"/>
      <c r="AZ600" s="247"/>
      <c r="BA600" s="247"/>
      <c r="BB600" s="253"/>
      <c r="BC600" s="247">
        <f t="shared" si="48"/>
        <v>0</v>
      </c>
      <c r="BD600" s="247"/>
      <c r="BE600" s="247"/>
      <c r="BF600" s="247"/>
      <c r="BG600" s="247"/>
      <c r="BH600" s="253"/>
      <c r="BI600" s="247">
        <f t="shared" si="49"/>
        <v>0</v>
      </c>
      <c r="BJ600" s="247"/>
      <c r="BK600" s="247"/>
      <c r="BL600" s="247"/>
      <c r="BM600" s="247"/>
      <c r="BN600" s="253"/>
      <c r="BO600" s="247">
        <f t="shared" si="50"/>
        <v>0</v>
      </c>
      <c r="BP600" s="247"/>
      <c r="BQ600" s="247"/>
      <c r="BR600" s="247"/>
      <c r="BS600" s="247"/>
      <c r="BT600" s="253"/>
      <c r="BU600" s="247">
        <f t="shared" si="51"/>
        <v>0</v>
      </c>
      <c r="BV600" s="247"/>
      <c r="BW600" s="247"/>
      <c r="BX600" s="247"/>
      <c r="BY600" s="247"/>
      <c r="BZ600" s="253"/>
      <c r="CA600" s="247">
        <f t="shared" si="52"/>
        <v>0</v>
      </c>
      <c r="CB600" s="247"/>
      <c r="CC600" s="247"/>
      <c r="CD600" s="247"/>
      <c r="CE600" s="247"/>
      <c r="CF600" s="253"/>
      <c r="CG600" s="247">
        <f t="shared" si="53"/>
        <v>0</v>
      </c>
      <c r="CH600" s="249"/>
      <c r="CI600" s="93"/>
      <c r="CJ600" s="254" t="str">
        <f>IF(ISBLANK(AK600),"",(CONCATENATE(Reg_No_Format,#REF!,"-",TEXT(AR600,"DDMM"),TEXT(B600,"0000"))))</f>
        <v/>
      </c>
      <c r="CK600" s="254"/>
      <c r="CL600" s="254"/>
      <c r="CM600" s="254"/>
      <c r="CN600" s="94"/>
      <c r="CO600" s="255"/>
    </row>
    <row r="601" spans="2:93" ht="14.25" customHeight="1">
      <c r="B601" s="244">
        <v>572</v>
      </c>
      <c r="C601" s="95"/>
      <c r="D601" s="245"/>
      <c r="E601" s="246"/>
      <c r="F601" s="8"/>
      <c r="G601" s="247"/>
      <c r="H601" s="247"/>
      <c r="I601" s="247"/>
      <c r="J601" s="247"/>
      <c r="K601" s="247"/>
      <c r="L601" s="247"/>
      <c r="M601" s="247"/>
      <c r="N601" s="247"/>
      <c r="O601" s="247"/>
      <c r="P601" s="247"/>
      <c r="Q601" s="247"/>
      <c r="R601" s="249"/>
      <c r="S601" s="8"/>
      <c r="T601" s="247"/>
      <c r="U601" s="247"/>
      <c r="V601" s="247"/>
      <c r="W601" s="247"/>
      <c r="X601" s="247"/>
      <c r="Y601" s="247"/>
      <c r="Z601" s="247"/>
      <c r="AA601" s="2"/>
      <c r="AB601" s="248"/>
      <c r="AC601" s="247"/>
      <c r="AD601" s="247"/>
      <c r="AE601" s="247"/>
      <c r="AF601" s="247"/>
      <c r="AG601" s="249"/>
      <c r="AH601" s="247"/>
      <c r="AI601" s="247"/>
      <c r="AJ601" s="247"/>
      <c r="AK601" s="247"/>
      <c r="AL601" s="247"/>
      <c r="AM601" s="247"/>
      <c r="AN601" s="247"/>
      <c r="AO601" s="247"/>
      <c r="AP601" s="247"/>
      <c r="AQ601" s="8"/>
      <c r="AR601" s="251"/>
      <c r="AS601" s="247"/>
      <c r="AT601" s="4"/>
      <c r="AU601" s="4"/>
      <c r="AV601" s="252"/>
      <c r="AW601" s="252"/>
      <c r="AX601" s="98"/>
      <c r="AY601" s="248"/>
      <c r="AZ601" s="247"/>
      <c r="BA601" s="247"/>
      <c r="BB601" s="253"/>
      <c r="BC601" s="247">
        <f t="shared" si="48"/>
        <v>0</v>
      </c>
      <c r="BD601" s="247"/>
      <c r="BE601" s="247"/>
      <c r="BF601" s="247"/>
      <c r="BG601" s="247"/>
      <c r="BH601" s="253"/>
      <c r="BI601" s="247">
        <f t="shared" si="49"/>
        <v>0</v>
      </c>
      <c r="BJ601" s="247"/>
      <c r="BK601" s="247"/>
      <c r="BL601" s="247"/>
      <c r="BM601" s="247"/>
      <c r="BN601" s="253"/>
      <c r="BO601" s="247">
        <f t="shared" si="50"/>
        <v>0</v>
      </c>
      <c r="BP601" s="247"/>
      <c r="BQ601" s="247"/>
      <c r="BR601" s="247"/>
      <c r="BS601" s="247"/>
      <c r="BT601" s="253"/>
      <c r="BU601" s="247">
        <f t="shared" si="51"/>
        <v>0</v>
      </c>
      <c r="BV601" s="247"/>
      <c r="BW601" s="247"/>
      <c r="BX601" s="247"/>
      <c r="BY601" s="247"/>
      <c r="BZ601" s="253"/>
      <c r="CA601" s="247">
        <f t="shared" si="52"/>
        <v>0</v>
      </c>
      <c r="CB601" s="247"/>
      <c r="CC601" s="247"/>
      <c r="CD601" s="247"/>
      <c r="CE601" s="247"/>
      <c r="CF601" s="253"/>
      <c r="CG601" s="247">
        <f t="shared" si="53"/>
        <v>0</v>
      </c>
      <c r="CH601" s="249"/>
      <c r="CI601" s="93"/>
      <c r="CJ601" s="254" t="str">
        <f>IF(ISBLANK(AK601),"",(CONCATENATE(Reg_No_Format,#REF!,"-",TEXT(AR601,"DDMM"),TEXT(B601,"0000"))))</f>
        <v/>
      </c>
      <c r="CK601" s="254"/>
      <c r="CL601" s="254"/>
      <c r="CM601" s="254"/>
      <c r="CN601" s="94"/>
      <c r="CO601" s="255"/>
    </row>
    <row r="602" spans="2:93" ht="14.25" customHeight="1">
      <c r="B602" s="244">
        <v>573</v>
      </c>
      <c r="C602" s="95"/>
      <c r="D602" s="245"/>
      <c r="E602" s="246"/>
      <c r="F602" s="8"/>
      <c r="G602" s="247"/>
      <c r="H602" s="247"/>
      <c r="I602" s="247"/>
      <c r="J602" s="247"/>
      <c r="K602" s="247"/>
      <c r="L602" s="247"/>
      <c r="M602" s="247"/>
      <c r="N602" s="247"/>
      <c r="O602" s="247"/>
      <c r="P602" s="247"/>
      <c r="Q602" s="247"/>
      <c r="R602" s="249"/>
      <c r="S602" s="8"/>
      <c r="T602" s="247"/>
      <c r="U602" s="247"/>
      <c r="V602" s="247"/>
      <c r="W602" s="247"/>
      <c r="X602" s="247"/>
      <c r="Y602" s="247"/>
      <c r="Z602" s="247"/>
      <c r="AA602" s="2"/>
      <c r="AB602" s="248"/>
      <c r="AC602" s="247"/>
      <c r="AD602" s="247"/>
      <c r="AE602" s="247"/>
      <c r="AF602" s="247"/>
      <c r="AG602" s="249"/>
      <c r="AH602" s="247"/>
      <c r="AI602" s="247"/>
      <c r="AJ602" s="247"/>
      <c r="AK602" s="247"/>
      <c r="AL602" s="247"/>
      <c r="AM602" s="247"/>
      <c r="AN602" s="247"/>
      <c r="AO602" s="247"/>
      <c r="AP602" s="247"/>
      <c r="AQ602" s="8"/>
      <c r="AR602" s="251"/>
      <c r="AS602" s="247"/>
      <c r="AT602" s="4"/>
      <c r="AU602" s="4"/>
      <c r="AV602" s="252"/>
      <c r="AW602" s="252"/>
      <c r="AX602" s="98"/>
      <c r="AY602" s="248"/>
      <c r="AZ602" s="247"/>
      <c r="BA602" s="247"/>
      <c r="BB602" s="253"/>
      <c r="BC602" s="247">
        <f t="shared" si="48"/>
        <v>0</v>
      </c>
      <c r="BD602" s="247"/>
      <c r="BE602" s="247"/>
      <c r="BF602" s="247"/>
      <c r="BG602" s="247"/>
      <c r="BH602" s="253"/>
      <c r="BI602" s="247">
        <f t="shared" si="49"/>
        <v>0</v>
      </c>
      <c r="BJ602" s="247"/>
      <c r="BK602" s="247"/>
      <c r="BL602" s="247"/>
      <c r="BM602" s="247"/>
      <c r="BN602" s="253"/>
      <c r="BO602" s="247">
        <f t="shared" si="50"/>
        <v>0</v>
      </c>
      <c r="BP602" s="247"/>
      <c r="BQ602" s="247"/>
      <c r="BR602" s="247"/>
      <c r="BS602" s="247"/>
      <c r="BT602" s="253"/>
      <c r="BU602" s="247">
        <f t="shared" si="51"/>
        <v>0</v>
      </c>
      <c r="BV602" s="247"/>
      <c r="BW602" s="247"/>
      <c r="BX602" s="247"/>
      <c r="BY602" s="247"/>
      <c r="BZ602" s="253"/>
      <c r="CA602" s="247">
        <f t="shared" si="52"/>
        <v>0</v>
      </c>
      <c r="CB602" s="247"/>
      <c r="CC602" s="247"/>
      <c r="CD602" s="247"/>
      <c r="CE602" s="247"/>
      <c r="CF602" s="253"/>
      <c r="CG602" s="247">
        <f t="shared" si="53"/>
        <v>0</v>
      </c>
      <c r="CH602" s="249"/>
      <c r="CI602" s="93"/>
      <c r="CJ602" s="254" t="str">
        <f>IF(ISBLANK(AK602),"",(CONCATENATE(Reg_No_Format,#REF!,"-",TEXT(AR602,"DDMM"),TEXT(B602,"0000"))))</f>
        <v/>
      </c>
      <c r="CK602" s="254"/>
      <c r="CL602" s="254"/>
      <c r="CM602" s="254"/>
      <c r="CN602" s="94"/>
      <c r="CO602" s="255"/>
    </row>
    <row r="603" spans="2:93" ht="14.25" customHeight="1">
      <c r="B603" s="244">
        <v>574</v>
      </c>
      <c r="C603" s="95"/>
      <c r="D603" s="245"/>
      <c r="E603" s="246"/>
      <c r="F603" s="8"/>
      <c r="G603" s="247"/>
      <c r="H603" s="247"/>
      <c r="I603" s="247"/>
      <c r="J603" s="247"/>
      <c r="K603" s="247"/>
      <c r="L603" s="247"/>
      <c r="M603" s="247"/>
      <c r="N603" s="247"/>
      <c r="O603" s="247"/>
      <c r="P603" s="247"/>
      <c r="Q603" s="247"/>
      <c r="R603" s="249"/>
      <c r="S603" s="8"/>
      <c r="T603" s="247"/>
      <c r="U603" s="247"/>
      <c r="V603" s="247"/>
      <c r="W603" s="247"/>
      <c r="X603" s="247"/>
      <c r="Y603" s="247"/>
      <c r="Z603" s="247"/>
      <c r="AA603" s="2"/>
      <c r="AB603" s="248"/>
      <c r="AC603" s="247"/>
      <c r="AD603" s="247"/>
      <c r="AE603" s="247"/>
      <c r="AF603" s="247"/>
      <c r="AG603" s="249"/>
      <c r="AH603" s="247"/>
      <c r="AI603" s="247"/>
      <c r="AJ603" s="247"/>
      <c r="AK603" s="247"/>
      <c r="AL603" s="247"/>
      <c r="AM603" s="247"/>
      <c r="AN603" s="247"/>
      <c r="AO603" s="247"/>
      <c r="AP603" s="247"/>
      <c r="AQ603" s="8"/>
      <c r="AR603" s="251"/>
      <c r="AS603" s="247"/>
      <c r="AT603" s="4"/>
      <c r="AU603" s="4"/>
      <c r="AV603" s="252"/>
      <c r="AW603" s="252"/>
      <c r="AX603" s="98"/>
      <c r="AY603" s="248"/>
      <c r="AZ603" s="247"/>
      <c r="BA603" s="247"/>
      <c r="BB603" s="253"/>
      <c r="BC603" s="247">
        <f t="shared" si="48"/>
        <v>0</v>
      </c>
      <c r="BD603" s="247"/>
      <c r="BE603" s="247"/>
      <c r="BF603" s="247"/>
      <c r="BG603" s="247"/>
      <c r="BH603" s="253"/>
      <c r="BI603" s="247">
        <f t="shared" si="49"/>
        <v>0</v>
      </c>
      <c r="BJ603" s="247"/>
      <c r="BK603" s="247"/>
      <c r="BL603" s="247"/>
      <c r="BM603" s="247"/>
      <c r="BN603" s="253"/>
      <c r="BO603" s="247">
        <f t="shared" si="50"/>
        <v>0</v>
      </c>
      <c r="BP603" s="247"/>
      <c r="BQ603" s="247"/>
      <c r="BR603" s="247"/>
      <c r="BS603" s="247"/>
      <c r="BT603" s="253"/>
      <c r="BU603" s="247">
        <f t="shared" si="51"/>
        <v>0</v>
      </c>
      <c r="BV603" s="247"/>
      <c r="BW603" s="247"/>
      <c r="BX603" s="247"/>
      <c r="BY603" s="247"/>
      <c r="BZ603" s="253"/>
      <c r="CA603" s="247">
        <f t="shared" si="52"/>
        <v>0</v>
      </c>
      <c r="CB603" s="247"/>
      <c r="CC603" s="247"/>
      <c r="CD603" s="247"/>
      <c r="CE603" s="247"/>
      <c r="CF603" s="253"/>
      <c r="CG603" s="247">
        <f t="shared" si="53"/>
        <v>0</v>
      </c>
      <c r="CH603" s="249"/>
      <c r="CI603" s="93"/>
      <c r="CJ603" s="254" t="str">
        <f>IF(ISBLANK(AK603),"",(CONCATENATE(Reg_No_Format,#REF!,"-",TEXT(AR603,"DDMM"),TEXT(B603,"0000"))))</f>
        <v/>
      </c>
      <c r="CK603" s="254"/>
      <c r="CL603" s="254"/>
      <c r="CM603" s="254"/>
      <c r="CN603" s="94"/>
      <c r="CO603" s="255"/>
    </row>
    <row r="604" spans="2:93" ht="14.25" customHeight="1">
      <c r="B604" s="244">
        <v>575</v>
      </c>
      <c r="C604" s="95"/>
      <c r="D604" s="245"/>
      <c r="E604" s="246"/>
      <c r="F604" s="8"/>
      <c r="G604" s="247"/>
      <c r="H604" s="247"/>
      <c r="I604" s="247"/>
      <c r="J604" s="247"/>
      <c r="K604" s="247"/>
      <c r="L604" s="247"/>
      <c r="M604" s="247"/>
      <c r="N604" s="247"/>
      <c r="O604" s="247"/>
      <c r="P604" s="247"/>
      <c r="Q604" s="247"/>
      <c r="R604" s="249"/>
      <c r="S604" s="8"/>
      <c r="T604" s="247"/>
      <c r="U604" s="247"/>
      <c r="V604" s="247"/>
      <c r="W604" s="247"/>
      <c r="X604" s="247"/>
      <c r="Y604" s="247"/>
      <c r="Z604" s="247"/>
      <c r="AA604" s="2"/>
      <c r="AB604" s="248"/>
      <c r="AC604" s="247"/>
      <c r="AD604" s="247"/>
      <c r="AE604" s="247"/>
      <c r="AF604" s="247"/>
      <c r="AG604" s="249"/>
      <c r="AH604" s="247"/>
      <c r="AI604" s="247"/>
      <c r="AJ604" s="247"/>
      <c r="AK604" s="247"/>
      <c r="AL604" s="247"/>
      <c r="AM604" s="247"/>
      <c r="AN604" s="247"/>
      <c r="AO604" s="247"/>
      <c r="AP604" s="247"/>
      <c r="AQ604" s="8"/>
      <c r="AR604" s="251"/>
      <c r="AS604" s="247"/>
      <c r="AT604" s="4"/>
      <c r="AU604" s="4"/>
      <c r="AV604" s="252"/>
      <c r="AW604" s="252"/>
      <c r="AX604" s="98"/>
      <c r="AY604" s="248"/>
      <c r="AZ604" s="247"/>
      <c r="BA604" s="247"/>
      <c r="BB604" s="253"/>
      <c r="BC604" s="247">
        <f t="shared" si="48"/>
        <v>0</v>
      </c>
      <c r="BD604" s="247"/>
      <c r="BE604" s="247"/>
      <c r="BF604" s="247"/>
      <c r="BG604" s="247"/>
      <c r="BH604" s="253"/>
      <c r="BI604" s="247">
        <f t="shared" si="49"/>
        <v>0</v>
      </c>
      <c r="BJ604" s="247"/>
      <c r="BK604" s="247"/>
      <c r="BL604" s="247"/>
      <c r="BM604" s="247"/>
      <c r="BN604" s="253"/>
      <c r="BO604" s="247">
        <f t="shared" si="50"/>
        <v>0</v>
      </c>
      <c r="BP604" s="247"/>
      <c r="BQ604" s="247"/>
      <c r="BR604" s="247"/>
      <c r="BS604" s="247"/>
      <c r="BT604" s="253"/>
      <c r="BU604" s="247">
        <f t="shared" si="51"/>
        <v>0</v>
      </c>
      <c r="BV604" s="247"/>
      <c r="BW604" s="247"/>
      <c r="BX604" s="247"/>
      <c r="BY604" s="247"/>
      <c r="BZ604" s="253"/>
      <c r="CA604" s="247">
        <f t="shared" si="52"/>
        <v>0</v>
      </c>
      <c r="CB604" s="247"/>
      <c r="CC604" s="247"/>
      <c r="CD604" s="247"/>
      <c r="CE604" s="247"/>
      <c r="CF604" s="253"/>
      <c r="CG604" s="247">
        <f t="shared" si="53"/>
        <v>0</v>
      </c>
      <c r="CH604" s="249"/>
      <c r="CI604" s="93"/>
      <c r="CJ604" s="254" t="str">
        <f>IF(ISBLANK(AK604),"",(CONCATENATE(Reg_No_Format,#REF!,"-",TEXT(AR604,"DDMM"),TEXT(B604,"0000"))))</f>
        <v/>
      </c>
      <c r="CK604" s="254"/>
      <c r="CL604" s="254"/>
      <c r="CM604" s="254"/>
      <c r="CN604" s="94"/>
      <c r="CO604" s="255"/>
    </row>
    <row r="605" spans="2:93" ht="14.25" customHeight="1">
      <c r="B605" s="244">
        <v>576</v>
      </c>
      <c r="C605" s="95"/>
      <c r="D605" s="245"/>
      <c r="E605" s="246"/>
      <c r="F605" s="8"/>
      <c r="G605" s="247"/>
      <c r="H605" s="247"/>
      <c r="I605" s="247"/>
      <c r="J605" s="247"/>
      <c r="K605" s="247"/>
      <c r="L605" s="247"/>
      <c r="M605" s="247"/>
      <c r="N605" s="247"/>
      <c r="O605" s="247"/>
      <c r="P605" s="247"/>
      <c r="Q605" s="247"/>
      <c r="R605" s="249"/>
      <c r="S605" s="8"/>
      <c r="T605" s="247"/>
      <c r="U605" s="247"/>
      <c r="V605" s="247"/>
      <c r="W605" s="247"/>
      <c r="X605" s="247"/>
      <c r="Y605" s="247"/>
      <c r="Z605" s="247"/>
      <c r="AA605" s="2"/>
      <c r="AB605" s="248"/>
      <c r="AC605" s="247"/>
      <c r="AD605" s="247"/>
      <c r="AE605" s="247"/>
      <c r="AF605" s="247"/>
      <c r="AG605" s="249"/>
      <c r="AH605" s="247"/>
      <c r="AI605" s="247"/>
      <c r="AJ605" s="247"/>
      <c r="AK605" s="247"/>
      <c r="AL605" s="247"/>
      <c r="AM605" s="247"/>
      <c r="AN605" s="247"/>
      <c r="AO605" s="247"/>
      <c r="AP605" s="247"/>
      <c r="AQ605" s="8"/>
      <c r="AR605" s="251"/>
      <c r="AS605" s="247"/>
      <c r="AT605" s="4"/>
      <c r="AU605" s="4"/>
      <c r="AV605" s="252"/>
      <c r="AW605" s="252"/>
      <c r="AX605" s="98"/>
      <c r="AY605" s="248"/>
      <c r="AZ605" s="247"/>
      <c r="BA605" s="247"/>
      <c r="BB605" s="253"/>
      <c r="BC605" s="247">
        <f t="shared" si="48"/>
        <v>0</v>
      </c>
      <c r="BD605" s="247"/>
      <c r="BE605" s="247"/>
      <c r="BF605" s="247"/>
      <c r="BG605" s="247"/>
      <c r="BH605" s="253"/>
      <c r="BI605" s="247">
        <f t="shared" si="49"/>
        <v>0</v>
      </c>
      <c r="BJ605" s="247"/>
      <c r="BK605" s="247"/>
      <c r="BL605" s="247"/>
      <c r="BM605" s="247"/>
      <c r="BN605" s="253"/>
      <c r="BO605" s="247">
        <f t="shared" si="50"/>
        <v>0</v>
      </c>
      <c r="BP605" s="247"/>
      <c r="BQ605" s="247"/>
      <c r="BR605" s="247"/>
      <c r="BS605" s="247"/>
      <c r="BT605" s="253"/>
      <c r="BU605" s="247">
        <f t="shared" si="51"/>
        <v>0</v>
      </c>
      <c r="BV605" s="247"/>
      <c r="BW605" s="247"/>
      <c r="BX605" s="247"/>
      <c r="BY605" s="247"/>
      <c r="BZ605" s="253"/>
      <c r="CA605" s="247">
        <f t="shared" si="52"/>
        <v>0</v>
      </c>
      <c r="CB605" s="247"/>
      <c r="CC605" s="247"/>
      <c r="CD605" s="247"/>
      <c r="CE605" s="247"/>
      <c r="CF605" s="253"/>
      <c r="CG605" s="247">
        <f t="shared" si="53"/>
        <v>0</v>
      </c>
      <c r="CH605" s="249"/>
      <c r="CI605" s="93"/>
      <c r="CJ605" s="254" t="str">
        <f>IF(ISBLANK(AK605),"",(CONCATENATE(Reg_No_Format,#REF!,"-",TEXT(AR605,"DDMM"),TEXT(B605,"0000"))))</f>
        <v/>
      </c>
      <c r="CK605" s="254"/>
      <c r="CL605" s="254"/>
      <c r="CM605" s="254"/>
      <c r="CN605" s="94"/>
      <c r="CO605" s="255"/>
    </row>
    <row r="606" spans="2:93" ht="14.25" customHeight="1">
      <c r="B606" s="244">
        <v>577</v>
      </c>
      <c r="C606" s="95"/>
      <c r="D606" s="245"/>
      <c r="E606" s="246"/>
      <c r="F606" s="8"/>
      <c r="G606" s="247"/>
      <c r="H606" s="247"/>
      <c r="I606" s="247"/>
      <c r="J606" s="247"/>
      <c r="K606" s="247"/>
      <c r="L606" s="247"/>
      <c r="M606" s="247"/>
      <c r="N606" s="247"/>
      <c r="O606" s="247"/>
      <c r="P606" s="247"/>
      <c r="Q606" s="247"/>
      <c r="R606" s="249"/>
      <c r="S606" s="8"/>
      <c r="T606" s="247"/>
      <c r="U606" s="247"/>
      <c r="V606" s="247"/>
      <c r="W606" s="247"/>
      <c r="X606" s="247"/>
      <c r="Y606" s="247"/>
      <c r="Z606" s="247"/>
      <c r="AA606" s="2"/>
      <c r="AB606" s="248"/>
      <c r="AC606" s="247"/>
      <c r="AD606" s="247"/>
      <c r="AE606" s="247"/>
      <c r="AF606" s="247"/>
      <c r="AG606" s="249"/>
      <c r="AH606" s="247"/>
      <c r="AI606" s="247"/>
      <c r="AJ606" s="247"/>
      <c r="AK606" s="247"/>
      <c r="AL606" s="247"/>
      <c r="AM606" s="247"/>
      <c r="AN606" s="247"/>
      <c r="AO606" s="247"/>
      <c r="AP606" s="247"/>
      <c r="AQ606" s="8"/>
      <c r="AR606" s="251"/>
      <c r="AS606" s="247"/>
      <c r="AT606" s="4"/>
      <c r="AU606" s="4"/>
      <c r="AV606" s="252"/>
      <c r="AW606" s="252"/>
      <c r="AX606" s="98"/>
      <c r="AY606" s="248"/>
      <c r="AZ606" s="247"/>
      <c r="BA606" s="247"/>
      <c r="BB606" s="253"/>
      <c r="BC606" s="247">
        <f t="shared" ref="BC606:BC669" si="54">IF(ISBLANK(AY606),0,IF(ISBLANK(BA606),IF(ISBLANK(BB606),1,0),0))</f>
        <v>0</v>
      </c>
      <c r="BD606" s="247"/>
      <c r="BE606" s="247"/>
      <c r="BF606" s="247"/>
      <c r="BG606" s="247"/>
      <c r="BH606" s="253"/>
      <c r="BI606" s="247">
        <f t="shared" ref="BI606:BI669" si="55">IF(ISBLANK(BE606),0,IF(ISBLANK(BG606),IF(ISBLANK(BH606),1,0),0))</f>
        <v>0</v>
      </c>
      <c r="BJ606" s="247"/>
      <c r="BK606" s="247"/>
      <c r="BL606" s="247"/>
      <c r="BM606" s="247"/>
      <c r="BN606" s="253"/>
      <c r="BO606" s="247">
        <f t="shared" ref="BO606:BO669" si="56">IF(ISBLANK(BK606),0,IF(ISBLANK(BM606),IF(ISBLANK(BN606),1,0),0))</f>
        <v>0</v>
      </c>
      <c r="BP606" s="247"/>
      <c r="BQ606" s="247"/>
      <c r="BR606" s="247"/>
      <c r="BS606" s="247"/>
      <c r="BT606" s="253"/>
      <c r="BU606" s="247">
        <f t="shared" ref="BU606:BU669" si="57">IF(ISBLANK(BQ606),0,IF(ISBLANK(BS606),IF(ISBLANK(BT606),1,0),0))</f>
        <v>0</v>
      </c>
      <c r="BV606" s="247"/>
      <c r="BW606" s="247"/>
      <c r="BX606" s="247"/>
      <c r="BY606" s="247"/>
      <c r="BZ606" s="253"/>
      <c r="CA606" s="247">
        <f t="shared" ref="CA606:CA669" si="58">IF(ISBLANK(BW606),0,IF(ISBLANK(BY606),IF(ISBLANK(BZ606),1,0),0))</f>
        <v>0</v>
      </c>
      <c r="CB606" s="247"/>
      <c r="CC606" s="247"/>
      <c r="CD606" s="247"/>
      <c r="CE606" s="247"/>
      <c r="CF606" s="253"/>
      <c r="CG606" s="247">
        <f t="shared" ref="CG606:CG669" si="59">IF(ISBLANK(CC606),0,IF(ISBLANK(CE606),IF(ISBLANK(CF606),1,0),0))</f>
        <v>0</v>
      </c>
      <c r="CH606" s="249"/>
      <c r="CI606" s="93"/>
      <c r="CJ606" s="254" t="str">
        <f>IF(ISBLANK(AK606),"",(CONCATENATE(Reg_No_Format,#REF!,"-",TEXT(AR606,"DDMM"),TEXT(B606,"0000"))))</f>
        <v/>
      </c>
      <c r="CK606" s="254"/>
      <c r="CL606" s="254"/>
      <c r="CM606" s="254"/>
      <c r="CN606" s="94"/>
      <c r="CO606" s="255"/>
    </row>
    <row r="607" spans="2:93" ht="14.25" customHeight="1">
      <c r="B607" s="244">
        <v>578</v>
      </c>
      <c r="C607" s="95"/>
      <c r="D607" s="245"/>
      <c r="E607" s="246"/>
      <c r="F607" s="8"/>
      <c r="G607" s="247"/>
      <c r="H607" s="247"/>
      <c r="I607" s="247"/>
      <c r="J607" s="247"/>
      <c r="K607" s="247"/>
      <c r="L607" s="247"/>
      <c r="M607" s="247"/>
      <c r="N607" s="247"/>
      <c r="O607" s="247"/>
      <c r="P607" s="247"/>
      <c r="Q607" s="247"/>
      <c r="R607" s="249"/>
      <c r="S607" s="8"/>
      <c r="T607" s="247"/>
      <c r="U607" s="247"/>
      <c r="V607" s="247"/>
      <c r="W607" s="247"/>
      <c r="X607" s="247"/>
      <c r="Y607" s="247"/>
      <c r="Z607" s="247"/>
      <c r="AA607" s="2"/>
      <c r="AB607" s="248"/>
      <c r="AC607" s="247"/>
      <c r="AD607" s="247"/>
      <c r="AE607" s="247"/>
      <c r="AF607" s="247"/>
      <c r="AG607" s="249"/>
      <c r="AH607" s="247"/>
      <c r="AI607" s="247"/>
      <c r="AJ607" s="247"/>
      <c r="AK607" s="247"/>
      <c r="AL607" s="247"/>
      <c r="AM607" s="247"/>
      <c r="AN607" s="247"/>
      <c r="AO607" s="247"/>
      <c r="AP607" s="247"/>
      <c r="AQ607" s="8"/>
      <c r="AR607" s="251"/>
      <c r="AS607" s="247"/>
      <c r="AT607" s="4"/>
      <c r="AU607" s="4"/>
      <c r="AV607" s="252"/>
      <c r="AW607" s="252"/>
      <c r="AX607" s="98"/>
      <c r="AY607" s="248"/>
      <c r="AZ607" s="247"/>
      <c r="BA607" s="247"/>
      <c r="BB607" s="253"/>
      <c r="BC607" s="247">
        <f t="shared" si="54"/>
        <v>0</v>
      </c>
      <c r="BD607" s="247"/>
      <c r="BE607" s="247"/>
      <c r="BF607" s="247"/>
      <c r="BG607" s="247"/>
      <c r="BH607" s="253"/>
      <c r="BI607" s="247">
        <f t="shared" si="55"/>
        <v>0</v>
      </c>
      <c r="BJ607" s="247"/>
      <c r="BK607" s="247"/>
      <c r="BL607" s="247"/>
      <c r="BM607" s="247"/>
      <c r="BN607" s="253"/>
      <c r="BO607" s="247">
        <f t="shared" si="56"/>
        <v>0</v>
      </c>
      <c r="BP607" s="247"/>
      <c r="BQ607" s="247"/>
      <c r="BR607" s="247"/>
      <c r="BS607" s="247"/>
      <c r="BT607" s="253"/>
      <c r="BU607" s="247">
        <f t="shared" si="57"/>
        <v>0</v>
      </c>
      <c r="BV607" s="247"/>
      <c r="BW607" s="247"/>
      <c r="BX607" s="247"/>
      <c r="BY607" s="247"/>
      <c r="BZ607" s="253"/>
      <c r="CA607" s="247">
        <f t="shared" si="58"/>
        <v>0</v>
      </c>
      <c r="CB607" s="247"/>
      <c r="CC607" s="247"/>
      <c r="CD607" s="247"/>
      <c r="CE607" s="247"/>
      <c r="CF607" s="253"/>
      <c r="CG607" s="247">
        <f t="shared" si="59"/>
        <v>0</v>
      </c>
      <c r="CH607" s="249"/>
      <c r="CI607" s="93"/>
      <c r="CJ607" s="254" t="str">
        <f>IF(ISBLANK(AK607),"",(CONCATENATE(Reg_No_Format,#REF!,"-",TEXT(AR607,"DDMM"),TEXT(B607,"0000"))))</f>
        <v/>
      </c>
      <c r="CK607" s="254"/>
      <c r="CL607" s="254"/>
      <c r="CM607" s="254"/>
      <c r="CN607" s="94"/>
      <c r="CO607" s="255"/>
    </row>
    <row r="608" spans="2:93" ht="14.25" customHeight="1">
      <c r="B608" s="244">
        <v>579</v>
      </c>
      <c r="C608" s="95"/>
      <c r="D608" s="245"/>
      <c r="E608" s="246"/>
      <c r="F608" s="8"/>
      <c r="G608" s="247"/>
      <c r="H608" s="247"/>
      <c r="I608" s="247"/>
      <c r="J608" s="247"/>
      <c r="K608" s="247"/>
      <c r="L608" s="247"/>
      <c r="M608" s="247"/>
      <c r="N608" s="247"/>
      <c r="O608" s="247"/>
      <c r="P608" s="247"/>
      <c r="Q608" s="247"/>
      <c r="R608" s="249"/>
      <c r="S608" s="8"/>
      <c r="T608" s="247"/>
      <c r="U608" s="247"/>
      <c r="V608" s="247"/>
      <c r="W608" s="247"/>
      <c r="X608" s="247"/>
      <c r="Y608" s="247"/>
      <c r="Z608" s="247"/>
      <c r="AA608" s="2"/>
      <c r="AB608" s="248"/>
      <c r="AC608" s="247"/>
      <c r="AD608" s="247"/>
      <c r="AE608" s="247"/>
      <c r="AF608" s="247"/>
      <c r="AG608" s="249"/>
      <c r="AH608" s="247"/>
      <c r="AI608" s="247"/>
      <c r="AJ608" s="247"/>
      <c r="AK608" s="247"/>
      <c r="AL608" s="247"/>
      <c r="AM608" s="247"/>
      <c r="AN608" s="247"/>
      <c r="AO608" s="247"/>
      <c r="AP608" s="247"/>
      <c r="AQ608" s="8"/>
      <c r="AR608" s="251"/>
      <c r="AS608" s="247"/>
      <c r="AT608" s="4"/>
      <c r="AU608" s="4"/>
      <c r="AV608" s="252"/>
      <c r="AW608" s="252"/>
      <c r="AX608" s="98"/>
      <c r="AY608" s="248"/>
      <c r="AZ608" s="247"/>
      <c r="BA608" s="247"/>
      <c r="BB608" s="253"/>
      <c r="BC608" s="247">
        <f t="shared" si="54"/>
        <v>0</v>
      </c>
      <c r="BD608" s="247"/>
      <c r="BE608" s="247"/>
      <c r="BF608" s="247"/>
      <c r="BG608" s="247"/>
      <c r="BH608" s="253"/>
      <c r="BI608" s="247">
        <f t="shared" si="55"/>
        <v>0</v>
      </c>
      <c r="BJ608" s="247"/>
      <c r="BK608" s="247"/>
      <c r="BL608" s="247"/>
      <c r="BM608" s="247"/>
      <c r="BN608" s="253"/>
      <c r="BO608" s="247">
        <f t="shared" si="56"/>
        <v>0</v>
      </c>
      <c r="BP608" s="247"/>
      <c r="BQ608" s="247"/>
      <c r="BR608" s="247"/>
      <c r="BS608" s="247"/>
      <c r="BT608" s="253"/>
      <c r="BU608" s="247">
        <f t="shared" si="57"/>
        <v>0</v>
      </c>
      <c r="BV608" s="247"/>
      <c r="BW608" s="247"/>
      <c r="BX608" s="247"/>
      <c r="BY608" s="247"/>
      <c r="BZ608" s="253"/>
      <c r="CA608" s="247">
        <f t="shared" si="58"/>
        <v>0</v>
      </c>
      <c r="CB608" s="247"/>
      <c r="CC608" s="247"/>
      <c r="CD608" s="247"/>
      <c r="CE608" s="247"/>
      <c r="CF608" s="253"/>
      <c r="CG608" s="247">
        <f t="shared" si="59"/>
        <v>0</v>
      </c>
      <c r="CH608" s="249"/>
      <c r="CI608" s="93"/>
      <c r="CJ608" s="254" t="str">
        <f>IF(ISBLANK(AK608),"",(CONCATENATE(Reg_No_Format,#REF!,"-",TEXT(AR608,"DDMM"),TEXT(B608,"0000"))))</f>
        <v/>
      </c>
      <c r="CK608" s="254"/>
      <c r="CL608" s="254"/>
      <c r="CM608" s="254"/>
      <c r="CN608" s="94"/>
      <c r="CO608" s="255"/>
    </row>
    <row r="609" spans="2:93" ht="14.25" customHeight="1">
      <c r="B609" s="244">
        <v>580</v>
      </c>
      <c r="C609" s="95"/>
      <c r="D609" s="245"/>
      <c r="E609" s="246"/>
      <c r="F609" s="8"/>
      <c r="G609" s="247"/>
      <c r="H609" s="247"/>
      <c r="I609" s="247"/>
      <c r="J609" s="247"/>
      <c r="K609" s="247"/>
      <c r="L609" s="247"/>
      <c r="M609" s="247"/>
      <c r="N609" s="247"/>
      <c r="O609" s="247"/>
      <c r="P609" s="247"/>
      <c r="Q609" s="247"/>
      <c r="R609" s="249"/>
      <c r="S609" s="8"/>
      <c r="T609" s="247"/>
      <c r="U609" s="247"/>
      <c r="V609" s="247"/>
      <c r="W609" s="247"/>
      <c r="X609" s="247"/>
      <c r="Y609" s="247"/>
      <c r="Z609" s="247"/>
      <c r="AA609" s="2"/>
      <c r="AB609" s="248"/>
      <c r="AC609" s="247"/>
      <c r="AD609" s="247"/>
      <c r="AE609" s="247"/>
      <c r="AF609" s="247"/>
      <c r="AG609" s="249"/>
      <c r="AH609" s="247"/>
      <c r="AI609" s="247"/>
      <c r="AJ609" s="247"/>
      <c r="AK609" s="247"/>
      <c r="AL609" s="247"/>
      <c r="AM609" s="247"/>
      <c r="AN609" s="247"/>
      <c r="AO609" s="247"/>
      <c r="AP609" s="247"/>
      <c r="AQ609" s="8"/>
      <c r="AR609" s="251"/>
      <c r="AS609" s="247"/>
      <c r="AT609" s="4"/>
      <c r="AU609" s="4"/>
      <c r="AV609" s="252"/>
      <c r="AW609" s="252"/>
      <c r="AX609" s="98"/>
      <c r="AY609" s="248"/>
      <c r="AZ609" s="247"/>
      <c r="BA609" s="247"/>
      <c r="BB609" s="253"/>
      <c r="BC609" s="247">
        <f t="shared" si="54"/>
        <v>0</v>
      </c>
      <c r="BD609" s="247"/>
      <c r="BE609" s="247"/>
      <c r="BF609" s="247"/>
      <c r="BG609" s="247"/>
      <c r="BH609" s="253"/>
      <c r="BI609" s="247">
        <f t="shared" si="55"/>
        <v>0</v>
      </c>
      <c r="BJ609" s="247"/>
      <c r="BK609" s="247"/>
      <c r="BL609" s="247"/>
      <c r="BM609" s="247"/>
      <c r="BN609" s="253"/>
      <c r="BO609" s="247">
        <f t="shared" si="56"/>
        <v>0</v>
      </c>
      <c r="BP609" s="247"/>
      <c r="BQ609" s="247"/>
      <c r="BR609" s="247"/>
      <c r="BS609" s="247"/>
      <c r="BT609" s="253"/>
      <c r="BU609" s="247">
        <f t="shared" si="57"/>
        <v>0</v>
      </c>
      <c r="BV609" s="247"/>
      <c r="BW609" s="247"/>
      <c r="BX609" s="247"/>
      <c r="BY609" s="247"/>
      <c r="BZ609" s="253"/>
      <c r="CA609" s="247">
        <f t="shared" si="58"/>
        <v>0</v>
      </c>
      <c r="CB609" s="247"/>
      <c r="CC609" s="247"/>
      <c r="CD609" s="247"/>
      <c r="CE609" s="247"/>
      <c r="CF609" s="253"/>
      <c r="CG609" s="247">
        <f t="shared" si="59"/>
        <v>0</v>
      </c>
      <c r="CH609" s="249"/>
      <c r="CI609" s="93"/>
      <c r="CJ609" s="254" t="str">
        <f>IF(ISBLANK(AK609),"",(CONCATENATE(Reg_No_Format,#REF!,"-",TEXT(AR609,"DDMM"),TEXT(B609,"0000"))))</f>
        <v/>
      </c>
      <c r="CK609" s="254"/>
      <c r="CL609" s="254"/>
      <c r="CM609" s="254"/>
      <c r="CN609" s="94"/>
      <c r="CO609" s="255"/>
    </row>
    <row r="610" spans="2:93" ht="14.25" customHeight="1">
      <c r="B610" s="244">
        <v>581</v>
      </c>
      <c r="C610" s="95"/>
      <c r="D610" s="245"/>
      <c r="E610" s="246"/>
      <c r="F610" s="8"/>
      <c r="G610" s="247"/>
      <c r="H610" s="247"/>
      <c r="I610" s="247"/>
      <c r="J610" s="247"/>
      <c r="K610" s="247"/>
      <c r="L610" s="247"/>
      <c r="M610" s="247"/>
      <c r="N610" s="247"/>
      <c r="O610" s="247"/>
      <c r="P610" s="247"/>
      <c r="Q610" s="247"/>
      <c r="R610" s="249"/>
      <c r="S610" s="8"/>
      <c r="T610" s="247"/>
      <c r="U610" s="247"/>
      <c r="V610" s="247"/>
      <c r="W610" s="247"/>
      <c r="X610" s="247"/>
      <c r="Y610" s="247"/>
      <c r="Z610" s="247"/>
      <c r="AA610" s="2"/>
      <c r="AB610" s="248"/>
      <c r="AC610" s="247"/>
      <c r="AD610" s="247"/>
      <c r="AE610" s="247"/>
      <c r="AF610" s="247"/>
      <c r="AG610" s="249"/>
      <c r="AH610" s="247"/>
      <c r="AI610" s="247"/>
      <c r="AJ610" s="247"/>
      <c r="AK610" s="247"/>
      <c r="AL610" s="247"/>
      <c r="AM610" s="247"/>
      <c r="AN610" s="247"/>
      <c r="AO610" s="247"/>
      <c r="AP610" s="247"/>
      <c r="AQ610" s="8"/>
      <c r="AR610" s="251"/>
      <c r="AS610" s="247"/>
      <c r="AT610" s="4"/>
      <c r="AU610" s="4"/>
      <c r="AV610" s="252"/>
      <c r="AW610" s="252"/>
      <c r="AX610" s="98"/>
      <c r="AY610" s="248"/>
      <c r="AZ610" s="247"/>
      <c r="BA610" s="247"/>
      <c r="BB610" s="253"/>
      <c r="BC610" s="247">
        <f t="shared" si="54"/>
        <v>0</v>
      </c>
      <c r="BD610" s="247"/>
      <c r="BE610" s="247"/>
      <c r="BF610" s="247"/>
      <c r="BG610" s="247"/>
      <c r="BH610" s="253"/>
      <c r="BI610" s="247">
        <f t="shared" si="55"/>
        <v>0</v>
      </c>
      <c r="BJ610" s="247"/>
      <c r="BK610" s="247"/>
      <c r="BL610" s="247"/>
      <c r="BM610" s="247"/>
      <c r="BN610" s="253"/>
      <c r="BO610" s="247">
        <f t="shared" si="56"/>
        <v>0</v>
      </c>
      <c r="BP610" s="247"/>
      <c r="BQ610" s="247"/>
      <c r="BR610" s="247"/>
      <c r="BS610" s="247"/>
      <c r="BT610" s="253"/>
      <c r="BU610" s="247">
        <f t="shared" si="57"/>
        <v>0</v>
      </c>
      <c r="BV610" s="247"/>
      <c r="BW610" s="247"/>
      <c r="BX610" s="247"/>
      <c r="BY610" s="247"/>
      <c r="BZ610" s="253"/>
      <c r="CA610" s="247">
        <f t="shared" si="58"/>
        <v>0</v>
      </c>
      <c r="CB610" s="247"/>
      <c r="CC610" s="247"/>
      <c r="CD610" s="247"/>
      <c r="CE610" s="247"/>
      <c r="CF610" s="253"/>
      <c r="CG610" s="247">
        <f t="shared" si="59"/>
        <v>0</v>
      </c>
      <c r="CH610" s="249"/>
      <c r="CI610" s="93"/>
      <c r="CJ610" s="254" t="str">
        <f>IF(ISBLANK(AK610),"",(CONCATENATE(Reg_No_Format,#REF!,"-",TEXT(AR610,"DDMM"),TEXT(B610,"0000"))))</f>
        <v/>
      </c>
      <c r="CK610" s="254"/>
      <c r="CL610" s="254"/>
      <c r="CM610" s="254"/>
      <c r="CN610" s="94"/>
      <c r="CO610" s="255"/>
    </row>
    <row r="611" spans="2:93" ht="14.25" customHeight="1">
      <c r="B611" s="244">
        <v>582</v>
      </c>
      <c r="C611" s="95"/>
      <c r="D611" s="245"/>
      <c r="E611" s="246"/>
      <c r="F611" s="8"/>
      <c r="G611" s="247"/>
      <c r="H611" s="247"/>
      <c r="I611" s="247"/>
      <c r="J611" s="247"/>
      <c r="K611" s="247"/>
      <c r="L611" s="247"/>
      <c r="M611" s="247"/>
      <c r="N611" s="247"/>
      <c r="O611" s="247"/>
      <c r="P611" s="247"/>
      <c r="Q611" s="247"/>
      <c r="R611" s="249"/>
      <c r="S611" s="8"/>
      <c r="T611" s="247"/>
      <c r="U611" s="247"/>
      <c r="V611" s="247"/>
      <c r="W611" s="247"/>
      <c r="X611" s="247"/>
      <c r="Y611" s="247"/>
      <c r="Z611" s="247"/>
      <c r="AA611" s="2"/>
      <c r="AB611" s="248"/>
      <c r="AC611" s="247"/>
      <c r="AD611" s="247"/>
      <c r="AE611" s="247"/>
      <c r="AF611" s="247"/>
      <c r="AG611" s="249"/>
      <c r="AH611" s="247"/>
      <c r="AI611" s="247"/>
      <c r="AJ611" s="247"/>
      <c r="AK611" s="247"/>
      <c r="AL611" s="247"/>
      <c r="AM611" s="247"/>
      <c r="AN611" s="247"/>
      <c r="AO611" s="247"/>
      <c r="AP611" s="247"/>
      <c r="AQ611" s="8"/>
      <c r="AR611" s="251"/>
      <c r="AS611" s="247"/>
      <c r="AT611" s="4"/>
      <c r="AU611" s="4"/>
      <c r="AV611" s="252"/>
      <c r="AW611" s="252"/>
      <c r="AX611" s="98"/>
      <c r="AY611" s="248"/>
      <c r="AZ611" s="247"/>
      <c r="BA611" s="247"/>
      <c r="BB611" s="253"/>
      <c r="BC611" s="247">
        <f t="shared" si="54"/>
        <v>0</v>
      </c>
      <c r="BD611" s="247"/>
      <c r="BE611" s="247"/>
      <c r="BF611" s="247"/>
      <c r="BG611" s="247"/>
      <c r="BH611" s="253"/>
      <c r="BI611" s="247">
        <f t="shared" si="55"/>
        <v>0</v>
      </c>
      <c r="BJ611" s="247"/>
      <c r="BK611" s="247"/>
      <c r="BL611" s="247"/>
      <c r="BM611" s="247"/>
      <c r="BN611" s="253"/>
      <c r="BO611" s="247">
        <f t="shared" si="56"/>
        <v>0</v>
      </c>
      <c r="BP611" s="247"/>
      <c r="BQ611" s="247"/>
      <c r="BR611" s="247"/>
      <c r="BS611" s="247"/>
      <c r="BT611" s="253"/>
      <c r="BU611" s="247">
        <f t="shared" si="57"/>
        <v>0</v>
      </c>
      <c r="BV611" s="247"/>
      <c r="BW611" s="247"/>
      <c r="BX611" s="247"/>
      <c r="BY611" s="247"/>
      <c r="BZ611" s="253"/>
      <c r="CA611" s="247">
        <f t="shared" si="58"/>
        <v>0</v>
      </c>
      <c r="CB611" s="247"/>
      <c r="CC611" s="247"/>
      <c r="CD611" s="247"/>
      <c r="CE611" s="247"/>
      <c r="CF611" s="253"/>
      <c r="CG611" s="247">
        <f t="shared" si="59"/>
        <v>0</v>
      </c>
      <c r="CH611" s="249"/>
      <c r="CI611" s="93"/>
      <c r="CJ611" s="254" t="str">
        <f>IF(ISBLANK(AK611),"",(CONCATENATE(Reg_No_Format,#REF!,"-",TEXT(AR611,"DDMM"),TEXT(B611,"0000"))))</f>
        <v/>
      </c>
      <c r="CK611" s="254"/>
      <c r="CL611" s="254"/>
      <c r="CM611" s="254"/>
      <c r="CN611" s="94"/>
      <c r="CO611" s="255"/>
    </row>
    <row r="612" spans="2:93" ht="14.25" customHeight="1">
      <c r="B612" s="244">
        <v>583</v>
      </c>
      <c r="C612" s="95"/>
      <c r="D612" s="245"/>
      <c r="E612" s="246"/>
      <c r="F612" s="8"/>
      <c r="G612" s="247"/>
      <c r="H612" s="247"/>
      <c r="I612" s="247"/>
      <c r="J612" s="247"/>
      <c r="K612" s="247"/>
      <c r="L612" s="247"/>
      <c r="M612" s="247"/>
      <c r="N612" s="247"/>
      <c r="O612" s="247"/>
      <c r="P612" s="247"/>
      <c r="Q612" s="247"/>
      <c r="R612" s="249"/>
      <c r="S612" s="8"/>
      <c r="T612" s="247"/>
      <c r="U612" s="247"/>
      <c r="V612" s="247"/>
      <c r="W612" s="247"/>
      <c r="X612" s="247"/>
      <c r="Y612" s="247"/>
      <c r="Z612" s="247"/>
      <c r="AA612" s="2"/>
      <c r="AB612" s="248"/>
      <c r="AC612" s="247"/>
      <c r="AD612" s="247"/>
      <c r="AE612" s="247"/>
      <c r="AF612" s="247"/>
      <c r="AG612" s="249"/>
      <c r="AH612" s="247"/>
      <c r="AI612" s="247"/>
      <c r="AJ612" s="247"/>
      <c r="AK612" s="247"/>
      <c r="AL612" s="247"/>
      <c r="AM612" s="247"/>
      <c r="AN612" s="247"/>
      <c r="AO612" s="247"/>
      <c r="AP612" s="247"/>
      <c r="AQ612" s="8"/>
      <c r="AR612" s="251"/>
      <c r="AS612" s="247"/>
      <c r="AT612" s="4"/>
      <c r="AU612" s="4"/>
      <c r="AV612" s="252"/>
      <c r="AW612" s="252"/>
      <c r="AX612" s="98"/>
      <c r="AY612" s="248"/>
      <c r="AZ612" s="247"/>
      <c r="BA612" s="247"/>
      <c r="BB612" s="253"/>
      <c r="BC612" s="247">
        <f t="shared" si="54"/>
        <v>0</v>
      </c>
      <c r="BD612" s="247"/>
      <c r="BE612" s="247"/>
      <c r="BF612" s="247"/>
      <c r="BG612" s="247"/>
      <c r="BH612" s="253"/>
      <c r="BI612" s="247">
        <f t="shared" si="55"/>
        <v>0</v>
      </c>
      <c r="BJ612" s="247"/>
      <c r="BK612" s="247"/>
      <c r="BL612" s="247"/>
      <c r="BM612" s="247"/>
      <c r="BN612" s="253"/>
      <c r="BO612" s="247">
        <f t="shared" si="56"/>
        <v>0</v>
      </c>
      <c r="BP612" s="247"/>
      <c r="BQ612" s="247"/>
      <c r="BR612" s="247"/>
      <c r="BS612" s="247"/>
      <c r="BT612" s="253"/>
      <c r="BU612" s="247">
        <f t="shared" si="57"/>
        <v>0</v>
      </c>
      <c r="BV612" s="247"/>
      <c r="BW612" s="247"/>
      <c r="BX612" s="247"/>
      <c r="BY612" s="247"/>
      <c r="BZ612" s="253"/>
      <c r="CA612" s="247">
        <f t="shared" si="58"/>
        <v>0</v>
      </c>
      <c r="CB612" s="247"/>
      <c r="CC612" s="247"/>
      <c r="CD612" s="247"/>
      <c r="CE612" s="247"/>
      <c r="CF612" s="253"/>
      <c r="CG612" s="247">
        <f t="shared" si="59"/>
        <v>0</v>
      </c>
      <c r="CH612" s="249"/>
      <c r="CI612" s="93"/>
      <c r="CJ612" s="254" t="str">
        <f>IF(ISBLANK(AK612),"",(CONCATENATE(Reg_No_Format,#REF!,"-",TEXT(AR612,"DDMM"),TEXT(B612,"0000"))))</f>
        <v/>
      </c>
      <c r="CK612" s="254"/>
      <c r="CL612" s="254"/>
      <c r="CM612" s="254"/>
      <c r="CN612" s="94"/>
      <c r="CO612" s="255"/>
    </row>
    <row r="613" spans="2:93" ht="14.25" customHeight="1">
      <c r="B613" s="244">
        <v>584</v>
      </c>
      <c r="C613" s="95"/>
      <c r="D613" s="245"/>
      <c r="E613" s="246"/>
      <c r="F613" s="8"/>
      <c r="G613" s="247"/>
      <c r="H613" s="247"/>
      <c r="I613" s="247"/>
      <c r="J613" s="247"/>
      <c r="K613" s="247"/>
      <c r="L613" s="247"/>
      <c r="M613" s="247"/>
      <c r="N613" s="247"/>
      <c r="O613" s="247"/>
      <c r="P613" s="247"/>
      <c r="Q613" s="247"/>
      <c r="R613" s="249"/>
      <c r="S613" s="8"/>
      <c r="T613" s="247"/>
      <c r="U613" s="247"/>
      <c r="V613" s="247"/>
      <c r="W613" s="247"/>
      <c r="X613" s="247"/>
      <c r="Y613" s="247"/>
      <c r="Z613" s="247"/>
      <c r="AA613" s="2"/>
      <c r="AB613" s="248"/>
      <c r="AC613" s="247"/>
      <c r="AD613" s="247"/>
      <c r="AE613" s="247"/>
      <c r="AF613" s="247"/>
      <c r="AG613" s="249"/>
      <c r="AH613" s="247"/>
      <c r="AI613" s="247"/>
      <c r="AJ613" s="247"/>
      <c r="AK613" s="247"/>
      <c r="AL613" s="247"/>
      <c r="AM613" s="247"/>
      <c r="AN613" s="247"/>
      <c r="AO613" s="247"/>
      <c r="AP613" s="247"/>
      <c r="AQ613" s="8"/>
      <c r="AR613" s="251"/>
      <c r="AS613" s="247"/>
      <c r="AT613" s="4"/>
      <c r="AU613" s="4"/>
      <c r="AV613" s="252"/>
      <c r="AW613" s="252"/>
      <c r="AX613" s="98"/>
      <c r="AY613" s="248"/>
      <c r="AZ613" s="247"/>
      <c r="BA613" s="247"/>
      <c r="BB613" s="253"/>
      <c r="BC613" s="247">
        <f t="shared" si="54"/>
        <v>0</v>
      </c>
      <c r="BD613" s="247"/>
      <c r="BE613" s="247"/>
      <c r="BF613" s="247"/>
      <c r="BG613" s="247"/>
      <c r="BH613" s="253"/>
      <c r="BI613" s="247">
        <f t="shared" si="55"/>
        <v>0</v>
      </c>
      <c r="BJ613" s="247"/>
      <c r="BK613" s="247"/>
      <c r="BL613" s="247"/>
      <c r="BM613" s="247"/>
      <c r="BN613" s="253"/>
      <c r="BO613" s="247">
        <f t="shared" si="56"/>
        <v>0</v>
      </c>
      <c r="BP613" s="247"/>
      <c r="BQ613" s="247"/>
      <c r="BR613" s="247"/>
      <c r="BS613" s="247"/>
      <c r="BT613" s="253"/>
      <c r="BU613" s="247">
        <f t="shared" si="57"/>
        <v>0</v>
      </c>
      <c r="BV613" s="247"/>
      <c r="BW613" s="247"/>
      <c r="BX613" s="247"/>
      <c r="BY613" s="247"/>
      <c r="BZ613" s="253"/>
      <c r="CA613" s="247">
        <f t="shared" si="58"/>
        <v>0</v>
      </c>
      <c r="CB613" s="247"/>
      <c r="CC613" s="247"/>
      <c r="CD613" s="247"/>
      <c r="CE613" s="247"/>
      <c r="CF613" s="253"/>
      <c r="CG613" s="247">
        <f t="shared" si="59"/>
        <v>0</v>
      </c>
      <c r="CH613" s="249"/>
      <c r="CI613" s="93"/>
      <c r="CJ613" s="254" t="str">
        <f>IF(ISBLANK(AK613),"",(CONCATENATE(Reg_No_Format,#REF!,"-",TEXT(AR613,"DDMM"),TEXT(B613,"0000"))))</f>
        <v/>
      </c>
      <c r="CK613" s="254"/>
      <c r="CL613" s="254"/>
      <c r="CM613" s="254"/>
      <c r="CN613" s="94"/>
      <c r="CO613" s="255"/>
    </row>
    <row r="614" spans="2:93" ht="14.25" customHeight="1">
      <c r="B614" s="244">
        <v>585</v>
      </c>
      <c r="C614" s="95"/>
      <c r="D614" s="245"/>
      <c r="E614" s="246"/>
      <c r="F614" s="8"/>
      <c r="G614" s="247"/>
      <c r="H614" s="247"/>
      <c r="I614" s="247"/>
      <c r="J614" s="247"/>
      <c r="K614" s="247"/>
      <c r="L614" s="247"/>
      <c r="M614" s="247"/>
      <c r="N614" s="247"/>
      <c r="O614" s="247"/>
      <c r="P614" s="247"/>
      <c r="Q614" s="247"/>
      <c r="R614" s="249"/>
      <c r="S614" s="8"/>
      <c r="T614" s="247"/>
      <c r="U614" s="247"/>
      <c r="V614" s="247"/>
      <c r="W614" s="247"/>
      <c r="X614" s="247"/>
      <c r="Y614" s="247"/>
      <c r="Z614" s="247"/>
      <c r="AA614" s="2"/>
      <c r="AB614" s="248"/>
      <c r="AC614" s="247"/>
      <c r="AD614" s="247"/>
      <c r="AE614" s="247"/>
      <c r="AF614" s="247"/>
      <c r="AG614" s="249"/>
      <c r="AH614" s="247"/>
      <c r="AI614" s="247"/>
      <c r="AJ614" s="247"/>
      <c r="AK614" s="247"/>
      <c r="AL614" s="247"/>
      <c r="AM614" s="247"/>
      <c r="AN614" s="247"/>
      <c r="AO614" s="247"/>
      <c r="AP614" s="247"/>
      <c r="AQ614" s="8"/>
      <c r="AR614" s="251"/>
      <c r="AS614" s="247"/>
      <c r="AT614" s="4"/>
      <c r="AU614" s="4"/>
      <c r="AV614" s="252"/>
      <c r="AW614" s="252"/>
      <c r="AX614" s="98"/>
      <c r="AY614" s="248"/>
      <c r="AZ614" s="247"/>
      <c r="BA614" s="247"/>
      <c r="BB614" s="253"/>
      <c r="BC614" s="247">
        <f t="shared" si="54"/>
        <v>0</v>
      </c>
      <c r="BD614" s="247"/>
      <c r="BE614" s="247"/>
      <c r="BF614" s="247"/>
      <c r="BG614" s="247"/>
      <c r="BH614" s="253"/>
      <c r="BI614" s="247">
        <f t="shared" si="55"/>
        <v>0</v>
      </c>
      <c r="BJ614" s="247"/>
      <c r="BK614" s="247"/>
      <c r="BL614" s="247"/>
      <c r="BM614" s="247"/>
      <c r="BN614" s="253"/>
      <c r="BO614" s="247">
        <f t="shared" si="56"/>
        <v>0</v>
      </c>
      <c r="BP614" s="247"/>
      <c r="BQ614" s="247"/>
      <c r="BR614" s="247"/>
      <c r="BS614" s="247"/>
      <c r="BT614" s="253"/>
      <c r="BU614" s="247">
        <f t="shared" si="57"/>
        <v>0</v>
      </c>
      <c r="BV614" s="247"/>
      <c r="BW614" s="247"/>
      <c r="BX614" s="247"/>
      <c r="BY614" s="247"/>
      <c r="BZ614" s="253"/>
      <c r="CA614" s="247">
        <f t="shared" si="58"/>
        <v>0</v>
      </c>
      <c r="CB614" s="247"/>
      <c r="CC614" s="247"/>
      <c r="CD614" s="247"/>
      <c r="CE614" s="247"/>
      <c r="CF614" s="253"/>
      <c r="CG614" s="247">
        <f t="shared" si="59"/>
        <v>0</v>
      </c>
      <c r="CH614" s="249"/>
      <c r="CI614" s="93"/>
      <c r="CJ614" s="254" t="str">
        <f>IF(ISBLANK(AK614),"",(CONCATENATE(Reg_No_Format,#REF!,"-",TEXT(AR614,"DDMM"),TEXT(B614,"0000"))))</f>
        <v/>
      </c>
      <c r="CK614" s="254"/>
      <c r="CL614" s="254"/>
      <c r="CM614" s="254"/>
      <c r="CN614" s="94"/>
      <c r="CO614" s="255"/>
    </row>
    <row r="615" spans="2:93" ht="14.25" customHeight="1">
      <c r="B615" s="244">
        <v>586</v>
      </c>
      <c r="C615" s="95"/>
      <c r="D615" s="245"/>
      <c r="E615" s="246"/>
      <c r="F615" s="8"/>
      <c r="G615" s="247"/>
      <c r="H615" s="247"/>
      <c r="I615" s="247"/>
      <c r="J615" s="247"/>
      <c r="K615" s="247"/>
      <c r="L615" s="247"/>
      <c r="M615" s="247"/>
      <c r="N615" s="247"/>
      <c r="O615" s="247"/>
      <c r="P615" s="247"/>
      <c r="Q615" s="247"/>
      <c r="R615" s="249"/>
      <c r="S615" s="8"/>
      <c r="T615" s="247"/>
      <c r="U615" s="247"/>
      <c r="V615" s="247"/>
      <c r="W615" s="247"/>
      <c r="X615" s="247"/>
      <c r="Y615" s="247"/>
      <c r="Z615" s="247"/>
      <c r="AA615" s="2"/>
      <c r="AB615" s="248"/>
      <c r="AC615" s="247"/>
      <c r="AD615" s="247"/>
      <c r="AE615" s="247"/>
      <c r="AF615" s="247"/>
      <c r="AG615" s="249"/>
      <c r="AH615" s="247"/>
      <c r="AI615" s="247"/>
      <c r="AJ615" s="247"/>
      <c r="AK615" s="247"/>
      <c r="AL615" s="247"/>
      <c r="AM615" s="247"/>
      <c r="AN615" s="247"/>
      <c r="AO615" s="247"/>
      <c r="AP615" s="247"/>
      <c r="AQ615" s="8"/>
      <c r="AR615" s="251"/>
      <c r="AS615" s="247"/>
      <c r="AT615" s="4"/>
      <c r="AU615" s="4"/>
      <c r="AV615" s="252"/>
      <c r="AW615" s="252"/>
      <c r="AX615" s="98"/>
      <c r="AY615" s="248"/>
      <c r="AZ615" s="247"/>
      <c r="BA615" s="247"/>
      <c r="BB615" s="253"/>
      <c r="BC615" s="247">
        <f t="shared" si="54"/>
        <v>0</v>
      </c>
      <c r="BD615" s="247"/>
      <c r="BE615" s="247"/>
      <c r="BF615" s="247"/>
      <c r="BG615" s="247"/>
      <c r="BH615" s="253"/>
      <c r="BI615" s="247">
        <f t="shared" si="55"/>
        <v>0</v>
      </c>
      <c r="BJ615" s="247"/>
      <c r="BK615" s="247"/>
      <c r="BL615" s="247"/>
      <c r="BM615" s="247"/>
      <c r="BN615" s="253"/>
      <c r="BO615" s="247">
        <f t="shared" si="56"/>
        <v>0</v>
      </c>
      <c r="BP615" s="247"/>
      <c r="BQ615" s="247"/>
      <c r="BR615" s="247"/>
      <c r="BS615" s="247"/>
      <c r="BT615" s="253"/>
      <c r="BU615" s="247">
        <f t="shared" si="57"/>
        <v>0</v>
      </c>
      <c r="BV615" s="247"/>
      <c r="BW615" s="247"/>
      <c r="BX615" s="247"/>
      <c r="BY615" s="247"/>
      <c r="BZ615" s="253"/>
      <c r="CA615" s="247">
        <f t="shared" si="58"/>
        <v>0</v>
      </c>
      <c r="CB615" s="247"/>
      <c r="CC615" s="247"/>
      <c r="CD615" s="247"/>
      <c r="CE615" s="247"/>
      <c r="CF615" s="253"/>
      <c r="CG615" s="247">
        <f t="shared" si="59"/>
        <v>0</v>
      </c>
      <c r="CH615" s="249"/>
      <c r="CI615" s="93"/>
      <c r="CJ615" s="254" t="str">
        <f>IF(ISBLANK(AK615),"",(CONCATENATE(Reg_No_Format,#REF!,"-",TEXT(AR615,"DDMM"),TEXT(B615,"0000"))))</f>
        <v/>
      </c>
      <c r="CK615" s="254"/>
      <c r="CL615" s="254"/>
      <c r="CM615" s="254"/>
      <c r="CN615" s="94"/>
      <c r="CO615" s="255"/>
    </row>
    <row r="616" spans="2:93" ht="14.25" customHeight="1">
      <c r="B616" s="244">
        <v>587</v>
      </c>
      <c r="C616" s="95"/>
      <c r="D616" s="245"/>
      <c r="E616" s="246"/>
      <c r="F616" s="8"/>
      <c r="G616" s="247"/>
      <c r="H616" s="247"/>
      <c r="I616" s="247"/>
      <c r="J616" s="247"/>
      <c r="K616" s="247"/>
      <c r="L616" s="247"/>
      <c r="M616" s="247"/>
      <c r="N616" s="247"/>
      <c r="O616" s="247"/>
      <c r="P616" s="247"/>
      <c r="Q616" s="247"/>
      <c r="R616" s="249"/>
      <c r="S616" s="8"/>
      <c r="T616" s="247"/>
      <c r="U616" s="247"/>
      <c r="V616" s="247"/>
      <c r="W616" s="247"/>
      <c r="X616" s="247"/>
      <c r="Y616" s="247"/>
      <c r="Z616" s="247"/>
      <c r="AA616" s="2"/>
      <c r="AB616" s="248"/>
      <c r="AC616" s="247"/>
      <c r="AD616" s="247"/>
      <c r="AE616" s="247"/>
      <c r="AF616" s="247"/>
      <c r="AG616" s="249"/>
      <c r="AH616" s="247"/>
      <c r="AI616" s="247"/>
      <c r="AJ616" s="247"/>
      <c r="AK616" s="247"/>
      <c r="AL616" s="247"/>
      <c r="AM616" s="247"/>
      <c r="AN616" s="247"/>
      <c r="AO616" s="247"/>
      <c r="AP616" s="247"/>
      <c r="AQ616" s="8"/>
      <c r="AR616" s="251"/>
      <c r="AS616" s="247"/>
      <c r="AT616" s="4"/>
      <c r="AU616" s="4"/>
      <c r="AV616" s="252"/>
      <c r="AW616" s="252"/>
      <c r="AX616" s="98"/>
      <c r="AY616" s="248"/>
      <c r="AZ616" s="247"/>
      <c r="BA616" s="247"/>
      <c r="BB616" s="253"/>
      <c r="BC616" s="247">
        <f t="shared" si="54"/>
        <v>0</v>
      </c>
      <c r="BD616" s="247"/>
      <c r="BE616" s="247"/>
      <c r="BF616" s="247"/>
      <c r="BG616" s="247"/>
      <c r="BH616" s="253"/>
      <c r="BI616" s="247">
        <f t="shared" si="55"/>
        <v>0</v>
      </c>
      <c r="BJ616" s="247"/>
      <c r="BK616" s="247"/>
      <c r="BL616" s="247"/>
      <c r="BM616" s="247"/>
      <c r="BN616" s="253"/>
      <c r="BO616" s="247">
        <f t="shared" si="56"/>
        <v>0</v>
      </c>
      <c r="BP616" s="247"/>
      <c r="BQ616" s="247"/>
      <c r="BR616" s="247"/>
      <c r="BS616" s="247"/>
      <c r="BT616" s="253"/>
      <c r="BU616" s="247">
        <f t="shared" si="57"/>
        <v>0</v>
      </c>
      <c r="BV616" s="247"/>
      <c r="BW616" s="247"/>
      <c r="BX616" s="247"/>
      <c r="BY616" s="247"/>
      <c r="BZ616" s="253"/>
      <c r="CA616" s="247">
        <f t="shared" si="58"/>
        <v>0</v>
      </c>
      <c r="CB616" s="247"/>
      <c r="CC616" s="247"/>
      <c r="CD616" s="247"/>
      <c r="CE616" s="247"/>
      <c r="CF616" s="253"/>
      <c r="CG616" s="247">
        <f t="shared" si="59"/>
        <v>0</v>
      </c>
      <c r="CH616" s="249"/>
      <c r="CI616" s="93"/>
      <c r="CJ616" s="254" t="str">
        <f>IF(ISBLANK(AK616),"",(CONCATENATE(Reg_No_Format,#REF!,"-",TEXT(AR616,"DDMM"),TEXT(B616,"0000"))))</f>
        <v/>
      </c>
      <c r="CK616" s="254"/>
      <c r="CL616" s="254"/>
      <c r="CM616" s="254"/>
      <c r="CN616" s="94"/>
      <c r="CO616" s="255"/>
    </row>
    <row r="617" spans="2:93" ht="14.25" customHeight="1">
      <c r="B617" s="244">
        <v>588</v>
      </c>
      <c r="C617" s="95"/>
      <c r="D617" s="245"/>
      <c r="E617" s="246"/>
      <c r="F617" s="8"/>
      <c r="G617" s="247"/>
      <c r="H617" s="247"/>
      <c r="I617" s="247"/>
      <c r="J617" s="247"/>
      <c r="K617" s="247"/>
      <c r="L617" s="247"/>
      <c r="M617" s="247"/>
      <c r="N617" s="247"/>
      <c r="O617" s="247"/>
      <c r="P617" s="247"/>
      <c r="Q617" s="247"/>
      <c r="R617" s="249"/>
      <c r="S617" s="8"/>
      <c r="T617" s="247"/>
      <c r="U617" s="247"/>
      <c r="V617" s="247"/>
      <c r="W617" s="247"/>
      <c r="X617" s="247"/>
      <c r="Y617" s="247"/>
      <c r="Z617" s="247"/>
      <c r="AA617" s="2"/>
      <c r="AB617" s="248"/>
      <c r="AC617" s="247"/>
      <c r="AD617" s="247"/>
      <c r="AE617" s="247"/>
      <c r="AF617" s="247"/>
      <c r="AG617" s="249"/>
      <c r="AH617" s="247"/>
      <c r="AI617" s="247"/>
      <c r="AJ617" s="247"/>
      <c r="AK617" s="247"/>
      <c r="AL617" s="247"/>
      <c r="AM617" s="247"/>
      <c r="AN617" s="247"/>
      <c r="AO617" s="247"/>
      <c r="AP617" s="247"/>
      <c r="AQ617" s="8"/>
      <c r="AR617" s="251"/>
      <c r="AS617" s="247"/>
      <c r="AT617" s="4"/>
      <c r="AU617" s="4"/>
      <c r="AV617" s="252"/>
      <c r="AW617" s="252"/>
      <c r="AX617" s="98"/>
      <c r="AY617" s="248"/>
      <c r="AZ617" s="247"/>
      <c r="BA617" s="247"/>
      <c r="BB617" s="253"/>
      <c r="BC617" s="247">
        <f t="shared" si="54"/>
        <v>0</v>
      </c>
      <c r="BD617" s="247"/>
      <c r="BE617" s="247"/>
      <c r="BF617" s="247"/>
      <c r="BG617" s="247"/>
      <c r="BH617" s="253"/>
      <c r="BI617" s="247">
        <f t="shared" si="55"/>
        <v>0</v>
      </c>
      <c r="BJ617" s="247"/>
      <c r="BK617" s="247"/>
      <c r="BL617" s="247"/>
      <c r="BM617" s="247"/>
      <c r="BN617" s="253"/>
      <c r="BO617" s="247">
        <f t="shared" si="56"/>
        <v>0</v>
      </c>
      <c r="BP617" s="247"/>
      <c r="BQ617" s="247"/>
      <c r="BR617" s="247"/>
      <c r="BS617" s="247"/>
      <c r="BT617" s="253"/>
      <c r="BU617" s="247">
        <f t="shared" si="57"/>
        <v>0</v>
      </c>
      <c r="BV617" s="247"/>
      <c r="BW617" s="247"/>
      <c r="BX617" s="247"/>
      <c r="BY617" s="247"/>
      <c r="BZ617" s="253"/>
      <c r="CA617" s="247">
        <f t="shared" si="58"/>
        <v>0</v>
      </c>
      <c r="CB617" s="247"/>
      <c r="CC617" s="247"/>
      <c r="CD617" s="247"/>
      <c r="CE617" s="247"/>
      <c r="CF617" s="253"/>
      <c r="CG617" s="247">
        <f t="shared" si="59"/>
        <v>0</v>
      </c>
      <c r="CH617" s="249"/>
      <c r="CI617" s="93"/>
      <c r="CJ617" s="254" t="str">
        <f>IF(ISBLANK(AK617),"",(CONCATENATE(Reg_No_Format,#REF!,"-",TEXT(AR617,"DDMM"),TEXT(B617,"0000"))))</f>
        <v/>
      </c>
      <c r="CK617" s="254"/>
      <c r="CL617" s="254"/>
      <c r="CM617" s="254"/>
      <c r="CN617" s="94"/>
      <c r="CO617" s="255"/>
    </row>
    <row r="618" spans="2:93" ht="14.25" customHeight="1">
      <c r="B618" s="244">
        <v>589</v>
      </c>
      <c r="C618" s="95"/>
      <c r="D618" s="245"/>
      <c r="E618" s="246"/>
      <c r="F618" s="8"/>
      <c r="G618" s="247"/>
      <c r="H618" s="247"/>
      <c r="I618" s="247"/>
      <c r="J618" s="247"/>
      <c r="K618" s="247"/>
      <c r="L618" s="247"/>
      <c r="M618" s="247"/>
      <c r="N618" s="247"/>
      <c r="O618" s="247"/>
      <c r="P618" s="247"/>
      <c r="Q618" s="247"/>
      <c r="R618" s="249"/>
      <c r="S618" s="8"/>
      <c r="T618" s="247"/>
      <c r="U618" s="247"/>
      <c r="V618" s="247"/>
      <c r="W618" s="247"/>
      <c r="X618" s="247"/>
      <c r="Y618" s="247"/>
      <c r="Z618" s="247"/>
      <c r="AA618" s="2"/>
      <c r="AB618" s="248"/>
      <c r="AC618" s="247"/>
      <c r="AD618" s="247"/>
      <c r="AE618" s="247"/>
      <c r="AF618" s="247"/>
      <c r="AG618" s="249"/>
      <c r="AH618" s="247"/>
      <c r="AI618" s="247"/>
      <c r="AJ618" s="247"/>
      <c r="AK618" s="247"/>
      <c r="AL618" s="247"/>
      <c r="AM618" s="247"/>
      <c r="AN618" s="247"/>
      <c r="AO618" s="247"/>
      <c r="AP618" s="247"/>
      <c r="AQ618" s="8"/>
      <c r="AR618" s="251"/>
      <c r="AS618" s="247"/>
      <c r="AT618" s="4"/>
      <c r="AU618" s="4"/>
      <c r="AV618" s="252"/>
      <c r="AW618" s="252"/>
      <c r="AX618" s="98"/>
      <c r="AY618" s="248"/>
      <c r="AZ618" s="247"/>
      <c r="BA618" s="247"/>
      <c r="BB618" s="253"/>
      <c r="BC618" s="247">
        <f t="shared" si="54"/>
        <v>0</v>
      </c>
      <c r="BD618" s="247"/>
      <c r="BE618" s="247"/>
      <c r="BF618" s="247"/>
      <c r="BG618" s="247"/>
      <c r="BH618" s="253"/>
      <c r="BI618" s="247">
        <f t="shared" si="55"/>
        <v>0</v>
      </c>
      <c r="BJ618" s="247"/>
      <c r="BK618" s="247"/>
      <c r="BL618" s="247"/>
      <c r="BM618" s="247"/>
      <c r="BN618" s="253"/>
      <c r="BO618" s="247">
        <f t="shared" si="56"/>
        <v>0</v>
      </c>
      <c r="BP618" s="247"/>
      <c r="BQ618" s="247"/>
      <c r="BR618" s="247"/>
      <c r="BS618" s="247"/>
      <c r="BT618" s="253"/>
      <c r="BU618" s="247">
        <f t="shared" si="57"/>
        <v>0</v>
      </c>
      <c r="BV618" s="247"/>
      <c r="BW618" s="247"/>
      <c r="BX618" s="247"/>
      <c r="BY618" s="247"/>
      <c r="BZ618" s="253"/>
      <c r="CA618" s="247">
        <f t="shared" si="58"/>
        <v>0</v>
      </c>
      <c r="CB618" s="247"/>
      <c r="CC618" s="247"/>
      <c r="CD618" s="247"/>
      <c r="CE618" s="247"/>
      <c r="CF618" s="253"/>
      <c r="CG618" s="247">
        <f t="shared" si="59"/>
        <v>0</v>
      </c>
      <c r="CH618" s="249"/>
      <c r="CI618" s="93"/>
      <c r="CJ618" s="254" t="str">
        <f>IF(ISBLANK(AK618),"",(CONCATENATE(Reg_No_Format,#REF!,"-",TEXT(AR618,"DDMM"),TEXT(B618,"0000"))))</f>
        <v/>
      </c>
      <c r="CK618" s="254"/>
      <c r="CL618" s="254"/>
      <c r="CM618" s="254"/>
      <c r="CN618" s="94"/>
      <c r="CO618" s="255"/>
    </row>
    <row r="619" spans="2:93" ht="14.25" customHeight="1">
      <c r="B619" s="244">
        <v>590</v>
      </c>
      <c r="C619" s="95"/>
      <c r="D619" s="245"/>
      <c r="E619" s="246"/>
      <c r="F619" s="8"/>
      <c r="G619" s="247"/>
      <c r="H619" s="247"/>
      <c r="I619" s="247"/>
      <c r="J619" s="247"/>
      <c r="K619" s="247"/>
      <c r="L619" s="247"/>
      <c r="M619" s="247"/>
      <c r="N619" s="247"/>
      <c r="O619" s="247"/>
      <c r="P619" s="247"/>
      <c r="Q619" s="247"/>
      <c r="R619" s="249"/>
      <c r="S619" s="8"/>
      <c r="T619" s="247"/>
      <c r="U619" s="247"/>
      <c r="V619" s="247"/>
      <c r="W619" s="247"/>
      <c r="X619" s="247"/>
      <c r="Y619" s="247"/>
      <c r="Z619" s="247"/>
      <c r="AA619" s="2"/>
      <c r="AB619" s="248"/>
      <c r="AC619" s="247"/>
      <c r="AD619" s="247"/>
      <c r="AE619" s="247"/>
      <c r="AF619" s="247"/>
      <c r="AG619" s="249"/>
      <c r="AH619" s="247"/>
      <c r="AI619" s="247"/>
      <c r="AJ619" s="247"/>
      <c r="AK619" s="247"/>
      <c r="AL619" s="247"/>
      <c r="AM619" s="247"/>
      <c r="AN619" s="247"/>
      <c r="AO619" s="247"/>
      <c r="AP619" s="247"/>
      <c r="AQ619" s="8"/>
      <c r="AR619" s="251"/>
      <c r="AS619" s="247"/>
      <c r="AT619" s="4"/>
      <c r="AU619" s="4"/>
      <c r="AV619" s="252"/>
      <c r="AW619" s="252"/>
      <c r="AX619" s="98"/>
      <c r="AY619" s="248"/>
      <c r="AZ619" s="247"/>
      <c r="BA619" s="247"/>
      <c r="BB619" s="253"/>
      <c r="BC619" s="247">
        <f t="shared" si="54"/>
        <v>0</v>
      </c>
      <c r="BD619" s="247"/>
      <c r="BE619" s="247"/>
      <c r="BF619" s="247"/>
      <c r="BG619" s="247"/>
      <c r="BH619" s="253"/>
      <c r="BI619" s="247">
        <f t="shared" si="55"/>
        <v>0</v>
      </c>
      <c r="BJ619" s="247"/>
      <c r="BK619" s="247"/>
      <c r="BL619" s="247"/>
      <c r="BM619" s="247"/>
      <c r="BN619" s="253"/>
      <c r="BO619" s="247">
        <f t="shared" si="56"/>
        <v>0</v>
      </c>
      <c r="BP619" s="247"/>
      <c r="BQ619" s="247"/>
      <c r="BR619" s="247"/>
      <c r="BS619" s="247"/>
      <c r="BT619" s="253"/>
      <c r="BU619" s="247">
        <f t="shared" si="57"/>
        <v>0</v>
      </c>
      <c r="BV619" s="247"/>
      <c r="BW619" s="247"/>
      <c r="BX619" s="247"/>
      <c r="BY619" s="247"/>
      <c r="BZ619" s="253"/>
      <c r="CA619" s="247">
        <f t="shared" si="58"/>
        <v>0</v>
      </c>
      <c r="CB619" s="247"/>
      <c r="CC619" s="247"/>
      <c r="CD619" s="247"/>
      <c r="CE619" s="247"/>
      <c r="CF619" s="253"/>
      <c r="CG619" s="247">
        <f t="shared" si="59"/>
        <v>0</v>
      </c>
      <c r="CH619" s="249"/>
      <c r="CI619" s="93"/>
      <c r="CJ619" s="254" t="str">
        <f>IF(ISBLANK(AK619),"",(CONCATENATE(Reg_No_Format,#REF!,"-",TEXT(AR619,"DDMM"),TEXT(B619,"0000"))))</f>
        <v/>
      </c>
      <c r="CK619" s="254"/>
      <c r="CL619" s="254"/>
      <c r="CM619" s="254"/>
      <c r="CN619" s="94"/>
      <c r="CO619" s="255"/>
    </row>
    <row r="620" spans="2:93" ht="14.25" customHeight="1">
      <c r="B620" s="244">
        <v>591</v>
      </c>
      <c r="C620" s="95"/>
      <c r="D620" s="245"/>
      <c r="E620" s="246"/>
      <c r="F620" s="8"/>
      <c r="G620" s="247"/>
      <c r="H620" s="247"/>
      <c r="I620" s="247"/>
      <c r="J620" s="247"/>
      <c r="K620" s="247"/>
      <c r="L620" s="247"/>
      <c r="M620" s="247"/>
      <c r="N620" s="247"/>
      <c r="O620" s="247"/>
      <c r="P620" s="247"/>
      <c r="Q620" s="247"/>
      <c r="R620" s="249"/>
      <c r="S620" s="8"/>
      <c r="T620" s="247"/>
      <c r="U620" s="247"/>
      <c r="V620" s="247"/>
      <c r="W620" s="247"/>
      <c r="X620" s="247"/>
      <c r="Y620" s="247"/>
      <c r="Z620" s="247"/>
      <c r="AA620" s="2"/>
      <c r="AB620" s="248"/>
      <c r="AC620" s="247"/>
      <c r="AD620" s="247"/>
      <c r="AE620" s="247"/>
      <c r="AF620" s="247"/>
      <c r="AG620" s="249"/>
      <c r="AH620" s="247"/>
      <c r="AI620" s="247"/>
      <c r="AJ620" s="247"/>
      <c r="AK620" s="247"/>
      <c r="AL620" s="247"/>
      <c r="AM620" s="247"/>
      <c r="AN620" s="247"/>
      <c r="AO620" s="247"/>
      <c r="AP620" s="247"/>
      <c r="AQ620" s="8"/>
      <c r="AR620" s="251"/>
      <c r="AS620" s="247"/>
      <c r="AT620" s="4"/>
      <c r="AU620" s="4"/>
      <c r="AV620" s="252"/>
      <c r="AW620" s="252"/>
      <c r="AX620" s="98"/>
      <c r="AY620" s="248"/>
      <c r="AZ620" s="247"/>
      <c r="BA620" s="247"/>
      <c r="BB620" s="253"/>
      <c r="BC620" s="247">
        <f t="shared" si="54"/>
        <v>0</v>
      </c>
      <c r="BD620" s="247"/>
      <c r="BE620" s="247"/>
      <c r="BF620" s="247"/>
      <c r="BG620" s="247"/>
      <c r="BH620" s="253"/>
      <c r="BI620" s="247">
        <f t="shared" si="55"/>
        <v>0</v>
      </c>
      <c r="BJ620" s="247"/>
      <c r="BK620" s="247"/>
      <c r="BL620" s="247"/>
      <c r="BM620" s="247"/>
      <c r="BN620" s="253"/>
      <c r="BO620" s="247">
        <f t="shared" si="56"/>
        <v>0</v>
      </c>
      <c r="BP620" s="247"/>
      <c r="BQ620" s="247"/>
      <c r="BR620" s="247"/>
      <c r="BS620" s="247"/>
      <c r="BT620" s="253"/>
      <c r="BU620" s="247">
        <f t="shared" si="57"/>
        <v>0</v>
      </c>
      <c r="BV620" s="247"/>
      <c r="BW620" s="247"/>
      <c r="BX620" s="247"/>
      <c r="BY620" s="247"/>
      <c r="BZ620" s="253"/>
      <c r="CA620" s="247">
        <f t="shared" si="58"/>
        <v>0</v>
      </c>
      <c r="CB620" s="247"/>
      <c r="CC620" s="247"/>
      <c r="CD620" s="247"/>
      <c r="CE620" s="247"/>
      <c r="CF620" s="253"/>
      <c r="CG620" s="247">
        <f t="shared" si="59"/>
        <v>0</v>
      </c>
      <c r="CH620" s="249"/>
      <c r="CI620" s="93"/>
      <c r="CJ620" s="254" t="str">
        <f>IF(ISBLANK(AK620),"",(CONCATENATE(Reg_No_Format,#REF!,"-",TEXT(AR620,"DDMM"),TEXT(B620,"0000"))))</f>
        <v/>
      </c>
      <c r="CK620" s="254"/>
      <c r="CL620" s="254"/>
      <c r="CM620" s="254"/>
      <c r="CN620" s="94"/>
      <c r="CO620" s="255"/>
    </row>
    <row r="621" spans="2:93" ht="14.25" customHeight="1">
      <c r="B621" s="244">
        <v>592</v>
      </c>
      <c r="C621" s="95"/>
      <c r="D621" s="245"/>
      <c r="E621" s="246"/>
      <c r="F621" s="8"/>
      <c r="G621" s="247"/>
      <c r="H621" s="247"/>
      <c r="I621" s="247"/>
      <c r="J621" s="247"/>
      <c r="K621" s="247"/>
      <c r="L621" s="247"/>
      <c r="M621" s="247"/>
      <c r="N621" s="247"/>
      <c r="O621" s="247"/>
      <c r="P621" s="247"/>
      <c r="Q621" s="247"/>
      <c r="R621" s="249"/>
      <c r="S621" s="8"/>
      <c r="T621" s="247"/>
      <c r="U621" s="247"/>
      <c r="V621" s="247"/>
      <c r="W621" s="247"/>
      <c r="X621" s="247"/>
      <c r="Y621" s="247"/>
      <c r="Z621" s="247"/>
      <c r="AA621" s="2"/>
      <c r="AB621" s="248"/>
      <c r="AC621" s="247"/>
      <c r="AD621" s="247"/>
      <c r="AE621" s="247"/>
      <c r="AF621" s="247"/>
      <c r="AG621" s="249"/>
      <c r="AH621" s="247"/>
      <c r="AI621" s="247"/>
      <c r="AJ621" s="247"/>
      <c r="AK621" s="247"/>
      <c r="AL621" s="247"/>
      <c r="AM621" s="247"/>
      <c r="AN621" s="247"/>
      <c r="AO621" s="247"/>
      <c r="AP621" s="247"/>
      <c r="AQ621" s="8"/>
      <c r="AR621" s="251"/>
      <c r="AS621" s="247"/>
      <c r="AT621" s="4"/>
      <c r="AU621" s="4"/>
      <c r="AV621" s="252"/>
      <c r="AW621" s="252"/>
      <c r="AX621" s="98"/>
      <c r="AY621" s="248"/>
      <c r="AZ621" s="247"/>
      <c r="BA621" s="247"/>
      <c r="BB621" s="253"/>
      <c r="BC621" s="247">
        <f t="shared" si="54"/>
        <v>0</v>
      </c>
      <c r="BD621" s="247"/>
      <c r="BE621" s="247"/>
      <c r="BF621" s="247"/>
      <c r="BG621" s="247"/>
      <c r="BH621" s="253"/>
      <c r="BI621" s="247">
        <f t="shared" si="55"/>
        <v>0</v>
      </c>
      <c r="BJ621" s="247"/>
      <c r="BK621" s="247"/>
      <c r="BL621" s="247"/>
      <c r="BM621" s="247"/>
      <c r="BN621" s="253"/>
      <c r="BO621" s="247">
        <f t="shared" si="56"/>
        <v>0</v>
      </c>
      <c r="BP621" s="247"/>
      <c r="BQ621" s="247"/>
      <c r="BR621" s="247"/>
      <c r="BS621" s="247"/>
      <c r="BT621" s="253"/>
      <c r="BU621" s="247">
        <f t="shared" si="57"/>
        <v>0</v>
      </c>
      <c r="BV621" s="247"/>
      <c r="BW621" s="247"/>
      <c r="BX621" s="247"/>
      <c r="BY621" s="247"/>
      <c r="BZ621" s="253"/>
      <c r="CA621" s="247">
        <f t="shared" si="58"/>
        <v>0</v>
      </c>
      <c r="CB621" s="247"/>
      <c r="CC621" s="247"/>
      <c r="CD621" s="247"/>
      <c r="CE621" s="247"/>
      <c r="CF621" s="253"/>
      <c r="CG621" s="247">
        <f t="shared" si="59"/>
        <v>0</v>
      </c>
      <c r="CH621" s="249"/>
      <c r="CI621" s="93"/>
      <c r="CJ621" s="254" t="str">
        <f>IF(ISBLANK(AK621),"",(CONCATENATE(Reg_No_Format,#REF!,"-",TEXT(AR621,"DDMM"),TEXT(B621,"0000"))))</f>
        <v/>
      </c>
      <c r="CK621" s="254"/>
      <c r="CL621" s="254"/>
      <c r="CM621" s="254"/>
      <c r="CN621" s="94"/>
      <c r="CO621" s="255"/>
    </row>
    <row r="622" spans="2:93" ht="14.25" customHeight="1">
      <c r="B622" s="244">
        <v>593</v>
      </c>
      <c r="C622" s="95"/>
      <c r="D622" s="245"/>
      <c r="E622" s="246"/>
      <c r="F622" s="8"/>
      <c r="G622" s="247"/>
      <c r="H622" s="247"/>
      <c r="I622" s="247"/>
      <c r="J622" s="247"/>
      <c r="K622" s="247"/>
      <c r="L622" s="247"/>
      <c r="M622" s="247"/>
      <c r="N622" s="247"/>
      <c r="O622" s="247"/>
      <c r="P622" s="247"/>
      <c r="Q622" s="247"/>
      <c r="R622" s="249"/>
      <c r="S622" s="8"/>
      <c r="T622" s="247"/>
      <c r="U622" s="247"/>
      <c r="V622" s="247"/>
      <c r="W622" s="247"/>
      <c r="X622" s="247"/>
      <c r="Y622" s="247"/>
      <c r="Z622" s="247"/>
      <c r="AA622" s="2"/>
      <c r="AB622" s="248"/>
      <c r="AC622" s="247"/>
      <c r="AD622" s="247"/>
      <c r="AE622" s="247"/>
      <c r="AF622" s="247"/>
      <c r="AG622" s="249"/>
      <c r="AH622" s="247"/>
      <c r="AI622" s="247"/>
      <c r="AJ622" s="247"/>
      <c r="AK622" s="247"/>
      <c r="AL622" s="247"/>
      <c r="AM622" s="247"/>
      <c r="AN622" s="247"/>
      <c r="AO622" s="247"/>
      <c r="AP622" s="247"/>
      <c r="AQ622" s="8"/>
      <c r="AR622" s="251"/>
      <c r="AS622" s="247"/>
      <c r="AT622" s="4"/>
      <c r="AU622" s="4"/>
      <c r="AV622" s="252"/>
      <c r="AW622" s="252"/>
      <c r="AX622" s="98"/>
      <c r="AY622" s="248"/>
      <c r="AZ622" s="247"/>
      <c r="BA622" s="247"/>
      <c r="BB622" s="253"/>
      <c r="BC622" s="247">
        <f t="shared" si="54"/>
        <v>0</v>
      </c>
      <c r="BD622" s="247"/>
      <c r="BE622" s="247"/>
      <c r="BF622" s="247"/>
      <c r="BG622" s="247"/>
      <c r="BH622" s="253"/>
      <c r="BI622" s="247">
        <f t="shared" si="55"/>
        <v>0</v>
      </c>
      <c r="BJ622" s="247"/>
      <c r="BK622" s="247"/>
      <c r="BL622" s="247"/>
      <c r="BM622" s="247"/>
      <c r="BN622" s="253"/>
      <c r="BO622" s="247">
        <f t="shared" si="56"/>
        <v>0</v>
      </c>
      <c r="BP622" s="247"/>
      <c r="BQ622" s="247"/>
      <c r="BR622" s="247"/>
      <c r="BS622" s="247"/>
      <c r="BT622" s="253"/>
      <c r="BU622" s="247">
        <f t="shared" si="57"/>
        <v>0</v>
      </c>
      <c r="BV622" s="247"/>
      <c r="BW622" s="247"/>
      <c r="BX622" s="247"/>
      <c r="BY622" s="247"/>
      <c r="BZ622" s="253"/>
      <c r="CA622" s="247">
        <f t="shared" si="58"/>
        <v>0</v>
      </c>
      <c r="CB622" s="247"/>
      <c r="CC622" s="247"/>
      <c r="CD622" s="247"/>
      <c r="CE622" s="247"/>
      <c r="CF622" s="253"/>
      <c r="CG622" s="247">
        <f t="shared" si="59"/>
        <v>0</v>
      </c>
      <c r="CH622" s="249"/>
      <c r="CI622" s="93"/>
      <c r="CJ622" s="254" t="str">
        <f>IF(ISBLANK(AK622),"",(CONCATENATE(Reg_No_Format,#REF!,"-",TEXT(AR622,"DDMM"),TEXT(B622,"0000"))))</f>
        <v/>
      </c>
      <c r="CK622" s="254"/>
      <c r="CL622" s="254"/>
      <c r="CM622" s="254"/>
      <c r="CN622" s="94"/>
      <c r="CO622" s="255"/>
    </row>
    <row r="623" spans="2:93" ht="14.25" customHeight="1">
      <c r="B623" s="244">
        <v>594</v>
      </c>
      <c r="C623" s="95"/>
      <c r="D623" s="245"/>
      <c r="E623" s="246"/>
      <c r="F623" s="8"/>
      <c r="G623" s="247"/>
      <c r="H623" s="247"/>
      <c r="I623" s="247"/>
      <c r="J623" s="247"/>
      <c r="K623" s="247"/>
      <c r="L623" s="247"/>
      <c r="M623" s="247"/>
      <c r="N623" s="247"/>
      <c r="O623" s="247"/>
      <c r="P623" s="247"/>
      <c r="Q623" s="247"/>
      <c r="R623" s="249"/>
      <c r="S623" s="8"/>
      <c r="T623" s="247"/>
      <c r="U623" s="247"/>
      <c r="V623" s="247"/>
      <c r="W623" s="247"/>
      <c r="X623" s="247"/>
      <c r="Y623" s="247"/>
      <c r="Z623" s="247"/>
      <c r="AA623" s="2"/>
      <c r="AB623" s="248"/>
      <c r="AC623" s="247"/>
      <c r="AD623" s="247"/>
      <c r="AE623" s="247"/>
      <c r="AF623" s="247"/>
      <c r="AG623" s="249"/>
      <c r="AH623" s="247"/>
      <c r="AI623" s="247"/>
      <c r="AJ623" s="247"/>
      <c r="AK623" s="247"/>
      <c r="AL623" s="247"/>
      <c r="AM623" s="247"/>
      <c r="AN623" s="247"/>
      <c r="AO623" s="247"/>
      <c r="AP623" s="247"/>
      <c r="AQ623" s="8"/>
      <c r="AR623" s="251"/>
      <c r="AS623" s="247"/>
      <c r="AT623" s="4"/>
      <c r="AU623" s="4"/>
      <c r="AV623" s="252"/>
      <c r="AW623" s="252"/>
      <c r="AX623" s="98"/>
      <c r="AY623" s="248"/>
      <c r="AZ623" s="247"/>
      <c r="BA623" s="247"/>
      <c r="BB623" s="253"/>
      <c r="BC623" s="247">
        <f t="shared" si="54"/>
        <v>0</v>
      </c>
      <c r="BD623" s="247"/>
      <c r="BE623" s="247"/>
      <c r="BF623" s="247"/>
      <c r="BG623" s="247"/>
      <c r="BH623" s="253"/>
      <c r="BI623" s="247">
        <f t="shared" si="55"/>
        <v>0</v>
      </c>
      <c r="BJ623" s="247"/>
      <c r="BK623" s="247"/>
      <c r="BL623" s="247"/>
      <c r="BM623" s="247"/>
      <c r="BN623" s="253"/>
      <c r="BO623" s="247">
        <f t="shared" si="56"/>
        <v>0</v>
      </c>
      <c r="BP623" s="247"/>
      <c r="BQ623" s="247"/>
      <c r="BR623" s="247"/>
      <c r="BS623" s="247"/>
      <c r="BT623" s="253"/>
      <c r="BU623" s="247">
        <f t="shared" si="57"/>
        <v>0</v>
      </c>
      <c r="BV623" s="247"/>
      <c r="BW623" s="247"/>
      <c r="BX623" s="247"/>
      <c r="BY623" s="247"/>
      <c r="BZ623" s="253"/>
      <c r="CA623" s="247">
        <f t="shared" si="58"/>
        <v>0</v>
      </c>
      <c r="CB623" s="247"/>
      <c r="CC623" s="247"/>
      <c r="CD623" s="247"/>
      <c r="CE623" s="247"/>
      <c r="CF623" s="253"/>
      <c r="CG623" s="247">
        <f t="shared" si="59"/>
        <v>0</v>
      </c>
      <c r="CH623" s="249"/>
      <c r="CI623" s="93"/>
      <c r="CJ623" s="254" t="str">
        <f>IF(ISBLANK(AK623),"",(CONCATENATE(Reg_No_Format,#REF!,"-",TEXT(AR623,"DDMM"),TEXT(B623,"0000"))))</f>
        <v/>
      </c>
      <c r="CK623" s="254"/>
      <c r="CL623" s="254"/>
      <c r="CM623" s="254"/>
      <c r="CN623" s="94"/>
      <c r="CO623" s="255"/>
    </row>
    <row r="624" spans="2:93" ht="14.25" customHeight="1">
      <c r="B624" s="244">
        <v>595</v>
      </c>
      <c r="C624" s="95"/>
      <c r="D624" s="245"/>
      <c r="E624" s="246"/>
      <c r="F624" s="8"/>
      <c r="G624" s="247"/>
      <c r="H624" s="247"/>
      <c r="I624" s="247"/>
      <c r="J624" s="247"/>
      <c r="K624" s="247"/>
      <c r="L624" s="247"/>
      <c r="M624" s="247"/>
      <c r="N624" s="247"/>
      <c r="O624" s="247"/>
      <c r="P624" s="247"/>
      <c r="Q624" s="247"/>
      <c r="R624" s="249"/>
      <c r="S624" s="8"/>
      <c r="T624" s="247"/>
      <c r="U624" s="247"/>
      <c r="V624" s="247"/>
      <c r="W624" s="247"/>
      <c r="X624" s="247"/>
      <c r="Y624" s="247"/>
      <c r="Z624" s="247"/>
      <c r="AA624" s="2"/>
      <c r="AB624" s="248"/>
      <c r="AC624" s="247"/>
      <c r="AD624" s="247"/>
      <c r="AE624" s="247"/>
      <c r="AF624" s="247"/>
      <c r="AG624" s="249"/>
      <c r="AH624" s="247"/>
      <c r="AI624" s="247"/>
      <c r="AJ624" s="247"/>
      <c r="AK624" s="247"/>
      <c r="AL624" s="247"/>
      <c r="AM624" s="247"/>
      <c r="AN624" s="247"/>
      <c r="AO624" s="247"/>
      <c r="AP624" s="247"/>
      <c r="AQ624" s="8"/>
      <c r="AR624" s="251"/>
      <c r="AS624" s="247"/>
      <c r="AT624" s="4"/>
      <c r="AU624" s="4"/>
      <c r="AV624" s="252"/>
      <c r="AW624" s="252"/>
      <c r="AX624" s="98"/>
      <c r="AY624" s="248"/>
      <c r="AZ624" s="247"/>
      <c r="BA624" s="247"/>
      <c r="BB624" s="253"/>
      <c r="BC624" s="247">
        <f t="shared" si="54"/>
        <v>0</v>
      </c>
      <c r="BD624" s="247"/>
      <c r="BE624" s="247"/>
      <c r="BF624" s="247"/>
      <c r="BG624" s="247"/>
      <c r="BH624" s="253"/>
      <c r="BI624" s="247">
        <f t="shared" si="55"/>
        <v>0</v>
      </c>
      <c r="BJ624" s="247"/>
      <c r="BK624" s="247"/>
      <c r="BL624" s="247"/>
      <c r="BM624" s="247"/>
      <c r="BN624" s="253"/>
      <c r="BO624" s="247">
        <f t="shared" si="56"/>
        <v>0</v>
      </c>
      <c r="BP624" s="247"/>
      <c r="BQ624" s="247"/>
      <c r="BR624" s="247"/>
      <c r="BS624" s="247"/>
      <c r="BT624" s="253"/>
      <c r="BU624" s="247">
        <f t="shared" si="57"/>
        <v>0</v>
      </c>
      <c r="BV624" s="247"/>
      <c r="BW624" s="247"/>
      <c r="BX624" s="247"/>
      <c r="BY624" s="247"/>
      <c r="BZ624" s="253"/>
      <c r="CA624" s="247">
        <f t="shared" si="58"/>
        <v>0</v>
      </c>
      <c r="CB624" s="247"/>
      <c r="CC624" s="247"/>
      <c r="CD624" s="247"/>
      <c r="CE624" s="247"/>
      <c r="CF624" s="253"/>
      <c r="CG624" s="247">
        <f t="shared" si="59"/>
        <v>0</v>
      </c>
      <c r="CH624" s="249"/>
      <c r="CI624" s="93"/>
      <c r="CJ624" s="254" t="str">
        <f>IF(ISBLANK(AK624),"",(CONCATENATE(Reg_No_Format,#REF!,"-",TEXT(AR624,"DDMM"),TEXT(B624,"0000"))))</f>
        <v/>
      </c>
      <c r="CK624" s="254"/>
      <c r="CL624" s="254"/>
      <c r="CM624" s="254"/>
      <c r="CN624" s="94"/>
      <c r="CO624" s="255"/>
    </row>
    <row r="625" spans="2:93" ht="14.25" customHeight="1">
      <c r="B625" s="244">
        <v>596</v>
      </c>
      <c r="C625" s="95"/>
      <c r="D625" s="245"/>
      <c r="E625" s="246"/>
      <c r="F625" s="8"/>
      <c r="G625" s="247"/>
      <c r="H625" s="247"/>
      <c r="I625" s="247"/>
      <c r="J625" s="247"/>
      <c r="K625" s="247"/>
      <c r="L625" s="247"/>
      <c r="M625" s="247"/>
      <c r="N625" s="247"/>
      <c r="O625" s="247"/>
      <c r="P625" s="247"/>
      <c r="Q625" s="247"/>
      <c r="R625" s="249"/>
      <c r="S625" s="8"/>
      <c r="T625" s="247"/>
      <c r="U625" s="247"/>
      <c r="V625" s="247"/>
      <c r="W625" s="247"/>
      <c r="X625" s="247"/>
      <c r="Y625" s="247"/>
      <c r="Z625" s="247"/>
      <c r="AA625" s="2"/>
      <c r="AB625" s="248"/>
      <c r="AC625" s="247"/>
      <c r="AD625" s="247"/>
      <c r="AE625" s="247"/>
      <c r="AF625" s="247"/>
      <c r="AG625" s="249"/>
      <c r="AH625" s="247"/>
      <c r="AI625" s="247"/>
      <c r="AJ625" s="247"/>
      <c r="AK625" s="247"/>
      <c r="AL625" s="247"/>
      <c r="AM625" s="247"/>
      <c r="AN625" s="247"/>
      <c r="AO625" s="247"/>
      <c r="AP625" s="247"/>
      <c r="AQ625" s="8"/>
      <c r="AR625" s="251"/>
      <c r="AS625" s="247"/>
      <c r="AT625" s="4"/>
      <c r="AU625" s="4"/>
      <c r="AV625" s="252"/>
      <c r="AW625" s="252"/>
      <c r="AX625" s="98"/>
      <c r="AY625" s="248"/>
      <c r="AZ625" s="247"/>
      <c r="BA625" s="247"/>
      <c r="BB625" s="253"/>
      <c r="BC625" s="247">
        <f t="shared" si="54"/>
        <v>0</v>
      </c>
      <c r="BD625" s="247"/>
      <c r="BE625" s="247"/>
      <c r="BF625" s="247"/>
      <c r="BG625" s="247"/>
      <c r="BH625" s="253"/>
      <c r="BI625" s="247">
        <f t="shared" si="55"/>
        <v>0</v>
      </c>
      <c r="BJ625" s="247"/>
      <c r="BK625" s="247"/>
      <c r="BL625" s="247"/>
      <c r="BM625" s="247"/>
      <c r="BN625" s="253"/>
      <c r="BO625" s="247">
        <f t="shared" si="56"/>
        <v>0</v>
      </c>
      <c r="BP625" s="247"/>
      <c r="BQ625" s="247"/>
      <c r="BR625" s="247"/>
      <c r="BS625" s="247"/>
      <c r="BT625" s="253"/>
      <c r="BU625" s="247">
        <f t="shared" si="57"/>
        <v>0</v>
      </c>
      <c r="BV625" s="247"/>
      <c r="BW625" s="247"/>
      <c r="BX625" s="247"/>
      <c r="BY625" s="247"/>
      <c r="BZ625" s="253"/>
      <c r="CA625" s="247">
        <f t="shared" si="58"/>
        <v>0</v>
      </c>
      <c r="CB625" s="247"/>
      <c r="CC625" s="247"/>
      <c r="CD625" s="247"/>
      <c r="CE625" s="247"/>
      <c r="CF625" s="253"/>
      <c r="CG625" s="247">
        <f t="shared" si="59"/>
        <v>0</v>
      </c>
      <c r="CH625" s="249"/>
      <c r="CI625" s="93"/>
      <c r="CJ625" s="254" t="str">
        <f>IF(ISBLANK(AK625),"",(CONCATENATE(Reg_No_Format,#REF!,"-",TEXT(AR625,"DDMM"),TEXT(B625,"0000"))))</f>
        <v/>
      </c>
      <c r="CK625" s="254"/>
      <c r="CL625" s="254"/>
      <c r="CM625" s="254"/>
      <c r="CN625" s="94"/>
      <c r="CO625" s="255"/>
    </row>
    <row r="626" spans="2:93" ht="14.25" customHeight="1">
      <c r="B626" s="244">
        <v>597</v>
      </c>
      <c r="C626" s="95"/>
      <c r="D626" s="245"/>
      <c r="E626" s="246"/>
      <c r="F626" s="8"/>
      <c r="G626" s="247"/>
      <c r="H626" s="247"/>
      <c r="I626" s="247"/>
      <c r="J626" s="247"/>
      <c r="K626" s="247"/>
      <c r="L626" s="247"/>
      <c r="M626" s="247"/>
      <c r="N626" s="247"/>
      <c r="O626" s="247"/>
      <c r="P626" s="247"/>
      <c r="Q626" s="247"/>
      <c r="R626" s="249"/>
      <c r="S626" s="8"/>
      <c r="T626" s="247"/>
      <c r="U626" s="247"/>
      <c r="V626" s="247"/>
      <c r="W626" s="247"/>
      <c r="X626" s="247"/>
      <c r="Y626" s="247"/>
      <c r="Z626" s="247"/>
      <c r="AA626" s="2"/>
      <c r="AB626" s="248"/>
      <c r="AC626" s="247"/>
      <c r="AD626" s="247"/>
      <c r="AE626" s="247"/>
      <c r="AF626" s="247"/>
      <c r="AG626" s="249"/>
      <c r="AH626" s="247"/>
      <c r="AI626" s="247"/>
      <c r="AJ626" s="247"/>
      <c r="AK626" s="247"/>
      <c r="AL626" s="247"/>
      <c r="AM626" s="247"/>
      <c r="AN626" s="247"/>
      <c r="AO626" s="247"/>
      <c r="AP626" s="247"/>
      <c r="AQ626" s="8"/>
      <c r="AR626" s="251"/>
      <c r="AS626" s="247"/>
      <c r="AT626" s="4"/>
      <c r="AU626" s="4"/>
      <c r="AV626" s="252"/>
      <c r="AW626" s="252"/>
      <c r="AX626" s="98"/>
      <c r="AY626" s="248"/>
      <c r="AZ626" s="247"/>
      <c r="BA626" s="247"/>
      <c r="BB626" s="253"/>
      <c r="BC626" s="247">
        <f t="shared" si="54"/>
        <v>0</v>
      </c>
      <c r="BD626" s="247"/>
      <c r="BE626" s="247"/>
      <c r="BF626" s="247"/>
      <c r="BG626" s="247"/>
      <c r="BH626" s="253"/>
      <c r="BI626" s="247">
        <f t="shared" si="55"/>
        <v>0</v>
      </c>
      <c r="BJ626" s="247"/>
      <c r="BK626" s="247"/>
      <c r="BL626" s="247"/>
      <c r="BM626" s="247"/>
      <c r="BN626" s="253"/>
      <c r="BO626" s="247">
        <f t="shared" si="56"/>
        <v>0</v>
      </c>
      <c r="BP626" s="247"/>
      <c r="BQ626" s="247"/>
      <c r="BR626" s="247"/>
      <c r="BS626" s="247"/>
      <c r="BT626" s="253"/>
      <c r="BU626" s="247">
        <f t="shared" si="57"/>
        <v>0</v>
      </c>
      <c r="BV626" s="247"/>
      <c r="BW626" s="247"/>
      <c r="BX626" s="247"/>
      <c r="BY626" s="247"/>
      <c r="BZ626" s="253"/>
      <c r="CA626" s="247">
        <f t="shared" si="58"/>
        <v>0</v>
      </c>
      <c r="CB626" s="247"/>
      <c r="CC626" s="247"/>
      <c r="CD626" s="247"/>
      <c r="CE626" s="247"/>
      <c r="CF626" s="253"/>
      <c r="CG626" s="247">
        <f t="shared" si="59"/>
        <v>0</v>
      </c>
      <c r="CH626" s="249"/>
      <c r="CI626" s="93"/>
      <c r="CJ626" s="254" t="str">
        <f>IF(ISBLANK(AK626),"",(CONCATENATE(Reg_No_Format,#REF!,"-",TEXT(AR626,"DDMM"),TEXT(B626,"0000"))))</f>
        <v/>
      </c>
      <c r="CK626" s="254"/>
      <c r="CL626" s="254"/>
      <c r="CM626" s="254"/>
      <c r="CN626" s="94"/>
      <c r="CO626" s="255"/>
    </row>
    <row r="627" spans="2:93" ht="14.25" customHeight="1">
      <c r="B627" s="244">
        <v>598</v>
      </c>
      <c r="C627" s="95"/>
      <c r="D627" s="245"/>
      <c r="E627" s="246"/>
      <c r="F627" s="8"/>
      <c r="G627" s="247"/>
      <c r="H627" s="247"/>
      <c r="I627" s="247"/>
      <c r="J627" s="247"/>
      <c r="K627" s="247"/>
      <c r="L627" s="247"/>
      <c r="M627" s="247"/>
      <c r="N627" s="247"/>
      <c r="O627" s="247"/>
      <c r="P627" s="247"/>
      <c r="Q627" s="247"/>
      <c r="R627" s="249"/>
      <c r="S627" s="8"/>
      <c r="T627" s="247"/>
      <c r="U627" s="247"/>
      <c r="V627" s="247"/>
      <c r="W627" s="247"/>
      <c r="X627" s="247"/>
      <c r="Y627" s="247"/>
      <c r="Z627" s="247"/>
      <c r="AA627" s="2"/>
      <c r="AB627" s="248"/>
      <c r="AC627" s="247"/>
      <c r="AD627" s="247"/>
      <c r="AE627" s="247"/>
      <c r="AF627" s="247"/>
      <c r="AG627" s="249"/>
      <c r="AH627" s="247"/>
      <c r="AI627" s="247"/>
      <c r="AJ627" s="247"/>
      <c r="AK627" s="247"/>
      <c r="AL627" s="247"/>
      <c r="AM627" s="247"/>
      <c r="AN627" s="247"/>
      <c r="AO627" s="247"/>
      <c r="AP627" s="247"/>
      <c r="AQ627" s="8"/>
      <c r="AR627" s="251"/>
      <c r="AS627" s="247"/>
      <c r="AT627" s="4"/>
      <c r="AU627" s="4"/>
      <c r="AV627" s="252"/>
      <c r="AW627" s="252"/>
      <c r="AX627" s="98"/>
      <c r="AY627" s="248"/>
      <c r="AZ627" s="247"/>
      <c r="BA627" s="247"/>
      <c r="BB627" s="253"/>
      <c r="BC627" s="247">
        <f t="shared" si="54"/>
        <v>0</v>
      </c>
      <c r="BD627" s="247"/>
      <c r="BE627" s="247"/>
      <c r="BF627" s="247"/>
      <c r="BG627" s="247"/>
      <c r="BH627" s="253"/>
      <c r="BI627" s="247">
        <f t="shared" si="55"/>
        <v>0</v>
      </c>
      <c r="BJ627" s="247"/>
      <c r="BK627" s="247"/>
      <c r="BL627" s="247"/>
      <c r="BM627" s="247"/>
      <c r="BN627" s="253"/>
      <c r="BO627" s="247">
        <f t="shared" si="56"/>
        <v>0</v>
      </c>
      <c r="BP627" s="247"/>
      <c r="BQ627" s="247"/>
      <c r="BR627" s="247"/>
      <c r="BS627" s="247"/>
      <c r="BT627" s="253"/>
      <c r="BU627" s="247">
        <f t="shared" si="57"/>
        <v>0</v>
      </c>
      <c r="BV627" s="247"/>
      <c r="BW627" s="247"/>
      <c r="BX627" s="247"/>
      <c r="BY627" s="247"/>
      <c r="BZ627" s="253"/>
      <c r="CA627" s="247">
        <f t="shared" si="58"/>
        <v>0</v>
      </c>
      <c r="CB627" s="247"/>
      <c r="CC627" s="247"/>
      <c r="CD627" s="247"/>
      <c r="CE627" s="247"/>
      <c r="CF627" s="253"/>
      <c r="CG627" s="247">
        <f t="shared" si="59"/>
        <v>0</v>
      </c>
      <c r="CH627" s="249"/>
      <c r="CI627" s="93"/>
      <c r="CJ627" s="254" t="str">
        <f>IF(ISBLANK(AK627),"",(CONCATENATE(Reg_No_Format,#REF!,"-",TEXT(AR627,"DDMM"),TEXT(B627,"0000"))))</f>
        <v/>
      </c>
      <c r="CK627" s="254"/>
      <c r="CL627" s="254"/>
      <c r="CM627" s="254"/>
      <c r="CN627" s="94"/>
      <c r="CO627" s="255"/>
    </row>
    <row r="628" spans="2:93" ht="14.25" customHeight="1">
      <c r="B628" s="244">
        <v>599</v>
      </c>
      <c r="C628" s="95"/>
      <c r="D628" s="245"/>
      <c r="E628" s="246"/>
      <c r="F628" s="8"/>
      <c r="G628" s="247"/>
      <c r="H628" s="247"/>
      <c r="I628" s="247"/>
      <c r="J628" s="247"/>
      <c r="K628" s="247"/>
      <c r="L628" s="247"/>
      <c r="M628" s="247"/>
      <c r="N628" s="247"/>
      <c r="O628" s="247"/>
      <c r="P628" s="247"/>
      <c r="Q628" s="247"/>
      <c r="R628" s="249"/>
      <c r="S628" s="8"/>
      <c r="T628" s="247"/>
      <c r="U628" s="247"/>
      <c r="V628" s="247"/>
      <c r="W628" s="247"/>
      <c r="X628" s="247"/>
      <c r="Y628" s="247"/>
      <c r="Z628" s="247"/>
      <c r="AA628" s="2"/>
      <c r="AB628" s="248"/>
      <c r="AC628" s="247"/>
      <c r="AD628" s="247"/>
      <c r="AE628" s="247"/>
      <c r="AF628" s="247"/>
      <c r="AG628" s="249"/>
      <c r="AH628" s="247"/>
      <c r="AI628" s="247"/>
      <c r="AJ628" s="247"/>
      <c r="AK628" s="247"/>
      <c r="AL628" s="247"/>
      <c r="AM628" s="247"/>
      <c r="AN628" s="247"/>
      <c r="AO628" s="247"/>
      <c r="AP628" s="247"/>
      <c r="AQ628" s="8"/>
      <c r="AR628" s="251"/>
      <c r="AS628" s="247"/>
      <c r="AT628" s="4"/>
      <c r="AU628" s="4"/>
      <c r="AV628" s="252"/>
      <c r="AW628" s="252"/>
      <c r="AX628" s="98"/>
      <c r="AY628" s="248"/>
      <c r="AZ628" s="247"/>
      <c r="BA628" s="247"/>
      <c r="BB628" s="253"/>
      <c r="BC628" s="247">
        <f t="shared" si="54"/>
        <v>0</v>
      </c>
      <c r="BD628" s="247"/>
      <c r="BE628" s="247"/>
      <c r="BF628" s="247"/>
      <c r="BG628" s="247"/>
      <c r="BH628" s="253"/>
      <c r="BI628" s="247">
        <f t="shared" si="55"/>
        <v>0</v>
      </c>
      <c r="BJ628" s="247"/>
      <c r="BK628" s="247"/>
      <c r="BL628" s="247"/>
      <c r="BM628" s="247"/>
      <c r="BN628" s="253"/>
      <c r="BO628" s="247">
        <f t="shared" si="56"/>
        <v>0</v>
      </c>
      <c r="BP628" s="247"/>
      <c r="BQ628" s="247"/>
      <c r="BR628" s="247"/>
      <c r="BS628" s="247"/>
      <c r="BT628" s="253"/>
      <c r="BU628" s="247">
        <f t="shared" si="57"/>
        <v>0</v>
      </c>
      <c r="BV628" s="247"/>
      <c r="BW628" s="247"/>
      <c r="BX628" s="247"/>
      <c r="BY628" s="247"/>
      <c r="BZ628" s="253"/>
      <c r="CA628" s="247">
        <f t="shared" si="58"/>
        <v>0</v>
      </c>
      <c r="CB628" s="247"/>
      <c r="CC628" s="247"/>
      <c r="CD628" s="247"/>
      <c r="CE628" s="247"/>
      <c r="CF628" s="253"/>
      <c r="CG628" s="247">
        <f t="shared" si="59"/>
        <v>0</v>
      </c>
      <c r="CH628" s="249"/>
      <c r="CI628" s="93"/>
      <c r="CJ628" s="254" t="str">
        <f>IF(ISBLANK(AK628),"",(CONCATENATE(Reg_No_Format,#REF!,"-",TEXT(AR628,"DDMM"),TEXT(B628,"0000"))))</f>
        <v/>
      </c>
      <c r="CK628" s="254"/>
      <c r="CL628" s="254"/>
      <c r="CM628" s="254"/>
      <c r="CN628" s="94"/>
      <c r="CO628" s="255"/>
    </row>
    <row r="629" spans="2:93" ht="14.25" customHeight="1">
      <c r="B629" s="244">
        <v>600</v>
      </c>
      <c r="C629" s="95"/>
      <c r="D629" s="245"/>
      <c r="E629" s="246"/>
      <c r="F629" s="8"/>
      <c r="G629" s="247"/>
      <c r="H629" s="247"/>
      <c r="I629" s="247"/>
      <c r="J629" s="247"/>
      <c r="K629" s="247"/>
      <c r="L629" s="247"/>
      <c r="M629" s="247"/>
      <c r="N629" s="247"/>
      <c r="O629" s="247"/>
      <c r="P629" s="247"/>
      <c r="Q629" s="247"/>
      <c r="R629" s="249"/>
      <c r="S629" s="8"/>
      <c r="T629" s="247"/>
      <c r="U629" s="247"/>
      <c r="V629" s="247"/>
      <c r="W629" s="247"/>
      <c r="X629" s="247"/>
      <c r="Y629" s="247"/>
      <c r="Z629" s="247"/>
      <c r="AA629" s="2"/>
      <c r="AB629" s="248"/>
      <c r="AC629" s="247"/>
      <c r="AD629" s="247"/>
      <c r="AE629" s="247"/>
      <c r="AF629" s="247"/>
      <c r="AG629" s="249"/>
      <c r="AH629" s="247"/>
      <c r="AI629" s="247"/>
      <c r="AJ629" s="247"/>
      <c r="AK629" s="247"/>
      <c r="AL629" s="247"/>
      <c r="AM629" s="247"/>
      <c r="AN629" s="247"/>
      <c r="AO629" s="247"/>
      <c r="AP629" s="247"/>
      <c r="AQ629" s="8"/>
      <c r="AR629" s="251"/>
      <c r="AS629" s="247"/>
      <c r="AT629" s="4"/>
      <c r="AU629" s="4"/>
      <c r="AV629" s="252"/>
      <c r="AW629" s="252"/>
      <c r="AX629" s="98"/>
      <c r="AY629" s="248"/>
      <c r="AZ629" s="247"/>
      <c r="BA629" s="247"/>
      <c r="BB629" s="253"/>
      <c r="BC629" s="247">
        <f t="shared" si="54"/>
        <v>0</v>
      </c>
      <c r="BD629" s="247"/>
      <c r="BE629" s="247"/>
      <c r="BF629" s="247"/>
      <c r="BG629" s="247"/>
      <c r="BH629" s="253"/>
      <c r="BI629" s="247">
        <f t="shared" si="55"/>
        <v>0</v>
      </c>
      <c r="BJ629" s="247"/>
      <c r="BK629" s="247"/>
      <c r="BL629" s="247"/>
      <c r="BM629" s="247"/>
      <c r="BN629" s="253"/>
      <c r="BO629" s="247">
        <f t="shared" si="56"/>
        <v>0</v>
      </c>
      <c r="BP629" s="247"/>
      <c r="BQ629" s="247"/>
      <c r="BR629" s="247"/>
      <c r="BS629" s="247"/>
      <c r="BT629" s="253"/>
      <c r="BU629" s="247">
        <f t="shared" si="57"/>
        <v>0</v>
      </c>
      <c r="BV629" s="247"/>
      <c r="BW629" s="247"/>
      <c r="BX629" s="247"/>
      <c r="BY629" s="247"/>
      <c r="BZ629" s="253"/>
      <c r="CA629" s="247">
        <f t="shared" si="58"/>
        <v>0</v>
      </c>
      <c r="CB629" s="247"/>
      <c r="CC629" s="247"/>
      <c r="CD629" s="247"/>
      <c r="CE629" s="247"/>
      <c r="CF629" s="253"/>
      <c r="CG629" s="247">
        <f t="shared" si="59"/>
        <v>0</v>
      </c>
      <c r="CH629" s="249"/>
      <c r="CI629" s="93"/>
      <c r="CJ629" s="254" t="str">
        <f>IF(ISBLANK(AK629),"",(CONCATENATE(Reg_No_Format,#REF!,"-",TEXT(AR629,"DDMM"),TEXT(B629,"0000"))))</f>
        <v/>
      </c>
      <c r="CK629" s="254"/>
      <c r="CL629" s="254"/>
      <c r="CM629" s="254"/>
      <c r="CN629" s="94"/>
      <c r="CO629" s="255"/>
    </row>
    <row r="630" spans="2:93" ht="14.25" customHeight="1">
      <c r="B630" s="244">
        <v>601</v>
      </c>
      <c r="C630" s="95"/>
      <c r="D630" s="245"/>
      <c r="E630" s="246"/>
      <c r="F630" s="8"/>
      <c r="G630" s="247"/>
      <c r="H630" s="247"/>
      <c r="I630" s="247"/>
      <c r="J630" s="247"/>
      <c r="K630" s="247"/>
      <c r="L630" s="247"/>
      <c r="M630" s="247"/>
      <c r="N630" s="247"/>
      <c r="O630" s="247"/>
      <c r="P630" s="247"/>
      <c r="Q630" s="247"/>
      <c r="R630" s="249"/>
      <c r="S630" s="8"/>
      <c r="T630" s="247"/>
      <c r="U630" s="247"/>
      <c r="V630" s="247"/>
      <c r="W630" s="247"/>
      <c r="X630" s="247"/>
      <c r="Y630" s="247"/>
      <c r="Z630" s="247"/>
      <c r="AA630" s="2"/>
      <c r="AB630" s="248"/>
      <c r="AC630" s="247"/>
      <c r="AD630" s="247"/>
      <c r="AE630" s="247"/>
      <c r="AF630" s="247"/>
      <c r="AG630" s="249"/>
      <c r="AH630" s="247"/>
      <c r="AI630" s="247"/>
      <c r="AJ630" s="247"/>
      <c r="AK630" s="247"/>
      <c r="AL630" s="247"/>
      <c r="AM630" s="247"/>
      <c r="AN630" s="247"/>
      <c r="AO630" s="247"/>
      <c r="AP630" s="247"/>
      <c r="AQ630" s="8"/>
      <c r="AR630" s="251"/>
      <c r="AS630" s="247"/>
      <c r="AT630" s="4"/>
      <c r="AU630" s="4"/>
      <c r="AV630" s="252"/>
      <c r="AW630" s="252"/>
      <c r="AX630" s="98"/>
      <c r="AY630" s="248"/>
      <c r="AZ630" s="247"/>
      <c r="BA630" s="247"/>
      <c r="BB630" s="253"/>
      <c r="BC630" s="247">
        <f t="shared" si="54"/>
        <v>0</v>
      </c>
      <c r="BD630" s="247"/>
      <c r="BE630" s="247"/>
      <c r="BF630" s="247"/>
      <c r="BG630" s="247"/>
      <c r="BH630" s="253"/>
      <c r="BI630" s="247">
        <f t="shared" si="55"/>
        <v>0</v>
      </c>
      <c r="BJ630" s="247"/>
      <c r="BK630" s="247"/>
      <c r="BL630" s="247"/>
      <c r="BM630" s="247"/>
      <c r="BN630" s="253"/>
      <c r="BO630" s="247">
        <f t="shared" si="56"/>
        <v>0</v>
      </c>
      <c r="BP630" s="247"/>
      <c r="BQ630" s="247"/>
      <c r="BR630" s="247"/>
      <c r="BS630" s="247"/>
      <c r="BT630" s="253"/>
      <c r="BU630" s="247">
        <f t="shared" si="57"/>
        <v>0</v>
      </c>
      <c r="BV630" s="247"/>
      <c r="BW630" s="247"/>
      <c r="BX630" s="247"/>
      <c r="BY630" s="247"/>
      <c r="BZ630" s="253"/>
      <c r="CA630" s="247">
        <f t="shared" si="58"/>
        <v>0</v>
      </c>
      <c r="CB630" s="247"/>
      <c r="CC630" s="247"/>
      <c r="CD630" s="247"/>
      <c r="CE630" s="247"/>
      <c r="CF630" s="253"/>
      <c r="CG630" s="247">
        <f t="shared" si="59"/>
        <v>0</v>
      </c>
      <c r="CH630" s="249"/>
      <c r="CI630" s="93"/>
      <c r="CJ630" s="254" t="str">
        <f>IF(ISBLANK(AK630),"",(CONCATENATE(Reg_No_Format,#REF!,"-",TEXT(AR630,"DDMM"),TEXT(B630,"0000"))))</f>
        <v/>
      </c>
      <c r="CK630" s="254"/>
      <c r="CL630" s="254"/>
      <c r="CM630" s="254"/>
      <c r="CN630" s="94"/>
      <c r="CO630" s="255"/>
    </row>
    <row r="631" spans="2:93" ht="14.25" customHeight="1">
      <c r="B631" s="244">
        <v>602</v>
      </c>
      <c r="C631" s="95"/>
      <c r="D631" s="245"/>
      <c r="E631" s="246"/>
      <c r="F631" s="8"/>
      <c r="G631" s="247"/>
      <c r="H631" s="247"/>
      <c r="I631" s="247"/>
      <c r="J631" s="247"/>
      <c r="K631" s="247"/>
      <c r="L631" s="247"/>
      <c r="M631" s="247"/>
      <c r="N631" s="247"/>
      <c r="O631" s="247"/>
      <c r="P631" s="247"/>
      <c r="Q631" s="247"/>
      <c r="R631" s="249"/>
      <c r="S631" s="8"/>
      <c r="T631" s="247"/>
      <c r="U631" s="247"/>
      <c r="V631" s="247"/>
      <c r="W631" s="247"/>
      <c r="X631" s="247"/>
      <c r="Y631" s="247"/>
      <c r="Z631" s="247"/>
      <c r="AA631" s="2"/>
      <c r="AB631" s="248"/>
      <c r="AC631" s="247"/>
      <c r="AD631" s="247"/>
      <c r="AE631" s="247"/>
      <c r="AF631" s="247"/>
      <c r="AG631" s="249"/>
      <c r="AH631" s="247"/>
      <c r="AI631" s="247"/>
      <c r="AJ631" s="247"/>
      <c r="AK631" s="247"/>
      <c r="AL631" s="247"/>
      <c r="AM631" s="247"/>
      <c r="AN631" s="247"/>
      <c r="AO631" s="247"/>
      <c r="AP631" s="247"/>
      <c r="AQ631" s="8"/>
      <c r="AR631" s="251"/>
      <c r="AS631" s="247"/>
      <c r="AT631" s="4"/>
      <c r="AU631" s="4"/>
      <c r="AV631" s="252"/>
      <c r="AW631" s="252"/>
      <c r="AX631" s="98"/>
      <c r="AY631" s="248"/>
      <c r="AZ631" s="247"/>
      <c r="BA631" s="247"/>
      <c r="BB631" s="253"/>
      <c r="BC631" s="247">
        <f t="shared" si="54"/>
        <v>0</v>
      </c>
      <c r="BD631" s="247"/>
      <c r="BE631" s="247"/>
      <c r="BF631" s="247"/>
      <c r="BG631" s="247"/>
      <c r="BH631" s="253"/>
      <c r="BI631" s="247">
        <f t="shared" si="55"/>
        <v>0</v>
      </c>
      <c r="BJ631" s="247"/>
      <c r="BK631" s="247"/>
      <c r="BL631" s="247"/>
      <c r="BM631" s="247"/>
      <c r="BN631" s="253"/>
      <c r="BO631" s="247">
        <f t="shared" si="56"/>
        <v>0</v>
      </c>
      <c r="BP631" s="247"/>
      <c r="BQ631" s="247"/>
      <c r="BR631" s="247"/>
      <c r="BS631" s="247"/>
      <c r="BT631" s="253"/>
      <c r="BU631" s="247">
        <f t="shared" si="57"/>
        <v>0</v>
      </c>
      <c r="BV631" s="247"/>
      <c r="BW631" s="247"/>
      <c r="BX631" s="247"/>
      <c r="BY631" s="247"/>
      <c r="BZ631" s="253"/>
      <c r="CA631" s="247">
        <f t="shared" si="58"/>
        <v>0</v>
      </c>
      <c r="CB631" s="247"/>
      <c r="CC631" s="247"/>
      <c r="CD631" s="247"/>
      <c r="CE631" s="247"/>
      <c r="CF631" s="253"/>
      <c r="CG631" s="247">
        <f t="shared" si="59"/>
        <v>0</v>
      </c>
      <c r="CH631" s="249"/>
      <c r="CI631" s="93"/>
      <c r="CJ631" s="254" t="str">
        <f>IF(ISBLANK(AK631),"",(CONCATENATE(Reg_No_Format,#REF!,"-",TEXT(AR631,"DDMM"),TEXT(B631,"0000"))))</f>
        <v/>
      </c>
      <c r="CK631" s="254"/>
      <c r="CL631" s="254"/>
      <c r="CM631" s="254"/>
      <c r="CN631" s="94"/>
      <c r="CO631" s="255"/>
    </row>
    <row r="632" spans="2:93" ht="14.25" customHeight="1">
      <c r="B632" s="244">
        <v>603</v>
      </c>
      <c r="C632" s="95"/>
      <c r="D632" s="245"/>
      <c r="E632" s="246"/>
      <c r="F632" s="8"/>
      <c r="G632" s="247"/>
      <c r="H632" s="247"/>
      <c r="I632" s="247"/>
      <c r="J632" s="247"/>
      <c r="K632" s="247"/>
      <c r="L632" s="247"/>
      <c r="M632" s="247"/>
      <c r="N632" s="247"/>
      <c r="O632" s="247"/>
      <c r="P632" s="247"/>
      <c r="Q632" s="247"/>
      <c r="R632" s="249"/>
      <c r="S632" s="8"/>
      <c r="T632" s="247"/>
      <c r="U632" s="247"/>
      <c r="V632" s="247"/>
      <c r="W632" s="247"/>
      <c r="X632" s="247"/>
      <c r="Y632" s="247"/>
      <c r="Z632" s="247"/>
      <c r="AA632" s="2"/>
      <c r="AB632" s="248"/>
      <c r="AC632" s="247"/>
      <c r="AD632" s="247"/>
      <c r="AE632" s="247"/>
      <c r="AF632" s="247"/>
      <c r="AG632" s="249"/>
      <c r="AH632" s="247"/>
      <c r="AI632" s="247"/>
      <c r="AJ632" s="247"/>
      <c r="AK632" s="247"/>
      <c r="AL632" s="247"/>
      <c r="AM632" s="247"/>
      <c r="AN632" s="247"/>
      <c r="AO632" s="247"/>
      <c r="AP632" s="247"/>
      <c r="AQ632" s="8"/>
      <c r="AR632" s="251"/>
      <c r="AS632" s="247"/>
      <c r="AT632" s="4"/>
      <c r="AU632" s="4"/>
      <c r="AV632" s="252"/>
      <c r="AW632" s="252"/>
      <c r="AX632" s="98"/>
      <c r="AY632" s="248"/>
      <c r="AZ632" s="247"/>
      <c r="BA632" s="247"/>
      <c r="BB632" s="253"/>
      <c r="BC632" s="247">
        <f t="shared" si="54"/>
        <v>0</v>
      </c>
      <c r="BD632" s="247"/>
      <c r="BE632" s="247"/>
      <c r="BF632" s="247"/>
      <c r="BG632" s="247"/>
      <c r="BH632" s="253"/>
      <c r="BI632" s="247">
        <f t="shared" si="55"/>
        <v>0</v>
      </c>
      <c r="BJ632" s="247"/>
      <c r="BK632" s="247"/>
      <c r="BL632" s="247"/>
      <c r="BM632" s="247"/>
      <c r="BN632" s="253"/>
      <c r="BO632" s="247">
        <f t="shared" si="56"/>
        <v>0</v>
      </c>
      <c r="BP632" s="247"/>
      <c r="BQ632" s="247"/>
      <c r="BR632" s="247"/>
      <c r="BS632" s="247"/>
      <c r="BT632" s="253"/>
      <c r="BU632" s="247">
        <f t="shared" si="57"/>
        <v>0</v>
      </c>
      <c r="BV632" s="247"/>
      <c r="BW632" s="247"/>
      <c r="BX632" s="247"/>
      <c r="BY632" s="247"/>
      <c r="BZ632" s="253"/>
      <c r="CA632" s="247">
        <f t="shared" si="58"/>
        <v>0</v>
      </c>
      <c r="CB632" s="247"/>
      <c r="CC632" s="247"/>
      <c r="CD632" s="247"/>
      <c r="CE632" s="247"/>
      <c r="CF632" s="253"/>
      <c r="CG632" s="247">
        <f t="shared" si="59"/>
        <v>0</v>
      </c>
      <c r="CH632" s="249"/>
      <c r="CI632" s="93"/>
      <c r="CJ632" s="254" t="str">
        <f>IF(ISBLANK(AK632),"",(CONCATENATE(Reg_No_Format,#REF!,"-",TEXT(AR632,"DDMM"),TEXT(B632,"0000"))))</f>
        <v/>
      </c>
      <c r="CK632" s="254"/>
      <c r="CL632" s="254"/>
      <c r="CM632" s="254"/>
      <c r="CN632" s="94"/>
      <c r="CO632" s="255"/>
    </row>
    <row r="633" spans="2:93" ht="14.25" customHeight="1">
      <c r="B633" s="244">
        <v>604</v>
      </c>
      <c r="C633" s="95"/>
      <c r="D633" s="245"/>
      <c r="E633" s="246"/>
      <c r="F633" s="8"/>
      <c r="G633" s="247"/>
      <c r="H633" s="247"/>
      <c r="I633" s="247"/>
      <c r="J633" s="247"/>
      <c r="K633" s="247"/>
      <c r="L633" s="247"/>
      <c r="M633" s="247"/>
      <c r="N633" s="247"/>
      <c r="O633" s="247"/>
      <c r="P633" s="247"/>
      <c r="Q633" s="247"/>
      <c r="R633" s="249"/>
      <c r="S633" s="8"/>
      <c r="T633" s="247"/>
      <c r="U633" s="247"/>
      <c r="V633" s="247"/>
      <c r="W633" s="247"/>
      <c r="X633" s="247"/>
      <c r="Y633" s="247"/>
      <c r="Z633" s="247"/>
      <c r="AA633" s="2"/>
      <c r="AB633" s="248"/>
      <c r="AC633" s="247"/>
      <c r="AD633" s="247"/>
      <c r="AE633" s="247"/>
      <c r="AF633" s="247"/>
      <c r="AG633" s="249"/>
      <c r="AH633" s="247"/>
      <c r="AI633" s="247"/>
      <c r="AJ633" s="247"/>
      <c r="AK633" s="247"/>
      <c r="AL633" s="247"/>
      <c r="AM633" s="247"/>
      <c r="AN633" s="247"/>
      <c r="AO633" s="247"/>
      <c r="AP633" s="247"/>
      <c r="AQ633" s="8"/>
      <c r="AR633" s="251"/>
      <c r="AS633" s="247"/>
      <c r="AT633" s="4"/>
      <c r="AU633" s="4"/>
      <c r="AV633" s="252"/>
      <c r="AW633" s="252"/>
      <c r="AX633" s="98"/>
      <c r="AY633" s="248"/>
      <c r="AZ633" s="247"/>
      <c r="BA633" s="247"/>
      <c r="BB633" s="253"/>
      <c r="BC633" s="247">
        <f t="shared" si="54"/>
        <v>0</v>
      </c>
      <c r="BD633" s="247"/>
      <c r="BE633" s="247"/>
      <c r="BF633" s="247"/>
      <c r="BG633" s="247"/>
      <c r="BH633" s="253"/>
      <c r="BI633" s="247">
        <f t="shared" si="55"/>
        <v>0</v>
      </c>
      <c r="BJ633" s="247"/>
      <c r="BK633" s="247"/>
      <c r="BL633" s="247"/>
      <c r="BM633" s="247"/>
      <c r="BN633" s="253"/>
      <c r="BO633" s="247">
        <f t="shared" si="56"/>
        <v>0</v>
      </c>
      <c r="BP633" s="247"/>
      <c r="BQ633" s="247"/>
      <c r="BR633" s="247"/>
      <c r="BS633" s="247"/>
      <c r="BT633" s="253"/>
      <c r="BU633" s="247">
        <f t="shared" si="57"/>
        <v>0</v>
      </c>
      <c r="BV633" s="247"/>
      <c r="BW633" s="247"/>
      <c r="BX633" s="247"/>
      <c r="BY633" s="247"/>
      <c r="BZ633" s="253"/>
      <c r="CA633" s="247">
        <f t="shared" si="58"/>
        <v>0</v>
      </c>
      <c r="CB633" s="247"/>
      <c r="CC633" s="247"/>
      <c r="CD633" s="247"/>
      <c r="CE633" s="247"/>
      <c r="CF633" s="253"/>
      <c r="CG633" s="247">
        <f t="shared" si="59"/>
        <v>0</v>
      </c>
      <c r="CH633" s="249"/>
      <c r="CI633" s="93"/>
      <c r="CJ633" s="254" t="str">
        <f>IF(ISBLANK(AK633),"",(CONCATENATE(Reg_No_Format,#REF!,"-",TEXT(AR633,"DDMM"),TEXT(B633,"0000"))))</f>
        <v/>
      </c>
      <c r="CK633" s="254"/>
      <c r="CL633" s="254"/>
      <c r="CM633" s="254"/>
      <c r="CN633" s="94"/>
      <c r="CO633" s="255"/>
    </row>
    <row r="634" spans="2:93" ht="14.25" customHeight="1">
      <c r="B634" s="244">
        <v>605</v>
      </c>
      <c r="C634" s="95"/>
      <c r="D634" s="245"/>
      <c r="E634" s="246"/>
      <c r="F634" s="8"/>
      <c r="G634" s="247"/>
      <c r="H634" s="247"/>
      <c r="I634" s="247"/>
      <c r="J634" s="247"/>
      <c r="K634" s="247"/>
      <c r="L634" s="247"/>
      <c r="M634" s="247"/>
      <c r="N634" s="247"/>
      <c r="O634" s="247"/>
      <c r="P634" s="247"/>
      <c r="Q634" s="247"/>
      <c r="R634" s="249"/>
      <c r="S634" s="8"/>
      <c r="T634" s="247"/>
      <c r="U634" s="247"/>
      <c r="V634" s="247"/>
      <c r="W634" s="247"/>
      <c r="X634" s="247"/>
      <c r="Y634" s="247"/>
      <c r="Z634" s="247"/>
      <c r="AA634" s="2"/>
      <c r="AB634" s="248"/>
      <c r="AC634" s="247"/>
      <c r="AD634" s="247"/>
      <c r="AE634" s="247"/>
      <c r="AF634" s="247"/>
      <c r="AG634" s="249"/>
      <c r="AH634" s="247"/>
      <c r="AI634" s="247"/>
      <c r="AJ634" s="247"/>
      <c r="AK634" s="247"/>
      <c r="AL634" s="247"/>
      <c r="AM634" s="247"/>
      <c r="AN634" s="247"/>
      <c r="AO634" s="247"/>
      <c r="AP634" s="247"/>
      <c r="AQ634" s="8"/>
      <c r="AR634" s="251"/>
      <c r="AS634" s="247"/>
      <c r="AT634" s="4"/>
      <c r="AU634" s="4"/>
      <c r="AV634" s="252"/>
      <c r="AW634" s="252"/>
      <c r="AX634" s="98"/>
      <c r="AY634" s="248"/>
      <c r="AZ634" s="247"/>
      <c r="BA634" s="247"/>
      <c r="BB634" s="253"/>
      <c r="BC634" s="247">
        <f t="shared" si="54"/>
        <v>0</v>
      </c>
      <c r="BD634" s="247"/>
      <c r="BE634" s="247"/>
      <c r="BF634" s="247"/>
      <c r="BG634" s="247"/>
      <c r="BH634" s="253"/>
      <c r="BI634" s="247">
        <f t="shared" si="55"/>
        <v>0</v>
      </c>
      <c r="BJ634" s="247"/>
      <c r="BK634" s="247"/>
      <c r="BL634" s="247"/>
      <c r="BM634" s="247"/>
      <c r="BN634" s="253"/>
      <c r="BO634" s="247">
        <f t="shared" si="56"/>
        <v>0</v>
      </c>
      <c r="BP634" s="247"/>
      <c r="BQ634" s="247"/>
      <c r="BR634" s="247"/>
      <c r="BS634" s="247"/>
      <c r="BT634" s="253"/>
      <c r="BU634" s="247">
        <f t="shared" si="57"/>
        <v>0</v>
      </c>
      <c r="BV634" s="247"/>
      <c r="BW634" s="247"/>
      <c r="BX634" s="247"/>
      <c r="BY634" s="247"/>
      <c r="BZ634" s="253"/>
      <c r="CA634" s="247">
        <f t="shared" si="58"/>
        <v>0</v>
      </c>
      <c r="CB634" s="247"/>
      <c r="CC634" s="247"/>
      <c r="CD634" s="247"/>
      <c r="CE634" s="247"/>
      <c r="CF634" s="253"/>
      <c r="CG634" s="247">
        <f t="shared" si="59"/>
        <v>0</v>
      </c>
      <c r="CH634" s="249"/>
      <c r="CI634" s="93"/>
      <c r="CJ634" s="254" t="str">
        <f>IF(ISBLANK(AK634),"",(CONCATENATE(Reg_No_Format,#REF!,"-",TEXT(AR634,"DDMM"),TEXT(B634,"0000"))))</f>
        <v/>
      </c>
      <c r="CK634" s="254"/>
      <c r="CL634" s="254"/>
      <c r="CM634" s="254"/>
      <c r="CN634" s="94"/>
      <c r="CO634" s="255"/>
    </row>
    <row r="635" spans="2:93" ht="14.25" customHeight="1">
      <c r="B635" s="244">
        <v>606</v>
      </c>
      <c r="C635" s="95"/>
      <c r="D635" s="245"/>
      <c r="E635" s="246"/>
      <c r="F635" s="8"/>
      <c r="G635" s="247"/>
      <c r="H635" s="247"/>
      <c r="I635" s="247"/>
      <c r="J635" s="247"/>
      <c r="K635" s="247"/>
      <c r="L635" s="247"/>
      <c r="M635" s="247"/>
      <c r="N635" s="247"/>
      <c r="O635" s="247"/>
      <c r="P635" s="247"/>
      <c r="Q635" s="247"/>
      <c r="R635" s="249"/>
      <c r="S635" s="8"/>
      <c r="T635" s="247"/>
      <c r="U635" s="247"/>
      <c r="V635" s="247"/>
      <c r="W635" s="247"/>
      <c r="X635" s="247"/>
      <c r="Y635" s="247"/>
      <c r="Z635" s="247"/>
      <c r="AA635" s="2"/>
      <c r="AB635" s="248"/>
      <c r="AC635" s="247"/>
      <c r="AD635" s="247"/>
      <c r="AE635" s="247"/>
      <c r="AF635" s="247"/>
      <c r="AG635" s="249"/>
      <c r="AH635" s="247"/>
      <c r="AI635" s="247"/>
      <c r="AJ635" s="247"/>
      <c r="AK635" s="247"/>
      <c r="AL635" s="247"/>
      <c r="AM635" s="247"/>
      <c r="AN635" s="247"/>
      <c r="AO635" s="247"/>
      <c r="AP635" s="247"/>
      <c r="AQ635" s="8"/>
      <c r="AR635" s="251"/>
      <c r="AS635" s="247"/>
      <c r="AT635" s="4"/>
      <c r="AU635" s="4"/>
      <c r="AV635" s="252"/>
      <c r="AW635" s="252"/>
      <c r="AX635" s="98"/>
      <c r="AY635" s="248"/>
      <c r="AZ635" s="247"/>
      <c r="BA635" s="247"/>
      <c r="BB635" s="253"/>
      <c r="BC635" s="247">
        <f t="shared" si="54"/>
        <v>0</v>
      </c>
      <c r="BD635" s="247"/>
      <c r="BE635" s="247"/>
      <c r="BF635" s="247"/>
      <c r="BG635" s="247"/>
      <c r="BH635" s="253"/>
      <c r="BI635" s="247">
        <f t="shared" si="55"/>
        <v>0</v>
      </c>
      <c r="BJ635" s="247"/>
      <c r="BK635" s="247"/>
      <c r="BL635" s="247"/>
      <c r="BM635" s="247"/>
      <c r="BN635" s="253"/>
      <c r="BO635" s="247">
        <f t="shared" si="56"/>
        <v>0</v>
      </c>
      <c r="BP635" s="247"/>
      <c r="BQ635" s="247"/>
      <c r="BR635" s="247"/>
      <c r="BS635" s="247"/>
      <c r="BT635" s="253"/>
      <c r="BU635" s="247">
        <f t="shared" si="57"/>
        <v>0</v>
      </c>
      <c r="BV635" s="247"/>
      <c r="BW635" s="247"/>
      <c r="BX635" s="247"/>
      <c r="BY635" s="247"/>
      <c r="BZ635" s="253"/>
      <c r="CA635" s="247">
        <f t="shared" si="58"/>
        <v>0</v>
      </c>
      <c r="CB635" s="247"/>
      <c r="CC635" s="247"/>
      <c r="CD635" s="247"/>
      <c r="CE635" s="247"/>
      <c r="CF635" s="253"/>
      <c r="CG635" s="247">
        <f t="shared" si="59"/>
        <v>0</v>
      </c>
      <c r="CH635" s="249"/>
      <c r="CI635" s="93"/>
      <c r="CJ635" s="254" t="str">
        <f>IF(ISBLANK(AK635),"",(CONCATENATE(Reg_No_Format,#REF!,"-",TEXT(AR635,"DDMM"),TEXT(B635,"0000"))))</f>
        <v/>
      </c>
      <c r="CK635" s="254"/>
      <c r="CL635" s="254"/>
      <c r="CM635" s="254"/>
      <c r="CN635" s="94"/>
      <c r="CO635" s="255"/>
    </row>
    <row r="636" spans="2:93" ht="14.25" customHeight="1">
      <c r="B636" s="244">
        <v>607</v>
      </c>
      <c r="C636" s="95"/>
      <c r="D636" s="245"/>
      <c r="E636" s="246"/>
      <c r="F636" s="8"/>
      <c r="G636" s="247"/>
      <c r="H636" s="247"/>
      <c r="I636" s="247"/>
      <c r="J636" s="247"/>
      <c r="K636" s="247"/>
      <c r="L636" s="247"/>
      <c r="M636" s="247"/>
      <c r="N636" s="247"/>
      <c r="O636" s="247"/>
      <c r="P636" s="247"/>
      <c r="Q636" s="247"/>
      <c r="R636" s="249"/>
      <c r="S636" s="8"/>
      <c r="T636" s="247"/>
      <c r="U636" s="247"/>
      <c r="V636" s="247"/>
      <c r="W636" s="247"/>
      <c r="X636" s="247"/>
      <c r="Y636" s="247"/>
      <c r="Z636" s="247"/>
      <c r="AA636" s="2"/>
      <c r="AB636" s="248"/>
      <c r="AC636" s="247"/>
      <c r="AD636" s="247"/>
      <c r="AE636" s="247"/>
      <c r="AF636" s="247"/>
      <c r="AG636" s="249"/>
      <c r="AH636" s="247"/>
      <c r="AI636" s="247"/>
      <c r="AJ636" s="247"/>
      <c r="AK636" s="247"/>
      <c r="AL636" s="247"/>
      <c r="AM636" s="247"/>
      <c r="AN636" s="247"/>
      <c r="AO636" s="247"/>
      <c r="AP636" s="247"/>
      <c r="AQ636" s="8"/>
      <c r="AR636" s="251"/>
      <c r="AS636" s="247"/>
      <c r="AT636" s="4"/>
      <c r="AU636" s="4"/>
      <c r="AV636" s="252"/>
      <c r="AW636" s="252"/>
      <c r="AX636" s="98"/>
      <c r="AY636" s="248"/>
      <c r="AZ636" s="247"/>
      <c r="BA636" s="247"/>
      <c r="BB636" s="253"/>
      <c r="BC636" s="247">
        <f t="shared" si="54"/>
        <v>0</v>
      </c>
      <c r="BD636" s="247"/>
      <c r="BE636" s="247"/>
      <c r="BF636" s="247"/>
      <c r="BG636" s="247"/>
      <c r="BH636" s="253"/>
      <c r="BI636" s="247">
        <f t="shared" si="55"/>
        <v>0</v>
      </c>
      <c r="BJ636" s="247"/>
      <c r="BK636" s="247"/>
      <c r="BL636" s="247"/>
      <c r="BM636" s="247"/>
      <c r="BN636" s="253"/>
      <c r="BO636" s="247">
        <f t="shared" si="56"/>
        <v>0</v>
      </c>
      <c r="BP636" s="247"/>
      <c r="BQ636" s="247"/>
      <c r="BR636" s="247"/>
      <c r="BS636" s="247"/>
      <c r="BT636" s="253"/>
      <c r="BU636" s="247">
        <f t="shared" si="57"/>
        <v>0</v>
      </c>
      <c r="BV636" s="247"/>
      <c r="BW636" s="247"/>
      <c r="BX636" s="247"/>
      <c r="BY636" s="247"/>
      <c r="BZ636" s="253"/>
      <c r="CA636" s="247">
        <f t="shared" si="58"/>
        <v>0</v>
      </c>
      <c r="CB636" s="247"/>
      <c r="CC636" s="247"/>
      <c r="CD636" s="247"/>
      <c r="CE636" s="247"/>
      <c r="CF636" s="253"/>
      <c r="CG636" s="247">
        <f t="shared" si="59"/>
        <v>0</v>
      </c>
      <c r="CH636" s="249"/>
      <c r="CI636" s="93"/>
      <c r="CJ636" s="254" t="str">
        <f>IF(ISBLANK(AK636),"",(CONCATENATE(Reg_No_Format,#REF!,"-",TEXT(AR636,"DDMM"),TEXT(B636,"0000"))))</f>
        <v/>
      </c>
      <c r="CK636" s="254"/>
      <c r="CL636" s="254"/>
      <c r="CM636" s="254"/>
      <c r="CN636" s="94"/>
      <c r="CO636" s="255"/>
    </row>
    <row r="637" spans="2:93" ht="14.25" customHeight="1">
      <c r="B637" s="244">
        <v>608</v>
      </c>
      <c r="C637" s="95"/>
      <c r="D637" s="245"/>
      <c r="E637" s="246"/>
      <c r="F637" s="8"/>
      <c r="G637" s="247"/>
      <c r="H637" s="247"/>
      <c r="I637" s="247"/>
      <c r="J637" s="247"/>
      <c r="K637" s="247"/>
      <c r="L637" s="247"/>
      <c r="M637" s="247"/>
      <c r="N637" s="247"/>
      <c r="O637" s="247"/>
      <c r="P637" s="247"/>
      <c r="Q637" s="247"/>
      <c r="R637" s="249"/>
      <c r="S637" s="8"/>
      <c r="T637" s="247"/>
      <c r="U637" s="247"/>
      <c r="V637" s="247"/>
      <c r="W637" s="247"/>
      <c r="X637" s="247"/>
      <c r="Y637" s="247"/>
      <c r="Z637" s="247"/>
      <c r="AA637" s="2"/>
      <c r="AB637" s="248"/>
      <c r="AC637" s="247"/>
      <c r="AD637" s="247"/>
      <c r="AE637" s="247"/>
      <c r="AF637" s="247"/>
      <c r="AG637" s="249"/>
      <c r="AH637" s="247"/>
      <c r="AI637" s="247"/>
      <c r="AJ637" s="247"/>
      <c r="AK637" s="247"/>
      <c r="AL637" s="247"/>
      <c r="AM637" s="247"/>
      <c r="AN637" s="247"/>
      <c r="AO637" s="247"/>
      <c r="AP637" s="247"/>
      <c r="AQ637" s="8"/>
      <c r="AR637" s="251"/>
      <c r="AS637" s="247"/>
      <c r="AT637" s="4"/>
      <c r="AU637" s="4"/>
      <c r="AV637" s="252"/>
      <c r="AW637" s="252"/>
      <c r="AX637" s="98"/>
      <c r="AY637" s="248"/>
      <c r="AZ637" s="247"/>
      <c r="BA637" s="247"/>
      <c r="BB637" s="253"/>
      <c r="BC637" s="247">
        <f t="shared" si="54"/>
        <v>0</v>
      </c>
      <c r="BD637" s="247"/>
      <c r="BE637" s="247"/>
      <c r="BF637" s="247"/>
      <c r="BG637" s="247"/>
      <c r="BH637" s="253"/>
      <c r="BI637" s="247">
        <f t="shared" si="55"/>
        <v>0</v>
      </c>
      <c r="BJ637" s="247"/>
      <c r="BK637" s="247"/>
      <c r="BL637" s="247"/>
      <c r="BM637" s="247"/>
      <c r="BN637" s="253"/>
      <c r="BO637" s="247">
        <f t="shared" si="56"/>
        <v>0</v>
      </c>
      <c r="BP637" s="247"/>
      <c r="BQ637" s="247"/>
      <c r="BR637" s="247"/>
      <c r="BS637" s="247"/>
      <c r="BT637" s="253"/>
      <c r="BU637" s="247">
        <f t="shared" si="57"/>
        <v>0</v>
      </c>
      <c r="BV637" s="247"/>
      <c r="BW637" s="247"/>
      <c r="BX637" s="247"/>
      <c r="BY637" s="247"/>
      <c r="BZ637" s="253"/>
      <c r="CA637" s="247">
        <f t="shared" si="58"/>
        <v>0</v>
      </c>
      <c r="CB637" s="247"/>
      <c r="CC637" s="247"/>
      <c r="CD637" s="247"/>
      <c r="CE637" s="247"/>
      <c r="CF637" s="253"/>
      <c r="CG637" s="247">
        <f t="shared" si="59"/>
        <v>0</v>
      </c>
      <c r="CH637" s="249"/>
      <c r="CI637" s="93"/>
      <c r="CJ637" s="254" t="str">
        <f>IF(ISBLANK(AK637),"",(CONCATENATE(Reg_No_Format,#REF!,"-",TEXT(AR637,"DDMM"),TEXT(B637,"0000"))))</f>
        <v/>
      </c>
      <c r="CK637" s="254"/>
      <c r="CL637" s="254"/>
      <c r="CM637" s="254"/>
      <c r="CN637" s="94"/>
      <c r="CO637" s="255"/>
    </row>
    <row r="638" spans="2:93" ht="14.25" customHeight="1">
      <c r="B638" s="244">
        <v>609</v>
      </c>
      <c r="C638" s="95"/>
      <c r="D638" s="245"/>
      <c r="E638" s="246"/>
      <c r="F638" s="8"/>
      <c r="G638" s="247"/>
      <c r="H638" s="247"/>
      <c r="I638" s="247"/>
      <c r="J638" s="247"/>
      <c r="K638" s="247"/>
      <c r="L638" s="247"/>
      <c r="M638" s="247"/>
      <c r="N638" s="247"/>
      <c r="O638" s="247"/>
      <c r="P638" s="247"/>
      <c r="Q638" s="247"/>
      <c r="R638" s="249"/>
      <c r="S638" s="8"/>
      <c r="T638" s="247"/>
      <c r="U638" s="247"/>
      <c r="V638" s="247"/>
      <c r="W638" s="247"/>
      <c r="X638" s="247"/>
      <c r="Y638" s="247"/>
      <c r="Z638" s="247"/>
      <c r="AA638" s="2"/>
      <c r="AB638" s="248"/>
      <c r="AC638" s="247"/>
      <c r="AD638" s="247"/>
      <c r="AE638" s="247"/>
      <c r="AF638" s="247"/>
      <c r="AG638" s="249"/>
      <c r="AH638" s="247"/>
      <c r="AI638" s="247"/>
      <c r="AJ638" s="247"/>
      <c r="AK638" s="247"/>
      <c r="AL638" s="247"/>
      <c r="AM638" s="247"/>
      <c r="AN638" s="247"/>
      <c r="AO638" s="247"/>
      <c r="AP638" s="247"/>
      <c r="AQ638" s="8"/>
      <c r="AR638" s="251"/>
      <c r="AS638" s="247"/>
      <c r="AT638" s="4"/>
      <c r="AU638" s="4"/>
      <c r="AV638" s="252"/>
      <c r="AW638" s="252"/>
      <c r="AX638" s="98"/>
      <c r="AY638" s="248"/>
      <c r="AZ638" s="247"/>
      <c r="BA638" s="247"/>
      <c r="BB638" s="253"/>
      <c r="BC638" s="247">
        <f t="shared" si="54"/>
        <v>0</v>
      </c>
      <c r="BD638" s="247"/>
      <c r="BE638" s="247"/>
      <c r="BF638" s="247"/>
      <c r="BG638" s="247"/>
      <c r="BH638" s="253"/>
      <c r="BI638" s="247">
        <f t="shared" si="55"/>
        <v>0</v>
      </c>
      <c r="BJ638" s="247"/>
      <c r="BK638" s="247"/>
      <c r="BL638" s="247"/>
      <c r="BM638" s="247"/>
      <c r="BN638" s="253"/>
      <c r="BO638" s="247">
        <f t="shared" si="56"/>
        <v>0</v>
      </c>
      <c r="BP638" s="247"/>
      <c r="BQ638" s="247"/>
      <c r="BR638" s="247"/>
      <c r="BS638" s="247"/>
      <c r="BT638" s="253"/>
      <c r="BU638" s="247">
        <f t="shared" si="57"/>
        <v>0</v>
      </c>
      <c r="BV638" s="247"/>
      <c r="BW638" s="247"/>
      <c r="BX638" s="247"/>
      <c r="BY638" s="247"/>
      <c r="BZ638" s="253"/>
      <c r="CA638" s="247">
        <f t="shared" si="58"/>
        <v>0</v>
      </c>
      <c r="CB638" s="247"/>
      <c r="CC638" s="247"/>
      <c r="CD638" s="247"/>
      <c r="CE638" s="247"/>
      <c r="CF638" s="253"/>
      <c r="CG638" s="247">
        <f t="shared" si="59"/>
        <v>0</v>
      </c>
      <c r="CH638" s="249"/>
      <c r="CI638" s="93"/>
      <c r="CJ638" s="254" t="str">
        <f>IF(ISBLANK(AK638),"",(CONCATENATE(Reg_No_Format,#REF!,"-",TEXT(AR638,"DDMM"),TEXT(B638,"0000"))))</f>
        <v/>
      </c>
      <c r="CK638" s="254"/>
      <c r="CL638" s="254"/>
      <c r="CM638" s="254"/>
      <c r="CN638" s="94"/>
      <c r="CO638" s="255"/>
    </row>
    <row r="639" spans="2:93" ht="14.25" customHeight="1">
      <c r="B639" s="244">
        <v>610</v>
      </c>
      <c r="C639" s="95"/>
      <c r="D639" s="245"/>
      <c r="E639" s="246"/>
      <c r="F639" s="8"/>
      <c r="G639" s="247"/>
      <c r="H639" s="247"/>
      <c r="I639" s="247"/>
      <c r="J639" s="247"/>
      <c r="K639" s="247"/>
      <c r="L639" s="247"/>
      <c r="M639" s="247"/>
      <c r="N639" s="247"/>
      <c r="O639" s="247"/>
      <c r="P639" s="247"/>
      <c r="Q639" s="247"/>
      <c r="R639" s="249"/>
      <c r="S639" s="8"/>
      <c r="T639" s="247"/>
      <c r="U639" s="247"/>
      <c r="V639" s="247"/>
      <c r="W639" s="247"/>
      <c r="X639" s="247"/>
      <c r="Y639" s="247"/>
      <c r="Z639" s="247"/>
      <c r="AA639" s="2"/>
      <c r="AB639" s="248"/>
      <c r="AC639" s="247"/>
      <c r="AD639" s="247"/>
      <c r="AE639" s="247"/>
      <c r="AF639" s="247"/>
      <c r="AG639" s="249"/>
      <c r="AH639" s="247"/>
      <c r="AI639" s="247"/>
      <c r="AJ639" s="247"/>
      <c r="AK639" s="247"/>
      <c r="AL639" s="247"/>
      <c r="AM639" s="247"/>
      <c r="AN639" s="247"/>
      <c r="AO639" s="247"/>
      <c r="AP639" s="247"/>
      <c r="AQ639" s="8"/>
      <c r="AR639" s="251"/>
      <c r="AS639" s="247"/>
      <c r="AT639" s="4"/>
      <c r="AU639" s="4"/>
      <c r="AV639" s="252"/>
      <c r="AW639" s="252"/>
      <c r="AX639" s="98"/>
      <c r="AY639" s="248"/>
      <c r="AZ639" s="247"/>
      <c r="BA639" s="247"/>
      <c r="BB639" s="253"/>
      <c r="BC639" s="247">
        <f t="shared" si="54"/>
        <v>0</v>
      </c>
      <c r="BD639" s="247"/>
      <c r="BE639" s="247"/>
      <c r="BF639" s="247"/>
      <c r="BG639" s="247"/>
      <c r="BH639" s="253"/>
      <c r="BI639" s="247">
        <f t="shared" si="55"/>
        <v>0</v>
      </c>
      <c r="BJ639" s="247"/>
      <c r="BK639" s="247"/>
      <c r="BL639" s="247"/>
      <c r="BM639" s="247"/>
      <c r="BN639" s="253"/>
      <c r="BO639" s="247">
        <f t="shared" si="56"/>
        <v>0</v>
      </c>
      <c r="BP639" s="247"/>
      <c r="BQ639" s="247"/>
      <c r="BR639" s="247"/>
      <c r="BS639" s="247"/>
      <c r="BT639" s="253"/>
      <c r="BU639" s="247">
        <f t="shared" si="57"/>
        <v>0</v>
      </c>
      <c r="BV639" s="247"/>
      <c r="BW639" s="247"/>
      <c r="BX639" s="247"/>
      <c r="BY639" s="247"/>
      <c r="BZ639" s="253"/>
      <c r="CA639" s="247">
        <f t="shared" si="58"/>
        <v>0</v>
      </c>
      <c r="CB639" s="247"/>
      <c r="CC639" s="247"/>
      <c r="CD639" s="247"/>
      <c r="CE639" s="247"/>
      <c r="CF639" s="253"/>
      <c r="CG639" s="247">
        <f t="shared" si="59"/>
        <v>0</v>
      </c>
      <c r="CH639" s="249"/>
      <c r="CI639" s="93"/>
      <c r="CJ639" s="254" t="str">
        <f>IF(ISBLANK(AK639),"",(CONCATENATE(Reg_No_Format,#REF!,"-",TEXT(AR639,"DDMM"),TEXT(B639,"0000"))))</f>
        <v/>
      </c>
      <c r="CK639" s="254"/>
      <c r="CL639" s="254"/>
      <c r="CM639" s="254"/>
      <c r="CN639" s="94"/>
      <c r="CO639" s="255"/>
    </row>
    <row r="640" spans="2:93" ht="14.25" customHeight="1">
      <c r="B640" s="244">
        <v>611</v>
      </c>
      <c r="C640" s="95"/>
      <c r="D640" s="245"/>
      <c r="E640" s="246"/>
      <c r="F640" s="8"/>
      <c r="G640" s="247"/>
      <c r="H640" s="247"/>
      <c r="I640" s="247"/>
      <c r="J640" s="247"/>
      <c r="K640" s="247"/>
      <c r="L640" s="247"/>
      <c r="M640" s="247"/>
      <c r="N640" s="247"/>
      <c r="O640" s="247"/>
      <c r="P640" s="247"/>
      <c r="Q640" s="247"/>
      <c r="R640" s="249"/>
      <c r="S640" s="8"/>
      <c r="T640" s="247"/>
      <c r="U640" s="247"/>
      <c r="V640" s="247"/>
      <c r="W640" s="247"/>
      <c r="X640" s="247"/>
      <c r="Y640" s="247"/>
      <c r="Z640" s="247"/>
      <c r="AA640" s="2"/>
      <c r="AB640" s="248"/>
      <c r="AC640" s="247"/>
      <c r="AD640" s="247"/>
      <c r="AE640" s="247"/>
      <c r="AF640" s="247"/>
      <c r="AG640" s="249"/>
      <c r="AH640" s="247"/>
      <c r="AI640" s="247"/>
      <c r="AJ640" s="247"/>
      <c r="AK640" s="247"/>
      <c r="AL640" s="247"/>
      <c r="AM640" s="247"/>
      <c r="AN640" s="247"/>
      <c r="AO640" s="247"/>
      <c r="AP640" s="247"/>
      <c r="AQ640" s="8"/>
      <c r="AR640" s="251"/>
      <c r="AS640" s="247"/>
      <c r="AT640" s="4"/>
      <c r="AU640" s="4"/>
      <c r="AV640" s="252"/>
      <c r="AW640" s="252"/>
      <c r="AX640" s="98"/>
      <c r="AY640" s="248"/>
      <c r="AZ640" s="247"/>
      <c r="BA640" s="247"/>
      <c r="BB640" s="253"/>
      <c r="BC640" s="247">
        <f t="shared" si="54"/>
        <v>0</v>
      </c>
      <c r="BD640" s="247"/>
      <c r="BE640" s="247"/>
      <c r="BF640" s="247"/>
      <c r="BG640" s="247"/>
      <c r="BH640" s="253"/>
      <c r="BI640" s="247">
        <f t="shared" si="55"/>
        <v>0</v>
      </c>
      <c r="BJ640" s="247"/>
      <c r="BK640" s="247"/>
      <c r="BL640" s="247"/>
      <c r="BM640" s="247"/>
      <c r="BN640" s="253"/>
      <c r="BO640" s="247">
        <f t="shared" si="56"/>
        <v>0</v>
      </c>
      <c r="BP640" s="247"/>
      <c r="BQ640" s="247"/>
      <c r="BR640" s="247"/>
      <c r="BS640" s="247"/>
      <c r="BT640" s="253"/>
      <c r="BU640" s="247">
        <f t="shared" si="57"/>
        <v>0</v>
      </c>
      <c r="BV640" s="247"/>
      <c r="BW640" s="247"/>
      <c r="BX640" s="247"/>
      <c r="BY640" s="247"/>
      <c r="BZ640" s="253"/>
      <c r="CA640" s="247">
        <f t="shared" si="58"/>
        <v>0</v>
      </c>
      <c r="CB640" s="247"/>
      <c r="CC640" s="247"/>
      <c r="CD640" s="247"/>
      <c r="CE640" s="247"/>
      <c r="CF640" s="253"/>
      <c r="CG640" s="247">
        <f t="shared" si="59"/>
        <v>0</v>
      </c>
      <c r="CH640" s="249"/>
      <c r="CI640" s="93"/>
      <c r="CJ640" s="254" t="str">
        <f>IF(ISBLANK(AK640),"",(CONCATENATE(Reg_No_Format,#REF!,"-",TEXT(AR640,"DDMM"),TEXT(B640,"0000"))))</f>
        <v/>
      </c>
      <c r="CK640" s="254"/>
      <c r="CL640" s="254"/>
      <c r="CM640" s="254"/>
      <c r="CN640" s="94"/>
      <c r="CO640" s="255"/>
    </row>
    <row r="641" spans="2:93" ht="14.25" customHeight="1">
      <c r="B641" s="244">
        <v>612</v>
      </c>
      <c r="C641" s="95"/>
      <c r="D641" s="245"/>
      <c r="E641" s="246"/>
      <c r="F641" s="8"/>
      <c r="G641" s="247"/>
      <c r="H641" s="247"/>
      <c r="I641" s="247"/>
      <c r="J641" s="247"/>
      <c r="K641" s="247"/>
      <c r="L641" s="247"/>
      <c r="M641" s="247"/>
      <c r="N641" s="247"/>
      <c r="O641" s="247"/>
      <c r="P641" s="247"/>
      <c r="Q641" s="247"/>
      <c r="R641" s="249"/>
      <c r="S641" s="8"/>
      <c r="T641" s="247"/>
      <c r="U641" s="247"/>
      <c r="V641" s="247"/>
      <c r="W641" s="247"/>
      <c r="X641" s="247"/>
      <c r="Y641" s="247"/>
      <c r="Z641" s="247"/>
      <c r="AA641" s="2"/>
      <c r="AB641" s="248"/>
      <c r="AC641" s="247"/>
      <c r="AD641" s="247"/>
      <c r="AE641" s="247"/>
      <c r="AF641" s="247"/>
      <c r="AG641" s="249"/>
      <c r="AH641" s="247"/>
      <c r="AI641" s="247"/>
      <c r="AJ641" s="247"/>
      <c r="AK641" s="247"/>
      <c r="AL641" s="247"/>
      <c r="AM641" s="247"/>
      <c r="AN641" s="247"/>
      <c r="AO641" s="247"/>
      <c r="AP641" s="247"/>
      <c r="AQ641" s="8"/>
      <c r="AR641" s="251"/>
      <c r="AS641" s="247"/>
      <c r="AT641" s="4"/>
      <c r="AU641" s="4"/>
      <c r="AV641" s="252"/>
      <c r="AW641" s="252"/>
      <c r="AX641" s="98"/>
      <c r="AY641" s="248"/>
      <c r="AZ641" s="247"/>
      <c r="BA641" s="247"/>
      <c r="BB641" s="253"/>
      <c r="BC641" s="247">
        <f t="shared" si="54"/>
        <v>0</v>
      </c>
      <c r="BD641" s="247"/>
      <c r="BE641" s="247"/>
      <c r="BF641" s="247"/>
      <c r="BG641" s="247"/>
      <c r="BH641" s="253"/>
      <c r="BI641" s="247">
        <f t="shared" si="55"/>
        <v>0</v>
      </c>
      <c r="BJ641" s="247"/>
      <c r="BK641" s="247"/>
      <c r="BL641" s="247"/>
      <c r="BM641" s="247"/>
      <c r="BN641" s="253"/>
      <c r="BO641" s="247">
        <f t="shared" si="56"/>
        <v>0</v>
      </c>
      <c r="BP641" s="247"/>
      <c r="BQ641" s="247"/>
      <c r="BR641" s="247"/>
      <c r="BS641" s="247"/>
      <c r="BT641" s="253"/>
      <c r="BU641" s="247">
        <f t="shared" si="57"/>
        <v>0</v>
      </c>
      <c r="BV641" s="247"/>
      <c r="BW641" s="247"/>
      <c r="BX641" s="247"/>
      <c r="BY641" s="247"/>
      <c r="BZ641" s="253"/>
      <c r="CA641" s="247">
        <f t="shared" si="58"/>
        <v>0</v>
      </c>
      <c r="CB641" s="247"/>
      <c r="CC641" s="247"/>
      <c r="CD641" s="247"/>
      <c r="CE641" s="247"/>
      <c r="CF641" s="253"/>
      <c r="CG641" s="247">
        <f t="shared" si="59"/>
        <v>0</v>
      </c>
      <c r="CH641" s="249"/>
      <c r="CI641" s="93"/>
      <c r="CJ641" s="254" t="str">
        <f>IF(ISBLANK(AK641),"",(CONCATENATE(Reg_No_Format,#REF!,"-",TEXT(AR641,"DDMM"),TEXT(B641,"0000"))))</f>
        <v/>
      </c>
      <c r="CK641" s="254"/>
      <c r="CL641" s="254"/>
      <c r="CM641" s="254"/>
      <c r="CN641" s="94"/>
      <c r="CO641" s="255"/>
    </row>
    <row r="642" spans="2:93" ht="14.25" customHeight="1">
      <c r="B642" s="244">
        <v>613</v>
      </c>
      <c r="C642" s="95"/>
      <c r="D642" s="245"/>
      <c r="E642" s="246"/>
      <c r="F642" s="8"/>
      <c r="G642" s="247"/>
      <c r="H642" s="247"/>
      <c r="I642" s="247"/>
      <c r="J642" s="247"/>
      <c r="K642" s="247"/>
      <c r="L642" s="247"/>
      <c r="M642" s="247"/>
      <c r="N642" s="247"/>
      <c r="O642" s="247"/>
      <c r="P642" s="247"/>
      <c r="Q642" s="247"/>
      <c r="R642" s="249"/>
      <c r="S642" s="8"/>
      <c r="T642" s="247"/>
      <c r="U642" s="247"/>
      <c r="V642" s="247"/>
      <c r="W642" s="247"/>
      <c r="X642" s="247"/>
      <c r="Y642" s="247"/>
      <c r="Z642" s="247"/>
      <c r="AA642" s="2"/>
      <c r="AB642" s="248"/>
      <c r="AC642" s="247"/>
      <c r="AD642" s="247"/>
      <c r="AE642" s="247"/>
      <c r="AF642" s="247"/>
      <c r="AG642" s="249"/>
      <c r="AH642" s="247"/>
      <c r="AI642" s="247"/>
      <c r="AJ642" s="247"/>
      <c r="AK642" s="247"/>
      <c r="AL642" s="247"/>
      <c r="AM642" s="247"/>
      <c r="AN642" s="247"/>
      <c r="AO642" s="247"/>
      <c r="AP642" s="247"/>
      <c r="AQ642" s="8"/>
      <c r="AR642" s="251"/>
      <c r="AS642" s="247"/>
      <c r="AT642" s="4"/>
      <c r="AU642" s="4"/>
      <c r="AV642" s="252"/>
      <c r="AW642" s="252"/>
      <c r="AX642" s="98"/>
      <c r="AY642" s="248"/>
      <c r="AZ642" s="247"/>
      <c r="BA642" s="247"/>
      <c r="BB642" s="253"/>
      <c r="BC642" s="247">
        <f t="shared" si="54"/>
        <v>0</v>
      </c>
      <c r="BD642" s="247"/>
      <c r="BE642" s="247"/>
      <c r="BF642" s="247"/>
      <c r="BG642" s="247"/>
      <c r="BH642" s="253"/>
      <c r="BI642" s="247">
        <f t="shared" si="55"/>
        <v>0</v>
      </c>
      <c r="BJ642" s="247"/>
      <c r="BK642" s="247"/>
      <c r="BL642" s="247"/>
      <c r="BM642" s="247"/>
      <c r="BN642" s="253"/>
      <c r="BO642" s="247">
        <f t="shared" si="56"/>
        <v>0</v>
      </c>
      <c r="BP642" s="247"/>
      <c r="BQ642" s="247"/>
      <c r="BR642" s="247"/>
      <c r="BS642" s="247"/>
      <c r="BT642" s="253"/>
      <c r="BU642" s="247">
        <f t="shared" si="57"/>
        <v>0</v>
      </c>
      <c r="BV642" s="247"/>
      <c r="BW642" s="247"/>
      <c r="BX642" s="247"/>
      <c r="BY642" s="247"/>
      <c r="BZ642" s="253"/>
      <c r="CA642" s="247">
        <f t="shared" si="58"/>
        <v>0</v>
      </c>
      <c r="CB642" s="247"/>
      <c r="CC642" s="247"/>
      <c r="CD642" s="247"/>
      <c r="CE642" s="247"/>
      <c r="CF642" s="253"/>
      <c r="CG642" s="247">
        <f t="shared" si="59"/>
        <v>0</v>
      </c>
      <c r="CH642" s="249"/>
      <c r="CI642" s="93"/>
      <c r="CJ642" s="254" t="str">
        <f>IF(ISBLANK(AK642),"",(CONCATENATE(Reg_No_Format,#REF!,"-",TEXT(AR642,"DDMM"),TEXT(B642,"0000"))))</f>
        <v/>
      </c>
      <c r="CK642" s="254"/>
      <c r="CL642" s="254"/>
      <c r="CM642" s="254"/>
      <c r="CN642" s="94"/>
      <c r="CO642" s="255"/>
    </row>
    <row r="643" spans="2:93" ht="14.25" customHeight="1">
      <c r="B643" s="244">
        <v>614</v>
      </c>
      <c r="C643" s="95"/>
      <c r="D643" s="245"/>
      <c r="E643" s="246"/>
      <c r="F643" s="8"/>
      <c r="G643" s="247"/>
      <c r="H643" s="247"/>
      <c r="I643" s="247"/>
      <c r="J643" s="247"/>
      <c r="K643" s="247"/>
      <c r="L643" s="247"/>
      <c r="M643" s="247"/>
      <c r="N643" s="247"/>
      <c r="O643" s="247"/>
      <c r="P643" s="247"/>
      <c r="Q643" s="247"/>
      <c r="R643" s="249"/>
      <c r="S643" s="8"/>
      <c r="T643" s="247"/>
      <c r="U643" s="247"/>
      <c r="V643" s="247"/>
      <c r="W643" s="247"/>
      <c r="X643" s="247"/>
      <c r="Y643" s="247"/>
      <c r="Z643" s="247"/>
      <c r="AA643" s="2"/>
      <c r="AB643" s="248"/>
      <c r="AC643" s="247"/>
      <c r="AD643" s="247"/>
      <c r="AE643" s="247"/>
      <c r="AF643" s="247"/>
      <c r="AG643" s="249"/>
      <c r="AH643" s="247"/>
      <c r="AI643" s="247"/>
      <c r="AJ643" s="247"/>
      <c r="AK643" s="247"/>
      <c r="AL643" s="247"/>
      <c r="AM643" s="247"/>
      <c r="AN643" s="247"/>
      <c r="AO643" s="247"/>
      <c r="AP643" s="247"/>
      <c r="AQ643" s="8"/>
      <c r="AR643" s="251"/>
      <c r="AS643" s="247"/>
      <c r="AT643" s="4"/>
      <c r="AU643" s="4"/>
      <c r="AV643" s="252"/>
      <c r="AW643" s="252"/>
      <c r="AX643" s="98"/>
      <c r="AY643" s="248"/>
      <c r="AZ643" s="247"/>
      <c r="BA643" s="247"/>
      <c r="BB643" s="253"/>
      <c r="BC643" s="247">
        <f t="shared" si="54"/>
        <v>0</v>
      </c>
      <c r="BD643" s="247"/>
      <c r="BE643" s="247"/>
      <c r="BF643" s="247"/>
      <c r="BG643" s="247"/>
      <c r="BH643" s="253"/>
      <c r="BI643" s="247">
        <f t="shared" si="55"/>
        <v>0</v>
      </c>
      <c r="BJ643" s="247"/>
      <c r="BK643" s="247"/>
      <c r="BL643" s="247"/>
      <c r="BM643" s="247"/>
      <c r="BN643" s="253"/>
      <c r="BO643" s="247">
        <f t="shared" si="56"/>
        <v>0</v>
      </c>
      <c r="BP643" s="247"/>
      <c r="BQ643" s="247"/>
      <c r="BR643" s="247"/>
      <c r="BS643" s="247"/>
      <c r="BT643" s="253"/>
      <c r="BU643" s="247">
        <f t="shared" si="57"/>
        <v>0</v>
      </c>
      <c r="BV643" s="247"/>
      <c r="BW643" s="247"/>
      <c r="BX643" s="247"/>
      <c r="BY643" s="247"/>
      <c r="BZ643" s="253"/>
      <c r="CA643" s="247">
        <f t="shared" si="58"/>
        <v>0</v>
      </c>
      <c r="CB643" s="247"/>
      <c r="CC643" s="247"/>
      <c r="CD643" s="247"/>
      <c r="CE643" s="247"/>
      <c r="CF643" s="253"/>
      <c r="CG643" s="247">
        <f t="shared" si="59"/>
        <v>0</v>
      </c>
      <c r="CH643" s="249"/>
      <c r="CI643" s="93"/>
      <c r="CJ643" s="254" t="str">
        <f>IF(ISBLANK(AK643),"",(CONCATENATE(Reg_No_Format,#REF!,"-",TEXT(AR643,"DDMM"),TEXT(B643,"0000"))))</f>
        <v/>
      </c>
      <c r="CK643" s="254"/>
      <c r="CL643" s="254"/>
      <c r="CM643" s="254"/>
      <c r="CN643" s="94"/>
      <c r="CO643" s="255"/>
    </row>
    <row r="644" spans="2:93" ht="14.25" customHeight="1">
      <c r="B644" s="244">
        <v>615</v>
      </c>
      <c r="C644" s="95"/>
      <c r="D644" s="245"/>
      <c r="E644" s="246"/>
      <c r="F644" s="8"/>
      <c r="G644" s="247"/>
      <c r="H644" s="247"/>
      <c r="I644" s="247"/>
      <c r="J644" s="247"/>
      <c r="K644" s="247"/>
      <c r="L644" s="247"/>
      <c r="M644" s="247"/>
      <c r="N644" s="247"/>
      <c r="O644" s="247"/>
      <c r="P644" s="247"/>
      <c r="Q644" s="247"/>
      <c r="R644" s="249"/>
      <c r="S644" s="8"/>
      <c r="T644" s="247"/>
      <c r="U644" s="247"/>
      <c r="V644" s="247"/>
      <c r="W644" s="247"/>
      <c r="X644" s="247"/>
      <c r="Y644" s="247"/>
      <c r="Z644" s="247"/>
      <c r="AA644" s="2"/>
      <c r="AB644" s="248"/>
      <c r="AC644" s="247"/>
      <c r="AD644" s="247"/>
      <c r="AE644" s="247"/>
      <c r="AF644" s="247"/>
      <c r="AG644" s="249"/>
      <c r="AH644" s="247"/>
      <c r="AI644" s="247"/>
      <c r="AJ644" s="247"/>
      <c r="AK644" s="247"/>
      <c r="AL644" s="247"/>
      <c r="AM644" s="247"/>
      <c r="AN644" s="247"/>
      <c r="AO644" s="247"/>
      <c r="AP644" s="247"/>
      <c r="AQ644" s="8"/>
      <c r="AR644" s="251"/>
      <c r="AS644" s="247"/>
      <c r="AT644" s="4"/>
      <c r="AU644" s="4"/>
      <c r="AV644" s="252"/>
      <c r="AW644" s="252"/>
      <c r="AX644" s="98"/>
      <c r="AY644" s="248"/>
      <c r="AZ644" s="247"/>
      <c r="BA644" s="247"/>
      <c r="BB644" s="253"/>
      <c r="BC644" s="247">
        <f t="shared" si="54"/>
        <v>0</v>
      </c>
      <c r="BD644" s="247"/>
      <c r="BE644" s="247"/>
      <c r="BF644" s="247"/>
      <c r="BG644" s="247"/>
      <c r="BH644" s="253"/>
      <c r="BI644" s="247">
        <f t="shared" si="55"/>
        <v>0</v>
      </c>
      <c r="BJ644" s="247"/>
      <c r="BK644" s="247"/>
      <c r="BL644" s="247"/>
      <c r="BM644" s="247"/>
      <c r="BN644" s="253"/>
      <c r="BO644" s="247">
        <f t="shared" si="56"/>
        <v>0</v>
      </c>
      <c r="BP644" s="247"/>
      <c r="BQ644" s="247"/>
      <c r="BR644" s="247"/>
      <c r="BS644" s="247"/>
      <c r="BT644" s="253"/>
      <c r="BU644" s="247">
        <f t="shared" si="57"/>
        <v>0</v>
      </c>
      <c r="BV644" s="247"/>
      <c r="BW644" s="247"/>
      <c r="BX644" s="247"/>
      <c r="BY644" s="247"/>
      <c r="BZ644" s="253"/>
      <c r="CA644" s="247">
        <f t="shared" si="58"/>
        <v>0</v>
      </c>
      <c r="CB644" s="247"/>
      <c r="CC644" s="247"/>
      <c r="CD644" s="247"/>
      <c r="CE644" s="247"/>
      <c r="CF644" s="253"/>
      <c r="CG644" s="247">
        <f t="shared" si="59"/>
        <v>0</v>
      </c>
      <c r="CH644" s="249"/>
      <c r="CI644" s="93"/>
      <c r="CJ644" s="254" t="str">
        <f>IF(ISBLANK(AK644),"",(CONCATENATE(Reg_No_Format,#REF!,"-",TEXT(AR644,"DDMM"),TEXT(B644,"0000"))))</f>
        <v/>
      </c>
      <c r="CK644" s="254"/>
      <c r="CL644" s="254"/>
      <c r="CM644" s="254"/>
      <c r="CN644" s="94"/>
      <c r="CO644" s="255"/>
    </row>
    <row r="645" spans="2:93" ht="14.25" customHeight="1">
      <c r="B645" s="244">
        <v>616</v>
      </c>
      <c r="C645" s="95"/>
      <c r="D645" s="245"/>
      <c r="E645" s="246"/>
      <c r="F645" s="8"/>
      <c r="G645" s="247"/>
      <c r="H645" s="247"/>
      <c r="I645" s="247"/>
      <c r="J645" s="247"/>
      <c r="K645" s="247"/>
      <c r="L645" s="247"/>
      <c r="M645" s="247"/>
      <c r="N645" s="247"/>
      <c r="O645" s="247"/>
      <c r="P645" s="247"/>
      <c r="Q645" s="247"/>
      <c r="R645" s="249"/>
      <c r="S645" s="8"/>
      <c r="T645" s="247"/>
      <c r="U645" s="247"/>
      <c r="V645" s="247"/>
      <c r="W645" s="247"/>
      <c r="X645" s="247"/>
      <c r="Y645" s="247"/>
      <c r="Z645" s="247"/>
      <c r="AA645" s="2"/>
      <c r="AB645" s="248"/>
      <c r="AC645" s="247"/>
      <c r="AD645" s="247"/>
      <c r="AE645" s="247"/>
      <c r="AF645" s="247"/>
      <c r="AG645" s="249"/>
      <c r="AH645" s="247"/>
      <c r="AI645" s="247"/>
      <c r="AJ645" s="247"/>
      <c r="AK645" s="247"/>
      <c r="AL645" s="247"/>
      <c r="AM645" s="247"/>
      <c r="AN645" s="247"/>
      <c r="AO645" s="247"/>
      <c r="AP645" s="247"/>
      <c r="AQ645" s="8"/>
      <c r="AR645" s="251"/>
      <c r="AS645" s="247"/>
      <c r="AT645" s="4"/>
      <c r="AU645" s="4"/>
      <c r="AV645" s="252"/>
      <c r="AW645" s="252"/>
      <c r="AX645" s="98"/>
      <c r="AY645" s="248"/>
      <c r="AZ645" s="247"/>
      <c r="BA645" s="247"/>
      <c r="BB645" s="253"/>
      <c r="BC645" s="247">
        <f t="shared" si="54"/>
        <v>0</v>
      </c>
      <c r="BD645" s="247"/>
      <c r="BE645" s="247"/>
      <c r="BF645" s="247"/>
      <c r="BG645" s="247"/>
      <c r="BH645" s="253"/>
      <c r="BI645" s="247">
        <f t="shared" si="55"/>
        <v>0</v>
      </c>
      <c r="BJ645" s="247"/>
      <c r="BK645" s="247"/>
      <c r="BL645" s="247"/>
      <c r="BM645" s="247"/>
      <c r="BN645" s="253"/>
      <c r="BO645" s="247">
        <f t="shared" si="56"/>
        <v>0</v>
      </c>
      <c r="BP645" s="247"/>
      <c r="BQ645" s="247"/>
      <c r="BR645" s="247"/>
      <c r="BS645" s="247"/>
      <c r="BT645" s="253"/>
      <c r="BU645" s="247">
        <f t="shared" si="57"/>
        <v>0</v>
      </c>
      <c r="BV645" s="247"/>
      <c r="BW645" s="247"/>
      <c r="BX645" s="247"/>
      <c r="BY645" s="247"/>
      <c r="BZ645" s="253"/>
      <c r="CA645" s="247">
        <f t="shared" si="58"/>
        <v>0</v>
      </c>
      <c r="CB645" s="247"/>
      <c r="CC645" s="247"/>
      <c r="CD645" s="247"/>
      <c r="CE645" s="247"/>
      <c r="CF645" s="253"/>
      <c r="CG645" s="247">
        <f t="shared" si="59"/>
        <v>0</v>
      </c>
      <c r="CH645" s="249"/>
      <c r="CI645" s="93"/>
      <c r="CJ645" s="254" t="str">
        <f>IF(ISBLANK(AK645),"",(CONCATENATE(Reg_No_Format,#REF!,"-",TEXT(AR645,"DDMM"),TEXT(B645,"0000"))))</f>
        <v/>
      </c>
      <c r="CK645" s="254"/>
      <c r="CL645" s="254"/>
      <c r="CM645" s="254"/>
      <c r="CN645" s="94"/>
      <c r="CO645" s="255"/>
    </row>
    <row r="646" spans="2:93" ht="14.25" customHeight="1">
      <c r="B646" s="244">
        <v>617</v>
      </c>
      <c r="C646" s="95"/>
      <c r="D646" s="245"/>
      <c r="E646" s="246"/>
      <c r="F646" s="8"/>
      <c r="G646" s="247"/>
      <c r="H646" s="247"/>
      <c r="I646" s="247"/>
      <c r="J646" s="247"/>
      <c r="K646" s="247"/>
      <c r="L646" s="247"/>
      <c r="M646" s="247"/>
      <c r="N646" s="247"/>
      <c r="O646" s="247"/>
      <c r="P646" s="247"/>
      <c r="Q646" s="247"/>
      <c r="R646" s="249"/>
      <c r="S646" s="8"/>
      <c r="T646" s="247"/>
      <c r="U646" s="247"/>
      <c r="V646" s="247"/>
      <c r="W646" s="247"/>
      <c r="X646" s="247"/>
      <c r="Y646" s="247"/>
      <c r="Z646" s="247"/>
      <c r="AA646" s="2"/>
      <c r="AB646" s="248"/>
      <c r="AC646" s="247"/>
      <c r="AD646" s="247"/>
      <c r="AE646" s="247"/>
      <c r="AF646" s="247"/>
      <c r="AG646" s="249"/>
      <c r="AH646" s="247"/>
      <c r="AI646" s="247"/>
      <c r="AJ646" s="247"/>
      <c r="AK646" s="247"/>
      <c r="AL646" s="247"/>
      <c r="AM646" s="247"/>
      <c r="AN646" s="247"/>
      <c r="AO646" s="247"/>
      <c r="AP646" s="247"/>
      <c r="AQ646" s="8"/>
      <c r="AR646" s="251"/>
      <c r="AS646" s="247"/>
      <c r="AT646" s="4"/>
      <c r="AU646" s="4"/>
      <c r="AV646" s="252"/>
      <c r="AW646" s="252"/>
      <c r="AX646" s="98"/>
      <c r="AY646" s="248"/>
      <c r="AZ646" s="247"/>
      <c r="BA646" s="247"/>
      <c r="BB646" s="253"/>
      <c r="BC646" s="247">
        <f t="shared" si="54"/>
        <v>0</v>
      </c>
      <c r="BD646" s="247"/>
      <c r="BE646" s="247"/>
      <c r="BF646" s="247"/>
      <c r="BG646" s="247"/>
      <c r="BH646" s="253"/>
      <c r="BI646" s="247">
        <f t="shared" si="55"/>
        <v>0</v>
      </c>
      <c r="BJ646" s="247"/>
      <c r="BK646" s="247"/>
      <c r="BL646" s="247"/>
      <c r="BM646" s="247"/>
      <c r="BN646" s="253"/>
      <c r="BO646" s="247">
        <f t="shared" si="56"/>
        <v>0</v>
      </c>
      <c r="BP646" s="247"/>
      <c r="BQ646" s="247"/>
      <c r="BR646" s="247"/>
      <c r="BS646" s="247"/>
      <c r="BT646" s="253"/>
      <c r="BU646" s="247">
        <f t="shared" si="57"/>
        <v>0</v>
      </c>
      <c r="BV646" s="247"/>
      <c r="BW646" s="247"/>
      <c r="BX646" s="247"/>
      <c r="BY646" s="247"/>
      <c r="BZ646" s="253"/>
      <c r="CA646" s="247">
        <f t="shared" si="58"/>
        <v>0</v>
      </c>
      <c r="CB646" s="247"/>
      <c r="CC646" s="247"/>
      <c r="CD646" s="247"/>
      <c r="CE646" s="247"/>
      <c r="CF646" s="253"/>
      <c r="CG646" s="247">
        <f t="shared" si="59"/>
        <v>0</v>
      </c>
      <c r="CH646" s="249"/>
      <c r="CI646" s="93"/>
      <c r="CJ646" s="254" t="str">
        <f>IF(ISBLANK(AK646),"",(CONCATENATE(Reg_No_Format,#REF!,"-",TEXT(AR646,"DDMM"),TEXT(B646,"0000"))))</f>
        <v/>
      </c>
      <c r="CK646" s="254"/>
      <c r="CL646" s="254"/>
      <c r="CM646" s="254"/>
      <c r="CN646" s="94"/>
      <c r="CO646" s="255"/>
    </row>
    <row r="647" spans="2:93" ht="14.25" customHeight="1">
      <c r="B647" s="244">
        <v>618</v>
      </c>
      <c r="C647" s="95"/>
      <c r="D647" s="245"/>
      <c r="E647" s="246"/>
      <c r="F647" s="8"/>
      <c r="G647" s="247"/>
      <c r="H647" s="247"/>
      <c r="I647" s="247"/>
      <c r="J647" s="247"/>
      <c r="K647" s="247"/>
      <c r="L647" s="247"/>
      <c r="M647" s="247"/>
      <c r="N647" s="247"/>
      <c r="O647" s="247"/>
      <c r="P647" s="247"/>
      <c r="Q647" s="247"/>
      <c r="R647" s="249"/>
      <c r="S647" s="8"/>
      <c r="T647" s="247"/>
      <c r="U647" s="247"/>
      <c r="V647" s="247"/>
      <c r="W647" s="247"/>
      <c r="X647" s="247"/>
      <c r="Y647" s="247"/>
      <c r="Z647" s="247"/>
      <c r="AA647" s="2"/>
      <c r="AB647" s="248"/>
      <c r="AC647" s="247"/>
      <c r="AD647" s="247"/>
      <c r="AE647" s="247"/>
      <c r="AF647" s="247"/>
      <c r="AG647" s="249"/>
      <c r="AH647" s="247"/>
      <c r="AI647" s="247"/>
      <c r="AJ647" s="247"/>
      <c r="AK647" s="247"/>
      <c r="AL647" s="247"/>
      <c r="AM647" s="247"/>
      <c r="AN647" s="247"/>
      <c r="AO647" s="247"/>
      <c r="AP647" s="247"/>
      <c r="AQ647" s="8"/>
      <c r="AR647" s="251"/>
      <c r="AS647" s="247"/>
      <c r="AT647" s="4"/>
      <c r="AU647" s="4"/>
      <c r="AV647" s="252"/>
      <c r="AW647" s="252"/>
      <c r="AX647" s="98"/>
      <c r="AY647" s="248"/>
      <c r="AZ647" s="247"/>
      <c r="BA647" s="247"/>
      <c r="BB647" s="253"/>
      <c r="BC647" s="247">
        <f t="shared" si="54"/>
        <v>0</v>
      </c>
      <c r="BD647" s="247"/>
      <c r="BE647" s="247"/>
      <c r="BF647" s="247"/>
      <c r="BG647" s="247"/>
      <c r="BH647" s="253"/>
      <c r="BI647" s="247">
        <f t="shared" si="55"/>
        <v>0</v>
      </c>
      <c r="BJ647" s="247"/>
      <c r="BK647" s="247"/>
      <c r="BL647" s="247"/>
      <c r="BM647" s="247"/>
      <c r="BN647" s="253"/>
      <c r="BO647" s="247">
        <f t="shared" si="56"/>
        <v>0</v>
      </c>
      <c r="BP647" s="247"/>
      <c r="BQ647" s="247"/>
      <c r="BR647" s="247"/>
      <c r="BS647" s="247"/>
      <c r="BT647" s="253"/>
      <c r="BU647" s="247">
        <f t="shared" si="57"/>
        <v>0</v>
      </c>
      <c r="BV647" s="247"/>
      <c r="BW647" s="247"/>
      <c r="BX647" s="247"/>
      <c r="BY647" s="247"/>
      <c r="BZ647" s="253"/>
      <c r="CA647" s="247">
        <f t="shared" si="58"/>
        <v>0</v>
      </c>
      <c r="CB647" s="247"/>
      <c r="CC647" s="247"/>
      <c r="CD647" s="247"/>
      <c r="CE647" s="247"/>
      <c r="CF647" s="253"/>
      <c r="CG647" s="247">
        <f t="shared" si="59"/>
        <v>0</v>
      </c>
      <c r="CH647" s="249"/>
      <c r="CI647" s="93"/>
      <c r="CJ647" s="254" t="str">
        <f>IF(ISBLANK(AK647),"",(CONCATENATE(Reg_No_Format,#REF!,"-",TEXT(AR647,"DDMM"),TEXT(B647,"0000"))))</f>
        <v/>
      </c>
      <c r="CK647" s="254"/>
      <c r="CL647" s="254"/>
      <c r="CM647" s="254"/>
      <c r="CN647" s="94"/>
      <c r="CO647" s="255"/>
    </row>
    <row r="648" spans="2:93" ht="14.25" customHeight="1">
      <c r="B648" s="244">
        <v>619</v>
      </c>
      <c r="C648" s="95"/>
      <c r="D648" s="245"/>
      <c r="E648" s="246"/>
      <c r="F648" s="8"/>
      <c r="G648" s="247"/>
      <c r="H648" s="247"/>
      <c r="I648" s="247"/>
      <c r="J648" s="247"/>
      <c r="K648" s="247"/>
      <c r="L648" s="247"/>
      <c r="M648" s="247"/>
      <c r="N648" s="247"/>
      <c r="O648" s="247"/>
      <c r="P648" s="247"/>
      <c r="Q648" s="247"/>
      <c r="R648" s="249"/>
      <c r="S648" s="8"/>
      <c r="T648" s="247"/>
      <c r="U648" s="247"/>
      <c r="V648" s="247"/>
      <c r="W648" s="247"/>
      <c r="X648" s="247"/>
      <c r="Y648" s="247"/>
      <c r="Z648" s="247"/>
      <c r="AA648" s="2"/>
      <c r="AB648" s="248"/>
      <c r="AC648" s="247"/>
      <c r="AD648" s="247"/>
      <c r="AE648" s="247"/>
      <c r="AF648" s="247"/>
      <c r="AG648" s="249"/>
      <c r="AH648" s="247"/>
      <c r="AI648" s="247"/>
      <c r="AJ648" s="247"/>
      <c r="AK648" s="247"/>
      <c r="AL648" s="247"/>
      <c r="AM648" s="247"/>
      <c r="AN648" s="247"/>
      <c r="AO648" s="247"/>
      <c r="AP648" s="247"/>
      <c r="AQ648" s="8"/>
      <c r="AR648" s="251"/>
      <c r="AS648" s="247"/>
      <c r="AT648" s="4"/>
      <c r="AU648" s="4"/>
      <c r="AV648" s="252"/>
      <c r="AW648" s="252"/>
      <c r="AX648" s="98"/>
      <c r="AY648" s="248"/>
      <c r="AZ648" s="247"/>
      <c r="BA648" s="247"/>
      <c r="BB648" s="253"/>
      <c r="BC648" s="247">
        <f t="shared" si="54"/>
        <v>0</v>
      </c>
      <c r="BD648" s="247"/>
      <c r="BE648" s="247"/>
      <c r="BF648" s="247"/>
      <c r="BG648" s="247"/>
      <c r="BH648" s="253"/>
      <c r="BI648" s="247">
        <f t="shared" si="55"/>
        <v>0</v>
      </c>
      <c r="BJ648" s="247"/>
      <c r="BK648" s="247"/>
      <c r="BL648" s="247"/>
      <c r="BM648" s="247"/>
      <c r="BN648" s="253"/>
      <c r="BO648" s="247">
        <f t="shared" si="56"/>
        <v>0</v>
      </c>
      <c r="BP648" s="247"/>
      <c r="BQ648" s="247"/>
      <c r="BR648" s="247"/>
      <c r="BS648" s="247"/>
      <c r="BT648" s="253"/>
      <c r="BU648" s="247">
        <f t="shared" si="57"/>
        <v>0</v>
      </c>
      <c r="BV648" s="247"/>
      <c r="BW648" s="247"/>
      <c r="BX648" s="247"/>
      <c r="BY648" s="247"/>
      <c r="BZ648" s="253"/>
      <c r="CA648" s="247">
        <f t="shared" si="58"/>
        <v>0</v>
      </c>
      <c r="CB648" s="247"/>
      <c r="CC648" s="247"/>
      <c r="CD648" s="247"/>
      <c r="CE648" s="247"/>
      <c r="CF648" s="253"/>
      <c r="CG648" s="247">
        <f t="shared" si="59"/>
        <v>0</v>
      </c>
      <c r="CH648" s="249"/>
      <c r="CI648" s="93"/>
      <c r="CJ648" s="254" t="str">
        <f>IF(ISBLANK(AK648),"",(CONCATENATE(Reg_No_Format,#REF!,"-",TEXT(AR648,"DDMM"),TEXT(B648,"0000"))))</f>
        <v/>
      </c>
      <c r="CK648" s="254"/>
      <c r="CL648" s="254"/>
      <c r="CM648" s="254"/>
      <c r="CN648" s="94"/>
      <c r="CO648" s="255"/>
    </row>
    <row r="649" spans="2:93" ht="14.25" customHeight="1">
      <c r="B649" s="244">
        <v>620</v>
      </c>
      <c r="C649" s="95"/>
      <c r="D649" s="245"/>
      <c r="E649" s="246"/>
      <c r="F649" s="8"/>
      <c r="G649" s="247"/>
      <c r="H649" s="247"/>
      <c r="I649" s="247"/>
      <c r="J649" s="247"/>
      <c r="K649" s="247"/>
      <c r="L649" s="247"/>
      <c r="M649" s="247"/>
      <c r="N649" s="247"/>
      <c r="O649" s="247"/>
      <c r="P649" s="247"/>
      <c r="Q649" s="247"/>
      <c r="R649" s="249"/>
      <c r="S649" s="8"/>
      <c r="T649" s="247"/>
      <c r="U649" s="247"/>
      <c r="V649" s="247"/>
      <c r="W649" s="247"/>
      <c r="X649" s="247"/>
      <c r="Y649" s="247"/>
      <c r="Z649" s="247"/>
      <c r="AA649" s="2"/>
      <c r="AB649" s="248"/>
      <c r="AC649" s="247"/>
      <c r="AD649" s="247"/>
      <c r="AE649" s="247"/>
      <c r="AF649" s="247"/>
      <c r="AG649" s="249"/>
      <c r="AH649" s="247"/>
      <c r="AI649" s="247"/>
      <c r="AJ649" s="247"/>
      <c r="AK649" s="247"/>
      <c r="AL649" s="247"/>
      <c r="AM649" s="247"/>
      <c r="AN649" s="247"/>
      <c r="AO649" s="247"/>
      <c r="AP649" s="247"/>
      <c r="AQ649" s="8"/>
      <c r="AR649" s="251"/>
      <c r="AS649" s="247"/>
      <c r="AT649" s="4"/>
      <c r="AU649" s="4"/>
      <c r="AV649" s="252"/>
      <c r="AW649" s="252"/>
      <c r="AX649" s="98"/>
      <c r="AY649" s="248"/>
      <c r="AZ649" s="247"/>
      <c r="BA649" s="247"/>
      <c r="BB649" s="253"/>
      <c r="BC649" s="247">
        <f t="shared" si="54"/>
        <v>0</v>
      </c>
      <c r="BD649" s="247"/>
      <c r="BE649" s="247"/>
      <c r="BF649" s="247"/>
      <c r="BG649" s="247"/>
      <c r="BH649" s="253"/>
      <c r="BI649" s="247">
        <f t="shared" si="55"/>
        <v>0</v>
      </c>
      <c r="BJ649" s="247"/>
      <c r="BK649" s="247"/>
      <c r="BL649" s="247"/>
      <c r="BM649" s="247"/>
      <c r="BN649" s="253"/>
      <c r="BO649" s="247">
        <f t="shared" si="56"/>
        <v>0</v>
      </c>
      <c r="BP649" s="247"/>
      <c r="BQ649" s="247"/>
      <c r="BR649" s="247"/>
      <c r="BS649" s="247"/>
      <c r="BT649" s="253"/>
      <c r="BU649" s="247">
        <f t="shared" si="57"/>
        <v>0</v>
      </c>
      <c r="BV649" s="247"/>
      <c r="BW649" s="247"/>
      <c r="BX649" s="247"/>
      <c r="BY649" s="247"/>
      <c r="BZ649" s="253"/>
      <c r="CA649" s="247">
        <f t="shared" si="58"/>
        <v>0</v>
      </c>
      <c r="CB649" s="247"/>
      <c r="CC649" s="247"/>
      <c r="CD649" s="247"/>
      <c r="CE649" s="247"/>
      <c r="CF649" s="253"/>
      <c r="CG649" s="247">
        <f t="shared" si="59"/>
        <v>0</v>
      </c>
      <c r="CH649" s="249"/>
      <c r="CI649" s="93"/>
      <c r="CJ649" s="254" t="str">
        <f>IF(ISBLANK(AK649),"",(CONCATENATE(Reg_No_Format,#REF!,"-",TEXT(AR649,"DDMM"),TEXT(B649,"0000"))))</f>
        <v/>
      </c>
      <c r="CK649" s="254"/>
      <c r="CL649" s="254"/>
      <c r="CM649" s="254"/>
      <c r="CN649" s="94"/>
      <c r="CO649" s="255"/>
    </row>
    <row r="650" spans="2:93" ht="14.25" customHeight="1">
      <c r="B650" s="244">
        <v>621</v>
      </c>
      <c r="C650" s="95"/>
      <c r="D650" s="245"/>
      <c r="E650" s="246"/>
      <c r="F650" s="8"/>
      <c r="G650" s="247"/>
      <c r="H650" s="247"/>
      <c r="I650" s="247"/>
      <c r="J650" s="247"/>
      <c r="K650" s="247"/>
      <c r="L650" s="247"/>
      <c r="M650" s="247"/>
      <c r="N650" s="247"/>
      <c r="O650" s="247"/>
      <c r="P650" s="247"/>
      <c r="Q650" s="247"/>
      <c r="R650" s="249"/>
      <c r="S650" s="8"/>
      <c r="T650" s="247"/>
      <c r="U650" s="247"/>
      <c r="V650" s="247"/>
      <c r="W650" s="247"/>
      <c r="X650" s="247"/>
      <c r="Y650" s="247"/>
      <c r="Z650" s="247"/>
      <c r="AA650" s="2"/>
      <c r="AB650" s="248"/>
      <c r="AC650" s="247"/>
      <c r="AD650" s="247"/>
      <c r="AE650" s="247"/>
      <c r="AF650" s="247"/>
      <c r="AG650" s="249"/>
      <c r="AH650" s="247"/>
      <c r="AI650" s="247"/>
      <c r="AJ650" s="247"/>
      <c r="AK650" s="247"/>
      <c r="AL650" s="247"/>
      <c r="AM650" s="247"/>
      <c r="AN650" s="247"/>
      <c r="AO650" s="247"/>
      <c r="AP650" s="247"/>
      <c r="AQ650" s="8"/>
      <c r="AR650" s="251"/>
      <c r="AS650" s="247"/>
      <c r="AT650" s="4"/>
      <c r="AU650" s="4"/>
      <c r="AV650" s="252"/>
      <c r="AW650" s="252"/>
      <c r="AX650" s="98"/>
      <c r="AY650" s="248"/>
      <c r="AZ650" s="247"/>
      <c r="BA650" s="247"/>
      <c r="BB650" s="253"/>
      <c r="BC650" s="247">
        <f t="shared" si="54"/>
        <v>0</v>
      </c>
      <c r="BD650" s="247"/>
      <c r="BE650" s="247"/>
      <c r="BF650" s="247"/>
      <c r="BG650" s="247"/>
      <c r="BH650" s="253"/>
      <c r="BI650" s="247">
        <f t="shared" si="55"/>
        <v>0</v>
      </c>
      <c r="BJ650" s="247"/>
      <c r="BK650" s="247"/>
      <c r="BL650" s="247"/>
      <c r="BM650" s="247"/>
      <c r="BN650" s="253"/>
      <c r="BO650" s="247">
        <f t="shared" si="56"/>
        <v>0</v>
      </c>
      <c r="BP650" s="247"/>
      <c r="BQ650" s="247"/>
      <c r="BR650" s="247"/>
      <c r="BS650" s="247"/>
      <c r="BT650" s="253"/>
      <c r="BU650" s="247">
        <f t="shared" si="57"/>
        <v>0</v>
      </c>
      <c r="BV650" s="247"/>
      <c r="BW650" s="247"/>
      <c r="BX650" s="247"/>
      <c r="BY650" s="247"/>
      <c r="BZ650" s="253"/>
      <c r="CA650" s="247">
        <f t="shared" si="58"/>
        <v>0</v>
      </c>
      <c r="CB650" s="247"/>
      <c r="CC650" s="247"/>
      <c r="CD650" s="247"/>
      <c r="CE650" s="247"/>
      <c r="CF650" s="253"/>
      <c r="CG650" s="247">
        <f t="shared" si="59"/>
        <v>0</v>
      </c>
      <c r="CH650" s="249"/>
      <c r="CI650" s="93"/>
      <c r="CJ650" s="254" t="str">
        <f>IF(ISBLANK(AK650),"",(CONCATENATE(Reg_No_Format,#REF!,"-",TEXT(AR650,"DDMM"),TEXT(B650,"0000"))))</f>
        <v/>
      </c>
      <c r="CK650" s="254"/>
      <c r="CL650" s="254"/>
      <c r="CM650" s="254"/>
      <c r="CN650" s="94"/>
      <c r="CO650" s="255"/>
    </row>
    <row r="651" spans="2:93" ht="14.25" customHeight="1">
      <c r="B651" s="244">
        <v>622</v>
      </c>
      <c r="C651" s="95"/>
      <c r="D651" s="245"/>
      <c r="E651" s="246"/>
      <c r="F651" s="8"/>
      <c r="G651" s="247"/>
      <c r="H651" s="247"/>
      <c r="I651" s="247"/>
      <c r="J651" s="247"/>
      <c r="K651" s="247"/>
      <c r="L651" s="247"/>
      <c r="M651" s="247"/>
      <c r="N651" s="247"/>
      <c r="O651" s="247"/>
      <c r="P651" s="247"/>
      <c r="Q651" s="247"/>
      <c r="R651" s="249"/>
      <c r="S651" s="8"/>
      <c r="T651" s="247"/>
      <c r="U651" s="247"/>
      <c r="V651" s="247"/>
      <c r="W651" s="247"/>
      <c r="X651" s="247"/>
      <c r="Y651" s="247"/>
      <c r="Z651" s="247"/>
      <c r="AA651" s="2"/>
      <c r="AB651" s="248"/>
      <c r="AC651" s="247"/>
      <c r="AD651" s="247"/>
      <c r="AE651" s="247"/>
      <c r="AF651" s="247"/>
      <c r="AG651" s="249"/>
      <c r="AH651" s="247"/>
      <c r="AI651" s="247"/>
      <c r="AJ651" s="247"/>
      <c r="AK651" s="247"/>
      <c r="AL651" s="247"/>
      <c r="AM651" s="247"/>
      <c r="AN651" s="247"/>
      <c r="AO651" s="247"/>
      <c r="AP651" s="247"/>
      <c r="AQ651" s="8"/>
      <c r="AR651" s="251"/>
      <c r="AS651" s="247"/>
      <c r="AT651" s="4"/>
      <c r="AU651" s="4"/>
      <c r="AV651" s="252"/>
      <c r="AW651" s="252"/>
      <c r="AX651" s="98"/>
      <c r="AY651" s="248"/>
      <c r="AZ651" s="247"/>
      <c r="BA651" s="247"/>
      <c r="BB651" s="253"/>
      <c r="BC651" s="247">
        <f t="shared" si="54"/>
        <v>0</v>
      </c>
      <c r="BD651" s="247"/>
      <c r="BE651" s="247"/>
      <c r="BF651" s="247"/>
      <c r="BG651" s="247"/>
      <c r="BH651" s="253"/>
      <c r="BI651" s="247">
        <f t="shared" si="55"/>
        <v>0</v>
      </c>
      <c r="BJ651" s="247"/>
      <c r="BK651" s="247"/>
      <c r="BL651" s="247"/>
      <c r="BM651" s="247"/>
      <c r="BN651" s="253"/>
      <c r="BO651" s="247">
        <f t="shared" si="56"/>
        <v>0</v>
      </c>
      <c r="BP651" s="247"/>
      <c r="BQ651" s="247"/>
      <c r="BR651" s="247"/>
      <c r="BS651" s="247"/>
      <c r="BT651" s="253"/>
      <c r="BU651" s="247">
        <f t="shared" si="57"/>
        <v>0</v>
      </c>
      <c r="BV651" s="247"/>
      <c r="BW651" s="247"/>
      <c r="BX651" s="247"/>
      <c r="BY651" s="247"/>
      <c r="BZ651" s="253"/>
      <c r="CA651" s="247">
        <f t="shared" si="58"/>
        <v>0</v>
      </c>
      <c r="CB651" s="247"/>
      <c r="CC651" s="247"/>
      <c r="CD651" s="247"/>
      <c r="CE651" s="247"/>
      <c r="CF651" s="253"/>
      <c r="CG651" s="247">
        <f t="shared" si="59"/>
        <v>0</v>
      </c>
      <c r="CH651" s="249"/>
      <c r="CI651" s="93"/>
      <c r="CJ651" s="254" t="str">
        <f>IF(ISBLANK(AK651),"",(CONCATENATE(Reg_No_Format,#REF!,"-",TEXT(AR651,"DDMM"),TEXT(B651,"0000"))))</f>
        <v/>
      </c>
      <c r="CK651" s="254"/>
      <c r="CL651" s="254"/>
      <c r="CM651" s="254"/>
      <c r="CN651" s="94"/>
      <c r="CO651" s="255"/>
    </row>
    <row r="652" spans="2:93" ht="14.25" customHeight="1">
      <c r="B652" s="244">
        <v>623</v>
      </c>
      <c r="C652" s="95"/>
      <c r="D652" s="245"/>
      <c r="E652" s="246"/>
      <c r="F652" s="8"/>
      <c r="G652" s="247"/>
      <c r="H652" s="247"/>
      <c r="I652" s="247"/>
      <c r="J652" s="247"/>
      <c r="K652" s="247"/>
      <c r="L652" s="247"/>
      <c r="M652" s="247"/>
      <c r="N652" s="247"/>
      <c r="O652" s="247"/>
      <c r="P652" s="247"/>
      <c r="Q652" s="247"/>
      <c r="R652" s="249"/>
      <c r="S652" s="8"/>
      <c r="T652" s="247"/>
      <c r="U652" s="247"/>
      <c r="V652" s="247"/>
      <c r="W652" s="247"/>
      <c r="X652" s="247"/>
      <c r="Y652" s="247"/>
      <c r="Z652" s="247"/>
      <c r="AA652" s="2"/>
      <c r="AB652" s="248"/>
      <c r="AC652" s="247"/>
      <c r="AD652" s="247"/>
      <c r="AE652" s="247"/>
      <c r="AF652" s="247"/>
      <c r="AG652" s="249"/>
      <c r="AH652" s="247"/>
      <c r="AI652" s="247"/>
      <c r="AJ652" s="247"/>
      <c r="AK652" s="247"/>
      <c r="AL652" s="247"/>
      <c r="AM652" s="247"/>
      <c r="AN652" s="247"/>
      <c r="AO652" s="247"/>
      <c r="AP652" s="247"/>
      <c r="AQ652" s="8"/>
      <c r="AR652" s="251"/>
      <c r="AS652" s="247"/>
      <c r="AT652" s="4"/>
      <c r="AU652" s="4"/>
      <c r="AV652" s="252"/>
      <c r="AW652" s="252"/>
      <c r="AX652" s="98"/>
      <c r="AY652" s="248"/>
      <c r="AZ652" s="247"/>
      <c r="BA652" s="247"/>
      <c r="BB652" s="253"/>
      <c r="BC652" s="247">
        <f t="shared" si="54"/>
        <v>0</v>
      </c>
      <c r="BD652" s="247"/>
      <c r="BE652" s="247"/>
      <c r="BF652" s="247"/>
      <c r="BG652" s="247"/>
      <c r="BH652" s="253"/>
      <c r="BI652" s="247">
        <f t="shared" si="55"/>
        <v>0</v>
      </c>
      <c r="BJ652" s="247"/>
      <c r="BK652" s="247"/>
      <c r="BL652" s="247"/>
      <c r="BM652" s="247"/>
      <c r="BN652" s="253"/>
      <c r="BO652" s="247">
        <f t="shared" si="56"/>
        <v>0</v>
      </c>
      <c r="BP652" s="247"/>
      <c r="BQ652" s="247"/>
      <c r="BR652" s="247"/>
      <c r="BS652" s="247"/>
      <c r="BT652" s="253"/>
      <c r="BU652" s="247">
        <f t="shared" si="57"/>
        <v>0</v>
      </c>
      <c r="BV652" s="247"/>
      <c r="BW652" s="247"/>
      <c r="BX652" s="247"/>
      <c r="BY652" s="247"/>
      <c r="BZ652" s="253"/>
      <c r="CA652" s="247">
        <f t="shared" si="58"/>
        <v>0</v>
      </c>
      <c r="CB652" s="247"/>
      <c r="CC652" s="247"/>
      <c r="CD652" s="247"/>
      <c r="CE652" s="247"/>
      <c r="CF652" s="253"/>
      <c r="CG652" s="247">
        <f t="shared" si="59"/>
        <v>0</v>
      </c>
      <c r="CH652" s="249"/>
      <c r="CI652" s="93"/>
      <c r="CJ652" s="254" t="str">
        <f>IF(ISBLANK(AK652),"",(CONCATENATE(Reg_No_Format,#REF!,"-",TEXT(AR652,"DDMM"),TEXT(B652,"0000"))))</f>
        <v/>
      </c>
      <c r="CK652" s="254"/>
      <c r="CL652" s="254"/>
      <c r="CM652" s="254"/>
      <c r="CN652" s="94"/>
      <c r="CO652" s="255"/>
    </row>
    <row r="653" spans="2:93" ht="14.25" customHeight="1">
      <c r="B653" s="244">
        <v>624</v>
      </c>
      <c r="C653" s="95"/>
      <c r="D653" s="245"/>
      <c r="E653" s="246"/>
      <c r="F653" s="8"/>
      <c r="G653" s="247"/>
      <c r="H653" s="247"/>
      <c r="I653" s="247"/>
      <c r="J653" s="247"/>
      <c r="K653" s="247"/>
      <c r="L653" s="247"/>
      <c r="M653" s="247"/>
      <c r="N653" s="247"/>
      <c r="O653" s="247"/>
      <c r="P653" s="247"/>
      <c r="Q653" s="247"/>
      <c r="R653" s="249"/>
      <c r="S653" s="8"/>
      <c r="T653" s="247"/>
      <c r="U653" s="247"/>
      <c r="V653" s="247"/>
      <c r="W653" s="247"/>
      <c r="X653" s="247"/>
      <c r="Y653" s="247"/>
      <c r="Z653" s="247"/>
      <c r="AA653" s="2"/>
      <c r="AB653" s="248"/>
      <c r="AC653" s="247"/>
      <c r="AD653" s="247"/>
      <c r="AE653" s="247"/>
      <c r="AF653" s="247"/>
      <c r="AG653" s="249"/>
      <c r="AH653" s="247"/>
      <c r="AI653" s="247"/>
      <c r="AJ653" s="247"/>
      <c r="AK653" s="247"/>
      <c r="AL653" s="247"/>
      <c r="AM653" s="247"/>
      <c r="AN653" s="247"/>
      <c r="AO653" s="247"/>
      <c r="AP653" s="247"/>
      <c r="AQ653" s="8"/>
      <c r="AR653" s="251"/>
      <c r="AS653" s="247"/>
      <c r="AT653" s="4"/>
      <c r="AU653" s="4"/>
      <c r="AV653" s="252"/>
      <c r="AW653" s="252"/>
      <c r="AX653" s="98"/>
      <c r="AY653" s="248"/>
      <c r="AZ653" s="247"/>
      <c r="BA653" s="247"/>
      <c r="BB653" s="253"/>
      <c r="BC653" s="247">
        <f t="shared" si="54"/>
        <v>0</v>
      </c>
      <c r="BD653" s="247"/>
      <c r="BE653" s="247"/>
      <c r="BF653" s="247"/>
      <c r="BG653" s="247"/>
      <c r="BH653" s="253"/>
      <c r="BI653" s="247">
        <f t="shared" si="55"/>
        <v>0</v>
      </c>
      <c r="BJ653" s="247"/>
      <c r="BK653" s="247"/>
      <c r="BL653" s="247"/>
      <c r="BM653" s="247"/>
      <c r="BN653" s="253"/>
      <c r="BO653" s="247">
        <f t="shared" si="56"/>
        <v>0</v>
      </c>
      <c r="BP653" s="247"/>
      <c r="BQ653" s="247"/>
      <c r="BR653" s="247"/>
      <c r="BS653" s="247"/>
      <c r="BT653" s="253"/>
      <c r="BU653" s="247">
        <f t="shared" si="57"/>
        <v>0</v>
      </c>
      <c r="BV653" s="247"/>
      <c r="BW653" s="247"/>
      <c r="BX653" s="247"/>
      <c r="BY653" s="247"/>
      <c r="BZ653" s="253"/>
      <c r="CA653" s="247">
        <f t="shared" si="58"/>
        <v>0</v>
      </c>
      <c r="CB653" s="247"/>
      <c r="CC653" s="247"/>
      <c r="CD653" s="247"/>
      <c r="CE653" s="247"/>
      <c r="CF653" s="253"/>
      <c r="CG653" s="247">
        <f t="shared" si="59"/>
        <v>0</v>
      </c>
      <c r="CH653" s="249"/>
      <c r="CI653" s="93"/>
      <c r="CJ653" s="254" t="str">
        <f>IF(ISBLANK(AK653),"",(CONCATENATE(Reg_No_Format,#REF!,"-",TEXT(AR653,"DDMM"),TEXT(B653,"0000"))))</f>
        <v/>
      </c>
      <c r="CK653" s="254"/>
      <c r="CL653" s="254"/>
      <c r="CM653" s="254"/>
      <c r="CN653" s="94"/>
      <c r="CO653" s="255"/>
    </row>
    <row r="654" spans="2:93" ht="14.25" customHeight="1">
      <c r="B654" s="244">
        <v>625</v>
      </c>
      <c r="C654" s="95"/>
      <c r="D654" s="245"/>
      <c r="E654" s="246"/>
      <c r="F654" s="8"/>
      <c r="G654" s="247"/>
      <c r="H654" s="247"/>
      <c r="I654" s="247"/>
      <c r="J654" s="247"/>
      <c r="K654" s="247"/>
      <c r="L654" s="247"/>
      <c r="M654" s="247"/>
      <c r="N654" s="247"/>
      <c r="O654" s="247"/>
      <c r="P654" s="247"/>
      <c r="Q654" s="247"/>
      <c r="R654" s="249"/>
      <c r="S654" s="8"/>
      <c r="T654" s="247"/>
      <c r="U654" s="247"/>
      <c r="V654" s="247"/>
      <c r="W654" s="247"/>
      <c r="X654" s="247"/>
      <c r="Y654" s="247"/>
      <c r="Z654" s="247"/>
      <c r="AA654" s="2"/>
      <c r="AB654" s="248"/>
      <c r="AC654" s="247"/>
      <c r="AD654" s="247"/>
      <c r="AE654" s="247"/>
      <c r="AF654" s="247"/>
      <c r="AG654" s="249"/>
      <c r="AH654" s="247"/>
      <c r="AI654" s="247"/>
      <c r="AJ654" s="247"/>
      <c r="AK654" s="247"/>
      <c r="AL654" s="247"/>
      <c r="AM654" s="247"/>
      <c r="AN654" s="247"/>
      <c r="AO654" s="247"/>
      <c r="AP654" s="247"/>
      <c r="AQ654" s="8"/>
      <c r="AR654" s="251"/>
      <c r="AS654" s="247"/>
      <c r="AT654" s="4"/>
      <c r="AU654" s="4"/>
      <c r="AV654" s="252"/>
      <c r="AW654" s="252"/>
      <c r="AX654" s="98"/>
      <c r="AY654" s="248"/>
      <c r="AZ654" s="247"/>
      <c r="BA654" s="247"/>
      <c r="BB654" s="253"/>
      <c r="BC654" s="247">
        <f t="shared" si="54"/>
        <v>0</v>
      </c>
      <c r="BD654" s="247"/>
      <c r="BE654" s="247"/>
      <c r="BF654" s="247"/>
      <c r="BG654" s="247"/>
      <c r="BH654" s="253"/>
      <c r="BI654" s="247">
        <f t="shared" si="55"/>
        <v>0</v>
      </c>
      <c r="BJ654" s="247"/>
      <c r="BK654" s="247"/>
      <c r="BL654" s="247"/>
      <c r="BM654" s="247"/>
      <c r="BN654" s="253"/>
      <c r="BO654" s="247">
        <f t="shared" si="56"/>
        <v>0</v>
      </c>
      <c r="BP654" s="247"/>
      <c r="BQ654" s="247"/>
      <c r="BR654" s="247"/>
      <c r="BS654" s="247"/>
      <c r="BT654" s="253"/>
      <c r="BU654" s="247">
        <f t="shared" si="57"/>
        <v>0</v>
      </c>
      <c r="BV654" s="247"/>
      <c r="BW654" s="247"/>
      <c r="BX654" s="247"/>
      <c r="BY654" s="247"/>
      <c r="BZ654" s="253"/>
      <c r="CA654" s="247">
        <f t="shared" si="58"/>
        <v>0</v>
      </c>
      <c r="CB654" s="247"/>
      <c r="CC654" s="247"/>
      <c r="CD654" s="247"/>
      <c r="CE654" s="247"/>
      <c r="CF654" s="253"/>
      <c r="CG654" s="247">
        <f t="shared" si="59"/>
        <v>0</v>
      </c>
      <c r="CH654" s="249"/>
      <c r="CI654" s="93"/>
      <c r="CJ654" s="254" t="str">
        <f>IF(ISBLANK(AK654),"",(CONCATENATE(Reg_No_Format,#REF!,"-",TEXT(AR654,"DDMM"),TEXT(B654,"0000"))))</f>
        <v/>
      </c>
      <c r="CK654" s="254"/>
      <c r="CL654" s="254"/>
      <c r="CM654" s="254"/>
      <c r="CN654" s="94"/>
      <c r="CO654" s="255"/>
    </row>
    <row r="655" spans="2:93" ht="14.25" customHeight="1">
      <c r="B655" s="244">
        <v>626</v>
      </c>
      <c r="C655" s="95"/>
      <c r="D655" s="245"/>
      <c r="E655" s="246"/>
      <c r="F655" s="8"/>
      <c r="G655" s="247"/>
      <c r="H655" s="247"/>
      <c r="I655" s="247"/>
      <c r="J655" s="247"/>
      <c r="K655" s="247"/>
      <c r="L655" s="247"/>
      <c r="M655" s="247"/>
      <c r="N655" s="247"/>
      <c r="O655" s="247"/>
      <c r="P655" s="247"/>
      <c r="Q655" s="247"/>
      <c r="R655" s="249"/>
      <c r="S655" s="8"/>
      <c r="T655" s="247"/>
      <c r="U655" s="247"/>
      <c r="V655" s="247"/>
      <c r="W655" s="247"/>
      <c r="X655" s="247"/>
      <c r="Y655" s="247"/>
      <c r="Z655" s="247"/>
      <c r="AA655" s="2"/>
      <c r="AB655" s="248"/>
      <c r="AC655" s="247"/>
      <c r="AD655" s="247"/>
      <c r="AE655" s="247"/>
      <c r="AF655" s="247"/>
      <c r="AG655" s="249"/>
      <c r="AH655" s="247"/>
      <c r="AI655" s="247"/>
      <c r="AJ655" s="247"/>
      <c r="AK655" s="247"/>
      <c r="AL655" s="247"/>
      <c r="AM655" s="247"/>
      <c r="AN655" s="247"/>
      <c r="AO655" s="247"/>
      <c r="AP655" s="247"/>
      <c r="AQ655" s="8"/>
      <c r="AR655" s="251"/>
      <c r="AS655" s="247"/>
      <c r="AT655" s="4"/>
      <c r="AU655" s="4"/>
      <c r="AV655" s="252"/>
      <c r="AW655" s="252"/>
      <c r="AX655" s="98"/>
      <c r="AY655" s="248"/>
      <c r="AZ655" s="247"/>
      <c r="BA655" s="247"/>
      <c r="BB655" s="253"/>
      <c r="BC655" s="247">
        <f t="shared" si="54"/>
        <v>0</v>
      </c>
      <c r="BD655" s="247"/>
      <c r="BE655" s="247"/>
      <c r="BF655" s="247"/>
      <c r="BG655" s="247"/>
      <c r="BH655" s="253"/>
      <c r="BI655" s="247">
        <f t="shared" si="55"/>
        <v>0</v>
      </c>
      <c r="BJ655" s="247"/>
      <c r="BK655" s="247"/>
      <c r="BL655" s="247"/>
      <c r="BM655" s="247"/>
      <c r="BN655" s="253"/>
      <c r="BO655" s="247">
        <f t="shared" si="56"/>
        <v>0</v>
      </c>
      <c r="BP655" s="247"/>
      <c r="BQ655" s="247"/>
      <c r="BR655" s="247"/>
      <c r="BS655" s="247"/>
      <c r="BT655" s="253"/>
      <c r="BU655" s="247">
        <f t="shared" si="57"/>
        <v>0</v>
      </c>
      <c r="BV655" s="247"/>
      <c r="BW655" s="247"/>
      <c r="BX655" s="247"/>
      <c r="BY655" s="247"/>
      <c r="BZ655" s="253"/>
      <c r="CA655" s="247">
        <f t="shared" si="58"/>
        <v>0</v>
      </c>
      <c r="CB655" s="247"/>
      <c r="CC655" s="247"/>
      <c r="CD655" s="247"/>
      <c r="CE655" s="247"/>
      <c r="CF655" s="253"/>
      <c r="CG655" s="247">
        <f t="shared" si="59"/>
        <v>0</v>
      </c>
      <c r="CH655" s="249"/>
      <c r="CI655" s="93"/>
      <c r="CJ655" s="254" t="str">
        <f>IF(ISBLANK(AK655),"",(CONCATENATE(Reg_No_Format,#REF!,"-",TEXT(AR655,"DDMM"),TEXT(B655,"0000"))))</f>
        <v/>
      </c>
      <c r="CK655" s="254"/>
      <c r="CL655" s="254"/>
      <c r="CM655" s="254"/>
      <c r="CN655" s="94"/>
      <c r="CO655" s="255"/>
    </row>
    <row r="656" spans="2:93" ht="14.25" customHeight="1">
      <c r="B656" s="244">
        <v>627</v>
      </c>
      <c r="C656" s="95"/>
      <c r="D656" s="245"/>
      <c r="E656" s="246"/>
      <c r="F656" s="8"/>
      <c r="G656" s="247"/>
      <c r="H656" s="247"/>
      <c r="I656" s="247"/>
      <c r="J656" s="247"/>
      <c r="K656" s="247"/>
      <c r="L656" s="247"/>
      <c r="M656" s="247"/>
      <c r="N656" s="247"/>
      <c r="O656" s="247"/>
      <c r="P656" s="247"/>
      <c r="Q656" s="247"/>
      <c r="R656" s="249"/>
      <c r="S656" s="8"/>
      <c r="T656" s="247"/>
      <c r="U656" s="247"/>
      <c r="V656" s="247"/>
      <c r="W656" s="247"/>
      <c r="X656" s="247"/>
      <c r="Y656" s="247"/>
      <c r="Z656" s="247"/>
      <c r="AA656" s="2"/>
      <c r="AB656" s="248"/>
      <c r="AC656" s="247"/>
      <c r="AD656" s="247"/>
      <c r="AE656" s="247"/>
      <c r="AF656" s="247"/>
      <c r="AG656" s="249"/>
      <c r="AH656" s="247"/>
      <c r="AI656" s="247"/>
      <c r="AJ656" s="247"/>
      <c r="AK656" s="247"/>
      <c r="AL656" s="247"/>
      <c r="AM656" s="247"/>
      <c r="AN656" s="247"/>
      <c r="AO656" s="247"/>
      <c r="AP656" s="247"/>
      <c r="AQ656" s="8"/>
      <c r="AR656" s="251"/>
      <c r="AS656" s="247"/>
      <c r="AT656" s="4"/>
      <c r="AU656" s="4"/>
      <c r="AV656" s="252"/>
      <c r="AW656" s="252"/>
      <c r="AX656" s="98"/>
      <c r="AY656" s="248"/>
      <c r="AZ656" s="247"/>
      <c r="BA656" s="247"/>
      <c r="BB656" s="253"/>
      <c r="BC656" s="247">
        <f t="shared" si="54"/>
        <v>0</v>
      </c>
      <c r="BD656" s="247"/>
      <c r="BE656" s="247"/>
      <c r="BF656" s="247"/>
      <c r="BG656" s="247"/>
      <c r="BH656" s="253"/>
      <c r="BI656" s="247">
        <f t="shared" si="55"/>
        <v>0</v>
      </c>
      <c r="BJ656" s="247"/>
      <c r="BK656" s="247"/>
      <c r="BL656" s="247"/>
      <c r="BM656" s="247"/>
      <c r="BN656" s="253"/>
      <c r="BO656" s="247">
        <f t="shared" si="56"/>
        <v>0</v>
      </c>
      <c r="BP656" s="247"/>
      <c r="BQ656" s="247"/>
      <c r="BR656" s="247"/>
      <c r="BS656" s="247"/>
      <c r="BT656" s="253"/>
      <c r="BU656" s="247">
        <f t="shared" si="57"/>
        <v>0</v>
      </c>
      <c r="BV656" s="247"/>
      <c r="BW656" s="247"/>
      <c r="BX656" s="247"/>
      <c r="BY656" s="247"/>
      <c r="BZ656" s="253"/>
      <c r="CA656" s="247">
        <f t="shared" si="58"/>
        <v>0</v>
      </c>
      <c r="CB656" s="247"/>
      <c r="CC656" s="247"/>
      <c r="CD656" s="247"/>
      <c r="CE656" s="247"/>
      <c r="CF656" s="253"/>
      <c r="CG656" s="247">
        <f t="shared" si="59"/>
        <v>0</v>
      </c>
      <c r="CH656" s="249"/>
      <c r="CI656" s="93"/>
      <c r="CJ656" s="254" t="str">
        <f>IF(ISBLANK(AK656),"",(CONCATENATE(Reg_No_Format,#REF!,"-",TEXT(AR656,"DDMM"),TEXT(B656,"0000"))))</f>
        <v/>
      </c>
      <c r="CK656" s="254"/>
      <c r="CL656" s="254"/>
      <c r="CM656" s="254"/>
      <c r="CN656" s="94"/>
      <c r="CO656" s="255"/>
    </row>
    <row r="657" spans="2:93" ht="14.25" customHeight="1">
      <c r="B657" s="244">
        <v>628</v>
      </c>
      <c r="C657" s="95"/>
      <c r="D657" s="245"/>
      <c r="E657" s="246"/>
      <c r="F657" s="8"/>
      <c r="G657" s="247"/>
      <c r="H657" s="247"/>
      <c r="I657" s="247"/>
      <c r="J657" s="247"/>
      <c r="K657" s="247"/>
      <c r="L657" s="247"/>
      <c r="M657" s="247"/>
      <c r="N657" s="247"/>
      <c r="O657" s="247"/>
      <c r="P657" s="247"/>
      <c r="Q657" s="247"/>
      <c r="R657" s="249"/>
      <c r="S657" s="8"/>
      <c r="T657" s="247"/>
      <c r="U657" s="247"/>
      <c r="V657" s="247"/>
      <c r="W657" s="247"/>
      <c r="X657" s="247"/>
      <c r="Y657" s="247"/>
      <c r="Z657" s="247"/>
      <c r="AA657" s="2"/>
      <c r="AB657" s="248"/>
      <c r="AC657" s="247"/>
      <c r="AD657" s="247"/>
      <c r="AE657" s="247"/>
      <c r="AF657" s="247"/>
      <c r="AG657" s="249"/>
      <c r="AH657" s="247"/>
      <c r="AI657" s="247"/>
      <c r="AJ657" s="247"/>
      <c r="AK657" s="247"/>
      <c r="AL657" s="247"/>
      <c r="AM657" s="247"/>
      <c r="AN657" s="247"/>
      <c r="AO657" s="247"/>
      <c r="AP657" s="247"/>
      <c r="AQ657" s="8"/>
      <c r="AR657" s="251"/>
      <c r="AS657" s="247"/>
      <c r="AT657" s="4"/>
      <c r="AU657" s="4"/>
      <c r="AV657" s="252"/>
      <c r="AW657" s="252"/>
      <c r="AX657" s="98"/>
      <c r="AY657" s="248"/>
      <c r="AZ657" s="247"/>
      <c r="BA657" s="247"/>
      <c r="BB657" s="253"/>
      <c r="BC657" s="247">
        <f t="shared" si="54"/>
        <v>0</v>
      </c>
      <c r="BD657" s="247"/>
      <c r="BE657" s="247"/>
      <c r="BF657" s="247"/>
      <c r="BG657" s="247"/>
      <c r="BH657" s="253"/>
      <c r="BI657" s="247">
        <f t="shared" si="55"/>
        <v>0</v>
      </c>
      <c r="BJ657" s="247"/>
      <c r="BK657" s="247"/>
      <c r="BL657" s="247"/>
      <c r="BM657" s="247"/>
      <c r="BN657" s="253"/>
      <c r="BO657" s="247">
        <f t="shared" si="56"/>
        <v>0</v>
      </c>
      <c r="BP657" s="247"/>
      <c r="BQ657" s="247"/>
      <c r="BR657" s="247"/>
      <c r="BS657" s="247"/>
      <c r="BT657" s="253"/>
      <c r="BU657" s="247">
        <f t="shared" si="57"/>
        <v>0</v>
      </c>
      <c r="BV657" s="247"/>
      <c r="BW657" s="247"/>
      <c r="BX657" s="247"/>
      <c r="BY657" s="247"/>
      <c r="BZ657" s="253"/>
      <c r="CA657" s="247">
        <f t="shared" si="58"/>
        <v>0</v>
      </c>
      <c r="CB657" s="247"/>
      <c r="CC657" s="247"/>
      <c r="CD657" s="247"/>
      <c r="CE657" s="247"/>
      <c r="CF657" s="253"/>
      <c r="CG657" s="247">
        <f t="shared" si="59"/>
        <v>0</v>
      </c>
      <c r="CH657" s="249"/>
      <c r="CI657" s="93"/>
      <c r="CJ657" s="254" t="str">
        <f>IF(ISBLANK(AK657),"",(CONCATENATE(Reg_No_Format,#REF!,"-",TEXT(AR657,"DDMM"),TEXT(B657,"0000"))))</f>
        <v/>
      </c>
      <c r="CK657" s="254"/>
      <c r="CL657" s="254"/>
      <c r="CM657" s="254"/>
      <c r="CN657" s="94"/>
      <c r="CO657" s="255"/>
    </row>
    <row r="658" spans="2:93" ht="14.25" customHeight="1">
      <c r="B658" s="244">
        <v>629</v>
      </c>
      <c r="C658" s="95"/>
      <c r="D658" s="245"/>
      <c r="E658" s="246"/>
      <c r="F658" s="8"/>
      <c r="G658" s="247"/>
      <c r="H658" s="247"/>
      <c r="I658" s="247"/>
      <c r="J658" s="247"/>
      <c r="K658" s="247"/>
      <c r="L658" s="247"/>
      <c r="M658" s="247"/>
      <c r="N658" s="247"/>
      <c r="O658" s="247"/>
      <c r="P658" s="247"/>
      <c r="Q658" s="247"/>
      <c r="R658" s="249"/>
      <c r="S658" s="8"/>
      <c r="T658" s="247"/>
      <c r="U658" s="247"/>
      <c r="V658" s="247"/>
      <c r="W658" s="247"/>
      <c r="X658" s="247"/>
      <c r="Y658" s="247"/>
      <c r="Z658" s="247"/>
      <c r="AA658" s="2"/>
      <c r="AB658" s="248"/>
      <c r="AC658" s="247"/>
      <c r="AD658" s="247"/>
      <c r="AE658" s="247"/>
      <c r="AF658" s="247"/>
      <c r="AG658" s="249"/>
      <c r="AH658" s="247"/>
      <c r="AI658" s="247"/>
      <c r="AJ658" s="247"/>
      <c r="AK658" s="247"/>
      <c r="AL658" s="247"/>
      <c r="AM658" s="247"/>
      <c r="AN658" s="247"/>
      <c r="AO658" s="247"/>
      <c r="AP658" s="247"/>
      <c r="AQ658" s="8"/>
      <c r="AR658" s="251"/>
      <c r="AS658" s="247"/>
      <c r="AT658" s="4"/>
      <c r="AU658" s="4"/>
      <c r="AV658" s="252"/>
      <c r="AW658" s="252"/>
      <c r="AX658" s="98"/>
      <c r="AY658" s="248"/>
      <c r="AZ658" s="247"/>
      <c r="BA658" s="247"/>
      <c r="BB658" s="253"/>
      <c r="BC658" s="247">
        <f t="shared" si="54"/>
        <v>0</v>
      </c>
      <c r="BD658" s="247"/>
      <c r="BE658" s="247"/>
      <c r="BF658" s="247"/>
      <c r="BG658" s="247"/>
      <c r="BH658" s="253"/>
      <c r="BI658" s="247">
        <f t="shared" si="55"/>
        <v>0</v>
      </c>
      <c r="BJ658" s="247"/>
      <c r="BK658" s="247"/>
      <c r="BL658" s="247"/>
      <c r="BM658" s="247"/>
      <c r="BN658" s="253"/>
      <c r="BO658" s="247">
        <f t="shared" si="56"/>
        <v>0</v>
      </c>
      <c r="BP658" s="247"/>
      <c r="BQ658" s="247"/>
      <c r="BR658" s="247"/>
      <c r="BS658" s="247"/>
      <c r="BT658" s="253"/>
      <c r="BU658" s="247">
        <f t="shared" si="57"/>
        <v>0</v>
      </c>
      <c r="BV658" s="247"/>
      <c r="BW658" s="247"/>
      <c r="BX658" s="247"/>
      <c r="BY658" s="247"/>
      <c r="BZ658" s="253"/>
      <c r="CA658" s="247">
        <f t="shared" si="58"/>
        <v>0</v>
      </c>
      <c r="CB658" s="247"/>
      <c r="CC658" s="247"/>
      <c r="CD658" s="247"/>
      <c r="CE658" s="247"/>
      <c r="CF658" s="253"/>
      <c r="CG658" s="247">
        <f t="shared" si="59"/>
        <v>0</v>
      </c>
      <c r="CH658" s="249"/>
      <c r="CI658" s="93"/>
      <c r="CJ658" s="254" t="str">
        <f>IF(ISBLANK(AK658),"",(CONCATENATE(Reg_No_Format,#REF!,"-",TEXT(AR658,"DDMM"),TEXT(B658,"0000"))))</f>
        <v/>
      </c>
      <c r="CK658" s="254"/>
      <c r="CL658" s="254"/>
      <c r="CM658" s="254"/>
      <c r="CN658" s="94"/>
      <c r="CO658" s="255"/>
    </row>
    <row r="659" spans="2:93" ht="14.25" customHeight="1">
      <c r="B659" s="244">
        <v>630</v>
      </c>
      <c r="C659" s="95"/>
      <c r="D659" s="245"/>
      <c r="E659" s="246"/>
      <c r="F659" s="8"/>
      <c r="G659" s="247"/>
      <c r="H659" s="247"/>
      <c r="I659" s="247"/>
      <c r="J659" s="247"/>
      <c r="K659" s="247"/>
      <c r="L659" s="247"/>
      <c r="M659" s="247"/>
      <c r="N659" s="247"/>
      <c r="O659" s="247"/>
      <c r="P659" s="247"/>
      <c r="Q659" s="247"/>
      <c r="R659" s="249"/>
      <c r="S659" s="8"/>
      <c r="T659" s="247"/>
      <c r="U659" s="247"/>
      <c r="V659" s="247"/>
      <c r="W659" s="247"/>
      <c r="X659" s="247"/>
      <c r="Y659" s="247"/>
      <c r="Z659" s="247"/>
      <c r="AA659" s="2"/>
      <c r="AB659" s="248"/>
      <c r="AC659" s="247"/>
      <c r="AD659" s="247"/>
      <c r="AE659" s="247"/>
      <c r="AF659" s="247"/>
      <c r="AG659" s="249"/>
      <c r="AH659" s="247"/>
      <c r="AI659" s="247"/>
      <c r="AJ659" s="247"/>
      <c r="AK659" s="247"/>
      <c r="AL659" s="247"/>
      <c r="AM659" s="247"/>
      <c r="AN659" s="247"/>
      <c r="AO659" s="247"/>
      <c r="AP659" s="247"/>
      <c r="AQ659" s="8"/>
      <c r="AR659" s="251"/>
      <c r="AS659" s="247"/>
      <c r="AT659" s="4"/>
      <c r="AU659" s="4"/>
      <c r="AV659" s="252"/>
      <c r="AW659" s="252"/>
      <c r="AX659" s="98"/>
      <c r="AY659" s="248"/>
      <c r="AZ659" s="247"/>
      <c r="BA659" s="247"/>
      <c r="BB659" s="253"/>
      <c r="BC659" s="247">
        <f t="shared" si="54"/>
        <v>0</v>
      </c>
      <c r="BD659" s="247"/>
      <c r="BE659" s="247"/>
      <c r="BF659" s="247"/>
      <c r="BG659" s="247"/>
      <c r="BH659" s="253"/>
      <c r="BI659" s="247">
        <f t="shared" si="55"/>
        <v>0</v>
      </c>
      <c r="BJ659" s="247"/>
      <c r="BK659" s="247"/>
      <c r="BL659" s="247"/>
      <c r="BM659" s="247"/>
      <c r="BN659" s="253"/>
      <c r="BO659" s="247">
        <f t="shared" si="56"/>
        <v>0</v>
      </c>
      <c r="BP659" s="247"/>
      <c r="BQ659" s="247"/>
      <c r="BR659" s="247"/>
      <c r="BS659" s="247"/>
      <c r="BT659" s="253"/>
      <c r="BU659" s="247">
        <f t="shared" si="57"/>
        <v>0</v>
      </c>
      <c r="BV659" s="247"/>
      <c r="BW659" s="247"/>
      <c r="BX659" s="247"/>
      <c r="BY659" s="247"/>
      <c r="BZ659" s="253"/>
      <c r="CA659" s="247">
        <f t="shared" si="58"/>
        <v>0</v>
      </c>
      <c r="CB659" s="247"/>
      <c r="CC659" s="247"/>
      <c r="CD659" s="247"/>
      <c r="CE659" s="247"/>
      <c r="CF659" s="253"/>
      <c r="CG659" s="247">
        <f t="shared" si="59"/>
        <v>0</v>
      </c>
      <c r="CH659" s="249"/>
      <c r="CI659" s="93"/>
      <c r="CJ659" s="254" t="str">
        <f>IF(ISBLANK(AK659),"",(CONCATENATE(Reg_No_Format,#REF!,"-",TEXT(AR659,"DDMM"),TEXT(B659,"0000"))))</f>
        <v/>
      </c>
      <c r="CK659" s="254"/>
      <c r="CL659" s="254"/>
      <c r="CM659" s="254"/>
      <c r="CN659" s="94"/>
      <c r="CO659" s="255"/>
    </row>
    <row r="660" spans="2:93" ht="14.25" customHeight="1">
      <c r="B660" s="244">
        <v>631</v>
      </c>
      <c r="C660" s="95"/>
      <c r="D660" s="245"/>
      <c r="E660" s="246"/>
      <c r="F660" s="8"/>
      <c r="G660" s="247"/>
      <c r="H660" s="247"/>
      <c r="I660" s="247"/>
      <c r="J660" s="247"/>
      <c r="K660" s="247"/>
      <c r="L660" s="247"/>
      <c r="M660" s="247"/>
      <c r="N660" s="247"/>
      <c r="O660" s="247"/>
      <c r="P660" s="247"/>
      <c r="Q660" s="247"/>
      <c r="R660" s="249"/>
      <c r="S660" s="8"/>
      <c r="T660" s="247"/>
      <c r="U660" s="247"/>
      <c r="V660" s="247"/>
      <c r="W660" s="247"/>
      <c r="X660" s="247"/>
      <c r="Y660" s="247"/>
      <c r="Z660" s="247"/>
      <c r="AA660" s="2"/>
      <c r="AB660" s="248"/>
      <c r="AC660" s="247"/>
      <c r="AD660" s="247"/>
      <c r="AE660" s="247"/>
      <c r="AF660" s="247"/>
      <c r="AG660" s="249"/>
      <c r="AH660" s="247"/>
      <c r="AI660" s="247"/>
      <c r="AJ660" s="247"/>
      <c r="AK660" s="247"/>
      <c r="AL660" s="247"/>
      <c r="AM660" s="247"/>
      <c r="AN660" s="247"/>
      <c r="AO660" s="247"/>
      <c r="AP660" s="247"/>
      <c r="AQ660" s="8"/>
      <c r="AR660" s="251"/>
      <c r="AS660" s="247"/>
      <c r="AT660" s="4"/>
      <c r="AU660" s="4"/>
      <c r="AV660" s="252"/>
      <c r="AW660" s="252"/>
      <c r="AX660" s="98"/>
      <c r="AY660" s="248"/>
      <c r="AZ660" s="247"/>
      <c r="BA660" s="247"/>
      <c r="BB660" s="253"/>
      <c r="BC660" s="247">
        <f t="shared" si="54"/>
        <v>0</v>
      </c>
      <c r="BD660" s="247"/>
      <c r="BE660" s="247"/>
      <c r="BF660" s="247"/>
      <c r="BG660" s="247"/>
      <c r="BH660" s="253"/>
      <c r="BI660" s="247">
        <f t="shared" si="55"/>
        <v>0</v>
      </c>
      <c r="BJ660" s="247"/>
      <c r="BK660" s="247"/>
      <c r="BL660" s="247"/>
      <c r="BM660" s="247"/>
      <c r="BN660" s="253"/>
      <c r="BO660" s="247">
        <f t="shared" si="56"/>
        <v>0</v>
      </c>
      <c r="BP660" s="247"/>
      <c r="BQ660" s="247"/>
      <c r="BR660" s="247"/>
      <c r="BS660" s="247"/>
      <c r="BT660" s="253"/>
      <c r="BU660" s="247">
        <f t="shared" si="57"/>
        <v>0</v>
      </c>
      <c r="BV660" s="247"/>
      <c r="BW660" s="247"/>
      <c r="BX660" s="247"/>
      <c r="BY660" s="247"/>
      <c r="BZ660" s="253"/>
      <c r="CA660" s="247">
        <f t="shared" si="58"/>
        <v>0</v>
      </c>
      <c r="CB660" s="247"/>
      <c r="CC660" s="247"/>
      <c r="CD660" s="247"/>
      <c r="CE660" s="247"/>
      <c r="CF660" s="253"/>
      <c r="CG660" s="247">
        <f t="shared" si="59"/>
        <v>0</v>
      </c>
      <c r="CH660" s="249"/>
      <c r="CI660" s="93"/>
      <c r="CJ660" s="254" t="str">
        <f>IF(ISBLANK(AK660),"",(CONCATENATE(Reg_No_Format,#REF!,"-",TEXT(AR660,"DDMM"),TEXT(B660,"0000"))))</f>
        <v/>
      </c>
      <c r="CK660" s="254"/>
      <c r="CL660" s="254"/>
      <c r="CM660" s="254"/>
      <c r="CN660" s="94"/>
      <c r="CO660" s="255"/>
    </row>
    <row r="661" spans="2:93" ht="14.25" customHeight="1">
      <c r="B661" s="244">
        <v>632</v>
      </c>
      <c r="C661" s="95"/>
      <c r="D661" s="245"/>
      <c r="E661" s="246"/>
      <c r="F661" s="8"/>
      <c r="G661" s="247"/>
      <c r="H661" s="247"/>
      <c r="I661" s="247"/>
      <c r="J661" s="247"/>
      <c r="K661" s="247"/>
      <c r="L661" s="247"/>
      <c r="M661" s="247"/>
      <c r="N661" s="247"/>
      <c r="O661" s="247"/>
      <c r="P661" s="247"/>
      <c r="Q661" s="247"/>
      <c r="R661" s="249"/>
      <c r="S661" s="8"/>
      <c r="T661" s="247"/>
      <c r="U661" s="247"/>
      <c r="V661" s="247"/>
      <c r="W661" s="247"/>
      <c r="X661" s="247"/>
      <c r="Y661" s="247"/>
      <c r="Z661" s="247"/>
      <c r="AA661" s="2"/>
      <c r="AB661" s="248"/>
      <c r="AC661" s="247"/>
      <c r="AD661" s="247"/>
      <c r="AE661" s="247"/>
      <c r="AF661" s="247"/>
      <c r="AG661" s="249"/>
      <c r="AH661" s="247"/>
      <c r="AI661" s="247"/>
      <c r="AJ661" s="247"/>
      <c r="AK661" s="247"/>
      <c r="AL661" s="247"/>
      <c r="AM661" s="247"/>
      <c r="AN661" s="247"/>
      <c r="AO661" s="247"/>
      <c r="AP661" s="247"/>
      <c r="AQ661" s="8"/>
      <c r="AR661" s="251"/>
      <c r="AS661" s="247"/>
      <c r="AT661" s="4"/>
      <c r="AU661" s="4"/>
      <c r="AV661" s="252"/>
      <c r="AW661" s="252"/>
      <c r="AX661" s="98"/>
      <c r="AY661" s="248"/>
      <c r="AZ661" s="247"/>
      <c r="BA661" s="247"/>
      <c r="BB661" s="253"/>
      <c r="BC661" s="247">
        <f t="shared" si="54"/>
        <v>0</v>
      </c>
      <c r="BD661" s="247"/>
      <c r="BE661" s="247"/>
      <c r="BF661" s="247"/>
      <c r="BG661" s="247"/>
      <c r="BH661" s="253"/>
      <c r="BI661" s="247">
        <f t="shared" si="55"/>
        <v>0</v>
      </c>
      <c r="BJ661" s="247"/>
      <c r="BK661" s="247"/>
      <c r="BL661" s="247"/>
      <c r="BM661" s="247"/>
      <c r="BN661" s="253"/>
      <c r="BO661" s="247">
        <f t="shared" si="56"/>
        <v>0</v>
      </c>
      <c r="BP661" s="247"/>
      <c r="BQ661" s="247"/>
      <c r="BR661" s="247"/>
      <c r="BS661" s="247"/>
      <c r="BT661" s="253"/>
      <c r="BU661" s="247">
        <f t="shared" si="57"/>
        <v>0</v>
      </c>
      <c r="BV661" s="247"/>
      <c r="BW661" s="247"/>
      <c r="BX661" s="247"/>
      <c r="BY661" s="247"/>
      <c r="BZ661" s="253"/>
      <c r="CA661" s="247">
        <f t="shared" si="58"/>
        <v>0</v>
      </c>
      <c r="CB661" s="247"/>
      <c r="CC661" s="247"/>
      <c r="CD661" s="247"/>
      <c r="CE661" s="247"/>
      <c r="CF661" s="253"/>
      <c r="CG661" s="247">
        <f t="shared" si="59"/>
        <v>0</v>
      </c>
      <c r="CH661" s="249"/>
      <c r="CI661" s="93"/>
      <c r="CJ661" s="254" t="str">
        <f>IF(ISBLANK(AK661),"",(CONCATENATE(Reg_No_Format,#REF!,"-",TEXT(AR661,"DDMM"),TEXT(B661,"0000"))))</f>
        <v/>
      </c>
      <c r="CK661" s="254"/>
      <c r="CL661" s="254"/>
      <c r="CM661" s="254"/>
      <c r="CN661" s="94"/>
      <c r="CO661" s="255"/>
    </row>
    <row r="662" spans="2:93" ht="14.25" customHeight="1">
      <c r="B662" s="244">
        <v>633</v>
      </c>
      <c r="C662" s="95"/>
      <c r="D662" s="245"/>
      <c r="E662" s="246"/>
      <c r="F662" s="8"/>
      <c r="G662" s="247"/>
      <c r="H662" s="247"/>
      <c r="I662" s="247"/>
      <c r="J662" s="247"/>
      <c r="K662" s="247"/>
      <c r="L662" s="247"/>
      <c r="M662" s="247"/>
      <c r="N662" s="247"/>
      <c r="O662" s="247"/>
      <c r="P662" s="247"/>
      <c r="Q662" s="247"/>
      <c r="R662" s="249"/>
      <c r="S662" s="8"/>
      <c r="T662" s="247"/>
      <c r="U662" s="247"/>
      <c r="V662" s="247"/>
      <c r="W662" s="247"/>
      <c r="X662" s="247"/>
      <c r="Y662" s="247"/>
      <c r="Z662" s="247"/>
      <c r="AA662" s="2"/>
      <c r="AB662" s="248"/>
      <c r="AC662" s="247"/>
      <c r="AD662" s="247"/>
      <c r="AE662" s="247"/>
      <c r="AF662" s="247"/>
      <c r="AG662" s="249"/>
      <c r="AH662" s="247"/>
      <c r="AI662" s="247"/>
      <c r="AJ662" s="247"/>
      <c r="AK662" s="247"/>
      <c r="AL662" s="247"/>
      <c r="AM662" s="247"/>
      <c r="AN662" s="247"/>
      <c r="AO662" s="247"/>
      <c r="AP662" s="247"/>
      <c r="AQ662" s="8"/>
      <c r="AR662" s="251"/>
      <c r="AS662" s="247"/>
      <c r="AT662" s="4"/>
      <c r="AU662" s="4"/>
      <c r="AV662" s="252"/>
      <c r="AW662" s="252"/>
      <c r="AX662" s="98"/>
      <c r="AY662" s="248"/>
      <c r="AZ662" s="247"/>
      <c r="BA662" s="247"/>
      <c r="BB662" s="253"/>
      <c r="BC662" s="247">
        <f t="shared" si="54"/>
        <v>0</v>
      </c>
      <c r="BD662" s="247"/>
      <c r="BE662" s="247"/>
      <c r="BF662" s="247"/>
      <c r="BG662" s="247"/>
      <c r="BH662" s="253"/>
      <c r="BI662" s="247">
        <f t="shared" si="55"/>
        <v>0</v>
      </c>
      <c r="BJ662" s="247"/>
      <c r="BK662" s="247"/>
      <c r="BL662" s="247"/>
      <c r="BM662" s="247"/>
      <c r="BN662" s="253"/>
      <c r="BO662" s="247">
        <f t="shared" si="56"/>
        <v>0</v>
      </c>
      <c r="BP662" s="247"/>
      <c r="BQ662" s="247"/>
      <c r="BR662" s="247"/>
      <c r="BS662" s="247"/>
      <c r="BT662" s="253"/>
      <c r="BU662" s="247">
        <f t="shared" si="57"/>
        <v>0</v>
      </c>
      <c r="BV662" s="247"/>
      <c r="BW662" s="247"/>
      <c r="BX662" s="247"/>
      <c r="BY662" s="247"/>
      <c r="BZ662" s="253"/>
      <c r="CA662" s="247">
        <f t="shared" si="58"/>
        <v>0</v>
      </c>
      <c r="CB662" s="247"/>
      <c r="CC662" s="247"/>
      <c r="CD662" s="247"/>
      <c r="CE662" s="247"/>
      <c r="CF662" s="253"/>
      <c r="CG662" s="247">
        <f t="shared" si="59"/>
        <v>0</v>
      </c>
      <c r="CH662" s="249"/>
      <c r="CI662" s="93"/>
      <c r="CJ662" s="254" t="str">
        <f>IF(ISBLANK(AK662),"",(CONCATENATE(Reg_No_Format,#REF!,"-",TEXT(AR662,"DDMM"),TEXT(B662,"0000"))))</f>
        <v/>
      </c>
      <c r="CK662" s="254"/>
      <c r="CL662" s="254"/>
      <c r="CM662" s="254"/>
      <c r="CN662" s="94"/>
      <c r="CO662" s="255"/>
    </row>
    <row r="663" spans="2:93" ht="14.25" customHeight="1">
      <c r="B663" s="244">
        <v>634</v>
      </c>
      <c r="C663" s="95"/>
      <c r="D663" s="245"/>
      <c r="E663" s="246"/>
      <c r="F663" s="8"/>
      <c r="G663" s="247"/>
      <c r="H663" s="247"/>
      <c r="I663" s="247"/>
      <c r="J663" s="247"/>
      <c r="K663" s="247"/>
      <c r="L663" s="247"/>
      <c r="M663" s="247"/>
      <c r="N663" s="247"/>
      <c r="O663" s="247"/>
      <c r="P663" s="247"/>
      <c r="Q663" s="247"/>
      <c r="R663" s="249"/>
      <c r="S663" s="8"/>
      <c r="T663" s="247"/>
      <c r="U663" s="247"/>
      <c r="V663" s="247"/>
      <c r="W663" s="247"/>
      <c r="X663" s="247"/>
      <c r="Y663" s="247"/>
      <c r="Z663" s="247"/>
      <c r="AA663" s="2"/>
      <c r="AB663" s="248"/>
      <c r="AC663" s="247"/>
      <c r="AD663" s="247"/>
      <c r="AE663" s="247"/>
      <c r="AF663" s="247"/>
      <c r="AG663" s="249"/>
      <c r="AH663" s="247"/>
      <c r="AI663" s="247"/>
      <c r="AJ663" s="247"/>
      <c r="AK663" s="247"/>
      <c r="AL663" s="247"/>
      <c r="AM663" s="247"/>
      <c r="AN663" s="247"/>
      <c r="AO663" s="247"/>
      <c r="AP663" s="247"/>
      <c r="AQ663" s="8"/>
      <c r="AR663" s="251"/>
      <c r="AS663" s="247"/>
      <c r="AT663" s="4"/>
      <c r="AU663" s="4"/>
      <c r="AV663" s="252"/>
      <c r="AW663" s="252"/>
      <c r="AX663" s="98"/>
      <c r="AY663" s="248"/>
      <c r="AZ663" s="247"/>
      <c r="BA663" s="247"/>
      <c r="BB663" s="253"/>
      <c r="BC663" s="247">
        <f t="shared" si="54"/>
        <v>0</v>
      </c>
      <c r="BD663" s="247"/>
      <c r="BE663" s="247"/>
      <c r="BF663" s="247"/>
      <c r="BG663" s="247"/>
      <c r="BH663" s="253"/>
      <c r="BI663" s="247">
        <f t="shared" si="55"/>
        <v>0</v>
      </c>
      <c r="BJ663" s="247"/>
      <c r="BK663" s="247"/>
      <c r="BL663" s="247"/>
      <c r="BM663" s="247"/>
      <c r="BN663" s="253"/>
      <c r="BO663" s="247">
        <f t="shared" si="56"/>
        <v>0</v>
      </c>
      <c r="BP663" s="247"/>
      <c r="BQ663" s="247"/>
      <c r="BR663" s="247"/>
      <c r="BS663" s="247"/>
      <c r="BT663" s="253"/>
      <c r="BU663" s="247">
        <f t="shared" si="57"/>
        <v>0</v>
      </c>
      <c r="BV663" s="247"/>
      <c r="BW663" s="247"/>
      <c r="BX663" s="247"/>
      <c r="BY663" s="247"/>
      <c r="BZ663" s="253"/>
      <c r="CA663" s="247">
        <f t="shared" si="58"/>
        <v>0</v>
      </c>
      <c r="CB663" s="247"/>
      <c r="CC663" s="247"/>
      <c r="CD663" s="247"/>
      <c r="CE663" s="247"/>
      <c r="CF663" s="253"/>
      <c r="CG663" s="247">
        <f t="shared" si="59"/>
        <v>0</v>
      </c>
      <c r="CH663" s="249"/>
      <c r="CI663" s="93"/>
      <c r="CJ663" s="254" t="str">
        <f>IF(ISBLANK(AK663),"",(CONCATENATE(Reg_No_Format,#REF!,"-",TEXT(AR663,"DDMM"),TEXT(B663,"0000"))))</f>
        <v/>
      </c>
      <c r="CK663" s="254"/>
      <c r="CL663" s="254"/>
      <c r="CM663" s="254"/>
      <c r="CN663" s="94"/>
      <c r="CO663" s="255"/>
    </row>
    <row r="664" spans="2:93" ht="14.25" customHeight="1">
      <c r="B664" s="244">
        <v>635</v>
      </c>
      <c r="C664" s="95"/>
      <c r="D664" s="245"/>
      <c r="E664" s="246"/>
      <c r="F664" s="8"/>
      <c r="G664" s="247"/>
      <c r="H664" s="247"/>
      <c r="I664" s="247"/>
      <c r="J664" s="247"/>
      <c r="K664" s="247"/>
      <c r="L664" s="247"/>
      <c r="M664" s="247"/>
      <c r="N664" s="247"/>
      <c r="O664" s="247"/>
      <c r="P664" s="247"/>
      <c r="Q664" s="247"/>
      <c r="R664" s="249"/>
      <c r="S664" s="8"/>
      <c r="T664" s="247"/>
      <c r="U664" s="247"/>
      <c r="V664" s="247"/>
      <c r="W664" s="247"/>
      <c r="X664" s="247"/>
      <c r="Y664" s="247"/>
      <c r="Z664" s="247"/>
      <c r="AA664" s="2"/>
      <c r="AB664" s="248"/>
      <c r="AC664" s="247"/>
      <c r="AD664" s="247"/>
      <c r="AE664" s="247"/>
      <c r="AF664" s="247"/>
      <c r="AG664" s="249"/>
      <c r="AH664" s="247"/>
      <c r="AI664" s="247"/>
      <c r="AJ664" s="247"/>
      <c r="AK664" s="247"/>
      <c r="AL664" s="247"/>
      <c r="AM664" s="247"/>
      <c r="AN664" s="247"/>
      <c r="AO664" s="247"/>
      <c r="AP664" s="247"/>
      <c r="AQ664" s="8"/>
      <c r="AR664" s="251"/>
      <c r="AS664" s="247"/>
      <c r="AT664" s="4"/>
      <c r="AU664" s="4"/>
      <c r="AV664" s="252"/>
      <c r="AW664" s="252"/>
      <c r="AX664" s="98"/>
      <c r="AY664" s="248"/>
      <c r="AZ664" s="247"/>
      <c r="BA664" s="247"/>
      <c r="BB664" s="253"/>
      <c r="BC664" s="247">
        <f t="shared" si="54"/>
        <v>0</v>
      </c>
      <c r="BD664" s="247"/>
      <c r="BE664" s="247"/>
      <c r="BF664" s="247"/>
      <c r="BG664" s="247"/>
      <c r="BH664" s="253"/>
      <c r="BI664" s="247">
        <f t="shared" si="55"/>
        <v>0</v>
      </c>
      <c r="BJ664" s="247"/>
      <c r="BK664" s="247"/>
      <c r="BL664" s="247"/>
      <c r="BM664" s="247"/>
      <c r="BN664" s="253"/>
      <c r="BO664" s="247">
        <f t="shared" si="56"/>
        <v>0</v>
      </c>
      <c r="BP664" s="247"/>
      <c r="BQ664" s="247"/>
      <c r="BR664" s="247"/>
      <c r="BS664" s="247"/>
      <c r="BT664" s="253"/>
      <c r="BU664" s="247">
        <f t="shared" si="57"/>
        <v>0</v>
      </c>
      <c r="BV664" s="247"/>
      <c r="BW664" s="247"/>
      <c r="BX664" s="247"/>
      <c r="BY664" s="247"/>
      <c r="BZ664" s="253"/>
      <c r="CA664" s="247">
        <f t="shared" si="58"/>
        <v>0</v>
      </c>
      <c r="CB664" s="247"/>
      <c r="CC664" s="247"/>
      <c r="CD664" s="247"/>
      <c r="CE664" s="247"/>
      <c r="CF664" s="253"/>
      <c r="CG664" s="247">
        <f t="shared" si="59"/>
        <v>0</v>
      </c>
      <c r="CH664" s="249"/>
      <c r="CI664" s="93"/>
      <c r="CJ664" s="254" t="str">
        <f>IF(ISBLANK(AK664),"",(CONCATENATE(Reg_No_Format,#REF!,"-",TEXT(AR664,"DDMM"),TEXT(B664,"0000"))))</f>
        <v/>
      </c>
      <c r="CK664" s="254"/>
      <c r="CL664" s="254"/>
      <c r="CM664" s="254"/>
      <c r="CN664" s="94"/>
      <c r="CO664" s="255"/>
    </row>
    <row r="665" spans="2:93" ht="14.25" customHeight="1">
      <c r="B665" s="244">
        <v>636</v>
      </c>
      <c r="C665" s="95"/>
      <c r="D665" s="245"/>
      <c r="E665" s="246"/>
      <c r="F665" s="8"/>
      <c r="G665" s="247"/>
      <c r="H665" s="247"/>
      <c r="I665" s="247"/>
      <c r="J665" s="247"/>
      <c r="K665" s="247"/>
      <c r="L665" s="247"/>
      <c r="M665" s="247"/>
      <c r="N665" s="247"/>
      <c r="O665" s="247"/>
      <c r="P665" s="247"/>
      <c r="Q665" s="247"/>
      <c r="R665" s="249"/>
      <c r="S665" s="8"/>
      <c r="T665" s="247"/>
      <c r="U665" s="247"/>
      <c r="V665" s="247"/>
      <c r="W665" s="247"/>
      <c r="X665" s="247"/>
      <c r="Y665" s="247"/>
      <c r="Z665" s="247"/>
      <c r="AA665" s="2"/>
      <c r="AB665" s="248"/>
      <c r="AC665" s="247"/>
      <c r="AD665" s="247"/>
      <c r="AE665" s="247"/>
      <c r="AF665" s="247"/>
      <c r="AG665" s="249"/>
      <c r="AH665" s="247"/>
      <c r="AI665" s="247"/>
      <c r="AJ665" s="247"/>
      <c r="AK665" s="247"/>
      <c r="AL665" s="247"/>
      <c r="AM665" s="247"/>
      <c r="AN665" s="247"/>
      <c r="AO665" s="247"/>
      <c r="AP665" s="247"/>
      <c r="AQ665" s="8"/>
      <c r="AR665" s="251"/>
      <c r="AS665" s="247"/>
      <c r="AT665" s="4"/>
      <c r="AU665" s="4"/>
      <c r="AV665" s="252"/>
      <c r="AW665" s="252"/>
      <c r="AX665" s="98"/>
      <c r="AY665" s="248"/>
      <c r="AZ665" s="247"/>
      <c r="BA665" s="247"/>
      <c r="BB665" s="253"/>
      <c r="BC665" s="247">
        <f t="shared" si="54"/>
        <v>0</v>
      </c>
      <c r="BD665" s="247"/>
      <c r="BE665" s="247"/>
      <c r="BF665" s="247"/>
      <c r="BG665" s="247"/>
      <c r="BH665" s="253"/>
      <c r="BI665" s="247">
        <f t="shared" si="55"/>
        <v>0</v>
      </c>
      <c r="BJ665" s="247"/>
      <c r="BK665" s="247"/>
      <c r="BL665" s="247"/>
      <c r="BM665" s="247"/>
      <c r="BN665" s="253"/>
      <c r="BO665" s="247">
        <f t="shared" si="56"/>
        <v>0</v>
      </c>
      <c r="BP665" s="247"/>
      <c r="BQ665" s="247"/>
      <c r="BR665" s="247"/>
      <c r="BS665" s="247"/>
      <c r="BT665" s="253"/>
      <c r="BU665" s="247">
        <f t="shared" si="57"/>
        <v>0</v>
      </c>
      <c r="BV665" s="247"/>
      <c r="BW665" s="247"/>
      <c r="BX665" s="247"/>
      <c r="BY665" s="247"/>
      <c r="BZ665" s="253"/>
      <c r="CA665" s="247">
        <f t="shared" si="58"/>
        <v>0</v>
      </c>
      <c r="CB665" s="247"/>
      <c r="CC665" s="247"/>
      <c r="CD665" s="247"/>
      <c r="CE665" s="247"/>
      <c r="CF665" s="253"/>
      <c r="CG665" s="247">
        <f t="shared" si="59"/>
        <v>0</v>
      </c>
      <c r="CH665" s="249"/>
      <c r="CI665" s="93"/>
      <c r="CJ665" s="254" t="str">
        <f>IF(ISBLANK(AK665),"",(CONCATENATE(Reg_No_Format,#REF!,"-",TEXT(AR665,"DDMM"),TEXT(B665,"0000"))))</f>
        <v/>
      </c>
      <c r="CK665" s="254"/>
      <c r="CL665" s="254"/>
      <c r="CM665" s="254"/>
      <c r="CN665" s="94"/>
      <c r="CO665" s="255"/>
    </row>
    <row r="666" spans="2:93" ht="14.25" customHeight="1">
      <c r="B666" s="244">
        <v>637</v>
      </c>
      <c r="C666" s="95"/>
      <c r="D666" s="245"/>
      <c r="E666" s="246"/>
      <c r="F666" s="8"/>
      <c r="G666" s="247"/>
      <c r="H666" s="247"/>
      <c r="I666" s="247"/>
      <c r="J666" s="247"/>
      <c r="K666" s="247"/>
      <c r="L666" s="247"/>
      <c r="M666" s="247"/>
      <c r="N666" s="247"/>
      <c r="O666" s="247"/>
      <c r="P666" s="247"/>
      <c r="Q666" s="247"/>
      <c r="R666" s="249"/>
      <c r="S666" s="8"/>
      <c r="T666" s="247"/>
      <c r="U666" s="247"/>
      <c r="V666" s="247"/>
      <c r="W666" s="247"/>
      <c r="X666" s="247"/>
      <c r="Y666" s="247"/>
      <c r="Z666" s="247"/>
      <c r="AA666" s="2"/>
      <c r="AB666" s="248"/>
      <c r="AC666" s="247"/>
      <c r="AD666" s="247"/>
      <c r="AE666" s="247"/>
      <c r="AF666" s="247"/>
      <c r="AG666" s="249"/>
      <c r="AH666" s="247"/>
      <c r="AI666" s="247"/>
      <c r="AJ666" s="247"/>
      <c r="AK666" s="247"/>
      <c r="AL666" s="247"/>
      <c r="AM666" s="247"/>
      <c r="AN666" s="247"/>
      <c r="AO666" s="247"/>
      <c r="AP666" s="247"/>
      <c r="AQ666" s="8"/>
      <c r="AR666" s="251"/>
      <c r="AS666" s="247"/>
      <c r="AT666" s="4"/>
      <c r="AU666" s="4"/>
      <c r="AV666" s="252"/>
      <c r="AW666" s="252"/>
      <c r="AX666" s="98"/>
      <c r="AY666" s="248"/>
      <c r="AZ666" s="247"/>
      <c r="BA666" s="247"/>
      <c r="BB666" s="253"/>
      <c r="BC666" s="247">
        <f t="shared" si="54"/>
        <v>0</v>
      </c>
      <c r="BD666" s="247"/>
      <c r="BE666" s="247"/>
      <c r="BF666" s="247"/>
      <c r="BG666" s="247"/>
      <c r="BH666" s="253"/>
      <c r="BI666" s="247">
        <f t="shared" si="55"/>
        <v>0</v>
      </c>
      <c r="BJ666" s="247"/>
      <c r="BK666" s="247"/>
      <c r="BL666" s="247"/>
      <c r="BM666" s="247"/>
      <c r="BN666" s="253"/>
      <c r="BO666" s="247">
        <f t="shared" si="56"/>
        <v>0</v>
      </c>
      <c r="BP666" s="247"/>
      <c r="BQ666" s="247"/>
      <c r="BR666" s="247"/>
      <c r="BS666" s="247"/>
      <c r="BT666" s="253"/>
      <c r="BU666" s="247">
        <f t="shared" si="57"/>
        <v>0</v>
      </c>
      <c r="BV666" s="247"/>
      <c r="BW666" s="247"/>
      <c r="BX666" s="247"/>
      <c r="BY666" s="247"/>
      <c r="BZ666" s="253"/>
      <c r="CA666" s="247">
        <f t="shared" si="58"/>
        <v>0</v>
      </c>
      <c r="CB666" s="247"/>
      <c r="CC666" s="247"/>
      <c r="CD666" s="247"/>
      <c r="CE666" s="247"/>
      <c r="CF666" s="253"/>
      <c r="CG666" s="247">
        <f t="shared" si="59"/>
        <v>0</v>
      </c>
      <c r="CH666" s="249"/>
      <c r="CI666" s="93"/>
      <c r="CJ666" s="254" t="str">
        <f>IF(ISBLANK(AK666),"",(CONCATENATE(Reg_No_Format,#REF!,"-",TEXT(AR666,"DDMM"),TEXT(B666,"0000"))))</f>
        <v/>
      </c>
      <c r="CK666" s="254"/>
      <c r="CL666" s="254"/>
      <c r="CM666" s="254"/>
      <c r="CN666" s="94"/>
      <c r="CO666" s="255"/>
    </row>
    <row r="667" spans="2:93" ht="14.25" customHeight="1">
      <c r="B667" s="244">
        <v>638</v>
      </c>
      <c r="C667" s="95"/>
      <c r="D667" s="245"/>
      <c r="E667" s="246"/>
      <c r="F667" s="8"/>
      <c r="G667" s="247"/>
      <c r="H667" s="247"/>
      <c r="I667" s="247"/>
      <c r="J667" s="247"/>
      <c r="K667" s="247"/>
      <c r="L667" s="247"/>
      <c r="M667" s="247"/>
      <c r="N667" s="247"/>
      <c r="O667" s="247"/>
      <c r="P667" s="247"/>
      <c r="Q667" s="247"/>
      <c r="R667" s="249"/>
      <c r="S667" s="8"/>
      <c r="T667" s="247"/>
      <c r="U667" s="247"/>
      <c r="V667" s="247"/>
      <c r="W667" s="247"/>
      <c r="X667" s="247"/>
      <c r="Y667" s="247"/>
      <c r="Z667" s="247"/>
      <c r="AA667" s="2"/>
      <c r="AB667" s="248"/>
      <c r="AC667" s="247"/>
      <c r="AD667" s="247"/>
      <c r="AE667" s="247"/>
      <c r="AF667" s="247"/>
      <c r="AG667" s="249"/>
      <c r="AH667" s="247"/>
      <c r="AI667" s="247"/>
      <c r="AJ667" s="247"/>
      <c r="AK667" s="247"/>
      <c r="AL667" s="247"/>
      <c r="AM667" s="247"/>
      <c r="AN667" s="247"/>
      <c r="AO667" s="247"/>
      <c r="AP667" s="247"/>
      <c r="AQ667" s="8"/>
      <c r="AR667" s="251"/>
      <c r="AS667" s="247"/>
      <c r="AT667" s="4"/>
      <c r="AU667" s="4"/>
      <c r="AV667" s="252"/>
      <c r="AW667" s="252"/>
      <c r="AX667" s="98"/>
      <c r="AY667" s="248"/>
      <c r="AZ667" s="247"/>
      <c r="BA667" s="247"/>
      <c r="BB667" s="253"/>
      <c r="BC667" s="247">
        <f t="shared" si="54"/>
        <v>0</v>
      </c>
      <c r="BD667" s="247"/>
      <c r="BE667" s="247"/>
      <c r="BF667" s="247"/>
      <c r="BG667" s="247"/>
      <c r="BH667" s="253"/>
      <c r="BI667" s="247">
        <f t="shared" si="55"/>
        <v>0</v>
      </c>
      <c r="BJ667" s="247"/>
      <c r="BK667" s="247"/>
      <c r="BL667" s="247"/>
      <c r="BM667" s="247"/>
      <c r="BN667" s="253"/>
      <c r="BO667" s="247">
        <f t="shared" si="56"/>
        <v>0</v>
      </c>
      <c r="BP667" s="247"/>
      <c r="BQ667" s="247"/>
      <c r="BR667" s="247"/>
      <c r="BS667" s="247"/>
      <c r="BT667" s="253"/>
      <c r="BU667" s="247">
        <f t="shared" si="57"/>
        <v>0</v>
      </c>
      <c r="BV667" s="247"/>
      <c r="BW667" s="247"/>
      <c r="BX667" s="247"/>
      <c r="BY667" s="247"/>
      <c r="BZ667" s="253"/>
      <c r="CA667" s="247">
        <f t="shared" si="58"/>
        <v>0</v>
      </c>
      <c r="CB667" s="247"/>
      <c r="CC667" s="247"/>
      <c r="CD667" s="247"/>
      <c r="CE667" s="247"/>
      <c r="CF667" s="253"/>
      <c r="CG667" s="247">
        <f t="shared" si="59"/>
        <v>0</v>
      </c>
      <c r="CH667" s="249"/>
      <c r="CI667" s="93"/>
      <c r="CJ667" s="254" t="str">
        <f>IF(ISBLANK(AK667),"",(CONCATENATE(Reg_No_Format,#REF!,"-",TEXT(AR667,"DDMM"),TEXT(B667,"0000"))))</f>
        <v/>
      </c>
      <c r="CK667" s="254"/>
      <c r="CL667" s="254"/>
      <c r="CM667" s="254"/>
      <c r="CN667" s="94"/>
      <c r="CO667" s="255"/>
    </row>
    <row r="668" spans="2:93" ht="14.25" customHeight="1">
      <c r="B668" s="244">
        <v>639</v>
      </c>
      <c r="C668" s="95"/>
      <c r="D668" s="245"/>
      <c r="E668" s="246"/>
      <c r="F668" s="8"/>
      <c r="G668" s="247"/>
      <c r="H668" s="247"/>
      <c r="I668" s="247"/>
      <c r="J668" s="247"/>
      <c r="K668" s="247"/>
      <c r="L668" s="247"/>
      <c r="M668" s="247"/>
      <c r="N668" s="247"/>
      <c r="O668" s="247"/>
      <c r="P668" s="247"/>
      <c r="Q668" s="247"/>
      <c r="R668" s="249"/>
      <c r="S668" s="8"/>
      <c r="T668" s="247"/>
      <c r="U668" s="247"/>
      <c r="V668" s="247"/>
      <c r="W668" s="247"/>
      <c r="X668" s="247"/>
      <c r="Y668" s="247"/>
      <c r="Z668" s="247"/>
      <c r="AA668" s="2"/>
      <c r="AB668" s="248"/>
      <c r="AC668" s="247"/>
      <c r="AD668" s="247"/>
      <c r="AE668" s="247"/>
      <c r="AF668" s="247"/>
      <c r="AG668" s="249"/>
      <c r="AH668" s="247"/>
      <c r="AI668" s="247"/>
      <c r="AJ668" s="247"/>
      <c r="AK668" s="247"/>
      <c r="AL668" s="247"/>
      <c r="AM668" s="247"/>
      <c r="AN668" s="247"/>
      <c r="AO668" s="247"/>
      <c r="AP668" s="247"/>
      <c r="AQ668" s="8"/>
      <c r="AR668" s="251"/>
      <c r="AS668" s="247"/>
      <c r="AT668" s="4"/>
      <c r="AU668" s="4"/>
      <c r="AV668" s="252"/>
      <c r="AW668" s="252"/>
      <c r="AX668" s="98"/>
      <c r="AY668" s="248"/>
      <c r="AZ668" s="247"/>
      <c r="BA668" s="247"/>
      <c r="BB668" s="253"/>
      <c r="BC668" s="247">
        <f t="shared" si="54"/>
        <v>0</v>
      </c>
      <c r="BD668" s="247"/>
      <c r="BE668" s="247"/>
      <c r="BF668" s="247"/>
      <c r="BG668" s="247"/>
      <c r="BH668" s="253"/>
      <c r="BI668" s="247">
        <f t="shared" si="55"/>
        <v>0</v>
      </c>
      <c r="BJ668" s="247"/>
      <c r="BK668" s="247"/>
      <c r="BL668" s="247"/>
      <c r="BM668" s="247"/>
      <c r="BN668" s="253"/>
      <c r="BO668" s="247">
        <f t="shared" si="56"/>
        <v>0</v>
      </c>
      <c r="BP668" s="247"/>
      <c r="BQ668" s="247"/>
      <c r="BR668" s="247"/>
      <c r="BS668" s="247"/>
      <c r="BT668" s="253"/>
      <c r="BU668" s="247">
        <f t="shared" si="57"/>
        <v>0</v>
      </c>
      <c r="BV668" s="247"/>
      <c r="BW668" s="247"/>
      <c r="BX668" s="247"/>
      <c r="BY668" s="247"/>
      <c r="BZ668" s="253"/>
      <c r="CA668" s="247">
        <f t="shared" si="58"/>
        <v>0</v>
      </c>
      <c r="CB668" s="247"/>
      <c r="CC668" s="247"/>
      <c r="CD668" s="247"/>
      <c r="CE668" s="247"/>
      <c r="CF668" s="253"/>
      <c r="CG668" s="247">
        <f t="shared" si="59"/>
        <v>0</v>
      </c>
      <c r="CH668" s="249"/>
      <c r="CI668" s="93"/>
      <c r="CJ668" s="254" t="str">
        <f>IF(ISBLANK(AK668),"",(CONCATENATE(Reg_No_Format,#REF!,"-",TEXT(AR668,"DDMM"),TEXT(B668,"0000"))))</f>
        <v/>
      </c>
      <c r="CK668" s="254"/>
      <c r="CL668" s="254"/>
      <c r="CM668" s="254"/>
      <c r="CN668" s="94"/>
      <c r="CO668" s="255"/>
    </row>
    <row r="669" spans="2:93" ht="14.25" customHeight="1">
      <c r="B669" s="244">
        <v>640</v>
      </c>
      <c r="C669" s="95"/>
      <c r="D669" s="245"/>
      <c r="E669" s="246"/>
      <c r="F669" s="8"/>
      <c r="G669" s="247"/>
      <c r="H669" s="247"/>
      <c r="I669" s="247"/>
      <c r="J669" s="247"/>
      <c r="K669" s="247"/>
      <c r="L669" s="247"/>
      <c r="M669" s="247"/>
      <c r="N669" s="247"/>
      <c r="O669" s="247"/>
      <c r="P669" s="247"/>
      <c r="Q669" s="247"/>
      <c r="R669" s="249"/>
      <c r="S669" s="8"/>
      <c r="T669" s="247"/>
      <c r="U669" s="247"/>
      <c r="V669" s="247"/>
      <c r="W669" s="247"/>
      <c r="X669" s="247"/>
      <c r="Y669" s="247"/>
      <c r="Z669" s="247"/>
      <c r="AA669" s="2"/>
      <c r="AB669" s="248"/>
      <c r="AC669" s="247"/>
      <c r="AD669" s="247"/>
      <c r="AE669" s="247"/>
      <c r="AF669" s="247"/>
      <c r="AG669" s="249"/>
      <c r="AH669" s="247"/>
      <c r="AI669" s="247"/>
      <c r="AJ669" s="247"/>
      <c r="AK669" s="247"/>
      <c r="AL669" s="247"/>
      <c r="AM669" s="247"/>
      <c r="AN669" s="247"/>
      <c r="AO669" s="247"/>
      <c r="AP669" s="247"/>
      <c r="AQ669" s="8"/>
      <c r="AR669" s="251"/>
      <c r="AS669" s="247"/>
      <c r="AT669" s="4"/>
      <c r="AU669" s="4"/>
      <c r="AV669" s="252"/>
      <c r="AW669" s="252"/>
      <c r="AX669" s="98"/>
      <c r="AY669" s="248"/>
      <c r="AZ669" s="247"/>
      <c r="BA669" s="247"/>
      <c r="BB669" s="253"/>
      <c r="BC669" s="247">
        <f t="shared" si="54"/>
        <v>0</v>
      </c>
      <c r="BD669" s="247"/>
      <c r="BE669" s="247"/>
      <c r="BF669" s="247"/>
      <c r="BG669" s="247"/>
      <c r="BH669" s="253"/>
      <c r="BI669" s="247">
        <f t="shared" si="55"/>
        <v>0</v>
      </c>
      <c r="BJ669" s="247"/>
      <c r="BK669" s="247"/>
      <c r="BL669" s="247"/>
      <c r="BM669" s="247"/>
      <c r="BN669" s="253"/>
      <c r="BO669" s="247">
        <f t="shared" si="56"/>
        <v>0</v>
      </c>
      <c r="BP669" s="247"/>
      <c r="BQ669" s="247"/>
      <c r="BR669" s="247"/>
      <c r="BS669" s="247"/>
      <c r="BT669" s="253"/>
      <c r="BU669" s="247">
        <f t="shared" si="57"/>
        <v>0</v>
      </c>
      <c r="BV669" s="247"/>
      <c r="BW669" s="247"/>
      <c r="BX669" s="247"/>
      <c r="BY669" s="247"/>
      <c r="BZ669" s="253"/>
      <c r="CA669" s="247">
        <f t="shared" si="58"/>
        <v>0</v>
      </c>
      <c r="CB669" s="247"/>
      <c r="CC669" s="247"/>
      <c r="CD669" s="247"/>
      <c r="CE669" s="247"/>
      <c r="CF669" s="253"/>
      <c r="CG669" s="247">
        <f t="shared" si="59"/>
        <v>0</v>
      </c>
      <c r="CH669" s="249"/>
      <c r="CI669" s="93"/>
      <c r="CJ669" s="254" t="str">
        <f>IF(ISBLANK(AK669),"",(CONCATENATE(Reg_No_Format,#REF!,"-",TEXT(AR669,"DDMM"),TEXT(B669,"0000"))))</f>
        <v/>
      </c>
      <c r="CK669" s="254"/>
      <c r="CL669" s="254"/>
      <c r="CM669" s="254"/>
      <c r="CN669" s="94"/>
      <c r="CO669" s="255"/>
    </row>
    <row r="670" spans="2:93" ht="14.25" customHeight="1">
      <c r="B670" s="244">
        <v>641</v>
      </c>
      <c r="C670" s="95"/>
      <c r="D670" s="245"/>
      <c r="E670" s="246"/>
      <c r="F670" s="8"/>
      <c r="G670" s="247"/>
      <c r="H670" s="247"/>
      <c r="I670" s="247"/>
      <c r="J670" s="247"/>
      <c r="K670" s="247"/>
      <c r="L670" s="247"/>
      <c r="M670" s="247"/>
      <c r="N670" s="247"/>
      <c r="O670" s="247"/>
      <c r="P670" s="247"/>
      <c r="Q670" s="247"/>
      <c r="R670" s="249"/>
      <c r="S670" s="8"/>
      <c r="T670" s="247"/>
      <c r="U670" s="247"/>
      <c r="V670" s="247"/>
      <c r="W670" s="247"/>
      <c r="X670" s="247"/>
      <c r="Y670" s="247"/>
      <c r="Z670" s="247"/>
      <c r="AA670" s="2"/>
      <c r="AB670" s="248"/>
      <c r="AC670" s="247"/>
      <c r="AD670" s="247"/>
      <c r="AE670" s="247"/>
      <c r="AF670" s="247"/>
      <c r="AG670" s="249"/>
      <c r="AH670" s="247"/>
      <c r="AI670" s="247"/>
      <c r="AJ670" s="247"/>
      <c r="AK670" s="247"/>
      <c r="AL670" s="247"/>
      <c r="AM670" s="247"/>
      <c r="AN670" s="247"/>
      <c r="AO670" s="247"/>
      <c r="AP670" s="247"/>
      <c r="AQ670" s="8"/>
      <c r="AR670" s="251"/>
      <c r="AS670" s="247"/>
      <c r="AT670" s="4"/>
      <c r="AU670" s="4"/>
      <c r="AV670" s="252"/>
      <c r="AW670" s="252"/>
      <c r="AX670" s="98"/>
      <c r="AY670" s="248"/>
      <c r="AZ670" s="247"/>
      <c r="BA670" s="247"/>
      <c r="BB670" s="253"/>
      <c r="BC670" s="247">
        <f t="shared" ref="BC670:BC733" si="60">IF(ISBLANK(AY670),0,IF(ISBLANK(BA670),IF(ISBLANK(BB670),1,0),0))</f>
        <v>0</v>
      </c>
      <c r="BD670" s="247"/>
      <c r="BE670" s="247"/>
      <c r="BF670" s="247"/>
      <c r="BG670" s="247"/>
      <c r="BH670" s="253"/>
      <c r="BI670" s="247">
        <f t="shared" ref="BI670:BI733" si="61">IF(ISBLANK(BE670),0,IF(ISBLANK(BG670),IF(ISBLANK(BH670),1,0),0))</f>
        <v>0</v>
      </c>
      <c r="BJ670" s="247"/>
      <c r="BK670" s="247"/>
      <c r="BL670" s="247"/>
      <c r="BM670" s="247"/>
      <c r="BN670" s="253"/>
      <c r="BO670" s="247">
        <f t="shared" ref="BO670:BO733" si="62">IF(ISBLANK(BK670),0,IF(ISBLANK(BM670),IF(ISBLANK(BN670),1,0),0))</f>
        <v>0</v>
      </c>
      <c r="BP670" s="247"/>
      <c r="BQ670" s="247"/>
      <c r="BR670" s="247"/>
      <c r="BS670" s="247"/>
      <c r="BT670" s="253"/>
      <c r="BU670" s="247">
        <f t="shared" ref="BU670:BU733" si="63">IF(ISBLANK(BQ670),0,IF(ISBLANK(BS670),IF(ISBLANK(BT670),1,0),0))</f>
        <v>0</v>
      </c>
      <c r="BV670" s="247"/>
      <c r="BW670" s="247"/>
      <c r="BX670" s="247"/>
      <c r="BY670" s="247"/>
      <c r="BZ670" s="253"/>
      <c r="CA670" s="247">
        <f t="shared" ref="CA670:CA733" si="64">IF(ISBLANK(BW670),0,IF(ISBLANK(BY670),IF(ISBLANK(BZ670),1,0),0))</f>
        <v>0</v>
      </c>
      <c r="CB670" s="247"/>
      <c r="CC670" s="247"/>
      <c r="CD670" s="247"/>
      <c r="CE670" s="247"/>
      <c r="CF670" s="253"/>
      <c r="CG670" s="247">
        <f t="shared" ref="CG670:CG733" si="65">IF(ISBLANK(CC670),0,IF(ISBLANK(CE670),IF(ISBLANK(CF670),1,0),0))</f>
        <v>0</v>
      </c>
      <c r="CH670" s="249"/>
      <c r="CI670" s="93"/>
      <c r="CJ670" s="254" t="str">
        <f>IF(ISBLANK(AK670),"",(CONCATENATE(Reg_No_Format,#REF!,"-",TEXT(AR670,"DDMM"),TEXT(B670,"0000"))))</f>
        <v/>
      </c>
      <c r="CK670" s="254"/>
      <c r="CL670" s="254"/>
      <c r="CM670" s="254"/>
      <c r="CN670" s="94"/>
      <c r="CO670" s="255"/>
    </row>
    <row r="671" spans="2:93" ht="14.25" customHeight="1">
      <c r="B671" s="244">
        <v>642</v>
      </c>
      <c r="C671" s="95"/>
      <c r="D671" s="245"/>
      <c r="E671" s="246"/>
      <c r="F671" s="8"/>
      <c r="G671" s="247"/>
      <c r="H671" s="247"/>
      <c r="I671" s="247"/>
      <c r="J671" s="247"/>
      <c r="K671" s="247"/>
      <c r="L671" s="247"/>
      <c r="M671" s="247"/>
      <c r="N671" s="247"/>
      <c r="O671" s="247"/>
      <c r="P671" s="247"/>
      <c r="Q671" s="247"/>
      <c r="R671" s="249"/>
      <c r="S671" s="8"/>
      <c r="T671" s="247"/>
      <c r="U671" s="247"/>
      <c r="V671" s="247"/>
      <c r="W671" s="247"/>
      <c r="X671" s="247"/>
      <c r="Y671" s="247"/>
      <c r="Z671" s="247"/>
      <c r="AA671" s="2"/>
      <c r="AB671" s="248"/>
      <c r="AC671" s="247"/>
      <c r="AD671" s="247"/>
      <c r="AE671" s="247"/>
      <c r="AF671" s="247"/>
      <c r="AG671" s="249"/>
      <c r="AH671" s="247"/>
      <c r="AI671" s="247"/>
      <c r="AJ671" s="247"/>
      <c r="AK671" s="247"/>
      <c r="AL671" s="247"/>
      <c r="AM671" s="247"/>
      <c r="AN671" s="247"/>
      <c r="AO671" s="247"/>
      <c r="AP671" s="247"/>
      <c r="AQ671" s="8"/>
      <c r="AR671" s="251"/>
      <c r="AS671" s="247"/>
      <c r="AT671" s="4"/>
      <c r="AU671" s="4"/>
      <c r="AV671" s="252"/>
      <c r="AW671" s="252"/>
      <c r="AX671" s="98"/>
      <c r="AY671" s="248"/>
      <c r="AZ671" s="247"/>
      <c r="BA671" s="247"/>
      <c r="BB671" s="253"/>
      <c r="BC671" s="247">
        <f t="shared" si="60"/>
        <v>0</v>
      </c>
      <c r="BD671" s="247"/>
      <c r="BE671" s="247"/>
      <c r="BF671" s="247"/>
      <c r="BG671" s="247"/>
      <c r="BH671" s="253"/>
      <c r="BI671" s="247">
        <f t="shared" si="61"/>
        <v>0</v>
      </c>
      <c r="BJ671" s="247"/>
      <c r="BK671" s="247"/>
      <c r="BL671" s="247"/>
      <c r="BM671" s="247"/>
      <c r="BN671" s="253"/>
      <c r="BO671" s="247">
        <f t="shared" si="62"/>
        <v>0</v>
      </c>
      <c r="BP671" s="247"/>
      <c r="BQ671" s="247"/>
      <c r="BR671" s="247"/>
      <c r="BS671" s="247"/>
      <c r="BT671" s="253"/>
      <c r="BU671" s="247">
        <f t="shared" si="63"/>
        <v>0</v>
      </c>
      <c r="BV671" s="247"/>
      <c r="BW671" s="247"/>
      <c r="BX671" s="247"/>
      <c r="BY671" s="247"/>
      <c r="BZ671" s="253"/>
      <c r="CA671" s="247">
        <f t="shared" si="64"/>
        <v>0</v>
      </c>
      <c r="CB671" s="247"/>
      <c r="CC671" s="247"/>
      <c r="CD671" s="247"/>
      <c r="CE671" s="247"/>
      <c r="CF671" s="253"/>
      <c r="CG671" s="247">
        <f t="shared" si="65"/>
        <v>0</v>
      </c>
      <c r="CH671" s="249"/>
      <c r="CI671" s="93"/>
      <c r="CJ671" s="254" t="str">
        <f>IF(ISBLANK(AK671),"",(CONCATENATE(Reg_No_Format,#REF!,"-",TEXT(AR671,"DDMM"),TEXT(B671,"0000"))))</f>
        <v/>
      </c>
      <c r="CK671" s="254"/>
      <c r="CL671" s="254"/>
      <c r="CM671" s="254"/>
      <c r="CN671" s="94"/>
      <c r="CO671" s="255"/>
    </row>
    <row r="672" spans="2:93" ht="14.25" customHeight="1">
      <c r="B672" s="244">
        <v>643</v>
      </c>
      <c r="C672" s="95"/>
      <c r="D672" s="245"/>
      <c r="E672" s="246"/>
      <c r="F672" s="8"/>
      <c r="G672" s="247"/>
      <c r="H672" s="247"/>
      <c r="I672" s="247"/>
      <c r="J672" s="247"/>
      <c r="K672" s="247"/>
      <c r="L672" s="247"/>
      <c r="M672" s="247"/>
      <c r="N672" s="247"/>
      <c r="O672" s="247"/>
      <c r="P672" s="247"/>
      <c r="Q672" s="247"/>
      <c r="R672" s="249"/>
      <c r="S672" s="8"/>
      <c r="T672" s="247"/>
      <c r="U672" s="247"/>
      <c r="V672" s="247"/>
      <c r="W672" s="247"/>
      <c r="X672" s="247"/>
      <c r="Y672" s="247"/>
      <c r="Z672" s="247"/>
      <c r="AA672" s="2"/>
      <c r="AB672" s="248"/>
      <c r="AC672" s="247"/>
      <c r="AD672" s="247"/>
      <c r="AE672" s="247"/>
      <c r="AF672" s="247"/>
      <c r="AG672" s="249"/>
      <c r="AH672" s="247"/>
      <c r="AI672" s="247"/>
      <c r="AJ672" s="247"/>
      <c r="AK672" s="247"/>
      <c r="AL672" s="247"/>
      <c r="AM672" s="247"/>
      <c r="AN672" s="247"/>
      <c r="AO672" s="247"/>
      <c r="AP672" s="247"/>
      <c r="AQ672" s="8"/>
      <c r="AR672" s="251"/>
      <c r="AS672" s="247"/>
      <c r="AT672" s="4"/>
      <c r="AU672" s="4"/>
      <c r="AV672" s="252"/>
      <c r="AW672" s="252"/>
      <c r="AX672" s="98"/>
      <c r="AY672" s="248"/>
      <c r="AZ672" s="247"/>
      <c r="BA672" s="247"/>
      <c r="BB672" s="253"/>
      <c r="BC672" s="247">
        <f t="shared" si="60"/>
        <v>0</v>
      </c>
      <c r="BD672" s="247"/>
      <c r="BE672" s="247"/>
      <c r="BF672" s="247"/>
      <c r="BG672" s="247"/>
      <c r="BH672" s="253"/>
      <c r="BI672" s="247">
        <f t="shared" si="61"/>
        <v>0</v>
      </c>
      <c r="BJ672" s="247"/>
      <c r="BK672" s="247"/>
      <c r="BL672" s="247"/>
      <c r="BM672" s="247"/>
      <c r="BN672" s="253"/>
      <c r="BO672" s="247">
        <f t="shared" si="62"/>
        <v>0</v>
      </c>
      <c r="BP672" s="247"/>
      <c r="BQ672" s="247"/>
      <c r="BR672" s="247"/>
      <c r="BS672" s="247"/>
      <c r="BT672" s="253"/>
      <c r="BU672" s="247">
        <f t="shared" si="63"/>
        <v>0</v>
      </c>
      <c r="BV672" s="247"/>
      <c r="BW672" s="247"/>
      <c r="BX672" s="247"/>
      <c r="BY672" s="247"/>
      <c r="BZ672" s="253"/>
      <c r="CA672" s="247">
        <f t="shared" si="64"/>
        <v>0</v>
      </c>
      <c r="CB672" s="247"/>
      <c r="CC672" s="247"/>
      <c r="CD672" s="247"/>
      <c r="CE672" s="247"/>
      <c r="CF672" s="253"/>
      <c r="CG672" s="247">
        <f t="shared" si="65"/>
        <v>0</v>
      </c>
      <c r="CH672" s="249"/>
      <c r="CI672" s="93"/>
      <c r="CJ672" s="254" t="str">
        <f>IF(ISBLANK(AK672),"",(CONCATENATE(Reg_No_Format,#REF!,"-",TEXT(AR672,"DDMM"),TEXT(B672,"0000"))))</f>
        <v/>
      </c>
      <c r="CK672" s="254"/>
      <c r="CL672" s="254"/>
      <c r="CM672" s="254"/>
      <c r="CN672" s="94"/>
      <c r="CO672" s="255"/>
    </row>
    <row r="673" spans="2:93" ht="14.25" customHeight="1">
      <c r="B673" s="244">
        <v>644</v>
      </c>
      <c r="C673" s="95"/>
      <c r="D673" s="245"/>
      <c r="E673" s="246"/>
      <c r="F673" s="8"/>
      <c r="G673" s="247"/>
      <c r="H673" s="247"/>
      <c r="I673" s="247"/>
      <c r="J673" s="247"/>
      <c r="K673" s="247"/>
      <c r="L673" s="247"/>
      <c r="M673" s="247"/>
      <c r="N673" s="247"/>
      <c r="O673" s="247"/>
      <c r="P673" s="247"/>
      <c r="Q673" s="247"/>
      <c r="R673" s="249"/>
      <c r="S673" s="8"/>
      <c r="T673" s="247"/>
      <c r="U673" s="247"/>
      <c r="V673" s="247"/>
      <c r="W673" s="247"/>
      <c r="X673" s="247"/>
      <c r="Y673" s="247"/>
      <c r="Z673" s="247"/>
      <c r="AA673" s="2"/>
      <c r="AB673" s="248"/>
      <c r="AC673" s="247"/>
      <c r="AD673" s="247"/>
      <c r="AE673" s="247"/>
      <c r="AF673" s="247"/>
      <c r="AG673" s="249"/>
      <c r="AH673" s="247"/>
      <c r="AI673" s="247"/>
      <c r="AJ673" s="247"/>
      <c r="AK673" s="247"/>
      <c r="AL673" s="247"/>
      <c r="AM673" s="247"/>
      <c r="AN673" s="247"/>
      <c r="AO673" s="247"/>
      <c r="AP673" s="247"/>
      <c r="AQ673" s="8"/>
      <c r="AR673" s="251"/>
      <c r="AS673" s="247"/>
      <c r="AT673" s="4"/>
      <c r="AU673" s="4"/>
      <c r="AV673" s="252"/>
      <c r="AW673" s="252"/>
      <c r="AX673" s="98"/>
      <c r="AY673" s="248"/>
      <c r="AZ673" s="247"/>
      <c r="BA673" s="247"/>
      <c r="BB673" s="253"/>
      <c r="BC673" s="247">
        <f t="shared" si="60"/>
        <v>0</v>
      </c>
      <c r="BD673" s="247"/>
      <c r="BE673" s="247"/>
      <c r="BF673" s="247"/>
      <c r="BG673" s="247"/>
      <c r="BH673" s="253"/>
      <c r="BI673" s="247">
        <f t="shared" si="61"/>
        <v>0</v>
      </c>
      <c r="BJ673" s="247"/>
      <c r="BK673" s="247"/>
      <c r="BL673" s="247"/>
      <c r="BM673" s="247"/>
      <c r="BN673" s="253"/>
      <c r="BO673" s="247">
        <f t="shared" si="62"/>
        <v>0</v>
      </c>
      <c r="BP673" s="247"/>
      <c r="BQ673" s="247"/>
      <c r="BR673" s="247"/>
      <c r="BS673" s="247"/>
      <c r="BT673" s="253"/>
      <c r="BU673" s="247">
        <f t="shared" si="63"/>
        <v>0</v>
      </c>
      <c r="BV673" s="247"/>
      <c r="BW673" s="247"/>
      <c r="BX673" s="247"/>
      <c r="BY673" s="247"/>
      <c r="BZ673" s="253"/>
      <c r="CA673" s="247">
        <f t="shared" si="64"/>
        <v>0</v>
      </c>
      <c r="CB673" s="247"/>
      <c r="CC673" s="247"/>
      <c r="CD673" s="247"/>
      <c r="CE673" s="247"/>
      <c r="CF673" s="253"/>
      <c r="CG673" s="247">
        <f t="shared" si="65"/>
        <v>0</v>
      </c>
      <c r="CH673" s="249"/>
      <c r="CI673" s="93"/>
      <c r="CJ673" s="254" t="str">
        <f>IF(ISBLANK(AK673),"",(CONCATENATE(Reg_No_Format,#REF!,"-",TEXT(AR673,"DDMM"),TEXT(B673,"0000"))))</f>
        <v/>
      </c>
      <c r="CK673" s="254"/>
      <c r="CL673" s="254"/>
      <c r="CM673" s="254"/>
      <c r="CN673" s="94"/>
      <c r="CO673" s="255"/>
    </row>
    <row r="674" spans="2:93" ht="14.25" customHeight="1">
      <c r="B674" s="244">
        <v>645</v>
      </c>
      <c r="C674" s="95"/>
      <c r="D674" s="245"/>
      <c r="E674" s="246"/>
      <c r="F674" s="8"/>
      <c r="G674" s="247"/>
      <c r="H674" s="247"/>
      <c r="I674" s="247"/>
      <c r="J674" s="247"/>
      <c r="K674" s="247"/>
      <c r="L674" s="247"/>
      <c r="M674" s="247"/>
      <c r="N674" s="247"/>
      <c r="O674" s="247"/>
      <c r="P674" s="247"/>
      <c r="Q674" s="247"/>
      <c r="R674" s="249"/>
      <c r="S674" s="8"/>
      <c r="T674" s="247"/>
      <c r="U674" s="247"/>
      <c r="V674" s="247"/>
      <c r="W674" s="247"/>
      <c r="X674" s="247"/>
      <c r="Y674" s="247"/>
      <c r="Z674" s="247"/>
      <c r="AA674" s="2"/>
      <c r="AB674" s="248"/>
      <c r="AC674" s="247"/>
      <c r="AD674" s="247"/>
      <c r="AE674" s="247"/>
      <c r="AF674" s="247"/>
      <c r="AG674" s="249"/>
      <c r="AH674" s="247"/>
      <c r="AI674" s="247"/>
      <c r="AJ674" s="247"/>
      <c r="AK674" s="247"/>
      <c r="AL674" s="247"/>
      <c r="AM674" s="247"/>
      <c r="AN674" s="247"/>
      <c r="AO674" s="247"/>
      <c r="AP674" s="247"/>
      <c r="AQ674" s="8"/>
      <c r="AR674" s="251"/>
      <c r="AS674" s="247"/>
      <c r="AT674" s="4"/>
      <c r="AU674" s="4"/>
      <c r="AV674" s="252"/>
      <c r="AW674" s="252"/>
      <c r="AX674" s="98"/>
      <c r="AY674" s="248"/>
      <c r="AZ674" s="247"/>
      <c r="BA674" s="247"/>
      <c r="BB674" s="253"/>
      <c r="BC674" s="247">
        <f t="shared" si="60"/>
        <v>0</v>
      </c>
      <c r="BD674" s="247"/>
      <c r="BE674" s="247"/>
      <c r="BF674" s="247"/>
      <c r="BG674" s="247"/>
      <c r="BH674" s="253"/>
      <c r="BI674" s="247">
        <f t="shared" si="61"/>
        <v>0</v>
      </c>
      <c r="BJ674" s="247"/>
      <c r="BK674" s="247"/>
      <c r="BL674" s="247"/>
      <c r="BM674" s="247"/>
      <c r="BN674" s="253"/>
      <c r="BO674" s="247">
        <f t="shared" si="62"/>
        <v>0</v>
      </c>
      <c r="BP674" s="247"/>
      <c r="BQ674" s="247"/>
      <c r="BR674" s="247"/>
      <c r="BS674" s="247"/>
      <c r="BT674" s="253"/>
      <c r="BU674" s="247">
        <f t="shared" si="63"/>
        <v>0</v>
      </c>
      <c r="BV674" s="247"/>
      <c r="BW674" s="247"/>
      <c r="BX674" s="247"/>
      <c r="BY674" s="247"/>
      <c r="BZ674" s="253"/>
      <c r="CA674" s="247">
        <f t="shared" si="64"/>
        <v>0</v>
      </c>
      <c r="CB674" s="247"/>
      <c r="CC674" s="247"/>
      <c r="CD674" s="247"/>
      <c r="CE674" s="247"/>
      <c r="CF674" s="253"/>
      <c r="CG674" s="247">
        <f t="shared" si="65"/>
        <v>0</v>
      </c>
      <c r="CH674" s="249"/>
      <c r="CI674" s="93"/>
      <c r="CJ674" s="254" t="str">
        <f>IF(ISBLANK(AK674),"",(CONCATENATE(Reg_No_Format,#REF!,"-",TEXT(AR674,"DDMM"),TEXT(B674,"0000"))))</f>
        <v/>
      </c>
      <c r="CK674" s="254"/>
      <c r="CL674" s="254"/>
      <c r="CM674" s="254"/>
      <c r="CN674" s="94"/>
      <c r="CO674" s="255"/>
    </row>
    <row r="675" spans="2:93" ht="14.25" customHeight="1">
      <c r="B675" s="244">
        <v>646</v>
      </c>
      <c r="C675" s="95"/>
      <c r="D675" s="245"/>
      <c r="E675" s="246"/>
      <c r="F675" s="8"/>
      <c r="G675" s="247"/>
      <c r="H675" s="247"/>
      <c r="I675" s="247"/>
      <c r="J675" s="247"/>
      <c r="K675" s="247"/>
      <c r="L675" s="247"/>
      <c r="M675" s="247"/>
      <c r="N675" s="247"/>
      <c r="O675" s="247"/>
      <c r="P675" s="247"/>
      <c r="Q675" s="247"/>
      <c r="R675" s="249"/>
      <c r="S675" s="8"/>
      <c r="T675" s="247"/>
      <c r="U675" s="247"/>
      <c r="V675" s="247"/>
      <c r="W675" s="247"/>
      <c r="X675" s="247"/>
      <c r="Y675" s="247"/>
      <c r="Z675" s="247"/>
      <c r="AA675" s="2"/>
      <c r="AB675" s="248"/>
      <c r="AC675" s="247"/>
      <c r="AD675" s="247"/>
      <c r="AE675" s="247"/>
      <c r="AF675" s="247"/>
      <c r="AG675" s="249"/>
      <c r="AH675" s="247"/>
      <c r="AI675" s="247"/>
      <c r="AJ675" s="247"/>
      <c r="AK675" s="247"/>
      <c r="AL675" s="247"/>
      <c r="AM675" s="247"/>
      <c r="AN675" s="247"/>
      <c r="AO675" s="247"/>
      <c r="AP675" s="247"/>
      <c r="AQ675" s="8"/>
      <c r="AR675" s="251"/>
      <c r="AS675" s="247"/>
      <c r="AT675" s="4"/>
      <c r="AU675" s="4"/>
      <c r="AV675" s="252"/>
      <c r="AW675" s="252"/>
      <c r="AX675" s="98"/>
      <c r="AY675" s="248"/>
      <c r="AZ675" s="247"/>
      <c r="BA675" s="247"/>
      <c r="BB675" s="253"/>
      <c r="BC675" s="247">
        <f t="shared" si="60"/>
        <v>0</v>
      </c>
      <c r="BD675" s="247"/>
      <c r="BE675" s="247"/>
      <c r="BF675" s="247"/>
      <c r="BG675" s="247"/>
      <c r="BH675" s="253"/>
      <c r="BI675" s="247">
        <f t="shared" si="61"/>
        <v>0</v>
      </c>
      <c r="BJ675" s="247"/>
      <c r="BK675" s="247"/>
      <c r="BL675" s="247"/>
      <c r="BM675" s="247"/>
      <c r="BN675" s="253"/>
      <c r="BO675" s="247">
        <f t="shared" si="62"/>
        <v>0</v>
      </c>
      <c r="BP675" s="247"/>
      <c r="BQ675" s="247"/>
      <c r="BR675" s="247"/>
      <c r="BS675" s="247"/>
      <c r="BT675" s="253"/>
      <c r="BU675" s="247">
        <f t="shared" si="63"/>
        <v>0</v>
      </c>
      <c r="BV675" s="247"/>
      <c r="BW675" s="247"/>
      <c r="BX675" s="247"/>
      <c r="BY675" s="247"/>
      <c r="BZ675" s="253"/>
      <c r="CA675" s="247">
        <f t="shared" si="64"/>
        <v>0</v>
      </c>
      <c r="CB675" s="247"/>
      <c r="CC675" s="247"/>
      <c r="CD675" s="247"/>
      <c r="CE675" s="247"/>
      <c r="CF675" s="253"/>
      <c r="CG675" s="247">
        <f t="shared" si="65"/>
        <v>0</v>
      </c>
      <c r="CH675" s="249"/>
      <c r="CI675" s="93"/>
      <c r="CJ675" s="254" t="str">
        <f>IF(ISBLANK(AK675),"",(CONCATENATE(Reg_No_Format,#REF!,"-",TEXT(AR675,"DDMM"),TEXT(B675,"0000"))))</f>
        <v/>
      </c>
      <c r="CK675" s="254"/>
      <c r="CL675" s="254"/>
      <c r="CM675" s="254"/>
      <c r="CN675" s="94"/>
      <c r="CO675" s="255"/>
    </row>
    <row r="676" spans="2:93" ht="14.25" customHeight="1">
      <c r="B676" s="244">
        <v>647</v>
      </c>
      <c r="C676" s="95"/>
      <c r="D676" s="245"/>
      <c r="E676" s="246"/>
      <c r="F676" s="8"/>
      <c r="G676" s="247"/>
      <c r="H676" s="247"/>
      <c r="I676" s="247"/>
      <c r="J676" s="247"/>
      <c r="K676" s="247"/>
      <c r="L676" s="247"/>
      <c r="M676" s="247"/>
      <c r="N676" s="247"/>
      <c r="O676" s="247"/>
      <c r="P676" s="247"/>
      <c r="Q676" s="247"/>
      <c r="R676" s="249"/>
      <c r="S676" s="8"/>
      <c r="T676" s="247"/>
      <c r="U676" s="247"/>
      <c r="V676" s="247"/>
      <c r="W676" s="247"/>
      <c r="X676" s="247"/>
      <c r="Y676" s="247"/>
      <c r="Z676" s="247"/>
      <c r="AA676" s="2"/>
      <c r="AB676" s="248"/>
      <c r="AC676" s="247"/>
      <c r="AD676" s="247"/>
      <c r="AE676" s="247"/>
      <c r="AF676" s="247"/>
      <c r="AG676" s="249"/>
      <c r="AH676" s="247"/>
      <c r="AI676" s="247"/>
      <c r="AJ676" s="247"/>
      <c r="AK676" s="247"/>
      <c r="AL676" s="247"/>
      <c r="AM676" s="247"/>
      <c r="AN676" s="247"/>
      <c r="AO676" s="247"/>
      <c r="AP676" s="247"/>
      <c r="AQ676" s="8"/>
      <c r="AR676" s="251"/>
      <c r="AS676" s="247"/>
      <c r="AT676" s="4"/>
      <c r="AU676" s="4"/>
      <c r="AV676" s="252"/>
      <c r="AW676" s="252"/>
      <c r="AX676" s="98"/>
      <c r="AY676" s="248"/>
      <c r="AZ676" s="247"/>
      <c r="BA676" s="247"/>
      <c r="BB676" s="253"/>
      <c r="BC676" s="247">
        <f t="shared" si="60"/>
        <v>0</v>
      </c>
      <c r="BD676" s="247"/>
      <c r="BE676" s="247"/>
      <c r="BF676" s="247"/>
      <c r="BG676" s="247"/>
      <c r="BH676" s="253"/>
      <c r="BI676" s="247">
        <f t="shared" si="61"/>
        <v>0</v>
      </c>
      <c r="BJ676" s="247"/>
      <c r="BK676" s="247"/>
      <c r="BL676" s="247"/>
      <c r="BM676" s="247"/>
      <c r="BN676" s="253"/>
      <c r="BO676" s="247">
        <f t="shared" si="62"/>
        <v>0</v>
      </c>
      <c r="BP676" s="247"/>
      <c r="BQ676" s="247"/>
      <c r="BR676" s="247"/>
      <c r="BS676" s="247"/>
      <c r="BT676" s="253"/>
      <c r="BU676" s="247">
        <f t="shared" si="63"/>
        <v>0</v>
      </c>
      <c r="BV676" s="247"/>
      <c r="BW676" s="247"/>
      <c r="BX676" s="247"/>
      <c r="BY676" s="247"/>
      <c r="BZ676" s="253"/>
      <c r="CA676" s="247">
        <f t="shared" si="64"/>
        <v>0</v>
      </c>
      <c r="CB676" s="247"/>
      <c r="CC676" s="247"/>
      <c r="CD676" s="247"/>
      <c r="CE676" s="247"/>
      <c r="CF676" s="253"/>
      <c r="CG676" s="247">
        <f t="shared" si="65"/>
        <v>0</v>
      </c>
      <c r="CH676" s="249"/>
      <c r="CI676" s="93"/>
      <c r="CJ676" s="254" t="str">
        <f>IF(ISBLANK(AK676),"",(CONCATENATE(Reg_No_Format,#REF!,"-",TEXT(AR676,"DDMM"),TEXT(B676,"0000"))))</f>
        <v/>
      </c>
      <c r="CK676" s="254"/>
      <c r="CL676" s="254"/>
      <c r="CM676" s="254"/>
      <c r="CN676" s="94"/>
      <c r="CO676" s="255"/>
    </row>
    <row r="677" spans="2:93" ht="14.25" customHeight="1">
      <c r="B677" s="244">
        <v>648</v>
      </c>
      <c r="C677" s="95"/>
      <c r="D677" s="245"/>
      <c r="E677" s="246"/>
      <c r="F677" s="8"/>
      <c r="G677" s="247"/>
      <c r="H677" s="247"/>
      <c r="I677" s="247"/>
      <c r="J677" s="247"/>
      <c r="K677" s="247"/>
      <c r="L677" s="247"/>
      <c r="M677" s="247"/>
      <c r="N677" s="247"/>
      <c r="O677" s="247"/>
      <c r="P677" s="247"/>
      <c r="Q677" s="247"/>
      <c r="R677" s="249"/>
      <c r="S677" s="8"/>
      <c r="T677" s="247"/>
      <c r="U677" s="247"/>
      <c r="V677" s="247"/>
      <c r="W677" s="247"/>
      <c r="X677" s="247"/>
      <c r="Y677" s="247"/>
      <c r="Z677" s="247"/>
      <c r="AA677" s="2"/>
      <c r="AB677" s="248"/>
      <c r="AC677" s="247"/>
      <c r="AD677" s="247"/>
      <c r="AE677" s="247"/>
      <c r="AF677" s="247"/>
      <c r="AG677" s="249"/>
      <c r="AH677" s="247"/>
      <c r="AI677" s="247"/>
      <c r="AJ677" s="247"/>
      <c r="AK677" s="247"/>
      <c r="AL677" s="247"/>
      <c r="AM677" s="247"/>
      <c r="AN677" s="247"/>
      <c r="AO677" s="247"/>
      <c r="AP677" s="247"/>
      <c r="AQ677" s="8"/>
      <c r="AR677" s="251"/>
      <c r="AS677" s="247"/>
      <c r="AT677" s="4"/>
      <c r="AU677" s="4"/>
      <c r="AV677" s="252"/>
      <c r="AW677" s="252"/>
      <c r="AX677" s="98"/>
      <c r="AY677" s="248"/>
      <c r="AZ677" s="247"/>
      <c r="BA677" s="247"/>
      <c r="BB677" s="253"/>
      <c r="BC677" s="247">
        <f t="shared" si="60"/>
        <v>0</v>
      </c>
      <c r="BD677" s="247"/>
      <c r="BE677" s="247"/>
      <c r="BF677" s="247"/>
      <c r="BG677" s="247"/>
      <c r="BH677" s="253"/>
      <c r="BI677" s="247">
        <f t="shared" si="61"/>
        <v>0</v>
      </c>
      <c r="BJ677" s="247"/>
      <c r="BK677" s="247"/>
      <c r="BL677" s="247"/>
      <c r="BM677" s="247"/>
      <c r="BN677" s="253"/>
      <c r="BO677" s="247">
        <f t="shared" si="62"/>
        <v>0</v>
      </c>
      <c r="BP677" s="247"/>
      <c r="BQ677" s="247"/>
      <c r="BR677" s="247"/>
      <c r="BS677" s="247"/>
      <c r="BT677" s="253"/>
      <c r="BU677" s="247">
        <f t="shared" si="63"/>
        <v>0</v>
      </c>
      <c r="BV677" s="247"/>
      <c r="BW677" s="247"/>
      <c r="BX677" s="247"/>
      <c r="BY677" s="247"/>
      <c r="BZ677" s="253"/>
      <c r="CA677" s="247">
        <f t="shared" si="64"/>
        <v>0</v>
      </c>
      <c r="CB677" s="247"/>
      <c r="CC677" s="247"/>
      <c r="CD677" s="247"/>
      <c r="CE677" s="247"/>
      <c r="CF677" s="253"/>
      <c r="CG677" s="247">
        <f t="shared" si="65"/>
        <v>0</v>
      </c>
      <c r="CH677" s="249"/>
      <c r="CI677" s="93"/>
      <c r="CJ677" s="254" t="str">
        <f>IF(ISBLANK(AK677),"",(CONCATENATE(Reg_No_Format,#REF!,"-",TEXT(AR677,"DDMM"),TEXT(B677,"0000"))))</f>
        <v/>
      </c>
      <c r="CK677" s="254"/>
      <c r="CL677" s="254"/>
      <c r="CM677" s="254"/>
      <c r="CN677" s="94"/>
      <c r="CO677" s="255"/>
    </row>
    <row r="678" spans="2:93" ht="14.25" customHeight="1">
      <c r="B678" s="244">
        <v>649</v>
      </c>
      <c r="C678" s="95"/>
      <c r="D678" s="245"/>
      <c r="E678" s="246"/>
      <c r="F678" s="8"/>
      <c r="G678" s="247"/>
      <c r="H678" s="247"/>
      <c r="I678" s="247"/>
      <c r="J678" s="247"/>
      <c r="K678" s="247"/>
      <c r="L678" s="247"/>
      <c r="M678" s="247"/>
      <c r="N678" s="247"/>
      <c r="O678" s="247"/>
      <c r="P678" s="247"/>
      <c r="Q678" s="247"/>
      <c r="R678" s="249"/>
      <c r="S678" s="8"/>
      <c r="T678" s="247"/>
      <c r="U678" s="247"/>
      <c r="V678" s="247"/>
      <c r="W678" s="247"/>
      <c r="X678" s="247"/>
      <c r="Y678" s="247"/>
      <c r="Z678" s="247"/>
      <c r="AA678" s="2"/>
      <c r="AB678" s="248"/>
      <c r="AC678" s="247"/>
      <c r="AD678" s="247"/>
      <c r="AE678" s="247"/>
      <c r="AF678" s="247"/>
      <c r="AG678" s="249"/>
      <c r="AH678" s="247"/>
      <c r="AI678" s="247"/>
      <c r="AJ678" s="247"/>
      <c r="AK678" s="247"/>
      <c r="AL678" s="247"/>
      <c r="AM678" s="247"/>
      <c r="AN678" s="247"/>
      <c r="AO678" s="247"/>
      <c r="AP678" s="247"/>
      <c r="AQ678" s="8"/>
      <c r="AR678" s="251"/>
      <c r="AS678" s="247"/>
      <c r="AT678" s="4"/>
      <c r="AU678" s="4"/>
      <c r="AV678" s="252"/>
      <c r="AW678" s="252"/>
      <c r="AX678" s="98"/>
      <c r="AY678" s="248"/>
      <c r="AZ678" s="247"/>
      <c r="BA678" s="247"/>
      <c r="BB678" s="253"/>
      <c r="BC678" s="247">
        <f t="shared" si="60"/>
        <v>0</v>
      </c>
      <c r="BD678" s="247"/>
      <c r="BE678" s="247"/>
      <c r="BF678" s="247"/>
      <c r="BG678" s="247"/>
      <c r="BH678" s="253"/>
      <c r="BI678" s="247">
        <f t="shared" si="61"/>
        <v>0</v>
      </c>
      <c r="BJ678" s="247"/>
      <c r="BK678" s="247"/>
      <c r="BL678" s="247"/>
      <c r="BM678" s="247"/>
      <c r="BN678" s="253"/>
      <c r="BO678" s="247">
        <f t="shared" si="62"/>
        <v>0</v>
      </c>
      <c r="BP678" s="247"/>
      <c r="BQ678" s="247"/>
      <c r="BR678" s="247"/>
      <c r="BS678" s="247"/>
      <c r="BT678" s="253"/>
      <c r="BU678" s="247">
        <f t="shared" si="63"/>
        <v>0</v>
      </c>
      <c r="BV678" s="247"/>
      <c r="BW678" s="247"/>
      <c r="BX678" s="247"/>
      <c r="BY678" s="247"/>
      <c r="BZ678" s="253"/>
      <c r="CA678" s="247">
        <f t="shared" si="64"/>
        <v>0</v>
      </c>
      <c r="CB678" s="247"/>
      <c r="CC678" s="247"/>
      <c r="CD678" s="247"/>
      <c r="CE678" s="247"/>
      <c r="CF678" s="253"/>
      <c r="CG678" s="247">
        <f t="shared" si="65"/>
        <v>0</v>
      </c>
      <c r="CH678" s="249"/>
      <c r="CI678" s="93"/>
      <c r="CJ678" s="254" t="str">
        <f>IF(ISBLANK(AK678),"",(CONCATENATE(Reg_No_Format,#REF!,"-",TEXT(AR678,"DDMM"),TEXT(B678,"0000"))))</f>
        <v/>
      </c>
      <c r="CK678" s="254"/>
      <c r="CL678" s="254"/>
      <c r="CM678" s="254"/>
      <c r="CN678" s="94"/>
      <c r="CO678" s="255"/>
    </row>
    <row r="679" spans="2:93" ht="14.25" customHeight="1">
      <c r="B679" s="244">
        <v>650</v>
      </c>
      <c r="C679" s="95"/>
      <c r="D679" s="245"/>
      <c r="E679" s="246"/>
      <c r="F679" s="8"/>
      <c r="G679" s="247"/>
      <c r="H679" s="247"/>
      <c r="I679" s="247"/>
      <c r="J679" s="247"/>
      <c r="K679" s="247"/>
      <c r="L679" s="247"/>
      <c r="M679" s="247"/>
      <c r="N679" s="247"/>
      <c r="O679" s="247"/>
      <c r="P679" s="247"/>
      <c r="Q679" s="247"/>
      <c r="R679" s="249"/>
      <c r="S679" s="8"/>
      <c r="T679" s="247"/>
      <c r="U679" s="247"/>
      <c r="V679" s="247"/>
      <c r="W679" s="247"/>
      <c r="X679" s="247"/>
      <c r="Y679" s="247"/>
      <c r="Z679" s="247"/>
      <c r="AA679" s="2"/>
      <c r="AB679" s="248"/>
      <c r="AC679" s="247"/>
      <c r="AD679" s="247"/>
      <c r="AE679" s="247"/>
      <c r="AF679" s="247"/>
      <c r="AG679" s="249"/>
      <c r="AH679" s="247"/>
      <c r="AI679" s="247"/>
      <c r="AJ679" s="247"/>
      <c r="AK679" s="247"/>
      <c r="AL679" s="247"/>
      <c r="AM679" s="247"/>
      <c r="AN679" s="247"/>
      <c r="AO679" s="247"/>
      <c r="AP679" s="247"/>
      <c r="AQ679" s="8"/>
      <c r="AR679" s="251"/>
      <c r="AS679" s="247"/>
      <c r="AT679" s="4"/>
      <c r="AU679" s="4"/>
      <c r="AV679" s="252"/>
      <c r="AW679" s="252"/>
      <c r="AX679" s="98"/>
      <c r="AY679" s="248"/>
      <c r="AZ679" s="247"/>
      <c r="BA679" s="247"/>
      <c r="BB679" s="253"/>
      <c r="BC679" s="247">
        <f t="shared" si="60"/>
        <v>0</v>
      </c>
      <c r="BD679" s="247"/>
      <c r="BE679" s="247"/>
      <c r="BF679" s="247"/>
      <c r="BG679" s="247"/>
      <c r="BH679" s="253"/>
      <c r="BI679" s="247">
        <f t="shared" si="61"/>
        <v>0</v>
      </c>
      <c r="BJ679" s="247"/>
      <c r="BK679" s="247"/>
      <c r="BL679" s="247"/>
      <c r="BM679" s="247"/>
      <c r="BN679" s="253"/>
      <c r="BO679" s="247">
        <f t="shared" si="62"/>
        <v>0</v>
      </c>
      <c r="BP679" s="247"/>
      <c r="BQ679" s="247"/>
      <c r="BR679" s="247"/>
      <c r="BS679" s="247"/>
      <c r="BT679" s="253"/>
      <c r="BU679" s="247">
        <f t="shared" si="63"/>
        <v>0</v>
      </c>
      <c r="BV679" s="247"/>
      <c r="BW679" s="247"/>
      <c r="BX679" s="247"/>
      <c r="BY679" s="247"/>
      <c r="BZ679" s="253"/>
      <c r="CA679" s="247">
        <f t="shared" si="64"/>
        <v>0</v>
      </c>
      <c r="CB679" s="247"/>
      <c r="CC679" s="247"/>
      <c r="CD679" s="247"/>
      <c r="CE679" s="247"/>
      <c r="CF679" s="253"/>
      <c r="CG679" s="247">
        <f t="shared" si="65"/>
        <v>0</v>
      </c>
      <c r="CH679" s="249"/>
      <c r="CI679" s="93"/>
      <c r="CJ679" s="254" t="str">
        <f>IF(ISBLANK(AK679),"",(CONCATENATE(Reg_No_Format,#REF!,"-",TEXT(AR679,"DDMM"),TEXT(B679,"0000"))))</f>
        <v/>
      </c>
      <c r="CK679" s="254"/>
      <c r="CL679" s="254"/>
      <c r="CM679" s="254"/>
      <c r="CN679" s="94"/>
      <c r="CO679" s="255"/>
    </row>
    <row r="680" spans="2:93" ht="14.25" customHeight="1">
      <c r="B680" s="244">
        <v>651</v>
      </c>
      <c r="C680" s="95"/>
      <c r="D680" s="245"/>
      <c r="E680" s="246"/>
      <c r="F680" s="8"/>
      <c r="G680" s="247"/>
      <c r="H680" s="247"/>
      <c r="I680" s="247"/>
      <c r="J680" s="247"/>
      <c r="K680" s="247"/>
      <c r="L680" s="247"/>
      <c r="M680" s="247"/>
      <c r="N680" s="247"/>
      <c r="O680" s="247"/>
      <c r="P680" s="247"/>
      <c r="Q680" s="247"/>
      <c r="R680" s="249"/>
      <c r="S680" s="8"/>
      <c r="T680" s="247"/>
      <c r="U680" s="247"/>
      <c r="V680" s="247"/>
      <c r="W680" s="247"/>
      <c r="X680" s="247"/>
      <c r="Y680" s="247"/>
      <c r="Z680" s="247"/>
      <c r="AA680" s="2"/>
      <c r="AB680" s="248"/>
      <c r="AC680" s="247"/>
      <c r="AD680" s="247"/>
      <c r="AE680" s="247"/>
      <c r="AF680" s="247"/>
      <c r="AG680" s="249"/>
      <c r="AH680" s="247"/>
      <c r="AI680" s="247"/>
      <c r="AJ680" s="247"/>
      <c r="AK680" s="247"/>
      <c r="AL680" s="247"/>
      <c r="AM680" s="247"/>
      <c r="AN680" s="247"/>
      <c r="AO680" s="247"/>
      <c r="AP680" s="247"/>
      <c r="AQ680" s="8"/>
      <c r="AR680" s="251"/>
      <c r="AS680" s="247"/>
      <c r="AT680" s="4"/>
      <c r="AU680" s="4"/>
      <c r="AV680" s="252"/>
      <c r="AW680" s="252"/>
      <c r="AX680" s="98"/>
      <c r="AY680" s="248"/>
      <c r="AZ680" s="247"/>
      <c r="BA680" s="247"/>
      <c r="BB680" s="253"/>
      <c r="BC680" s="247">
        <f t="shared" si="60"/>
        <v>0</v>
      </c>
      <c r="BD680" s="247"/>
      <c r="BE680" s="247"/>
      <c r="BF680" s="247"/>
      <c r="BG680" s="247"/>
      <c r="BH680" s="253"/>
      <c r="BI680" s="247">
        <f t="shared" si="61"/>
        <v>0</v>
      </c>
      <c r="BJ680" s="247"/>
      <c r="BK680" s="247"/>
      <c r="BL680" s="247"/>
      <c r="BM680" s="247"/>
      <c r="BN680" s="253"/>
      <c r="BO680" s="247">
        <f t="shared" si="62"/>
        <v>0</v>
      </c>
      <c r="BP680" s="247"/>
      <c r="BQ680" s="247"/>
      <c r="BR680" s="247"/>
      <c r="BS680" s="247"/>
      <c r="BT680" s="253"/>
      <c r="BU680" s="247">
        <f t="shared" si="63"/>
        <v>0</v>
      </c>
      <c r="BV680" s="247"/>
      <c r="BW680" s="247"/>
      <c r="BX680" s="247"/>
      <c r="BY680" s="247"/>
      <c r="BZ680" s="253"/>
      <c r="CA680" s="247">
        <f t="shared" si="64"/>
        <v>0</v>
      </c>
      <c r="CB680" s="247"/>
      <c r="CC680" s="247"/>
      <c r="CD680" s="247"/>
      <c r="CE680" s="247"/>
      <c r="CF680" s="253"/>
      <c r="CG680" s="247">
        <f t="shared" si="65"/>
        <v>0</v>
      </c>
      <c r="CH680" s="249"/>
      <c r="CI680" s="93"/>
      <c r="CJ680" s="254" t="str">
        <f>IF(ISBLANK(AK680),"",(CONCATENATE(Reg_No_Format,#REF!,"-",TEXT(AR680,"DDMM"),TEXT(B680,"0000"))))</f>
        <v/>
      </c>
      <c r="CK680" s="254"/>
      <c r="CL680" s="254"/>
      <c r="CM680" s="254"/>
      <c r="CN680" s="94"/>
      <c r="CO680" s="255"/>
    </row>
    <row r="681" spans="2:93" ht="14.25" customHeight="1">
      <c r="B681" s="244">
        <v>652</v>
      </c>
      <c r="C681" s="95"/>
      <c r="D681" s="245"/>
      <c r="E681" s="246"/>
      <c r="F681" s="8"/>
      <c r="G681" s="247"/>
      <c r="H681" s="247"/>
      <c r="I681" s="247"/>
      <c r="J681" s="247"/>
      <c r="K681" s="247"/>
      <c r="L681" s="247"/>
      <c r="M681" s="247"/>
      <c r="N681" s="247"/>
      <c r="O681" s="247"/>
      <c r="P681" s="247"/>
      <c r="Q681" s="247"/>
      <c r="R681" s="249"/>
      <c r="S681" s="8"/>
      <c r="T681" s="247"/>
      <c r="U681" s="247"/>
      <c r="V681" s="247"/>
      <c r="W681" s="247"/>
      <c r="X681" s="247"/>
      <c r="Y681" s="247"/>
      <c r="Z681" s="247"/>
      <c r="AA681" s="2"/>
      <c r="AB681" s="248"/>
      <c r="AC681" s="247"/>
      <c r="AD681" s="247"/>
      <c r="AE681" s="247"/>
      <c r="AF681" s="247"/>
      <c r="AG681" s="249"/>
      <c r="AH681" s="247"/>
      <c r="AI681" s="247"/>
      <c r="AJ681" s="247"/>
      <c r="AK681" s="247"/>
      <c r="AL681" s="247"/>
      <c r="AM681" s="247"/>
      <c r="AN681" s="247"/>
      <c r="AO681" s="247"/>
      <c r="AP681" s="247"/>
      <c r="AQ681" s="8"/>
      <c r="AR681" s="251"/>
      <c r="AS681" s="247"/>
      <c r="AT681" s="4"/>
      <c r="AU681" s="4"/>
      <c r="AV681" s="252"/>
      <c r="AW681" s="252"/>
      <c r="AX681" s="98"/>
      <c r="AY681" s="248"/>
      <c r="AZ681" s="247"/>
      <c r="BA681" s="247"/>
      <c r="BB681" s="253"/>
      <c r="BC681" s="247">
        <f t="shared" si="60"/>
        <v>0</v>
      </c>
      <c r="BD681" s="247"/>
      <c r="BE681" s="247"/>
      <c r="BF681" s="247"/>
      <c r="BG681" s="247"/>
      <c r="BH681" s="253"/>
      <c r="BI681" s="247">
        <f t="shared" si="61"/>
        <v>0</v>
      </c>
      <c r="BJ681" s="247"/>
      <c r="BK681" s="247"/>
      <c r="BL681" s="247"/>
      <c r="BM681" s="247"/>
      <c r="BN681" s="253"/>
      <c r="BO681" s="247">
        <f t="shared" si="62"/>
        <v>0</v>
      </c>
      <c r="BP681" s="247"/>
      <c r="BQ681" s="247"/>
      <c r="BR681" s="247"/>
      <c r="BS681" s="247"/>
      <c r="BT681" s="253"/>
      <c r="BU681" s="247">
        <f t="shared" si="63"/>
        <v>0</v>
      </c>
      <c r="BV681" s="247"/>
      <c r="BW681" s="247"/>
      <c r="BX681" s="247"/>
      <c r="BY681" s="247"/>
      <c r="BZ681" s="253"/>
      <c r="CA681" s="247">
        <f t="shared" si="64"/>
        <v>0</v>
      </c>
      <c r="CB681" s="247"/>
      <c r="CC681" s="247"/>
      <c r="CD681" s="247"/>
      <c r="CE681" s="247"/>
      <c r="CF681" s="253"/>
      <c r="CG681" s="247">
        <f t="shared" si="65"/>
        <v>0</v>
      </c>
      <c r="CH681" s="249"/>
      <c r="CI681" s="93"/>
      <c r="CJ681" s="254" t="str">
        <f>IF(ISBLANK(AK681),"",(CONCATENATE(Reg_No_Format,#REF!,"-",TEXT(AR681,"DDMM"),TEXT(B681,"0000"))))</f>
        <v/>
      </c>
      <c r="CK681" s="254"/>
      <c r="CL681" s="254"/>
      <c r="CM681" s="254"/>
      <c r="CN681" s="94"/>
      <c r="CO681" s="255"/>
    </row>
    <row r="682" spans="2:93" ht="14.25" customHeight="1">
      <c r="B682" s="244">
        <v>653</v>
      </c>
      <c r="C682" s="95"/>
      <c r="D682" s="245"/>
      <c r="E682" s="246"/>
      <c r="F682" s="8"/>
      <c r="G682" s="247"/>
      <c r="H682" s="247"/>
      <c r="I682" s="247"/>
      <c r="J682" s="247"/>
      <c r="K682" s="247"/>
      <c r="L682" s="247"/>
      <c r="M682" s="247"/>
      <c r="N682" s="247"/>
      <c r="O682" s="247"/>
      <c r="P682" s="247"/>
      <c r="Q682" s="247"/>
      <c r="R682" s="249"/>
      <c r="S682" s="8"/>
      <c r="T682" s="247"/>
      <c r="U682" s="247"/>
      <c r="V682" s="247"/>
      <c r="W682" s="247"/>
      <c r="X682" s="247"/>
      <c r="Y682" s="247"/>
      <c r="Z682" s="247"/>
      <c r="AA682" s="2"/>
      <c r="AB682" s="248"/>
      <c r="AC682" s="247"/>
      <c r="AD682" s="247"/>
      <c r="AE682" s="247"/>
      <c r="AF682" s="247"/>
      <c r="AG682" s="249"/>
      <c r="AH682" s="247"/>
      <c r="AI682" s="247"/>
      <c r="AJ682" s="247"/>
      <c r="AK682" s="247"/>
      <c r="AL682" s="247"/>
      <c r="AM682" s="247"/>
      <c r="AN682" s="247"/>
      <c r="AO682" s="247"/>
      <c r="AP682" s="247"/>
      <c r="AQ682" s="8"/>
      <c r="AR682" s="251"/>
      <c r="AS682" s="247"/>
      <c r="AT682" s="4"/>
      <c r="AU682" s="4"/>
      <c r="AV682" s="252"/>
      <c r="AW682" s="252"/>
      <c r="AX682" s="98"/>
      <c r="AY682" s="248"/>
      <c r="AZ682" s="247"/>
      <c r="BA682" s="247"/>
      <c r="BB682" s="253"/>
      <c r="BC682" s="247">
        <f t="shared" si="60"/>
        <v>0</v>
      </c>
      <c r="BD682" s="247"/>
      <c r="BE682" s="247"/>
      <c r="BF682" s="247"/>
      <c r="BG682" s="247"/>
      <c r="BH682" s="253"/>
      <c r="BI682" s="247">
        <f t="shared" si="61"/>
        <v>0</v>
      </c>
      <c r="BJ682" s="247"/>
      <c r="BK682" s="247"/>
      <c r="BL682" s="247"/>
      <c r="BM682" s="247"/>
      <c r="BN682" s="253"/>
      <c r="BO682" s="247">
        <f t="shared" si="62"/>
        <v>0</v>
      </c>
      <c r="BP682" s="247"/>
      <c r="BQ682" s="247"/>
      <c r="BR682" s="247"/>
      <c r="BS682" s="247"/>
      <c r="BT682" s="253"/>
      <c r="BU682" s="247">
        <f t="shared" si="63"/>
        <v>0</v>
      </c>
      <c r="BV682" s="247"/>
      <c r="BW682" s="247"/>
      <c r="BX682" s="247"/>
      <c r="BY682" s="247"/>
      <c r="BZ682" s="253"/>
      <c r="CA682" s="247">
        <f t="shared" si="64"/>
        <v>0</v>
      </c>
      <c r="CB682" s="247"/>
      <c r="CC682" s="247"/>
      <c r="CD682" s="247"/>
      <c r="CE682" s="247"/>
      <c r="CF682" s="253"/>
      <c r="CG682" s="247">
        <f t="shared" si="65"/>
        <v>0</v>
      </c>
      <c r="CH682" s="249"/>
      <c r="CI682" s="93"/>
      <c r="CJ682" s="254" t="str">
        <f>IF(ISBLANK(AK682),"",(CONCATENATE(Reg_No_Format,#REF!,"-",TEXT(AR682,"DDMM"),TEXT(B682,"0000"))))</f>
        <v/>
      </c>
      <c r="CK682" s="254"/>
      <c r="CL682" s="254"/>
      <c r="CM682" s="254"/>
      <c r="CN682" s="94"/>
      <c r="CO682" s="255"/>
    </row>
    <row r="683" spans="2:93" ht="14.25" customHeight="1">
      <c r="B683" s="244">
        <v>654</v>
      </c>
      <c r="C683" s="95"/>
      <c r="D683" s="245"/>
      <c r="E683" s="246"/>
      <c r="F683" s="8"/>
      <c r="G683" s="247"/>
      <c r="H683" s="247"/>
      <c r="I683" s="247"/>
      <c r="J683" s="247"/>
      <c r="K683" s="247"/>
      <c r="L683" s="247"/>
      <c r="M683" s="247"/>
      <c r="N683" s="247"/>
      <c r="O683" s="247"/>
      <c r="P683" s="247"/>
      <c r="Q683" s="247"/>
      <c r="R683" s="249"/>
      <c r="S683" s="8"/>
      <c r="T683" s="247"/>
      <c r="U683" s="247"/>
      <c r="V683" s="247"/>
      <c r="W683" s="247"/>
      <c r="X683" s="247"/>
      <c r="Y683" s="247"/>
      <c r="Z683" s="247"/>
      <c r="AA683" s="2"/>
      <c r="AB683" s="248"/>
      <c r="AC683" s="247"/>
      <c r="AD683" s="247"/>
      <c r="AE683" s="247"/>
      <c r="AF683" s="247"/>
      <c r="AG683" s="249"/>
      <c r="AH683" s="247"/>
      <c r="AI683" s="247"/>
      <c r="AJ683" s="247"/>
      <c r="AK683" s="247"/>
      <c r="AL683" s="247"/>
      <c r="AM683" s="247"/>
      <c r="AN683" s="247"/>
      <c r="AO683" s="247"/>
      <c r="AP683" s="247"/>
      <c r="AQ683" s="8"/>
      <c r="AR683" s="251"/>
      <c r="AS683" s="247"/>
      <c r="AT683" s="4"/>
      <c r="AU683" s="4"/>
      <c r="AV683" s="252"/>
      <c r="AW683" s="252"/>
      <c r="AX683" s="98"/>
      <c r="AY683" s="248"/>
      <c r="AZ683" s="247"/>
      <c r="BA683" s="247"/>
      <c r="BB683" s="253"/>
      <c r="BC683" s="247">
        <f t="shared" si="60"/>
        <v>0</v>
      </c>
      <c r="BD683" s="247"/>
      <c r="BE683" s="247"/>
      <c r="BF683" s="247"/>
      <c r="BG683" s="247"/>
      <c r="BH683" s="253"/>
      <c r="BI683" s="247">
        <f t="shared" si="61"/>
        <v>0</v>
      </c>
      <c r="BJ683" s="247"/>
      <c r="BK683" s="247"/>
      <c r="BL683" s="247"/>
      <c r="BM683" s="247"/>
      <c r="BN683" s="253"/>
      <c r="BO683" s="247">
        <f t="shared" si="62"/>
        <v>0</v>
      </c>
      <c r="BP683" s="247"/>
      <c r="BQ683" s="247"/>
      <c r="BR683" s="247"/>
      <c r="BS683" s="247"/>
      <c r="BT683" s="253"/>
      <c r="BU683" s="247">
        <f t="shared" si="63"/>
        <v>0</v>
      </c>
      <c r="BV683" s="247"/>
      <c r="BW683" s="247"/>
      <c r="BX683" s="247"/>
      <c r="BY683" s="247"/>
      <c r="BZ683" s="253"/>
      <c r="CA683" s="247">
        <f t="shared" si="64"/>
        <v>0</v>
      </c>
      <c r="CB683" s="247"/>
      <c r="CC683" s="247"/>
      <c r="CD683" s="247"/>
      <c r="CE683" s="247"/>
      <c r="CF683" s="253"/>
      <c r="CG683" s="247">
        <f t="shared" si="65"/>
        <v>0</v>
      </c>
      <c r="CH683" s="249"/>
      <c r="CI683" s="93"/>
      <c r="CJ683" s="254" t="str">
        <f>IF(ISBLANK(AK683),"",(CONCATENATE(Reg_No_Format,#REF!,"-",TEXT(AR683,"DDMM"),TEXT(B683,"0000"))))</f>
        <v/>
      </c>
      <c r="CK683" s="254"/>
      <c r="CL683" s="254"/>
      <c r="CM683" s="254"/>
      <c r="CN683" s="94"/>
      <c r="CO683" s="255"/>
    </row>
    <row r="684" spans="2:93" ht="14.25" customHeight="1">
      <c r="B684" s="244">
        <v>655</v>
      </c>
      <c r="C684" s="95"/>
      <c r="D684" s="245"/>
      <c r="E684" s="246"/>
      <c r="F684" s="8"/>
      <c r="G684" s="247"/>
      <c r="H684" s="247"/>
      <c r="I684" s="247"/>
      <c r="J684" s="247"/>
      <c r="K684" s="247"/>
      <c r="L684" s="247"/>
      <c r="M684" s="247"/>
      <c r="N684" s="247"/>
      <c r="O684" s="247"/>
      <c r="P684" s="247"/>
      <c r="Q684" s="247"/>
      <c r="R684" s="249"/>
      <c r="S684" s="8"/>
      <c r="T684" s="247"/>
      <c r="U684" s="247"/>
      <c r="V684" s="247"/>
      <c r="W684" s="247"/>
      <c r="X684" s="247"/>
      <c r="Y684" s="247"/>
      <c r="Z684" s="247"/>
      <c r="AA684" s="2"/>
      <c r="AB684" s="248"/>
      <c r="AC684" s="247"/>
      <c r="AD684" s="247"/>
      <c r="AE684" s="247"/>
      <c r="AF684" s="247"/>
      <c r="AG684" s="249"/>
      <c r="AH684" s="247"/>
      <c r="AI684" s="247"/>
      <c r="AJ684" s="247"/>
      <c r="AK684" s="247"/>
      <c r="AL684" s="247"/>
      <c r="AM684" s="247"/>
      <c r="AN684" s="247"/>
      <c r="AO684" s="247"/>
      <c r="AP684" s="247"/>
      <c r="AQ684" s="8"/>
      <c r="AR684" s="251"/>
      <c r="AS684" s="247"/>
      <c r="AT684" s="4"/>
      <c r="AU684" s="4"/>
      <c r="AV684" s="252"/>
      <c r="AW684" s="252"/>
      <c r="AX684" s="98"/>
      <c r="AY684" s="248"/>
      <c r="AZ684" s="247"/>
      <c r="BA684" s="247"/>
      <c r="BB684" s="253"/>
      <c r="BC684" s="247">
        <f t="shared" si="60"/>
        <v>0</v>
      </c>
      <c r="BD684" s="247"/>
      <c r="BE684" s="247"/>
      <c r="BF684" s="247"/>
      <c r="BG684" s="247"/>
      <c r="BH684" s="253"/>
      <c r="BI684" s="247">
        <f t="shared" si="61"/>
        <v>0</v>
      </c>
      <c r="BJ684" s="247"/>
      <c r="BK684" s="247"/>
      <c r="BL684" s="247"/>
      <c r="BM684" s="247"/>
      <c r="BN684" s="253"/>
      <c r="BO684" s="247">
        <f t="shared" si="62"/>
        <v>0</v>
      </c>
      <c r="BP684" s="247"/>
      <c r="BQ684" s="247"/>
      <c r="BR684" s="247"/>
      <c r="BS684" s="247"/>
      <c r="BT684" s="253"/>
      <c r="BU684" s="247">
        <f t="shared" si="63"/>
        <v>0</v>
      </c>
      <c r="BV684" s="247"/>
      <c r="BW684" s="247"/>
      <c r="BX684" s="247"/>
      <c r="BY684" s="247"/>
      <c r="BZ684" s="253"/>
      <c r="CA684" s="247">
        <f t="shared" si="64"/>
        <v>0</v>
      </c>
      <c r="CB684" s="247"/>
      <c r="CC684" s="247"/>
      <c r="CD684" s="247"/>
      <c r="CE684" s="247"/>
      <c r="CF684" s="253"/>
      <c r="CG684" s="247">
        <f t="shared" si="65"/>
        <v>0</v>
      </c>
      <c r="CH684" s="249"/>
      <c r="CI684" s="93"/>
      <c r="CJ684" s="254" t="str">
        <f>IF(ISBLANK(AK684),"",(CONCATENATE(Reg_No_Format,#REF!,"-",TEXT(AR684,"DDMM"),TEXT(B684,"0000"))))</f>
        <v/>
      </c>
      <c r="CK684" s="254"/>
      <c r="CL684" s="254"/>
      <c r="CM684" s="254"/>
      <c r="CN684" s="94"/>
      <c r="CO684" s="255"/>
    </row>
    <row r="685" spans="2:93" ht="14.25" customHeight="1">
      <c r="B685" s="244">
        <v>656</v>
      </c>
      <c r="C685" s="95"/>
      <c r="D685" s="245"/>
      <c r="E685" s="246"/>
      <c r="F685" s="8"/>
      <c r="G685" s="247"/>
      <c r="H685" s="247"/>
      <c r="I685" s="247"/>
      <c r="J685" s="247"/>
      <c r="K685" s="247"/>
      <c r="L685" s="247"/>
      <c r="M685" s="247"/>
      <c r="N685" s="247"/>
      <c r="O685" s="247"/>
      <c r="P685" s="247"/>
      <c r="Q685" s="247"/>
      <c r="R685" s="249"/>
      <c r="S685" s="8"/>
      <c r="T685" s="247"/>
      <c r="U685" s="247"/>
      <c r="V685" s="247"/>
      <c r="W685" s="247"/>
      <c r="X685" s="247"/>
      <c r="Y685" s="247"/>
      <c r="Z685" s="247"/>
      <c r="AA685" s="2"/>
      <c r="AB685" s="248"/>
      <c r="AC685" s="247"/>
      <c r="AD685" s="247"/>
      <c r="AE685" s="247"/>
      <c r="AF685" s="247"/>
      <c r="AG685" s="249"/>
      <c r="AH685" s="247"/>
      <c r="AI685" s="247"/>
      <c r="AJ685" s="247"/>
      <c r="AK685" s="247"/>
      <c r="AL685" s="247"/>
      <c r="AM685" s="247"/>
      <c r="AN685" s="247"/>
      <c r="AO685" s="247"/>
      <c r="AP685" s="247"/>
      <c r="AQ685" s="8"/>
      <c r="AR685" s="251"/>
      <c r="AS685" s="247"/>
      <c r="AT685" s="4"/>
      <c r="AU685" s="4"/>
      <c r="AV685" s="252"/>
      <c r="AW685" s="252"/>
      <c r="AX685" s="98"/>
      <c r="AY685" s="248"/>
      <c r="AZ685" s="247"/>
      <c r="BA685" s="247"/>
      <c r="BB685" s="253"/>
      <c r="BC685" s="247">
        <f t="shared" si="60"/>
        <v>0</v>
      </c>
      <c r="BD685" s="247"/>
      <c r="BE685" s="247"/>
      <c r="BF685" s="247"/>
      <c r="BG685" s="247"/>
      <c r="BH685" s="253"/>
      <c r="BI685" s="247">
        <f t="shared" si="61"/>
        <v>0</v>
      </c>
      <c r="BJ685" s="247"/>
      <c r="BK685" s="247"/>
      <c r="BL685" s="247"/>
      <c r="BM685" s="247"/>
      <c r="BN685" s="253"/>
      <c r="BO685" s="247">
        <f t="shared" si="62"/>
        <v>0</v>
      </c>
      <c r="BP685" s="247"/>
      <c r="BQ685" s="247"/>
      <c r="BR685" s="247"/>
      <c r="BS685" s="247"/>
      <c r="BT685" s="253"/>
      <c r="BU685" s="247">
        <f t="shared" si="63"/>
        <v>0</v>
      </c>
      <c r="BV685" s="247"/>
      <c r="BW685" s="247"/>
      <c r="BX685" s="247"/>
      <c r="BY685" s="247"/>
      <c r="BZ685" s="253"/>
      <c r="CA685" s="247">
        <f t="shared" si="64"/>
        <v>0</v>
      </c>
      <c r="CB685" s="247"/>
      <c r="CC685" s="247"/>
      <c r="CD685" s="247"/>
      <c r="CE685" s="247"/>
      <c r="CF685" s="253"/>
      <c r="CG685" s="247">
        <f t="shared" si="65"/>
        <v>0</v>
      </c>
      <c r="CH685" s="249"/>
      <c r="CI685" s="93"/>
      <c r="CJ685" s="254" t="str">
        <f>IF(ISBLANK(AK685),"",(CONCATENATE(Reg_No_Format,#REF!,"-",TEXT(AR685,"DDMM"),TEXT(B685,"0000"))))</f>
        <v/>
      </c>
      <c r="CK685" s="254"/>
      <c r="CL685" s="254"/>
      <c r="CM685" s="254"/>
      <c r="CN685" s="94"/>
      <c r="CO685" s="255"/>
    </row>
    <row r="686" spans="2:93" ht="14.25" customHeight="1">
      <c r="B686" s="244">
        <v>657</v>
      </c>
      <c r="C686" s="95"/>
      <c r="D686" s="245"/>
      <c r="E686" s="246"/>
      <c r="F686" s="8"/>
      <c r="G686" s="247"/>
      <c r="H686" s="247"/>
      <c r="I686" s="247"/>
      <c r="J686" s="247"/>
      <c r="K686" s="247"/>
      <c r="L686" s="247"/>
      <c r="M686" s="247"/>
      <c r="N686" s="247"/>
      <c r="O686" s="247"/>
      <c r="P686" s="247"/>
      <c r="Q686" s="247"/>
      <c r="R686" s="249"/>
      <c r="S686" s="8"/>
      <c r="T686" s="247"/>
      <c r="U686" s="247"/>
      <c r="V686" s="247"/>
      <c r="W686" s="247"/>
      <c r="X686" s="247"/>
      <c r="Y686" s="247"/>
      <c r="Z686" s="247"/>
      <c r="AA686" s="2"/>
      <c r="AB686" s="248"/>
      <c r="AC686" s="247"/>
      <c r="AD686" s="247"/>
      <c r="AE686" s="247"/>
      <c r="AF686" s="247"/>
      <c r="AG686" s="249"/>
      <c r="AH686" s="247"/>
      <c r="AI686" s="247"/>
      <c r="AJ686" s="247"/>
      <c r="AK686" s="247"/>
      <c r="AL686" s="247"/>
      <c r="AM686" s="247"/>
      <c r="AN686" s="247"/>
      <c r="AO686" s="247"/>
      <c r="AP686" s="247"/>
      <c r="AQ686" s="8"/>
      <c r="AR686" s="251"/>
      <c r="AS686" s="247"/>
      <c r="AT686" s="4"/>
      <c r="AU686" s="4"/>
      <c r="AV686" s="252"/>
      <c r="AW686" s="252"/>
      <c r="AX686" s="98"/>
      <c r="AY686" s="248"/>
      <c r="AZ686" s="247"/>
      <c r="BA686" s="247"/>
      <c r="BB686" s="253"/>
      <c r="BC686" s="247">
        <f t="shared" si="60"/>
        <v>0</v>
      </c>
      <c r="BD686" s="247"/>
      <c r="BE686" s="247"/>
      <c r="BF686" s="247"/>
      <c r="BG686" s="247"/>
      <c r="BH686" s="253"/>
      <c r="BI686" s="247">
        <f t="shared" si="61"/>
        <v>0</v>
      </c>
      <c r="BJ686" s="247"/>
      <c r="BK686" s="247"/>
      <c r="BL686" s="247"/>
      <c r="BM686" s="247"/>
      <c r="BN686" s="253"/>
      <c r="BO686" s="247">
        <f t="shared" si="62"/>
        <v>0</v>
      </c>
      <c r="BP686" s="247"/>
      <c r="BQ686" s="247"/>
      <c r="BR686" s="247"/>
      <c r="BS686" s="247"/>
      <c r="BT686" s="253"/>
      <c r="BU686" s="247">
        <f t="shared" si="63"/>
        <v>0</v>
      </c>
      <c r="BV686" s="247"/>
      <c r="BW686" s="247"/>
      <c r="BX686" s="247"/>
      <c r="BY686" s="247"/>
      <c r="BZ686" s="253"/>
      <c r="CA686" s="247">
        <f t="shared" si="64"/>
        <v>0</v>
      </c>
      <c r="CB686" s="247"/>
      <c r="CC686" s="247"/>
      <c r="CD686" s="247"/>
      <c r="CE686" s="247"/>
      <c r="CF686" s="253"/>
      <c r="CG686" s="247">
        <f t="shared" si="65"/>
        <v>0</v>
      </c>
      <c r="CH686" s="249"/>
      <c r="CI686" s="93"/>
      <c r="CJ686" s="254" t="str">
        <f>IF(ISBLANK(AK686),"",(CONCATENATE(Reg_No_Format,#REF!,"-",TEXT(AR686,"DDMM"),TEXT(B686,"0000"))))</f>
        <v/>
      </c>
      <c r="CK686" s="254"/>
      <c r="CL686" s="254"/>
      <c r="CM686" s="254"/>
      <c r="CN686" s="94"/>
      <c r="CO686" s="255"/>
    </row>
    <row r="687" spans="2:93" ht="14.25" customHeight="1">
      <c r="B687" s="244">
        <v>658</v>
      </c>
      <c r="C687" s="95"/>
      <c r="D687" s="245"/>
      <c r="E687" s="246"/>
      <c r="F687" s="8"/>
      <c r="G687" s="247"/>
      <c r="H687" s="247"/>
      <c r="I687" s="247"/>
      <c r="J687" s="247"/>
      <c r="K687" s="247"/>
      <c r="L687" s="247"/>
      <c r="M687" s="247"/>
      <c r="N687" s="247"/>
      <c r="O687" s="247"/>
      <c r="P687" s="247"/>
      <c r="Q687" s="247"/>
      <c r="R687" s="249"/>
      <c r="S687" s="8"/>
      <c r="T687" s="247"/>
      <c r="U687" s="247"/>
      <c r="V687" s="247"/>
      <c r="W687" s="247"/>
      <c r="X687" s="247"/>
      <c r="Y687" s="247"/>
      <c r="Z687" s="247"/>
      <c r="AA687" s="2"/>
      <c r="AB687" s="248"/>
      <c r="AC687" s="247"/>
      <c r="AD687" s="247"/>
      <c r="AE687" s="247"/>
      <c r="AF687" s="247"/>
      <c r="AG687" s="249"/>
      <c r="AH687" s="247"/>
      <c r="AI687" s="247"/>
      <c r="AJ687" s="247"/>
      <c r="AK687" s="247"/>
      <c r="AL687" s="247"/>
      <c r="AM687" s="247"/>
      <c r="AN687" s="247"/>
      <c r="AO687" s="247"/>
      <c r="AP687" s="247"/>
      <c r="AQ687" s="8"/>
      <c r="AR687" s="251"/>
      <c r="AS687" s="247"/>
      <c r="AT687" s="4"/>
      <c r="AU687" s="4"/>
      <c r="AV687" s="252"/>
      <c r="AW687" s="252"/>
      <c r="AX687" s="98"/>
      <c r="AY687" s="248"/>
      <c r="AZ687" s="247"/>
      <c r="BA687" s="247"/>
      <c r="BB687" s="253"/>
      <c r="BC687" s="247">
        <f t="shared" si="60"/>
        <v>0</v>
      </c>
      <c r="BD687" s="247"/>
      <c r="BE687" s="247"/>
      <c r="BF687" s="247"/>
      <c r="BG687" s="247"/>
      <c r="BH687" s="253"/>
      <c r="BI687" s="247">
        <f t="shared" si="61"/>
        <v>0</v>
      </c>
      <c r="BJ687" s="247"/>
      <c r="BK687" s="247"/>
      <c r="BL687" s="247"/>
      <c r="BM687" s="247"/>
      <c r="BN687" s="253"/>
      <c r="BO687" s="247">
        <f t="shared" si="62"/>
        <v>0</v>
      </c>
      <c r="BP687" s="247"/>
      <c r="BQ687" s="247"/>
      <c r="BR687" s="247"/>
      <c r="BS687" s="247"/>
      <c r="BT687" s="253"/>
      <c r="BU687" s="247">
        <f t="shared" si="63"/>
        <v>0</v>
      </c>
      <c r="BV687" s="247"/>
      <c r="BW687" s="247"/>
      <c r="BX687" s="247"/>
      <c r="BY687" s="247"/>
      <c r="BZ687" s="253"/>
      <c r="CA687" s="247">
        <f t="shared" si="64"/>
        <v>0</v>
      </c>
      <c r="CB687" s="247"/>
      <c r="CC687" s="247"/>
      <c r="CD687" s="247"/>
      <c r="CE687" s="247"/>
      <c r="CF687" s="253"/>
      <c r="CG687" s="247">
        <f t="shared" si="65"/>
        <v>0</v>
      </c>
      <c r="CH687" s="249"/>
      <c r="CI687" s="93"/>
      <c r="CJ687" s="254" t="str">
        <f>IF(ISBLANK(AK687),"",(CONCATENATE(Reg_No_Format,#REF!,"-",TEXT(AR687,"DDMM"),TEXT(B687,"0000"))))</f>
        <v/>
      </c>
      <c r="CK687" s="254"/>
      <c r="CL687" s="254"/>
      <c r="CM687" s="254"/>
      <c r="CN687" s="94"/>
      <c r="CO687" s="255"/>
    </row>
    <row r="688" spans="2:93" ht="14.25" customHeight="1">
      <c r="B688" s="244">
        <v>659</v>
      </c>
      <c r="C688" s="95"/>
      <c r="D688" s="245"/>
      <c r="E688" s="246"/>
      <c r="F688" s="8"/>
      <c r="G688" s="247"/>
      <c r="H688" s="247"/>
      <c r="I688" s="247"/>
      <c r="J688" s="247"/>
      <c r="K688" s="247"/>
      <c r="L688" s="247"/>
      <c r="M688" s="247"/>
      <c r="N688" s="247"/>
      <c r="O688" s="247"/>
      <c r="P688" s="247"/>
      <c r="Q688" s="247"/>
      <c r="R688" s="249"/>
      <c r="S688" s="8"/>
      <c r="T688" s="247"/>
      <c r="U688" s="247"/>
      <c r="V688" s="247"/>
      <c r="W688" s="247"/>
      <c r="X688" s="247"/>
      <c r="Y688" s="247"/>
      <c r="Z688" s="247"/>
      <c r="AA688" s="2"/>
      <c r="AB688" s="248"/>
      <c r="AC688" s="247"/>
      <c r="AD688" s="247"/>
      <c r="AE688" s="247"/>
      <c r="AF688" s="247"/>
      <c r="AG688" s="249"/>
      <c r="AH688" s="247"/>
      <c r="AI688" s="247"/>
      <c r="AJ688" s="247"/>
      <c r="AK688" s="247"/>
      <c r="AL688" s="247"/>
      <c r="AM688" s="247"/>
      <c r="AN688" s="247"/>
      <c r="AO688" s="247"/>
      <c r="AP688" s="247"/>
      <c r="AQ688" s="8"/>
      <c r="AR688" s="251"/>
      <c r="AS688" s="247"/>
      <c r="AT688" s="4"/>
      <c r="AU688" s="4"/>
      <c r="AV688" s="252"/>
      <c r="AW688" s="252"/>
      <c r="AX688" s="98"/>
      <c r="AY688" s="248"/>
      <c r="AZ688" s="247"/>
      <c r="BA688" s="247"/>
      <c r="BB688" s="253"/>
      <c r="BC688" s="247">
        <f t="shared" si="60"/>
        <v>0</v>
      </c>
      <c r="BD688" s="247"/>
      <c r="BE688" s="247"/>
      <c r="BF688" s="247"/>
      <c r="BG688" s="247"/>
      <c r="BH688" s="253"/>
      <c r="BI688" s="247">
        <f t="shared" si="61"/>
        <v>0</v>
      </c>
      <c r="BJ688" s="247"/>
      <c r="BK688" s="247"/>
      <c r="BL688" s="247"/>
      <c r="BM688" s="247"/>
      <c r="BN688" s="253"/>
      <c r="BO688" s="247">
        <f t="shared" si="62"/>
        <v>0</v>
      </c>
      <c r="BP688" s="247"/>
      <c r="BQ688" s="247"/>
      <c r="BR688" s="247"/>
      <c r="BS688" s="247"/>
      <c r="BT688" s="253"/>
      <c r="BU688" s="247">
        <f t="shared" si="63"/>
        <v>0</v>
      </c>
      <c r="BV688" s="247"/>
      <c r="BW688" s="247"/>
      <c r="BX688" s="247"/>
      <c r="BY688" s="247"/>
      <c r="BZ688" s="253"/>
      <c r="CA688" s="247">
        <f t="shared" si="64"/>
        <v>0</v>
      </c>
      <c r="CB688" s="247"/>
      <c r="CC688" s="247"/>
      <c r="CD688" s="247"/>
      <c r="CE688" s="247"/>
      <c r="CF688" s="253"/>
      <c r="CG688" s="247">
        <f t="shared" si="65"/>
        <v>0</v>
      </c>
      <c r="CH688" s="249"/>
      <c r="CI688" s="93"/>
      <c r="CJ688" s="254" t="str">
        <f>IF(ISBLANK(AK688),"",(CONCATENATE(Reg_No_Format,#REF!,"-",TEXT(AR688,"DDMM"),TEXT(B688,"0000"))))</f>
        <v/>
      </c>
      <c r="CK688" s="254"/>
      <c r="CL688" s="254"/>
      <c r="CM688" s="254"/>
      <c r="CN688" s="94"/>
      <c r="CO688" s="255"/>
    </row>
    <row r="689" spans="2:93" ht="14.25" customHeight="1">
      <c r="B689" s="244">
        <v>660</v>
      </c>
      <c r="C689" s="95"/>
      <c r="D689" s="245"/>
      <c r="E689" s="246"/>
      <c r="F689" s="8"/>
      <c r="G689" s="247"/>
      <c r="H689" s="247"/>
      <c r="I689" s="247"/>
      <c r="J689" s="247"/>
      <c r="K689" s="247"/>
      <c r="L689" s="247"/>
      <c r="M689" s="247"/>
      <c r="N689" s="247"/>
      <c r="O689" s="247"/>
      <c r="P689" s="247"/>
      <c r="Q689" s="247"/>
      <c r="R689" s="249"/>
      <c r="S689" s="8"/>
      <c r="T689" s="247"/>
      <c r="U689" s="247"/>
      <c r="V689" s="247"/>
      <c r="W689" s="247"/>
      <c r="X689" s="247"/>
      <c r="Y689" s="247"/>
      <c r="Z689" s="247"/>
      <c r="AA689" s="2"/>
      <c r="AB689" s="248"/>
      <c r="AC689" s="247"/>
      <c r="AD689" s="247"/>
      <c r="AE689" s="247"/>
      <c r="AF689" s="247"/>
      <c r="AG689" s="249"/>
      <c r="AH689" s="247"/>
      <c r="AI689" s="247"/>
      <c r="AJ689" s="247"/>
      <c r="AK689" s="247"/>
      <c r="AL689" s="247"/>
      <c r="AM689" s="247"/>
      <c r="AN689" s="247"/>
      <c r="AO689" s="247"/>
      <c r="AP689" s="247"/>
      <c r="AQ689" s="8"/>
      <c r="AR689" s="251"/>
      <c r="AS689" s="247"/>
      <c r="AT689" s="4"/>
      <c r="AU689" s="4"/>
      <c r="AV689" s="252"/>
      <c r="AW689" s="252"/>
      <c r="AX689" s="98"/>
      <c r="AY689" s="248"/>
      <c r="AZ689" s="247"/>
      <c r="BA689" s="247"/>
      <c r="BB689" s="253"/>
      <c r="BC689" s="247">
        <f t="shared" si="60"/>
        <v>0</v>
      </c>
      <c r="BD689" s="247"/>
      <c r="BE689" s="247"/>
      <c r="BF689" s="247"/>
      <c r="BG689" s="247"/>
      <c r="BH689" s="253"/>
      <c r="BI689" s="247">
        <f t="shared" si="61"/>
        <v>0</v>
      </c>
      <c r="BJ689" s="247"/>
      <c r="BK689" s="247"/>
      <c r="BL689" s="247"/>
      <c r="BM689" s="247"/>
      <c r="BN689" s="253"/>
      <c r="BO689" s="247">
        <f t="shared" si="62"/>
        <v>0</v>
      </c>
      <c r="BP689" s="247"/>
      <c r="BQ689" s="247"/>
      <c r="BR689" s="247"/>
      <c r="BS689" s="247"/>
      <c r="BT689" s="253"/>
      <c r="BU689" s="247">
        <f t="shared" si="63"/>
        <v>0</v>
      </c>
      <c r="BV689" s="247"/>
      <c r="BW689" s="247"/>
      <c r="BX689" s="247"/>
      <c r="BY689" s="247"/>
      <c r="BZ689" s="253"/>
      <c r="CA689" s="247">
        <f t="shared" si="64"/>
        <v>0</v>
      </c>
      <c r="CB689" s="247"/>
      <c r="CC689" s="247"/>
      <c r="CD689" s="247"/>
      <c r="CE689" s="247"/>
      <c r="CF689" s="253"/>
      <c r="CG689" s="247">
        <f t="shared" si="65"/>
        <v>0</v>
      </c>
      <c r="CH689" s="249"/>
      <c r="CI689" s="93"/>
      <c r="CJ689" s="254" t="str">
        <f>IF(ISBLANK(AK689),"",(CONCATENATE(Reg_No_Format,#REF!,"-",TEXT(AR689,"DDMM"),TEXT(B689,"0000"))))</f>
        <v/>
      </c>
      <c r="CK689" s="254"/>
      <c r="CL689" s="254"/>
      <c r="CM689" s="254"/>
      <c r="CN689" s="94"/>
      <c r="CO689" s="255"/>
    </row>
    <row r="690" spans="2:93" ht="14.25" customHeight="1">
      <c r="B690" s="244">
        <v>661</v>
      </c>
      <c r="C690" s="95"/>
      <c r="D690" s="245"/>
      <c r="E690" s="246"/>
      <c r="F690" s="8"/>
      <c r="G690" s="247"/>
      <c r="H690" s="247"/>
      <c r="I690" s="247"/>
      <c r="J690" s="247"/>
      <c r="K690" s="247"/>
      <c r="L690" s="247"/>
      <c r="M690" s="247"/>
      <c r="N690" s="247"/>
      <c r="O690" s="247"/>
      <c r="P690" s="247"/>
      <c r="Q690" s="247"/>
      <c r="R690" s="249"/>
      <c r="S690" s="8"/>
      <c r="T690" s="247"/>
      <c r="U690" s="247"/>
      <c r="V690" s="247"/>
      <c r="W690" s="247"/>
      <c r="X690" s="247"/>
      <c r="Y690" s="247"/>
      <c r="Z690" s="247"/>
      <c r="AA690" s="2"/>
      <c r="AB690" s="248"/>
      <c r="AC690" s="247"/>
      <c r="AD690" s="247"/>
      <c r="AE690" s="247"/>
      <c r="AF690" s="247"/>
      <c r="AG690" s="249"/>
      <c r="AH690" s="247"/>
      <c r="AI690" s="247"/>
      <c r="AJ690" s="247"/>
      <c r="AK690" s="247"/>
      <c r="AL690" s="247"/>
      <c r="AM690" s="247"/>
      <c r="AN690" s="247"/>
      <c r="AO690" s="247"/>
      <c r="AP690" s="247"/>
      <c r="AQ690" s="8"/>
      <c r="AR690" s="251"/>
      <c r="AS690" s="247"/>
      <c r="AT690" s="4"/>
      <c r="AU690" s="4"/>
      <c r="AV690" s="252"/>
      <c r="AW690" s="252"/>
      <c r="AX690" s="98"/>
      <c r="AY690" s="248"/>
      <c r="AZ690" s="247"/>
      <c r="BA690" s="247"/>
      <c r="BB690" s="253"/>
      <c r="BC690" s="247">
        <f t="shared" si="60"/>
        <v>0</v>
      </c>
      <c r="BD690" s="247"/>
      <c r="BE690" s="247"/>
      <c r="BF690" s="247"/>
      <c r="BG690" s="247"/>
      <c r="BH690" s="253"/>
      <c r="BI690" s="247">
        <f t="shared" si="61"/>
        <v>0</v>
      </c>
      <c r="BJ690" s="247"/>
      <c r="BK690" s="247"/>
      <c r="BL690" s="247"/>
      <c r="BM690" s="247"/>
      <c r="BN690" s="253"/>
      <c r="BO690" s="247">
        <f t="shared" si="62"/>
        <v>0</v>
      </c>
      <c r="BP690" s="247"/>
      <c r="BQ690" s="247"/>
      <c r="BR690" s="247"/>
      <c r="BS690" s="247"/>
      <c r="BT690" s="253"/>
      <c r="BU690" s="247">
        <f t="shared" si="63"/>
        <v>0</v>
      </c>
      <c r="BV690" s="247"/>
      <c r="BW690" s="247"/>
      <c r="BX690" s="247"/>
      <c r="BY690" s="247"/>
      <c r="BZ690" s="253"/>
      <c r="CA690" s="247">
        <f t="shared" si="64"/>
        <v>0</v>
      </c>
      <c r="CB690" s="247"/>
      <c r="CC690" s="247"/>
      <c r="CD690" s="247"/>
      <c r="CE690" s="247"/>
      <c r="CF690" s="253"/>
      <c r="CG690" s="247">
        <f t="shared" si="65"/>
        <v>0</v>
      </c>
      <c r="CH690" s="249"/>
      <c r="CI690" s="93"/>
      <c r="CJ690" s="254" t="str">
        <f>IF(ISBLANK(AK690),"",(CONCATENATE(Reg_No_Format,#REF!,"-",TEXT(AR690,"DDMM"),TEXT(B690,"0000"))))</f>
        <v/>
      </c>
      <c r="CK690" s="254"/>
      <c r="CL690" s="254"/>
      <c r="CM690" s="254"/>
      <c r="CN690" s="94"/>
      <c r="CO690" s="255"/>
    </row>
    <row r="691" spans="2:93" ht="14.25" customHeight="1">
      <c r="B691" s="244">
        <v>662</v>
      </c>
      <c r="C691" s="95"/>
      <c r="D691" s="245"/>
      <c r="E691" s="246"/>
      <c r="F691" s="8"/>
      <c r="G691" s="247"/>
      <c r="H691" s="247"/>
      <c r="I691" s="247"/>
      <c r="J691" s="247"/>
      <c r="K691" s="247"/>
      <c r="L691" s="247"/>
      <c r="M691" s="247"/>
      <c r="N691" s="247"/>
      <c r="O691" s="247"/>
      <c r="P691" s="247"/>
      <c r="Q691" s="247"/>
      <c r="R691" s="249"/>
      <c r="S691" s="8"/>
      <c r="T691" s="247"/>
      <c r="U691" s="247"/>
      <c r="V691" s="247"/>
      <c r="W691" s="247"/>
      <c r="X691" s="247"/>
      <c r="Y691" s="247"/>
      <c r="Z691" s="247"/>
      <c r="AA691" s="2"/>
      <c r="AB691" s="248"/>
      <c r="AC691" s="247"/>
      <c r="AD691" s="247"/>
      <c r="AE691" s="247"/>
      <c r="AF691" s="247"/>
      <c r="AG691" s="249"/>
      <c r="AH691" s="247"/>
      <c r="AI691" s="247"/>
      <c r="AJ691" s="247"/>
      <c r="AK691" s="247"/>
      <c r="AL691" s="247"/>
      <c r="AM691" s="247"/>
      <c r="AN691" s="247"/>
      <c r="AO691" s="247"/>
      <c r="AP691" s="247"/>
      <c r="AQ691" s="8"/>
      <c r="AR691" s="251"/>
      <c r="AS691" s="247"/>
      <c r="AT691" s="4"/>
      <c r="AU691" s="4"/>
      <c r="AV691" s="252"/>
      <c r="AW691" s="252"/>
      <c r="AX691" s="98"/>
      <c r="AY691" s="248"/>
      <c r="AZ691" s="247"/>
      <c r="BA691" s="247"/>
      <c r="BB691" s="253"/>
      <c r="BC691" s="247">
        <f t="shared" si="60"/>
        <v>0</v>
      </c>
      <c r="BD691" s="247"/>
      <c r="BE691" s="247"/>
      <c r="BF691" s="247"/>
      <c r="BG691" s="247"/>
      <c r="BH691" s="253"/>
      <c r="BI691" s="247">
        <f t="shared" si="61"/>
        <v>0</v>
      </c>
      <c r="BJ691" s="247"/>
      <c r="BK691" s="247"/>
      <c r="BL691" s="247"/>
      <c r="BM691" s="247"/>
      <c r="BN691" s="253"/>
      <c r="BO691" s="247">
        <f t="shared" si="62"/>
        <v>0</v>
      </c>
      <c r="BP691" s="247"/>
      <c r="BQ691" s="247"/>
      <c r="BR691" s="247"/>
      <c r="BS691" s="247"/>
      <c r="BT691" s="253"/>
      <c r="BU691" s="247">
        <f t="shared" si="63"/>
        <v>0</v>
      </c>
      <c r="BV691" s="247"/>
      <c r="BW691" s="247"/>
      <c r="BX691" s="247"/>
      <c r="BY691" s="247"/>
      <c r="BZ691" s="253"/>
      <c r="CA691" s="247">
        <f t="shared" si="64"/>
        <v>0</v>
      </c>
      <c r="CB691" s="247"/>
      <c r="CC691" s="247"/>
      <c r="CD691" s="247"/>
      <c r="CE691" s="247"/>
      <c r="CF691" s="253"/>
      <c r="CG691" s="247">
        <f t="shared" si="65"/>
        <v>0</v>
      </c>
      <c r="CH691" s="249"/>
      <c r="CI691" s="93"/>
      <c r="CJ691" s="254" t="str">
        <f>IF(ISBLANK(AK691),"",(CONCATENATE(Reg_No_Format,#REF!,"-",TEXT(AR691,"DDMM"),TEXT(B691,"0000"))))</f>
        <v/>
      </c>
      <c r="CK691" s="254"/>
      <c r="CL691" s="254"/>
      <c r="CM691" s="254"/>
      <c r="CN691" s="94"/>
      <c r="CO691" s="255"/>
    </row>
    <row r="692" spans="2:93" ht="14.25" customHeight="1">
      <c r="B692" s="244">
        <v>663</v>
      </c>
      <c r="C692" s="95"/>
      <c r="D692" s="245"/>
      <c r="E692" s="246"/>
      <c r="F692" s="8"/>
      <c r="G692" s="247"/>
      <c r="H692" s="247"/>
      <c r="I692" s="247"/>
      <c r="J692" s="247"/>
      <c r="K692" s="247"/>
      <c r="L692" s="247"/>
      <c r="M692" s="247"/>
      <c r="N692" s="247"/>
      <c r="O692" s="247"/>
      <c r="P692" s="247"/>
      <c r="Q692" s="247"/>
      <c r="R692" s="249"/>
      <c r="S692" s="8"/>
      <c r="T692" s="247"/>
      <c r="U692" s="247"/>
      <c r="V692" s="247"/>
      <c r="W692" s="247"/>
      <c r="X692" s="247"/>
      <c r="Y692" s="247"/>
      <c r="Z692" s="247"/>
      <c r="AA692" s="2"/>
      <c r="AB692" s="248"/>
      <c r="AC692" s="247"/>
      <c r="AD692" s="247"/>
      <c r="AE692" s="247"/>
      <c r="AF692" s="247"/>
      <c r="AG692" s="249"/>
      <c r="AH692" s="247"/>
      <c r="AI692" s="247"/>
      <c r="AJ692" s="247"/>
      <c r="AK692" s="247"/>
      <c r="AL692" s="247"/>
      <c r="AM692" s="247"/>
      <c r="AN692" s="247"/>
      <c r="AO692" s="247"/>
      <c r="AP692" s="247"/>
      <c r="AQ692" s="8"/>
      <c r="AR692" s="251"/>
      <c r="AS692" s="247"/>
      <c r="AT692" s="4"/>
      <c r="AU692" s="4"/>
      <c r="AV692" s="252"/>
      <c r="AW692" s="252"/>
      <c r="AX692" s="98"/>
      <c r="AY692" s="248"/>
      <c r="AZ692" s="247"/>
      <c r="BA692" s="247"/>
      <c r="BB692" s="253"/>
      <c r="BC692" s="247">
        <f t="shared" si="60"/>
        <v>0</v>
      </c>
      <c r="BD692" s="247"/>
      <c r="BE692" s="247"/>
      <c r="BF692" s="247"/>
      <c r="BG692" s="247"/>
      <c r="BH692" s="253"/>
      <c r="BI692" s="247">
        <f t="shared" si="61"/>
        <v>0</v>
      </c>
      <c r="BJ692" s="247"/>
      <c r="BK692" s="247"/>
      <c r="BL692" s="247"/>
      <c r="BM692" s="247"/>
      <c r="BN692" s="253"/>
      <c r="BO692" s="247">
        <f t="shared" si="62"/>
        <v>0</v>
      </c>
      <c r="BP692" s="247"/>
      <c r="BQ692" s="247"/>
      <c r="BR692" s="247"/>
      <c r="BS692" s="247"/>
      <c r="BT692" s="253"/>
      <c r="BU692" s="247">
        <f t="shared" si="63"/>
        <v>0</v>
      </c>
      <c r="BV692" s="247"/>
      <c r="BW692" s="247"/>
      <c r="BX692" s="247"/>
      <c r="BY692" s="247"/>
      <c r="BZ692" s="253"/>
      <c r="CA692" s="247">
        <f t="shared" si="64"/>
        <v>0</v>
      </c>
      <c r="CB692" s="247"/>
      <c r="CC692" s="247"/>
      <c r="CD692" s="247"/>
      <c r="CE692" s="247"/>
      <c r="CF692" s="253"/>
      <c r="CG692" s="247">
        <f t="shared" si="65"/>
        <v>0</v>
      </c>
      <c r="CH692" s="249"/>
      <c r="CI692" s="93"/>
      <c r="CJ692" s="254" t="str">
        <f>IF(ISBLANK(AK692),"",(CONCATENATE(Reg_No_Format,#REF!,"-",TEXT(AR692,"DDMM"),TEXT(B692,"0000"))))</f>
        <v/>
      </c>
      <c r="CK692" s="254"/>
      <c r="CL692" s="254"/>
      <c r="CM692" s="254"/>
      <c r="CN692" s="94"/>
      <c r="CO692" s="255"/>
    </row>
    <row r="693" spans="2:93" ht="14.25" customHeight="1">
      <c r="B693" s="244">
        <v>664</v>
      </c>
      <c r="C693" s="95"/>
      <c r="D693" s="245"/>
      <c r="E693" s="246"/>
      <c r="F693" s="8"/>
      <c r="G693" s="247"/>
      <c r="H693" s="247"/>
      <c r="I693" s="247"/>
      <c r="J693" s="247"/>
      <c r="K693" s="247"/>
      <c r="L693" s="247"/>
      <c r="M693" s="247"/>
      <c r="N693" s="247"/>
      <c r="O693" s="247"/>
      <c r="P693" s="247"/>
      <c r="Q693" s="247"/>
      <c r="R693" s="249"/>
      <c r="S693" s="8"/>
      <c r="T693" s="247"/>
      <c r="U693" s="247"/>
      <c r="V693" s="247"/>
      <c r="W693" s="247"/>
      <c r="X693" s="247"/>
      <c r="Y693" s="247"/>
      <c r="Z693" s="247"/>
      <c r="AA693" s="2"/>
      <c r="AB693" s="248"/>
      <c r="AC693" s="247"/>
      <c r="AD693" s="247"/>
      <c r="AE693" s="247"/>
      <c r="AF693" s="247"/>
      <c r="AG693" s="249"/>
      <c r="AH693" s="247"/>
      <c r="AI693" s="247"/>
      <c r="AJ693" s="247"/>
      <c r="AK693" s="247"/>
      <c r="AL693" s="247"/>
      <c r="AM693" s="247"/>
      <c r="AN693" s="247"/>
      <c r="AO693" s="247"/>
      <c r="AP693" s="247"/>
      <c r="AQ693" s="8"/>
      <c r="AR693" s="251"/>
      <c r="AS693" s="247"/>
      <c r="AT693" s="4"/>
      <c r="AU693" s="4"/>
      <c r="AV693" s="252"/>
      <c r="AW693" s="252"/>
      <c r="AX693" s="98"/>
      <c r="AY693" s="248"/>
      <c r="AZ693" s="247"/>
      <c r="BA693" s="247"/>
      <c r="BB693" s="253"/>
      <c r="BC693" s="247">
        <f t="shared" si="60"/>
        <v>0</v>
      </c>
      <c r="BD693" s="247"/>
      <c r="BE693" s="247"/>
      <c r="BF693" s="247"/>
      <c r="BG693" s="247"/>
      <c r="BH693" s="253"/>
      <c r="BI693" s="247">
        <f t="shared" si="61"/>
        <v>0</v>
      </c>
      <c r="BJ693" s="247"/>
      <c r="BK693" s="247"/>
      <c r="BL693" s="247"/>
      <c r="BM693" s="247"/>
      <c r="BN693" s="253"/>
      <c r="BO693" s="247">
        <f t="shared" si="62"/>
        <v>0</v>
      </c>
      <c r="BP693" s="247"/>
      <c r="BQ693" s="247"/>
      <c r="BR693" s="247"/>
      <c r="BS693" s="247"/>
      <c r="BT693" s="253"/>
      <c r="BU693" s="247">
        <f t="shared" si="63"/>
        <v>0</v>
      </c>
      <c r="BV693" s="247"/>
      <c r="BW693" s="247"/>
      <c r="BX693" s="247"/>
      <c r="BY693" s="247"/>
      <c r="BZ693" s="253"/>
      <c r="CA693" s="247">
        <f t="shared" si="64"/>
        <v>0</v>
      </c>
      <c r="CB693" s="247"/>
      <c r="CC693" s="247"/>
      <c r="CD693" s="247"/>
      <c r="CE693" s="247"/>
      <c r="CF693" s="253"/>
      <c r="CG693" s="247">
        <f t="shared" si="65"/>
        <v>0</v>
      </c>
      <c r="CH693" s="249"/>
      <c r="CI693" s="93"/>
      <c r="CJ693" s="254" t="str">
        <f>IF(ISBLANK(AK693),"",(CONCATENATE(Reg_No_Format,#REF!,"-",TEXT(AR693,"DDMM"),TEXT(B693,"0000"))))</f>
        <v/>
      </c>
      <c r="CK693" s="254"/>
      <c r="CL693" s="254"/>
      <c r="CM693" s="254"/>
      <c r="CN693" s="94"/>
      <c r="CO693" s="255"/>
    </row>
    <row r="694" spans="2:93" ht="14.25" customHeight="1">
      <c r="B694" s="244">
        <v>665</v>
      </c>
      <c r="C694" s="95"/>
      <c r="D694" s="245"/>
      <c r="E694" s="246"/>
      <c r="F694" s="8"/>
      <c r="G694" s="247"/>
      <c r="H694" s="247"/>
      <c r="I694" s="247"/>
      <c r="J694" s="247"/>
      <c r="K694" s="247"/>
      <c r="L694" s="247"/>
      <c r="M694" s="247"/>
      <c r="N694" s="247"/>
      <c r="O694" s="247"/>
      <c r="P694" s="247"/>
      <c r="Q694" s="247"/>
      <c r="R694" s="249"/>
      <c r="S694" s="8"/>
      <c r="T694" s="247"/>
      <c r="U694" s="247"/>
      <c r="V694" s="247"/>
      <c r="W694" s="247"/>
      <c r="X694" s="247"/>
      <c r="Y694" s="247"/>
      <c r="Z694" s="247"/>
      <c r="AA694" s="2"/>
      <c r="AB694" s="248"/>
      <c r="AC694" s="247"/>
      <c r="AD694" s="247"/>
      <c r="AE694" s="247"/>
      <c r="AF694" s="247"/>
      <c r="AG694" s="249"/>
      <c r="AH694" s="247"/>
      <c r="AI694" s="247"/>
      <c r="AJ694" s="247"/>
      <c r="AK694" s="247"/>
      <c r="AL694" s="247"/>
      <c r="AM694" s="247"/>
      <c r="AN694" s="247"/>
      <c r="AO694" s="247"/>
      <c r="AP694" s="247"/>
      <c r="AQ694" s="8"/>
      <c r="AR694" s="251"/>
      <c r="AS694" s="247"/>
      <c r="AT694" s="4"/>
      <c r="AU694" s="4"/>
      <c r="AV694" s="252"/>
      <c r="AW694" s="252"/>
      <c r="AX694" s="98"/>
      <c r="AY694" s="248"/>
      <c r="AZ694" s="247"/>
      <c r="BA694" s="247"/>
      <c r="BB694" s="253"/>
      <c r="BC694" s="247">
        <f t="shared" si="60"/>
        <v>0</v>
      </c>
      <c r="BD694" s="247"/>
      <c r="BE694" s="247"/>
      <c r="BF694" s="247"/>
      <c r="BG694" s="247"/>
      <c r="BH694" s="253"/>
      <c r="BI694" s="247">
        <f t="shared" si="61"/>
        <v>0</v>
      </c>
      <c r="BJ694" s="247"/>
      <c r="BK694" s="247"/>
      <c r="BL694" s="247"/>
      <c r="BM694" s="247"/>
      <c r="BN694" s="253"/>
      <c r="BO694" s="247">
        <f t="shared" si="62"/>
        <v>0</v>
      </c>
      <c r="BP694" s="247"/>
      <c r="BQ694" s="247"/>
      <c r="BR694" s="247"/>
      <c r="BS694" s="247"/>
      <c r="BT694" s="253"/>
      <c r="BU694" s="247">
        <f t="shared" si="63"/>
        <v>0</v>
      </c>
      <c r="BV694" s="247"/>
      <c r="BW694" s="247"/>
      <c r="BX694" s="247"/>
      <c r="BY694" s="247"/>
      <c r="BZ694" s="253"/>
      <c r="CA694" s="247">
        <f t="shared" si="64"/>
        <v>0</v>
      </c>
      <c r="CB694" s="247"/>
      <c r="CC694" s="247"/>
      <c r="CD694" s="247"/>
      <c r="CE694" s="247"/>
      <c r="CF694" s="253"/>
      <c r="CG694" s="247">
        <f t="shared" si="65"/>
        <v>0</v>
      </c>
      <c r="CH694" s="249"/>
      <c r="CI694" s="93"/>
      <c r="CJ694" s="254" t="str">
        <f>IF(ISBLANK(AK694),"",(CONCATENATE(Reg_No_Format,#REF!,"-",TEXT(AR694,"DDMM"),TEXT(B694,"0000"))))</f>
        <v/>
      </c>
      <c r="CK694" s="254"/>
      <c r="CL694" s="254"/>
      <c r="CM694" s="254"/>
      <c r="CN694" s="94"/>
      <c r="CO694" s="255"/>
    </row>
    <row r="695" spans="2:93" ht="14.25" customHeight="1">
      <c r="B695" s="244">
        <v>666</v>
      </c>
      <c r="C695" s="95"/>
      <c r="D695" s="245"/>
      <c r="E695" s="246"/>
      <c r="F695" s="8"/>
      <c r="G695" s="247"/>
      <c r="H695" s="247"/>
      <c r="I695" s="247"/>
      <c r="J695" s="247"/>
      <c r="K695" s="247"/>
      <c r="L695" s="247"/>
      <c r="M695" s="247"/>
      <c r="N695" s="247"/>
      <c r="O695" s="247"/>
      <c r="P695" s="247"/>
      <c r="Q695" s="247"/>
      <c r="R695" s="249"/>
      <c r="S695" s="8"/>
      <c r="T695" s="247"/>
      <c r="U695" s="247"/>
      <c r="V695" s="247"/>
      <c r="W695" s="247"/>
      <c r="X695" s="247"/>
      <c r="Y695" s="247"/>
      <c r="Z695" s="247"/>
      <c r="AA695" s="2"/>
      <c r="AB695" s="248"/>
      <c r="AC695" s="247"/>
      <c r="AD695" s="247"/>
      <c r="AE695" s="247"/>
      <c r="AF695" s="247"/>
      <c r="AG695" s="249"/>
      <c r="AH695" s="247"/>
      <c r="AI695" s="247"/>
      <c r="AJ695" s="247"/>
      <c r="AK695" s="247"/>
      <c r="AL695" s="247"/>
      <c r="AM695" s="247"/>
      <c r="AN695" s="247"/>
      <c r="AO695" s="247"/>
      <c r="AP695" s="247"/>
      <c r="AQ695" s="8"/>
      <c r="AR695" s="251"/>
      <c r="AS695" s="247"/>
      <c r="AT695" s="4"/>
      <c r="AU695" s="4"/>
      <c r="AV695" s="252"/>
      <c r="AW695" s="252"/>
      <c r="AX695" s="98"/>
      <c r="AY695" s="248"/>
      <c r="AZ695" s="247"/>
      <c r="BA695" s="247"/>
      <c r="BB695" s="253"/>
      <c r="BC695" s="247">
        <f t="shared" si="60"/>
        <v>0</v>
      </c>
      <c r="BD695" s="247"/>
      <c r="BE695" s="247"/>
      <c r="BF695" s="247"/>
      <c r="BG695" s="247"/>
      <c r="BH695" s="253"/>
      <c r="BI695" s="247">
        <f t="shared" si="61"/>
        <v>0</v>
      </c>
      <c r="BJ695" s="247"/>
      <c r="BK695" s="247"/>
      <c r="BL695" s="247"/>
      <c r="BM695" s="247"/>
      <c r="BN695" s="253"/>
      <c r="BO695" s="247">
        <f t="shared" si="62"/>
        <v>0</v>
      </c>
      <c r="BP695" s="247"/>
      <c r="BQ695" s="247"/>
      <c r="BR695" s="247"/>
      <c r="BS695" s="247"/>
      <c r="BT695" s="253"/>
      <c r="BU695" s="247">
        <f t="shared" si="63"/>
        <v>0</v>
      </c>
      <c r="BV695" s="247"/>
      <c r="BW695" s="247"/>
      <c r="BX695" s="247"/>
      <c r="BY695" s="247"/>
      <c r="BZ695" s="253"/>
      <c r="CA695" s="247">
        <f t="shared" si="64"/>
        <v>0</v>
      </c>
      <c r="CB695" s="247"/>
      <c r="CC695" s="247"/>
      <c r="CD695" s="247"/>
      <c r="CE695" s="247"/>
      <c r="CF695" s="253"/>
      <c r="CG695" s="247">
        <f t="shared" si="65"/>
        <v>0</v>
      </c>
      <c r="CH695" s="249"/>
      <c r="CI695" s="93"/>
      <c r="CJ695" s="254" t="str">
        <f>IF(ISBLANK(AK695),"",(CONCATENATE(Reg_No_Format,#REF!,"-",TEXT(AR695,"DDMM"),TEXT(B695,"0000"))))</f>
        <v/>
      </c>
      <c r="CK695" s="254"/>
      <c r="CL695" s="254"/>
      <c r="CM695" s="254"/>
      <c r="CN695" s="94"/>
      <c r="CO695" s="255"/>
    </row>
    <row r="696" spans="2:93" ht="14.25" customHeight="1">
      <c r="B696" s="244">
        <v>667</v>
      </c>
      <c r="C696" s="95"/>
      <c r="D696" s="245"/>
      <c r="E696" s="246"/>
      <c r="F696" s="8"/>
      <c r="G696" s="247"/>
      <c r="H696" s="247"/>
      <c r="I696" s="247"/>
      <c r="J696" s="247"/>
      <c r="K696" s="247"/>
      <c r="L696" s="247"/>
      <c r="M696" s="247"/>
      <c r="N696" s="247"/>
      <c r="O696" s="247"/>
      <c r="P696" s="247"/>
      <c r="Q696" s="247"/>
      <c r="R696" s="249"/>
      <c r="S696" s="8"/>
      <c r="T696" s="247"/>
      <c r="U696" s="247"/>
      <c r="V696" s="247"/>
      <c r="W696" s="247"/>
      <c r="X696" s="247"/>
      <c r="Y696" s="247"/>
      <c r="Z696" s="247"/>
      <c r="AA696" s="2"/>
      <c r="AB696" s="248"/>
      <c r="AC696" s="247"/>
      <c r="AD696" s="247"/>
      <c r="AE696" s="247"/>
      <c r="AF696" s="247"/>
      <c r="AG696" s="249"/>
      <c r="AH696" s="247"/>
      <c r="AI696" s="247"/>
      <c r="AJ696" s="247"/>
      <c r="AK696" s="247"/>
      <c r="AL696" s="247"/>
      <c r="AM696" s="247"/>
      <c r="AN696" s="247"/>
      <c r="AO696" s="247"/>
      <c r="AP696" s="247"/>
      <c r="AQ696" s="8"/>
      <c r="AR696" s="251"/>
      <c r="AS696" s="247"/>
      <c r="AT696" s="4"/>
      <c r="AU696" s="4"/>
      <c r="AV696" s="252"/>
      <c r="AW696" s="252"/>
      <c r="AX696" s="98"/>
      <c r="AY696" s="248"/>
      <c r="AZ696" s="247"/>
      <c r="BA696" s="247"/>
      <c r="BB696" s="253"/>
      <c r="BC696" s="247">
        <f t="shared" si="60"/>
        <v>0</v>
      </c>
      <c r="BD696" s="247"/>
      <c r="BE696" s="247"/>
      <c r="BF696" s="247"/>
      <c r="BG696" s="247"/>
      <c r="BH696" s="253"/>
      <c r="BI696" s="247">
        <f t="shared" si="61"/>
        <v>0</v>
      </c>
      <c r="BJ696" s="247"/>
      <c r="BK696" s="247"/>
      <c r="BL696" s="247"/>
      <c r="BM696" s="247"/>
      <c r="BN696" s="253"/>
      <c r="BO696" s="247">
        <f t="shared" si="62"/>
        <v>0</v>
      </c>
      <c r="BP696" s="247"/>
      <c r="BQ696" s="247"/>
      <c r="BR696" s="247"/>
      <c r="BS696" s="247"/>
      <c r="BT696" s="253"/>
      <c r="BU696" s="247">
        <f t="shared" si="63"/>
        <v>0</v>
      </c>
      <c r="BV696" s="247"/>
      <c r="BW696" s="247"/>
      <c r="BX696" s="247"/>
      <c r="BY696" s="247"/>
      <c r="BZ696" s="253"/>
      <c r="CA696" s="247">
        <f t="shared" si="64"/>
        <v>0</v>
      </c>
      <c r="CB696" s="247"/>
      <c r="CC696" s="247"/>
      <c r="CD696" s="247"/>
      <c r="CE696" s="247"/>
      <c r="CF696" s="253"/>
      <c r="CG696" s="247">
        <f t="shared" si="65"/>
        <v>0</v>
      </c>
      <c r="CH696" s="249"/>
      <c r="CI696" s="93"/>
      <c r="CJ696" s="254" t="str">
        <f>IF(ISBLANK(AK696),"",(CONCATENATE(Reg_No_Format,#REF!,"-",TEXT(AR696,"DDMM"),TEXT(B696,"0000"))))</f>
        <v/>
      </c>
      <c r="CK696" s="254"/>
      <c r="CL696" s="254"/>
      <c r="CM696" s="254"/>
      <c r="CN696" s="94"/>
      <c r="CO696" s="255"/>
    </row>
    <row r="697" spans="2:93" ht="14.25" customHeight="1">
      <c r="B697" s="244">
        <v>668</v>
      </c>
      <c r="C697" s="95"/>
      <c r="D697" s="245"/>
      <c r="E697" s="246"/>
      <c r="F697" s="8"/>
      <c r="G697" s="247"/>
      <c r="H697" s="247"/>
      <c r="I697" s="247"/>
      <c r="J697" s="247"/>
      <c r="K697" s="247"/>
      <c r="L697" s="247"/>
      <c r="M697" s="247"/>
      <c r="N697" s="247"/>
      <c r="O697" s="247"/>
      <c r="P697" s="247"/>
      <c r="Q697" s="247"/>
      <c r="R697" s="249"/>
      <c r="S697" s="8"/>
      <c r="T697" s="247"/>
      <c r="U697" s="247"/>
      <c r="V697" s="247"/>
      <c r="W697" s="247"/>
      <c r="X697" s="247"/>
      <c r="Y697" s="247"/>
      <c r="Z697" s="247"/>
      <c r="AA697" s="2"/>
      <c r="AB697" s="248"/>
      <c r="AC697" s="247"/>
      <c r="AD697" s="247"/>
      <c r="AE697" s="247"/>
      <c r="AF697" s="247"/>
      <c r="AG697" s="249"/>
      <c r="AH697" s="247"/>
      <c r="AI697" s="247"/>
      <c r="AJ697" s="247"/>
      <c r="AK697" s="247"/>
      <c r="AL697" s="247"/>
      <c r="AM697" s="247"/>
      <c r="AN697" s="247"/>
      <c r="AO697" s="247"/>
      <c r="AP697" s="247"/>
      <c r="AQ697" s="8"/>
      <c r="AR697" s="251"/>
      <c r="AS697" s="247"/>
      <c r="AT697" s="4"/>
      <c r="AU697" s="4"/>
      <c r="AV697" s="252"/>
      <c r="AW697" s="252"/>
      <c r="AX697" s="98"/>
      <c r="AY697" s="248"/>
      <c r="AZ697" s="247"/>
      <c r="BA697" s="247"/>
      <c r="BB697" s="253"/>
      <c r="BC697" s="247">
        <f t="shared" si="60"/>
        <v>0</v>
      </c>
      <c r="BD697" s="247"/>
      <c r="BE697" s="247"/>
      <c r="BF697" s="247"/>
      <c r="BG697" s="247"/>
      <c r="BH697" s="253"/>
      <c r="BI697" s="247">
        <f t="shared" si="61"/>
        <v>0</v>
      </c>
      <c r="BJ697" s="247"/>
      <c r="BK697" s="247"/>
      <c r="BL697" s="247"/>
      <c r="BM697" s="247"/>
      <c r="BN697" s="253"/>
      <c r="BO697" s="247">
        <f t="shared" si="62"/>
        <v>0</v>
      </c>
      <c r="BP697" s="247"/>
      <c r="BQ697" s="247"/>
      <c r="BR697" s="247"/>
      <c r="BS697" s="247"/>
      <c r="BT697" s="253"/>
      <c r="BU697" s="247">
        <f t="shared" si="63"/>
        <v>0</v>
      </c>
      <c r="BV697" s="247"/>
      <c r="BW697" s="247"/>
      <c r="BX697" s="247"/>
      <c r="BY697" s="247"/>
      <c r="BZ697" s="253"/>
      <c r="CA697" s="247">
        <f t="shared" si="64"/>
        <v>0</v>
      </c>
      <c r="CB697" s="247"/>
      <c r="CC697" s="247"/>
      <c r="CD697" s="247"/>
      <c r="CE697" s="247"/>
      <c r="CF697" s="253"/>
      <c r="CG697" s="247">
        <f t="shared" si="65"/>
        <v>0</v>
      </c>
      <c r="CH697" s="249"/>
      <c r="CI697" s="93"/>
      <c r="CJ697" s="254" t="str">
        <f>IF(ISBLANK(AK697),"",(CONCATENATE(Reg_No_Format,#REF!,"-",TEXT(AR697,"DDMM"),TEXT(B697,"0000"))))</f>
        <v/>
      </c>
      <c r="CK697" s="254"/>
      <c r="CL697" s="254"/>
      <c r="CM697" s="254"/>
      <c r="CN697" s="94"/>
      <c r="CO697" s="255"/>
    </row>
    <row r="698" spans="2:93" ht="14.25" customHeight="1">
      <c r="B698" s="244">
        <v>669</v>
      </c>
      <c r="C698" s="95"/>
      <c r="D698" s="245"/>
      <c r="E698" s="246"/>
      <c r="F698" s="8"/>
      <c r="G698" s="247"/>
      <c r="H698" s="247"/>
      <c r="I698" s="247"/>
      <c r="J698" s="247"/>
      <c r="K698" s="247"/>
      <c r="L698" s="247"/>
      <c r="M698" s="247"/>
      <c r="N698" s="247"/>
      <c r="O698" s="247"/>
      <c r="P698" s="247"/>
      <c r="Q698" s="247"/>
      <c r="R698" s="249"/>
      <c r="S698" s="8"/>
      <c r="T698" s="247"/>
      <c r="U698" s="247"/>
      <c r="V698" s="247"/>
      <c r="W698" s="247"/>
      <c r="X698" s="247"/>
      <c r="Y698" s="247"/>
      <c r="Z698" s="247"/>
      <c r="AA698" s="2"/>
      <c r="AB698" s="248"/>
      <c r="AC698" s="247"/>
      <c r="AD698" s="247"/>
      <c r="AE698" s="247"/>
      <c r="AF698" s="247"/>
      <c r="AG698" s="249"/>
      <c r="AH698" s="247"/>
      <c r="AI698" s="247"/>
      <c r="AJ698" s="247"/>
      <c r="AK698" s="247"/>
      <c r="AL698" s="247"/>
      <c r="AM698" s="247"/>
      <c r="AN698" s="247"/>
      <c r="AO698" s="247"/>
      <c r="AP698" s="247"/>
      <c r="AQ698" s="8"/>
      <c r="AR698" s="251"/>
      <c r="AS698" s="247"/>
      <c r="AT698" s="4"/>
      <c r="AU698" s="4"/>
      <c r="AV698" s="252"/>
      <c r="AW698" s="252"/>
      <c r="AX698" s="98"/>
      <c r="AY698" s="248"/>
      <c r="AZ698" s="247"/>
      <c r="BA698" s="247"/>
      <c r="BB698" s="253"/>
      <c r="BC698" s="247">
        <f t="shared" si="60"/>
        <v>0</v>
      </c>
      <c r="BD698" s="247"/>
      <c r="BE698" s="247"/>
      <c r="BF698" s="247"/>
      <c r="BG698" s="247"/>
      <c r="BH698" s="253"/>
      <c r="BI698" s="247">
        <f t="shared" si="61"/>
        <v>0</v>
      </c>
      <c r="BJ698" s="247"/>
      <c r="BK698" s="247"/>
      <c r="BL698" s="247"/>
      <c r="BM698" s="247"/>
      <c r="BN698" s="253"/>
      <c r="BO698" s="247">
        <f t="shared" si="62"/>
        <v>0</v>
      </c>
      <c r="BP698" s="247"/>
      <c r="BQ698" s="247"/>
      <c r="BR698" s="247"/>
      <c r="BS698" s="247"/>
      <c r="BT698" s="253"/>
      <c r="BU698" s="247">
        <f t="shared" si="63"/>
        <v>0</v>
      </c>
      <c r="BV698" s="247"/>
      <c r="BW698" s="247"/>
      <c r="BX698" s="247"/>
      <c r="BY698" s="247"/>
      <c r="BZ698" s="253"/>
      <c r="CA698" s="247">
        <f t="shared" si="64"/>
        <v>0</v>
      </c>
      <c r="CB698" s="247"/>
      <c r="CC698" s="247"/>
      <c r="CD698" s="247"/>
      <c r="CE698" s="247"/>
      <c r="CF698" s="253"/>
      <c r="CG698" s="247">
        <f t="shared" si="65"/>
        <v>0</v>
      </c>
      <c r="CH698" s="249"/>
      <c r="CI698" s="93"/>
      <c r="CJ698" s="254" t="str">
        <f>IF(ISBLANK(AK698),"",(CONCATENATE(Reg_No_Format,#REF!,"-",TEXT(AR698,"DDMM"),TEXT(B698,"0000"))))</f>
        <v/>
      </c>
      <c r="CK698" s="254"/>
      <c r="CL698" s="254"/>
      <c r="CM698" s="254"/>
      <c r="CN698" s="94"/>
      <c r="CO698" s="255"/>
    </row>
    <row r="699" spans="2:93" ht="14.25" customHeight="1">
      <c r="B699" s="244">
        <v>670</v>
      </c>
      <c r="C699" s="95"/>
      <c r="D699" s="245"/>
      <c r="E699" s="246"/>
      <c r="F699" s="8"/>
      <c r="G699" s="247"/>
      <c r="H699" s="247"/>
      <c r="I699" s="247"/>
      <c r="J699" s="247"/>
      <c r="K699" s="247"/>
      <c r="L699" s="247"/>
      <c r="M699" s="247"/>
      <c r="N699" s="247"/>
      <c r="O699" s="247"/>
      <c r="P699" s="247"/>
      <c r="Q699" s="247"/>
      <c r="R699" s="249"/>
      <c r="S699" s="8"/>
      <c r="T699" s="247"/>
      <c r="U699" s="247"/>
      <c r="V699" s="247"/>
      <c r="W699" s="247"/>
      <c r="X699" s="247"/>
      <c r="Y699" s="247"/>
      <c r="Z699" s="247"/>
      <c r="AA699" s="2"/>
      <c r="AB699" s="248"/>
      <c r="AC699" s="247"/>
      <c r="AD699" s="247"/>
      <c r="AE699" s="247"/>
      <c r="AF699" s="247"/>
      <c r="AG699" s="249"/>
      <c r="AH699" s="247"/>
      <c r="AI699" s="247"/>
      <c r="AJ699" s="247"/>
      <c r="AK699" s="247"/>
      <c r="AL699" s="247"/>
      <c r="AM699" s="247"/>
      <c r="AN699" s="247"/>
      <c r="AO699" s="247"/>
      <c r="AP699" s="247"/>
      <c r="AQ699" s="8"/>
      <c r="AR699" s="251"/>
      <c r="AS699" s="247"/>
      <c r="AT699" s="4"/>
      <c r="AU699" s="4"/>
      <c r="AV699" s="252"/>
      <c r="AW699" s="252"/>
      <c r="AX699" s="98"/>
      <c r="AY699" s="248"/>
      <c r="AZ699" s="247"/>
      <c r="BA699" s="247"/>
      <c r="BB699" s="253"/>
      <c r="BC699" s="247">
        <f t="shared" si="60"/>
        <v>0</v>
      </c>
      <c r="BD699" s="247"/>
      <c r="BE699" s="247"/>
      <c r="BF699" s="247"/>
      <c r="BG699" s="247"/>
      <c r="BH699" s="253"/>
      <c r="BI699" s="247">
        <f t="shared" si="61"/>
        <v>0</v>
      </c>
      <c r="BJ699" s="247"/>
      <c r="BK699" s="247"/>
      <c r="BL699" s="247"/>
      <c r="BM699" s="247"/>
      <c r="BN699" s="253"/>
      <c r="BO699" s="247">
        <f t="shared" si="62"/>
        <v>0</v>
      </c>
      <c r="BP699" s="247"/>
      <c r="BQ699" s="247"/>
      <c r="BR699" s="247"/>
      <c r="BS699" s="247"/>
      <c r="BT699" s="253"/>
      <c r="BU699" s="247">
        <f t="shared" si="63"/>
        <v>0</v>
      </c>
      <c r="BV699" s="247"/>
      <c r="BW699" s="247"/>
      <c r="BX699" s="247"/>
      <c r="BY699" s="247"/>
      <c r="BZ699" s="253"/>
      <c r="CA699" s="247">
        <f t="shared" si="64"/>
        <v>0</v>
      </c>
      <c r="CB699" s="247"/>
      <c r="CC699" s="247"/>
      <c r="CD699" s="247"/>
      <c r="CE699" s="247"/>
      <c r="CF699" s="253"/>
      <c r="CG699" s="247">
        <f t="shared" si="65"/>
        <v>0</v>
      </c>
      <c r="CH699" s="249"/>
      <c r="CI699" s="93"/>
      <c r="CJ699" s="254" t="str">
        <f>IF(ISBLANK(AK699),"",(CONCATENATE(Reg_No_Format,#REF!,"-",TEXT(AR699,"DDMM"),TEXT(B699,"0000"))))</f>
        <v/>
      </c>
      <c r="CK699" s="254"/>
      <c r="CL699" s="254"/>
      <c r="CM699" s="254"/>
      <c r="CN699" s="94"/>
      <c r="CO699" s="255"/>
    </row>
    <row r="700" spans="2:93" ht="14.25" customHeight="1">
      <c r="B700" s="244">
        <v>671</v>
      </c>
      <c r="C700" s="95"/>
      <c r="D700" s="245"/>
      <c r="E700" s="246"/>
      <c r="F700" s="8"/>
      <c r="G700" s="247"/>
      <c r="H700" s="247"/>
      <c r="I700" s="247"/>
      <c r="J700" s="247"/>
      <c r="K700" s="247"/>
      <c r="L700" s="247"/>
      <c r="M700" s="247"/>
      <c r="N700" s="247"/>
      <c r="O700" s="247"/>
      <c r="P700" s="247"/>
      <c r="Q700" s="247"/>
      <c r="R700" s="249"/>
      <c r="S700" s="8"/>
      <c r="T700" s="247"/>
      <c r="U700" s="247"/>
      <c r="V700" s="247"/>
      <c r="W700" s="247"/>
      <c r="X700" s="247"/>
      <c r="Y700" s="247"/>
      <c r="Z700" s="247"/>
      <c r="AA700" s="2"/>
      <c r="AB700" s="248"/>
      <c r="AC700" s="247"/>
      <c r="AD700" s="247"/>
      <c r="AE700" s="247"/>
      <c r="AF700" s="247"/>
      <c r="AG700" s="249"/>
      <c r="AH700" s="247"/>
      <c r="AI700" s="247"/>
      <c r="AJ700" s="247"/>
      <c r="AK700" s="247"/>
      <c r="AL700" s="247"/>
      <c r="AM700" s="247"/>
      <c r="AN700" s="247"/>
      <c r="AO700" s="247"/>
      <c r="AP700" s="247"/>
      <c r="AQ700" s="8"/>
      <c r="AR700" s="251"/>
      <c r="AS700" s="247"/>
      <c r="AT700" s="4"/>
      <c r="AU700" s="4"/>
      <c r="AV700" s="252"/>
      <c r="AW700" s="252"/>
      <c r="AX700" s="98"/>
      <c r="AY700" s="248"/>
      <c r="AZ700" s="247"/>
      <c r="BA700" s="247"/>
      <c r="BB700" s="253"/>
      <c r="BC700" s="247">
        <f t="shared" si="60"/>
        <v>0</v>
      </c>
      <c r="BD700" s="247"/>
      <c r="BE700" s="247"/>
      <c r="BF700" s="247"/>
      <c r="BG700" s="247"/>
      <c r="BH700" s="253"/>
      <c r="BI700" s="247">
        <f t="shared" si="61"/>
        <v>0</v>
      </c>
      <c r="BJ700" s="247"/>
      <c r="BK700" s="247"/>
      <c r="BL700" s="247"/>
      <c r="BM700" s="247"/>
      <c r="BN700" s="253"/>
      <c r="BO700" s="247">
        <f t="shared" si="62"/>
        <v>0</v>
      </c>
      <c r="BP700" s="247"/>
      <c r="BQ700" s="247"/>
      <c r="BR700" s="247"/>
      <c r="BS700" s="247"/>
      <c r="BT700" s="253"/>
      <c r="BU700" s="247">
        <f t="shared" si="63"/>
        <v>0</v>
      </c>
      <c r="BV700" s="247"/>
      <c r="BW700" s="247"/>
      <c r="BX700" s="247"/>
      <c r="BY700" s="247"/>
      <c r="BZ700" s="253"/>
      <c r="CA700" s="247">
        <f t="shared" si="64"/>
        <v>0</v>
      </c>
      <c r="CB700" s="247"/>
      <c r="CC700" s="247"/>
      <c r="CD700" s="247"/>
      <c r="CE700" s="247"/>
      <c r="CF700" s="253"/>
      <c r="CG700" s="247">
        <f t="shared" si="65"/>
        <v>0</v>
      </c>
      <c r="CH700" s="249"/>
      <c r="CI700" s="93"/>
      <c r="CJ700" s="254" t="str">
        <f>IF(ISBLANK(AK700),"",(CONCATENATE(Reg_No_Format,#REF!,"-",TEXT(AR700,"DDMM"),TEXT(B700,"0000"))))</f>
        <v/>
      </c>
      <c r="CK700" s="254"/>
      <c r="CL700" s="254"/>
      <c r="CM700" s="254"/>
      <c r="CN700" s="94"/>
      <c r="CO700" s="255"/>
    </row>
    <row r="701" spans="2:93" ht="14.25" customHeight="1">
      <c r="B701" s="244">
        <v>672</v>
      </c>
      <c r="C701" s="95"/>
      <c r="D701" s="245"/>
      <c r="E701" s="246"/>
      <c r="F701" s="8"/>
      <c r="G701" s="247"/>
      <c r="H701" s="247"/>
      <c r="I701" s="247"/>
      <c r="J701" s="247"/>
      <c r="K701" s="247"/>
      <c r="L701" s="247"/>
      <c r="M701" s="247"/>
      <c r="N701" s="247"/>
      <c r="O701" s="247"/>
      <c r="P701" s="247"/>
      <c r="Q701" s="247"/>
      <c r="R701" s="249"/>
      <c r="S701" s="8"/>
      <c r="T701" s="247"/>
      <c r="U701" s="247"/>
      <c r="V701" s="247"/>
      <c r="W701" s="247"/>
      <c r="X701" s="247"/>
      <c r="Y701" s="247"/>
      <c r="Z701" s="247"/>
      <c r="AA701" s="2"/>
      <c r="AB701" s="248"/>
      <c r="AC701" s="247"/>
      <c r="AD701" s="247"/>
      <c r="AE701" s="247"/>
      <c r="AF701" s="247"/>
      <c r="AG701" s="249"/>
      <c r="AH701" s="247"/>
      <c r="AI701" s="247"/>
      <c r="AJ701" s="247"/>
      <c r="AK701" s="247"/>
      <c r="AL701" s="247"/>
      <c r="AM701" s="247"/>
      <c r="AN701" s="247"/>
      <c r="AO701" s="247"/>
      <c r="AP701" s="247"/>
      <c r="AQ701" s="8"/>
      <c r="AR701" s="251"/>
      <c r="AS701" s="247"/>
      <c r="AT701" s="4"/>
      <c r="AU701" s="4"/>
      <c r="AV701" s="252"/>
      <c r="AW701" s="252"/>
      <c r="AX701" s="98"/>
      <c r="AY701" s="248"/>
      <c r="AZ701" s="247"/>
      <c r="BA701" s="247"/>
      <c r="BB701" s="253"/>
      <c r="BC701" s="247">
        <f t="shared" si="60"/>
        <v>0</v>
      </c>
      <c r="BD701" s="247"/>
      <c r="BE701" s="247"/>
      <c r="BF701" s="247"/>
      <c r="BG701" s="247"/>
      <c r="BH701" s="253"/>
      <c r="BI701" s="247">
        <f t="shared" si="61"/>
        <v>0</v>
      </c>
      <c r="BJ701" s="247"/>
      <c r="BK701" s="247"/>
      <c r="BL701" s="247"/>
      <c r="BM701" s="247"/>
      <c r="BN701" s="253"/>
      <c r="BO701" s="247">
        <f t="shared" si="62"/>
        <v>0</v>
      </c>
      <c r="BP701" s="247"/>
      <c r="BQ701" s="247"/>
      <c r="BR701" s="247"/>
      <c r="BS701" s="247"/>
      <c r="BT701" s="253"/>
      <c r="BU701" s="247">
        <f t="shared" si="63"/>
        <v>0</v>
      </c>
      <c r="BV701" s="247"/>
      <c r="BW701" s="247"/>
      <c r="BX701" s="247"/>
      <c r="BY701" s="247"/>
      <c r="BZ701" s="253"/>
      <c r="CA701" s="247">
        <f t="shared" si="64"/>
        <v>0</v>
      </c>
      <c r="CB701" s="247"/>
      <c r="CC701" s="247"/>
      <c r="CD701" s="247"/>
      <c r="CE701" s="247"/>
      <c r="CF701" s="253"/>
      <c r="CG701" s="247">
        <f t="shared" si="65"/>
        <v>0</v>
      </c>
      <c r="CH701" s="249"/>
      <c r="CI701" s="93"/>
      <c r="CJ701" s="254" t="str">
        <f>IF(ISBLANK(AK701),"",(CONCATENATE(Reg_No_Format,#REF!,"-",TEXT(AR701,"DDMM"),TEXT(B701,"0000"))))</f>
        <v/>
      </c>
      <c r="CK701" s="254"/>
      <c r="CL701" s="254"/>
      <c r="CM701" s="254"/>
      <c r="CN701" s="94"/>
      <c r="CO701" s="255"/>
    </row>
    <row r="702" spans="2:93" ht="14.25" customHeight="1">
      <c r="B702" s="244">
        <v>673</v>
      </c>
      <c r="C702" s="95"/>
      <c r="D702" s="245"/>
      <c r="E702" s="246"/>
      <c r="F702" s="8"/>
      <c r="G702" s="247"/>
      <c r="H702" s="247"/>
      <c r="I702" s="247"/>
      <c r="J702" s="247"/>
      <c r="K702" s="247"/>
      <c r="L702" s="247"/>
      <c r="M702" s="247"/>
      <c r="N702" s="247"/>
      <c r="O702" s="247"/>
      <c r="P702" s="247"/>
      <c r="Q702" s="247"/>
      <c r="R702" s="249"/>
      <c r="S702" s="8"/>
      <c r="T702" s="247"/>
      <c r="U702" s="247"/>
      <c r="V702" s="247"/>
      <c r="W702" s="247"/>
      <c r="X702" s="247"/>
      <c r="Y702" s="247"/>
      <c r="Z702" s="247"/>
      <c r="AA702" s="2"/>
      <c r="AB702" s="248"/>
      <c r="AC702" s="247"/>
      <c r="AD702" s="247"/>
      <c r="AE702" s="247"/>
      <c r="AF702" s="247"/>
      <c r="AG702" s="249"/>
      <c r="AH702" s="247"/>
      <c r="AI702" s="247"/>
      <c r="AJ702" s="247"/>
      <c r="AK702" s="247"/>
      <c r="AL702" s="247"/>
      <c r="AM702" s="247"/>
      <c r="AN702" s="247"/>
      <c r="AO702" s="247"/>
      <c r="AP702" s="247"/>
      <c r="AQ702" s="8"/>
      <c r="AR702" s="251"/>
      <c r="AS702" s="247"/>
      <c r="AT702" s="4"/>
      <c r="AU702" s="4"/>
      <c r="AV702" s="252"/>
      <c r="AW702" s="252"/>
      <c r="AX702" s="98"/>
      <c r="AY702" s="248"/>
      <c r="AZ702" s="247"/>
      <c r="BA702" s="247"/>
      <c r="BB702" s="253"/>
      <c r="BC702" s="247">
        <f t="shared" si="60"/>
        <v>0</v>
      </c>
      <c r="BD702" s="247"/>
      <c r="BE702" s="247"/>
      <c r="BF702" s="247"/>
      <c r="BG702" s="247"/>
      <c r="BH702" s="253"/>
      <c r="BI702" s="247">
        <f t="shared" si="61"/>
        <v>0</v>
      </c>
      <c r="BJ702" s="247"/>
      <c r="BK702" s="247"/>
      <c r="BL702" s="247"/>
      <c r="BM702" s="247"/>
      <c r="BN702" s="253"/>
      <c r="BO702" s="247">
        <f t="shared" si="62"/>
        <v>0</v>
      </c>
      <c r="BP702" s="247"/>
      <c r="BQ702" s="247"/>
      <c r="BR702" s="247"/>
      <c r="BS702" s="247"/>
      <c r="BT702" s="253"/>
      <c r="BU702" s="247">
        <f t="shared" si="63"/>
        <v>0</v>
      </c>
      <c r="BV702" s="247"/>
      <c r="BW702" s="247"/>
      <c r="BX702" s="247"/>
      <c r="BY702" s="247"/>
      <c r="BZ702" s="253"/>
      <c r="CA702" s="247">
        <f t="shared" si="64"/>
        <v>0</v>
      </c>
      <c r="CB702" s="247"/>
      <c r="CC702" s="247"/>
      <c r="CD702" s="247"/>
      <c r="CE702" s="247"/>
      <c r="CF702" s="253"/>
      <c r="CG702" s="247">
        <f t="shared" si="65"/>
        <v>0</v>
      </c>
      <c r="CH702" s="249"/>
      <c r="CI702" s="93"/>
      <c r="CJ702" s="254" t="str">
        <f>IF(ISBLANK(AK702),"",(CONCATENATE(Reg_No_Format,#REF!,"-",TEXT(AR702,"DDMM"),TEXT(B702,"0000"))))</f>
        <v/>
      </c>
      <c r="CK702" s="254"/>
      <c r="CL702" s="254"/>
      <c r="CM702" s="254"/>
      <c r="CN702" s="94"/>
      <c r="CO702" s="255"/>
    </row>
    <row r="703" spans="2:93" ht="14.25" customHeight="1">
      <c r="B703" s="244">
        <v>674</v>
      </c>
      <c r="C703" s="95"/>
      <c r="D703" s="245"/>
      <c r="E703" s="246"/>
      <c r="F703" s="8"/>
      <c r="G703" s="247"/>
      <c r="H703" s="247"/>
      <c r="I703" s="247"/>
      <c r="J703" s="247"/>
      <c r="K703" s="247"/>
      <c r="L703" s="247"/>
      <c r="M703" s="247"/>
      <c r="N703" s="247"/>
      <c r="O703" s="247"/>
      <c r="P703" s="247"/>
      <c r="Q703" s="247"/>
      <c r="R703" s="249"/>
      <c r="S703" s="8"/>
      <c r="T703" s="247"/>
      <c r="U703" s="247"/>
      <c r="V703" s="247"/>
      <c r="W703" s="247"/>
      <c r="X703" s="247"/>
      <c r="Y703" s="247"/>
      <c r="Z703" s="247"/>
      <c r="AA703" s="2"/>
      <c r="AB703" s="248"/>
      <c r="AC703" s="247"/>
      <c r="AD703" s="247"/>
      <c r="AE703" s="247"/>
      <c r="AF703" s="247"/>
      <c r="AG703" s="249"/>
      <c r="AH703" s="247"/>
      <c r="AI703" s="247"/>
      <c r="AJ703" s="247"/>
      <c r="AK703" s="247"/>
      <c r="AL703" s="247"/>
      <c r="AM703" s="247"/>
      <c r="AN703" s="247"/>
      <c r="AO703" s="247"/>
      <c r="AP703" s="247"/>
      <c r="AQ703" s="8"/>
      <c r="AR703" s="251"/>
      <c r="AS703" s="247"/>
      <c r="AT703" s="4"/>
      <c r="AU703" s="4"/>
      <c r="AV703" s="252"/>
      <c r="AW703" s="252"/>
      <c r="AX703" s="98"/>
      <c r="AY703" s="248"/>
      <c r="AZ703" s="247"/>
      <c r="BA703" s="247"/>
      <c r="BB703" s="253"/>
      <c r="BC703" s="247">
        <f t="shared" si="60"/>
        <v>0</v>
      </c>
      <c r="BD703" s="247"/>
      <c r="BE703" s="247"/>
      <c r="BF703" s="247"/>
      <c r="BG703" s="247"/>
      <c r="BH703" s="253"/>
      <c r="BI703" s="247">
        <f t="shared" si="61"/>
        <v>0</v>
      </c>
      <c r="BJ703" s="247"/>
      <c r="BK703" s="247"/>
      <c r="BL703" s="247"/>
      <c r="BM703" s="247"/>
      <c r="BN703" s="253"/>
      <c r="BO703" s="247">
        <f t="shared" si="62"/>
        <v>0</v>
      </c>
      <c r="BP703" s="247"/>
      <c r="BQ703" s="247"/>
      <c r="BR703" s="247"/>
      <c r="BS703" s="247"/>
      <c r="BT703" s="253"/>
      <c r="BU703" s="247">
        <f t="shared" si="63"/>
        <v>0</v>
      </c>
      <c r="BV703" s="247"/>
      <c r="BW703" s="247"/>
      <c r="BX703" s="247"/>
      <c r="BY703" s="247"/>
      <c r="BZ703" s="253"/>
      <c r="CA703" s="247">
        <f t="shared" si="64"/>
        <v>0</v>
      </c>
      <c r="CB703" s="247"/>
      <c r="CC703" s="247"/>
      <c r="CD703" s="247"/>
      <c r="CE703" s="247"/>
      <c r="CF703" s="253"/>
      <c r="CG703" s="247">
        <f t="shared" si="65"/>
        <v>0</v>
      </c>
      <c r="CH703" s="249"/>
      <c r="CI703" s="93"/>
      <c r="CJ703" s="254" t="str">
        <f>IF(ISBLANK(AK703),"",(CONCATENATE(Reg_No_Format,#REF!,"-",TEXT(AR703,"DDMM"),TEXT(B703,"0000"))))</f>
        <v/>
      </c>
      <c r="CK703" s="254"/>
      <c r="CL703" s="254"/>
      <c r="CM703" s="254"/>
      <c r="CN703" s="94"/>
      <c r="CO703" s="255"/>
    </row>
    <row r="704" spans="2:93" ht="14.25" customHeight="1">
      <c r="B704" s="244">
        <v>675</v>
      </c>
      <c r="C704" s="95"/>
      <c r="D704" s="245"/>
      <c r="E704" s="246"/>
      <c r="F704" s="8"/>
      <c r="G704" s="247"/>
      <c r="H704" s="247"/>
      <c r="I704" s="247"/>
      <c r="J704" s="247"/>
      <c r="K704" s="247"/>
      <c r="L704" s="247"/>
      <c r="M704" s="247"/>
      <c r="N704" s="247"/>
      <c r="O704" s="247"/>
      <c r="P704" s="247"/>
      <c r="Q704" s="247"/>
      <c r="R704" s="249"/>
      <c r="S704" s="8"/>
      <c r="T704" s="247"/>
      <c r="U704" s="247"/>
      <c r="V704" s="247"/>
      <c r="W704" s="247"/>
      <c r="X704" s="247"/>
      <c r="Y704" s="247"/>
      <c r="Z704" s="247"/>
      <c r="AA704" s="2"/>
      <c r="AB704" s="248"/>
      <c r="AC704" s="247"/>
      <c r="AD704" s="247"/>
      <c r="AE704" s="247"/>
      <c r="AF704" s="247"/>
      <c r="AG704" s="249"/>
      <c r="AH704" s="247"/>
      <c r="AI704" s="247"/>
      <c r="AJ704" s="247"/>
      <c r="AK704" s="247"/>
      <c r="AL704" s="247"/>
      <c r="AM704" s="247"/>
      <c r="AN704" s="247"/>
      <c r="AO704" s="247"/>
      <c r="AP704" s="247"/>
      <c r="AQ704" s="8"/>
      <c r="AR704" s="251"/>
      <c r="AS704" s="247"/>
      <c r="AT704" s="4"/>
      <c r="AU704" s="4"/>
      <c r="AV704" s="252"/>
      <c r="AW704" s="252"/>
      <c r="AX704" s="98"/>
      <c r="AY704" s="248"/>
      <c r="AZ704" s="247"/>
      <c r="BA704" s="247"/>
      <c r="BB704" s="253"/>
      <c r="BC704" s="247">
        <f t="shared" si="60"/>
        <v>0</v>
      </c>
      <c r="BD704" s="247"/>
      <c r="BE704" s="247"/>
      <c r="BF704" s="247"/>
      <c r="BG704" s="247"/>
      <c r="BH704" s="253"/>
      <c r="BI704" s="247">
        <f t="shared" si="61"/>
        <v>0</v>
      </c>
      <c r="BJ704" s="247"/>
      <c r="BK704" s="247"/>
      <c r="BL704" s="247"/>
      <c r="BM704" s="247"/>
      <c r="BN704" s="253"/>
      <c r="BO704" s="247">
        <f t="shared" si="62"/>
        <v>0</v>
      </c>
      <c r="BP704" s="247"/>
      <c r="BQ704" s="247"/>
      <c r="BR704" s="247"/>
      <c r="BS704" s="247"/>
      <c r="BT704" s="253"/>
      <c r="BU704" s="247">
        <f t="shared" si="63"/>
        <v>0</v>
      </c>
      <c r="BV704" s="247"/>
      <c r="BW704" s="247"/>
      <c r="BX704" s="247"/>
      <c r="BY704" s="247"/>
      <c r="BZ704" s="253"/>
      <c r="CA704" s="247">
        <f t="shared" si="64"/>
        <v>0</v>
      </c>
      <c r="CB704" s="247"/>
      <c r="CC704" s="247"/>
      <c r="CD704" s="247"/>
      <c r="CE704" s="247"/>
      <c r="CF704" s="253"/>
      <c r="CG704" s="247">
        <f t="shared" si="65"/>
        <v>0</v>
      </c>
      <c r="CH704" s="249"/>
      <c r="CI704" s="93"/>
      <c r="CJ704" s="254" t="str">
        <f>IF(ISBLANK(AK704),"",(CONCATENATE(Reg_No_Format,#REF!,"-",TEXT(AR704,"DDMM"),TEXT(B704,"0000"))))</f>
        <v/>
      </c>
      <c r="CK704" s="254"/>
      <c r="CL704" s="254"/>
      <c r="CM704" s="254"/>
      <c r="CN704" s="94"/>
      <c r="CO704" s="255"/>
    </row>
    <row r="705" spans="2:93" ht="14.25" customHeight="1">
      <c r="B705" s="244">
        <v>676</v>
      </c>
      <c r="C705" s="95"/>
      <c r="D705" s="245"/>
      <c r="E705" s="246"/>
      <c r="F705" s="8"/>
      <c r="G705" s="247"/>
      <c r="H705" s="247"/>
      <c r="I705" s="247"/>
      <c r="J705" s="247"/>
      <c r="K705" s="247"/>
      <c r="L705" s="247"/>
      <c r="M705" s="247"/>
      <c r="N705" s="247"/>
      <c r="O705" s="247"/>
      <c r="P705" s="247"/>
      <c r="Q705" s="247"/>
      <c r="R705" s="249"/>
      <c r="S705" s="8"/>
      <c r="T705" s="247"/>
      <c r="U705" s="247"/>
      <c r="V705" s="247"/>
      <c r="W705" s="247"/>
      <c r="X705" s="247"/>
      <c r="Y705" s="247"/>
      <c r="Z705" s="247"/>
      <c r="AA705" s="2"/>
      <c r="AB705" s="248"/>
      <c r="AC705" s="247"/>
      <c r="AD705" s="247"/>
      <c r="AE705" s="247"/>
      <c r="AF705" s="247"/>
      <c r="AG705" s="249"/>
      <c r="AH705" s="247"/>
      <c r="AI705" s="247"/>
      <c r="AJ705" s="247"/>
      <c r="AK705" s="247"/>
      <c r="AL705" s="247"/>
      <c r="AM705" s="247"/>
      <c r="AN705" s="247"/>
      <c r="AO705" s="247"/>
      <c r="AP705" s="247"/>
      <c r="AQ705" s="8"/>
      <c r="AR705" s="251"/>
      <c r="AS705" s="247"/>
      <c r="AT705" s="4"/>
      <c r="AU705" s="4"/>
      <c r="AV705" s="252"/>
      <c r="AW705" s="252"/>
      <c r="AX705" s="98"/>
      <c r="AY705" s="248"/>
      <c r="AZ705" s="247"/>
      <c r="BA705" s="247"/>
      <c r="BB705" s="253"/>
      <c r="BC705" s="247">
        <f t="shared" si="60"/>
        <v>0</v>
      </c>
      <c r="BD705" s="247"/>
      <c r="BE705" s="247"/>
      <c r="BF705" s="247"/>
      <c r="BG705" s="247"/>
      <c r="BH705" s="253"/>
      <c r="BI705" s="247">
        <f t="shared" si="61"/>
        <v>0</v>
      </c>
      <c r="BJ705" s="247"/>
      <c r="BK705" s="247"/>
      <c r="BL705" s="247"/>
      <c r="BM705" s="247"/>
      <c r="BN705" s="253"/>
      <c r="BO705" s="247">
        <f t="shared" si="62"/>
        <v>0</v>
      </c>
      <c r="BP705" s="247"/>
      <c r="BQ705" s="247"/>
      <c r="BR705" s="247"/>
      <c r="BS705" s="247"/>
      <c r="BT705" s="253"/>
      <c r="BU705" s="247">
        <f t="shared" si="63"/>
        <v>0</v>
      </c>
      <c r="BV705" s="247"/>
      <c r="BW705" s="247"/>
      <c r="BX705" s="247"/>
      <c r="BY705" s="247"/>
      <c r="BZ705" s="253"/>
      <c r="CA705" s="247">
        <f t="shared" si="64"/>
        <v>0</v>
      </c>
      <c r="CB705" s="247"/>
      <c r="CC705" s="247"/>
      <c r="CD705" s="247"/>
      <c r="CE705" s="247"/>
      <c r="CF705" s="253"/>
      <c r="CG705" s="247">
        <f t="shared" si="65"/>
        <v>0</v>
      </c>
      <c r="CH705" s="249"/>
      <c r="CI705" s="93"/>
      <c r="CJ705" s="254" t="str">
        <f>IF(ISBLANK(AK705),"",(CONCATENATE(Reg_No_Format,#REF!,"-",TEXT(AR705,"DDMM"),TEXT(B705,"0000"))))</f>
        <v/>
      </c>
      <c r="CK705" s="254"/>
      <c r="CL705" s="254"/>
      <c r="CM705" s="254"/>
      <c r="CN705" s="94"/>
      <c r="CO705" s="255"/>
    </row>
    <row r="706" spans="2:93" ht="14.25" customHeight="1">
      <c r="B706" s="244">
        <v>677</v>
      </c>
      <c r="C706" s="95"/>
      <c r="D706" s="245"/>
      <c r="E706" s="246"/>
      <c r="F706" s="8"/>
      <c r="G706" s="247"/>
      <c r="H706" s="247"/>
      <c r="I706" s="247"/>
      <c r="J706" s="247"/>
      <c r="K706" s="247"/>
      <c r="L706" s="247"/>
      <c r="M706" s="247"/>
      <c r="N706" s="247"/>
      <c r="O706" s="247"/>
      <c r="P706" s="247"/>
      <c r="Q706" s="247"/>
      <c r="R706" s="249"/>
      <c r="S706" s="8"/>
      <c r="T706" s="247"/>
      <c r="U706" s="247"/>
      <c r="V706" s="247"/>
      <c r="W706" s="247"/>
      <c r="X706" s="247"/>
      <c r="Y706" s="247"/>
      <c r="Z706" s="247"/>
      <c r="AA706" s="2"/>
      <c r="AB706" s="248"/>
      <c r="AC706" s="247"/>
      <c r="AD706" s="247"/>
      <c r="AE706" s="247"/>
      <c r="AF706" s="247"/>
      <c r="AG706" s="249"/>
      <c r="AH706" s="247"/>
      <c r="AI706" s="247"/>
      <c r="AJ706" s="247"/>
      <c r="AK706" s="247"/>
      <c r="AL706" s="247"/>
      <c r="AM706" s="247"/>
      <c r="AN706" s="247"/>
      <c r="AO706" s="247"/>
      <c r="AP706" s="247"/>
      <c r="AQ706" s="8"/>
      <c r="AR706" s="251"/>
      <c r="AS706" s="247"/>
      <c r="AT706" s="4"/>
      <c r="AU706" s="4"/>
      <c r="AV706" s="252"/>
      <c r="AW706" s="252"/>
      <c r="AX706" s="98"/>
      <c r="AY706" s="248"/>
      <c r="AZ706" s="247"/>
      <c r="BA706" s="247"/>
      <c r="BB706" s="253"/>
      <c r="BC706" s="247">
        <f t="shared" si="60"/>
        <v>0</v>
      </c>
      <c r="BD706" s="247"/>
      <c r="BE706" s="247"/>
      <c r="BF706" s="247"/>
      <c r="BG706" s="247"/>
      <c r="BH706" s="253"/>
      <c r="BI706" s="247">
        <f t="shared" si="61"/>
        <v>0</v>
      </c>
      <c r="BJ706" s="247"/>
      <c r="BK706" s="247"/>
      <c r="BL706" s="247"/>
      <c r="BM706" s="247"/>
      <c r="BN706" s="253"/>
      <c r="BO706" s="247">
        <f t="shared" si="62"/>
        <v>0</v>
      </c>
      <c r="BP706" s="247"/>
      <c r="BQ706" s="247"/>
      <c r="BR706" s="247"/>
      <c r="BS706" s="247"/>
      <c r="BT706" s="253"/>
      <c r="BU706" s="247">
        <f t="shared" si="63"/>
        <v>0</v>
      </c>
      <c r="BV706" s="247"/>
      <c r="BW706" s="247"/>
      <c r="BX706" s="247"/>
      <c r="BY706" s="247"/>
      <c r="BZ706" s="253"/>
      <c r="CA706" s="247">
        <f t="shared" si="64"/>
        <v>0</v>
      </c>
      <c r="CB706" s="247"/>
      <c r="CC706" s="247"/>
      <c r="CD706" s="247"/>
      <c r="CE706" s="247"/>
      <c r="CF706" s="253"/>
      <c r="CG706" s="247">
        <f t="shared" si="65"/>
        <v>0</v>
      </c>
      <c r="CH706" s="249"/>
      <c r="CI706" s="93"/>
      <c r="CJ706" s="254" t="str">
        <f>IF(ISBLANK(AK706),"",(CONCATENATE(Reg_No_Format,#REF!,"-",TEXT(AR706,"DDMM"),TEXT(B706,"0000"))))</f>
        <v/>
      </c>
      <c r="CK706" s="254"/>
      <c r="CL706" s="254"/>
      <c r="CM706" s="254"/>
      <c r="CN706" s="94"/>
      <c r="CO706" s="255"/>
    </row>
    <row r="707" spans="2:93" ht="14.25" customHeight="1">
      <c r="B707" s="244">
        <v>678</v>
      </c>
      <c r="C707" s="95"/>
      <c r="D707" s="245"/>
      <c r="E707" s="246"/>
      <c r="F707" s="8"/>
      <c r="G707" s="247"/>
      <c r="H707" s="247"/>
      <c r="I707" s="247"/>
      <c r="J707" s="247"/>
      <c r="K707" s="247"/>
      <c r="L707" s="247"/>
      <c r="M707" s="247"/>
      <c r="N707" s="247"/>
      <c r="O707" s="247"/>
      <c r="P707" s="247"/>
      <c r="Q707" s="247"/>
      <c r="R707" s="249"/>
      <c r="S707" s="8"/>
      <c r="T707" s="247"/>
      <c r="U707" s="247"/>
      <c r="V707" s="247"/>
      <c r="W707" s="247"/>
      <c r="X707" s="247"/>
      <c r="Y707" s="247"/>
      <c r="Z707" s="247"/>
      <c r="AA707" s="2"/>
      <c r="AB707" s="248"/>
      <c r="AC707" s="247"/>
      <c r="AD707" s="247"/>
      <c r="AE707" s="247"/>
      <c r="AF707" s="247"/>
      <c r="AG707" s="249"/>
      <c r="AH707" s="247"/>
      <c r="AI707" s="247"/>
      <c r="AJ707" s="247"/>
      <c r="AK707" s="247"/>
      <c r="AL707" s="247"/>
      <c r="AM707" s="247"/>
      <c r="AN707" s="247"/>
      <c r="AO707" s="247"/>
      <c r="AP707" s="247"/>
      <c r="AQ707" s="8"/>
      <c r="AR707" s="251"/>
      <c r="AS707" s="247"/>
      <c r="AT707" s="4"/>
      <c r="AU707" s="4"/>
      <c r="AV707" s="252"/>
      <c r="AW707" s="252"/>
      <c r="AX707" s="98"/>
      <c r="AY707" s="248"/>
      <c r="AZ707" s="247"/>
      <c r="BA707" s="247"/>
      <c r="BB707" s="253"/>
      <c r="BC707" s="247">
        <f t="shared" si="60"/>
        <v>0</v>
      </c>
      <c r="BD707" s="247"/>
      <c r="BE707" s="247"/>
      <c r="BF707" s="247"/>
      <c r="BG707" s="247"/>
      <c r="BH707" s="253"/>
      <c r="BI707" s="247">
        <f t="shared" si="61"/>
        <v>0</v>
      </c>
      <c r="BJ707" s="247"/>
      <c r="BK707" s="247"/>
      <c r="BL707" s="247"/>
      <c r="BM707" s="247"/>
      <c r="BN707" s="253"/>
      <c r="BO707" s="247">
        <f t="shared" si="62"/>
        <v>0</v>
      </c>
      <c r="BP707" s="247"/>
      <c r="BQ707" s="247"/>
      <c r="BR707" s="247"/>
      <c r="BS707" s="247"/>
      <c r="BT707" s="253"/>
      <c r="BU707" s="247">
        <f t="shared" si="63"/>
        <v>0</v>
      </c>
      <c r="BV707" s="247"/>
      <c r="BW707" s="247"/>
      <c r="BX707" s="247"/>
      <c r="BY707" s="247"/>
      <c r="BZ707" s="253"/>
      <c r="CA707" s="247">
        <f t="shared" si="64"/>
        <v>0</v>
      </c>
      <c r="CB707" s="247"/>
      <c r="CC707" s="247"/>
      <c r="CD707" s="247"/>
      <c r="CE707" s="247"/>
      <c r="CF707" s="253"/>
      <c r="CG707" s="247">
        <f t="shared" si="65"/>
        <v>0</v>
      </c>
      <c r="CH707" s="249"/>
      <c r="CI707" s="93"/>
      <c r="CJ707" s="254" t="str">
        <f>IF(ISBLANK(AK707),"",(CONCATENATE(Reg_No_Format,#REF!,"-",TEXT(AR707,"DDMM"),TEXT(B707,"0000"))))</f>
        <v/>
      </c>
      <c r="CK707" s="254"/>
      <c r="CL707" s="254"/>
      <c r="CM707" s="254"/>
      <c r="CN707" s="94"/>
      <c r="CO707" s="255"/>
    </row>
    <row r="708" spans="2:93" ht="14.25" customHeight="1">
      <c r="B708" s="244">
        <v>679</v>
      </c>
      <c r="C708" s="95"/>
      <c r="D708" s="245"/>
      <c r="E708" s="246"/>
      <c r="F708" s="8"/>
      <c r="G708" s="247"/>
      <c r="H708" s="247"/>
      <c r="I708" s="247"/>
      <c r="J708" s="247"/>
      <c r="K708" s="247"/>
      <c r="L708" s="247"/>
      <c r="M708" s="247"/>
      <c r="N708" s="247"/>
      <c r="O708" s="247"/>
      <c r="P708" s="247"/>
      <c r="Q708" s="247"/>
      <c r="R708" s="249"/>
      <c r="S708" s="8"/>
      <c r="T708" s="247"/>
      <c r="U708" s="247"/>
      <c r="V708" s="247"/>
      <c r="W708" s="247"/>
      <c r="X708" s="247"/>
      <c r="Y708" s="247"/>
      <c r="Z708" s="247"/>
      <c r="AA708" s="2"/>
      <c r="AB708" s="248"/>
      <c r="AC708" s="247"/>
      <c r="AD708" s="247"/>
      <c r="AE708" s="247"/>
      <c r="AF708" s="247"/>
      <c r="AG708" s="249"/>
      <c r="AH708" s="247"/>
      <c r="AI708" s="247"/>
      <c r="AJ708" s="247"/>
      <c r="AK708" s="247"/>
      <c r="AL708" s="247"/>
      <c r="AM708" s="247"/>
      <c r="AN708" s="247"/>
      <c r="AO708" s="247"/>
      <c r="AP708" s="247"/>
      <c r="AQ708" s="8"/>
      <c r="AR708" s="251"/>
      <c r="AS708" s="247"/>
      <c r="AT708" s="4"/>
      <c r="AU708" s="4"/>
      <c r="AV708" s="252"/>
      <c r="AW708" s="252"/>
      <c r="AX708" s="98"/>
      <c r="AY708" s="248"/>
      <c r="AZ708" s="247"/>
      <c r="BA708" s="247"/>
      <c r="BB708" s="253"/>
      <c r="BC708" s="247">
        <f t="shared" si="60"/>
        <v>0</v>
      </c>
      <c r="BD708" s="247"/>
      <c r="BE708" s="247"/>
      <c r="BF708" s="247"/>
      <c r="BG708" s="247"/>
      <c r="BH708" s="253"/>
      <c r="BI708" s="247">
        <f t="shared" si="61"/>
        <v>0</v>
      </c>
      <c r="BJ708" s="247"/>
      <c r="BK708" s="247"/>
      <c r="BL708" s="247"/>
      <c r="BM708" s="247"/>
      <c r="BN708" s="253"/>
      <c r="BO708" s="247">
        <f t="shared" si="62"/>
        <v>0</v>
      </c>
      <c r="BP708" s="247"/>
      <c r="BQ708" s="247"/>
      <c r="BR708" s="247"/>
      <c r="BS708" s="247"/>
      <c r="BT708" s="253"/>
      <c r="BU708" s="247">
        <f t="shared" si="63"/>
        <v>0</v>
      </c>
      <c r="BV708" s="247"/>
      <c r="BW708" s="247"/>
      <c r="BX708" s="247"/>
      <c r="BY708" s="247"/>
      <c r="BZ708" s="253"/>
      <c r="CA708" s="247">
        <f t="shared" si="64"/>
        <v>0</v>
      </c>
      <c r="CB708" s="247"/>
      <c r="CC708" s="247"/>
      <c r="CD708" s="247"/>
      <c r="CE708" s="247"/>
      <c r="CF708" s="253"/>
      <c r="CG708" s="247">
        <f t="shared" si="65"/>
        <v>0</v>
      </c>
      <c r="CH708" s="249"/>
      <c r="CI708" s="93"/>
      <c r="CJ708" s="254" t="str">
        <f>IF(ISBLANK(AK708),"",(CONCATENATE(Reg_No_Format,#REF!,"-",TEXT(AR708,"DDMM"),TEXT(B708,"0000"))))</f>
        <v/>
      </c>
      <c r="CK708" s="254"/>
      <c r="CL708" s="254"/>
      <c r="CM708" s="254"/>
      <c r="CN708" s="94"/>
      <c r="CO708" s="255"/>
    </row>
    <row r="709" spans="2:93" ht="14.25" customHeight="1">
      <c r="B709" s="244">
        <v>680</v>
      </c>
      <c r="C709" s="95"/>
      <c r="D709" s="245"/>
      <c r="E709" s="246"/>
      <c r="F709" s="8"/>
      <c r="G709" s="247"/>
      <c r="H709" s="247"/>
      <c r="I709" s="247"/>
      <c r="J709" s="247"/>
      <c r="K709" s="247"/>
      <c r="L709" s="247"/>
      <c r="M709" s="247"/>
      <c r="N709" s="247"/>
      <c r="O709" s="247"/>
      <c r="P709" s="247"/>
      <c r="Q709" s="247"/>
      <c r="R709" s="249"/>
      <c r="S709" s="8"/>
      <c r="T709" s="247"/>
      <c r="U709" s="247"/>
      <c r="V709" s="247"/>
      <c r="W709" s="247"/>
      <c r="X709" s="247"/>
      <c r="Y709" s="247"/>
      <c r="Z709" s="247"/>
      <c r="AA709" s="2"/>
      <c r="AB709" s="248"/>
      <c r="AC709" s="247"/>
      <c r="AD709" s="247"/>
      <c r="AE709" s="247"/>
      <c r="AF709" s="247"/>
      <c r="AG709" s="249"/>
      <c r="AH709" s="247"/>
      <c r="AI709" s="247"/>
      <c r="AJ709" s="247"/>
      <c r="AK709" s="247"/>
      <c r="AL709" s="247"/>
      <c r="AM709" s="247"/>
      <c r="AN709" s="247"/>
      <c r="AO709" s="247"/>
      <c r="AP709" s="247"/>
      <c r="AQ709" s="8"/>
      <c r="AR709" s="251"/>
      <c r="AS709" s="247"/>
      <c r="AT709" s="4"/>
      <c r="AU709" s="4"/>
      <c r="AV709" s="252"/>
      <c r="AW709" s="252"/>
      <c r="AX709" s="98"/>
      <c r="AY709" s="248"/>
      <c r="AZ709" s="247"/>
      <c r="BA709" s="247"/>
      <c r="BB709" s="253"/>
      <c r="BC709" s="247">
        <f t="shared" si="60"/>
        <v>0</v>
      </c>
      <c r="BD709" s="247"/>
      <c r="BE709" s="247"/>
      <c r="BF709" s="247"/>
      <c r="BG709" s="247"/>
      <c r="BH709" s="253"/>
      <c r="BI709" s="247">
        <f t="shared" si="61"/>
        <v>0</v>
      </c>
      <c r="BJ709" s="247"/>
      <c r="BK709" s="247"/>
      <c r="BL709" s="247"/>
      <c r="BM709" s="247"/>
      <c r="BN709" s="253"/>
      <c r="BO709" s="247">
        <f t="shared" si="62"/>
        <v>0</v>
      </c>
      <c r="BP709" s="247"/>
      <c r="BQ709" s="247"/>
      <c r="BR709" s="247"/>
      <c r="BS709" s="247"/>
      <c r="BT709" s="253"/>
      <c r="BU709" s="247">
        <f t="shared" si="63"/>
        <v>0</v>
      </c>
      <c r="BV709" s="247"/>
      <c r="BW709" s="247"/>
      <c r="BX709" s="247"/>
      <c r="BY709" s="247"/>
      <c r="BZ709" s="253"/>
      <c r="CA709" s="247">
        <f t="shared" si="64"/>
        <v>0</v>
      </c>
      <c r="CB709" s="247"/>
      <c r="CC709" s="247"/>
      <c r="CD709" s="247"/>
      <c r="CE709" s="247"/>
      <c r="CF709" s="253"/>
      <c r="CG709" s="247">
        <f t="shared" si="65"/>
        <v>0</v>
      </c>
      <c r="CH709" s="249"/>
      <c r="CI709" s="93"/>
      <c r="CJ709" s="254" t="str">
        <f>IF(ISBLANK(AK709),"",(CONCATENATE(Reg_No_Format,#REF!,"-",TEXT(AR709,"DDMM"),TEXT(B709,"0000"))))</f>
        <v/>
      </c>
      <c r="CK709" s="254"/>
      <c r="CL709" s="254"/>
      <c r="CM709" s="254"/>
      <c r="CN709" s="94"/>
      <c r="CO709" s="255"/>
    </row>
    <row r="710" spans="2:93" ht="14.25" customHeight="1">
      <c r="B710" s="244">
        <v>681</v>
      </c>
      <c r="C710" s="95"/>
      <c r="D710" s="245"/>
      <c r="E710" s="246"/>
      <c r="F710" s="8"/>
      <c r="G710" s="247"/>
      <c r="H710" s="247"/>
      <c r="I710" s="247"/>
      <c r="J710" s="247"/>
      <c r="K710" s="247"/>
      <c r="L710" s="247"/>
      <c r="M710" s="247"/>
      <c r="N710" s="247"/>
      <c r="O710" s="247"/>
      <c r="P710" s="247"/>
      <c r="Q710" s="247"/>
      <c r="R710" s="249"/>
      <c r="S710" s="8"/>
      <c r="T710" s="247"/>
      <c r="U710" s="247"/>
      <c r="V710" s="247"/>
      <c r="W710" s="247"/>
      <c r="X710" s="247"/>
      <c r="Y710" s="247"/>
      <c r="Z710" s="247"/>
      <c r="AA710" s="2"/>
      <c r="AB710" s="248"/>
      <c r="AC710" s="247"/>
      <c r="AD710" s="247"/>
      <c r="AE710" s="247"/>
      <c r="AF710" s="247"/>
      <c r="AG710" s="249"/>
      <c r="AH710" s="247"/>
      <c r="AI710" s="247"/>
      <c r="AJ710" s="247"/>
      <c r="AK710" s="247"/>
      <c r="AL710" s="247"/>
      <c r="AM710" s="247"/>
      <c r="AN710" s="247"/>
      <c r="AO710" s="247"/>
      <c r="AP710" s="247"/>
      <c r="AQ710" s="8"/>
      <c r="AR710" s="251"/>
      <c r="AS710" s="247"/>
      <c r="AT710" s="4"/>
      <c r="AU710" s="4"/>
      <c r="AV710" s="252"/>
      <c r="AW710" s="252"/>
      <c r="AX710" s="98"/>
      <c r="AY710" s="248"/>
      <c r="AZ710" s="247"/>
      <c r="BA710" s="247"/>
      <c r="BB710" s="253"/>
      <c r="BC710" s="247">
        <f t="shared" si="60"/>
        <v>0</v>
      </c>
      <c r="BD710" s="247"/>
      <c r="BE710" s="247"/>
      <c r="BF710" s="247"/>
      <c r="BG710" s="247"/>
      <c r="BH710" s="253"/>
      <c r="BI710" s="247">
        <f t="shared" si="61"/>
        <v>0</v>
      </c>
      <c r="BJ710" s="247"/>
      <c r="BK710" s="247"/>
      <c r="BL710" s="247"/>
      <c r="BM710" s="247"/>
      <c r="BN710" s="253"/>
      <c r="BO710" s="247">
        <f t="shared" si="62"/>
        <v>0</v>
      </c>
      <c r="BP710" s="247"/>
      <c r="BQ710" s="247"/>
      <c r="BR710" s="247"/>
      <c r="BS710" s="247"/>
      <c r="BT710" s="253"/>
      <c r="BU710" s="247">
        <f t="shared" si="63"/>
        <v>0</v>
      </c>
      <c r="BV710" s="247"/>
      <c r="BW710" s="247"/>
      <c r="BX710" s="247"/>
      <c r="BY710" s="247"/>
      <c r="BZ710" s="253"/>
      <c r="CA710" s="247">
        <f t="shared" si="64"/>
        <v>0</v>
      </c>
      <c r="CB710" s="247"/>
      <c r="CC710" s="247"/>
      <c r="CD710" s="247"/>
      <c r="CE710" s="247"/>
      <c r="CF710" s="253"/>
      <c r="CG710" s="247">
        <f t="shared" si="65"/>
        <v>0</v>
      </c>
      <c r="CH710" s="249"/>
      <c r="CI710" s="93"/>
      <c r="CJ710" s="254" t="str">
        <f>IF(ISBLANK(AK710),"",(CONCATENATE(Reg_No_Format,#REF!,"-",TEXT(AR710,"DDMM"),TEXT(B710,"0000"))))</f>
        <v/>
      </c>
      <c r="CK710" s="254"/>
      <c r="CL710" s="254"/>
      <c r="CM710" s="254"/>
      <c r="CN710" s="94"/>
      <c r="CO710" s="255"/>
    </row>
    <row r="711" spans="2:93" ht="14.25" customHeight="1">
      <c r="B711" s="244">
        <v>682</v>
      </c>
      <c r="C711" s="95"/>
      <c r="D711" s="245"/>
      <c r="E711" s="246"/>
      <c r="F711" s="8"/>
      <c r="G711" s="247"/>
      <c r="H711" s="247"/>
      <c r="I711" s="247"/>
      <c r="J711" s="247"/>
      <c r="K711" s="247"/>
      <c r="L711" s="247"/>
      <c r="M711" s="247"/>
      <c r="N711" s="247"/>
      <c r="O711" s="247"/>
      <c r="P711" s="247"/>
      <c r="Q711" s="247"/>
      <c r="R711" s="249"/>
      <c r="S711" s="8"/>
      <c r="T711" s="247"/>
      <c r="U711" s="247"/>
      <c r="V711" s="247"/>
      <c r="W711" s="247"/>
      <c r="X711" s="247"/>
      <c r="Y711" s="247"/>
      <c r="Z711" s="247"/>
      <c r="AA711" s="2"/>
      <c r="AB711" s="248"/>
      <c r="AC711" s="247"/>
      <c r="AD711" s="247"/>
      <c r="AE711" s="247"/>
      <c r="AF711" s="247"/>
      <c r="AG711" s="249"/>
      <c r="AH711" s="247"/>
      <c r="AI711" s="247"/>
      <c r="AJ711" s="247"/>
      <c r="AK711" s="247"/>
      <c r="AL711" s="247"/>
      <c r="AM711" s="247"/>
      <c r="AN711" s="247"/>
      <c r="AO711" s="247"/>
      <c r="AP711" s="247"/>
      <c r="AQ711" s="8"/>
      <c r="AR711" s="251"/>
      <c r="AS711" s="247"/>
      <c r="AT711" s="4"/>
      <c r="AU711" s="4"/>
      <c r="AV711" s="252"/>
      <c r="AW711" s="252"/>
      <c r="AX711" s="98"/>
      <c r="AY711" s="248"/>
      <c r="AZ711" s="247"/>
      <c r="BA711" s="247"/>
      <c r="BB711" s="253"/>
      <c r="BC711" s="247">
        <f t="shared" si="60"/>
        <v>0</v>
      </c>
      <c r="BD711" s="247"/>
      <c r="BE711" s="247"/>
      <c r="BF711" s="247"/>
      <c r="BG711" s="247"/>
      <c r="BH711" s="253"/>
      <c r="BI711" s="247">
        <f t="shared" si="61"/>
        <v>0</v>
      </c>
      <c r="BJ711" s="247"/>
      <c r="BK711" s="247"/>
      <c r="BL711" s="247"/>
      <c r="BM711" s="247"/>
      <c r="BN711" s="253"/>
      <c r="BO711" s="247">
        <f t="shared" si="62"/>
        <v>0</v>
      </c>
      <c r="BP711" s="247"/>
      <c r="BQ711" s="247"/>
      <c r="BR711" s="247"/>
      <c r="BS711" s="247"/>
      <c r="BT711" s="253"/>
      <c r="BU711" s="247">
        <f t="shared" si="63"/>
        <v>0</v>
      </c>
      <c r="BV711" s="247"/>
      <c r="BW711" s="247"/>
      <c r="BX711" s="247"/>
      <c r="BY711" s="247"/>
      <c r="BZ711" s="253"/>
      <c r="CA711" s="247">
        <f t="shared" si="64"/>
        <v>0</v>
      </c>
      <c r="CB711" s="247"/>
      <c r="CC711" s="247"/>
      <c r="CD711" s="247"/>
      <c r="CE711" s="247"/>
      <c r="CF711" s="253"/>
      <c r="CG711" s="247">
        <f t="shared" si="65"/>
        <v>0</v>
      </c>
      <c r="CH711" s="249"/>
      <c r="CI711" s="93"/>
      <c r="CJ711" s="254" t="str">
        <f>IF(ISBLANK(AK711),"",(CONCATENATE(Reg_No_Format,#REF!,"-",TEXT(AR711,"DDMM"),TEXT(B711,"0000"))))</f>
        <v/>
      </c>
      <c r="CK711" s="254"/>
      <c r="CL711" s="254"/>
      <c r="CM711" s="254"/>
      <c r="CN711" s="94"/>
      <c r="CO711" s="255"/>
    </row>
    <row r="712" spans="2:93" ht="14.25" customHeight="1">
      <c r="B712" s="244">
        <v>683</v>
      </c>
      <c r="C712" s="95"/>
      <c r="D712" s="245"/>
      <c r="E712" s="246"/>
      <c r="F712" s="8"/>
      <c r="G712" s="247"/>
      <c r="H712" s="247"/>
      <c r="I712" s="247"/>
      <c r="J712" s="247"/>
      <c r="K712" s="247"/>
      <c r="L712" s="247"/>
      <c r="M712" s="247"/>
      <c r="N712" s="247"/>
      <c r="O712" s="247"/>
      <c r="P712" s="247"/>
      <c r="Q712" s="247"/>
      <c r="R712" s="249"/>
      <c r="S712" s="8"/>
      <c r="T712" s="247"/>
      <c r="U712" s="247"/>
      <c r="V712" s="247"/>
      <c r="W712" s="247"/>
      <c r="X712" s="247"/>
      <c r="Y712" s="247"/>
      <c r="Z712" s="247"/>
      <c r="AA712" s="2"/>
      <c r="AB712" s="248"/>
      <c r="AC712" s="247"/>
      <c r="AD712" s="247"/>
      <c r="AE712" s="247"/>
      <c r="AF712" s="247"/>
      <c r="AG712" s="249"/>
      <c r="AH712" s="247"/>
      <c r="AI712" s="247"/>
      <c r="AJ712" s="247"/>
      <c r="AK712" s="247"/>
      <c r="AL712" s="247"/>
      <c r="AM712" s="247"/>
      <c r="AN712" s="247"/>
      <c r="AO712" s="247"/>
      <c r="AP712" s="247"/>
      <c r="AQ712" s="8"/>
      <c r="AR712" s="251"/>
      <c r="AS712" s="247"/>
      <c r="AT712" s="4"/>
      <c r="AU712" s="4"/>
      <c r="AV712" s="252"/>
      <c r="AW712" s="252"/>
      <c r="AX712" s="98"/>
      <c r="AY712" s="248"/>
      <c r="AZ712" s="247"/>
      <c r="BA712" s="247"/>
      <c r="BB712" s="253"/>
      <c r="BC712" s="247">
        <f t="shared" si="60"/>
        <v>0</v>
      </c>
      <c r="BD712" s="247"/>
      <c r="BE712" s="247"/>
      <c r="BF712" s="247"/>
      <c r="BG712" s="247"/>
      <c r="BH712" s="253"/>
      <c r="BI712" s="247">
        <f t="shared" si="61"/>
        <v>0</v>
      </c>
      <c r="BJ712" s="247"/>
      <c r="BK712" s="247"/>
      <c r="BL712" s="247"/>
      <c r="BM712" s="247"/>
      <c r="BN712" s="253"/>
      <c r="BO712" s="247">
        <f t="shared" si="62"/>
        <v>0</v>
      </c>
      <c r="BP712" s="247"/>
      <c r="BQ712" s="247"/>
      <c r="BR712" s="247"/>
      <c r="BS712" s="247"/>
      <c r="BT712" s="253"/>
      <c r="BU712" s="247">
        <f t="shared" si="63"/>
        <v>0</v>
      </c>
      <c r="BV712" s="247"/>
      <c r="BW712" s="247"/>
      <c r="BX712" s="247"/>
      <c r="BY712" s="247"/>
      <c r="BZ712" s="253"/>
      <c r="CA712" s="247">
        <f t="shared" si="64"/>
        <v>0</v>
      </c>
      <c r="CB712" s="247"/>
      <c r="CC712" s="247"/>
      <c r="CD712" s="247"/>
      <c r="CE712" s="247"/>
      <c r="CF712" s="253"/>
      <c r="CG712" s="247">
        <f t="shared" si="65"/>
        <v>0</v>
      </c>
      <c r="CH712" s="249"/>
      <c r="CI712" s="93"/>
      <c r="CJ712" s="254" t="str">
        <f>IF(ISBLANK(AK712),"",(CONCATENATE(Reg_No_Format,#REF!,"-",TEXT(AR712,"DDMM"),TEXT(B712,"0000"))))</f>
        <v/>
      </c>
      <c r="CK712" s="254"/>
      <c r="CL712" s="254"/>
      <c r="CM712" s="254"/>
      <c r="CN712" s="94"/>
      <c r="CO712" s="255"/>
    </row>
    <row r="713" spans="2:93" ht="14.25" customHeight="1">
      <c r="B713" s="244">
        <v>684</v>
      </c>
      <c r="C713" s="95"/>
      <c r="D713" s="245"/>
      <c r="E713" s="246"/>
      <c r="F713" s="8"/>
      <c r="G713" s="247"/>
      <c r="H713" s="247"/>
      <c r="I713" s="247"/>
      <c r="J713" s="247"/>
      <c r="K713" s="247"/>
      <c r="L713" s="247"/>
      <c r="M713" s="247"/>
      <c r="N713" s="247"/>
      <c r="O713" s="247"/>
      <c r="P713" s="247"/>
      <c r="Q713" s="247"/>
      <c r="R713" s="249"/>
      <c r="S713" s="8"/>
      <c r="T713" s="247"/>
      <c r="U713" s="247"/>
      <c r="V713" s="247"/>
      <c r="W713" s="247"/>
      <c r="X713" s="247"/>
      <c r="Y713" s="247"/>
      <c r="Z713" s="247"/>
      <c r="AA713" s="2"/>
      <c r="AB713" s="248"/>
      <c r="AC713" s="247"/>
      <c r="AD713" s="247"/>
      <c r="AE713" s="247"/>
      <c r="AF713" s="247"/>
      <c r="AG713" s="249"/>
      <c r="AH713" s="247"/>
      <c r="AI713" s="247"/>
      <c r="AJ713" s="247"/>
      <c r="AK713" s="247"/>
      <c r="AL713" s="247"/>
      <c r="AM713" s="247"/>
      <c r="AN713" s="247"/>
      <c r="AO713" s="247"/>
      <c r="AP713" s="247"/>
      <c r="AQ713" s="8"/>
      <c r="AR713" s="251"/>
      <c r="AS713" s="247"/>
      <c r="AT713" s="4"/>
      <c r="AU713" s="4"/>
      <c r="AV713" s="252"/>
      <c r="AW713" s="252"/>
      <c r="AX713" s="98"/>
      <c r="AY713" s="248"/>
      <c r="AZ713" s="247"/>
      <c r="BA713" s="247"/>
      <c r="BB713" s="253"/>
      <c r="BC713" s="247">
        <f t="shared" si="60"/>
        <v>0</v>
      </c>
      <c r="BD713" s="247"/>
      <c r="BE713" s="247"/>
      <c r="BF713" s="247"/>
      <c r="BG713" s="247"/>
      <c r="BH713" s="253"/>
      <c r="BI713" s="247">
        <f t="shared" si="61"/>
        <v>0</v>
      </c>
      <c r="BJ713" s="247"/>
      <c r="BK713" s="247"/>
      <c r="BL713" s="247"/>
      <c r="BM713" s="247"/>
      <c r="BN713" s="253"/>
      <c r="BO713" s="247">
        <f t="shared" si="62"/>
        <v>0</v>
      </c>
      <c r="BP713" s="247"/>
      <c r="BQ713" s="247"/>
      <c r="BR713" s="247"/>
      <c r="BS713" s="247"/>
      <c r="BT713" s="253"/>
      <c r="BU713" s="247">
        <f t="shared" si="63"/>
        <v>0</v>
      </c>
      <c r="BV713" s="247"/>
      <c r="BW713" s="247"/>
      <c r="BX713" s="247"/>
      <c r="BY713" s="247"/>
      <c r="BZ713" s="253"/>
      <c r="CA713" s="247">
        <f t="shared" si="64"/>
        <v>0</v>
      </c>
      <c r="CB713" s="247"/>
      <c r="CC713" s="247"/>
      <c r="CD713" s="247"/>
      <c r="CE713" s="247"/>
      <c r="CF713" s="253"/>
      <c r="CG713" s="247">
        <f t="shared" si="65"/>
        <v>0</v>
      </c>
      <c r="CH713" s="249"/>
      <c r="CI713" s="93"/>
      <c r="CJ713" s="254" t="str">
        <f>IF(ISBLANK(AK713),"",(CONCATENATE(Reg_No_Format,#REF!,"-",TEXT(AR713,"DDMM"),TEXT(B713,"0000"))))</f>
        <v/>
      </c>
      <c r="CK713" s="254"/>
      <c r="CL713" s="254"/>
      <c r="CM713" s="254"/>
      <c r="CN713" s="94"/>
      <c r="CO713" s="255"/>
    </row>
    <row r="714" spans="2:93" ht="14.25" customHeight="1">
      <c r="B714" s="244">
        <v>685</v>
      </c>
      <c r="C714" s="95"/>
      <c r="D714" s="245"/>
      <c r="E714" s="246"/>
      <c r="F714" s="8"/>
      <c r="G714" s="247"/>
      <c r="H714" s="247"/>
      <c r="I714" s="247"/>
      <c r="J714" s="247"/>
      <c r="K714" s="247"/>
      <c r="L714" s="247"/>
      <c r="M714" s="247"/>
      <c r="N714" s="247"/>
      <c r="O714" s="247"/>
      <c r="P714" s="247"/>
      <c r="Q714" s="247"/>
      <c r="R714" s="249"/>
      <c r="S714" s="8"/>
      <c r="T714" s="247"/>
      <c r="U714" s="247"/>
      <c r="V714" s="247"/>
      <c r="W714" s="247"/>
      <c r="X714" s="247"/>
      <c r="Y714" s="247"/>
      <c r="Z714" s="247"/>
      <c r="AA714" s="2"/>
      <c r="AB714" s="248"/>
      <c r="AC714" s="247"/>
      <c r="AD714" s="247"/>
      <c r="AE714" s="247"/>
      <c r="AF714" s="247"/>
      <c r="AG714" s="249"/>
      <c r="AH714" s="247"/>
      <c r="AI714" s="247"/>
      <c r="AJ714" s="247"/>
      <c r="AK714" s="247"/>
      <c r="AL714" s="247"/>
      <c r="AM714" s="247"/>
      <c r="AN714" s="247"/>
      <c r="AO714" s="247"/>
      <c r="AP714" s="247"/>
      <c r="AQ714" s="8"/>
      <c r="AR714" s="251"/>
      <c r="AS714" s="247"/>
      <c r="AT714" s="4"/>
      <c r="AU714" s="4"/>
      <c r="AV714" s="252"/>
      <c r="AW714" s="252"/>
      <c r="AX714" s="98"/>
      <c r="AY714" s="248"/>
      <c r="AZ714" s="247"/>
      <c r="BA714" s="247"/>
      <c r="BB714" s="253"/>
      <c r="BC714" s="247">
        <f t="shared" si="60"/>
        <v>0</v>
      </c>
      <c r="BD714" s="247"/>
      <c r="BE714" s="247"/>
      <c r="BF714" s="247"/>
      <c r="BG714" s="247"/>
      <c r="BH714" s="253"/>
      <c r="BI714" s="247">
        <f t="shared" si="61"/>
        <v>0</v>
      </c>
      <c r="BJ714" s="247"/>
      <c r="BK714" s="247"/>
      <c r="BL714" s="247"/>
      <c r="BM714" s="247"/>
      <c r="BN714" s="253"/>
      <c r="BO714" s="247">
        <f t="shared" si="62"/>
        <v>0</v>
      </c>
      <c r="BP714" s="247"/>
      <c r="BQ714" s="247"/>
      <c r="BR714" s="247"/>
      <c r="BS714" s="247"/>
      <c r="BT714" s="253"/>
      <c r="BU714" s="247">
        <f t="shared" si="63"/>
        <v>0</v>
      </c>
      <c r="BV714" s="247"/>
      <c r="BW714" s="247"/>
      <c r="BX714" s="247"/>
      <c r="BY714" s="247"/>
      <c r="BZ714" s="253"/>
      <c r="CA714" s="247">
        <f t="shared" si="64"/>
        <v>0</v>
      </c>
      <c r="CB714" s="247"/>
      <c r="CC714" s="247"/>
      <c r="CD714" s="247"/>
      <c r="CE714" s="247"/>
      <c r="CF714" s="253"/>
      <c r="CG714" s="247">
        <f t="shared" si="65"/>
        <v>0</v>
      </c>
      <c r="CH714" s="249"/>
      <c r="CI714" s="93"/>
      <c r="CJ714" s="254" t="str">
        <f>IF(ISBLANK(AK714),"",(CONCATENATE(Reg_No_Format,#REF!,"-",TEXT(AR714,"DDMM"),TEXT(B714,"0000"))))</f>
        <v/>
      </c>
      <c r="CK714" s="254"/>
      <c r="CL714" s="254"/>
      <c r="CM714" s="254"/>
      <c r="CN714" s="94"/>
      <c r="CO714" s="255"/>
    </row>
    <row r="715" spans="2:93" ht="14.25" customHeight="1">
      <c r="B715" s="244">
        <v>686</v>
      </c>
      <c r="C715" s="95"/>
      <c r="D715" s="245"/>
      <c r="E715" s="246"/>
      <c r="F715" s="8"/>
      <c r="G715" s="247"/>
      <c r="H715" s="247"/>
      <c r="I715" s="247"/>
      <c r="J715" s="247"/>
      <c r="K715" s="247"/>
      <c r="L715" s="247"/>
      <c r="M715" s="247"/>
      <c r="N715" s="247"/>
      <c r="O715" s="247"/>
      <c r="P715" s="247"/>
      <c r="Q715" s="247"/>
      <c r="R715" s="249"/>
      <c r="S715" s="8"/>
      <c r="T715" s="247"/>
      <c r="U715" s="247"/>
      <c r="V715" s="247"/>
      <c r="W715" s="247"/>
      <c r="X715" s="247"/>
      <c r="Y715" s="247"/>
      <c r="Z715" s="247"/>
      <c r="AA715" s="2"/>
      <c r="AB715" s="248"/>
      <c r="AC715" s="247"/>
      <c r="AD715" s="247"/>
      <c r="AE715" s="247"/>
      <c r="AF715" s="247"/>
      <c r="AG715" s="249"/>
      <c r="AH715" s="247"/>
      <c r="AI715" s="247"/>
      <c r="AJ715" s="247"/>
      <c r="AK715" s="247"/>
      <c r="AL715" s="247"/>
      <c r="AM715" s="247"/>
      <c r="AN715" s="247"/>
      <c r="AO715" s="247"/>
      <c r="AP715" s="247"/>
      <c r="AQ715" s="8"/>
      <c r="AR715" s="251"/>
      <c r="AS715" s="247"/>
      <c r="AT715" s="4"/>
      <c r="AU715" s="4"/>
      <c r="AV715" s="252"/>
      <c r="AW715" s="252"/>
      <c r="AX715" s="98"/>
      <c r="AY715" s="248"/>
      <c r="AZ715" s="247"/>
      <c r="BA715" s="247"/>
      <c r="BB715" s="253"/>
      <c r="BC715" s="247">
        <f t="shared" si="60"/>
        <v>0</v>
      </c>
      <c r="BD715" s="247"/>
      <c r="BE715" s="247"/>
      <c r="BF715" s="247"/>
      <c r="BG715" s="247"/>
      <c r="BH715" s="253"/>
      <c r="BI715" s="247">
        <f t="shared" si="61"/>
        <v>0</v>
      </c>
      <c r="BJ715" s="247"/>
      <c r="BK715" s="247"/>
      <c r="BL715" s="247"/>
      <c r="BM715" s="247"/>
      <c r="BN715" s="253"/>
      <c r="BO715" s="247">
        <f t="shared" si="62"/>
        <v>0</v>
      </c>
      <c r="BP715" s="247"/>
      <c r="BQ715" s="247"/>
      <c r="BR715" s="247"/>
      <c r="BS715" s="247"/>
      <c r="BT715" s="253"/>
      <c r="BU715" s="247">
        <f t="shared" si="63"/>
        <v>0</v>
      </c>
      <c r="BV715" s="247"/>
      <c r="BW715" s="247"/>
      <c r="BX715" s="247"/>
      <c r="BY715" s="247"/>
      <c r="BZ715" s="253"/>
      <c r="CA715" s="247">
        <f t="shared" si="64"/>
        <v>0</v>
      </c>
      <c r="CB715" s="247"/>
      <c r="CC715" s="247"/>
      <c r="CD715" s="247"/>
      <c r="CE715" s="247"/>
      <c r="CF715" s="253"/>
      <c r="CG715" s="247">
        <f t="shared" si="65"/>
        <v>0</v>
      </c>
      <c r="CH715" s="249"/>
      <c r="CI715" s="93"/>
      <c r="CJ715" s="254" t="str">
        <f>IF(ISBLANK(AK715),"",(CONCATENATE(Reg_No_Format,#REF!,"-",TEXT(AR715,"DDMM"),TEXT(B715,"0000"))))</f>
        <v/>
      </c>
      <c r="CK715" s="254"/>
      <c r="CL715" s="254"/>
      <c r="CM715" s="254"/>
      <c r="CN715" s="94"/>
      <c r="CO715" s="255"/>
    </row>
    <row r="716" spans="2:93" ht="14.25" customHeight="1">
      <c r="B716" s="244">
        <v>687</v>
      </c>
      <c r="C716" s="95"/>
      <c r="D716" s="245"/>
      <c r="E716" s="246"/>
      <c r="F716" s="8"/>
      <c r="G716" s="247"/>
      <c r="H716" s="247"/>
      <c r="I716" s="247"/>
      <c r="J716" s="247"/>
      <c r="K716" s="247"/>
      <c r="L716" s="247"/>
      <c r="M716" s="247"/>
      <c r="N716" s="247"/>
      <c r="O716" s="247"/>
      <c r="P716" s="247"/>
      <c r="Q716" s="247"/>
      <c r="R716" s="249"/>
      <c r="S716" s="8"/>
      <c r="T716" s="247"/>
      <c r="U716" s="247"/>
      <c r="V716" s="247"/>
      <c r="W716" s="247"/>
      <c r="X716" s="247"/>
      <c r="Y716" s="247"/>
      <c r="Z716" s="247"/>
      <c r="AA716" s="2"/>
      <c r="AB716" s="248"/>
      <c r="AC716" s="247"/>
      <c r="AD716" s="247"/>
      <c r="AE716" s="247"/>
      <c r="AF716" s="247"/>
      <c r="AG716" s="249"/>
      <c r="AH716" s="247"/>
      <c r="AI716" s="247"/>
      <c r="AJ716" s="247"/>
      <c r="AK716" s="247"/>
      <c r="AL716" s="247"/>
      <c r="AM716" s="247"/>
      <c r="AN716" s="247"/>
      <c r="AO716" s="247"/>
      <c r="AP716" s="247"/>
      <c r="AQ716" s="8"/>
      <c r="AR716" s="251"/>
      <c r="AS716" s="247"/>
      <c r="AT716" s="4"/>
      <c r="AU716" s="4"/>
      <c r="AV716" s="252"/>
      <c r="AW716" s="252"/>
      <c r="AX716" s="98"/>
      <c r="AY716" s="248"/>
      <c r="AZ716" s="247"/>
      <c r="BA716" s="247"/>
      <c r="BB716" s="253"/>
      <c r="BC716" s="247">
        <f t="shared" si="60"/>
        <v>0</v>
      </c>
      <c r="BD716" s="247"/>
      <c r="BE716" s="247"/>
      <c r="BF716" s="247"/>
      <c r="BG716" s="247"/>
      <c r="BH716" s="253"/>
      <c r="BI716" s="247">
        <f t="shared" si="61"/>
        <v>0</v>
      </c>
      <c r="BJ716" s="247"/>
      <c r="BK716" s="247"/>
      <c r="BL716" s="247"/>
      <c r="BM716" s="247"/>
      <c r="BN716" s="253"/>
      <c r="BO716" s="247">
        <f t="shared" si="62"/>
        <v>0</v>
      </c>
      <c r="BP716" s="247"/>
      <c r="BQ716" s="247"/>
      <c r="BR716" s="247"/>
      <c r="BS716" s="247"/>
      <c r="BT716" s="253"/>
      <c r="BU716" s="247">
        <f t="shared" si="63"/>
        <v>0</v>
      </c>
      <c r="BV716" s="247"/>
      <c r="BW716" s="247"/>
      <c r="BX716" s="247"/>
      <c r="BY716" s="247"/>
      <c r="BZ716" s="253"/>
      <c r="CA716" s="247">
        <f t="shared" si="64"/>
        <v>0</v>
      </c>
      <c r="CB716" s="247"/>
      <c r="CC716" s="247"/>
      <c r="CD716" s="247"/>
      <c r="CE716" s="247"/>
      <c r="CF716" s="253"/>
      <c r="CG716" s="247">
        <f t="shared" si="65"/>
        <v>0</v>
      </c>
      <c r="CH716" s="249"/>
      <c r="CI716" s="93"/>
      <c r="CJ716" s="254" t="str">
        <f>IF(ISBLANK(AK716),"",(CONCATENATE(Reg_No_Format,#REF!,"-",TEXT(AR716,"DDMM"),TEXT(B716,"0000"))))</f>
        <v/>
      </c>
      <c r="CK716" s="254"/>
      <c r="CL716" s="254"/>
      <c r="CM716" s="254"/>
      <c r="CN716" s="94"/>
      <c r="CO716" s="255"/>
    </row>
    <row r="717" spans="2:93" ht="14.25" customHeight="1">
      <c r="B717" s="244">
        <v>688</v>
      </c>
      <c r="C717" s="95"/>
      <c r="D717" s="245"/>
      <c r="E717" s="246"/>
      <c r="F717" s="8"/>
      <c r="G717" s="247"/>
      <c r="H717" s="247"/>
      <c r="I717" s="247"/>
      <c r="J717" s="247"/>
      <c r="K717" s="247"/>
      <c r="L717" s="247"/>
      <c r="M717" s="247"/>
      <c r="N717" s="247"/>
      <c r="O717" s="247"/>
      <c r="P717" s="247"/>
      <c r="Q717" s="247"/>
      <c r="R717" s="249"/>
      <c r="S717" s="8"/>
      <c r="T717" s="247"/>
      <c r="U717" s="247"/>
      <c r="V717" s="247"/>
      <c r="W717" s="247"/>
      <c r="X717" s="247"/>
      <c r="Y717" s="247"/>
      <c r="Z717" s="247"/>
      <c r="AA717" s="2"/>
      <c r="AB717" s="248"/>
      <c r="AC717" s="247"/>
      <c r="AD717" s="247"/>
      <c r="AE717" s="247"/>
      <c r="AF717" s="247"/>
      <c r="AG717" s="249"/>
      <c r="AH717" s="247"/>
      <c r="AI717" s="247"/>
      <c r="AJ717" s="247"/>
      <c r="AK717" s="247"/>
      <c r="AL717" s="247"/>
      <c r="AM717" s="247"/>
      <c r="AN717" s="247"/>
      <c r="AO717" s="247"/>
      <c r="AP717" s="247"/>
      <c r="AQ717" s="8"/>
      <c r="AR717" s="251"/>
      <c r="AS717" s="247"/>
      <c r="AT717" s="4"/>
      <c r="AU717" s="4"/>
      <c r="AV717" s="252"/>
      <c r="AW717" s="252"/>
      <c r="AX717" s="98"/>
      <c r="AY717" s="248"/>
      <c r="AZ717" s="247"/>
      <c r="BA717" s="247"/>
      <c r="BB717" s="253"/>
      <c r="BC717" s="247">
        <f t="shared" si="60"/>
        <v>0</v>
      </c>
      <c r="BD717" s="247"/>
      <c r="BE717" s="247"/>
      <c r="BF717" s="247"/>
      <c r="BG717" s="247"/>
      <c r="BH717" s="253"/>
      <c r="BI717" s="247">
        <f t="shared" si="61"/>
        <v>0</v>
      </c>
      <c r="BJ717" s="247"/>
      <c r="BK717" s="247"/>
      <c r="BL717" s="247"/>
      <c r="BM717" s="247"/>
      <c r="BN717" s="253"/>
      <c r="BO717" s="247">
        <f t="shared" si="62"/>
        <v>0</v>
      </c>
      <c r="BP717" s="247"/>
      <c r="BQ717" s="247"/>
      <c r="BR717" s="247"/>
      <c r="BS717" s="247"/>
      <c r="BT717" s="253"/>
      <c r="BU717" s="247">
        <f t="shared" si="63"/>
        <v>0</v>
      </c>
      <c r="BV717" s="247"/>
      <c r="BW717" s="247"/>
      <c r="BX717" s="247"/>
      <c r="BY717" s="247"/>
      <c r="BZ717" s="253"/>
      <c r="CA717" s="247">
        <f t="shared" si="64"/>
        <v>0</v>
      </c>
      <c r="CB717" s="247"/>
      <c r="CC717" s="247"/>
      <c r="CD717" s="247"/>
      <c r="CE717" s="247"/>
      <c r="CF717" s="253"/>
      <c r="CG717" s="247">
        <f t="shared" si="65"/>
        <v>0</v>
      </c>
      <c r="CH717" s="249"/>
      <c r="CI717" s="93"/>
      <c r="CJ717" s="254" t="str">
        <f>IF(ISBLANK(AK717),"",(CONCATENATE(Reg_No_Format,#REF!,"-",TEXT(AR717,"DDMM"),TEXT(B717,"0000"))))</f>
        <v/>
      </c>
      <c r="CK717" s="254"/>
      <c r="CL717" s="254"/>
      <c r="CM717" s="254"/>
      <c r="CN717" s="94"/>
      <c r="CO717" s="255"/>
    </row>
    <row r="718" spans="2:93" ht="14.25" customHeight="1">
      <c r="B718" s="244">
        <v>689</v>
      </c>
      <c r="C718" s="95"/>
      <c r="D718" s="245"/>
      <c r="E718" s="246"/>
      <c r="F718" s="8"/>
      <c r="G718" s="247"/>
      <c r="H718" s="247"/>
      <c r="I718" s="247"/>
      <c r="J718" s="247"/>
      <c r="K718" s="247"/>
      <c r="L718" s="247"/>
      <c r="M718" s="247"/>
      <c r="N718" s="247"/>
      <c r="O718" s="247"/>
      <c r="P718" s="247"/>
      <c r="Q718" s="247"/>
      <c r="R718" s="249"/>
      <c r="S718" s="8"/>
      <c r="T718" s="247"/>
      <c r="U718" s="247"/>
      <c r="V718" s="247"/>
      <c r="W718" s="247"/>
      <c r="X718" s="247"/>
      <c r="Y718" s="247"/>
      <c r="Z718" s="247"/>
      <c r="AA718" s="2"/>
      <c r="AB718" s="248"/>
      <c r="AC718" s="247"/>
      <c r="AD718" s="247"/>
      <c r="AE718" s="247"/>
      <c r="AF718" s="247"/>
      <c r="AG718" s="249"/>
      <c r="AH718" s="247"/>
      <c r="AI718" s="247"/>
      <c r="AJ718" s="247"/>
      <c r="AK718" s="247"/>
      <c r="AL718" s="247"/>
      <c r="AM718" s="247"/>
      <c r="AN718" s="247"/>
      <c r="AO718" s="247"/>
      <c r="AP718" s="247"/>
      <c r="AQ718" s="8"/>
      <c r="AR718" s="251"/>
      <c r="AS718" s="247"/>
      <c r="AT718" s="4"/>
      <c r="AU718" s="4"/>
      <c r="AV718" s="252"/>
      <c r="AW718" s="252"/>
      <c r="AX718" s="98"/>
      <c r="AY718" s="248"/>
      <c r="AZ718" s="247"/>
      <c r="BA718" s="247"/>
      <c r="BB718" s="253"/>
      <c r="BC718" s="247">
        <f t="shared" si="60"/>
        <v>0</v>
      </c>
      <c r="BD718" s="247"/>
      <c r="BE718" s="247"/>
      <c r="BF718" s="247"/>
      <c r="BG718" s="247"/>
      <c r="BH718" s="253"/>
      <c r="BI718" s="247">
        <f t="shared" si="61"/>
        <v>0</v>
      </c>
      <c r="BJ718" s="247"/>
      <c r="BK718" s="247"/>
      <c r="BL718" s="247"/>
      <c r="BM718" s="247"/>
      <c r="BN718" s="253"/>
      <c r="BO718" s="247">
        <f t="shared" si="62"/>
        <v>0</v>
      </c>
      <c r="BP718" s="247"/>
      <c r="BQ718" s="247"/>
      <c r="BR718" s="247"/>
      <c r="BS718" s="247"/>
      <c r="BT718" s="253"/>
      <c r="BU718" s="247">
        <f t="shared" si="63"/>
        <v>0</v>
      </c>
      <c r="BV718" s="247"/>
      <c r="BW718" s="247"/>
      <c r="BX718" s="247"/>
      <c r="BY718" s="247"/>
      <c r="BZ718" s="253"/>
      <c r="CA718" s="247">
        <f t="shared" si="64"/>
        <v>0</v>
      </c>
      <c r="CB718" s="247"/>
      <c r="CC718" s="247"/>
      <c r="CD718" s="247"/>
      <c r="CE718" s="247"/>
      <c r="CF718" s="253"/>
      <c r="CG718" s="247">
        <f t="shared" si="65"/>
        <v>0</v>
      </c>
      <c r="CH718" s="249"/>
      <c r="CI718" s="93"/>
      <c r="CJ718" s="254" t="str">
        <f>IF(ISBLANK(AK718),"",(CONCATENATE(Reg_No_Format,#REF!,"-",TEXT(AR718,"DDMM"),TEXT(B718,"0000"))))</f>
        <v/>
      </c>
      <c r="CK718" s="254"/>
      <c r="CL718" s="254"/>
      <c r="CM718" s="254"/>
      <c r="CN718" s="94"/>
      <c r="CO718" s="255"/>
    </row>
    <row r="719" spans="2:93" ht="14.25" customHeight="1">
      <c r="B719" s="244">
        <v>690</v>
      </c>
      <c r="C719" s="95"/>
      <c r="D719" s="245"/>
      <c r="E719" s="246"/>
      <c r="F719" s="8"/>
      <c r="G719" s="247"/>
      <c r="H719" s="247"/>
      <c r="I719" s="247"/>
      <c r="J719" s="247"/>
      <c r="K719" s="247"/>
      <c r="L719" s="247"/>
      <c r="M719" s="247"/>
      <c r="N719" s="247"/>
      <c r="O719" s="247"/>
      <c r="P719" s="247"/>
      <c r="Q719" s="247"/>
      <c r="R719" s="249"/>
      <c r="S719" s="8"/>
      <c r="T719" s="247"/>
      <c r="U719" s="247"/>
      <c r="V719" s="247"/>
      <c r="W719" s="247"/>
      <c r="X719" s="247"/>
      <c r="Y719" s="247"/>
      <c r="Z719" s="247"/>
      <c r="AA719" s="2"/>
      <c r="AB719" s="248"/>
      <c r="AC719" s="247"/>
      <c r="AD719" s="247"/>
      <c r="AE719" s="247"/>
      <c r="AF719" s="247"/>
      <c r="AG719" s="249"/>
      <c r="AH719" s="247"/>
      <c r="AI719" s="247"/>
      <c r="AJ719" s="247"/>
      <c r="AK719" s="247"/>
      <c r="AL719" s="247"/>
      <c r="AM719" s="247"/>
      <c r="AN719" s="247"/>
      <c r="AO719" s="247"/>
      <c r="AP719" s="247"/>
      <c r="AQ719" s="8"/>
      <c r="AR719" s="251"/>
      <c r="AS719" s="247"/>
      <c r="AT719" s="4"/>
      <c r="AU719" s="4"/>
      <c r="AV719" s="252"/>
      <c r="AW719" s="252"/>
      <c r="AX719" s="98"/>
      <c r="AY719" s="248"/>
      <c r="AZ719" s="247"/>
      <c r="BA719" s="247"/>
      <c r="BB719" s="253"/>
      <c r="BC719" s="247">
        <f t="shared" si="60"/>
        <v>0</v>
      </c>
      <c r="BD719" s="247"/>
      <c r="BE719" s="247"/>
      <c r="BF719" s="247"/>
      <c r="BG719" s="247"/>
      <c r="BH719" s="253"/>
      <c r="BI719" s="247">
        <f t="shared" si="61"/>
        <v>0</v>
      </c>
      <c r="BJ719" s="247"/>
      <c r="BK719" s="247"/>
      <c r="BL719" s="247"/>
      <c r="BM719" s="247"/>
      <c r="BN719" s="253"/>
      <c r="BO719" s="247">
        <f t="shared" si="62"/>
        <v>0</v>
      </c>
      <c r="BP719" s="247"/>
      <c r="BQ719" s="247"/>
      <c r="BR719" s="247"/>
      <c r="BS719" s="247"/>
      <c r="BT719" s="253"/>
      <c r="BU719" s="247">
        <f t="shared" si="63"/>
        <v>0</v>
      </c>
      <c r="BV719" s="247"/>
      <c r="BW719" s="247"/>
      <c r="BX719" s="247"/>
      <c r="BY719" s="247"/>
      <c r="BZ719" s="253"/>
      <c r="CA719" s="247">
        <f t="shared" si="64"/>
        <v>0</v>
      </c>
      <c r="CB719" s="247"/>
      <c r="CC719" s="247"/>
      <c r="CD719" s="247"/>
      <c r="CE719" s="247"/>
      <c r="CF719" s="253"/>
      <c r="CG719" s="247">
        <f t="shared" si="65"/>
        <v>0</v>
      </c>
      <c r="CH719" s="249"/>
      <c r="CI719" s="93"/>
      <c r="CJ719" s="254" t="str">
        <f>IF(ISBLANK(AK719),"",(CONCATENATE(Reg_No_Format,#REF!,"-",TEXT(AR719,"DDMM"),TEXT(B719,"0000"))))</f>
        <v/>
      </c>
      <c r="CK719" s="254"/>
      <c r="CL719" s="254"/>
      <c r="CM719" s="254"/>
      <c r="CN719" s="94"/>
      <c r="CO719" s="255"/>
    </row>
    <row r="720" spans="2:93" ht="14.25" customHeight="1">
      <c r="B720" s="244">
        <v>691</v>
      </c>
      <c r="C720" s="95"/>
      <c r="D720" s="245"/>
      <c r="E720" s="246"/>
      <c r="F720" s="8"/>
      <c r="G720" s="247"/>
      <c r="H720" s="247"/>
      <c r="I720" s="247"/>
      <c r="J720" s="247"/>
      <c r="K720" s="247"/>
      <c r="L720" s="247"/>
      <c r="M720" s="247"/>
      <c r="N720" s="247"/>
      <c r="O720" s="247"/>
      <c r="P720" s="247"/>
      <c r="Q720" s="247"/>
      <c r="R720" s="249"/>
      <c r="S720" s="8"/>
      <c r="T720" s="247"/>
      <c r="U720" s="247"/>
      <c r="V720" s="247"/>
      <c r="W720" s="247"/>
      <c r="X720" s="247"/>
      <c r="Y720" s="247"/>
      <c r="Z720" s="247"/>
      <c r="AA720" s="2"/>
      <c r="AB720" s="248"/>
      <c r="AC720" s="247"/>
      <c r="AD720" s="247"/>
      <c r="AE720" s="247"/>
      <c r="AF720" s="247"/>
      <c r="AG720" s="249"/>
      <c r="AH720" s="247"/>
      <c r="AI720" s="247"/>
      <c r="AJ720" s="247"/>
      <c r="AK720" s="247"/>
      <c r="AL720" s="247"/>
      <c r="AM720" s="247"/>
      <c r="AN720" s="247"/>
      <c r="AO720" s="247"/>
      <c r="AP720" s="247"/>
      <c r="AQ720" s="8"/>
      <c r="AR720" s="251"/>
      <c r="AS720" s="247"/>
      <c r="AT720" s="4"/>
      <c r="AU720" s="4"/>
      <c r="AV720" s="252"/>
      <c r="AW720" s="252"/>
      <c r="AX720" s="98"/>
      <c r="AY720" s="248"/>
      <c r="AZ720" s="247"/>
      <c r="BA720" s="247"/>
      <c r="BB720" s="253"/>
      <c r="BC720" s="247">
        <f t="shared" si="60"/>
        <v>0</v>
      </c>
      <c r="BD720" s="247"/>
      <c r="BE720" s="247"/>
      <c r="BF720" s="247"/>
      <c r="BG720" s="247"/>
      <c r="BH720" s="253"/>
      <c r="BI720" s="247">
        <f t="shared" si="61"/>
        <v>0</v>
      </c>
      <c r="BJ720" s="247"/>
      <c r="BK720" s="247"/>
      <c r="BL720" s="247"/>
      <c r="BM720" s="247"/>
      <c r="BN720" s="253"/>
      <c r="BO720" s="247">
        <f t="shared" si="62"/>
        <v>0</v>
      </c>
      <c r="BP720" s="247"/>
      <c r="BQ720" s="247"/>
      <c r="BR720" s="247"/>
      <c r="BS720" s="247"/>
      <c r="BT720" s="253"/>
      <c r="BU720" s="247">
        <f t="shared" si="63"/>
        <v>0</v>
      </c>
      <c r="BV720" s="247"/>
      <c r="BW720" s="247"/>
      <c r="BX720" s="247"/>
      <c r="BY720" s="247"/>
      <c r="BZ720" s="253"/>
      <c r="CA720" s="247">
        <f t="shared" si="64"/>
        <v>0</v>
      </c>
      <c r="CB720" s="247"/>
      <c r="CC720" s="247"/>
      <c r="CD720" s="247"/>
      <c r="CE720" s="247"/>
      <c r="CF720" s="253"/>
      <c r="CG720" s="247">
        <f t="shared" si="65"/>
        <v>0</v>
      </c>
      <c r="CH720" s="249"/>
      <c r="CI720" s="93"/>
      <c r="CJ720" s="254" t="str">
        <f>IF(ISBLANK(AK720),"",(CONCATENATE(Reg_No_Format,#REF!,"-",TEXT(AR720,"DDMM"),TEXT(B720,"0000"))))</f>
        <v/>
      </c>
      <c r="CK720" s="254"/>
      <c r="CL720" s="254"/>
      <c r="CM720" s="254"/>
      <c r="CN720" s="94"/>
      <c r="CO720" s="255"/>
    </row>
    <row r="721" spans="2:93" ht="14.25" customHeight="1">
      <c r="B721" s="244">
        <v>692</v>
      </c>
      <c r="C721" s="95"/>
      <c r="D721" s="245"/>
      <c r="E721" s="246"/>
      <c r="F721" s="8"/>
      <c r="G721" s="247"/>
      <c r="H721" s="247"/>
      <c r="I721" s="247"/>
      <c r="J721" s="247"/>
      <c r="K721" s="247"/>
      <c r="L721" s="247"/>
      <c r="M721" s="247"/>
      <c r="N721" s="247"/>
      <c r="O721" s="247"/>
      <c r="P721" s="247"/>
      <c r="Q721" s="247"/>
      <c r="R721" s="249"/>
      <c r="S721" s="8"/>
      <c r="T721" s="247"/>
      <c r="U721" s="247"/>
      <c r="V721" s="247"/>
      <c r="W721" s="247"/>
      <c r="X721" s="247"/>
      <c r="Y721" s="247"/>
      <c r="Z721" s="247"/>
      <c r="AA721" s="2"/>
      <c r="AB721" s="248"/>
      <c r="AC721" s="247"/>
      <c r="AD721" s="247"/>
      <c r="AE721" s="247"/>
      <c r="AF721" s="247"/>
      <c r="AG721" s="249"/>
      <c r="AH721" s="247"/>
      <c r="AI721" s="247"/>
      <c r="AJ721" s="247"/>
      <c r="AK721" s="247"/>
      <c r="AL721" s="247"/>
      <c r="AM721" s="247"/>
      <c r="AN721" s="247"/>
      <c r="AO721" s="247"/>
      <c r="AP721" s="247"/>
      <c r="AQ721" s="8"/>
      <c r="AR721" s="251"/>
      <c r="AS721" s="247"/>
      <c r="AT721" s="4"/>
      <c r="AU721" s="4"/>
      <c r="AV721" s="252"/>
      <c r="AW721" s="252"/>
      <c r="AX721" s="98"/>
      <c r="AY721" s="248"/>
      <c r="AZ721" s="247"/>
      <c r="BA721" s="247"/>
      <c r="BB721" s="253"/>
      <c r="BC721" s="247">
        <f t="shared" si="60"/>
        <v>0</v>
      </c>
      <c r="BD721" s="247"/>
      <c r="BE721" s="247"/>
      <c r="BF721" s="247"/>
      <c r="BG721" s="247"/>
      <c r="BH721" s="253"/>
      <c r="BI721" s="247">
        <f t="shared" si="61"/>
        <v>0</v>
      </c>
      <c r="BJ721" s="247"/>
      <c r="BK721" s="247"/>
      <c r="BL721" s="247"/>
      <c r="BM721" s="247"/>
      <c r="BN721" s="253"/>
      <c r="BO721" s="247">
        <f t="shared" si="62"/>
        <v>0</v>
      </c>
      <c r="BP721" s="247"/>
      <c r="BQ721" s="247"/>
      <c r="BR721" s="247"/>
      <c r="BS721" s="247"/>
      <c r="BT721" s="253"/>
      <c r="BU721" s="247">
        <f t="shared" si="63"/>
        <v>0</v>
      </c>
      <c r="BV721" s="247"/>
      <c r="BW721" s="247"/>
      <c r="BX721" s="247"/>
      <c r="BY721" s="247"/>
      <c r="BZ721" s="253"/>
      <c r="CA721" s="247">
        <f t="shared" si="64"/>
        <v>0</v>
      </c>
      <c r="CB721" s="247"/>
      <c r="CC721" s="247"/>
      <c r="CD721" s="247"/>
      <c r="CE721" s="247"/>
      <c r="CF721" s="253"/>
      <c r="CG721" s="247">
        <f t="shared" si="65"/>
        <v>0</v>
      </c>
      <c r="CH721" s="249"/>
      <c r="CI721" s="93"/>
      <c r="CJ721" s="254" t="str">
        <f>IF(ISBLANK(AK721),"",(CONCATENATE(Reg_No_Format,#REF!,"-",TEXT(AR721,"DDMM"),TEXT(B721,"0000"))))</f>
        <v/>
      </c>
      <c r="CK721" s="254"/>
      <c r="CL721" s="254"/>
      <c r="CM721" s="254"/>
      <c r="CN721" s="94"/>
      <c r="CO721" s="255"/>
    </row>
    <row r="722" spans="2:93" ht="14.25" customHeight="1">
      <c r="B722" s="244">
        <v>693</v>
      </c>
      <c r="C722" s="95"/>
      <c r="D722" s="245"/>
      <c r="E722" s="246"/>
      <c r="F722" s="8"/>
      <c r="G722" s="247"/>
      <c r="H722" s="247"/>
      <c r="I722" s="247"/>
      <c r="J722" s="247"/>
      <c r="K722" s="247"/>
      <c r="L722" s="247"/>
      <c r="M722" s="247"/>
      <c r="N722" s="247"/>
      <c r="O722" s="247"/>
      <c r="P722" s="247"/>
      <c r="Q722" s="247"/>
      <c r="R722" s="249"/>
      <c r="S722" s="8"/>
      <c r="T722" s="247"/>
      <c r="U722" s="247"/>
      <c r="V722" s="247"/>
      <c r="W722" s="247"/>
      <c r="X722" s="247"/>
      <c r="Y722" s="247"/>
      <c r="Z722" s="247"/>
      <c r="AA722" s="2"/>
      <c r="AB722" s="248"/>
      <c r="AC722" s="247"/>
      <c r="AD722" s="247"/>
      <c r="AE722" s="247"/>
      <c r="AF722" s="247"/>
      <c r="AG722" s="249"/>
      <c r="AH722" s="247"/>
      <c r="AI722" s="247"/>
      <c r="AJ722" s="247"/>
      <c r="AK722" s="247"/>
      <c r="AL722" s="247"/>
      <c r="AM722" s="247"/>
      <c r="AN722" s="247"/>
      <c r="AO722" s="247"/>
      <c r="AP722" s="247"/>
      <c r="AQ722" s="8"/>
      <c r="AR722" s="251"/>
      <c r="AS722" s="247"/>
      <c r="AT722" s="4"/>
      <c r="AU722" s="4"/>
      <c r="AV722" s="252"/>
      <c r="AW722" s="252"/>
      <c r="AX722" s="98"/>
      <c r="AY722" s="248"/>
      <c r="AZ722" s="247"/>
      <c r="BA722" s="247"/>
      <c r="BB722" s="253"/>
      <c r="BC722" s="247">
        <f t="shared" si="60"/>
        <v>0</v>
      </c>
      <c r="BD722" s="247"/>
      <c r="BE722" s="247"/>
      <c r="BF722" s="247"/>
      <c r="BG722" s="247"/>
      <c r="BH722" s="253"/>
      <c r="BI722" s="247">
        <f t="shared" si="61"/>
        <v>0</v>
      </c>
      <c r="BJ722" s="247"/>
      <c r="BK722" s="247"/>
      <c r="BL722" s="247"/>
      <c r="BM722" s="247"/>
      <c r="BN722" s="253"/>
      <c r="BO722" s="247">
        <f t="shared" si="62"/>
        <v>0</v>
      </c>
      <c r="BP722" s="247"/>
      <c r="BQ722" s="247"/>
      <c r="BR722" s="247"/>
      <c r="BS722" s="247"/>
      <c r="BT722" s="253"/>
      <c r="BU722" s="247">
        <f t="shared" si="63"/>
        <v>0</v>
      </c>
      <c r="BV722" s="247"/>
      <c r="BW722" s="247"/>
      <c r="BX722" s="247"/>
      <c r="BY722" s="247"/>
      <c r="BZ722" s="253"/>
      <c r="CA722" s="247">
        <f t="shared" si="64"/>
        <v>0</v>
      </c>
      <c r="CB722" s="247"/>
      <c r="CC722" s="247"/>
      <c r="CD722" s="247"/>
      <c r="CE722" s="247"/>
      <c r="CF722" s="253"/>
      <c r="CG722" s="247">
        <f t="shared" si="65"/>
        <v>0</v>
      </c>
      <c r="CH722" s="249"/>
      <c r="CI722" s="93"/>
      <c r="CJ722" s="254" t="str">
        <f>IF(ISBLANK(AK722),"",(CONCATENATE(Reg_No_Format,#REF!,"-",TEXT(AR722,"DDMM"),TEXT(B722,"0000"))))</f>
        <v/>
      </c>
      <c r="CK722" s="254"/>
      <c r="CL722" s="254"/>
      <c r="CM722" s="254"/>
      <c r="CN722" s="94"/>
      <c r="CO722" s="255"/>
    </row>
    <row r="723" spans="2:93" ht="14.25" customHeight="1">
      <c r="B723" s="244">
        <v>694</v>
      </c>
      <c r="C723" s="95"/>
      <c r="D723" s="245"/>
      <c r="E723" s="246"/>
      <c r="F723" s="8"/>
      <c r="G723" s="247"/>
      <c r="H723" s="247"/>
      <c r="I723" s="247"/>
      <c r="J723" s="247"/>
      <c r="K723" s="247"/>
      <c r="L723" s="247"/>
      <c r="M723" s="247"/>
      <c r="N723" s="247"/>
      <c r="O723" s="247"/>
      <c r="P723" s="247"/>
      <c r="Q723" s="247"/>
      <c r="R723" s="249"/>
      <c r="S723" s="8"/>
      <c r="T723" s="247"/>
      <c r="U723" s="247"/>
      <c r="V723" s="247"/>
      <c r="W723" s="247"/>
      <c r="X723" s="247"/>
      <c r="Y723" s="247"/>
      <c r="Z723" s="247"/>
      <c r="AA723" s="2"/>
      <c r="AB723" s="248"/>
      <c r="AC723" s="247"/>
      <c r="AD723" s="247"/>
      <c r="AE723" s="247"/>
      <c r="AF723" s="247"/>
      <c r="AG723" s="249"/>
      <c r="AH723" s="247"/>
      <c r="AI723" s="247"/>
      <c r="AJ723" s="247"/>
      <c r="AK723" s="247"/>
      <c r="AL723" s="247"/>
      <c r="AM723" s="247"/>
      <c r="AN723" s="247"/>
      <c r="AO723" s="247"/>
      <c r="AP723" s="247"/>
      <c r="AQ723" s="8"/>
      <c r="AR723" s="251"/>
      <c r="AS723" s="247"/>
      <c r="AT723" s="4"/>
      <c r="AU723" s="4"/>
      <c r="AV723" s="252"/>
      <c r="AW723" s="252"/>
      <c r="AX723" s="98"/>
      <c r="AY723" s="248"/>
      <c r="AZ723" s="247"/>
      <c r="BA723" s="247"/>
      <c r="BB723" s="253"/>
      <c r="BC723" s="247">
        <f t="shared" si="60"/>
        <v>0</v>
      </c>
      <c r="BD723" s="247"/>
      <c r="BE723" s="247"/>
      <c r="BF723" s="247"/>
      <c r="BG723" s="247"/>
      <c r="BH723" s="253"/>
      <c r="BI723" s="247">
        <f t="shared" si="61"/>
        <v>0</v>
      </c>
      <c r="BJ723" s="247"/>
      <c r="BK723" s="247"/>
      <c r="BL723" s="247"/>
      <c r="BM723" s="247"/>
      <c r="BN723" s="253"/>
      <c r="BO723" s="247">
        <f t="shared" si="62"/>
        <v>0</v>
      </c>
      <c r="BP723" s="247"/>
      <c r="BQ723" s="247"/>
      <c r="BR723" s="247"/>
      <c r="BS723" s="247"/>
      <c r="BT723" s="253"/>
      <c r="BU723" s="247">
        <f t="shared" si="63"/>
        <v>0</v>
      </c>
      <c r="BV723" s="247"/>
      <c r="BW723" s="247"/>
      <c r="BX723" s="247"/>
      <c r="BY723" s="247"/>
      <c r="BZ723" s="253"/>
      <c r="CA723" s="247">
        <f t="shared" si="64"/>
        <v>0</v>
      </c>
      <c r="CB723" s="247"/>
      <c r="CC723" s="247"/>
      <c r="CD723" s="247"/>
      <c r="CE723" s="247"/>
      <c r="CF723" s="253"/>
      <c r="CG723" s="247">
        <f t="shared" si="65"/>
        <v>0</v>
      </c>
      <c r="CH723" s="249"/>
      <c r="CI723" s="93"/>
      <c r="CJ723" s="254" t="str">
        <f>IF(ISBLANK(AK723),"",(CONCATENATE(Reg_No_Format,#REF!,"-",TEXT(AR723,"DDMM"),TEXT(B723,"0000"))))</f>
        <v/>
      </c>
      <c r="CK723" s="254"/>
      <c r="CL723" s="254"/>
      <c r="CM723" s="254"/>
      <c r="CN723" s="94"/>
      <c r="CO723" s="255"/>
    </row>
    <row r="724" spans="2:93" ht="14.25" customHeight="1">
      <c r="B724" s="244">
        <v>695</v>
      </c>
      <c r="C724" s="95"/>
      <c r="D724" s="245"/>
      <c r="E724" s="246"/>
      <c r="F724" s="8"/>
      <c r="G724" s="247"/>
      <c r="H724" s="247"/>
      <c r="I724" s="247"/>
      <c r="J724" s="247"/>
      <c r="K724" s="247"/>
      <c r="L724" s="247"/>
      <c r="M724" s="247"/>
      <c r="N724" s="247"/>
      <c r="O724" s="247"/>
      <c r="P724" s="247"/>
      <c r="Q724" s="247"/>
      <c r="R724" s="249"/>
      <c r="S724" s="8"/>
      <c r="T724" s="247"/>
      <c r="U724" s="247"/>
      <c r="V724" s="247"/>
      <c r="W724" s="247"/>
      <c r="X724" s="247"/>
      <c r="Y724" s="247"/>
      <c r="Z724" s="247"/>
      <c r="AA724" s="2"/>
      <c r="AB724" s="248"/>
      <c r="AC724" s="247"/>
      <c r="AD724" s="247"/>
      <c r="AE724" s="247"/>
      <c r="AF724" s="247"/>
      <c r="AG724" s="249"/>
      <c r="AH724" s="247"/>
      <c r="AI724" s="247"/>
      <c r="AJ724" s="247"/>
      <c r="AK724" s="247"/>
      <c r="AL724" s="247"/>
      <c r="AM724" s="247"/>
      <c r="AN724" s="247"/>
      <c r="AO724" s="247"/>
      <c r="AP724" s="247"/>
      <c r="AQ724" s="8"/>
      <c r="AR724" s="251"/>
      <c r="AS724" s="247"/>
      <c r="AT724" s="4"/>
      <c r="AU724" s="4"/>
      <c r="AV724" s="252"/>
      <c r="AW724" s="252"/>
      <c r="AX724" s="98"/>
      <c r="AY724" s="248"/>
      <c r="AZ724" s="247"/>
      <c r="BA724" s="247"/>
      <c r="BB724" s="253"/>
      <c r="BC724" s="247">
        <f t="shared" si="60"/>
        <v>0</v>
      </c>
      <c r="BD724" s="247"/>
      <c r="BE724" s="247"/>
      <c r="BF724" s="247"/>
      <c r="BG724" s="247"/>
      <c r="BH724" s="253"/>
      <c r="BI724" s="247">
        <f t="shared" si="61"/>
        <v>0</v>
      </c>
      <c r="BJ724" s="247"/>
      <c r="BK724" s="247"/>
      <c r="BL724" s="247"/>
      <c r="BM724" s="247"/>
      <c r="BN724" s="253"/>
      <c r="BO724" s="247">
        <f t="shared" si="62"/>
        <v>0</v>
      </c>
      <c r="BP724" s="247"/>
      <c r="BQ724" s="247"/>
      <c r="BR724" s="247"/>
      <c r="BS724" s="247"/>
      <c r="BT724" s="253"/>
      <c r="BU724" s="247">
        <f t="shared" si="63"/>
        <v>0</v>
      </c>
      <c r="BV724" s="247"/>
      <c r="BW724" s="247"/>
      <c r="BX724" s="247"/>
      <c r="BY724" s="247"/>
      <c r="BZ724" s="253"/>
      <c r="CA724" s="247">
        <f t="shared" si="64"/>
        <v>0</v>
      </c>
      <c r="CB724" s="247"/>
      <c r="CC724" s="247"/>
      <c r="CD724" s="247"/>
      <c r="CE724" s="247"/>
      <c r="CF724" s="253"/>
      <c r="CG724" s="247">
        <f t="shared" si="65"/>
        <v>0</v>
      </c>
      <c r="CH724" s="249"/>
      <c r="CI724" s="93"/>
      <c r="CJ724" s="254" t="str">
        <f>IF(ISBLANK(AK724),"",(CONCATENATE(Reg_No_Format,#REF!,"-",TEXT(AR724,"DDMM"),TEXT(B724,"0000"))))</f>
        <v/>
      </c>
      <c r="CK724" s="254"/>
      <c r="CL724" s="254"/>
      <c r="CM724" s="254"/>
      <c r="CN724" s="94"/>
      <c r="CO724" s="255"/>
    </row>
    <row r="725" spans="2:93" ht="14.25" customHeight="1">
      <c r="B725" s="244">
        <v>696</v>
      </c>
      <c r="C725" s="95"/>
      <c r="D725" s="245"/>
      <c r="E725" s="246"/>
      <c r="F725" s="8"/>
      <c r="G725" s="247"/>
      <c r="H725" s="247"/>
      <c r="I725" s="247"/>
      <c r="J725" s="247"/>
      <c r="K725" s="247"/>
      <c r="L725" s="247"/>
      <c r="M725" s="247"/>
      <c r="N725" s="247"/>
      <c r="O725" s="247"/>
      <c r="P725" s="247"/>
      <c r="Q725" s="247"/>
      <c r="R725" s="249"/>
      <c r="S725" s="8"/>
      <c r="T725" s="247"/>
      <c r="U725" s="247"/>
      <c r="V725" s="247"/>
      <c r="W725" s="247"/>
      <c r="X725" s="247"/>
      <c r="Y725" s="247"/>
      <c r="Z725" s="247"/>
      <c r="AA725" s="2"/>
      <c r="AB725" s="248"/>
      <c r="AC725" s="247"/>
      <c r="AD725" s="247"/>
      <c r="AE725" s="247"/>
      <c r="AF725" s="247"/>
      <c r="AG725" s="249"/>
      <c r="AH725" s="247"/>
      <c r="AI725" s="247"/>
      <c r="AJ725" s="247"/>
      <c r="AK725" s="247"/>
      <c r="AL725" s="247"/>
      <c r="AM725" s="247"/>
      <c r="AN725" s="247"/>
      <c r="AO725" s="247"/>
      <c r="AP725" s="247"/>
      <c r="AQ725" s="8"/>
      <c r="AR725" s="251"/>
      <c r="AS725" s="247"/>
      <c r="AT725" s="4"/>
      <c r="AU725" s="4"/>
      <c r="AV725" s="252"/>
      <c r="AW725" s="252"/>
      <c r="AX725" s="98"/>
      <c r="AY725" s="248"/>
      <c r="AZ725" s="247"/>
      <c r="BA725" s="247"/>
      <c r="BB725" s="253"/>
      <c r="BC725" s="247">
        <f t="shared" si="60"/>
        <v>0</v>
      </c>
      <c r="BD725" s="247"/>
      <c r="BE725" s="247"/>
      <c r="BF725" s="247"/>
      <c r="BG725" s="247"/>
      <c r="BH725" s="253"/>
      <c r="BI725" s="247">
        <f t="shared" si="61"/>
        <v>0</v>
      </c>
      <c r="BJ725" s="247"/>
      <c r="BK725" s="247"/>
      <c r="BL725" s="247"/>
      <c r="BM725" s="247"/>
      <c r="BN725" s="253"/>
      <c r="BO725" s="247">
        <f t="shared" si="62"/>
        <v>0</v>
      </c>
      <c r="BP725" s="247"/>
      <c r="BQ725" s="247"/>
      <c r="BR725" s="247"/>
      <c r="BS725" s="247"/>
      <c r="BT725" s="253"/>
      <c r="BU725" s="247">
        <f t="shared" si="63"/>
        <v>0</v>
      </c>
      <c r="BV725" s="247"/>
      <c r="BW725" s="247"/>
      <c r="BX725" s="247"/>
      <c r="BY725" s="247"/>
      <c r="BZ725" s="253"/>
      <c r="CA725" s="247">
        <f t="shared" si="64"/>
        <v>0</v>
      </c>
      <c r="CB725" s="247"/>
      <c r="CC725" s="247"/>
      <c r="CD725" s="247"/>
      <c r="CE725" s="247"/>
      <c r="CF725" s="253"/>
      <c r="CG725" s="247">
        <f t="shared" si="65"/>
        <v>0</v>
      </c>
      <c r="CH725" s="249"/>
      <c r="CI725" s="93"/>
      <c r="CJ725" s="254" t="str">
        <f>IF(ISBLANK(AK725),"",(CONCATENATE(Reg_No_Format,#REF!,"-",TEXT(AR725,"DDMM"),TEXT(B725,"0000"))))</f>
        <v/>
      </c>
      <c r="CK725" s="254"/>
      <c r="CL725" s="254"/>
      <c r="CM725" s="254"/>
      <c r="CN725" s="94"/>
      <c r="CO725" s="255"/>
    </row>
    <row r="726" spans="2:93" ht="14.25" customHeight="1">
      <c r="B726" s="244">
        <v>697</v>
      </c>
      <c r="C726" s="95"/>
      <c r="D726" s="245"/>
      <c r="E726" s="246"/>
      <c r="F726" s="8"/>
      <c r="G726" s="247"/>
      <c r="H726" s="247"/>
      <c r="I726" s="247"/>
      <c r="J726" s="247"/>
      <c r="K726" s="247"/>
      <c r="L726" s="247"/>
      <c r="M726" s="247"/>
      <c r="N726" s="247"/>
      <c r="O726" s="247"/>
      <c r="P726" s="247"/>
      <c r="Q726" s="247"/>
      <c r="R726" s="249"/>
      <c r="S726" s="8"/>
      <c r="T726" s="247"/>
      <c r="U726" s="247"/>
      <c r="V726" s="247"/>
      <c r="W726" s="247"/>
      <c r="X726" s="247"/>
      <c r="Y726" s="247"/>
      <c r="Z726" s="247"/>
      <c r="AA726" s="2"/>
      <c r="AB726" s="248"/>
      <c r="AC726" s="247"/>
      <c r="AD726" s="247"/>
      <c r="AE726" s="247"/>
      <c r="AF726" s="247"/>
      <c r="AG726" s="249"/>
      <c r="AH726" s="247"/>
      <c r="AI726" s="247"/>
      <c r="AJ726" s="247"/>
      <c r="AK726" s="247"/>
      <c r="AL726" s="247"/>
      <c r="AM726" s="247"/>
      <c r="AN726" s="247"/>
      <c r="AO726" s="247"/>
      <c r="AP726" s="247"/>
      <c r="AQ726" s="8"/>
      <c r="AR726" s="251"/>
      <c r="AS726" s="247"/>
      <c r="AT726" s="4"/>
      <c r="AU726" s="4"/>
      <c r="AV726" s="252"/>
      <c r="AW726" s="252"/>
      <c r="AX726" s="98"/>
      <c r="AY726" s="248"/>
      <c r="AZ726" s="247"/>
      <c r="BA726" s="247"/>
      <c r="BB726" s="253"/>
      <c r="BC726" s="247">
        <f t="shared" si="60"/>
        <v>0</v>
      </c>
      <c r="BD726" s="247"/>
      <c r="BE726" s="247"/>
      <c r="BF726" s="247"/>
      <c r="BG726" s="247"/>
      <c r="BH726" s="253"/>
      <c r="BI726" s="247">
        <f t="shared" si="61"/>
        <v>0</v>
      </c>
      <c r="BJ726" s="247"/>
      <c r="BK726" s="247"/>
      <c r="BL726" s="247"/>
      <c r="BM726" s="247"/>
      <c r="BN726" s="253"/>
      <c r="BO726" s="247">
        <f t="shared" si="62"/>
        <v>0</v>
      </c>
      <c r="BP726" s="247"/>
      <c r="BQ726" s="247"/>
      <c r="BR726" s="247"/>
      <c r="BS726" s="247"/>
      <c r="BT726" s="253"/>
      <c r="BU726" s="247">
        <f t="shared" si="63"/>
        <v>0</v>
      </c>
      <c r="BV726" s="247"/>
      <c r="BW726" s="247"/>
      <c r="BX726" s="247"/>
      <c r="BY726" s="247"/>
      <c r="BZ726" s="253"/>
      <c r="CA726" s="247">
        <f t="shared" si="64"/>
        <v>0</v>
      </c>
      <c r="CB726" s="247"/>
      <c r="CC726" s="247"/>
      <c r="CD726" s="247"/>
      <c r="CE726" s="247"/>
      <c r="CF726" s="253"/>
      <c r="CG726" s="247">
        <f t="shared" si="65"/>
        <v>0</v>
      </c>
      <c r="CH726" s="249"/>
      <c r="CI726" s="93"/>
      <c r="CJ726" s="254" t="str">
        <f>IF(ISBLANK(AK726),"",(CONCATENATE(Reg_No_Format,#REF!,"-",TEXT(AR726,"DDMM"),TEXT(B726,"0000"))))</f>
        <v/>
      </c>
      <c r="CK726" s="254"/>
      <c r="CL726" s="254"/>
      <c r="CM726" s="254"/>
      <c r="CN726" s="94"/>
      <c r="CO726" s="255"/>
    </row>
    <row r="727" spans="2:93" ht="14.25" customHeight="1">
      <c r="B727" s="244">
        <v>698</v>
      </c>
      <c r="C727" s="95"/>
      <c r="D727" s="245"/>
      <c r="E727" s="246"/>
      <c r="F727" s="8"/>
      <c r="G727" s="247"/>
      <c r="H727" s="247"/>
      <c r="I727" s="247"/>
      <c r="J727" s="247"/>
      <c r="K727" s="247"/>
      <c r="L727" s="247"/>
      <c r="M727" s="247"/>
      <c r="N727" s="247"/>
      <c r="O727" s="247"/>
      <c r="P727" s="247"/>
      <c r="Q727" s="247"/>
      <c r="R727" s="249"/>
      <c r="S727" s="8"/>
      <c r="T727" s="247"/>
      <c r="U727" s="247"/>
      <c r="V727" s="247"/>
      <c r="W727" s="247"/>
      <c r="X727" s="247"/>
      <c r="Y727" s="247"/>
      <c r="Z727" s="247"/>
      <c r="AA727" s="2"/>
      <c r="AB727" s="248"/>
      <c r="AC727" s="247"/>
      <c r="AD727" s="247"/>
      <c r="AE727" s="247"/>
      <c r="AF727" s="247"/>
      <c r="AG727" s="249"/>
      <c r="AH727" s="247"/>
      <c r="AI727" s="247"/>
      <c r="AJ727" s="247"/>
      <c r="AK727" s="247"/>
      <c r="AL727" s="247"/>
      <c r="AM727" s="247"/>
      <c r="AN727" s="247"/>
      <c r="AO727" s="247"/>
      <c r="AP727" s="247"/>
      <c r="AQ727" s="8"/>
      <c r="AR727" s="251"/>
      <c r="AS727" s="247"/>
      <c r="AT727" s="4"/>
      <c r="AU727" s="4"/>
      <c r="AV727" s="252"/>
      <c r="AW727" s="252"/>
      <c r="AX727" s="98"/>
      <c r="AY727" s="248"/>
      <c r="AZ727" s="247"/>
      <c r="BA727" s="247"/>
      <c r="BB727" s="253"/>
      <c r="BC727" s="247">
        <f t="shared" si="60"/>
        <v>0</v>
      </c>
      <c r="BD727" s="247"/>
      <c r="BE727" s="247"/>
      <c r="BF727" s="247"/>
      <c r="BG727" s="247"/>
      <c r="BH727" s="253"/>
      <c r="BI727" s="247">
        <f t="shared" si="61"/>
        <v>0</v>
      </c>
      <c r="BJ727" s="247"/>
      <c r="BK727" s="247"/>
      <c r="BL727" s="247"/>
      <c r="BM727" s="247"/>
      <c r="BN727" s="253"/>
      <c r="BO727" s="247">
        <f t="shared" si="62"/>
        <v>0</v>
      </c>
      <c r="BP727" s="247"/>
      <c r="BQ727" s="247"/>
      <c r="BR727" s="247"/>
      <c r="BS727" s="247"/>
      <c r="BT727" s="253"/>
      <c r="BU727" s="247">
        <f t="shared" si="63"/>
        <v>0</v>
      </c>
      <c r="BV727" s="247"/>
      <c r="BW727" s="247"/>
      <c r="BX727" s="247"/>
      <c r="BY727" s="247"/>
      <c r="BZ727" s="253"/>
      <c r="CA727" s="247">
        <f t="shared" si="64"/>
        <v>0</v>
      </c>
      <c r="CB727" s="247"/>
      <c r="CC727" s="247"/>
      <c r="CD727" s="247"/>
      <c r="CE727" s="247"/>
      <c r="CF727" s="253"/>
      <c r="CG727" s="247">
        <f t="shared" si="65"/>
        <v>0</v>
      </c>
      <c r="CH727" s="249"/>
      <c r="CI727" s="93"/>
      <c r="CJ727" s="254" t="str">
        <f>IF(ISBLANK(AK727),"",(CONCATENATE(Reg_No_Format,#REF!,"-",TEXT(AR727,"DDMM"),TEXT(B727,"0000"))))</f>
        <v/>
      </c>
      <c r="CK727" s="254"/>
      <c r="CL727" s="254"/>
      <c r="CM727" s="254"/>
      <c r="CN727" s="94"/>
      <c r="CO727" s="255"/>
    </row>
    <row r="728" spans="2:93" ht="14.25" customHeight="1">
      <c r="B728" s="244">
        <v>699</v>
      </c>
      <c r="C728" s="95"/>
      <c r="D728" s="245"/>
      <c r="E728" s="246"/>
      <c r="F728" s="8"/>
      <c r="G728" s="247"/>
      <c r="H728" s="247"/>
      <c r="I728" s="247"/>
      <c r="J728" s="247"/>
      <c r="K728" s="247"/>
      <c r="L728" s="247"/>
      <c r="M728" s="247"/>
      <c r="N728" s="247"/>
      <c r="O728" s="247"/>
      <c r="P728" s="247"/>
      <c r="Q728" s="247"/>
      <c r="R728" s="249"/>
      <c r="S728" s="8"/>
      <c r="T728" s="247"/>
      <c r="U728" s="247"/>
      <c r="V728" s="247"/>
      <c r="W728" s="247"/>
      <c r="X728" s="247"/>
      <c r="Y728" s="247"/>
      <c r="Z728" s="247"/>
      <c r="AA728" s="2"/>
      <c r="AB728" s="248"/>
      <c r="AC728" s="247"/>
      <c r="AD728" s="247"/>
      <c r="AE728" s="247"/>
      <c r="AF728" s="247"/>
      <c r="AG728" s="249"/>
      <c r="AH728" s="247"/>
      <c r="AI728" s="247"/>
      <c r="AJ728" s="247"/>
      <c r="AK728" s="247"/>
      <c r="AL728" s="247"/>
      <c r="AM728" s="247"/>
      <c r="AN728" s="247"/>
      <c r="AO728" s="247"/>
      <c r="AP728" s="247"/>
      <c r="AQ728" s="8"/>
      <c r="AR728" s="251"/>
      <c r="AS728" s="247"/>
      <c r="AT728" s="4"/>
      <c r="AU728" s="4"/>
      <c r="AV728" s="252"/>
      <c r="AW728" s="252"/>
      <c r="AX728" s="98"/>
      <c r="AY728" s="248"/>
      <c r="AZ728" s="247"/>
      <c r="BA728" s="247"/>
      <c r="BB728" s="253"/>
      <c r="BC728" s="247">
        <f t="shared" si="60"/>
        <v>0</v>
      </c>
      <c r="BD728" s="247"/>
      <c r="BE728" s="247"/>
      <c r="BF728" s="247"/>
      <c r="BG728" s="247"/>
      <c r="BH728" s="253"/>
      <c r="BI728" s="247">
        <f t="shared" si="61"/>
        <v>0</v>
      </c>
      <c r="BJ728" s="247"/>
      <c r="BK728" s="247"/>
      <c r="BL728" s="247"/>
      <c r="BM728" s="247"/>
      <c r="BN728" s="253"/>
      <c r="BO728" s="247">
        <f t="shared" si="62"/>
        <v>0</v>
      </c>
      <c r="BP728" s="247"/>
      <c r="BQ728" s="247"/>
      <c r="BR728" s="247"/>
      <c r="BS728" s="247"/>
      <c r="BT728" s="253"/>
      <c r="BU728" s="247">
        <f t="shared" si="63"/>
        <v>0</v>
      </c>
      <c r="BV728" s="247"/>
      <c r="BW728" s="247"/>
      <c r="BX728" s="247"/>
      <c r="BY728" s="247"/>
      <c r="BZ728" s="253"/>
      <c r="CA728" s="247">
        <f t="shared" si="64"/>
        <v>0</v>
      </c>
      <c r="CB728" s="247"/>
      <c r="CC728" s="247"/>
      <c r="CD728" s="247"/>
      <c r="CE728" s="247"/>
      <c r="CF728" s="253"/>
      <c r="CG728" s="247">
        <f t="shared" si="65"/>
        <v>0</v>
      </c>
      <c r="CH728" s="249"/>
      <c r="CI728" s="93"/>
      <c r="CJ728" s="254" t="str">
        <f>IF(ISBLANK(AK728),"",(CONCATENATE(Reg_No_Format,#REF!,"-",TEXT(AR728,"DDMM"),TEXT(B728,"0000"))))</f>
        <v/>
      </c>
      <c r="CK728" s="254"/>
      <c r="CL728" s="254"/>
      <c r="CM728" s="254"/>
      <c r="CN728" s="94"/>
      <c r="CO728" s="255"/>
    </row>
    <row r="729" spans="2:93" ht="14.25" customHeight="1">
      <c r="B729" s="244">
        <v>700</v>
      </c>
      <c r="C729" s="95"/>
      <c r="D729" s="245"/>
      <c r="E729" s="246"/>
      <c r="F729" s="8"/>
      <c r="G729" s="247"/>
      <c r="H729" s="247"/>
      <c r="I729" s="247"/>
      <c r="J729" s="247"/>
      <c r="K729" s="247"/>
      <c r="L729" s="247"/>
      <c r="M729" s="247"/>
      <c r="N729" s="247"/>
      <c r="O729" s="247"/>
      <c r="P729" s="247"/>
      <c r="Q729" s="247"/>
      <c r="R729" s="249"/>
      <c r="S729" s="8"/>
      <c r="T729" s="247"/>
      <c r="U729" s="247"/>
      <c r="V729" s="247"/>
      <c r="W729" s="247"/>
      <c r="X729" s="247"/>
      <c r="Y729" s="247"/>
      <c r="Z729" s="247"/>
      <c r="AA729" s="2"/>
      <c r="AB729" s="248"/>
      <c r="AC729" s="247"/>
      <c r="AD729" s="247"/>
      <c r="AE729" s="247"/>
      <c r="AF729" s="247"/>
      <c r="AG729" s="249"/>
      <c r="AH729" s="247"/>
      <c r="AI729" s="247"/>
      <c r="AJ729" s="247"/>
      <c r="AK729" s="247"/>
      <c r="AL729" s="247"/>
      <c r="AM729" s="247"/>
      <c r="AN729" s="247"/>
      <c r="AO729" s="247"/>
      <c r="AP729" s="247"/>
      <c r="AQ729" s="8"/>
      <c r="AR729" s="251"/>
      <c r="AS729" s="247"/>
      <c r="AT729" s="4"/>
      <c r="AU729" s="4"/>
      <c r="AV729" s="252"/>
      <c r="AW729" s="252"/>
      <c r="AX729" s="98"/>
      <c r="AY729" s="248"/>
      <c r="AZ729" s="247"/>
      <c r="BA729" s="247"/>
      <c r="BB729" s="253"/>
      <c r="BC729" s="247">
        <f t="shared" si="60"/>
        <v>0</v>
      </c>
      <c r="BD729" s="247"/>
      <c r="BE729" s="247"/>
      <c r="BF729" s="247"/>
      <c r="BG729" s="247"/>
      <c r="BH729" s="253"/>
      <c r="BI729" s="247">
        <f t="shared" si="61"/>
        <v>0</v>
      </c>
      <c r="BJ729" s="247"/>
      <c r="BK729" s="247"/>
      <c r="BL729" s="247"/>
      <c r="BM729" s="247"/>
      <c r="BN729" s="253"/>
      <c r="BO729" s="247">
        <f t="shared" si="62"/>
        <v>0</v>
      </c>
      <c r="BP729" s="247"/>
      <c r="BQ729" s="247"/>
      <c r="BR729" s="247"/>
      <c r="BS729" s="247"/>
      <c r="BT729" s="253"/>
      <c r="BU729" s="247">
        <f t="shared" si="63"/>
        <v>0</v>
      </c>
      <c r="BV729" s="247"/>
      <c r="BW729" s="247"/>
      <c r="BX729" s="247"/>
      <c r="BY729" s="247"/>
      <c r="BZ729" s="253"/>
      <c r="CA729" s="247">
        <f t="shared" si="64"/>
        <v>0</v>
      </c>
      <c r="CB729" s="247"/>
      <c r="CC729" s="247"/>
      <c r="CD729" s="247"/>
      <c r="CE729" s="247"/>
      <c r="CF729" s="253"/>
      <c r="CG729" s="247">
        <f t="shared" si="65"/>
        <v>0</v>
      </c>
      <c r="CH729" s="249"/>
      <c r="CI729" s="93"/>
      <c r="CJ729" s="254" t="str">
        <f>IF(ISBLANK(AK729),"",(CONCATENATE(Reg_No_Format,#REF!,"-",TEXT(AR729,"DDMM"),TEXT(B729,"0000"))))</f>
        <v/>
      </c>
      <c r="CK729" s="254"/>
      <c r="CL729" s="254"/>
      <c r="CM729" s="254"/>
      <c r="CN729" s="94"/>
      <c r="CO729" s="255"/>
    </row>
    <row r="730" spans="2:93" ht="14.25" customHeight="1">
      <c r="B730" s="244">
        <v>701</v>
      </c>
      <c r="C730" s="95"/>
      <c r="D730" s="245"/>
      <c r="E730" s="246"/>
      <c r="F730" s="8"/>
      <c r="G730" s="247"/>
      <c r="H730" s="247"/>
      <c r="I730" s="247"/>
      <c r="J730" s="247"/>
      <c r="K730" s="247"/>
      <c r="L730" s="247"/>
      <c r="M730" s="247"/>
      <c r="N730" s="247"/>
      <c r="O730" s="247"/>
      <c r="P730" s="247"/>
      <c r="Q730" s="247"/>
      <c r="R730" s="249"/>
      <c r="S730" s="8"/>
      <c r="T730" s="247"/>
      <c r="U730" s="247"/>
      <c r="V730" s="247"/>
      <c r="W730" s="247"/>
      <c r="X730" s="247"/>
      <c r="Y730" s="247"/>
      <c r="Z730" s="247"/>
      <c r="AA730" s="2"/>
      <c r="AB730" s="248"/>
      <c r="AC730" s="247"/>
      <c r="AD730" s="247"/>
      <c r="AE730" s="247"/>
      <c r="AF730" s="247"/>
      <c r="AG730" s="249"/>
      <c r="AH730" s="247"/>
      <c r="AI730" s="247"/>
      <c r="AJ730" s="247"/>
      <c r="AK730" s="247"/>
      <c r="AL730" s="247"/>
      <c r="AM730" s="247"/>
      <c r="AN730" s="247"/>
      <c r="AO730" s="247"/>
      <c r="AP730" s="247"/>
      <c r="AQ730" s="8"/>
      <c r="AR730" s="251"/>
      <c r="AS730" s="247"/>
      <c r="AT730" s="4"/>
      <c r="AU730" s="4"/>
      <c r="AV730" s="252"/>
      <c r="AW730" s="252"/>
      <c r="AX730" s="98"/>
      <c r="AY730" s="248"/>
      <c r="AZ730" s="247"/>
      <c r="BA730" s="247"/>
      <c r="BB730" s="253"/>
      <c r="BC730" s="247">
        <f t="shared" si="60"/>
        <v>0</v>
      </c>
      <c r="BD730" s="247"/>
      <c r="BE730" s="247"/>
      <c r="BF730" s="247"/>
      <c r="BG730" s="247"/>
      <c r="BH730" s="253"/>
      <c r="BI730" s="247">
        <f t="shared" si="61"/>
        <v>0</v>
      </c>
      <c r="BJ730" s="247"/>
      <c r="BK730" s="247"/>
      <c r="BL730" s="247"/>
      <c r="BM730" s="247"/>
      <c r="BN730" s="253"/>
      <c r="BO730" s="247">
        <f t="shared" si="62"/>
        <v>0</v>
      </c>
      <c r="BP730" s="247"/>
      <c r="BQ730" s="247"/>
      <c r="BR730" s="247"/>
      <c r="BS730" s="247"/>
      <c r="BT730" s="253"/>
      <c r="BU730" s="247">
        <f t="shared" si="63"/>
        <v>0</v>
      </c>
      <c r="BV730" s="247"/>
      <c r="BW730" s="247"/>
      <c r="BX730" s="247"/>
      <c r="BY730" s="247"/>
      <c r="BZ730" s="253"/>
      <c r="CA730" s="247">
        <f t="shared" si="64"/>
        <v>0</v>
      </c>
      <c r="CB730" s="247"/>
      <c r="CC730" s="247"/>
      <c r="CD730" s="247"/>
      <c r="CE730" s="247"/>
      <c r="CF730" s="253"/>
      <c r="CG730" s="247">
        <f t="shared" si="65"/>
        <v>0</v>
      </c>
      <c r="CH730" s="249"/>
      <c r="CI730" s="93"/>
      <c r="CJ730" s="254" t="str">
        <f>IF(ISBLANK(AK730),"",(CONCATENATE(Reg_No_Format,#REF!,"-",TEXT(AR730,"DDMM"),TEXT(B730,"0000"))))</f>
        <v/>
      </c>
      <c r="CK730" s="254"/>
      <c r="CL730" s="254"/>
      <c r="CM730" s="254"/>
      <c r="CN730" s="94"/>
      <c r="CO730" s="255"/>
    </row>
    <row r="731" spans="2:93" ht="14.25" customHeight="1">
      <c r="B731" s="244">
        <v>702</v>
      </c>
      <c r="C731" s="95"/>
      <c r="D731" s="245"/>
      <c r="E731" s="246"/>
      <c r="F731" s="8"/>
      <c r="G731" s="247"/>
      <c r="H731" s="247"/>
      <c r="I731" s="247"/>
      <c r="J731" s="247"/>
      <c r="K731" s="247"/>
      <c r="L731" s="247"/>
      <c r="M731" s="247"/>
      <c r="N731" s="247"/>
      <c r="O731" s="247"/>
      <c r="P731" s="247"/>
      <c r="Q731" s="247"/>
      <c r="R731" s="249"/>
      <c r="S731" s="8"/>
      <c r="T731" s="247"/>
      <c r="U731" s="247"/>
      <c r="V731" s="247"/>
      <c r="W731" s="247"/>
      <c r="X731" s="247"/>
      <c r="Y731" s="247"/>
      <c r="Z731" s="247"/>
      <c r="AA731" s="2"/>
      <c r="AB731" s="248"/>
      <c r="AC731" s="247"/>
      <c r="AD731" s="247"/>
      <c r="AE731" s="247"/>
      <c r="AF731" s="247"/>
      <c r="AG731" s="249"/>
      <c r="AH731" s="247"/>
      <c r="AI731" s="247"/>
      <c r="AJ731" s="247"/>
      <c r="AK731" s="247"/>
      <c r="AL731" s="247"/>
      <c r="AM731" s="247"/>
      <c r="AN731" s="247"/>
      <c r="AO731" s="247"/>
      <c r="AP731" s="247"/>
      <c r="AQ731" s="8"/>
      <c r="AR731" s="251"/>
      <c r="AS731" s="247"/>
      <c r="AT731" s="4"/>
      <c r="AU731" s="4"/>
      <c r="AV731" s="252"/>
      <c r="AW731" s="252"/>
      <c r="AX731" s="98"/>
      <c r="AY731" s="248"/>
      <c r="AZ731" s="247"/>
      <c r="BA731" s="247"/>
      <c r="BB731" s="253"/>
      <c r="BC731" s="247">
        <f t="shared" si="60"/>
        <v>0</v>
      </c>
      <c r="BD731" s="247"/>
      <c r="BE731" s="247"/>
      <c r="BF731" s="247"/>
      <c r="BG731" s="247"/>
      <c r="BH731" s="253"/>
      <c r="BI731" s="247">
        <f t="shared" si="61"/>
        <v>0</v>
      </c>
      <c r="BJ731" s="247"/>
      <c r="BK731" s="247"/>
      <c r="BL731" s="247"/>
      <c r="BM731" s="247"/>
      <c r="BN731" s="253"/>
      <c r="BO731" s="247">
        <f t="shared" si="62"/>
        <v>0</v>
      </c>
      <c r="BP731" s="247"/>
      <c r="BQ731" s="247"/>
      <c r="BR731" s="247"/>
      <c r="BS731" s="247"/>
      <c r="BT731" s="253"/>
      <c r="BU731" s="247">
        <f t="shared" si="63"/>
        <v>0</v>
      </c>
      <c r="BV731" s="247"/>
      <c r="BW731" s="247"/>
      <c r="BX731" s="247"/>
      <c r="BY731" s="247"/>
      <c r="BZ731" s="253"/>
      <c r="CA731" s="247">
        <f t="shared" si="64"/>
        <v>0</v>
      </c>
      <c r="CB731" s="247"/>
      <c r="CC731" s="247"/>
      <c r="CD731" s="247"/>
      <c r="CE731" s="247"/>
      <c r="CF731" s="253"/>
      <c r="CG731" s="247">
        <f t="shared" si="65"/>
        <v>0</v>
      </c>
      <c r="CH731" s="249"/>
      <c r="CI731" s="93"/>
      <c r="CJ731" s="254" t="str">
        <f>IF(ISBLANK(AK731),"",(CONCATENATE(Reg_No_Format,#REF!,"-",TEXT(AR731,"DDMM"),TEXT(B731,"0000"))))</f>
        <v/>
      </c>
      <c r="CK731" s="254"/>
      <c r="CL731" s="254"/>
      <c r="CM731" s="254"/>
      <c r="CN731" s="94"/>
      <c r="CO731" s="255"/>
    </row>
    <row r="732" spans="2:93" ht="14.25" customHeight="1">
      <c r="B732" s="244">
        <v>703</v>
      </c>
      <c r="C732" s="95"/>
      <c r="D732" s="245"/>
      <c r="E732" s="246"/>
      <c r="F732" s="8"/>
      <c r="G732" s="247"/>
      <c r="H732" s="247"/>
      <c r="I732" s="247"/>
      <c r="J732" s="247"/>
      <c r="K732" s="247"/>
      <c r="L732" s="247"/>
      <c r="M732" s="247"/>
      <c r="N732" s="247"/>
      <c r="O732" s="247"/>
      <c r="P732" s="247"/>
      <c r="Q732" s="247"/>
      <c r="R732" s="249"/>
      <c r="S732" s="8"/>
      <c r="T732" s="247"/>
      <c r="U732" s="247"/>
      <c r="V732" s="247"/>
      <c r="W732" s="247"/>
      <c r="X732" s="247"/>
      <c r="Y732" s="247"/>
      <c r="Z732" s="247"/>
      <c r="AA732" s="2"/>
      <c r="AB732" s="248"/>
      <c r="AC732" s="247"/>
      <c r="AD732" s="247"/>
      <c r="AE732" s="247"/>
      <c r="AF732" s="247"/>
      <c r="AG732" s="249"/>
      <c r="AH732" s="247"/>
      <c r="AI732" s="247"/>
      <c r="AJ732" s="247"/>
      <c r="AK732" s="247"/>
      <c r="AL732" s="247"/>
      <c r="AM732" s="247"/>
      <c r="AN732" s="247"/>
      <c r="AO732" s="247"/>
      <c r="AP732" s="247"/>
      <c r="AQ732" s="8"/>
      <c r="AR732" s="251"/>
      <c r="AS732" s="247"/>
      <c r="AT732" s="4"/>
      <c r="AU732" s="4"/>
      <c r="AV732" s="252"/>
      <c r="AW732" s="252"/>
      <c r="AX732" s="98"/>
      <c r="AY732" s="248"/>
      <c r="AZ732" s="247"/>
      <c r="BA732" s="247"/>
      <c r="BB732" s="253"/>
      <c r="BC732" s="247">
        <f t="shared" si="60"/>
        <v>0</v>
      </c>
      <c r="BD732" s="247"/>
      <c r="BE732" s="247"/>
      <c r="BF732" s="247"/>
      <c r="BG732" s="247"/>
      <c r="BH732" s="253"/>
      <c r="BI732" s="247">
        <f t="shared" si="61"/>
        <v>0</v>
      </c>
      <c r="BJ732" s="247"/>
      <c r="BK732" s="247"/>
      <c r="BL732" s="247"/>
      <c r="BM732" s="247"/>
      <c r="BN732" s="253"/>
      <c r="BO732" s="247">
        <f t="shared" si="62"/>
        <v>0</v>
      </c>
      <c r="BP732" s="247"/>
      <c r="BQ732" s="247"/>
      <c r="BR732" s="247"/>
      <c r="BS732" s="247"/>
      <c r="BT732" s="253"/>
      <c r="BU732" s="247">
        <f t="shared" si="63"/>
        <v>0</v>
      </c>
      <c r="BV732" s="247"/>
      <c r="BW732" s="247"/>
      <c r="BX732" s="247"/>
      <c r="BY732" s="247"/>
      <c r="BZ732" s="253"/>
      <c r="CA732" s="247">
        <f t="shared" si="64"/>
        <v>0</v>
      </c>
      <c r="CB732" s="247"/>
      <c r="CC732" s="247"/>
      <c r="CD732" s="247"/>
      <c r="CE732" s="247"/>
      <c r="CF732" s="253"/>
      <c r="CG732" s="247">
        <f t="shared" si="65"/>
        <v>0</v>
      </c>
      <c r="CH732" s="249"/>
      <c r="CI732" s="93"/>
      <c r="CJ732" s="254" t="str">
        <f>IF(ISBLANK(AK732),"",(CONCATENATE(Reg_No_Format,#REF!,"-",TEXT(AR732,"DDMM"),TEXT(B732,"0000"))))</f>
        <v/>
      </c>
      <c r="CK732" s="254"/>
      <c r="CL732" s="254"/>
      <c r="CM732" s="254"/>
      <c r="CN732" s="94"/>
      <c r="CO732" s="255"/>
    </row>
    <row r="733" spans="2:93" ht="14.25" customHeight="1">
      <c r="B733" s="244">
        <v>704</v>
      </c>
      <c r="C733" s="95"/>
      <c r="D733" s="245"/>
      <c r="E733" s="246"/>
      <c r="F733" s="8"/>
      <c r="G733" s="247"/>
      <c r="H733" s="247"/>
      <c r="I733" s="247"/>
      <c r="J733" s="247"/>
      <c r="K733" s="247"/>
      <c r="L733" s="247"/>
      <c r="M733" s="247"/>
      <c r="N733" s="247"/>
      <c r="O733" s="247"/>
      <c r="P733" s="247"/>
      <c r="Q733" s="247"/>
      <c r="R733" s="249"/>
      <c r="S733" s="8"/>
      <c r="T733" s="247"/>
      <c r="U733" s="247"/>
      <c r="V733" s="247"/>
      <c r="W733" s="247"/>
      <c r="X733" s="247"/>
      <c r="Y733" s="247"/>
      <c r="Z733" s="247"/>
      <c r="AA733" s="2"/>
      <c r="AB733" s="248"/>
      <c r="AC733" s="247"/>
      <c r="AD733" s="247"/>
      <c r="AE733" s="247"/>
      <c r="AF733" s="247"/>
      <c r="AG733" s="249"/>
      <c r="AH733" s="247"/>
      <c r="AI733" s="247"/>
      <c r="AJ733" s="247"/>
      <c r="AK733" s="247"/>
      <c r="AL733" s="247"/>
      <c r="AM733" s="247"/>
      <c r="AN733" s="247"/>
      <c r="AO733" s="247"/>
      <c r="AP733" s="247"/>
      <c r="AQ733" s="8"/>
      <c r="AR733" s="251"/>
      <c r="AS733" s="247"/>
      <c r="AT733" s="4"/>
      <c r="AU733" s="4"/>
      <c r="AV733" s="252"/>
      <c r="AW733" s="252"/>
      <c r="AX733" s="98"/>
      <c r="AY733" s="248"/>
      <c r="AZ733" s="247"/>
      <c r="BA733" s="247"/>
      <c r="BB733" s="253"/>
      <c r="BC733" s="247">
        <f t="shared" si="60"/>
        <v>0</v>
      </c>
      <c r="BD733" s="247"/>
      <c r="BE733" s="247"/>
      <c r="BF733" s="247"/>
      <c r="BG733" s="247"/>
      <c r="BH733" s="253"/>
      <c r="BI733" s="247">
        <f t="shared" si="61"/>
        <v>0</v>
      </c>
      <c r="BJ733" s="247"/>
      <c r="BK733" s="247"/>
      <c r="BL733" s="247"/>
      <c r="BM733" s="247"/>
      <c r="BN733" s="253"/>
      <c r="BO733" s="247">
        <f t="shared" si="62"/>
        <v>0</v>
      </c>
      <c r="BP733" s="247"/>
      <c r="BQ733" s="247"/>
      <c r="BR733" s="247"/>
      <c r="BS733" s="247"/>
      <c r="BT733" s="253"/>
      <c r="BU733" s="247">
        <f t="shared" si="63"/>
        <v>0</v>
      </c>
      <c r="BV733" s="247"/>
      <c r="BW733" s="247"/>
      <c r="BX733" s="247"/>
      <c r="BY733" s="247"/>
      <c r="BZ733" s="253"/>
      <c r="CA733" s="247">
        <f t="shared" si="64"/>
        <v>0</v>
      </c>
      <c r="CB733" s="247"/>
      <c r="CC733" s="247"/>
      <c r="CD733" s="247"/>
      <c r="CE733" s="247"/>
      <c r="CF733" s="253"/>
      <c r="CG733" s="247">
        <f t="shared" si="65"/>
        <v>0</v>
      </c>
      <c r="CH733" s="249"/>
      <c r="CI733" s="93"/>
      <c r="CJ733" s="254" t="str">
        <f>IF(ISBLANK(AK733),"",(CONCATENATE(Reg_No_Format,#REF!,"-",TEXT(AR733,"DDMM"),TEXT(B733,"0000"))))</f>
        <v/>
      </c>
      <c r="CK733" s="254"/>
      <c r="CL733" s="254"/>
      <c r="CM733" s="254"/>
      <c r="CN733" s="94"/>
      <c r="CO733" s="255"/>
    </row>
    <row r="734" spans="2:93" ht="14.25" customHeight="1">
      <c r="B734" s="244">
        <v>705</v>
      </c>
      <c r="C734" s="95"/>
      <c r="D734" s="245"/>
      <c r="E734" s="246"/>
      <c r="F734" s="8"/>
      <c r="G734" s="247"/>
      <c r="H734" s="247"/>
      <c r="I734" s="247"/>
      <c r="J734" s="247"/>
      <c r="K734" s="247"/>
      <c r="L734" s="247"/>
      <c r="M734" s="247"/>
      <c r="N734" s="247"/>
      <c r="O734" s="247"/>
      <c r="P734" s="247"/>
      <c r="Q734" s="247"/>
      <c r="R734" s="249"/>
      <c r="S734" s="8"/>
      <c r="T734" s="247"/>
      <c r="U734" s="247"/>
      <c r="V734" s="247"/>
      <c r="W734" s="247"/>
      <c r="X734" s="247"/>
      <c r="Y734" s="247"/>
      <c r="Z734" s="247"/>
      <c r="AA734" s="2"/>
      <c r="AB734" s="248"/>
      <c r="AC734" s="247"/>
      <c r="AD734" s="247"/>
      <c r="AE734" s="247"/>
      <c r="AF734" s="247"/>
      <c r="AG734" s="249"/>
      <c r="AH734" s="247"/>
      <c r="AI734" s="247"/>
      <c r="AJ734" s="247"/>
      <c r="AK734" s="247"/>
      <c r="AL734" s="247"/>
      <c r="AM734" s="247"/>
      <c r="AN734" s="247"/>
      <c r="AO734" s="247"/>
      <c r="AP734" s="247"/>
      <c r="AQ734" s="8"/>
      <c r="AR734" s="251"/>
      <c r="AS734" s="247"/>
      <c r="AT734" s="4"/>
      <c r="AU734" s="4"/>
      <c r="AV734" s="252"/>
      <c r="AW734" s="252"/>
      <c r="AX734" s="98"/>
      <c r="AY734" s="248"/>
      <c r="AZ734" s="247"/>
      <c r="BA734" s="247"/>
      <c r="BB734" s="253"/>
      <c r="BC734" s="247">
        <f t="shared" ref="BC734:BC797" si="66">IF(ISBLANK(AY734),0,IF(ISBLANK(BA734),IF(ISBLANK(BB734),1,0),0))</f>
        <v>0</v>
      </c>
      <c r="BD734" s="247"/>
      <c r="BE734" s="247"/>
      <c r="BF734" s="247"/>
      <c r="BG734" s="247"/>
      <c r="BH734" s="253"/>
      <c r="BI734" s="247">
        <f t="shared" ref="BI734:BI797" si="67">IF(ISBLANK(BE734),0,IF(ISBLANK(BG734),IF(ISBLANK(BH734),1,0),0))</f>
        <v>0</v>
      </c>
      <c r="BJ734" s="247"/>
      <c r="BK734" s="247"/>
      <c r="BL734" s="247"/>
      <c r="BM734" s="247"/>
      <c r="BN734" s="253"/>
      <c r="BO734" s="247">
        <f t="shared" ref="BO734:BO797" si="68">IF(ISBLANK(BK734),0,IF(ISBLANK(BM734),IF(ISBLANK(BN734),1,0),0))</f>
        <v>0</v>
      </c>
      <c r="BP734" s="247"/>
      <c r="BQ734" s="247"/>
      <c r="BR734" s="247"/>
      <c r="BS734" s="247"/>
      <c r="BT734" s="253"/>
      <c r="BU734" s="247">
        <f t="shared" ref="BU734:BU797" si="69">IF(ISBLANK(BQ734),0,IF(ISBLANK(BS734),IF(ISBLANK(BT734),1,0),0))</f>
        <v>0</v>
      </c>
      <c r="BV734" s="247"/>
      <c r="BW734" s="247"/>
      <c r="BX734" s="247"/>
      <c r="BY734" s="247"/>
      <c r="BZ734" s="253"/>
      <c r="CA734" s="247">
        <f t="shared" ref="CA734:CA797" si="70">IF(ISBLANK(BW734),0,IF(ISBLANK(BY734),IF(ISBLANK(BZ734),1,0),0))</f>
        <v>0</v>
      </c>
      <c r="CB734" s="247"/>
      <c r="CC734" s="247"/>
      <c r="CD734" s="247"/>
      <c r="CE734" s="247"/>
      <c r="CF734" s="253"/>
      <c r="CG734" s="247">
        <f t="shared" ref="CG734:CG797" si="71">IF(ISBLANK(CC734),0,IF(ISBLANK(CE734),IF(ISBLANK(CF734),1,0),0))</f>
        <v>0</v>
      </c>
      <c r="CH734" s="249"/>
      <c r="CI734" s="93"/>
      <c r="CJ734" s="254" t="str">
        <f>IF(ISBLANK(AK734),"",(CONCATENATE(Reg_No_Format,#REF!,"-",TEXT(AR734,"DDMM"),TEXT(B734,"0000"))))</f>
        <v/>
      </c>
      <c r="CK734" s="254"/>
      <c r="CL734" s="254"/>
      <c r="CM734" s="254"/>
      <c r="CN734" s="94"/>
      <c r="CO734" s="255"/>
    </row>
    <row r="735" spans="2:93" ht="14.25" customHeight="1">
      <c r="B735" s="244">
        <v>706</v>
      </c>
      <c r="C735" s="95"/>
      <c r="D735" s="245"/>
      <c r="E735" s="246"/>
      <c r="F735" s="8"/>
      <c r="G735" s="247"/>
      <c r="H735" s="247"/>
      <c r="I735" s="247"/>
      <c r="J735" s="247"/>
      <c r="K735" s="247"/>
      <c r="L735" s="247"/>
      <c r="M735" s="247"/>
      <c r="N735" s="247"/>
      <c r="O735" s="247"/>
      <c r="P735" s="247"/>
      <c r="Q735" s="247"/>
      <c r="R735" s="249"/>
      <c r="S735" s="8"/>
      <c r="T735" s="247"/>
      <c r="U735" s="247"/>
      <c r="V735" s="247"/>
      <c r="W735" s="247"/>
      <c r="X735" s="247"/>
      <c r="Y735" s="247"/>
      <c r="Z735" s="247"/>
      <c r="AA735" s="2"/>
      <c r="AB735" s="248"/>
      <c r="AC735" s="247"/>
      <c r="AD735" s="247"/>
      <c r="AE735" s="247"/>
      <c r="AF735" s="247"/>
      <c r="AG735" s="249"/>
      <c r="AH735" s="247"/>
      <c r="AI735" s="247"/>
      <c r="AJ735" s="247"/>
      <c r="AK735" s="247"/>
      <c r="AL735" s="247"/>
      <c r="AM735" s="247"/>
      <c r="AN735" s="247"/>
      <c r="AO735" s="247"/>
      <c r="AP735" s="247"/>
      <c r="AQ735" s="8"/>
      <c r="AR735" s="251"/>
      <c r="AS735" s="247"/>
      <c r="AT735" s="4"/>
      <c r="AU735" s="4"/>
      <c r="AV735" s="252"/>
      <c r="AW735" s="252"/>
      <c r="AX735" s="98"/>
      <c r="AY735" s="248"/>
      <c r="AZ735" s="247"/>
      <c r="BA735" s="247"/>
      <c r="BB735" s="253"/>
      <c r="BC735" s="247">
        <f t="shared" si="66"/>
        <v>0</v>
      </c>
      <c r="BD735" s="247"/>
      <c r="BE735" s="247"/>
      <c r="BF735" s="247"/>
      <c r="BG735" s="247"/>
      <c r="BH735" s="253"/>
      <c r="BI735" s="247">
        <f t="shared" si="67"/>
        <v>0</v>
      </c>
      <c r="BJ735" s="247"/>
      <c r="BK735" s="247"/>
      <c r="BL735" s="247"/>
      <c r="BM735" s="247"/>
      <c r="BN735" s="253"/>
      <c r="BO735" s="247">
        <f t="shared" si="68"/>
        <v>0</v>
      </c>
      <c r="BP735" s="247"/>
      <c r="BQ735" s="247"/>
      <c r="BR735" s="247"/>
      <c r="BS735" s="247"/>
      <c r="BT735" s="253"/>
      <c r="BU735" s="247">
        <f t="shared" si="69"/>
        <v>0</v>
      </c>
      <c r="BV735" s="247"/>
      <c r="BW735" s="247"/>
      <c r="BX735" s="247"/>
      <c r="BY735" s="247"/>
      <c r="BZ735" s="253"/>
      <c r="CA735" s="247">
        <f t="shared" si="70"/>
        <v>0</v>
      </c>
      <c r="CB735" s="247"/>
      <c r="CC735" s="247"/>
      <c r="CD735" s="247"/>
      <c r="CE735" s="247"/>
      <c r="CF735" s="253"/>
      <c r="CG735" s="247">
        <f t="shared" si="71"/>
        <v>0</v>
      </c>
      <c r="CH735" s="249"/>
      <c r="CI735" s="93"/>
      <c r="CJ735" s="254" t="str">
        <f>IF(ISBLANK(AK735),"",(CONCATENATE(Reg_No_Format,#REF!,"-",TEXT(AR735,"DDMM"),TEXT(B735,"0000"))))</f>
        <v/>
      </c>
      <c r="CK735" s="254"/>
      <c r="CL735" s="254"/>
      <c r="CM735" s="254"/>
      <c r="CN735" s="94"/>
      <c r="CO735" s="255"/>
    </row>
    <row r="736" spans="2:93" ht="14.25" customHeight="1">
      <c r="B736" s="244">
        <v>707</v>
      </c>
      <c r="C736" s="95"/>
      <c r="D736" s="245"/>
      <c r="E736" s="246"/>
      <c r="F736" s="8"/>
      <c r="G736" s="247"/>
      <c r="H736" s="247"/>
      <c r="I736" s="247"/>
      <c r="J736" s="247"/>
      <c r="K736" s="247"/>
      <c r="L736" s="247"/>
      <c r="M736" s="247"/>
      <c r="N736" s="247"/>
      <c r="O736" s="247"/>
      <c r="P736" s="247"/>
      <c r="Q736" s="247"/>
      <c r="R736" s="249"/>
      <c r="S736" s="8"/>
      <c r="T736" s="247"/>
      <c r="U736" s="247"/>
      <c r="V736" s="247"/>
      <c r="W736" s="247"/>
      <c r="X736" s="247"/>
      <c r="Y736" s="247"/>
      <c r="Z736" s="247"/>
      <c r="AA736" s="2"/>
      <c r="AB736" s="248"/>
      <c r="AC736" s="247"/>
      <c r="AD736" s="247"/>
      <c r="AE736" s="247"/>
      <c r="AF736" s="247"/>
      <c r="AG736" s="249"/>
      <c r="AH736" s="247"/>
      <c r="AI736" s="247"/>
      <c r="AJ736" s="247"/>
      <c r="AK736" s="247"/>
      <c r="AL736" s="247"/>
      <c r="AM736" s="247"/>
      <c r="AN736" s="247"/>
      <c r="AO736" s="247"/>
      <c r="AP736" s="247"/>
      <c r="AQ736" s="8"/>
      <c r="AR736" s="251"/>
      <c r="AS736" s="247"/>
      <c r="AT736" s="4"/>
      <c r="AU736" s="4"/>
      <c r="AV736" s="252"/>
      <c r="AW736" s="252"/>
      <c r="AX736" s="98"/>
      <c r="AY736" s="248"/>
      <c r="AZ736" s="247"/>
      <c r="BA736" s="247"/>
      <c r="BB736" s="253"/>
      <c r="BC736" s="247">
        <f t="shared" si="66"/>
        <v>0</v>
      </c>
      <c r="BD736" s="247"/>
      <c r="BE736" s="247"/>
      <c r="BF736" s="247"/>
      <c r="BG736" s="247"/>
      <c r="BH736" s="253"/>
      <c r="BI736" s="247">
        <f t="shared" si="67"/>
        <v>0</v>
      </c>
      <c r="BJ736" s="247"/>
      <c r="BK736" s="247"/>
      <c r="BL736" s="247"/>
      <c r="BM736" s="247"/>
      <c r="BN736" s="253"/>
      <c r="BO736" s="247">
        <f t="shared" si="68"/>
        <v>0</v>
      </c>
      <c r="BP736" s="247"/>
      <c r="BQ736" s="247"/>
      <c r="BR736" s="247"/>
      <c r="BS736" s="247"/>
      <c r="BT736" s="253"/>
      <c r="BU736" s="247">
        <f t="shared" si="69"/>
        <v>0</v>
      </c>
      <c r="BV736" s="247"/>
      <c r="BW736" s="247"/>
      <c r="BX736" s="247"/>
      <c r="BY736" s="247"/>
      <c r="BZ736" s="253"/>
      <c r="CA736" s="247">
        <f t="shared" si="70"/>
        <v>0</v>
      </c>
      <c r="CB736" s="247"/>
      <c r="CC736" s="247"/>
      <c r="CD736" s="247"/>
      <c r="CE736" s="247"/>
      <c r="CF736" s="253"/>
      <c r="CG736" s="247">
        <f t="shared" si="71"/>
        <v>0</v>
      </c>
      <c r="CH736" s="249"/>
      <c r="CI736" s="93"/>
      <c r="CJ736" s="254" t="str">
        <f>IF(ISBLANK(AK736),"",(CONCATENATE(Reg_No_Format,#REF!,"-",TEXT(AR736,"DDMM"),TEXT(B736,"0000"))))</f>
        <v/>
      </c>
      <c r="CK736" s="254"/>
      <c r="CL736" s="254"/>
      <c r="CM736" s="254"/>
      <c r="CN736" s="94"/>
      <c r="CO736" s="255"/>
    </row>
    <row r="737" spans="2:93" ht="14.25" customHeight="1">
      <c r="B737" s="244">
        <v>708</v>
      </c>
      <c r="C737" s="95"/>
      <c r="D737" s="245"/>
      <c r="E737" s="246"/>
      <c r="F737" s="8"/>
      <c r="G737" s="247"/>
      <c r="H737" s="247"/>
      <c r="I737" s="247"/>
      <c r="J737" s="247"/>
      <c r="K737" s="247"/>
      <c r="L737" s="247"/>
      <c r="M737" s="247"/>
      <c r="N737" s="247"/>
      <c r="O737" s="247"/>
      <c r="P737" s="247"/>
      <c r="Q737" s="247"/>
      <c r="R737" s="249"/>
      <c r="S737" s="8"/>
      <c r="T737" s="247"/>
      <c r="U737" s="247"/>
      <c r="V737" s="247"/>
      <c r="W737" s="247"/>
      <c r="X737" s="247"/>
      <c r="Y737" s="247"/>
      <c r="Z737" s="247"/>
      <c r="AA737" s="2"/>
      <c r="AB737" s="248"/>
      <c r="AC737" s="247"/>
      <c r="AD737" s="247"/>
      <c r="AE737" s="247"/>
      <c r="AF737" s="247"/>
      <c r="AG737" s="249"/>
      <c r="AH737" s="247"/>
      <c r="AI737" s="247"/>
      <c r="AJ737" s="247"/>
      <c r="AK737" s="247"/>
      <c r="AL737" s="247"/>
      <c r="AM737" s="247"/>
      <c r="AN737" s="247"/>
      <c r="AO737" s="247"/>
      <c r="AP737" s="247"/>
      <c r="AQ737" s="8"/>
      <c r="AR737" s="251"/>
      <c r="AS737" s="247"/>
      <c r="AT737" s="4"/>
      <c r="AU737" s="4"/>
      <c r="AV737" s="252"/>
      <c r="AW737" s="252"/>
      <c r="AX737" s="98"/>
      <c r="AY737" s="248"/>
      <c r="AZ737" s="247"/>
      <c r="BA737" s="247"/>
      <c r="BB737" s="253"/>
      <c r="BC737" s="247">
        <f t="shared" si="66"/>
        <v>0</v>
      </c>
      <c r="BD737" s="247"/>
      <c r="BE737" s="247"/>
      <c r="BF737" s="247"/>
      <c r="BG737" s="247"/>
      <c r="BH737" s="253"/>
      <c r="BI737" s="247">
        <f t="shared" si="67"/>
        <v>0</v>
      </c>
      <c r="BJ737" s="247"/>
      <c r="BK737" s="247"/>
      <c r="BL737" s="247"/>
      <c r="BM737" s="247"/>
      <c r="BN737" s="253"/>
      <c r="BO737" s="247">
        <f t="shared" si="68"/>
        <v>0</v>
      </c>
      <c r="BP737" s="247"/>
      <c r="BQ737" s="247"/>
      <c r="BR737" s="247"/>
      <c r="BS737" s="247"/>
      <c r="BT737" s="253"/>
      <c r="BU737" s="247">
        <f t="shared" si="69"/>
        <v>0</v>
      </c>
      <c r="BV737" s="247"/>
      <c r="BW737" s="247"/>
      <c r="BX737" s="247"/>
      <c r="BY737" s="247"/>
      <c r="BZ737" s="253"/>
      <c r="CA737" s="247">
        <f t="shared" si="70"/>
        <v>0</v>
      </c>
      <c r="CB737" s="247"/>
      <c r="CC737" s="247"/>
      <c r="CD737" s="247"/>
      <c r="CE737" s="247"/>
      <c r="CF737" s="253"/>
      <c r="CG737" s="247">
        <f t="shared" si="71"/>
        <v>0</v>
      </c>
      <c r="CH737" s="249"/>
      <c r="CI737" s="93"/>
      <c r="CJ737" s="254" t="str">
        <f>IF(ISBLANK(AK737),"",(CONCATENATE(Reg_No_Format,#REF!,"-",TEXT(AR737,"DDMM"),TEXT(B737,"0000"))))</f>
        <v/>
      </c>
      <c r="CK737" s="254"/>
      <c r="CL737" s="254"/>
      <c r="CM737" s="254"/>
      <c r="CN737" s="94"/>
      <c r="CO737" s="255"/>
    </row>
    <row r="738" spans="2:93" ht="14.25" customHeight="1">
      <c r="B738" s="244">
        <v>709</v>
      </c>
      <c r="C738" s="95"/>
      <c r="D738" s="245"/>
      <c r="E738" s="246"/>
      <c r="F738" s="8"/>
      <c r="G738" s="247"/>
      <c r="H738" s="247"/>
      <c r="I738" s="247"/>
      <c r="J738" s="247"/>
      <c r="K738" s="247"/>
      <c r="L738" s="247"/>
      <c r="M738" s="247"/>
      <c r="N738" s="247"/>
      <c r="O738" s="247"/>
      <c r="P738" s="247"/>
      <c r="Q738" s="247"/>
      <c r="R738" s="249"/>
      <c r="S738" s="8"/>
      <c r="T738" s="247"/>
      <c r="U738" s="247"/>
      <c r="V738" s="247"/>
      <c r="W738" s="247"/>
      <c r="X738" s="247"/>
      <c r="Y738" s="247"/>
      <c r="Z738" s="247"/>
      <c r="AA738" s="2"/>
      <c r="AB738" s="248"/>
      <c r="AC738" s="247"/>
      <c r="AD738" s="247"/>
      <c r="AE738" s="247"/>
      <c r="AF738" s="247"/>
      <c r="AG738" s="249"/>
      <c r="AH738" s="247"/>
      <c r="AI738" s="247"/>
      <c r="AJ738" s="247"/>
      <c r="AK738" s="247"/>
      <c r="AL738" s="247"/>
      <c r="AM738" s="247"/>
      <c r="AN738" s="247"/>
      <c r="AO738" s="247"/>
      <c r="AP738" s="247"/>
      <c r="AQ738" s="8"/>
      <c r="AR738" s="251"/>
      <c r="AS738" s="247"/>
      <c r="AT738" s="4"/>
      <c r="AU738" s="4"/>
      <c r="AV738" s="252"/>
      <c r="AW738" s="252"/>
      <c r="AX738" s="98"/>
      <c r="AY738" s="248"/>
      <c r="AZ738" s="247"/>
      <c r="BA738" s="247"/>
      <c r="BB738" s="253"/>
      <c r="BC738" s="247">
        <f t="shared" si="66"/>
        <v>0</v>
      </c>
      <c r="BD738" s="247"/>
      <c r="BE738" s="247"/>
      <c r="BF738" s="247"/>
      <c r="BG738" s="247"/>
      <c r="BH738" s="253"/>
      <c r="BI738" s="247">
        <f t="shared" si="67"/>
        <v>0</v>
      </c>
      <c r="BJ738" s="247"/>
      <c r="BK738" s="247"/>
      <c r="BL738" s="247"/>
      <c r="BM738" s="247"/>
      <c r="BN738" s="253"/>
      <c r="BO738" s="247">
        <f t="shared" si="68"/>
        <v>0</v>
      </c>
      <c r="BP738" s="247"/>
      <c r="BQ738" s="247"/>
      <c r="BR738" s="247"/>
      <c r="BS738" s="247"/>
      <c r="BT738" s="253"/>
      <c r="BU738" s="247">
        <f t="shared" si="69"/>
        <v>0</v>
      </c>
      <c r="BV738" s="247"/>
      <c r="BW738" s="247"/>
      <c r="BX738" s="247"/>
      <c r="BY738" s="247"/>
      <c r="BZ738" s="253"/>
      <c r="CA738" s="247">
        <f t="shared" si="70"/>
        <v>0</v>
      </c>
      <c r="CB738" s="247"/>
      <c r="CC738" s="247"/>
      <c r="CD738" s="247"/>
      <c r="CE738" s="247"/>
      <c r="CF738" s="253"/>
      <c r="CG738" s="247">
        <f t="shared" si="71"/>
        <v>0</v>
      </c>
      <c r="CH738" s="249"/>
      <c r="CI738" s="93"/>
      <c r="CJ738" s="254" t="str">
        <f>IF(ISBLANK(AK738),"",(CONCATENATE(Reg_No_Format,#REF!,"-",TEXT(AR738,"DDMM"),TEXT(B738,"0000"))))</f>
        <v/>
      </c>
      <c r="CK738" s="254"/>
      <c r="CL738" s="254"/>
      <c r="CM738" s="254"/>
      <c r="CN738" s="94"/>
      <c r="CO738" s="255"/>
    </row>
    <row r="739" spans="2:93" ht="14.25" customHeight="1">
      <c r="B739" s="244">
        <v>710</v>
      </c>
      <c r="C739" s="95"/>
      <c r="D739" s="245"/>
      <c r="E739" s="246"/>
      <c r="F739" s="8"/>
      <c r="G739" s="247"/>
      <c r="H739" s="247"/>
      <c r="I739" s="247"/>
      <c r="J739" s="247"/>
      <c r="K739" s="247"/>
      <c r="L739" s="247"/>
      <c r="M739" s="247"/>
      <c r="N739" s="247"/>
      <c r="O739" s="247"/>
      <c r="P739" s="247"/>
      <c r="Q739" s="247"/>
      <c r="R739" s="249"/>
      <c r="S739" s="8"/>
      <c r="T739" s="247"/>
      <c r="U739" s="247"/>
      <c r="V739" s="247"/>
      <c r="W739" s="247"/>
      <c r="X739" s="247"/>
      <c r="Y739" s="247"/>
      <c r="Z739" s="247"/>
      <c r="AA739" s="2"/>
      <c r="AB739" s="248"/>
      <c r="AC739" s="247"/>
      <c r="AD739" s="247"/>
      <c r="AE739" s="247"/>
      <c r="AF739" s="247"/>
      <c r="AG739" s="249"/>
      <c r="AH739" s="247"/>
      <c r="AI739" s="247"/>
      <c r="AJ739" s="247"/>
      <c r="AK739" s="247"/>
      <c r="AL739" s="247"/>
      <c r="AM739" s="247"/>
      <c r="AN739" s="247"/>
      <c r="AO739" s="247"/>
      <c r="AP739" s="247"/>
      <c r="AQ739" s="8"/>
      <c r="AR739" s="251"/>
      <c r="AS739" s="247"/>
      <c r="AT739" s="4"/>
      <c r="AU739" s="4"/>
      <c r="AV739" s="252"/>
      <c r="AW739" s="252"/>
      <c r="AX739" s="98"/>
      <c r="AY739" s="248"/>
      <c r="AZ739" s="247"/>
      <c r="BA739" s="247"/>
      <c r="BB739" s="253"/>
      <c r="BC739" s="247">
        <f t="shared" si="66"/>
        <v>0</v>
      </c>
      <c r="BD739" s="247"/>
      <c r="BE739" s="247"/>
      <c r="BF739" s="247"/>
      <c r="BG739" s="247"/>
      <c r="BH739" s="253"/>
      <c r="BI739" s="247">
        <f t="shared" si="67"/>
        <v>0</v>
      </c>
      <c r="BJ739" s="247"/>
      <c r="BK739" s="247"/>
      <c r="BL739" s="247"/>
      <c r="BM739" s="247"/>
      <c r="BN739" s="253"/>
      <c r="BO739" s="247">
        <f t="shared" si="68"/>
        <v>0</v>
      </c>
      <c r="BP739" s="247"/>
      <c r="BQ739" s="247"/>
      <c r="BR739" s="247"/>
      <c r="BS739" s="247"/>
      <c r="BT739" s="253"/>
      <c r="BU739" s="247">
        <f t="shared" si="69"/>
        <v>0</v>
      </c>
      <c r="BV739" s="247"/>
      <c r="BW739" s="247"/>
      <c r="BX739" s="247"/>
      <c r="BY739" s="247"/>
      <c r="BZ739" s="253"/>
      <c r="CA739" s="247">
        <f t="shared" si="70"/>
        <v>0</v>
      </c>
      <c r="CB739" s="247"/>
      <c r="CC739" s="247"/>
      <c r="CD739" s="247"/>
      <c r="CE739" s="247"/>
      <c r="CF739" s="253"/>
      <c r="CG739" s="247">
        <f t="shared" si="71"/>
        <v>0</v>
      </c>
      <c r="CH739" s="249"/>
      <c r="CI739" s="93"/>
      <c r="CJ739" s="254" t="str">
        <f>IF(ISBLANK(AK739),"",(CONCATENATE(Reg_No_Format,#REF!,"-",TEXT(AR739,"DDMM"),TEXT(B739,"0000"))))</f>
        <v/>
      </c>
      <c r="CK739" s="254"/>
      <c r="CL739" s="254"/>
      <c r="CM739" s="254"/>
      <c r="CN739" s="94"/>
      <c r="CO739" s="255"/>
    </row>
    <row r="740" spans="2:93" ht="14.25" customHeight="1">
      <c r="B740" s="244">
        <v>711</v>
      </c>
      <c r="C740" s="95"/>
      <c r="D740" s="245"/>
      <c r="E740" s="246"/>
      <c r="F740" s="8"/>
      <c r="G740" s="247"/>
      <c r="H740" s="247"/>
      <c r="I740" s="247"/>
      <c r="J740" s="247"/>
      <c r="K740" s="247"/>
      <c r="L740" s="247"/>
      <c r="M740" s="247"/>
      <c r="N740" s="247"/>
      <c r="O740" s="247"/>
      <c r="P740" s="247"/>
      <c r="Q740" s="247"/>
      <c r="R740" s="249"/>
      <c r="S740" s="8"/>
      <c r="T740" s="247"/>
      <c r="U740" s="247"/>
      <c r="V740" s="247"/>
      <c r="W740" s="247"/>
      <c r="X740" s="247"/>
      <c r="Y740" s="247"/>
      <c r="Z740" s="247"/>
      <c r="AA740" s="2"/>
      <c r="AB740" s="248"/>
      <c r="AC740" s="247"/>
      <c r="AD740" s="247"/>
      <c r="AE740" s="247"/>
      <c r="AF740" s="247"/>
      <c r="AG740" s="249"/>
      <c r="AH740" s="247"/>
      <c r="AI740" s="247"/>
      <c r="AJ740" s="247"/>
      <c r="AK740" s="247"/>
      <c r="AL740" s="247"/>
      <c r="AM740" s="247"/>
      <c r="AN740" s="247"/>
      <c r="AO740" s="247"/>
      <c r="AP740" s="247"/>
      <c r="AQ740" s="8"/>
      <c r="AR740" s="251"/>
      <c r="AS740" s="247"/>
      <c r="AT740" s="4"/>
      <c r="AU740" s="4"/>
      <c r="AV740" s="252"/>
      <c r="AW740" s="252"/>
      <c r="AX740" s="98"/>
      <c r="AY740" s="248"/>
      <c r="AZ740" s="247"/>
      <c r="BA740" s="247"/>
      <c r="BB740" s="253"/>
      <c r="BC740" s="247">
        <f t="shared" si="66"/>
        <v>0</v>
      </c>
      <c r="BD740" s="247"/>
      <c r="BE740" s="247"/>
      <c r="BF740" s="247"/>
      <c r="BG740" s="247"/>
      <c r="BH740" s="253"/>
      <c r="BI740" s="247">
        <f t="shared" si="67"/>
        <v>0</v>
      </c>
      <c r="BJ740" s="247"/>
      <c r="BK740" s="247"/>
      <c r="BL740" s="247"/>
      <c r="BM740" s="247"/>
      <c r="BN740" s="253"/>
      <c r="BO740" s="247">
        <f t="shared" si="68"/>
        <v>0</v>
      </c>
      <c r="BP740" s="247"/>
      <c r="BQ740" s="247"/>
      <c r="BR740" s="247"/>
      <c r="BS740" s="247"/>
      <c r="BT740" s="253"/>
      <c r="BU740" s="247">
        <f t="shared" si="69"/>
        <v>0</v>
      </c>
      <c r="BV740" s="247"/>
      <c r="BW740" s="247"/>
      <c r="BX740" s="247"/>
      <c r="BY740" s="247"/>
      <c r="BZ740" s="253"/>
      <c r="CA740" s="247">
        <f t="shared" si="70"/>
        <v>0</v>
      </c>
      <c r="CB740" s="247"/>
      <c r="CC740" s="247"/>
      <c r="CD740" s="247"/>
      <c r="CE740" s="247"/>
      <c r="CF740" s="253"/>
      <c r="CG740" s="247">
        <f t="shared" si="71"/>
        <v>0</v>
      </c>
      <c r="CH740" s="249"/>
      <c r="CI740" s="93"/>
      <c r="CJ740" s="254" t="str">
        <f>IF(ISBLANK(AK740),"",(CONCATENATE(Reg_No_Format,#REF!,"-",TEXT(AR740,"DDMM"),TEXT(B740,"0000"))))</f>
        <v/>
      </c>
      <c r="CK740" s="254"/>
      <c r="CL740" s="254"/>
      <c r="CM740" s="254"/>
      <c r="CN740" s="94"/>
      <c r="CO740" s="255"/>
    </row>
    <row r="741" spans="2:93" ht="14.25" customHeight="1">
      <c r="B741" s="244">
        <v>712</v>
      </c>
      <c r="C741" s="95"/>
      <c r="D741" s="245"/>
      <c r="E741" s="246"/>
      <c r="F741" s="8"/>
      <c r="G741" s="247"/>
      <c r="H741" s="247"/>
      <c r="I741" s="247"/>
      <c r="J741" s="247"/>
      <c r="K741" s="247"/>
      <c r="L741" s="247"/>
      <c r="M741" s="247"/>
      <c r="N741" s="247"/>
      <c r="O741" s="247"/>
      <c r="P741" s="247"/>
      <c r="Q741" s="247"/>
      <c r="R741" s="249"/>
      <c r="S741" s="8"/>
      <c r="T741" s="247"/>
      <c r="U741" s="247"/>
      <c r="V741" s="247"/>
      <c r="W741" s="247"/>
      <c r="X741" s="247"/>
      <c r="Y741" s="247"/>
      <c r="Z741" s="247"/>
      <c r="AA741" s="2"/>
      <c r="AB741" s="248"/>
      <c r="AC741" s="247"/>
      <c r="AD741" s="247"/>
      <c r="AE741" s="247"/>
      <c r="AF741" s="247"/>
      <c r="AG741" s="249"/>
      <c r="AH741" s="247"/>
      <c r="AI741" s="247"/>
      <c r="AJ741" s="247"/>
      <c r="AK741" s="247"/>
      <c r="AL741" s="247"/>
      <c r="AM741" s="247"/>
      <c r="AN741" s="247"/>
      <c r="AO741" s="247"/>
      <c r="AP741" s="247"/>
      <c r="AQ741" s="8"/>
      <c r="AR741" s="251"/>
      <c r="AS741" s="247"/>
      <c r="AT741" s="4"/>
      <c r="AU741" s="4"/>
      <c r="AV741" s="252"/>
      <c r="AW741" s="252"/>
      <c r="AX741" s="98"/>
      <c r="AY741" s="248"/>
      <c r="AZ741" s="247"/>
      <c r="BA741" s="247"/>
      <c r="BB741" s="253"/>
      <c r="BC741" s="247">
        <f t="shared" si="66"/>
        <v>0</v>
      </c>
      <c r="BD741" s="247"/>
      <c r="BE741" s="247"/>
      <c r="BF741" s="247"/>
      <c r="BG741" s="247"/>
      <c r="BH741" s="253"/>
      <c r="BI741" s="247">
        <f t="shared" si="67"/>
        <v>0</v>
      </c>
      <c r="BJ741" s="247"/>
      <c r="BK741" s="247"/>
      <c r="BL741" s="247"/>
      <c r="BM741" s="247"/>
      <c r="BN741" s="253"/>
      <c r="BO741" s="247">
        <f t="shared" si="68"/>
        <v>0</v>
      </c>
      <c r="BP741" s="247"/>
      <c r="BQ741" s="247"/>
      <c r="BR741" s="247"/>
      <c r="BS741" s="247"/>
      <c r="BT741" s="253"/>
      <c r="BU741" s="247">
        <f t="shared" si="69"/>
        <v>0</v>
      </c>
      <c r="BV741" s="247"/>
      <c r="BW741" s="247"/>
      <c r="BX741" s="247"/>
      <c r="BY741" s="247"/>
      <c r="BZ741" s="253"/>
      <c r="CA741" s="247">
        <f t="shared" si="70"/>
        <v>0</v>
      </c>
      <c r="CB741" s="247"/>
      <c r="CC741" s="247"/>
      <c r="CD741" s="247"/>
      <c r="CE741" s="247"/>
      <c r="CF741" s="253"/>
      <c r="CG741" s="247">
        <f t="shared" si="71"/>
        <v>0</v>
      </c>
      <c r="CH741" s="249"/>
      <c r="CI741" s="93"/>
      <c r="CJ741" s="254" t="str">
        <f>IF(ISBLANK(AK741),"",(CONCATENATE(Reg_No_Format,#REF!,"-",TEXT(AR741,"DDMM"),TEXT(B741,"0000"))))</f>
        <v/>
      </c>
      <c r="CK741" s="254"/>
      <c r="CL741" s="254"/>
      <c r="CM741" s="254"/>
      <c r="CN741" s="94"/>
      <c r="CO741" s="255"/>
    </row>
    <row r="742" spans="2:93" ht="14.25" customHeight="1">
      <c r="B742" s="244">
        <v>713</v>
      </c>
      <c r="C742" s="95"/>
      <c r="D742" s="245"/>
      <c r="E742" s="246"/>
      <c r="F742" s="8"/>
      <c r="G742" s="247"/>
      <c r="H742" s="247"/>
      <c r="I742" s="247"/>
      <c r="J742" s="247"/>
      <c r="K742" s="247"/>
      <c r="L742" s="247"/>
      <c r="M742" s="247"/>
      <c r="N742" s="247"/>
      <c r="O742" s="247"/>
      <c r="P742" s="247"/>
      <c r="Q742" s="247"/>
      <c r="R742" s="249"/>
      <c r="S742" s="8"/>
      <c r="T742" s="247"/>
      <c r="U742" s="247"/>
      <c r="V742" s="247"/>
      <c r="W742" s="247"/>
      <c r="X742" s="247"/>
      <c r="Y742" s="247"/>
      <c r="Z742" s="247"/>
      <c r="AA742" s="2"/>
      <c r="AB742" s="248"/>
      <c r="AC742" s="247"/>
      <c r="AD742" s="247"/>
      <c r="AE742" s="247"/>
      <c r="AF742" s="247"/>
      <c r="AG742" s="249"/>
      <c r="AH742" s="247"/>
      <c r="AI742" s="247"/>
      <c r="AJ742" s="247"/>
      <c r="AK742" s="247"/>
      <c r="AL742" s="247"/>
      <c r="AM742" s="247"/>
      <c r="AN742" s="247"/>
      <c r="AO742" s="247"/>
      <c r="AP742" s="247"/>
      <c r="AQ742" s="8"/>
      <c r="AR742" s="251"/>
      <c r="AS742" s="247"/>
      <c r="AT742" s="4"/>
      <c r="AU742" s="4"/>
      <c r="AV742" s="252"/>
      <c r="AW742" s="252"/>
      <c r="AX742" s="98"/>
      <c r="AY742" s="248"/>
      <c r="AZ742" s="247"/>
      <c r="BA742" s="247"/>
      <c r="BB742" s="253"/>
      <c r="BC742" s="247">
        <f t="shared" si="66"/>
        <v>0</v>
      </c>
      <c r="BD742" s="247"/>
      <c r="BE742" s="247"/>
      <c r="BF742" s="247"/>
      <c r="BG742" s="247"/>
      <c r="BH742" s="253"/>
      <c r="BI742" s="247">
        <f t="shared" si="67"/>
        <v>0</v>
      </c>
      <c r="BJ742" s="247"/>
      <c r="BK742" s="247"/>
      <c r="BL742" s="247"/>
      <c r="BM742" s="247"/>
      <c r="BN742" s="253"/>
      <c r="BO742" s="247">
        <f t="shared" si="68"/>
        <v>0</v>
      </c>
      <c r="BP742" s="247"/>
      <c r="BQ742" s="247"/>
      <c r="BR742" s="247"/>
      <c r="BS742" s="247"/>
      <c r="BT742" s="253"/>
      <c r="BU742" s="247">
        <f t="shared" si="69"/>
        <v>0</v>
      </c>
      <c r="BV742" s="247"/>
      <c r="BW742" s="247"/>
      <c r="BX742" s="247"/>
      <c r="BY742" s="247"/>
      <c r="BZ742" s="253"/>
      <c r="CA742" s="247">
        <f t="shared" si="70"/>
        <v>0</v>
      </c>
      <c r="CB742" s="247"/>
      <c r="CC742" s="247"/>
      <c r="CD742" s="247"/>
      <c r="CE742" s="247"/>
      <c r="CF742" s="253"/>
      <c r="CG742" s="247">
        <f t="shared" si="71"/>
        <v>0</v>
      </c>
      <c r="CH742" s="249"/>
      <c r="CI742" s="93"/>
      <c r="CJ742" s="254" t="str">
        <f>IF(ISBLANK(AK742),"",(CONCATENATE(Reg_No_Format,#REF!,"-",TEXT(AR742,"DDMM"),TEXT(B742,"0000"))))</f>
        <v/>
      </c>
      <c r="CK742" s="254"/>
      <c r="CL742" s="254"/>
      <c r="CM742" s="254"/>
      <c r="CN742" s="94"/>
      <c r="CO742" s="255"/>
    </row>
    <row r="743" spans="2:93" ht="14.25" customHeight="1">
      <c r="B743" s="244">
        <v>714</v>
      </c>
      <c r="C743" s="95"/>
      <c r="D743" s="245"/>
      <c r="E743" s="246"/>
      <c r="F743" s="8"/>
      <c r="G743" s="247"/>
      <c r="H743" s="247"/>
      <c r="I743" s="247"/>
      <c r="J743" s="247"/>
      <c r="K743" s="247"/>
      <c r="L743" s="247"/>
      <c r="M743" s="247"/>
      <c r="N743" s="247"/>
      <c r="O743" s="247"/>
      <c r="P743" s="247"/>
      <c r="Q743" s="247"/>
      <c r="R743" s="249"/>
      <c r="S743" s="8"/>
      <c r="T743" s="247"/>
      <c r="U743" s="247"/>
      <c r="V743" s="247"/>
      <c r="W743" s="247"/>
      <c r="X743" s="247"/>
      <c r="Y743" s="247"/>
      <c r="Z743" s="247"/>
      <c r="AA743" s="2"/>
      <c r="AB743" s="248"/>
      <c r="AC743" s="247"/>
      <c r="AD743" s="247"/>
      <c r="AE743" s="247"/>
      <c r="AF743" s="247"/>
      <c r="AG743" s="249"/>
      <c r="AH743" s="247"/>
      <c r="AI743" s="247"/>
      <c r="AJ743" s="247"/>
      <c r="AK743" s="247"/>
      <c r="AL743" s="247"/>
      <c r="AM743" s="247"/>
      <c r="AN743" s="247"/>
      <c r="AO743" s="247"/>
      <c r="AP743" s="247"/>
      <c r="AQ743" s="8"/>
      <c r="AR743" s="251"/>
      <c r="AS743" s="247"/>
      <c r="AT743" s="4"/>
      <c r="AU743" s="4"/>
      <c r="AV743" s="252"/>
      <c r="AW743" s="252"/>
      <c r="AX743" s="98"/>
      <c r="AY743" s="248"/>
      <c r="AZ743" s="247"/>
      <c r="BA743" s="247"/>
      <c r="BB743" s="253"/>
      <c r="BC743" s="247">
        <f t="shared" si="66"/>
        <v>0</v>
      </c>
      <c r="BD743" s="247"/>
      <c r="BE743" s="247"/>
      <c r="BF743" s="247"/>
      <c r="BG743" s="247"/>
      <c r="BH743" s="253"/>
      <c r="BI743" s="247">
        <f t="shared" si="67"/>
        <v>0</v>
      </c>
      <c r="BJ743" s="247"/>
      <c r="BK743" s="247"/>
      <c r="BL743" s="247"/>
      <c r="BM743" s="247"/>
      <c r="BN743" s="253"/>
      <c r="BO743" s="247">
        <f t="shared" si="68"/>
        <v>0</v>
      </c>
      <c r="BP743" s="247"/>
      <c r="BQ743" s="247"/>
      <c r="BR743" s="247"/>
      <c r="BS743" s="247"/>
      <c r="BT743" s="253"/>
      <c r="BU743" s="247">
        <f t="shared" si="69"/>
        <v>0</v>
      </c>
      <c r="BV743" s="247"/>
      <c r="BW743" s="247"/>
      <c r="BX743" s="247"/>
      <c r="BY743" s="247"/>
      <c r="BZ743" s="253"/>
      <c r="CA743" s="247">
        <f t="shared" si="70"/>
        <v>0</v>
      </c>
      <c r="CB743" s="247"/>
      <c r="CC743" s="247"/>
      <c r="CD743" s="247"/>
      <c r="CE743" s="247"/>
      <c r="CF743" s="253"/>
      <c r="CG743" s="247">
        <f t="shared" si="71"/>
        <v>0</v>
      </c>
      <c r="CH743" s="249"/>
      <c r="CI743" s="93"/>
      <c r="CJ743" s="254" t="str">
        <f>IF(ISBLANK(AK743),"",(CONCATENATE(Reg_No_Format,#REF!,"-",TEXT(AR743,"DDMM"),TEXT(B743,"0000"))))</f>
        <v/>
      </c>
      <c r="CK743" s="254"/>
      <c r="CL743" s="254"/>
      <c r="CM743" s="254"/>
      <c r="CN743" s="94"/>
      <c r="CO743" s="255"/>
    </row>
    <row r="744" spans="2:93" ht="14.25" customHeight="1">
      <c r="B744" s="244">
        <v>715</v>
      </c>
      <c r="C744" s="95"/>
      <c r="D744" s="245"/>
      <c r="E744" s="246"/>
      <c r="F744" s="8"/>
      <c r="G744" s="247"/>
      <c r="H744" s="247"/>
      <c r="I744" s="247"/>
      <c r="J744" s="247"/>
      <c r="K744" s="247"/>
      <c r="L744" s="247"/>
      <c r="M744" s="247"/>
      <c r="N744" s="247"/>
      <c r="O744" s="247"/>
      <c r="P744" s="247"/>
      <c r="Q744" s="247"/>
      <c r="R744" s="249"/>
      <c r="S744" s="8"/>
      <c r="T744" s="247"/>
      <c r="U744" s="247"/>
      <c r="V744" s="247"/>
      <c r="W744" s="247"/>
      <c r="X744" s="247"/>
      <c r="Y744" s="247"/>
      <c r="Z744" s="247"/>
      <c r="AA744" s="2"/>
      <c r="AB744" s="248"/>
      <c r="AC744" s="247"/>
      <c r="AD744" s="247"/>
      <c r="AE744" s="247"/>
      <c r="AF744" s="247"/>
      <c r="AG744" s="249"/>
      <c r="AH744" s="247"/>
      <c r="AI744" s="247"/>
      <c r="AJ744" s="247"/>
      <c r="AK744" s="247"/>
      <c r="AL744" s="247"/>
      <c r="AM744" s="247"/>
      <c r="AN744" s="247"/>
      <c r="AO744" s="247"/>
      <c r="AP744" s="247"/>
      <c r="AQ744" s="8"/>
      <c r="AR744" s="251"/>
      <c r="AS744" s="247"/>
      <c r="AT744" s="4"/>
      <c r="AU744" s="4"/>
      <c r="AV744" s="252"/>
      <c r="AW744" s="252"/>
      <c r="AX744" s="98"/>
      <c r="AY744" s="248"/>
      <c r="AZ744" s="247"/>
      <c r="BA744" s="247"/>
      <c r="BB744" s="253"/>
      <c r="BC744" s="247">
        <f t="shared" si="66"/>
        <v>0</v>
      </c>
      <c r="BD744" s="247"/>
      <c r="BE744" s="247"/>
      <c r="BF744" s="247"/>
      <c r="BG744" s="247"/>
      <c r="BH744" s="253"/>
      <c r="BI744" s="247">
        <f t="shared" si="67"/>
        <v>0</v>
      </c>
      <c r="BJ744" s="247"/>
      <c r="BK744" s="247"/>
      <c r="BL744" s="247"/>
      <c r="BM744" s="247"/>
      <c r="BN744" s="253"/>
      <c r="BO744" s="247">
        <f t="shared" si="68"/>
        <v>0</v>
      </c>
      <c r="BP744" s="247"/>
      <c r="BQ744" s="247"/>
      <c r="BR744" s="247"/>
      <c r="BS744" s="247"/>
      <c r="BT744" s="253"/>
      <c r="BU744" s="247">
        <f t="shared" si="69"/>
        <v>0</v>
      </c>
      <c r="BV744" s="247"/>
      <c r="BW744" s="247"/>
      <c r="BX744" s="247"/>
      <c r="BY744" s="247"/>
      <c r="BZ744" s="253"/>
      <c r="CA744" s="247">
        <f t="shared" si="70"/>
        <v>0</v>
      </c>
      <c r="CB744" s="247"/>
      <c r="CC744" s="247"/>
      <c r="CD744" s="247"/>
      <c r="CE744" s="247"/>
      <c r="CF744" s="253"/>
      <c r="CG744" s="247">
        <f t="shared" si="71"/>
        <v>0</v>
      </c>
      <c r="CH744" s="249"/>
      <c r="CI744" s="93"/>
      <c r="CJ744" s="254" t="str">
        <f>IF(ISBLANK(AK744),"",(CONCATENATE(Reg_No_Format,#REF!,"-",TEXT(AR744,"DDMM"),TEXT(B744,"0000"))))</f>
        <v/>
      </c>
      <c r="CK744" s="254"/>
      <c r="CL744" s="254"/>
      <c r="CM744" s="254"/>
      <c r="CN744" s="94"/>
      <c r="CO744" s="255"/>
    </row>
    <row r="745" spans="2:93" ht="14.25" customHeight="1">
      <c r="B745" s="244">
        <v>716</v>
      </c>
      <c r="C745" s="95"/>
      <c r="D745" s="245"/>
      <c r="E745" s="246"/>
      <c r="F745" s="8"/>
      <c r="G745" s="247"/>
      <c r="H745" s="247"/>
      <c r="I745" s="247"/>
      <c r="J745" s="247"/>
      <c r="K745" s="247"/>
      <c r="L745" s="247"/>
      <c r="M745" s="247"/>
      <c r="N745" s="247"/>
      <c r="O745" s="247"/>
      <c r="P745" s="247"/>
      <c r="Q745" s="247"/>
      <c r="R745" s="249"/>
      <c r="S745" s="8"/>
      <c r="T745" s="247"/>
      <c r="U745" s="247"/>
      <c r="V745" s="247"/>
      <c r="W745" s="247"/>
      <c r="X745" s="247"/>
      <c r="Y745" s="247"/>
      <c r="Z745" s="247"/>
      <c r="AA745" s="2"/>
      <c r="AB745" s="248"/>
      <c r="AC745" s="247"/>
      <c r="AD745" s="247"/>
      <c r="AE745" s="247"/>
      <c r="AF745" s="247"/>
      <c r="AG745" s="249"/>
      <c r="AH745" s="247"/>
      <c r="AI745" s="247"/>
      <c r="AJ745" s="247"/>
      <c r="AK745" s="247"/>
      <c r="AL745" s="247"/>
      <c r="AM745" s="247"/>
      <c r="AN745" s="247"/>
      <c r="AO745" s="247"/>
      <c r="AP745" s="247"/>
      <c r="AQ745" s="8"/>
      <c r="AR745" s="251"/>
      <c r="AS745" s="247"/>
      <c r="AT745" s="4"/>
      <c r="AU745" s="4"/>
      <c r="AV745" s="252"/>
      <c r="AW745" s="252"/>
      <c r="AX745" s="98"/>
      <c r="AY745" s="248"/>
      <c r="AZ745" s="247"/>
      <c r="BA745" s="247"/>
      <c r="BB745" s="253"/>
      <c r="BC745" s="247">
        <f t="shared" si="66"/>
        <v>0</v>
      </c>
      <c r="BD745" s="247"/>
      <c r="BE745" s="247"/>
      <c r="BF745" s="247"/>
      <c r="BG745" s="247"/>
      <c r="BH745" s="253"/>
      <c r="BI745" s="247">
        <f t="shared" si="67"/>
        <v>0</v>
      </c>
      <c r="BJ745" s="247"/>
      <c r="BK745" s="247"/>
      <c r="BL745" s="247"/>
      <c r="BM745" s="247"/>
      <c r="BN745" s="253"/>
      <c r="BO745" s="247">
        <f t="shared" si="68"/>
        <v>0</v>
      </c>
      <c r="BP745" s="247"/>
      <c r="BQ745" s="247"/>
      <c r="BR745" s="247"/>
      <c r="BS745" s="247"/>
      <c r="BT745" s="253"/>
      <c r="BU745" s="247">
        <f t="shared" si="69"/>
        <v>0</v>
      </c>
      <c r="BV745" s="247"/>
      <c r="BW745" s="247"/>
      <c r="BX745" s="247"/>
      <c r="BY745" s="247"/>
      <c r="BZ745" s="253"/>
      <c r="CA745" s="247">
        <f t="shared" si="70"/>
        <v>0</v>
      </c>
      <c r="CB745" s="247"/>
      <c r="CC745" s="247"/>
      <c r="CD745" s="247"/>
      <c r="CE745" s="247"/>
      <c r="CF745" s="253"/>
      <c r="CG745" s="247">
        <f t="shared" si="71"/>
        <v>0</v>
      </c>
      <c r="CH745" s="249"/>
      <c r="CI745" s="93"/>
      <c r="CJ745" s="254" t="str">
        <f>IF(ISBLANK(AK745),"",(CONCATENATE(Reg_No_Format,#REF!,"-",TEXT(AR745,"DDMM"),TEXT(B745,"0000"))))</f>
        <v/>
      </c>
      <c r="CK745" s="254"/>
      <c r="CL745" s="254"/>
      <c r="CM745" s="254"/>
      <c r="CN745" s="94"/>
      <c r="CO745" s="255"/>
    </row>
    <row r="746" spans="2:93" ht="14.25" customHeight="1">
      <c r="B746" s="244">
        <v>717</v>
      </c>
      <c r="C746" s="95"/>
      <c r="D746" s="245"/>
      <c r="E746" s="246"/>
      <c r="F746" s="8"/>
      <c r="G746" s="247"/>
      <c r="H746" s="247"/>
      <c r="I746" s="247"/>
      <c r="J746" s="247"/>
      <c r="K746" s="247"/>
      <c r="L746" s="247"/>
      <c r="M746" s="247"/>
      <c r="N746" s="247"/>
      <c r="O746" s="247"/>
      <c r="P746" s="247"/>
      <c r="Q746" s="247"/>
      <c r="R746" s="249"/>
      <c r="S746" s="8"/>
      <c r="T746" s="247"/>
      <c r="U746" s="247"/>
      <c r="V746" s="247"/>
      <c r="W746" s="247"/>
      <c r="X746" s="247"/>
      <c r="Y746" s="247"/>
      <c r="Z746" s="247"/>
      <c r="AA746" s="2"/>
      <c r="AB746" s="248"/>
      <c r="AC746" s="247"/>
      <c r="AD746" s="247"/>
      <c r="AE746" s="247"/>
      <c r="AF746" s="247"/>
      <c r="AG746" s="249"/>
      <c r="AH746" s="247"/>
      <c r="AI746" s="247"/>
      <c r="AJ746" s="247"/>
      <c r="AK746" s="247"/>
      <c r="AL746" s="247"/>
      <c r="AM746" s="247"/>
      <c r="AN746" s="247"/>
      <c r="AO746" s="247"/>
      <c r="AP746" s="247"/>
      <c r="AQ746" s="8"/>
      <c r="AR746" s="251"/>
      <c r="AS746" s="247"/>
      <c r="AT746" s="4"/>
      <c r="AU746" s="4"/>
      <c r="AV746" s="252"/>
      <c r="AW746" s="252"/>
      <c r="AX746" s="98"/>
      <c r="AY746" s="248"/>
      <c r="AZ746" s="247"/>
      <c r="BA746" s="247"/>
      <c r="BB746" s="253"/>
      <c r="BC746" s="247">
        <f t="shared" si="66"/>
        <v>0</v>
      </c>
      <c r="BD746" s="247"/>
      <c r="BE746" s="247"/>
      <c r="BF746" s="247"/>
      <c r="BG746" s="247"/>
      <c r="BH746" s="253"/>
      <c r="BI746" s="247">
        <f t="shared" si="67"/>
        <v>0</v>
      </c>
      <c r="BJ746" s="247"/>
      <c r="BK746" s="247"/>
      <c r="BL746" s="247"/>
      <c r="BM746" s="247"/>
      <c r="BN746" s="253"/>
      <c r="BO746" s="247">
        <f t="shared" si="68"/>
        <v>0</v>
      </c>
      <c r="BP746" s="247"/>
      <c r="BQ746" s="247"/>
      <c r="BR746" s="247"/>
      <c r="BS746" s="247"/>
      <c r="BT746" s="253"/>
      <c r="BU746" s="247">
        <f t="shared" si="69"/>
        <v>0</v>
      </c>
      <c r="BV746" s="247"/>
      <c r="BW746" s="247"/>
      <c r="BX746" s="247"/>
      <c r="BY746" s="247"/>
      <c r="BZ746" s="253"/>
      <c r="CA746" s="247">
        <f t="shared" si="70"/>
        <v>0</v>
      </c>
      <c r="CB746" s="247"/>
      <c r="CC746" s="247"/>
      <c r="CD746" s="247"/>
      <c r="CE746" s="247"/>
      <c r="CF746" s="253"/>
      <c r="CG746" s="247">
        <f t="shared" si="71"/>
        <v>0</v>
      </c>
      <c r="CH746" s="249"/>
      <c r="CI746" s="93"/>
      <c r="CJ746" s="254" t="str">
        <f>IF(ISBLANK(AK746),"",(CONCATENATE(Reg_No_Format,#REF!,"-",TEXT(AR746,"DDMM"),TEXT(B746,"0000"))))</f>
        <v/>
      </c>
      <c r="CK746" s="254"/>
      <c r="CL746" s="254"/>
      <c r="CM746" s="254"/>
      <c r="CN746" s="94"/>
      <c r="CO746" s="255"/>
    </row>
    <row r="747" spans="2:93" ht="14.25" customHeight="1">
      <c r="B747" s="244">
        <v>718</v>
      </c>
      <c r="C747" s="95"/>
      <c r="D747" s="245"/>
      <c r="E747" s="246"/>
      <c r="F747" s="8"/>
      <c r="G747" s="247"/>
      <c r="H747" s="247"/>
      <c r="I747" s="247"/>
      <c r="J747" s="247"/>
      <c r="K747" s="247"/>
      <c r="L747" s="247"/>
      <c r="M747" s="247"/>
      <c r="N747" s="247"/>
      <c r="O747" s="247"/>
      <c r="P747" s="247"/>
      <c r="Q747" s="247"/>
      <c r="R747" s="249"/>
      <c r="S747" s="8"/>
      <c r="T747" s="247"/>
      <c r="U747" s="247"/>
      <c r="V747" s="247"/>
      <c r="W747" s="247"/>
      <c r="X747" s="247"/>
      <c r="Y747" s="247"/>
      <c r="Z747" s="247"/>
      <c r="AA747" s="2"/>
      <c r="AB747" s="248"/>
      <c r="AC747" s="247"/>
      <c r="AD747" s="247"/>
      <c r="AE747" s="247"/>
      <c r="AF747" s="247"/>
      <c r="AG747" s="249"/>
      <c r="AH747" s="247"/>
      <c r="AI747" s="247"/>
      <c r="AJ747" s="247"/>
      <c r="AK747" s="247"/>
      <c r="AL747" s="247"/>
      <c r="AM747" s="247"/>
      <c r="AN747" s="247"/>
      <c r="AO747" s="247"/>
      <c r="AP747" s="247"/>
      <c r="AQ747" s="8"/>
      <c r="AR747" s="251"/>
      <c r="AS747" s="247"/>
      <c r="AT747" s="4"/>
      <c r="AU747" s="4"/>
      <c r="AV747" s="252"/>
      <c r="AW747" s="252"/>
      <c r="AX747" s="98"/>
      <c r="AY747" s="248"/>
      <c r="AZ747" s="247"/>
      <c r="BA747" s="247"/>
      <c r="BB747" s="253"/>
      <c r="BC747" s="247">
        <f t="shared" si="66"/>
        <v>0</v>
      </c>
      <c r="BD747" s="247"/>
      <c r="BE747" s="247"/>
      <c r="BF747" s="247"/>
      <c r="BG747" s="247"/>
      <c r="BH747" s="253"/>
      <c r="BI747" s="247">
        <f t="shared" si="67"/>
        <v>0</v>
      </c>
      <c r="BJ747" s="247"/>
      <c r="BK747" s="247"/>
      <c r="BL747" s="247"/>
      <c r="BM747" s="247"/>
      <c r="BN747" s="253"/>
      <c r="BO747" s="247">
        <f t="shared" si="68"/>
        <v>0</v>
      </c>
      <c r="BP747" s="247"/>
      <c r="BQ747" s="247"/>
      <c r="BR747" s="247"/>
      <c r="BS747" s="247"/>
      <c r="BT747" s="253"/>
      <c r="BU747" s="247">
        <f t="shared" si="69"/>
        <v>0</v>
      </c>
      <c r="BV747" s="247"/>
      <c r="BW747" s="247"/>
      <c r="BX747" s="247"/>
      <c r="BY747" s="247"/>
      <c r="BZ747" s="253"/>
      <c r="CA747" s="247">
        <f t="shared" si="70"/>
        <v>0</v>
      </c>
      <c r="CB747" s="247"/>
      <c r="CC747" s="247"/>
      <c r="CD747" s="247"/>
      <c r="CE747" s="247"/>
      <c r="CF747" s="253"/>
      <c r="CG747" s="247">
        <f t="shared" si="71"/>
        <v>0</v>
      </c>
      <c r="CH747" s="249"/>
      <c r="CI747" s="93"/>
      <c r="CJ747" s="254" t="str">
        <f>IF(ISBLANK(AK747),"",(CONCATENATE(Reg_No_Format,#REF!,"-",TEXT(AR747,"DDMM"),TEXT(B747,"0000"))))</f>
        <v/>
      </c>
      <c r="CK747" s="254"/>
      <c r="CL747" s="254"/>
      <c r="CM747" s="254"/>
      <c r="CN747" s="94"/>
      <c r="CO747" s="255"/>
    </row>
    <row r="748" spans="2:93" ht="14.25" customHeight="1">
      <c r="B748" s="244">
        <v>719</v>
      </c>
      <c r="C748" s="95"/>
      <c r="D748" s="245"/>
      <c r="E748" s="246"/>
      <c r="F748" s="8"/>
      <c r="G748" s="247"/>
      <c r="H748" s="247"/>
      <c r="I748" s="247"/>
      <c r="J748" s="247"/>
      <c r="K748" s="247"/>
      <c r="L748" s="247"/>
      <c r="M748" s="247"/>
      <c r="N748" s="247"/>
      <c r="O748" s="247"/>
      <c r="P748" s="247"/>
      <c r="Q748" s="247"/>
      <c r="R748" s="249"/>
      <c r="S748" s="8"/>
      <c r="T748" s="247"/>
      <c r="U748" s="247"/>
      <c r="V748" s="247"/>
      <c r="W748" s="247"/>
      <c r="X748" s="247"/>
      <c r="Y748" s="247"/>
      <c r="Z748" s="247"/>
      <c r="AA748" s="2"/>
      <c r="AB748" s="248"/>
      <c r="AC748" s="247"/>
      <c r="AD748" s="247"/>
      <c r="AE748" s="247"/>
      <c r="AF748" s="247"/>
      <c r="AG748" s="249"/>
      <c r="AH748" s="247"/>
      <c r="AI748" s="247"/>
      <c r="AJ748" s="247"/>
      <c r="AK748" s="247"/>
      <c r="AL748" s="247"/>
      <c r="AM748" s="247"/>
      <c r="AN748" s="247"/>
      <c r="AO748" s="247"/>
      <c r="AP748" s="247"/>
      <c r="AQ748" s="8"/>
      <c r="AR748" s="251"/>
      <c r="AS748" s="247"/>
      <c r="AT748" s="4"/>
      <c r="AU748" s="4"/>
      <c r="AV748" s="252"/>
      <c r="AW748" s="252"/>
      <c r="AX748" s="98"/>
      <c r="AY748" s="248"/>
      <c r="AZ748" s="247"/>
      <c r="BA748" s="247"/>
      <c r="BB748" s="253"/>
      <c r="BC748" s="247">
        <f t="shared" si="66"/>
        <v>0</v>
      </c>
      <c r="BD748" s="247"/>
      <c r="BE748" s="247"/>
      <c r="BF748" s="247"/>
      <c r="BG748" s="247"/>
      <c r="BH748" s="253"/>
      <c r="BI748" s="247">
        <f t="shared" si="67"/>
        <v>0</v>
      </c>
      <c r="BJ748" s="247"/>
      <c r="BK748" s="247"/>
      <c r="BL748" s="247"/>
      <c r="BM748" s="247"/>
      <c r="BN748" s="253"/>
      <c r="BO748" s="247">
        <f t="shared" si="68"/>
        <v>0</v>
      </c>
      <c r="BP748" s="247"/>
      <c r="BQ748" s="247"/>
      <c r="BR748" s="247"/>
      <c r="BS748" s="247"/>
      <c r="BT748" s="253"/>
      <c r="BU748" s="247">
        <f t="shared" si="69"/>
        <v>0</v>
      </c>
      <c r="BV748" s="247"/>
      <c r="BW748" s="247"/>
      <c r="BX748" s="247"/>
      <c r="BY748" s="247"/>
      <c r="BZ748" s="253"/>
      <c r="CA748" s="247">
        <f t="shared" si="70"/>
        <v>0</v>
      </c>
      <c r="CB748" s="247"/>
      <c r="CC748" s="247"/>
      <c r="CD748" s="247"/>
      <c r="CE748" s="247"/>
      <c r="CF748" s="253"/>
      <c r="CG748" s="247">
        <f t="shared" si="71"/>
        <v>0</v>
      </c>
      <c r="CH748" s="249"/>
      <c r="CI748" s="93"/>
      <c r="CJ748" s="254" t="str">
        <f>IF(ISBLANK(AK748),"",(CONCATENATE(Reg_No_Format,#REF!,"-",TEXT(AR748,"DDMM"),TEXT(B748,"0000"))))</f>
        <v/>
      </c>
      <c r="CK748" s="254"/>
      <c r="CL748" s="254"/>
      <c r="CM748" s="254"/>
      <c r="CN748" s="94"/>
      <c r="CO748" s="255"/>
    </row>
    <row r="749" spans="2:93" ht="14.25" customHeight="1">
      <c r="B749" s="244">
        <v>720</v>
      </c>
      <c r="C749" s="95"/>
      <c r="D749" s="245"/>
      <c r="E749" s="246"/>
      <c r="F749" s="8"/>
      <c r="G749" s="247"/>
      <c r="H749" s="247"/>
      <c r="I749" s="247"/>
      <c r="J749" s="247"/>
      <c r="K749" s="247"/>
      <c r="L749" s="247"/>
      <c r="M749" s="247"/>
      <c r="N749" s="247"/>
      <c r="O749" s="247"/>
      <c r="P749" s="247"/>
      <c r="Q749" s="247"/>
      <c r="R749" s="249"/>
      <c r="S749" s="8"/>
      <c r="T749" s="247"/>
      <c r="U749" s="247"/>
      <c r="V749" s="247"/>
      <c r="W749" s="247"/>
      <c r="X749" s="247"/>
      <c r="Y749" s="247"/>
      <c r="Z749" s="247"/>
      <c r="AA749" s="2"/>
      <c r="AB749" s="248"/>
      <c r="AC749" s="247"/>
      <c r="AD749" s="247"/>
      <c r="AE749" s="247"/>
      <c r="AF749" s="247"/>
      <c r="AG749" s="249"/>
      <c r="AH749" s="247"/>
      <c r="AI749" s="247"/>
      <c r="AJ749" s="247"/>
      <c r="AK749" s="247"/>
      <c r="AL749" s="247"/>
      <c r="AM749" s="247"/>
      <c r="AN749" s="247"/>
      <c r="AO749" s="247"/>
      <c r="AP749" s="247"/>
      <c r="AQ749" s="8"/>
      <c r="AR749" s="251"/>
      <c r="AS749" s="247"/>
      <c r="AT749" s="4"/>
      <c r="AU749" s="4"/>
      <c r="AV749" s="252"/>
      <c r="AW749" s="252"/>
      <c r="AX749" s="98"/>
      <c r="AY749" s="248"/>
      <c r="AZ749" s="247"/>
      <c r="BA749" s="247"/>
      <c r="BB749" s="253"/>
      <c r="BC749" s="247">
        <f t="shared" si="66"/>
        <v>0</v>
      </c>
      <c r="BD749" s="247"/>
      <c r="BE749" s="247"/>
      <c r="BF749" s="247"/>
      <c r="BG749" s="247"/>
      <c r="BH749" s="253"/>
      <c r="BI749" s="247">
        <f t="shared" si="67"/>
        <v>0</v>
      </c>
      <c r="BJ749" s="247"/>
      <c r="BK749" s="247"/>
      <c r="BL749" s="247"/>
      <c r="BM749" s="247"/>
      <c r="BN749" s="253"/>
      <c r="BO749" s="247">
        <f t="shared" si="68"/>
        <v>0</v>
      </c>
      <c r="BP749" s="247"/>
      <c r="BQ749" s="247"/>
      <c r="BR749" s="247"/>
      <c r="BS749" s="247"/>
      <c r="BT749" s="253"/>
      <c r="BU749" s="247">
        <f t="shared" si="69"/>
        <v>0</v>
      </c>
      <c r="BV749" s="247"/>
      <c r="BW749" s="247"/>
      <c r="BX749" s="247"/>
      <c r="BY749" s="247"/>
      <c r="BZ749" s="253"/>
      <c r="CA749" s="247">
        <f t="shared" si="70"/>
        <v>0</v>
      </c>
      <c r="CB749" s="247"/>
      <c r="CC749" s="247"/>
      <c r="CD749" s="247"/>
      <c r="CE749" s="247"/>
      <c r="CF749" s="253"/>
      <c r="CG749" s="247">
        <f t="shared" si="71"/>
        <v>0</v>
      </c>
      <c r="CH749" s="249"/>
      <c r="CI749" s="93"/>
      <c r="CJ749" s="254" t="str">
        <f>IF(ISBLANK(AK749),"",(CONCATENATE(Reg_No_Format,#REF!,"-",TEXT(AR749,"DDMM"),TEXT(B749,"0000"))))</f>
        <v/>
      </c>
      <c r="CK749" s="254"/>
      <c r="CL749" s="254"/>
      <c r="CM749" s="254"/>
      <c r="CN749" s="94"/>
      <c r="CO749" s="255"/>
    </row>
    <row r="750" spans="2:93" ht="14.25" customHeight="1">
      <c r="B750" s="244">
        <v>721</v>
      </c>
      <c r="C750" s="95"/>
      <c r="D750" s="245"/>
      <c r="E750" s="246"/>
      <c r="F750" s="8"/>
      <c r="G750" s="247"/>
      <c r="H750" s="247"/>
      <c r="I750" s="247"/>
      <c r="J750" s="247"/>
      <c r="K750" s="247"/>
      <c r="L750" s="247"/>
      <c r="M750" s="247"/>
      <c r="N750" s="247"/>
      <c r="O750" s="247"/>
      <c r="P750" s="247"/>
      <c r="Q750" s="247"/>
      <c r="R750" s="249"/>
      <c r="S750" s="8"/>
      <c r="T750" s="247"/>
      <c r="U750" s="247"/>
      <c r="V750" s="247"/>
      <c r="W750" s="247"/>
      <c r="X750" s="247"/>
      <c r="Y750" s="247"/>
      <c r="Z750" s="247"/>
      <c r="AA750" s="2"/>
      <c r="AB750" s="248"/>
      <c r="AC750" s="247"/>
      <c r="AD750" s="247"/>
      <c r="AE750" s="247"/>
      <c r="AF750" s="247"/>
      <c r="AG750" s="249"/>
      <c r="AH750" s="247"/>
      <c r="AI750" s="247"/>
      <c r="AJ750" s="247"/>
      <c r="AK750" s="247"/>
      <c r="AL750" s="247"/>
      <c r="AM750" s="247"/>
      <c r="AN750" s="247"/>
      <c r="AO750" s="247"/>
      <c r="AP750" s="247"/>
      <c r="AQ750" s="8"/>
      <c r="AR750" s="251"/>
      <c r="AS750" s="247"/>
      <c r="AT750" s="4"/>
      <c r="AU750" s="4"/>
      <c r="AV750" s="252"/>
      <c r="AW750" s="252"/>
      <c r="AX750" s="98"/>
      <c r="AY750" s="248"/>
      <c r="AZ750" s="247"/>
      <c r="BA750" s="247"/>
      <c r="BB750" s="253"/>
      <c r="BC750" s="247">
        <f t="shared" si="66"/>
        <v>0</v>
      </c>
      <c r="BD750" s="247"/>
      <c r="BE750" s="247"/>
      <c r="BF750" s="247"/>
      <c r="BG750" s="247"/>
      <c r="BH750" s="253"/>
      <c r="BI750" s="247">
        <f t="shared" si="67"/>
        <v>0</v>
      </c>
      <c r="BJ750" s="247"/>
      <c r="BK750" s="247"/>
      <c r="BL750" s="247"/>
      <c r="BM750" s="247"/>
      <c r="BN750" s="253"/>
      <c r="BO750" s="247">
        <f t="shared" si="68"/>
        <v>0</v>
      </c>
      <c r="BP750" s="247"/>
      <c r="BQ750" s="247"/>
      <c r="BR750" s="247"/>
      <c r="BS750" s="247"/>
      <c r="BT750" s="253"/>
      <c r="BU750" s="247">
        <f t="shared" si="69"/>
        <v>0</v>
      </c>
      <c r="BV750" s="247"/>
      <c r="BW750" s="247"/>
      <c r="BX750" s="247"/>
      <c r="BY750" s="247"/>
      <c r="BZ750" s="253"/>
      <c r="CA750" s="247">
        <f t="shared" si="70"/>
        <v>0</v>
      </c>
      <c r="CB750" s="247"/>
      <c r="CC750" s="247"/>
      <c r="CD750" s="247"/>
      <c r="CE750" s="247"/>
      <c r="CF750" s="253"/>
      <c r="CG750" s="247">
        <f t="shared" si="71"/>
        <v>0</v>
      </c>
      <c r="CH750" s="249"/>
      <c r="CI750" s="93"/>
      <c r="CJ750" s="254" t="str">
        <f>IF(ISBLANK(AK750),"",(CONCATENATE(Reg_No_Format,#REF!,"-",TEXT(AR750,"DDMM"),TEXT(B750,"0000"))))</f>
        <v/>
      </c>
      <c r="CK750" s="254"/>
      <c r="CL750" s="254"/>
      <c r="CM750" s="254"/>
      <c r="CN750" s="94"/>
      <c r="CO750" s="255"/>
    </row>
    <row r="751" spans="2:93" ht="14.25" customHeight="1">
      <c r="B751" s="244">
        <v>722</v>
      </c>
      <c r="C751" s="95"/>
      <c r="D751" s="245"/>
      <c r="E751" s="246"/>
      <c r="F751" s="8"/>
      <c r="G751" s="247"/>
      <c r="H751" s="247"/>
      <c r="I751" s="247"/>
      <c r="J751" s="247"/>
      <c r="K751" s="247"/>
      <c r="L751" s="247"/>
      <c r="M751" s="247"/>
      <c r="N751" s="247"/>
      <c r="O751" s="247"/>
      <c r="P751" s="247"/>
      <c r="Q751" s="247"/>
      <c r="R751" s="249"/>
      <c r="S751" s="8"/>
      <c r="T751" s="247"/>
      <c r="U751" s="247"/>
      <c r="V751" s="247"/>
      <c r="W751" s="247"/>
      <c r="X751" s="247"/>
      <c r="Y751" s="247"/>
      <c r="Z751" s="247"/>
      <c r="AA751" s="2"/>
      <c r="AB751" s="248"/>
      <c r="AC751" s="247"/>
      <c r="AD751" s="247"/>
      <c r="AE751" s="247"/>
      <c r="AF751" s="247"/>
      <c r="AG751" s="249"/>
      <c r="AH751" s="247"/>
      <c r="AI751" s="247"/>
      <c r="AJ751" s="247"/>
      <c r="AK751" s="247"/>
      <c r="AL751" s="247"/>
      <c r="AM751" s="247"/>
      <c r="AN751" s="247"/>
      <c r="AO751" s="247"/>
      <c r="AP751" s="247"/>
      <c r="AQ751" s="8"/>
      <c r="AR751" s="251"/>
      <c r="AS751" s="247"/>
      <c r="AT751" s="4"/>
      <c r="AU751" s="4"/>
      <c r="AV751" s="252"/>
      <c r="AW751" s="252"/>
      <c r="AX751" s="98"/>
      <c r="AY751" s="248"/>
      <c r="AZ751" s="247"/>
      <c r="BA751" s="247"/>
      <c r="BB751" s="253"/>
      <c r="BC751" s="247">
        <f t="shared" si="66"/>
        <v>0</v>
      </c>
      <c r="BD751" s="247"/>
      <c r="BE751" s="247"/>
      <c r="BF751" s="247"/>
      <c r="BG751" s="247"/>
      <c r="BH751" s="253"/>
      <c r="BI751" s="247">
        <f t="shared" si="67"/>
        <v>0</v>
      </c>
      <c r="BJ751" s="247"/>
      <c r="BK751" s="247"/>
      <c r="BL751" s="247"/>
      <c r="BM751" s="247"/>
      <c r="BN751" s="253"/>
      <c r="BO751" s="247">
        <f t="shared" si="68"/>
        <v>0</v>
      </c>
      <c r="BP751" s="247"/>
      <c r="BQ751" s="247"/>
      <c r="BR751" s="247"/>
      <c r="BS751" s="247"/>
      <c r="BT751" s="253"/>
      <c r="BU751" s="247">
        <f t="shared" si="69"/>
        <v>0</v>
      </c>
      <c r="BV751" s="247"/>
      <c r="BW751" s="247"/>
      <c r="BX751" s="247"/>
      <c r="BY751" s="247"/>
      <c r="BZ751" s="253"/>
      <c r="CA751" s="247">
        <f t="shared" si="70"/>
        <v>0</v>
      </c>
      <c r="CB751" s="247"/>
      <c r="CC751" s="247"/>
      <c r="CD751" s="247"/>
      <c r="CE751" s="247"/>
      <c r="CF751" s="253"/>
      <c r="CG751" s="247">
        <f t="shared" si="71"/>
        <v>0</v>
      </c>
      <c r="CH751" s="249"/>
      <c r="CI751" s="93"/>
      <c r="CJ751" s="254" t="str">
        <f>IF(ISBLANK(AK751),"",(CONCATENATE(Reg_No_Format,#REF!,"-",TEXT(AR751,"DDMM"),TEXT(B751,"0000"))))</f>
        <v/>
      </c>
      <c r="CK751" s="254"/>
      <c r="CL751" s="254"/>
      <c r="CM751" s="254"/>
      <c r="CN751" s="94"/>
      <c r="CO751" s="255"/>
    </row>
    <row r="752" spans="2:93" ht="14.25" customHeight="1">
      <c r="B752" s="244">
        <v>723</v>
      </c>
      <c r="C752" s="95"/>
      <c r="D752" s="245"/>
      <c r="E752" s="246"/>
      <c r="F752" s="8"/>
      <c r="G752" s="247"/>
      <c r="H752" s="247"/>
      <c r="I752" s="247"/>
      <c r="J752" s="247"/>
      <c r="K752" s="247"/>
      <c r="L752" s="247"/>
      <c r="M752" s="247"/>
      <c r="N752" s="247"/>
      <c r="O752" s="247"/>
      <c r="P752" s="247"/>
      <c r="Q752" s="247"/>
      <c r="R752" s="249"/>
      <c r="S752" s="8"/>
      <c r="T752" s="247"/>
      <c r="U752" s="247"/>
      <c r="V752" s="247"/>
      <c r="W752" s="247"/>
      <c r="X752" s="247"/>
      <c r="Y752" s="247"/>
      <c r="Z752" s="247"/>
      <c r="AA752" s="2"/>
      <c r="AB752" s="248"/>
      <c r="AC752" s="247"/>
      <c r="AD752" s="247"/>
      <c r="AE752" s="247"/>
      <c r="AF752" s="247"/>
      <c r="AG752" s="249"/>
      <c r="AH752" s="247"/>
      <c r="AI752" s="247"/>
      <c r="AJ752" s="247"/>
      <c r="AK752" s="247"/>
      <c r="AL752" s="247"/>
      <c r="AM752" s="247"/>
      <c r="AN752" s="247"/>
      <c r="AO752" s="247"/>
      <c r="AP752" s="247"/>
      <c r="AQ752" s="8"/>
      <c r="AR752" s="251"/>
      <c r="AS752" s="247"/>
      <c r="AT752" s="4"/>
      <c r="AU752" s="4"/>
      <c r="AV752" s="252"/>
      <c r="AW752" s="252"/>
      <c r="AX752" s="98"/>
      <c r="AY752" s="248"/>
      <c r="AZ752" s="247"/>
      <c r="BA752" s="247"/>
      <c r="BB752" s="253"/>
      <c r="BC752" s="247">
        <f t="shared" si="66"/>
        <v>0</v>
      </c>
      <c r="BD752" s="247"/>
      <c r="BE752" s="247"/>
      <c r="BF752" s="247"/>
      <c r="BG752" s="247"/>
      <c r="BH752" s="253"/>
      <c r="BI752" s="247">
        <f t="shared" si="67"/>
        <v>0</v>
      </c>
      <c r="BJ752" s="247"/>
      <c r="BK752" s="247"/>
      <c r="BL752" s="247"/>
      <c r="BM752" s="247"/>
      <c r="BN752" s="253"/>
      <c r="BO752" s="247">
        <f t="shared" si="68"/>
        <v>0</v>
      </c>
      <c r="BP752" s="247"/>
      <c r="BQ752" s="247"/>
      <c r="BR752" s="247"/>
      <c r="BS752" s="247"/>
      <c r="BT752" s="253"/>
      <c r="BU752" s="247">
        <f t="shared" si="69"/>
        <v>0</v>
      </c>
      <c r="BV752" s="247"/>
      <c r="BW752" s="247"/>
      <c r="BX752" s="247"/>
      <c r="BY752" s="247"/>
      <c r="BZ752" s="253"/>
      <c r="CA752" s="247">
        <f t="shared" si="70"/>
        <v>0</v>
      </c>
      <c r="CB752" s="247"/>
      <c r="CC752" s="247"/>
      <c r="CD752" s="247"/>
      <c r="CE752" s="247"/>
      <c r="CF752" s="253"/>
      <c r="CG752" s="247">
        <f t="shared" si="71"/>
        <v>0</v>
      </c>
      <c r="CH752" s="249"/>
      <c r="CI752" s="93"/>
      <c r="CJ752" s="254" t="str">
        <f>IF(ISBLANK(AK752),"",(CONCATENATE(Reg_No_Format,#REF!,"-",TEXT(AR752,"DDMM"),TEXT(B752,"0000"))))</f>
        <v/>
      </c>
      <c r="CK752" s="254"/>
      <c r="CL752" s="254"/>
      <c r="CM752" s="254"/>
      <c r="CN752" s="94"/>
      <c r="CO752" s="255"/>
    </row>
    <row r="753" spans="2:93" ht="14.25" customHeight="1">
      <c r="B753" s="244">
        <v>724</v>
      </c>
      <c r="C753" s="95"/>
      <c r="D753" s="245"/>
      <c r="E753" s="246"/>
      <c r="F753" s="8"/>
      <c r="G753" s="247"/>
      <c r="H753" s="247"/>
      <c r="I753" s="247"/>
      <c r="J753" s="247"/>
      <c r="K753" s="247"/>
      <c r="L753" s="247"/>
      <c r="M753" s="247"/>
      <c r="N753" s="247"/>
      <c r="O753" s="247"/>
      <c r="P753" s="247"/>
      <c r="Q753" s="247"/>
      <c r="R753" s="249"/>
      <c r="S753" s="8"/>
      <c r="T753" s="247"/>
      <c r="U753" s="247"/>
      <c r="V753" s="247"/>
      <c r="W753" s="247"/>
      <c r="X753" s="247"/>
      <c r="Y753" s="247"/>
      <c r="Z753" s="247"/>
      <c r="AA753" s="2"/>
      <c r="AB753" s="248"/>
      <c r="AC753" s="247"/>
      <c r="AD753" s="247"/>
      <c r="AE753" s="247"/>
      <c r="AF753" s="247"/>
      <c r="AG753" s="249"/>
      <c r="AH753" s="247"/>
      <c r="AI753" s="247"/>
      <c r="AJ753" s="247"/>
      <c r="AK753" s="247"/>
      <c r="AL753" s="247"/>
      <c r="AM753" s="247"/>
      <c r="AN753" s="247"/>
      <c r="AO753" s="247"/>
      <c r="AP753" s="247"/>
      <c r="AQ753" s="8"/>
      <c r="AR753" s="251"/>
      <c r="AS753" s="247"/>
      <c r="AT753" s="4"/>
      <c r="AU753" s="4"/>
      <c r="AV753" s="252"/>
      <c r="AW753" s="252"/>
      <c r="AX753" s="98"/>
      <c r="AY753" s="248"/>
      <c r="AZ753" s="247"/>
      <c r="BA753" s="247"/>
      <c r="BB753" s="253"/>
      <c r="BC753" s="247">
        <f t="shared" si="66"/>
        <v>0</v>
      </c>
      <c r="BD753" s="247"/>
      <c r="BE753" s="247"/>
      <c r="BF753" s="247"/>
      <c r="BG753" s="247"/>
      <c r="BH753" s="253"/>
      <c r="BI753" s="247">
        <f t="shared" si="67"/>
        <v>0</v>
      </c>
      <c r="BJ753" s="247"/>
      <c r="BK753" s="247"/>
      <c r="BL753" s="247"/>
      <c r="BM753" s="247"/>
      <c r="BN753" s="253"/>
      <c r="BO753" s="247">
        <f t="shared" si="68"/>
        <v>0</v>
      </c>
      <c r="BP753" s="247"/>
      <c r="BQ753" s="247"/>
      <c r="BR753" s="247"/>
      <c r="BS753" s="247"/>
      <c r="BT753" s="253"/>
      <c r="BU753" s="247">
        <f t="shared" si="69"/>
        <v>0</v>
      </c>
      <c r="BV753" s="247"/>
      <c r="BW753" s="247"/>
      <c r="BX753" s="247"/>
      <c r="BY753" s="247"/>
      <c r="BZ753" s="253"/>
      <c r="CA753" s="247">
        <f t="shared" si="70"/>
        <v>0</v>
      </c>
      <c r="CB753" s="247"/>
      <c r="CC753" s="247"/>
      <c r="CD753" s="247"/>
      <c r="CE753" s="247"/>
      <c r="CF753" s="253"/>
      <c r="CG753" s="247">
        <f t="shared" si="71"/>
        <v>0</v>
      </c>
      <c r="CH753" s="249"/>
      <c r="CI753" s="93"/>
      <c r="CJ753" s="254" t="str">
        <f>IF(ISBLANK(AK753),"",(CONCATENATE(Reg_No_Format,#REF!,"-",TEXT(AR753,"DDMM"),TEXT(B753,"0000"))))</f>
        <v/>
      </c>
      <c r="CK753" s="254"/>
      <c r="CL753" s="254"/>
      <c r="CM753" s="254"/>
      <c r="CN753" s="94"/>
      <c r="CO753" s="255"/>
    </row>
    <row r="754" spans="2:93" ht="14.25" customHeight="1">
      <c r="B754" s="244">
        <v>725</v>
      </c>
      <c r="C754" s="95"/>
      <c r="D754" s="245"/>
      <c r="E754" s="246"/>
      <c r="F754" s="8"/>
      <c r="G754" s="247"/>
      <c r="H754" s="247"/>
      <c r="I754" s="247"/>
      <c r="J754" s="247"/>
      <c r="K754" s="247"/>
      <c r="L754" s="247"/>
      <c r="M754" s="247"/>
      <c r="N754" s="247"/>
      <c r="O754" s="247"/>
      <c r="P754" s="247"/>
      <c r="Q754" s="247"/>
      <c r="R754" s="249"/>
      <c r="S754" s="8"/>
      <c r="T754" s="247"/>
      <c r="U754" s="247"/>
      <c r="V754" s="247"/>
      <c r="W754" s="247"/>
      <c r="X754" s="247"/>
      <c r="Y754" s="247"/>
      <c r="Z754" s="247"/>
      <c r="AA754" s="2"/>
      <c r="AB754" s="248"/>
      <c r="AC754" s="247"/>
      <c r="AD754" s="247"/>
      <c r="AE754" s="247"/>
      <c r="AF754" s="247"/>
      <c r="AG754" s="249"/>
      <c r="AH754" s="247"/>
      <c r="AI754" s="247"/>
      <c r="AJ754" s="247"/>
      <c r="AK754" s="247"/>
      <c r="AL754" s="247"/>
      <c r="AM754" s="247"/>
      <c r="AN754" s="247"/>
      <c r="AO754" s="247"/>
      <c r="AP754" s="247"/>
      <c r="AQ754" s="8"/>
      <c r="AR754" s="251"/>
      <c r="AS754" s="247"/>
      <c r="AT754" s="4"/>
      <c r="AU754" s="4"/>
      <c r="AV754" s="252"/>
      <c r="AW754" s="252"/>
      <c r="AX754" s="98"/>
      <c r="AY754" s="248"/>
      <c r="AZ754" s="247"/>
      <c r="BA754" s="247"/>
      <c r="BB754" s="253"/>
      <c r="BC754" s="247">
        <f t="shared" si="66"/>
        <v>0</v>
      </c>
      <c r="BD754" s="247"/>
      <c r="BE754" s="247"/>
      <c r="BF754" s="247"/>
      <c r="BG754" s="247"/>
      <c r="BH754" s="253"/>
      <c r="BI754" s="247">
        <f t="shared" si="67"/>
        <v>0</v>
      </c>
      <c r="BJ754" s="247"/>
      <c r="BK754" s="247"/>
      <c r="BL754" s="247"/>
      <c r="BM754" s="247"/>
      <c r="BN754" s="253"/>
      <c r="BO754" s="247">
        <f t="shared" si="68"/>
        <v>0</v>
      </c>
      <c r="BP754" s="247"/>
      <c r="BQ754" s="247"/>
      <c r="BR754" s="247"/>
      <c r="BS754" s="247"/>
      <c r="BT754" s="253"/>
      <c r="BU754" s="247">
        <f t="shared" si="69"/>
        <v>0</v>
      </c>
      <c r="BV754" s="247"/>
      <c r="BW754" s="247"/>
      <c r="BX754" s="247"/>
      <c r="BY754" s="247"/>
      <c r="BZ754" s="253"/>
      <c r="CA754" s="247">
        <f t="shared" si="70"/>
        <v>0</v>
      </c>
      <c r="CB754" s="247"/>
      <c r="CC754" s="247"/>
      <c r="CD754" s="247"/>
      <c r="CE754" s="247"/>
      <c r="CF754" s="253"/>
      <c r="CG754" s="247">
        <f t="shared" si="71"/>
        <v>0</v>
      </c>
      <c r="CH754" s="249"/>
      <c r="CI754" s="93"/>
      <c r="CJ754" s="254" t="str">
        <f>IF(ISBLANK(AK754),"",(CONCATENATE(Reg_No_Format,#REF!,"-",TEXT(AR754,"DDMM"),TEXT(B754,"0000"))))</f>
        <v/>
      </c>
      <c r="CK754" s="254"/>
      <c r="CL754" s="254"/>
      <c r="CM754" s="254"/>
      <c r="CN754" s="94"/>
      <c r="CO754" s="255"/>
    </row>
    <row r="755" spans="2:93" ht="14.25" customHeight="1">
      <c r="B755" s="244">
        <v>726</v>
      </c>
      <c r="C755" s="95"/>
      <c r="D755" s="245"/>
      <c r="E755" s="246"/>
      <c r="F755" s="8"/>
      <c r="G755" s="247"/>
      <c r="H755" s="247"/>
      <c r="I755" s="247"/>
      <c r="J755" s="247"/>
      <c r="K755" s="247"/>
      <c r="L755" s="247"/>
      <c r="M755" s="247"/>
      <c r="N755" s="247"/>
      <c r="O755" s="247"/>
      <c r="P755" s="247"/>
      <c r="Q755" s="247"/>
      <c r="R755" s="249"/>
      <c r="S755" s="8"/>
      <c r="T755" s="247"/>
      <c r="U755" s="247"/>
      <c r="V755" s="247"/>
      <c r="W755" s="247"/>
      <c r="X755" s="247"/>
      <c r="Y755" s="247"/>
      <c r="Z755" s="247"/>
      <c r="AA755" s="2"/>
      <c r="AB755" s="248"/>
      <c r="AC755" s="247"/>
      <c r="AD755" s="247"/>
      <c r="AE755" s="247"/>
      <c r="AF755" s="247"/>
      <c r="AG755" s="249"/>
      <c r="AH755" s="247"/>
      <c r="AI755" s="247"/>
      <c r="AJ755" s="247"/>
      <c r="AK755" s="247"/>
      <c r="AL755" s="247"/>
      <c r="AM755" s="247"/>
      <c r="AN755" s="247"/>
      <c r="AO755" s="247"/>
      <c r="AP755" s="247"/>
      <c r="AQ755" s="8"/>
      <c r="AR755" s="251"/>
      <c r="AS755" s="247"/>
      <c r="AT755" s="4"/>
      <c r="AU755" s="4"/>
      <c r="AV755" s="252"/>
      <c r="AW755" s="252"/>
      <c r="AX755" s="98"/>
      <c r="AY755" s="248"/>
      <c r="AZ755" s="247"/>
      <c r="BA755" s="247"/>
      <c r="BB755" s="253"/>
      <c r="BC755" s="247">
        <f t="shared" si="66"/>
        <v>0</v>
      </c>
      <c r="BD755" s="247"/>
      <c r="BE755" s="247"/>
      <c r="BF755" s="247"/>
      <c r="BG755" s="247"/>
      <c r="BH755" s="253"/>
      <c r="BI755" s="247">
        <f t="shared" si="67"/>
        <v>0</v>
      </c>
      <c r="BJ755" s="247"/>
      <c r="BK755" s="247"/>
      <c r="BL755" s="247"/>
      <c r="BM755" s="247"/>
      <c r="BN755" s="253"/>
      <c r="BO755" s="247">
        <f t="shared" si="68"/>
        <v>0</v>
      </c>
      <c r="BP755" s="247"/>
      <c r="BQ755" s="247"/>
      <c r="BR755" s="247"/>
      <c r="BS755" s="247"/>
      <c r="BT755" s="253"/>
      <c r="BU755" s="247">
        <f t="shared" si="69"/>
        <v>0</v>
      </c>
      <c r="BV755" s="247"/>
      <c r="BW755" s="247"/>
      <c r="BX755" s="247"/>
      <c r="BY755" s="247"/>
      <c r="BZ755" s="253"/>
      <c r="CA755" s="247">
        <f t="shared" si="70"/>
        <v>0</v>
      </c>
      <c r="CB755" s="247"/>
      <c r="CC755" s="247"/>
      <c r="CD755" s="247"/>
      <c r="CE755" s="247"/>
      <c r="CF755" s="253"/>
      <c r="CG755" s="247">
        <f t="shared" si="71"/>
        <v>0</v>
      </c>
      <c r="CH755" s="249"/>
      <c r="CI755" s="93"/>
      <c r="CJ755" s="254" t="str">
        <f>IF(ISBLANK(AK755),"",(CONCATENATE(Reg_No_Format,#REF!,"-",TEXT(AR755,"DDMM"),TEXT(B755,"0000"))))</f>
        <v/>
      </c>
      <c r="CK755" s="254"/>
      <c r="CL755" s="254"/>
      <c r="CM755" s="254"/>
      <c r="CN755" s="94"/>
      <c r="CO755" s="255"/>
    </row>
    <row r="756" spans="2:93" ht="14.25" customHeight="1">
      <c r="B756" s="244">
        <v>727</v>
      </c>
      <c r="C756" s="95"/>
      <c r="D756" s="245"/>
      <c r="E756" s="246"/>
      <c r="F756" s="8"/>
      <c r="G756" s="247"/>
      <c r="H756" s="247"/>
      <c r="I756" s="247"/>
      <c r="J756" s="247"/>
      <c r="K756" s="247"/>
      <c r="L756" s="247"/>
      <c r="M756" s="247"/>
      <c r="N756" s="247"/>
      <c r="O756" s="247"/>
      <c r="P756" s="247"/>
      <c r="Q756" s="247"/>
      <c r="R756" s="249"/>
      <c r="S756" s="8"/>
      <c r="T756" s="247"/>
      <c r="U756" s="247"/>
      <c r="V756" s="247"/>
      <c r="W756" s="247"/>
      <c r="X756" s="247"/>
      <c r="Y756" s="247"/>
      <c r="Z756" s="247"/>
      <c r="AA756" s="2"/>
      <c r="AB756" s="248"/>
      <c r="AC756" s="247"/>
      <c r="AD756" s="247"/>
      <c r="AE756" s="247"/>
      <c r="AF756" s="247"/>
      <c r="AG756" s="249"/>
      <c r="AH756" s="247"/>
      <c r="AI756" s="247"/>
      <c r="AJ756" s="247"/>
      <c r="AK756" s="247"/>
      <c r="AL756" s="247"/>
      <c r="AM756" s="247"/>
      <c r="AN756" s="247"/>
      <c r="AO756" s="247"/>
      <c r="AP756" s="247"/>
      <c r="AQ756" s="8"/>
      <c r="AR756" s="251"/>
      <c r="AS756" s="247"/>
      <c r="AT756" s="4"/>
      <c r="AU756" s="4"/>
      <c r="AV756" s="252"/>
      <c r="AW756" s="252"/>
      <c r="AX756" s="98"/>
      <c r="AY756" s="248"/>
      <c r="AZ756" s="247"/>
      <c r="BA756" s="247"/>
      <c r="BB756" s="253"/>
      <c r="BC756" s="247">
        <f t="shared" si="66"/>
        <v>0</v>
      </c>
      <c r="BD756" s="247"/>
      <c r="BE756" s="247"/>
      <c r="BF756" s="247"/>
      <c r="BG756" s="247"/>
      <c r="BH756" s="253"/>
      <c r="BI756" s="247">
        <f t="shared" si="67"/>
        <v>0</v>
      </c>
      <c r="BJ756" s="247"/>
      <c r="BK756" s="247"/>
      <c r="BL756" s="247"/>
      <c r="BM756" s="247"/>
      <c r="BN756" s="253"/>
      <c r="BO756" s="247">
        <f t="shared" si="68"/>
        <v>0</v>
      </c>
      <c r="BP756" s="247"/>
      <c r="BQ756" s="247"/>
      <c r="BR756" s="247"/>
      <c r="BS756" s="247"/>
      <c r="BT756" s="253"/>
      <c r="BU756" s="247">
        <f t="shared" si="69"/>
        <v>0</v>
      </c>
      <c r="BV756" s="247"/>
      <c r="BW756" s="247"/>
      <c r="BX756" s="247"/>
      <c r="BY756" s="247"/>
      <c r="BZ756" s="253"/>
      <c r="CA756" s="247">
        <f t="shared" si="70"/>
        <v>0</v>
      </c>
      <c r="CB756" s="247"/>
      <c r="CC756" s="247"/>
      <c r="CD756" s="247"/>
      <c r="CE756" s="247"/>
      <c r="CF756" s="253"/>
      <c r="CG756" s="247">
        <f t="shared" si="71"/>
        <v>0</v>
      </c>
      <c r="CH756" s="249"/>
      <c r="CI756" s="93"/>
      <c r="CJ756" s="254" t="str">
        <f>IF(ISBLANK(AK756),"",(CONCATENATE(Reg_No_Format,#REF!,"-",TEXT(AR756,"DDMM"),TEXT(B756,"0000"))))</f>
        <v/>
      </c>
      <c r="CK756" s="254"/>
      <c r="CL756" s="254"/>
      <c r="CM756" s="254"/>
      <c r="CN756" s="94"/>
      <c r="CO756" s="255"/>
    </row>
    <row r="757" spans="2:93" ht="14.25" customHeight="1">
      <c r="B757" s="244">
        <v>728</v>
      </c>
      <c r="C757" s="95"/>
      <c r="D757" s="245"/>
      <c r="E757" s="246"/>
      <c r="F757" s="8"/>
      <c r="G757" s="247"/>
      <c r="H757" s="247"/>
      <c r="I757" s="247"/>
      <c r="J757" s="247"/>
      <c r="K757" s="247"/>
      <c r="L757" s="247"/>
      <c r="M757" s="247"/>
      <c r="N757" s="247"/>
      <c r="O757" s="247"/>
      <c r="P757" s="247"/>
      <c r="Q757" s="247"/>
      <c r="R757" s="249"/>
      <c r="S757" s="8"/>
      <c r="T757" s="247"/>
      <c r="U757" s="247"/>
      <c r="V757" s="247"/>
      <c r="W757" s="247"/>
      <c r="X757" s="247"/>
      <c r="Y757" s="247"/>
      <c r="Z757" s="247"/>
      <c r="AA757" s="2"/>
      <c r="AB757" s="248"/>
      <c r="AC757" s="247"/>
      <c r="AD757" s="247"/>
      <c r="AE757" s="247"/>
      <c r="AF757" s="247"/>
      <c r="AG757" s="249"/>
      <c r="AH757" s="247"/>
      <c r="AI757" s="247"/>
      <c r="AJ757" s="247"/>
      <c r="AK757" s="247"/>
      <c r="AL757" s="247"/>
      <c r="AM757" s="247"/>
      <c r="AN757" s="247"/>
      <c r="AO757" s="247"/>
      <c r="AP757" s="247"/>
      <c r="AQ757" s="8"/>
      <c r="AR757" s="251"/>
      <c r="AS757" s="247"/>
      <c r="AT757" s="4"/>
      <c r="AU757" s="4"/>
      <c r="AV757" s="252"/>
      <c r="AW757" s="252"/>
      <c r="AX757" s="98"/>
      <c r="AY757" s="248"/>
      <c r="AZ757" s="247"/>
      <c r="BA757" s="247"/>
      <c r="BB757" s="253"/>
      <c r="BC757" s="247">
        <f t="shared" si="66"/>
        <v>0</v>
      </c>
      <c r="BD757" s="247"/>
      <c r="BE757" s="247"/>
      <c r="BF757" s="247"/>
      <c r="BG757" s="247"/>
      <c r="BH757" s="253"/>
      <c r="BI757" s="247">
        <f t="shared" si="67"/>
        <v>0</v>
      </c>
      <c r="BJ757" s="247"/>
      <c r="BK757" s="247"/>
      <c r="BL757" s="247"/>
      <c r="BM757" s="247"/>
      <c r="BN757" s="253"/>
      <c r="BO757" s="247">
        <f t="shared" si="68"/>
        <v>0</v>
      </c>
      <c r="BP757" s="247"/>
      <c r="BQ757" s="247"/>
      <c r="BR757" s="247"/>
      <c r="BS757" s="247"/>
      <c r="BT757" s="253"/>
      <c r="BU757" s="247">
        <f t="shared" si="69"/>
        <v>0</v>
      </c>
      <c r="BV757" s="247"/>
      <c r="BW757" s="247"/>
      <c r="BX757" s="247"/>
      <c r="BY757" s="247"/>
      <c r="BZ757" s="253"/>
      <c r="CA757" s="247">
        <f t="shared" si="70"/>
        <v>0</v>
      </c>
      <c r="CB757" s="247"/>
      <c r="CC757" s="247"/>
      <c r="CD757" s="247"/>
      <c r="CE757" s="247"/>
      <c r="CF757" s="253"/>
      <c r="CG757" s="247">
        <f t="shared" si="71"/>
        <v>0</v>
      </c>
      <c r="CH757" s="249"/>
      <c r="CI757" s="93"/>
      <c r="CJ757" s="254" t="str">
        <f>IF(ISBLANK(AK757),"",(CONCATENATE(Reg_No_Format,#REF!,"-",TEXT(AR757,"DDMM"),TEXT(B757,"0000"))))</f>
        <v/>
      </c>
      <c r="CK757" s="254"/>
      <c r="CL757" s="254"/>
      <c r="CM757" s="254"/>
      <c r="CN757" s="94"/>
      <c r="CO757" s="255"/>
    </row>
    <row r="758" spans="2:93" ht="14.25" customHeight="1">
      <c r="B758" s="244">
        <v>729</v>
      </c>
      <c r="C758" s="95"/>
      <c r="D758" s="245"/>
      <c r="E758" s="246"/>
      <c r="F758" s="8"/>
      <c r="G758" s="247"/>
      <c r="H758" s="247"/>
      <c r="I758" s="247"/>
      <c r="J758" s="247"/>
      <c r="K758" s="247"/>
      <c r="L758" s="247"/>
      <c r="M758" s="247"/>
      <c r="N758" s="247"/>
      <c r="O758" s="247"/>
      <c r="P758" s="247"/>
      <c r="Q758" s="247"/>
      <c r="R758" s="249"/>
      <c r="S758" s="8"/>
      <c r="T758" s="247"/>
      <c r="U758" s="247"/>
      <c r="V758" s="247"/>
      <c r="W758" s="247"/>
      <c r="X758" s="247"/>
      <c r="Y758" s="247"/>
      <c r="Z758" s="247"/>
      <c r="AA758" s="2"/>
      <c r="AB758" s="248"/>
      <c r="AC758" s="247"/>
      <c r="AD758" s="247"/>
      <c r="AE758" s="247"/>
      <c r="AF758" s="247"/>
      <c r="AG758" s="249"/>
      <c r="AH758" s="247"/>
      <c r="AI758" s="247"/>
      <c r="AJ758" s="247"/>
      <c r="AK758" s="247"/>
      <c r="AL758" s="247"/>
      <c r="AM758" s="247"/>
      <c r="AN758" s="247"/>
      <c r="AO758" s="247"/>
      <c r="AP758" s="247"/>
      <c r="AQ758" s="8"/>
      <c r="AR758" s="251"/>
      <c r="AS758" s="247"/>
      <c r="AT758" s="4"/>
      <c r="AU758" s="4"/>
      <c r="AV758" s="252"/>
      <c r="AW758" s="252"/>
      <c r="AX758" s="98"/>
      <c r="AY758" s="248"/>
      <c r="AZ758" s="247"/>
      <c r="BA758" s="247"/>
      <c r="BB758" s="253"/>
      <c r="BC758" s="247">
        <f t="shared" si="66"/>
        <v>0</v>
      </c>
      <c r="BD758" s="247"/>
      <c r="BE758" s="247"/>
      <c r="BF758" s="247"/>
      <c r="BG758" s="247"/>
      <c r="BH758" s="253"/>
      <c r="BI758" s="247">
        <f t="shared" si="67"/>
        <v>0</v>
      </c>
      <c r="BJ758" s="247"/>
      <c r="BK758" s="247"/>
      <c r="BL758" s="247"/>
      <c r="BM758" s="247"/>
      <c r="BN758" s="253"/>
      <c r="BO758" s="247">
        <f t="shared" si="68"/>
        <v>0</v>
      </c>
      <c r="BP758" s="247"/>
      <c r="BQ758" s="247"/>
      <c r="BR758" s="247"/>
      <c r="BS758" s="247"/>
      <c r="BT758" s="253"/>
      <c r="BU758" s="247">
        <f t="shared" si="69"/>
        <v>0</v>
      </c>
      <c r="BV758" s="247"/>
      <c r="BW758" s="247"/>
      <c r="BX758" s="247"/>
      <c r="BY758" s="247"/>
      <c r="BZ758" s="253"/>
      <c r="CA758" s="247">
        <f t="shared" si="70"/>
        <v>0</v>
      </c>
      <c r="CB758" s="247"/>
      <c r="CC758" s="247"/>
      <c r="CD758" s="247"/>
      <c r="CE758" s="247"/>
      <c r="CF758" s="253"/>
      <c r="CG758" s="247">
        <f t="shared" si="71"/>
        <v>0</v>
      </c>
      <c r="CH758" s="249"/>
      <c r="CI758" s="93"/>
      <c r="CJ758" s="254" t="str">
        <f>IF(ISBLANK(AK758),"",(CONCATENATE(Reg_No_Format,#REF!,"-",TEXT(AR758,"DDMM"),TEXT(B758,"0000"))))</f>
        <v/>
      </c>
      <c r="CK758" s="254"/>
      <c r="CL758" s="254"/>
      <c r="CM758" s="254"/>
      <c r="CN758" s="94"/>
      <c r="CO758" s="255"/>
    </row>
    <row r="759" spans="2:93" ht="14.25" customHeight="1">
      <c r="B759" s="244">
        <v>730</v>
      </c>
      <c r="C759" s="95"/>
      <c r="D759" s="245"/>
      <c r="E759" s="246"/>
      <c r="F759" s="8"/>
      <c r="G759" s="247"/>
      <c r="H759" s="247"/>
      <c r="I759" s="247"/>
      <c r="J759" s="247"/>
      <c r="K759" s="247"/>
      <c r="L759" s="247"/>
      <c r="M759" s="247"/>
      <c r="N759" s="247"/>
      <c r="O759" s="247"/>
      <c r="P759" s="247"/>
      <c r="Q759" s="247"/>
      <c r="R759" s="249"/>
      <c r="S759" s="8"/>
      <c r="T759" s="247"/>
      <c r="U759" s="247"/>
      <c r="V759" s="247"/>
      <c r="W759" s="247"/>
      <c r="X759" s="247"/>
      <c r="Y759" s="247"/>
      <c r="Z759" s="247"/>
      <c r="AA759" s="2"/>
      <c r="AB759" s="248"/>
      <c r="AC759" s="247"/>
      <c r="AD759" s="247"/>
      <c r="AE759" s="247"/>
      <c r="AF759" s="247"/>
      <c r="AG759" s="249"/>
      <c r="AH759" s="247"/>
      <c r="AI759" s="247"/>
      <c r="AJ759" s="247"/>
      <c r="AK759" s="247"/>
      <c r="AL759" s="247"/>
      <c r="AM759" s="247"/>
      <c r="AN759" s="247"/>
      <c r="AO759" s="247"/>
      <c r="AP759" s="247"/>
      <c r="AQ759" s="8"/>
      <c r="AR759" s="251"/>
      <c r="AS759" s="247"/>
      <c r="AT759" s="4"/>
      <c r="AU759" s="4"/>
      <c r="AV759" s="252"/>
      <c r="AW759" s="252"/>
      <c r="AX759" s="98"/>
      <c r="AY759" s="248"/>
      <c r="AZ759" s="247"/>
      <c r="BA759" s="247"/>
      <c r="BB759" s="253"/>
      <c r="BC759" s="247">
        <f t="shared" si="66"/>
        <v>0</v>
      </c>
      <c r="BD759" s="247"/>
      <c r="BE759" s="247"/>
      <c r="BF759" s="247"/>
      <c r="BG759" s="247"/>
      <c r="BH759" s="253"/>
      <c r="BI759" s="247">
        <f t="shared" si="67"/>
        <v>0</v>
      </c>
      <c r="BJ759" s="247"/>
      <c r="BK759" s="247"/>
      <c r="BL759" s="247"/>
      <c r="BM759" s="247"/>
      <c r="BN759" s="253"/>
      <c r="BO759" s="247">
        <f t="shared" si="68"/>
        <v>0</v>
      </c>
      <c r="BP759" s="247"/>
      <c r="BQ759" s="247"/>
      <c r="BR759" s="247"/>
      <c r="BS759" s="247"/>
      <c r="BT759" s="253"/>
      <c r="BU759" s="247">
        <f t="shared" si="69"/>
        <v>0</v>
      </c>
      <c r="BV759" s="247"/>
      <c r="BW759" s="247"/>
      <c r="BX759" s="247"/>
      <c r="BY759" s="247"/>
      <c r="BZ759" s="253"/>
      <c r="CA759" s="247">
        <f t="shared" si="70"/>
        <v>0</v>
      </c>
      <c r="CB759" s="247"/>
      <c r="CC759" s="247"/>
      <c r="CD759" s="247"/>
      <c r="CE759" s="247"/>
      <c r="CF759" s="253"/>
      <c r="CG759" s="247">
        <f t="shared" si="71"/>
        <v>0</v>
      </c>
      <c r="CH759" s="249"/>
      <c r="CI759" s="93"/>
      <c r="CJ759" s="254" t="str">
        <f>IF(ISBLANK(AK759),"",(CONCATENATE(Reg_No_Format,#REF!,"-",TEXT(AR759,"DDMM"),TEXT(B759,"0000"))))</f>
        <v/>
      </c>
      <c r="CK759" s="254"/>
      <c r="CL759" s="254"/>
      <c r="CM759" s="254"/>
      <c r="CN759" s="94"/>
      <c r="CO759" s="255"/>
    </row>
    <row r="760" spans="2:93" ht="14.25" customHeight="1">
      <c r="B760" s="244">
        <v>731</v>
      </c>
      <c r="C760" s="95"/>
      <c r="D760" s="245"/>
      <c r="E760" s="246"/>
      <c r="F760" s="8"/>
      <c r="G760" s="247"/>
      <c r="H760" s="247"/>
      <c r="I760" s="247"/>
      <c r="J760" s="247"/>
      <c r="K760" s="247"/>
      <c r="L760" s="247"/>
      <c r="M760" s="247"/>
      <c r="N760" s="247"/>
      <c r="O760" s="247"/>
      <c r="P760" s="247"/>
      <c r="Q760" s="247"/>
      <c r="R760" s="249"/>
      <c r="S760" s="8"/>
      <c r="T760" s="247"/>
      <c r="U760" s="247"/>
      <c r="V760" s="247"/>
      <c r="W760" s="247"/>
      <c r="X760" s="247"/>
      <c r="Y760" s="247"/>
      <c r="Z760" s="247"/>
      <c r="AA760" s="2"/>
      <c r="AB760" s="248"/>
      <c r="AC760" s="247"/>
      <c r="AD760" s="247"/>
      <c r="AE760" s="247"/>
      <c r="AF760" s="247"/>
      <c r="AG760" s="249"/>
      <c r="AH760" s="247"/>
      <c r="AI760" s="247"/>
      <c r="AJ760" s="247"/>
      <c r="AK760" s="247"/>
      <c r="AL760" s="247"/>
      <c r="AM760" s="247"/>
      <c r="AN760" s="247"/>
      <c r="AO760" s="247"/>
      <c r="AP760" s="247"/>
      <c r="AQ760" s="8"/>
      <c r="AR760" s="251"/>
      <c r="AS760" s="247"/>
      <c r="AT760" s="4"/>
      <c r="AU760" s="4"/>
      <c r="AV760" s="252"/>
      <c r="AW760" s="252"/>
      <c r="AX760" s="98"/>
      <c r="AY760" s="248"/>
      <c r="AZ760" s="247"/>
      <c r="BA760" s="247"/>
      <c r="BB760" s="253"/>
      <c r="BC760" s="247">
        <f t="shared" si="66"/>
        <v>0</v>
      </c>
      <c r="BD760" s="247"/>
      <c r="BE760" s="247"/>
      <c r="BF760" s="247"/>
      <c r="BG760" s="247"/>
      <c r="BH760" s="253"/>
      <c r="BI760" s="247">
        <f t="shared" si="67"/>
        <v>0</v>
      </c>
      <c r="BJ760" s="247"/>
      <c r="BK760" s="247"/>
      <c r="BL760" s="247"/>
      <c r="BM760" s="247"/>
      <c r="BN760" s="253"/>
      <c r="BO760" s="247">
        <f t="shared" si="68"/>
        <v>0</v>
      </c>
      <c r="BP760" s="247"/>
      <c r="BQ760" s="247"/>
      <c r="BR760" s="247"/>
      <c r="BS760" s="247"/>
      <c r="BT760" s="253"/>
      <c r="BU760" s="247">
        <f t="shared" si="69"/>
        <v>0</v>
      </c>
      <c r="BV760" s="247"/>
      <c r="BW760" s="247"/>
      <c r="BX760" s="247"/>
      <c r="BY760" s="247"/>
      <c r="BZ760" s="253"/>
      <c r="CA760" s="247">
        <f t="shared" si="70"/>
        <v>0</v>
      </c>
      <c r="CB760" s="247"/>
      <c r="CC760" s="247"/>
      <c r="CD760" s="247"/>
      <c r="CE760" s="247"/>
      <c r="CF760" s="253"/>
      <c r="CG760" s="247">
        <f t="shared" si="71"/>
        <v>0</v>
      </c>
      <c r="CH760" s="249"/>
      <c r="CI760" s="93"/>
      <c r="CJ760" s="254" t="str">
        <f>IF(ISBLANK(AK760),"",(CONCATENATE(Reg_No_Format,#REF!,"-",TEXT(AR760,"DDMM"),TEXT(B760,"0000"))))</f>
        <v/>
      </c>
      <c r="CK760" s="254"/>
      <c r="CL760" s="254"/>
      <c r="CM760" s="254"/>
      <c r="CN760" s="94"/>
      <c r="CO760" s="255"/>
    </row>
    <row r="761" spans="2:93" ht="14.25" customHeight="1">
      <c r="B761" s="244">
        <v>732</v>
      </c>
      <c r="C761" s="95"/>
      <c r="D761" s="245"/>
      <c r="E761" s="246"/>
      <c r="F761" s="8"/>
      <c r="G761" s="247"/>
      <c r="H761" s="247"/>
      <c r="I761" s="247"/>
      <c r="J761" s="247"/>
      <c r="K761" s="247"/>
      <c r="L761" s="247"/>
      <c r="M761" s="247"/>
      <c r="N761" s="247"/>
      <c r="O761" s="247"/>
      <c r="P761" s="247"/>
      <c r="Q761" s="247"/>
      <c r="R761" s="249"/>
      <c r="S761" s="8"/>
      <c r="T761" s="247"/>
      <c r="U761" s="247"/>
      <c r="V761" s="247"/>
      <c r="W761" s="247"/>
      <c r="X761" s="247"/>
      <c r="Y761" s="247"/>
      <c r="Z761" s="247"/>
      <c r="AA761" s="2"/>
      <c r="AB761" s="248"/>
      <c r="AC761" s="247"/>
      <c r="AD761" s="247"/>
      <c r="AE761" s="247"/>
      <c r="AF761" s="247"/>
      <c r="AG761" s="249"/>
      <c r="AH761" s="247"/>
      <c r="AI761" s="247"/>
      <c r="AJ761" s="247"/>
      <c r="AK761" s="247"/>
      <c r="AL761" s="247"/>
      <c r="AM761" s="247"/>
      <c r="AN761" s="247"/>
      <c r="AO761" s="247"/>
      <c r="AP761" s="247"/>
      <c r="AQ761" s="8"/>
      <c r="AR761" s="251"/>
      <c r="AS761" s="247"/>
      <c r="AT761" s="4"/>
      <c r="AU761" s="4"/>
      <c r="AV761" s="252"/>
      <c r="AW761" s="252"/>
      <c r="AX761" s="98"/>
      <c r="AY761" s="248"/>
      <c r="AZ761" s="247"/>
      <c r="BA761" s="247"/>
      <c r="BB761" s="253"/>
      <c r="BC761" s="247">
        <f t="shared" si="66"/>
        <v>0</v>
      </c>
      <c r="BD761" s="247"/>
      <c r="BE761" s="247"/>
      <c r="BF761" s="247"/>
      <c r="BG761" s="247"/>
      <c r="BH761" s="253"/>
      <c r="BI761" s="247">
        <f t="shared" si="67"/>
        <v>0</v>
      </c>
      <c r="BJ761" s="247"/>
      <c r="BK761" s="247"/>
      <c r="BL761" s="247"/>
      <c r="BM761" s="247"/>
      <c r="BN761" s="253"/>
      <c r="BO761" s="247">
        <f t="shared" si="68"/>
        <v>0</v>
      </c>
      <c r="BP761" s="247"/>
      <c r="BQ761" s="247"/>
      <c r="BR761" s="247"/>
      <c r="BS761" s="247"/>
      <c r="BT761" s="253"/>
      <c r="BU761" s="247">
        <f t="shared" si="69"/>
        <v>0</v>
      </c>
      <c r="BV761" s="247"/>
      <c r="BW761" s="247"/>
      <c r="BX761" s="247"/>
      <c r="BY761" s="247"/>
      <c r="BZ761" s="253"/>
      <c r="CA761" s="247">
        <f t="shared" si="70"/>
        <v>0</v>
      </c>
      <c r="CB761" s="247"/>
      <c r="CC761" s="247"/>
      <c r="CD761" s="247"/>
      <c r="CE761" s="247"/>
      <c r="CF761" s="253"/>
      <c r="CG761" s="247">
        <f t="shared" si="71"/>
        <v>0</v>
      </c>
      <c r="CH761" s="249"/>
      <c r="CI761" s="93"/>
      <c r="CJ761" s="254" t="str">
        <f>IF(ISBLANK(AK761),"",(CONCATENATE(Reg_No_Format,#REF!,"-",TEXT(AR761,"DDMM"),TEXT(B761,"0000"))))</f>
        <v/>
      </c>
      <c r="CK761" s="254"/>
      <c r="CL761" s="254"/>
      <c r="CM761" s="254"/>
      <c r="CN761" s="94"/>
      <c r="CO761" s="255"/>
    </row>
    <row r="762" spans="2:93" ht="14.25" customHeight="1">
      <c r="B762" s="244">
        <v>733</v>
      </c>
      <c r="C762" s="95"/>
      <c r="D762" s="245"/>
      <c r="E762" s="246"/>
      <c r="F762" s="8"/>
      <c r="G762" s="247"/>
      <c r="H762" s="247"/>
      <c r="I762" s="247"/>
      <c r="J762" s="247"/>
      <c r="K762" s="247"/>
      <c r="L762" s="247"/>
      <c r="M762" s="247"/>
      <c r="N762" s="247"/>
      <c r="O762" s="247"/>
      <c r="P762" s="247"/>
      <c r="Q762" s="247"/>
      <c r="R762" s="249"/>
      <c r="S762" s="8"/>
      <c r="T762" s="247"/>
      <c r="U762" s="247"/>
      <c r="V762" s="247"/>
      <c r="W762" s="247"/>
      <c r="X762" s="247"/>
      <c r="Y762" s="247"/>
      <c r="Z762" s="247"/>
      <c r="AA762" s="2"/>
      <c r="AB762" s="248"/>
      <c r="AC762" s="247"/>
      <c r="AD762" s="247"/>
      <c r="AE762" s="247"/>
      <c r="AF762" s="247"/>
      <c r="AG762" s="249"/>
      <c r="AH762" s="247"/>
      <c r="AI762" s="247"/>
      <c r="AJ762" s="247"/>
      <c r="AK762" s="247"/>
      <c r="AL762" s="247"/>
      <c r="AM762" s="247"/>
      <c r="AN762" s="247"/>
      <c r="AO762" s="247"/>
      <c r="AP762" s="247"/>
      <c r="AQ762" s="8"/>
      <c r="AR762" s="251"/>
      <c r="AS762" s="247"/>
      <c r="AT762" s="4"/>
      <c r="AU762" s="4"/>
      <c r="AV762" s="252"/>
      <c r="AW762" s="252"/>
      <c r="AX762" s="98"/>
      <c r="AY762" s="248"/>
      <c r="AZ762" s="247"/>
      <c r="BA762" s="247"/>
      <c r="BB762" s="253"/>
      <c r="BC762" s="247">
        <f t="shared" si="66"/>
        <v>0</v>
      </c>
      <c r="BD762" s="247"/>
      <c r="BE762" s="247"/>
      <c r="BF762" s="247"/>
      <c r="BG762" s="247"/>
      <c r="BH762" s="253"/>
      <c r="BI762" s="247">
        <f t="shared" si="67"/>
        <v>0</v>
      </c>
      <c r="BJ762" s="247"/>
      <c r="BK762" s="247"/>
      <c r="BL762" s="247"/>
      <c r="BM762" s="247"/>
      <c r="BN762" s="253"/>
      <c r="BO762" s="247">
        <f t="shared" si="68"/>
        <v>0</v>
      </c>
      <c r="BP762" s="247"/>
      <c r="BQ762" s="247"/>
      <c r="BR762" s="247"/>
      <c r="BS762" s="247"/>
      <c r="BT762" s="253"/>
      <c r="BU762" s="247">
        <f t="shared" si="69"/>
        <v>0</v>
      </c>
      <c r="BV762" s="247"/>
      <c r="BW762" s="247"/>
      <c r="BX762" s="247"/>
      <c r="BY762" s="247"/>
      <c r="BZ762" s="253"/>
      <c r="CA762" s="247">
        <f t="shared" si="70"/>
        <v>0</v>
      </c>
      <c r="CB762" s="247"/>
      <c r="CC762" s="247"/>
      <c r="CD762" s="247"/>
      <c r="CE762" s="247"/>
      <c r="CF762" s="253"/>
      <c r="CG762" s="247">
        <f t="shared" si="71"/>
        <v>0</v>
      </c>
      <c r="CH762" s="249"/>
      <c r="CI762" s="93"/>
      <c r="CJ762" s="254" t="str">
        <f>IF(ISBLANK(AK762),"",(CONCATENATE(Reg_No_Format,#REF!,"-",TEXT(AR762,"DDMM"),TEXT(B762,"0000"))))</f>
        <v/>
      </c>
      <c r="CK762" s="254"/>
      <c r="CL762" s="254"/>
      <c r="CM762" s="254"/>
      <c r="CN762" s="94"/>
      <c r="CO762" s="255"/>
    </row>
    <row r="763" spans="2:93" ht="14.25" customHeight="1">
      <c r="B763" s="244">
        <v>734</v>
      </c>
      <c r="C763" s="95"/>
      <c r="D763" s="245"/>
      <c r="E763" s="246"/>
      <c r="F763" s="8"/>
      <c r="G763" s="247"/>
      <c r="H763" s="247"/>
      <c r="I763" s="247"/>
      <c r="J763" s="247"/>
      <c r="K763" s="247"/>
      <c r="L763" s="247"/>
      <c r="M763" s="247"/>
      <c r="N763" s="247"/>
      <c r="O763" s="247"/>
      <c r="P763" s="247"/>
      <c r="Q763" s="247"/>
      <c r="R763" s="249"/>
      <c r="S763" s="8"/>
      <c r="T763" s="247"/>
      <c r="U763" s="247"/>
      <c r="V763" s="247"/>
      <c r="W763" s="247"/>
      <c r="X763" s="247"/>
      <c r="Y763" s="247"/>
      <c r="Z763" s="247"/>
      <c r="AA763" s="2"/>
      <c r="AB763" s="248"/>
      <c r="AC763" s="247"/>
      <c r="AD763" s="247"/>
      <c r="AE763" s="247"/>
      <c r="AF763" s="247"/>
      <c r="AG763" s="249"/>
      <c r="AH763" s="247"/>
      <c r="AI763" s="247"/>
      <c r="AJ763" s="247"/>
      <c r="AK763" s="247"/>
      <c r="AL763" s="247"/>
      <c r="AM763" s="247"/>
      <c r="AN763" s="247"/>
      <c r="AO763" s="247"/>
      <c r="AP763" s="247"/>
      <c r="AQ763" s="8"/>
      <c r="AR763" s="251"/>
      <c r="AS763" s="247"/>
      <c r="AT763" s="4"/>
      <c r="AU763" s="4"/>
      <c r="AV763" s="252"/>
      <c r="AW763" s="252"/>
      <c r="AX763" s="98"/>
      <c r="AY763" s="248"/>
      <c r="AZ763" s="247"/>
      <c r="BA763" s="247"/>
      <c r="BB763" s="253"/>
      <c r="BC763" s="247">
        <f t="shared" si="66"/>
        <v>0</v>
      </c>
      <c r="BD763" s="247"/>
      <c r="BE763" s="247"/>
      <c r="BF763" s="247"/>
      <c r="BG763" s="247"/>
      <c r="BH763" s="253"/>
      <c r="BI763" s="247">
        <f t="shared" si="67"/>
        <v>0</v>
      </c>
      <c r="BJ763" s="247"/>
      <c r="BK763" s="247"/>
      <c r="BL763" s="247"/>
      <c r="BM763" s="247"/>
      <c r="BN763" s="253"/>
      <c r="BO763" s="247">
        <f t="shared" si="68"/>
        <v>0</v>
      </c>
      <c r="BP763" s="247"/>
      <c r="BQ763" s="247"/>
      <c r="BR763" s="247"/>
      <c r="BS763" s="247"/>
      <c r="BT763" s="253"/>
      <c r="BU763" s="247">
        <f t="shared" si="69"/>
        <v>0</v>
      </c>
      <c r="BV763" s="247"/>
      <c r="BW763" s="247"/>
      <c r="BX763" s="247"/>
      <c r="BY763" s="247"/>
      <c r="BZ763" s="253"/>
      <c r="CA763" s="247">
        <f t="shared" si="70"/>
        <v>0</v>
      </c>
      <c r="CB763" s="247"/>
      <c r="CC763" s="247"/>
      <c r="CD763" s="247"/>
      <c r="CE763" s="247"/>
      <c r="CF763" s="253"/>
      <c r="CG763" s="247">
        <f t="shared" si="71"/>
        <v>0</v>
      </c>
      <c r="CH763" s="249"/>
      <c r="CI763" s="93"/>
      <c r="CJ763" s="254" t="str">
        <f>IF(ISBLANK(AK763),"",(CONCATENATE(Reg_No_Format,#REF!,"-",TEXT(AR763,"DDMM"),TEXT(B763,"0000"))))</f>
        <v/>
      </c>
      <c r="CK763" s="254"/>
      <c r="CL763" s="254"/>
      <c r="CM763" s="254"/>
      <c r="CN763" s="94"/>
      <c r="CO763" s="255"/>
    </row>
    <row r="764" spans="2:93" ht="14.25" customHeight="1">
      <c r="B764" s="244">
        <v>735</v>
      </c>
      <c r="C764" s="95"/>
      <c r="D764" s="245"/>
      <c r="E764" s="246"/>
      <c r="F764" s="8"/>
      <c r="G764" s="247"/>
      <c r="H764" s="247"/>
      <c r="I764" s="247"/>
      <c r="J764" s="247"/>
      <c r="K764" s="247"/>
      <c r="L764" s="247"/>
      <c r="M764" s="247"/>
      <c r="N764" s="247"/>
      <c r="O764" s="247"/>
      <c r="P764" s="247"/>
      <c r="Q764" s="247"/>
      <c r="R764" s="249"/>
      <c r="S764" s="8"/>
      <c r="T764" s="247"/>
      <c r="U764" s="247"/>
      <c r="V764" s="247"/>
      <c r="W764" s="247"/>
      <c r="X764" s="247"/>
      <c r="Y764" s="247"/>
      <c r="Z764" s="247"/>
      <c r="AA764" s="2"/>
      <c r="AB764" s="248"/>
      <c r="AC764" s="247"/>
      <c r="AD764" s="247"/>
      <c r="AE764" s="247"/>
      <c r="AF764" s="247"/>
      <c r="AG764" s="249"/>
      <c r="AH764" s="247"/>
      <c r="AI764" s="247"/>
      <c r="AJ764" s="247"/>
      <c r="AK764" s="247"/>
      <c r="AL764" s="247"/>
      <c r="AM764" s="247"/>
      <c r="AN764" s="247"/>
      <c r="AO764" s="247"/>
      <c r="AP764" s="247"/>
      <c r="AQ764" s="8"/>
      <c r="AR764" s="251"/>
      <c r="AS764" s="247"/>
      <c r="AT764" s="4"/>
      <c r="AU764" s="4"/>
      <c r="AV764" s="252"/>
      <c r="AW764" s="252"/>
      <c r="AX764" s="98"/>
      <c r="AY764" s="248"/>
      <c r="AZ764" s="247"/>
      <c r="BA764" s="247"/>
      <c r="BB764" s="253"/>
      <c r="BC764" s="247">
        <f t="shared" si="66"/>
        <v>0</v>
      </c>
      <c r="BD764" s="247"/>
      <c r="BE764" s="247"/>
      <c r="BF764" s="247"/>
      <c r="BG764" s="247"/>
      <c r="BH764" s="253"/>
      <c r="BI764" s="247">
        <f t="shared" si="67"/>
        <v>0</v>
      </c>
      <c r="BJ764" s="247"/>
      <c r="BK764" s="247"/>
      <c r="BL764" s="247"/>
      <c r="BM764" s="247"/>
      <c r="BN764" s="253"/>
      <c r="BO764" s="247">
        <f t="shared" si="68"/>
        <v>0</v>
      </c>
      <c r="BP764" s="247"/>
      <c r="BQ764" s="247"/>
      <c r="BR764" s="247"/>
      <c r="BS764" s="247"/>
      <c r="BT764" s="253"/>
      <c r="BU764" s="247">
        <f t="shared" si="69"/>
        <v>0</v>
      </c>
      <c r="BV764" s="247"/>
      <c r="BW764" s="247"/>
      <c r="BX764" s="247"/>
      <c r="BY764" s="247"/>
      <c r="BZ764" s="253"/>
      <c r="CA764" s="247">
        <f t="shared" si="70"/>
        <v>0</v>
      </c>
      <c r="CB764" s="247"/>
      <c r="CC764" s="247"/>
      <c r="CD764" s="247"/>
      <c r="CE764" s="247"/>
      <c r="CF764" s="253"/>
      <c r="CG764" s="247">
        <f t="shared" si="71"/>
        <v>0</v>
      </c>
      <c r="CH764" s="249"/>
      <c r="CI764" s="93"/>
      <c r="CJ764" s="254" t="str">
        <f>IF(ISBLANK(AK764),"",(CONCATENATE(Reg_No_Format,#REF!,"-",TEXT(AR764,"DDMM"),TEXT(B764,"0000"))))</f>
        <v/>
      </c>
      <c r="CK764" s="254"/>
      <c r="CL764" s="254"/>
      <c r="CM764" s="254"/>
      <c r="CN764" s="94"/>
      <c r="CO764" s="255"/>
    </row>
    <row r="765" spans="2:93" ht="14.25" customHeight="1">
      <c r="B765" s="244">
        <v>736</v>
      </c>
      <c r="C765" s="95"/>
      <c r="D765" s="245"/>
      <c r="E765" s="246"/>
      <c r="F765" s="8"/>
      <c r="G765" s="247"/>
      <c r="H765" s="247"/>
      <c r="I765" s="247"/>
      <c r="J765" s="247"/>
      <c r="K765" s="247"/>
      <c r="L765" s="247"/>
      <c r="M765" s="247"/>
      <c r="N765" s="247"/>
      <c r="O765" s="247"/>
      <c r="P765" s="247"/>
      <c r="Q765" s="247"/>
      <c r="R765" s="249"/>
      <c r="S765" s="8"/>
      <c r="T765" s="247"/>
      <c r="U765" s="247"/>
      <c r="V765" s="247"/>
      <c r="W765" s="247"/>
      <c r="X765" s="247"/>
      <c r="Y765" s="247"/>
      <c r="Z765" s="247"/>
      <c r="AA765" s="2"/>
      <c r="AB765" s="248"/>
      <c r="AC765" s="247"/>
      <c r="AD765" s="247"/>
      <c r="AE765" s="247"/>
      <c r="AF765" s="247"/>
      <c r="AG765" s="249"/>
      <c r="AH765" s="247"/>
      <c r="AI765" s="247"/>
      <c r="AJ765" s="247"/>
      <c r="AK765" s="247"/>
      <c r="AL765" s="247"/>
      <c r="AM765" s="247"/>
      <c r="AN765" s="247"/>
      <c r="AO765" s="247"/>
      <c r="AP765" s="247"/>
      <c r="AQ765" s="8"/>
      <c r="AR765" s="251"/>
      <c r="AS765" s="247"/>
      <c r="AT765" s="4"/>
      <c r="AU765" s="4"/>
      <c r="AV765" s="252"/>
      <c r="AW765" s="252"/>
      <c r="AX765" s="98"/>
      <c r="AY765" s="248"/>
      <c r="AZ765" s="247"/>
      <c r="BA765" s="247"/>
      <c r="BB765" s="253"/>
      <c r="BC765" s="247">
        <f t="shared" si="66"/>
        <v>0</v>
      </c>
      <c r="BD765" s="247"/>
      <c r="BE765" s="247"/>
      <c r="BF765" s="247"/>
      <c r="BG765" s="247"/>
      <c r="BH765" s="253"/>
      <c r="BI765" s="247">
        <f t="shared" si="67"/>
        <v>0</v>
      </c>
      <c r="BJ765" s="247"/>
      <c r="BK765" s="247"/>
      <c r="BL765" s="247"/>
      <c r="BM765" s="247"/>
      <c r="BN765" s="253"/>
      <c r="BO765" s="247">
        <f t="shared" si="68"/>
        <v>0</v>
      </c>
      <c r="BP765" s="247"/>
      <c r="BQ765" s="247"/>
      <c r="BR765" s="247"/>
      <c r="BS765" s="247"/>
      <c r="BT765" s="253"/>
      <c r="BU765" s="247">
        <f t="shared" si="69"/>
        <v>0</v>
      </c>
      <c r="BV765" s="247"/>
      <c r="BW765" s="247"/>
      <c r="BX765" s="247"/>
      <c r="BY765" s="247"/>
      <c r="BZ765" s="253"/>
      <c r="CA765" s="247">
        <f t="shared" si="70"/>
        <v>0</v>
      </c>
      <c r="CB765" s="247"/>
      <c r="CC765" s="247"/>
      <c r="CD765" s="247"/>
      <c r="CE765" s="247"/>
      <c r="CF765" s="253"/>
      <c r="CG765" s="247">
        <f t="shared" si="71"/>
        <v>0</v>
      </c>
      <c r="CH765" s="249"/>
      <c r="CI765" s="93"/>
      <c r="CJ765" s="254" t="str">
        <f>IF(ISBLANK(AK765),"",(CONCATENATE(Reg_No_Format,#REF!,"-",TEXT(AR765,"DDMM"),TEXT(B765,"0000"))))</f>
        <v/>
      </c>
      <c r="CK765" s="254"/>
      <c r="CL765" s="254"/>
      <c r="CM765" s="254"/>
      <c r="CN765" s="94"/>
      <c r="CO765" s="255"/>
    </row>
    <row r="766" spans="2:93" ht="14.25" customHeight="1">
      <c r="B766" s="244">
        <v>737</v>
      </c>
      <c r="C766" s="95"/>
      <c r="D766" s="245"/>
      <c r="E766" s="246"/>
      <c r="F766" s="8"/>
      <c r="G766" s="247"/>
      <c r="H766" s="247"/>
      <c r="I766" s="247"/>
      <c r="J766" s="247"/>
      <c r="K766" s="247"/>
      <c r="L766" s="247"/>
      <c r="M766" s="247"/>
      <c r="N766" s="247"/>
      <c r="O766" s="247"/>
      <c r="P766" s="247"/>
      <c r="Q766" s="247"/>
      <c r="R766" s="249"/>
      <c r="S766" s="8"/>
      <c r="T766" s="247"/>
      <c r="U766" s="247"/>
      <c r="V766" s="247"/>
      <c r="W766" s="247"/>
      <c r="X766" s="247"/>
      <c r="Y766" s="247"/>
      <c r="Z766" s="247"/>
      <c r="AA766" s="2"/>
      <c r="AB766" s="248"/>
      <c r="AC766" s="247"/>
      <c r="AD766" s="247"/>
      <c r="AE766" s="247"/>
      <c r="AF766" s="247"/>
      <c r="AG766" s="249"/>
      <c r="AH766" s="247"/>
      <c r="AI766" s="247"/>
      <c r="AJ766" s="247"/>
      <c r="AK766" s="247"/>
      <c r="AL766" s="247"/>
      <c r="AM766" s="247"/>
      <c r="AN766" s="247"/>
      <c r="AO766" s="247"/>
      <c r="AP766" s="247"/>
      <c r="AQ766" s="8"/>
      <c r="AR766" s="251"/>
      <c r="AS766" s="247"/>
      <c r="AT766" s="4"/>
      <c r="AU766" s="4"/>
      <c r="AV766" s="252"/>
      <c r="AW766" s="252"/>
      <c r="AX766" s="98"/>
      <c r="AY766" s="248"/>
      <c r="AZ766" s="247"/>
      <c r="BA766" s="247"/>
      <c r="BB766" s="253"/>
      <c r="BC766" s="247">
        <f t="shared" si="66"/>
        <v>0</v>
      </c>
      <c r="BD766" s="247"/>
      <c r="BE766" s="247"/>
      <c r="BF766" s="247"/>
      <c r="BG766" s="247"/>
      <c r="BH766" s="253"/>
      <c r="BI766" s="247">
        <f t="shared" si="67"/>
        <v>0</v>
      </c>
      <c r="BJ766" s="247"/>
      <c r="BK766" s="247"/>
      <c r="BL766" s="247"/>
      <c r="BM766" s="247"/>
      <c r="BN766" s="253"/>
      <c r="BO766" s="247">
        <f t="shared" si="68"/>
        <v>0</v>
      </c>
      <c r="BP766" s="247"/>
      <c r="BQ766" s="247"/>
      <c r="BR766" s="247"/>
      <c r="BS766" s="247"/>
      <c r="BT766" s="253"/>
      <c r="BU766" s="247">
        <f t="shared" si="69"/>
        <v>0</v>
      </c>
      <c r="BV766" s="247"/>
      <c r="BW766" s="247"/>
      <c r="BX766" s="247"/>
      <c r="BY766" s="247"/>
      <c r="BZ766" s="253"/>
      <c r="CA766" s="247">
        <f t="shared" si="70"/>
        <v>0</v>
      </c>
      <c r="CB766" s="247"/>
      <c r="CC766" s="247"/>
      <c r="CD766" s="247"/>
      <c r="CE766" s="247"/>
      <c r="CF766" s="253"/>
      <c r="CG766" s="247">
        <f t="shared" si="71"/>
        <v>0</v>
      </c>
      <c r="CH766" s="249"/>
      <c r="CI766" s="93"/>
      <c r="CJ766" s="254" t="str">
        <f>IF(ISBLANK(AK766),"",(CONCATENATE(Reg_No_Format,#REF!,"-",TEXT(AR766,"DDMM"),TEXT(B766,"0000"))))</f>
        <v/>
      </c>
      <c r="CK766" s="254"/>
      <c r="CL766" s="254"/>
      <c r="CM766" s="254"/>
      <c r="CN766" s="94"/>
      <c r="CO766" s="255"/>
    </row>
    <row r="767" spans="2:93" ht="14.25" customHeight="1">
      <c r="B767" s="244">
        <v>738</v>
      </c>
      <c r="C767" s="95"/>
      <c r="D767" s="245"/>
      <c r="E767" s="246"/>
      <c r="F767" s="8"/>
      <c r="G767" s="247"/>
      <c r="H767" s="247"/>
      <c r="I767" s="247"/>
      <c r="J767" s="247"/>
      <c r="K767" s="247"/>
      <c r="L767" s="247"/>
      <c r="M767" s="247"/>
      <c r="N767" s="247"/>
      <c r="O767" s="247"/>
      <c r="P767" s="247"/>
      <c r="Q767" s="247"/>
      <c r="R767" s="249"/>
      <c r="S767" s="8"/>
      <c r="T767" s="247"/>
      <c r="U767" s="247"/>
      <c r="V767" s="247"/>
      <c r="W767" s="247"/>
      <c r="X767" s="247"/>
      <c r="Y767" s="247"/>
      <c r="Z767" s="247"/>
      <c r="AA767" s="2"/>
      <c r="AB767" s="248"/>
      <c r="AC767" s="247"/>
      <c r="AD767" s="247"/>
      <c r="AE767" s="247"/>
      <c r="AF767" s="247"/>
      <c r="AG767" s="249"/>
      <c r="AH767" s="247"/>
      <c r="AI767" s="247"/>
      <c r="AJ767" s="247"/>
      <c r="AK767" s="247"/>
      <c r="AL767" s="247"/>
      <c r="AM767" s="247"/>
      <c r="AN767" s="247"/>
      <c r="AO767" s="247"/>
      <c r="AP767" s="247"/>
      <c r="AQ767" s="8"/>
      <c r="AR767" s="251"/>
      <c r="AS767" s="247"/>
      <c r="AT767" s="4"/>
      <c r="AU767" s="4"/>
      <c r="AV767" s="252"/>
      <c r="AW767" s="252"/>
      <c r="AX767" s="98"/>
      <c r="AY767" s="248"/>
      <c r="AZ767" s="247"/>
      <c r="BA767" s="247"/>
      <c r="BB767" s="253"/>
      <c r="BC767" s="247">
        <f t="shared" si="66"/>
        <v>0</v>
      </c>
      <c r="BD767" s="247"/>
      <c r="BE767" s="247"/>
      <c r="BF767" s="247"/>
      <c r="BG767" s="247"/>
      <c r="BH767" s="253"/>
      <c r="BI767" s="247">
        <f t="shared" si="67"/>
        <v>0</v>
      </c>
      <c r="BJ767" s="247"/>
      <c r="BK767" s="247"/>
      <c r="BL767" s="247"/>
      <c r="BM767" s="247"/>
      <c r="BN767" s="253"/>
      <c r="BO767" s="247">
        <f t="shared" si="68"/>
        <v>0</v>
      </c>
      <c r="BP767" s="247"/>
      <c r="BQ767" s="247"/>
      <c r="BR767" s="247"/>
      <c r="BS767" s="247"/>
      <c r="BT767" s="253"/>
      <c r="BU767" s="247">
        <f t="shared" si="69"/>
        <v>0</v>
      </c>
      <c r="BV767" s="247"/>
      <c r="BW767" s="247"/>
      <c r="BX767" s="247"/>
      <c r="BY767" s="247"/>
      <c r="BZ767" s="253"/>
      <c r="CA767" s="247">
        <f t="shared" si="70"/>
        <v>0</v>
      </c>
      <c r="CB767" s="247"/>
      <c r="CC767" s="247"/>
      <c r="CD767" s="247"/>
      <c r="CE767" s="247"/>
      <c r="CF767" s="253"/>
      <c r="CG767" s="247">
        <f t="shared" si="71"/>
        <v>0</v>
      </c>
      <c r="CH767" s="249"/>
      <c r="CI767" s="93"/>
      <c r="CJ767" s="254" t="str">
        <f>IF(ISBLANK(AK767),"",(CONCATENATE(Reg_No_Format,#REF!,"-",TEXT(AR767,"DDMM"),TEXT(B767,"0000"))))</f>
        <v/>
      </c>
      <c r="CK767" s="254"/>
      <c r="CL767" s="254"/>
      <c r="CM767" s="254"/>
      <c r="CN767" s="94"/>
      <c r="CO767" s="255"/>
    </row>
    <row r="768" spans="2:93" ht="14.25" customHeight="1">
      <c r="B768" s="244">
        <v>739</v>
      </c>
      <c r="C768" s="95"/>
      <c r="D768" s="245"/>
      <c r="E768" s="246"/>
      <c r="F768" s="8"/>
      <c r="G768" s="247"/>
      <c r="H768" s="247"/>
      <c r="I768" s="247"/>
      <c r="J768" s="247"/>
      <c r="K768" s="247"/>
      <c r="L768" s="247"/>
      <c r="M768" s="247"/>
      <c r="N768" s="247"/>
      <c r="O768" s="247"/>
      <c r="P768" s="247"/>
      <c r="Q768" s="247"/>
      <c r="R768" s="249"/>
      <c r="S768" s="8"/>
      <c r="T768" s="247"/>
      <c r="U768" s="247"/>
      <c r="V768" s="247"/>
      <c r="W768" s="247"/>
      <c r="X768" s="247"/>
      <c r="Y768" s="247"/>
      <c r="Z768" s="247"/>
      <c r="AA768" s="2"/>
      <c r="AB768" s="248"/>
      <c r="AC768" s="247"/>
      <c r="AD768" s="247"/>
      <c r="AE768" s="247"/>
      <c r="AF768" s="247"/>
      <c r="AG768" s="249"/>
      <c r="AH768" s="247"/>
      <c r="AI768" s="247"/>
      <c r="AJ768" s="247"/>
      <c r="AK768" s="247"/>
      <c r="AL768" s="247"/>
      <c r="AM768" s="247"/>
      <c r="AN768" s="247"/>
      <c r="AO768" s="247"/>
      <c r="AP768" s="247"/>
      <c r="AQ768" s="8"/>
      <c r="AR768" s="251"/>
      <c r="AS768" s="247"/>
      <c r="AT768" s="4"/>
      <c r="AU768" s="4"/>
      <c r="AV768" s="252"/>
      <c r="AW768" s="252"/>
      <c r="AX768" s="98"/>
      <c r="AY768" s="248"/>
      <c r="AZ768" s="247"/>
      <c r="BA768" s="247"/>
      <c r="BB768" s="253"/>
      <c r="BC768" s="247">
        <f t="shared" si="66"/>
        <v>0</v>
      </c>
      <c r="BD768" s="247"/>
      <c r="BE768" s="247"/>
      <c r="BF768" s="247"/>
      <c r="BG768" s="247"/>
      <c r="BH768" s="253"/>
      <c r="BI768" s="247">
        <f t="shared" si="67"/>
        <v>0</v>
      </c>
      <c r="BJ768" s="247"/>
      <c r="BK768" s="247"/>
      <c r="BL768" s="247"/>
      <c r="BM768" s="247"/>
      <c r="BN768" s="253"/>
      <c r="BO768" s="247">
        <f t="shared" si="68"/>
        <v>0</v>
      </c>
      <c r="BP768" s="247"/>
      <c r="BQ768" s="247"/>
      <c r="BR768" s="247"/>
      <c r="BS768" s="247"/>
      <c r="BT768" s="253"/>
      <c r="BU768" s="247">
        <f t="shared" si="69"/>
        <v>0</v>
      </c>
      <c r="BV768" s="247"/>
      <c r="BW768" s="247"/>
      <c r="BX768" s="247"/>
      <c r="BY768" s="247"/>
      <c r="BZ768" s="253"/>
      <c r="CA768" s="247">
        <f t="shared" si="70"/>
        <v>0</v>
      </c>
      <c r="CB768" s="247"/>
      <c r="CC768" s="247"/>
      <c r="CD768" s="247"/>
      <c r="CE768" s="247"/>
      <c r="CF768" s="253"/>
      <c r="CG768" s="247">
        <f t="shared" si="71"/>
        <v>0</v>
      </c>
      <c r="CH768" s="249"/>
      <c r="CI768" s="93"/>
      <c r="CJ768" s="254" t="str">
        <f>IF(ISBLANK(AK768),"",(CONCATENATE(Reg_No_Format,#REF!,"-",TEXT(AR768,"DDMM"),TEXT(B768,"0000"))))</f>
        <v/>
      </c>
      <c r="CK768" s="254"/>
      <c r="CL768" s="254"/>
      <c r="CM768" s="254"/>
      <c r="CN768" s="94"/>
      <c r="CO768" s="255"/>
    </row>
    <row r="769" spans="2:93" ht="14.25" customHeight="1">
      <c r="B769" s="244">
        <v>740</v>
      </c>
      <c r="C769" s="95"/>
      <c r="D769" s="245"/>
      <c r="E769" s="246"/>
      <c r="F769" s="8"/>
      <c r="G769" s="247"/>
      <c r="H769" s="247"/>
      <c r="I769" s="247"/>
      <c r="J769" s="247"/>
      <c r="K769" s="247"/>
      <c r="L769" s="247"/>
      <c r="M769" s="247"/>
      <c r="N769" s="247"/>
      <c r="O769" s="247"/>
      <c r="P769" s="247"/>
      <c r="Q769" s="247"/>
      <c r="R769" s="249"/>
      <c r="S769" s="8"/>
      <c r="T769" s="247"/>
      <c r="U769" s="247"/>
      <c r="V769" s="247"/>
      <c r="W769" s="247"/>
      <c r="X769" s="247"/>
      <c r="Y769" s="247"/>
      <c r="Z769" s="247"/>
      <c r="AA769" s="2"/>
      <c r="AB769" s="248"/>
      <c r="AC769" s="247"/>
      <c r="AD769" s="247"/>
      <c r="AE769" s="247"/>
      <c r="AF769" s="247"/>
      <c r="AG769" s="249"/>
      <c r="AH769" s="247"/>
      <c r="AI769" s="247"/>
      <c r="AJ769" s="247"/>
      <c r="AK769" s="247"/>
      <c r="AL769" s="247"/>
      <c r="AM769" s="247"/>
      <c r="AN769" s="247"/>
      <c r="AO769" s="247"/>
      <c r="AP769" s="247"/>
      <c r="AQ769" s="8"/>
      <c r="AR769" s="251"/>
      <c r="AS769" s="247"/>
      <c r="AT769" s="4"/>
      <c r="AU769" s="4"/>
      <c r="AV769" s="252"/>
      <c r="AW769" s="252"/>
      <c r="AX769" s="98"/>
      <c r="AY769" s="248"/>
      <c r="AZ769" s="247"/>
      <c r="BA769" s="247"/>
      <c r="BB769" s="253"/>
      <c r="BC769" s="247">
        <f t="shared" si="66"/>
        <v>0</v>
      </c>
      <c r="BD769" s="247"/>
      <c r="BE769" s="247"/>
      <c r="BF769" s="247"/>
      <c r="BG769" s="247"/>
      <c r="BH769" s="253"/>
      <c r="BI769" s="247">
        <f t="shared" si="67"/>
        <v>0</v>
      </c>
      <c r="BJ769" s="247"/>
      <c r="BK769" s="247"/>
      <c r="BL769" s="247"/>
      <c r="BM769" s="247"/>
      <c r="BN769" s="253"/>
      <c r="BO769" s="247">
        <f t="shared" si="68"/>
        <v>0</v>
      </c>
      <c r="BP769" s="247"/>
      <c r="BQ769" s="247"/>
      <c r="BR769" s="247"/>
      <c r="BS769" s="247"/>
      <c r="BT769" s="253"/>
      <c r="BU769" s="247">
        <f t="shared" si="69"/>
        <v>0</v>
      </c>
      <c r="BV769" s="247"/>
      <c r="BW769" s="247"/>
      <c r="BX769" s="247"/>
      <c r="BY769" s="247"/>
      <c r="BZ769" s="253"/>
      <c r="CA769" s="247">
        <f t="shared" si="70"/>
        <v>0</v>
      </c>
      <c r="CB769" s="247"/>
      <c r="CC769" s="247"/>
      <c r="CD769" s="247"/>
      <c r="CE769" s="247"/>
      <c r="CF769" s="253"/>
      <c r="CG769" s="247">
        <f t="shared" si="71"/>
        <v>0</v>
      </c>
      <c r="CH769" s="249"/>
      <c r="CI769" s="93"/>
      <c r="CJ769" s="254" t="str">
        <f>IF(ISBLANK(AK769),"",(CONCATENATE(Reg_No_Format,#REF!,"-",TEXT(AR769,"DDMM"),TEXT(B769,"0000"))))</f>
        <v/>
      </c>
      <c r="CK769" s="254"/>
      <c r="CL769" s="254"/>
      <c r="CM769" s="254"/>
      <c r="CN769" s="94"/>
      <c r="CO769" s="255"/>
    </row>
    <row r="770" spans="2:93" ht="14.25" customHeight="1">
      <c r="B770" s="244">
        <v>741</v>
      </c>
      <c r="C770" s="95"/>
      <c r="D770" s="245"/>
      <c r="E770" s="246"/>
      <c r="F770" s="8"/>
      <c r="G770" s="247"/>
      <c r="H770" s="247"/>
      <c r="I770" s="247"/>
      <c r="J770" s="247"/>
      <c r="K770" s="247"/>
      <c r="L770" s="247"/>
      <c r="M770" s="247"/>
      <c r="N770" s="247"/>
      <c r="O770" s="247"/>
      <c r="P770" s="247"/>
      <c r="Q770" s="247"/>
      <c r="R770" s="249"/>
      <c r="S770" s="8"/>
      <c r="T770" s="247"/>
      <c r="U770" s="247"/>
      <c r="V770" s="247"/>
      <c r="W770" s="247"/>
      <c r="X770" s="247"/>
      <c r="Y770" s="247"/>
      <c r="Z770" s="247"/>
      <c r="AA770" s="2"/>
      <c r="AB770" s="248"/>
      <c r="AC770" s="247"/>
      <c r="AD770" s="247"/>
      <c r="AE770" s="247"/>
      <c r="AF770" s="247"/>
      <c r="AG770" s="249"/>
      <c r="AH770" s="247"/>
      <c r="AI770" s="247"/>
      <c r="AJ770" s="247"/>
      <c r="AK770" s="247"/>
      <c r="AL770" s="247"/>
      <c r="AM770" s="247"/>
      <c r="AN770" s="247"/>
      <c r="AO770" s="247"/>
      <c r="AP770" s="247"/>
      <c r="AQ770" s="8"/>
      <c r="AR770" s="251"/>
      <c r="AS770" s="247"/>
      <c r="AT770" s="4"/>
      <c r="AU770" s="4"/>
      <c r="AV770" s="252"/>
      <c r="AW770" s="252"/>
      <c r="AX770" s="98"/>
      <c r="AY770" s="248"/>
      <c r="AZ770" s="247"/>
      <c r="BA770" s="247"/>
      <c r="BB770" s="253"/>
      <c r="BC770" s="247">
        <f t="shared" si="66"/>
        <v>0</v>
      </c>
      <c r="BD770" s="247"/>
      <c r="BE770" s="247"/>
      <c r="BF770" s="247"/>
      <c r="BG770" s="247"/>
      <c r="BH770" s="253"/>
      <c r="BI770" s="247">
        <f t="shared" si="67"/>
        <v>0</v>
      </c>
      <c r="BJ770" s="247"/>
      <c r="BK770" s="247"/>
      <c r="BL770" s="247"/>
      <c r="BM770" s="247"/>
      <c r="BN770" s="253"/>
      <c r="BO770" s="247">
        <f t="shared" si="68"/>
        <v>0</v>
      </c>
      <c r="BP770" s="247"/>
      <c r="BQ770" s="247"/>
      <c r="BR770" s="247"/>
      <c r="BS770" s="247"/>
      <c r="BT770" s="253"/>
      <c r="BU770" s="247">
        <f t="shared" si="69"/>
        <v>0</v>
      </c>
      <c r="BV770" s="247"/>
      <c r="BW770" s="247"/>
      <c r="BX770" s="247"/>
      <c r="BY770" s="247"/>
      <c r="BZ770" s="253"/>
      <c r="CA770" s="247">
        <f t="shared" si="70"/>
        <v>0</v>
      </c>
      <c r="CB770" s="247"/>
      <c r="CC770" s="247"/>
      <c r="CD770" s="247"/>
      <c r="CE770" s="247"/>
      <c r="CF770" s="253"/>
      <c r="CG770" s="247">
        <f t="shared" si="71"/>
        <v>0</v>
      </c>
      <c r="CH770" s="249"/>
      <c r="CI770" s="93"/>
      <c r="CJ770" s="254" t="str">
        <f>IF(ISBLANK(AK770),"",(CONCATENATE(Reg_No_Format,#REF!,"-",TEXT(AR770,"DDMM"),TEXT(B770,"0000"))))</f>
        <v/>
      </c>
      <c r="CK770" s="254"/>
      <c r="CL770" s="254"/>
      <c r="CM770" s="254"/>
      <c r="CN770" s="94"/>
      <c r="CO770" s="255"/>
    </row>
    <row r="771" spans="2:93" ht="14.25" customHeight="1">
      <c r="B771" s="244">
        <v>742</v>
      </c>
      <c r="C771" s="95"/>
      <c r="D771" s="245"/>
      <c r="E771" s="246"/>
      <c r="F771" s="8"/>
      <c r="G771" s="247"/>
      <c r="H771" s="247"/>
      <c r="I771" s="247"/>
      <c r="J771" s="247"/>
      <c r="K771" s="247"/>
      <c r="L771" s="247"/>
      <c r="M771" s="247"/>
      <c r="N771" s="247"/>
      <c r="O771" s="247"/>
      <c r="P771" s="247"/>
      <c r="Q771" s="247"/>
      <c r="R771" s="249"/>
      <c r="S771" s="8"/>
      <c r="T771" s="247"/>
      <c r="U771" s="247"/>
      <c r="V771" s="247"/>
      <c r="W771" s="247"/>
      <c r="X771" s="247"/>
      <c r="Y771" s="247"/>
      <c r="Z771" s="247"/>
      <c r="AA771" s="2"/>
      <c r="AB771" s="248"/>
      <c r="AC771" s="247"/>
      <c r="AD771" s="247"/>
      <c r="AE771" s="247"/>
      <c r="AF771" s="247"/>
      <c r="AG771" s="249"/>
      <c r="AH771" s="247"/>
      <c r="AI771" s="247"/>
      <c r="AJ771" s="247"/>
      <c r="AK771" s="247"/>
      <c r="AL771" s="247"/>
      <c r="AM771" s="247"/>
      <c r="AN771" s="247"/>
      <c r="AO771" s="247"/>
      <c r="AP771" s="247"/>
      <c r="AQ771" s="8"/>
      <c r="AR771" s="251"/>
      <c r="AS771" s="247"/>
      <c r="AT771" s="4"/>
      <c r="AU771" s="4"/>
      <c r="AV771" s="252"/>
      <c r="AW771" s="252"/>
      <c r="AX771" s="98"/>
      <c r="AY771" s="248"/>
      <c r="AZ771" s="247"/>
      <c r="BA771" s="247"/>
      <c r="BB771" s="253"/>
      <c r="BC771" s="247">
        <f t="shared" si="66"/>
        <v>0</v>
      </c>
      <c r="BD771" s="247"/>
      <c r="BE771" s="247"/>
      <c r="BF771" s="247"/>
      <c r="BG771" s="247"/>
      <c r="BH771" s="253"/>
      <c r="BI771" s="247">
        <f t="shared" si="67"/>
        <v>0</v>
      </c>
      <c r="BJ771" s="247"/>
      <c r="BK771" s="247"/>
      <c r="BL771" s="247"/>
      <c r="BM771" s="247"/>
      <c r="BN771" s="253"/>
      <c r="BO771" s="247">
        <f t="shared" si="68"/>
        <v>0</v>
      </c>
      <c r="BP771" s="247"/>
      <c r="BQ771" s="247"/>
      <c r="BR771" s="247"/>
      <c r="BS771" s="247"/>
      <c r="BT771" s="253"/>
      <c r="BU771" s="247">
        <f t="shared" si="69"/>
        <v>0</v>
      </c>
      <c r="BV771" s="247"/>
      <c r="BW771" s="247"/>
      <c r="BX771" s="247"/>
      <c r="BY771" s="247"/>
      <c r="BZ771" s="253"/>
      <c r="CA771" s="247">
        <f t="shared" si="70"/>
        <v>0</v>
      </c>
      <c r="CB771" s="247"/>
      <c r="CC771" s="247"/>
      <c r="CD771" s="247"/>
      <c r="CE771" s="247"/>
      <c r="CF771" s="253"/>
      <c r="CG771" s="247">
        <f t="shared" si="71"/>
        <v>0</v>
      </c>
      <c r="CH771" s="249"/>
      <c r="CI771" s="93"/>
      <c r="CJ771" s="254" t="str">
        <f>IF(ISBLANK(AK771),"",(CONCATENATE(Reg_No_Format,#REF!,"-",TEXT(AR771,"DDMM"),TEXT(B771,"0000"))))</f>
        <v/>
      </c>
      <c r="CK771" s="254"/>
      <c r="CL771" s="254"/>
      <c r="CM771" s="254"/>
      <c r="CN771" s="94"/>
      <c r="CO771" s="255"/>
    </row>
    <row r="772" spans="2:93" ht="14.25" customHeight="1">
      <c r="B772" s="244">
        <v>743</v>
      </c>
      <c r="C772" s="95"/>
      <c r="D772" s="245"/>
      <c r="E772" s="246"/>
      <c r="F772" s="8"/>
      <c r="G772" s="247"/>
      <c r="H772" s="247"/>
      <c r="I772" s="247"/>
      <c r="J772" s="247"/>
      <c r="K772" s="247"/>
      <c r="L772" s="247"/>
      <c r="M772" s="247"/>
      <c r="N772" s="247"/>
      <c r="O772" s="247"/>
      <c r="P772" s="247"/>
      <c r="Q772" s="247"/>
      <c r="R772" s="249"/>
      <c r="S772" s="8"/>
      <c r="T772" s="247"/>
      <c r="U772" s="247"/>
      <c r="V772" s="247"/>
      <c r="W772" s="247"/>
      <c r="X772" s="247"/>
      <c r="Y772" s="247"/>
      <c r="Z772" s="247"/>
      <c r="AA772" s="2"/>
      <c r="AB772" s="248"/>
      <c r="AC772" s="247"/>
      <c r="AD772" s="247"/>
      <c r="AE772" s="247"/>
      <c r="AF772" s="247"/>
      <c r="AG772" s="249"/>
      <c r="AH772" s="247"/>
      <c r="AI772" s="247"/>
      <c r="AJ772" s="247"/>
      <c r="AK772" s="247"/>
      <c r="AL772" s="247"/>
      <c r="AM772" s="247"/>
      <c r="AN772" s="247"/>
      <c r="AO772" s="247"/>
      <c r="AP772" s="247"/>
      <c r="AQ772" s="8"/>
      <c r="AR772" s="251"/>
      <c r="AS772" s="247"/>
      <c r="AT772" s="4"/>
      <c r="AU772" s="4"/>
      <c r="AV772" s="252"/>
      <c r="AW772" s="252"/>
      <c r="AX772" s="98"/>
      <c r="AY772" s="248"/>
      <c r="AZ772" s="247"/>
      <c r="BA772" s="247"/>
      <c r="BB772" s="253"/>
      <c r="BC772" s="247">
        <f t="shared" si="66"/>
        <v>0</v>
      </c>
      <c r="BD772" s="247"/>
      <c r="BE772" s="247"/>
      <c r="BF772" s="247"/>
      <c r="BG772" s="247"/>
      <c r="BH772" s="253"/>
      <c r="BI772" s="247">
        <f t="shared" si="67"/>
        <v>0</v>
      </c>
      <c r="BJ772" s="247"/>
      <c r="BK772" s="247"/>
      <c r="BL772" s="247"/>
      <c r="BM772" s="247"/>
      <c r="BN772" s="253"/>
      <c r="BO772" s="247">
        <f t="shared" si="68"/>
        <v>0</v>
      </c>
      <c r="BP772" s="247"/>
      <c r="BQ772" s="247"/>
      <c r="BR772" s="247"/>
      <c r="BS772" s="247"/>
      <c r="BT772" s="253"/>
      <c r="BU772" s="247">
        <f t="shared" si="69"/>
        <v>0</v>
      </c>
      <c r="BV772" s="247"/>
      <c r="BW772" s="247"/>
      <c r="BX772" s="247"/>
      <c r="BY772" s="247"/>
      <c r="BZ772" s="253"/>
      <c r="CA772" s="247">
        <f t="shared" si="70"/>
        <v>0</v>
      </c>
      <c r="CB772" s="247"/>
      <c r="CC772" s="247"/>
      <c r="CD772" s="247"/>
      <c r="CE772" s="247"/>
      <c r="CF772" s="253"/>
      <c r="CG772" s="247">
        <f t="shared" si="71"/>
        <v>0</v>
      </c>
      <c r="CH772" s="249"/>
      <c r="CI772" s="93"/>
      <c r="CJ772" s="254" t="str">
        <f>IF(ISBLANK(AK772),"",(CONCATENATE(Reg_No_Format,#REF!,"-",TEXT(AR772,"DDMM"),TEXT(B772,"0000"))))</f>
        <v/>
      </c>
      <c r="CK772" s="254"/>
      <c r="CL772" s="254"/>
      <c r="CM772" s="254"/>
      <c r="CN772" s="94"/>
      <c r="CO772" s="255"/>
    </row>
    <row r="773" spans="2:93" ht="14.25" customHeight="1">
      <c r="B773" s="244">
        <v>744</v>
      </c>
      <c r="C773" s="95"/>
      <c r="D773" s="245"/>
      <c r="E773" s="246"/>
      <c r="F773" s="8"/>
      <c r="G773" s="247"/>
      <c r="H773" s="247"/>
      <c r="I773" s="247"/>
      <c r="J773" s="247"/>
      <c r="K773" s="247"/>
      <c r="L773" s="247"/>
      <c r="M773" s="247"/>
      <c r="N773" s="247"/>
      <c r="O773" s="247"/>
      <c r="P773" s="247"/>
      <c r="Q773" s="247"/>
      <c r="R773" s="249"/>
      <c r="S773" s="8"/>
      <c r="T773" s="247"/>
      <c r="U773" s="247"/>
      <c r="V773" s="247"/>
      <c r="W773" s="247"/>
      <c r="X773" s="247"/>
      <c r="Y773" s="247"/>
      <c r="Z773" s="247"/>
      <c r="AA773" s="2"/>
      <c r="AB773" s="248"/>
      <c r="AC773" s="247"/>
      <c r="AD773" s="247"/>
      <c r="AE773" s="247"/>
      <c r="AF773" s="247"/>
      <c r="AG773" s="249"/>
      <c r="AH773" s="247"/>
      <c r="AI773" s="247"/>
      <c r="AJ773" s="247"/>
      <c r="AK773" s="247"/>
      <c r="AL773" s="247"/>
      <c r="AM773" s="247"/>
      <c r="AN773" s="247"/>
      <c r="AO773" s="247"/>
      <c r="AP773" s="247"/>
      <c r="AQ773" s="8"/>
      <c r="AR773" s="251"/>
      <c r="AS773" s="247"/>
      <c r="AT773" s="4"/>
      <c r="AU773" s="4"/>
      <c r="AV773" s="252"/>
      <c r="AW773" s="252"/>
      <c r="AX773" s="98"/>
      <c r="AY773" s="248"/>
      <c r="AZ773" s="247"/>
      <c r="BA773" s="247"/>
      <c r="BB773" s="253"/>
      <c r="BC773" s="247">
        <f t="shared" si="66"/>
        <v>0</v>
      </c>
      <c r="BD773" s="247"/>
      <c r="BE773" s="247"/>
      <c r="BF773" s="247"/>
      <c r="BG773" s="247"/>
      <c r="BH773" s="253"/>
      <c r="BI773" s="247">
        <f t="shared" si="67"/>
        <v>0</v>
      </c>
      <c r="BJ773" s="247"/>
      <c r="BK773" s="247"/>
      <c r="BL773" s="247"/>
      <c r="BM773" s="247"/>
      <c r="BN773" s="253"/>
      <c r="BO773" s="247">
        <f t="shared" si="68"/>
        <v>0</v>
      </c>
      <c r="BP773" s="247"/>
      <c r="BQ773" s="247"/>
      <c r="BR773" s="247"/>
      <c r="BS773" s="247"/>
      <c r="BT773" s="253"/>
      <c r="BU773" s="247">
        <f t="shared" si="69"/>
        <v>0</v>
      </c>
      <c r="BV773" s="247"/>
      <c r="BW773" s="247"/>
      <c r="BX773" s="247"/>
      <c r="BY773" s="247"/>
      <c r="BZ773" s="253"/>
      <c r="CA773" s="247">
        <f t="shared" si="70"/>
        <v>0</v>
      </c>
      <c r="CB773" s="247"/>
      <c r="CC773" s="247"/>
      <c r="CD773" s="247"/>
      <c r="CE773" s="247"/>
      <c r="CF773" s="253"/>
      <c r="CG773" s="247">
        <f t="shared" si="71"/>
        <v>0</v>
      </c>
      <c r="CH773" s="249"/>
      <c r="CI773" s="93"/>
      <c r="CJ773" s="254" t="str">
        <f>IF(ISBLANK(AK773),"",(CONCATENATE(Reg_No_Format,#REF!,"-",TEXT(AR773,"DDMM"),TEXT(B773,"0000"))))</f>
        <v/>
      </c>
      <c r="CK773" s="254"/>
      <c r="CL773" s="254"/>
      <c r="CM773" s="254"/>
      <c r="CN773" s="94"/>
      <c r="CO773" s="255"/>
    </row>
    <row r="774" spans="2:93" ht="14.25" customHeight="1">
      <c r="B774" s="244">
        <v>745</v>
      </c>
      <c r="C774" s="95"/>
      <c r="D774" s="245"/>
      <c r="E774" s="246"/>
      <c r="F774" s="8"/>
      <c r="G774" s="247"/>
      <c r="H774" s="247"/>
      <c r="I774" s="247"/>
      <c r="J774" s="247"/>
      <c r="K774" s="247"/>
      <c r="L774" s="247"/>
      <c r="M774" s="247"/>
      <c r="N774" s="247"/>
      <c r="O774" s="247"/>
      <c r="P774" s="247"/>
      <c r="Q774" s="247"/>
      <c r="R774" s="249"/>
      <c r="S774" s="8"/>
      <c r="T774" s="247"/>
      <c r="U774" s="247"/>
      <c r="V774" s="247"/>
      <c r="W774" s="247"/>
      <c r="X774" s="247"/>
      <c r="Y774" s="247"/>
      <c r="Z774" s="247"/>
      <c r="AA774" s="2"/>
      <c r="AB774" s="248"/>
      <c r="AC774" s="247"/>
      <c r="AD774" s="247"/>
      <c r="AE774" s="247"/>
      <c r="AF774" s="247"/>
      <c r="AG774" s="249"/>
      <c r="AH774" s="247"/>
      <c r="AI774" s="247"/>
      <c r="AJ774" s="247"/>
      <c r="AK774" s="247"/>
      <c r="AL774" s="247"/>
      <c r="AM774" s="247"/>
      <c r="AN774" s="247"/>
      <c r="AO774" s="247"/>
      <c r="AP774" s="247"/>
      <c r="AQ774" s="8"/>
      <c r="AR774" s="251"/>
      <c r="AS774" s="247"/>
      <c r="AT774" s="4"/>
      <c r="AU774" s="4"/>
      <c r="AV774" s="252"/>
      <c r="AW774" s="252"/>
      <c r="AX774" s="98"/>
      <c r="AY774" s="248"/>
      <c r="AZ774" s="247"/>
      <c r="BA774" s="247"/>
      <c r="BB774" s="253"/>
      <c r="BC774" s="247">
        <f t="shared" si="66"/>
        <v>0</v>
      </c>
      <c r="BD774" s="247"/>
      <c r="BE774" s="247"/>
      <c r="BF774" s="247"/>
      <c r="BG774" s="247"/>
      <c r="BH774" s="253"/>
      <c r="BI774" s="247">
        <f t="shared" si="67"/>
        <v>0</v>
      </c>
      <c r="BJ774" s="247"/>
      <c r="BK774" s="247"/>
      <c r="BL774" s="247"/>
      <c r="BM774" s="247"/>
      <c r="BN774" s="253"/>
      <c r="BO774" s="247">
        <f t="shared" si="68"/>
        <v>0</v>
      </c>
      <c r="BP774" s="247"/>
      <c r="BQ774" s="247"/>
      <c r="BR774" s="247"/>
      <c r="BS774" s="247"/>
      <c r="BT774" s="253"/>
      <c r="BU774" s="247">
        <f t="shared" si="69"/>
        <v>0</v>
      </c>
      <c r="BV774" s="247"/>
      <c r="BW774" s="247"/>
      <c r="BX774" s="247"/>
      <c r="BY774" s="247"/>
      <c r="BZ774" s="253"/>
      <c r="CA774" s="247">
        <f t="shared" si="70"/>
        <v>0</v>
      </c>
      <c r="CB774" s="247"/>
      <c r="CC774" s="247"/>
      <c r="CD774" s="247"/>
      <c r="CE774" s="247"/>
      <c r="CF774" s="253"/>
      <c r="CG774" s="247">
        <f t="shared" si="71"/>
        <v>0</v>
      </c>
      <c r="CH774" s="249"/>
      <c r="CI774" s="93"/>
      <c r="CJ774" s="254" t="str">
        <f>IF(ISBLANK(AK774),"",(CONCATENATE(Reg_No_Format,#REF!,"-",TEXT(AR774,"DDMM"),TEXT(B774,"0000"))))</f>
        <v/>
      </c>
      <c r="CK774" s="254"/>
      <c r="CL774" s="254"/>
      <c r="CM774" s="254"/>
      <c r="CN774" s="94"/>
      <c r="CO774" s="255"/>
    </row>
    <row r="775" spans="2:93" ht="14.25" customHeight="1">
      <c r="B775" s="244">
        <v>746</v>
      </c>
      <c r="C775" s="95"/>
      <c r="D775" s="245"/>
      <c r="E775" s="246"/>
      <c r="F775" s="8"/>
      <c r="G775" s="247"/>
      <c r="H775" s="247"/>
      <c r="I775" s="247"/>
      <c r="J775" s="247"/>
      <c r="K775" s="247"/>
      <c r="L775" s="247"/>
      <c r="M775" s="247"/>
      <c r="N775" s="247"/>
      <c r="O775" s="247"/>
      <c r="P775" s="247"/>
      <c r="Q775" s="247"/>
      <c r="R775" s="249"/>
      <c r="S775" s="8"/>
      <c r="T775" s="247"/>
      <c r="U775" s="247"/>
      <c r="V775" s="247"/>
      <c r="W775" s="247"/>
      <c r="X775" s="247"/>
      <c r="Y775" s="247"/>
      <c r="Z775" s="247"/>
      <c r="AA775" s="2"/>
      <c r="AB775" s="248"/>
      <c r="AC775" s="247"/>
      <c r="AD775" s="247"/>
      <c r="AE775" s="247"/>
      <c r="AF775" s="247"/>
      <c r="AG775" s="249"/>
      <c r="AH775" s="247"/>
      <c r="AI775" s="247"/>
      <c r="AJ775" s="247"/>
      <c r="AK775" s="247"/>
      <c r="AL775" s="247"/>
      <c r="AM775" s="247"/>
      <c r="AN775" s="247"/>
      <c r="AO775" s="247"/>
      <c r="AP775" s="247"/>
      <c r="AQ775" s="8"/>
      <c r="AR775" s="251"/>
      <c r="AS775" s="247"/>
      <c r="AT775" s="4"/>
      <c r="AU775" s="4"/>
      <c r="AV775" s="252"/>
      <c r="AW775" s="252"/>
      <c r="AX775" s="98"/>
      <c r="AY775" s="248"/>
      <c r="AZ775" s="247"/>
      <c r="BA775" s="247"/>
      <c r="BB775" s="253"/>
      <c r="BC775" s="247">
        <f t="shared" si="66"/>
        <v>0</v>
      </c>
      <c r="BD775" s="247"/>
      <c r="BE775" s="247"/>
      <c r="BF775" s="247"/>
      <c r="BG775" s="247"/>
      <c r="BH775" s="253"/>
      <c r="BI775" s="247">
        <f t="shared" si="67"/>
        <v>0</v>
      </c>
      <c r="BJ775" s="247"/>
      <c r="BK775" s="247"/>
      <c r="BL775" s="247"/>
      <c r="BM775" s="247"/>
      <c r="BN775" s="253"/>
      <c r="BO775" s="247">
        <f t="shared" si="68"/>
        <v>0</v>
      </c>
      <c r="BP775" s="247"/>
      <c r="BQ775" s="247"/>
      <c r="BR775" s="247"/>
      <c r="BS775" s="247"/>
      <c r="BT775" s="253"/>
      <c r="BU775" s="247">
        <f t="shared" si="69"/>
        <v>0</v>
      </c>
      <c r="BV775" s="247"/>
      <c r="BW775" s="247"/>
      <c r="BX775" s="247"/>
      <c r="BY775" s="247"/>
      <c r="BZ775" s="253"/>
      <c r="CA775" s="247">
        <f t="shared" si="70"/>
        <v>0</v>
      </c>
      <c r="CB775" s="247"/>
      <c r="CC775" s="247"/>
      <c r="CD775" s="247"/>
      <c r="CE775" s="247"/>
      <c r="CF775" s="253"/>
      <c r="CG775" s="247">
        <f t="shared" si="71"/>
        <v>0</v>
      </c>
      <c r="CH775" s="249"/>
      <c r="CI775" s="93"/>
      <c r="CJ775" s="254" t="str">
        <f>IF(ISBLANK(AK775),"",(CONCATENATE(Reg_No_Format,#REF!,"-",TEXT(AR775,"DDMM"),TEXT(B775,"0000"))))</f>
        <v/>
      </c>
      <c r="CK775" s="254"/>
      <c r="CL775" s="254"/>
      <c r="CM775" s="254"/>
      <c r="CN775" s="94"/>
      <c r="CO775" s="255"/>
    </row>
    <row r="776" spans="2:93" ht="14.25" customHeight="1">
      <c r="B776" s="244">
        <v>747</v>
      </c>
      <c r="C776" s="95"/>
      <c r="D776" s="245"/>
      <c r="E776" s="246"/>
      <c r="F776" s="8"/>
      <c r="G776" s="247"/>
      <c r="H776" s="247"/>
      <c r="I776" s="247"/>
      <c r="J776" s="247"/>
      <c r="K776" s="247"/>
      <c r="L776" s="247"/>
      <c r="M776" s="247"/>
      <c r="N776" s="247"/>
      <c r="O776" s="247"/>
      <c r="P776" s="247"/>
      <c r="Q776" s="247"/>
      <c r="R776" s="249"/>
      <c r="S776" s="8"/>
      <c r="T776" s="247"/>
      <c r="U776" s="247"/>
      <c r="V776" s="247"/>
      <c r="W776" s="247"/>
      <c r="X776" s="247"/>
      <c r="Y776" s="247"/>
      <c r="Z776" s="247"/>
      <c r="AA776" s="2"/>
      <c r="AB776" s="248"/>
      <c r="AC776" s="247"/>
      <c r="AD776" s="247"/>
      <c r="AE776" s="247"/>
      <c r="AF776" s="247"/>
      <c r="AG776" s="249"/>
      <c r="AH776" s="247"/>
      <c r="AI776" s="247"/>
      <c r="AJ776" s="247"/>
      <c r="AK776" s="247"/>
      <c r="AL776" s="247"/>
      <c r="AM776" s="247"/>
      <c r="AN776" s="247"/>
      <c r="AO776" s="247"/>
      <c r="AP776" s="247"/>
      <c r="AQ776" s="8"/>
      <c r="AR776" s="251"/>
      <c r="AS776" s="247"/>
      <c r="AT776" s="4"/>
      <c r="AU776" s="4"/>
      <c r="AV776" s="252"/>
      <c r="AW776" s="252"/>
      <c r="AX776" s="98"/>
      <c r="AY776" s="248"/>
      <c r="AZ776" s="247"/>
      <c r="BA776" s="247"/>
      <c r="BB776" s="253"/>
      <c r="BC776" s="247">
        <f t="shared" si="66"/>
        <v>0</v>
      </c>
      <c r="BD776" s="247"/>
      <c r="BE776" s="247"/>
      <c r="BF776" s="247"/>
      <c r="BG776" s="247"/>
      <c r="BH776" s="253"/>
      <c r="BI776" s="247">
        <f t="shared" si="67"/>
        <v>0</v>
      </c>
      <c r="BJ776" s="247"/>
      <c r="BK776" s="247"/>
      <c r="BL776" s="247"/>
      <c r="BM776" s="247"/>
      <c r="BN776" s="253"/>
      <c r="BO776" s="247">
        <f t="shared" si="68"/>
        <v>0</v>
      </c>
      <c r="BP776" s="247"/>
      <c r="BQ776" s="247"/>
      <c r="BR776" s="247"/>
      <c r="BS776" s="247"/>
      <c r="BT776" s="253"/>
      <c r="BU776" s="247">
        <f t="shared" si="69"/>
        <v>0</v>
      </c>
      <c r="BV776" s="247"/>
      <c r="BW776" s="247"/>
      <c r="BX776" s="247"/>
      <c r="BY776" s="247"/>
      <c r="BZ776" s="253"/>
      <c r="CA776" s="247">
        <f t="shared" si="70"/>
        <v>0</v>
      </c>
      <c r="CB776" s="247"/>
      <c r="CC776" s="247"/>
      <c r="CD776" s="247"/>
      <c r="CE776" s="247"/>
      <c r="CF776" s="253"/>
      <c r="CG776" s="247">
        <f t="shared" si="71"/>
        <v>0</v>
      </c>
      <c r="CH776" s="249"/>
      <c r="CI776" s="93"/>
      <c r="CJ776" s="254" t="str">
        <f>IF(ISBLANK(AK776),"",(CONCATENATE(Reg_No_Format,#REF!,"-",TEXT(AR776,"DDMM"),TEXT(B776,"0000"))))</f>
        <v/>
      </c>
      <c r="CK776" s="254"/>
      <c r="CL776" s="254"/>
      <c r="CM776" s="254"/>
      <c r="CN776" s="94"/>
      <c r="CO776" s="255"/>
    </row>
    <row r="777" spans="2:93" ht="14.25" customHeight="1">
      <c r="B777" s="244">
        <v>748</v>
      </c>
      <c r="C777" s="95"/>
      <c r="D777" s="245"/>
      <c r="E777" s="246"/>
      <c r="F777" s="8"/>
      <c r="G777" s="247"/>
      <c r="H777" s="247"/>
      <c r="I777" s="247"/>
      <c r="J777" s="247"/>
      <c r="K777" s="247"/>
      <c r="L777" s="247"/>
      <c r="M777" s="247"/>
      <c r="N777" s="247"/>
      <c r="O777" s="247"/>
      <c r="P777" s="247"/>
      <c r="Q777" s="247"/>
      <c r="R777" s="249"/>
      <c r="S777" s="8"/>
      <c r="T777" s="247"/>
      <c r="U777" s="247"/>
      <c r="V777" s="247"/>
      <c r="W777" s="247"/>
      <c r="X777" s="247"/>
      <c r="Y777" s="247"/>
      <c r="Z777" s="247"/>
      <c r="AA777" s="2"/>
      <c r="AB777" s="248"/>
      <c r="AC777" s="247"/>
      <c r="AD777" s="247"/>
      <c r="AE777" s="247"/>
      <c r="AF777" s="247"/>
      <c r="AG777" s="249"/>
      <c r="AH777" s="247"/>
      <c r="AI777" s="247"/>
      <c r="AJ777" s="247"/>
      <c r="AK777" s="247"/>
      <c r="AL777" s="247"/>
      <c r="AM777" s="247"/>
      <c r="AN777" s="247"/>
      <c r="AO777" s="247"/>
      <c r="AP777" s="247"/>
      <c r="AQ777" s="8"/>
      <c r="AR777" s="251"/>
      <c r="AS777" s="247"/>
      <c r="AT777" s="4"/>
      <c r="AU777" s="4"/>
      <c r="AV777" s="252"/>
      <c r="AW777" s="252"/>
      <c r="AX777" s="98"/>
      <c r="AY777" s="248"/>
      <c r="AZ777" s="247"/>
      <c r="BA777" s="247"/>
      <c r="BB777" s="253"/>
      <c r="BC777" s="247">
        <f t="shared" si="66"/>
        <v>0</v>
      </c>
      <c r="BD777" s="247"/>
      <c r="BE777" s="247"/>
      <c r="BF777" s="247"/>
      <c r="BG777" s="247"/>
      <c r="BH777" s="253"/>
      <c r="BI777" s="247">
        <f t="shared" si="67"/>
        <v>0</v>
      </c>
      <c r="BJ777" s="247"/>
      <c r="BK777" s="247"/>
      <c r="BL777" s="247"/>
      <c r="BM777" s="247"/>
      <c r="BN777" s="253"/>
      <c r="BO777" s="247">
        <f t="shared" si="68"/>
        <v>0</v>
      </c>
      <c r="BP777" s="247"/>
      <c r="BQ777" s="247"/>
      <c r="BR777" s="247"/>
      <c r="BS777" s="247"/>
      <c r="BT777" s="253"/>
      <c r="BU777" s="247">
        <f t="shared" si="69"/>
        <v>0</v>
      </c>
      <c r="BV777" s="247"/>
      <c r="BW777" s="247"/>
      <c r="BX777" s="247"/>
      <c r="BY777" s="247"/>
      <c r="BZ777" s="253"/>
      <c r="CA777" s="247">
        <f t="shared" si="70"/>
        <v>0</v>
      </c>
      <c r="CB777" s="247"/>
      <c r="CC777" s="247"/>
      <c r="CD777" s="247"/>
      <c r="CE777" s="247"/>
      <c r="CF777" s="253"/>
      <c r="CG777" s="247">
        <f t="shared" si="71"/>
        <v>0</v>
      </c>
      <c r="CH777" s="249"/>
      <c r="CI777" s="93"/>
      <c r="CJ777" s="254" t="str">
        <f>IF(ISBLANK(AK777),"",(CONCATENATE(Reg_No_Format,#REF!,"-",TEXT(AR777,"DDMM"),TEXT(B777,"0000"))))</f>
        <v/>
      </c>
      <c r="CK777" s="254"/>
      <c r="CL777" s="254"/>
      <c r="CM777" s="254"/>
      <c r="CN777" s="94"/>
      <c r="CO777" s="255"/>
    </row>
    <row r="778" spans="2:93" ht="14.25" customHeight="1">
      <c r="B778" s="244">
        <v>749</v>
      </c>
      <c r="C778" s="95"/>
      <c r="D778" s="245"/>
      <c r="E778" s="246"/>
      <c r="F778" s="8"/>
      <c r="G778" s="247"/>
      <c r="H778" s="247"/>
      <c r="I778" s="247"/>
      <c r="J778" s="247"/>
      <c r="K778" s="247"/>
      <c r="L778" s="247"/>
      <c r="M778" s="247"/>
      <c r="N778" s="247"/>
      <c r="O778" s="247"/>
      <c r="P778" s="247"/>
      <c r="Q778" s="247"/>
      <c r="R778" s="249"/>
      <c r="S778" s="8"/>
      <c r="T778" s="247"/>
      <c r="U778" s="247"/>
      <c r="V778" s="247"/>
      <c r="W778" s="247"/>
      <c r="X778" s="247"/>
      <c r="Y778" s="247"/>
      <c r="Z778" s="247"/>
      <c r="AA778" s="2"/>
      <c r="AB778" s="248"/>
      <c r="AC778" s="247"/>
      <c r="AD778" s="247"/>
      <c r="AE778" s="247"/>
      <c r="AF778" s="247"/>
      <c r="AG778" s="249"/>
      <c r="AH778" s="247"/>
      <c r="AI778" s="247"/>
      <c r="AJ778" s="247"/>
      <c r="AK778" s="247"/>
      <c r="AL778" s="247"/>
      <c r="AM778" s="247"/>
      <c r="AN778" s="247"/>
      <c r="AO778" s="247"/>
      <c r="AP778" s="247"/>
      <c r="AQ778" s="8"/>
      <c r="AR778" s="251"/>
      <c r="AS778" s="247"/>
      <c r="AT778" s="4"/>
      <c r="AU778" s="4"/>
      <c r="AV778" s="252"/>
      <c r="AW778" s="252"/>
      <c r="AX778" s="98"/>
      <c r="AY778" s="248"/>
      <c r="AZ778" s="247"/>
      <c r="BA778" s="247"/>
      <c r="BB778" s="253"/>
      <c r="BC778" s="247">
        <f t="shared" si="66"/>
        <v>0</v>
      </c>
      <c r="BD778" s="247"/>
      <c r="BE778" s="247"/>
      <c r="BF778" s="247"/>
      <c r="BG778" s="247"/>
      <c r="BH778" s="253"/>
      <c r="BI778" s="247">
        <f t="shared" si="67"/>
        <v>0</v>
      </c>
      <c r="BJ778" s="247"/>
      <c r="BK778" s="247"/>
      <c r="BL778" s="247"/>
      <c r="BM778" s="247"/>
      <c r="BN778" s="253"/>
      <c r="BO778" s="247">
        <f t="shared" si="68"/>
        <v>0</v>
      </c>
      <c r="BP778" s="247"/>
      <c r="BQ778" s="247"/>
      <c r="BR778" s="247"/>
      <c r="BS778" s="247"/>
      <c r="BT778" s="253"/>
      <c r="BU778" s="247">
        <f t="shared" si="69"/>
        <v>0</v>
      </c>
      <c r="BV778" s="247"/>
      <c r="BW778" s="247"/>
      <c r="BX778" s="247"/>
      <c r="BY778" s="247"/>
      <c r="BZ778" s="253"/>
      <c r="CA778" s="247">
        <f t="shared" si="70"/>
        <v>0</v>
      </c>
      <c r="CB778" s="247"/>
      <c r="CC778" s="247"/>
      <c r="CD778" s="247"/>
      <c r="CE778" s="247"/>
      <c r="CF778" s="253"/>
      <c r="CG778" s="247">
        <f t="shared" si="71"/>
        <v>0</v>
      </c>
      <c r="CH778" s="249"/>
      <c r="CI778" s="93"/>
      <c r="CJ778" s="254" t="str">
        <f>IF(ISBLANK(AK778),"",(CONCATENATE(Reg_No_Format,#REF!,"-",TEXT(AR778,"DDMM"),TEXT(B778,"0000"))))</f>
        <v/>
      </c>
      <c r="CK778" s="254"/>
      <c r="CL778" s="254"/>
      <c r="CM778" s="254"/>
      <c r="CN778" s="94"/>
      <c r="CO778" s="255"/>
    </row>
    <row r="779" spans="2:93" ht="14.25" customHeight="1">
      <c r="B779" s="244">
        <v>750</v>
      </c>
      <c r="C779" s="95"/>
      <c r="D779" s="245"/>
      <c r="E779" s="246"/>
      <c r="F779" s="8"/>
      <c r="G779" s="247"/>
      <c r="H779" s="247"/>
      <c r="I779" s="247"/>
      <c r="J779" s="247"/>
      <c r="K779" s="247"/>
      <c r="L779" s="247"/>
      <c r="M779" s="247"/>
      <c r="N779" s="247"/>
      <c r="O779" s="247"/>
      <c r="P779" s="247"/>
      <c r="Q779" s="247"/>
      <c r="R779" s="249"/>
      <c r="S779" s="8"/>
      <c r="T779" s="247"/>
      <c r="U779" s="247"/>
      <c r="V779" s="247"/>
      <c r="W779" s="247"/>
      <c r="X779" s="247"/>
      <c r="Y779" s="247"/>
      <c r="Z779" s="247"/>
      <c r="AA779" s="2"/>
      <c r="AB779" s="248"/>
      <c r="AC779" s="247"/>
      <c r="AD779" s="247"/>
      <c r="AE779" s="247"/>
      <c r="AF779" s="247"/>
      <c r="AG779" s="249"/>
      <c r="AH779" s="247"/>
      <c r="AI779" s="247"/>
      <c r="AJ779" s="247"/>
      <c r="AK779" s="247"/>
      <c r="AL779" s="247"/>
      <c r="AM779" s="247"/>
      <c r="AN779" s="247"/>
      <c r="AO779" s="247"/>
      <c r="AP779" s="247"/>
      <c r="AQ779" s="8"/>
      <c r="AR779" s="251"/>
      <c r="AS779" s="247"/>
      <c r="AT779" s="4"/>
      <c r="AU779" s="4"/>
      <c r="AV779" s="252"/>
      <c r="AW779" s="252"/>
      <c r="AX779" s="98"/>
      <c r="AY779" s="248"/>
      <c r="AZ779" s="247"/>
      <c r="BA779" s="247"/>
      <c r="BB779" s="253"/>
      <c r="BC779" s="247">
        <f t="shared" si="66"/>
        <v>0</v>
      </c>
      <c r="BD779" s="247"/>
      <c r="BE779" s="247"/>
      <c r="BF779" s="247"/>
      <c r="BG779" s="247"/>
      <c r="BH779" s="253"/>
      <c r="BI779" s="247">
        <f t="shared" si="67"/>
        <v>0</v>
      </c>
      <c r="BJ779" s="247"/>
      <c r="BK779" s="247"/>
      <c r="BL779" s="247"/>
      <c r="BM779" s="247"/>
      <c r="BN779" s="253"/>
      <c r="BO779" s="247">
        <f t="shared" si="68"/>
        <v>0</v>
      </c>
      <c r="BP779" s="247"/>
      <c r="BQ779" s="247"/>
      <c r="BR779" s="247"/>
      <c r="BS779" s="247"/>
      <c r="BT779" s="253"/>
      <c r="BU779" s="247">
        <f t="shared" si="69"/>
        <v>0</v>
      </c>
      <c r="BV779" s="247"/>
      <c r="BW779" s="247"/>
      <c r="BX779" s="247"/>
      <c r="BY779" s="247"/>
      <c r="BZ779" s="253"/>
      <c r="CA779" s="247">
        <f t="shared" si="70"/>
        <v>0</v>
      </c>
      <c r="CB779" s="247"/>
      <c r="CC779" s="247"/>
      <c r="CD779" s="247"/>
      <c r="CE779" s="247"/>
      <c r="CF779" s="253"/>
      <c r="CG779" s="247">
        <f t="shared" si="71"/>
        <v>0</v>
      </c>
      <c r="CH779" s="249"/>
      <c r="CI779" s="93"/>
      <c r="CJ779" s="254" t="str">
        <f>IF(ISBLANK(AK779),"",(CONCATENATE(Reg_No_Format,#REF!,"-",TEXT(AR779,"DDMM"),TEXT(B779,"0000"))))</f>
        <v/>
      </c>
      <c r="CK779" s="254"/>
      <c r="CL779" s="254"/>
      <c r="CM779" s="254"/>
      <c r="CN779" s="94"/>
      <c r="CO779" s="255"/>
    </row>
    <row r="780" spans="2:93" ht="14.25" customHeight="1">
      <c r="B780" s="244">
        <v>751</v>
      </c>
      <c r="C780" s="95"/>
      <c r="D780" s="245"/>
      <c r="E780" s="246"/>
      <c r="F780" s="8"/>
      <c r="G780" s="247"/>
      <c r="H780" s="247"/>
      <c r="I780" s="247"/>
      <c r="J780" s="247"/>
      <c r="K780" s="247"/>
      <c r="L780" s="247"/>
      <c r="M780" s="247"/>
      <c r="N780" s="247"/>
      <c r="O780" s="247"/>
      <c r="P780" s="247"/>
      <c r="Q780" s="247"/>
      <c r="R780" s="249"/>
      <c r="S780" s="8"/>
      <c r="T780" s="247"/>
      <c r="U780" s="247"/>
      <c r="V780" s="247"/>
      <c r="W780" s="247"/>
      <c r="X780" s="247"/>
      <c r="Y780" s="247"/>
      <c r="Z780" s="247"/>
      <c r="AA780" s="2"/>
      <c r="AB780" s="248"/>
      <c r="AC780" s="247"/>
      <c r="AD780" s="247"/>
      <c r="AE780" s="247"/>
      <c r="AF780" s="247"/>
      <c r="AG780" s="249"/>
      <c r="AH780" s="247"/>
      <c r="AI780" s="247"/>
      <c r="AJ780" s="247"/>
      <c r="AK780" s="247"/>
      <c r="AL780" s="247"/>
      <c r="AM780" s="247"/>
      <c r="AN780" s="247"/>
      <c r="AO780" s="247"/>
      <c r="AP780" s="247"/>
      <c r="AQ780" s="8"/>
      <c r="AR780" s="251"/>
      <c r="AS780" s="247"/>
      <c r="AT780" s="4"/>
      <c r="AU780" s="4"/>
      <c r="AV780" s="252"/>
      <c r="AW780" s="252"/>
      <c r="AX780" s="98"/>
      <c r="AY780" s="248"/>
      <c r="AZ780" s="247"/>
      <c r="BA780" s="247"/>
      <c r="BB780" s="253"/>
      <c r="BC780" s="247">
        <f t="shared" si="66"/>
        <v>0</v>
      </c>
      <c r="BD780" s="247"/>
      <c r="BE780" s="247"/>
      <c r="BF780" s="247"/>
      <c r="BG780" s="247"/>
      <c r="BH780" s="253"/>
      <c r="BI780" s="247">
        <f t="shared" si="67"/>
        <v>0</v>
      </c>
      <c r="BJ780" s="247"/>
      <c r="BK780" s="247"/>
      <c r="BL780" s="247"/>
      <c r="BM780" s="247"/>
      <c r="BN780" s="253"/>
      <c r="BO780" s="247">
        <f t="shared" si="68"/>
        <v>0</v>
      </c>
      <c r="BP780" s="247"/>
      <c r="BQ780" s="247"/>
      <c r="BR780" s="247"/>
      <c r="BS780" s="247"/>
      <c r="BT780" s="253"/>
      <c r="BU780" s="247">
        <f t="shared" si="69"/>
        <v>0</v>
      </c>
      <c r="BV780" s="247"/>
      <c r="BW780" s="247"/>
      <c r="BX780" s="247"/>
      <c r="BY780" s="247"/>
      <c r="BZ780" s="253"/>
      <c r="CA780" s="247">
        <f t="shared" si="70"/>
        <v>0</v>
      </c>
      <c r="CB780" s="247"/>
      <c r="CC780" s="247"/>
      <c r="CD780" s="247"/>
      <c r="CE780" s="247"/>
      <c r="CF780" s="253"/>
      <c r="CG780" s="247">
        <f t="shared" si="71"/>
        <v>0</v>
      </c>
      <c r="CH780" s="249"/>
      <c r="CI780" s="93"/>
      <c r="CJ780" s="254" t="str">
        <f>IF(ISBLANK(AK780),"",(CONCATENATE(Reg_No_Format,#REF!,"-",TEXT(AR780,"DDMM"),TEXT(B780,"0000"))))</f>
        <v/>
      </c>
      <c r="CK780" s="254"/>
      <c r="CL780" s="254"/>
      <c r="CM780" s="254"/>
      <c r="CN780" s="94"/>
      <c r="CO780" s="255"/>
    </row>
    <row r="781" spans="2:93" ht="14.25" customHeight="1">
      <c r="B781" s="244">
        <v>752</v>
      </c>
      <c r="C781" s="95"/>
      <c r="D781" s="245"/>
      <c r="E781" s="246"/>
      <c r="F781" s="8"/>
      <c r="G781" s="247"/>
      <c r="H781" s="247"/>
      <c r="I781" s="247"/>
      <c r="J781" s="247"/>
      <c r="K781" s="247"/>
      <c r="L781" s="247"/>
      <c r="M781" s="247"/>
      <c r="N781" s="247"/>
      <c r="O781" s="247"/>
      <c r="P781" s="247"/>
      <c r="Q781" s="247"/>
      <c r="R781" s="249"/>
      <c r="S781" s="8"/>
      <c r="T781" s="247"/>
      <c r="U781" s="247"/>
      <c r="V781" s="247"/>
      <c r="W781" s="247"/>
      <c r="X781" s="247"/>
      <c r="Y781" s="247"/>
      <c r="Z781" s="247"/>
      <c r="AA781" s="2"/>
      <c r="AB781" s="248"/>
      <c r="AC781" s="247"/>
      <c r="AD781" s="247"/>
      <c r="AE781" s="247"/>
      <c r="AF781" s="247"/>
      <c r="AG781" s="249"/>
      <c r="AH781" s="247"/>
      <c r="AI781" s="247"/>
      <c r="AJ781" s="247"/>
      <c r="AK781" s="247"/>
      <c r="AL781" s="247"/>
      <c r="AM781" s="247"/>
      <c r="AN781" s="247"/>
      <c r="AO781" s="247"/>
      <c r="AP781" s="247"/>
      <c r="AQ781" s="8"/>
      <c r="AR781" s="251"/>
      <c r="AS781" s="247"/>
      <c r="AT781" s="4"/>
      <c r="AU781" s="4"/>
      <c r="AV781" s="252"/>
      <c r="AW781" s="252"/>
      <c r="AX781" s="98"/>
      <c r="AY781" s="248"/>
      <c r="AZ781" s="247"/>
      <c r="BA781" s="247"/>
      <c r="BB781" s="253"/>
      <c r="BC781" s="247">
        <f t="shared" si="66"/>
        <v>0</v>
      </c>
      <c r="BD781" s="247"/>
      <c r="BE781" s="247"/>
      <c r="BF781" s="247"/>
      <c r="BG781" s="247"/>
      <c r="BH781" s="253"/>
      <c r="BI781" s="247">
        <f t="shared" si="67"/>
        <v>0</v>
      </c>
      <c r="BJ781" s="247"/>
      <c r="BK781" s="247"/>
      <c r="BL781" s="247"/>
      <c r="BM781" s="247"/>
      <c r="BN781" s="253"/>
      <c r="BO781" s="247">
        <f t="shared" si="68"/>
        <v>0</v>
      </c>
      <c r="BP781" s="247"/>
      <c r="BQ781" s="247"/>
      <c r="BR781" s="247"/>
      <c r="BS781" s="247"/>
      <c r="BT781" s="253"/>
      <c r="BU781" s="247">
        <f t="shared" si="69"/>
        <v>0</v>
      </c>
      <c r="BV781" s="247"/>
      <c r="BW781" s="247"/>
      <c r="BX781" s="247"/>
      <c r="BY781" s="247"/>
      <c r="BZ781" s="253"/>
      <c r="CA781" s="247">
        <f t="shared" si="70"/>
        <v>0</v>
      </c>
      <c r="CB781" s="247"/>
      <c r="CC781" s="247"/>
      <c r="CD781" s="247"/>
      <c r="CE781" s="247"/>
      <c r="CF781" s="253"/>
      <c r="CG781" s="247">
        <f t="shared" si="71"/>
        <v>0</v>
      </c>
      <c r="CH781" s="249"/>
      <c r="CI781" s="93"/>
      <c r="CJ781" s="254" t="str">
        <f>IF(ISBLANK(AK781),"",(CONCATENATE(Reg_No_Format,#REF!,"-",TEXT(AR781,"DDMM"),TEXT(B781,"0000"))))</f>
        <v/>
      </c>
      <c r="CK781" s="254"/>
      <c r="CL781" s="254"/>
      <c r="CM781" s="254"/>
      <c r="CN781" s="94"/>
      <c r="CO781" s="255"/>
    </row>
    <row r="782" spans="2:93" ht="14.25" customHeight="1">
      <c r="B782" s="244">
        <v>753</v>
      </c>
      <c r="C782" s="95"/>
      <c r="D782" s="245"/>
      <c r="E782" s="246"/>
      <c r="F782" s="8"/>
      <c r="G782" s="247"/>
      <c r="H782" s="247"/>
      <c r="I782" s="247"/>
      <c r="J782" s="247"/>
      <c r="K782" s="247"/>
      <c r="L782" s="247"/>
      <c r="M782" s="247"/>
      <c r="N782" s="247"/>
      <c r="O782" s="247"/>
      <c r="P782" s="247"/>
      <c r="Q782" s="247"/>
      <c r="R782" s="249"/>
      <c r="S782" s="8"/>
      <c r="T782" s="247"/>
      <c r="U782" s="247"/>
      <c r="V782" s="247"/>
      <c r="W782" s="247"/>
      <c r="X782" s="247"/>
      <c r="Y782" s="247"/>
      <c r="Z782" s="247"/>
      <c r="AA782" s="2"/>
      <c r="AB782" s="248"/>
      <c r="AC782" s="247"/>
      <c r="AD782" s="247"/>
      <c r="AE782" s="247"/>
      <c r="AF782" s="247"/>
      <c r="AG782" s="249"/>
      <c r="AH782" s="247"/>
      <c r="AI782" s="247"/>
      <c r="AJ782" s="247"/>
      <c r="AK782" s="247"/>
      <c r="AL782" s="247"/>
      <c r="AM782" s="247"/>
      <c r="AN782" s="247"/>
      <c r="AO782" s="247"/>
      <c r="AP782" s="247"/>
      <c r="AQ782" s="8"/>
      <c r="AR782" s="251"/>
      <c r="AS782" s="247"/>
      <c r="AT782" s="4"/>
      <c r="AU782" s="4"/>
      <c r="AV782" s="252"/>
      <c r="AW782" s="252"/>
      <c r="AX782" s="98"/>
      <c r="AY782" s="248"/>
      <c r="AZ782" s="247"/>
      <c r="BA782" s="247"/>
      <c r="BB782" s="253"/>
      <c r="BC782" s="247">
        <f t="shared" si="66"/>
        <v>0</v>
      </c>
      <c r="BD782" s="247"/>
      <c r="BE782" s="247"/>
      <c r="BF782" s="247"/>
      <c r="BG782" s="247"/>
      <c r="BH782" s="253"/>
      <c r="BI782" s="247">
        <f t="shared" si="67"/>
        <v>0</v>
      </c>
      <c r="BJ782" s="247"/>
      <c r="BK782" s="247"/>
      <c r="BL782" s="247"/>
      <c r="BM782" s="247"/>
      <c r="BN782" s="253"/>
      <c r="BO782" s="247">
        <f t="shared" si="68"/>
        <v>0</v>
      </c>
      <c r="BP782" s="247"/>
      <c r="BQ782" s="247"/>
      <c r="BR782" s="247"/>
      <c r="BS782" s="247"/>
      <c r="BT782" s="253"/>
      <c r="BU782" s="247">
        <f t="shared" si="69"/>
        <v>0</v>
      </c>
      <c r="BV782" s="247"/>
      <c r="BW782" s="247"/>
      <c r="BX782" s="247"/>
      <c r="BY782" s="247"/>
      <c r="BZ782" s="253"/>
      <c r="CA782" s="247">
        <f t="shared" si="70"/>
        <v>0</v>
      </c>
      <c r="CB782" s="247"/>
      <c r="CC782" s="247"/>
      <c r="CD782" s="247"/>
      <c r="CE782" s="247"/>
      <c r="CF782" s="253"/>
      <c r="CG782" s="247">
        <f t="shared" si="71"/>
        <v>0</v>
      </c>
      <c r="CH782" s="249"/>
      <c r="CI782" s="93"/>
      <c r="CJ782" s="254" t="str">
        <f>IF(ISBLANK(AK782),"",(CONCATENATE(Reg_No_Format,#REF!,"-",TEXT(AR782,"DDMM"),TEXT(B782,"0000"))))</f>
        <v/>
      </c>
      <c r="CK782" s="254"/>
      <c r="CL782" s="254"/>
      <c r="CM782" s="254"/>
      <c r="CN782" s="94"/>
      <c r="CO782" s="255"/>
    </row>
    <row r="783" spans="2:93" ht="14.25" customHeight="1">
      <c r="B783" s="244">
        <v>754</v>
      </c>
      <c r="C783" s="95"/>
      <c r="D783" s="245"/>
      <c r="E783" s="246"/>
      <c r="F783" s="8"/>
      <c r="G783" s="247"/>
      <c r="H783" s="247"/>
      <c r="I783" s="247"/>
      <c r="J783" s="247"/>
      <c r="K783" s="247"/>
      <c r="L783" s="247"/>
      <c r="M783" s="247"/>
      <c r="N783" s="247"/>
      <c r="O783" s="247"/>
      <c r="P783" s="247"/>
      <c r="Q783" s="247"/>
      <c r="R783" s="249"/>
      <c r="S783" s="8"/>
      <c r="T783" s="247"/>
      <c r="U783" s="247"/>
      <c r="V783" s="247"/>
      <c r="W783" s="247"/>
      <c r="X783" s="247"/>
      <c r="Y783" s="247"/>
      <c r="Z783" s="247"/>
      <c r="AA783" s="2"/>
      <c r="AB783" s="248"/>
      <c r="AC783" s="247"/>
      <c r="AD783" s="247"/>
      <c r="AE783" s="247"/>
      <c r="AF783" s="247"/>
      <c r="AG783" s="249"/>
      <c r="AH783" s="247"/>
      <c r="AI783" s="247"/>
      <c r="AJ783" s="247"/>
      <c r="AK783" s="247"/>
      <c r="AL783" s="247"/>
      <c r="AM783" s="247"/>
      <c r="AN783" s="247"/>
      <c r="AO783" s="247"/>
      <c r="AP783" s="247"/>
      <c r="AQ783" s="8"/>
      <c r="AR783" s="251"/>
      <c r="AS783" s="247"/>
      <c r="AT783" s="4"/>
      <c r="AU783" s="4"/>
      <c r="AV783" s="252"/>
      <c r="AW783" s="252"/>
      <c r="AX783" s="98"/>
      <c r="AY783" s="248"/>
      <c r="AZ783" s="247"/>
      <c r="BA783" s="247"/>
      <c r="BB783" s="253"/>
      <c r="BC783" s="247">
        <f t="shared" si="66"/>
        <v>0</v>
      </c>
      <c r="BD783" s="247"/>
      <c r="BE783" s="247"/>
      <c r="BF783" s="247"/>
      <c r="BG783" s="247"/>
      <c r="BH783" s="253"/>
      <c r="BI783" s="247">
        <f t="shared" si="67"/>
        <v>0</v>
      </c>
      <c r="BJ783" s="247"/>
      <c r="BK783" s="247"/>
      <c r="BL783" s="247"/>
      <c r="BM783" s="247"/>
      <c r="BN783" s="253"/>
      <c r="BO783" s="247">
        <f t="shared" si="68"/>
        <v>0</v>
      </c>
      <c r="BP783" s="247"/>
      <c r="BQ783" s="247"/>
      <c r="BR783" s="247"/>
      <c r="BS783" s="247"/>
      <c r="BT783" s="253"/>
      <c r="BU783" s="247">
        <f t="shared" si="69"/>
        <v>0</v>
      </c>
      <c r="BV783" s="247"/>
      <c r="BW783" s="247"/>
      <c r="BX783" s="247"/>
      <c r="BY783" s="247"/>
      <c r="BZ783" s="253"/>
      <c r="CA783" s="247">
        <f t="shared" si="70"/>
        <v>0</v>
      </c>
      <c r="CB783" s="247"/>
      <c r="CC783" s="247"/>
      <c r="CD783" s="247"/>
      <c r="CE783" s="247"/>
      <c r="CF783" s="253"/>
      <c r="CG783" s="247">
        <f t="shared" si="71"/>
        <v>0</v>
      </c>
      <c r="CH783" s="249"/>
      <c r="CI783" s="93"/>
      <c r="CJ783" s="254" t="str">
        <f>IF(ISBLANK(AK783),"",(CONCATENATE(Reg_No_Format,#REF!,"-",TEXT(AR783,"DDMM"),TEXT(B783,"0000"))))</f>
        <v/>
      </c>
      <c r="CK783" s="254"/>
      <c r="CL783" s="254"/>
      <c r="CM783" s="254"/>
      <c r="CN783" s="94"/>
      <c r="CO783" s="255"/>
    </row>
    <row r="784" spans="2:93" ht="14.25" customHeight="1">
      <c r="B784" s="244">
        <v>755</v>
      </c>
      <c r="C784" s="95"/>
      <c r="D784" s="245"/>
      <c r="E784" s="246"/>
      <c r="F784" s="8"/>
      <c r="G784" s="247"/>
      <c r="H784" s="247"/>
      <c r="I784" s="247"/>
      <c r="J784" s="247"/>
      <c r="K784" s="247"/>
      <c r="L784" s="247"/>
      <c r="M784" s="247"/>
      <c r="N784" s="247"/>
      <c r="O784" s="247"/>
      <c r="P784" s="247"/>
      <c r="Q784" s="247"/>
      <c r="R784" s="249"/>
      <c r="S784" s="8"/>
      <c r="T784" s="247"/>
      <c r="U784" s="247"/>
      <c r="V784" s="247"/>
      <c r="W784" s="247"/>
      <c r="X784" s="247"/>
      <c r="Y784" s="247"/>
      <c r="Z784" s="247"/>
      <c r="AA784" s="2"/>
      <c r="AB784" s="248"/>
      <c r="AC784" s="247"/>
      <c r="AD784" s="247"/>
      <c r="AE784" s="247"/>
      <c r="AF784" s="247"/>
      <c r="AG784" s="249"/>
      <c r="AH784" s="247"/>
      <c r="AI784" s="247"/>
      <c r="AJ784" s="247"/>
      <c r="AK784" s="247"/>
      <c r="AL784" s="247"/>
      <c r="AM784" s="247"/>
      <c r="AN784" s="247"/>
      <c r="AO784" s="247"/>
      <c r="AP784" s="247"/>
      <c r="AQ784" s="8"/>
      <c r="AR784" s="251"/>
      <c r="AS784" s="247"/>
      <c r="AT784" s="4"/>
      <c r="AU784" s="4"/>
      <c r="AV784" s="252"/>
      <c r="AW784" s="252"/>
      <c r="AX784" s="98"/>
      <c r="AY784" s="248"/>
      <c r="AZ784" s="247"/>
      <c r="BA784" s="247"/>
      <c r="BB784" s="253"/>
      <c r="BC784" s="247">
        <f t="shared" si="66"/>
        <v>0</v>
      </c>
      <c r="BD784" s="247"/>
      <c r="BE784" s="247"/>
      <c r="BF784" s="247"/>
      <c r="BG784" s="247"/>
      <c r="BH784" s="253"/>
      <c r="BI784" s="247">
        <f t="shared" si="67"/>
        <v>0</v>
      </c>
      <c r="BJ784" s="247"/>
      <c r="BK784" s="247"/>
      <c r="BL784" s="247"/>
      <c r="BM784" s="247"/>
      <c r="BN784" s="253"/>
      <c r="BO784" s="247">
        <f t="shared" si="68"/>
        <v>0</v>
      </c>
      <c r="BP784" s="247"/>
      <c r="BQ784" s="247"/>
      <c r="BR784" s="247"/>
      <c r="BS784" s="247"/>
      <c r="BT784" s="253"/>
      <c r="BU784" s="247">
        <f t="shared" si="69"/>
        <v>0</v>
      </c>
      <c r="BV784" s="247"/>
      <c r="BW784" s="247"/>
      <c r="BX784" s="247"/>
      <c r="BY784" s="247"/>
      <c r="BZ784" s="253"/>
      <c r="CA784" s="247">
        <f t="shared" si="70"/>
        <v>0</v>
      </c>
      <c r="CB784" s="247"/>
      <c r="CC784" s="247"/>
      <c r="CD784" s="247"/>
      <c r="CE784" s="247"/>
      <c r="CF784" s="253"/>
      <c r="CG784" s="247">
        <f t="shared" si="71"/>
        <v>0</v>
      </c>
      <c r="CH784" s="249"/>
      <c r="CI784" s="93"/>
      <c r="CJ784" s="254" t="str">
        <f>IF(ISBLANK(AK784),"",(CONCATENATE(Reg_No_Format,#REF!,"-",TEXT(AR784,"DDMM"),TEXT(B784,"0000"))))</f>
        <v/>
      </c>
      <c r="CK784" s="254"/>
      <c r="CL784" s="254"/>
      <c r="CM784" s="254"/>
      <c r="CN784" s="94"/>
      <c r="CO784" s="255"/>
    </row>
    <row r="785" spans="2:93" ht="14.25" customHeight="1">
      <c r="B785" s="244">
        <v>756</v>
      </c>
      <c r="C785" s="95"/>
      <c r="D785" s="245"/>
      <c r="E785" s="246"/>
      <c r="F785" s="8"/>
      <c r="G785" s="247"/>
      <c r="H785" s="247"/>
      <c r="I785" s="247"/>
      <c r="J785" s="247"/>
      <c r="K785" s="247"/>
      <c r="L785" s="247"/>
      <c r="M785" s="247"/>
      <c r="N785" s="247"/>
      <c r="O785" s="247"/>
      <c r="P785" s="247"/>
      <c r="Q785" s="247"/>
      <c r="R785" s="249"/>
      <c r="S785" s="8"/>
      <c r="T785" s="247"/>
      <c r="U785" s="247"/>
      <c r="V785" s="247"/>
      <c r="W785" s="247"/>
      <c r="X785" s="247"/>
      <c r="Y785" s="247"/>
      <c r="Z785" s="247"/>
      <c r="AA785" s="2"/>
      <c r="AB785" s="248"/>
      <c r="AC785" s="247"/>
      <c r="AD785" s="247"/>
      <c r="AE785" s="247"/>
      <c r="AF785" s="247"/>
      <c r="AG785" s="249"/>
      <c r="AH785" s="247"/>
      <c r="AI785" s="247"/>
      <c r="AJ785" s="247"/>
      <c r="AK785" s="247"/>
      <c r="AL785" s="247"/>
      <c r="AM785" s="247"/>
      <c r="AN785" s="247"/>
      <c r="AO785" s="247"/>
      <c r="AP785" s="247"/>
      <c r="AQ785" s="8"/>
      <c r="AR785" s="251"/>
      <c r="AS785" s="247"/>
      <c r="AT785" s="4"/>
      <c r="AU785" s="4"/>
      <c r="AV785" s="252"/>
      <c r="AW785" s="252"/>
      <c r="AX785" s="98"/>
      <c r="AY785" s="248"/>
      <c r="AZ785" s="247"/>
      <c r="BA785" s="247"/>
      <c r="BB785" s="253"/>
      <c r="BC785" s="247">
        <f t="shared" si="66"/>
        <v>0</v>
      </c>
      <c r="BD785" s="247"/>
      <c r="BE785" s="247"/>
      <c r="BF785" s="247"/>
      <c r="BG785" s="247"/>
      <c r="BH785" s="253"/>
      <c r="BI785" s="247">
        <f t="shared" si="67"/>
        <v>0</v>
      </c>
      <c r="BJ785" s="247"/>
      <c r="BK785" s="247"/>
      <c r="BL785" s="247"/>
      <c r="BM785" s="247"/>
      <c r="BN785" s="253"/>
      <c r="BO785" s="247">
        <f t="shared" si="68"/>
        <v>0</v>
      </c>
      <c r="BP785" s="247"/>
      <c r="BQ785" s="247"/>
      <c r="BR785" s="247"/>
      <c r="BS785" s="247"/>
      <c r="BT785" s="253"/>
      <c r="BU785" s="247">
        <f t="shared" si="69"/>
        <v>0</v>
      </c>
      <c r="BV785" s="247"/>
      <c r="BW785" s="247"/>
      <c r="BX785" s="247"/>
      <c r="BY785" s="247"/>
      <c r="BZ785" s="253"/>
      <c r="CA785" s="247">
        <f t="shared" si="70"/>
        <v>0</v>
      </c>
      <c r="CB785" s="247"/>
      <c r="CC785" s="247"/>
      <c r="CD785" s="247"/>
      <c r="CE785" s="247"/>
      <c r="CF785" s="253"/>
      <c r="CG785" s="247">
        <f t="shared" si="71"/>
        <v>0</v>
      </c>
      <c r="CH785" s="249"/>
      <c r="CI785" s="93"/>
      <c r="CJ785" s="254" t="str">
        <f>IF(ISBLANK(AK785),"",(CONCATENATE(Reg_No_Format,#REF!,"-",TEXT(AR785,"DDMM"),TEXT(B785,"0000"))))</f>
        <v/>
      </c>
      <c r="CK785" s="254"/>
      <c r="CL785" s="254"/>
      <c r="CM785" s="254"/>
      <c r="CN785" s="94"/>
      <c r="CO785" s="255"/>
    </row>
    <row r="786" spans="2:93" ht="14.25" customHeight="1">
      <c r="B786" s="244">
        <v>757</v>
      </c>
      <c r="C786" s="95"/>
      <c r="D786" s="245"/>
      <c r="E786" s="246"/>
      <c r="F786" s="8"/>
      <c r="G786" s="247"/>
      <c r="H786" s="247"/>
      <c r="I786" s="247"/>
      <c r="J786" s="247"/>
      <c r="K786" s="247"/>
      <c r="L786" s="247"/>
      <c r="M786" s="247"/>
      <c r="N786" s="247"/>
      <c r="O786" s="247"/>
      <c r="P786" s="247"/>
      <c r="Q786" s="247"/>
      <c r="R786" s="249"/>
      <c r="S786" s="8"/>
      <c r="T786" s="247"/>
      <c r="U786" s="247"/>
      <c r="V786" s="247"/>
      <c r="W786" s="247"/>
      <c r="X786" s="247"/>
      <c r="Y786" s="247"/>
      <c r="Z786" s="247"/>
      <c r="AA786" s="2"/>
      <c r="AB786" s="248"/>
      <c r="AC786" s="247"/>
      <c r="AD786" s="247"/>
      <c r="AE786" s="247"/>
      <c r="AF786" s="247"/>
      <c r="AG786" s="249"/>
      <c r="AH786" s="247"/>
      <c r="AI786" s="247"/>
      <c r="AJ786" s="247"/>
      <c r="AK786" s="247"/>
      <c r="AL786" s="247"/>
      <c r="AM786" s="247"/>
      <c r="AN786" s="247"/>
      <c r="AO786" s="247"/>
      <c r="AP786" s="247"/>
      <c r="AQ786" s="8"/>
      <c r="AR786" s="251"/>
      <c r="AS786" s="247"/>
      <c r="AT786" s="4"/>
      <c r="AU786" s="4"/>
      <c r="AV786" s="252"/>
      <c r="AW786" s="252"/>
      <c r="AX786" s="98"/>
      <c r="AY786" s="248"/>
      <c r="AZ786" s="247"/>
      <c r="BA786" s="247"/>
      <c r="BB786" s="253"/>
      <c r="BC786" s="247">
        <f t="shared" si="66"/>
        <v>0</v>
      </c>
      <c r="BD786" s="247"/>
      <c r="BE786" s="247"/>
      <c r="BF786" s="247"/>
      <c r="BG786" s="247"/>
      <c r="BH786" s="253"/>
      <c r="BI786" s="247">
        <f t="shared" si="67"/>
        <v>0</v>
      </c>
      <c r="BJ786" s="247"/>
      <c r="BK786" s="247"/>
      <c r="BL786" s="247"/>
      <c r="BM786" s="247"/>
      <c r="BN786" s="253"/>
      <c r="BO786" s="247">
        <f t="shared" si="68"/>
        <v>0</v>
      </c>
      <c r="BP786" s="247"/>
      <c r="BQ786" s="247"/>
      <c r="BR786" s="247"/>
      <c r="BS786" s="247"/>
      <c r="BT786" s="253"/>
      <c r="BU786" s="247">
        <f t="shared" si="69"/>
        <v>0</v>
      </c>
      <c r="BV786" s="247"/>
      <c r="BW786" s="247"/>
      <c r="BX786" s="247"/>
      <c r="BY786" s="247"/>
      <c r="BZ786" s="253"/>
      <c r="CA786" s="247">
        <f t="shared" si="70"/>
        <v>0</v>
      </c>
      <c r="CB786" s="247"/>
      <c r="CC786" s="247"/>
      <c r="CD786" s="247"/>
      <c r="CE786" s="247"/>
      <c r="CF786" s="253"/>
      <c r="CG786" s="247">
        <f t="shared" si="71"/>
        <v>0</v>
      </c>
      <c r="CH786" s="249"/>
      <c r="CI786" s="93"/>
      <c r="CJ786" s="254" t="str">
        <f>IF(ISBLANK(AK786),"",(CONCATENATE(Reg_No_Format,#REF!,"-",TEXT(AR786,"DDMM"),TEXT(B786,"0000"))))</f>
        <v/>
      </c>
      <c r="CK786" s="254"/>
      <c r="CL786" s="254"/>
      <c r="CM786" s="254"/>
      <c r="CN786" s="94"/>
      <c r="CO786" s="255"/>
    </row>
    <row r="787" spans="2:93" ht="14.25" customHeight="1">
      <c r="B787" s="244">
        <v>758</v>
      </c>
      <c r="C787" s="95"/>
      <c r="D787" s="245"/>
      <c r="E787" s="246"/>
      <c r="F787" s="8"/>
      <c r="G787" s="247"/>
      <c r="H787" s="247"/>
      <c r="I787" s="247"/>
      <c r="J787" s="247"/>
      <c r="K787" s="247"/>
      <c r="L787" s="247"/>
      <c r="M787" s="247"/>
      <c r="N787" s="247"/>
      <c r="O787" s="247"/>
      <c r="P787" s="247"/>
      <c r="Q787" s="247"/>
      <c r="R787" s="249"/>
      <c r="S787" s="8"/>
      <c r="T787" s="247"/>
      <c r="U787" s="247"/>
      <c r="V787" s="247"/>
      <c r="W787" s="247"/>
      <c r="X787" s="247"/>
      <c r="Y787" s="247"/>
      <c r="Z787" s="247"/>
      <c r="AA787" s="2"/>
      <c r="AB787" s="248"/>
      <c r="AC787" s="247"/>
      <c r="AD787" s="247"/>
      <c r="AE787" s="247"/>
      <c r="AF787" s="247"/>
      <c r="AG787" s="249"/>
      <c r="AH787" s="247"/>
      <c r="AI787" s="247"/>
      <c r="AJ787" s="247"/>
      <c r="AK787" s="247"/>
      <c r="AL787" s="247"/>
      <c r="AM787" s="247"/>
      <c r="AN787" s="247"/>
      <c r="AO787" s="247"/>
      <c r="AP787" s="247"/>
      <c r="AQ787" s="8"/>
      <c r="AR787" s="251"/>
      <c r="AS787" s="247"/>
      <c r="AT787" s="4"/>
      <c r="AU787" s="4"/>
      <c r="AV787" s="252"/>
      <c r="AW787" s="252"/>
      <c r="AX787" s="98"/>
      <c r="AY787" s="248"/>
      <c r="AZ787" s="247"/>
      <c r="BA787" s="247"/>
      <c r="BB787" s="253"/>
      <c r="BC787" s="247">
        <f t="shared" si="66"/>
        <v>0</v>
      </c>
      <c r="BD787" s="247"/>
      <c r="BE787" s="247"/>
      <c r="BF787" s="247"/>
      <c r="BG787" s="247"/>
      <c r="BH787" s="253"/>
      <c r="BI787" s="247">
        <f t="shared" si="67"/>
        <v>0</v>
      </c>
      <c r="BJ787" s="247"/>
      <c r="BK787" s="247"/>
      <c r="BL787" s="247"/>
      <c r="BM787" s="247"/>
      <c r="BN787" s="253"/>
      <c r="BO787" s="247">
        <f t="shared" si="68"/>
        <v>0</v>
      </c>
      <c r="BP787" s="247"/>
      <c r="BQ787" s="247"/>
      <c r="BR787" s="247"/>
      <c r="BS787" s="247"/>
      <c r="BT787" s="253"/>
      <c r="BU787" s="247">
        <f t="shared" si="69"/>
        <v>0</v>
      </c>
      <c r="BV787" s="247"/>
      <c r="BW787" s="247"/>
      <c r="BX787" s="247"/>
      <c r="BY787" s="247"/>
      <c r="BZ787" s="253"/>
      <c r="CA787" s="247">
        <f t="shared" si="70"/>
        <v>0</v>
      </c>
      <c r="CB787" s="247"/>
      <c r="CC787" s="247"/>
      <c r="CD787" s="247"/>
      <c r="CE787" s="247"/>
      <c r="CF787" s="253"/>
      <c r="CG787" s="247">
        <f t="shared" si="71"/>
        <v>0</v>
      </c>
      <c r="CH787" s="249"/>
      <c r="CI787" s="93"/>
      <c r="CJ787" s="254" t="str">
        <f>IF(ISBLANK(AK787),"",(CONCATENATE(Reg_No_Format,#REF!,"-",TEXT(AR787,"DDMM"),TEXT(B787,"0000"))))</f>
        <v/>
      </c>
      <c r="CK787" s="254"/>
      <c r="CL787" s="254"/>
      <c r="CM787" s="254"/>
      <c r="CN787" s="94"/>
      <c r="CO787" s="255"/>
    </row>
    <row r="788" spans="2:93" ht="14.25" customHeight="1">
      <c r="B788" s="244">
        <v>759</v>
      </c>
      <c r="C788" s="95"/>
      <c r="D788" s="245"/>
      <c r="E788" s="246"/>
      <c r="F788" s="8"/>
      <c r="G788" s="247"/>
      <c r="H788" s="247"/>
      <c r="I788" s="247"/>
      <c r="J788" s="247"/>
      <c r="K788" s="247"/>
      <c r="L788" s="247"/>
      <c r="M788" s="247"/>
      <c r="N788" s="247"/>
      <c r="O788" s="247"/>
      <c r="P788" s="247"/>
      <c r="Q788" s="247"/>
      <c r="R788" s="249"/>
      <c r="S788" s="8"/>
      <c r="T788" s="247"/>
      <c r="U788" s="247"/>
      <c r="V788" s="247"/>
      <c r="W788" s="247"/>
      <c r="X788" s="247"/>
      <c r="Y788" s="247"/>
      <c r="Z788" s="247"/>
      <c r="AA788" s="2"/>
      <c r="AB788" s="248"/>
      <c r="AC788" s="247"/>
      <c r="AD788" s="247"/>
      <c r="AE788" s="247"/>
      <c r="AF788" s="247"/>
      <c r="AG788" s="249"/>
      <c r="AH788" s="247"/>
      <c r="AI788" s="247"/>
      <c r="AJ788" s="247"/>
      <c r="AK788" s="247"/>
      <c r="AL788" s="247"/>
      <c r="AM788" s="247"/>
      <c r="AN788" s="247"/>
      <c r="AO788" s="247"/>
      <c r="AP788" s="247"/>
      <c r="AQ788" s="8"/>
      <c r="AR788" s="251"/>
      <c r="AS788" s="247"/>
      <c r="AT788" s="4"/>
      <c r="AU788" s="4"/>
      <c r="AV788" s="252"/>
      <c r="AW788" s="252"/>
      <c r="AX788" s="98"/>
      <c r="AY788" s="248"/>
      <c r="AZ788" s="247"/>
      <c r="BA788" s="247"/>
      <c r="BB788" s="253"/>
      <c r="BC788" s="247">
        <f t="shared" si="66"/>
        <v>0</v>
      </c>
      <c r="BD788" s="247"/>
      <c r="BE788" s="247"/>
      <c r="BF788" s="247"/>
      <c r="BG788" s="247"/>
      <c r="BH788" s="253"/>
      <c r="BI788" s="247">
        <f t="shared" si="67"/>
        <v>0</v>
      </c>
      <c r="BJ788" s="247"/>
      <c r="BK788" s="247"/>
      <c r="BL788" s="247"/>
      <c r="BM788" s="247"/>
      <c r="BN788" s="253"/>
      <c r="BO788" s="247">
        <f t="shared" si="68"/>
        <v>0</v>
      </c>
      <c r="BP788" s="247"/>
      <c r="BQ788" s="247"/>
      <c r="BR788" s="247"/>
      <c r="BS788" s="247"/>
      <c r="BT788" s="253"/>
      <c r="BU788" s="247">
        <f t="shared" si="69"/>
        <v>0</v>
      </c>
      <c r="BV788" s="247"/>
      <c r="BW788" s="247"/>
      <c r="BX788" s="247"/>
      <c r="BY788" s="247"/>
      <c r="BZ788" s="253"/>
      <c r="CA788" s="247">
        <f t="shared" si="70"/>
        <v>0</v>
      </c>
      <c r="CB788" s="247"/>
      <c r="CC788" s="247"/>
      <c r="CD788" s="247"/>
      <c r="CE788" s="247"/>
      <c r="CF788" s="253"/>
      <c r="CG788" s="247">
        <f t="shared" si="71"/>
        <v>0</v>
      </c>
      <c r="CH788" s="249"/>
      <c r="CI788" s="93"/>
      <c r="CJ788" s="254" t="str">
        <f>IF(ISBLANK(AK788),"",(CONCATENATE(Reg_No_Format,#REF!,"-",TEXT(AR788,"DDMM"),TEXT(B788,"0000"))))</f>
        <v/>
      </c>
      <c r="CK788" s="254"/>
      <c r="CL788" s="254"/>
      <c r="CM788" s="254"/>
      <c r="CN788" s="94"/>
      <c r="CO788" s="255"/>
    </row>
    <row r="789" spans="2:93" ht="14.25" customHeight="1">
      <c r="B789" s="244">
        <v>760</v>
      </c>
      <c r="C789" s="95"/>
      <c r="D789" s="245"/>
      <c r="E789" s="246"/>
      <c r="F789" s="8"/>
      <c r="G789" s="247"/>
      <c r="H789" s="247"/>
      <c r="I789" s="247"/>
      <c r="J789" s="247"/>
      <c r="K789" s="247"/>
      <c r="L789" s="247"/>
      <c r="M789" s="247"/>
      <c r="N789" s="247"/>
      <c r="O789" s="247"/>
      <c r="P789" s="247"/>
      <c r="Q789" s="247"/>
      <c r="R789" s="249"/>
      <c r="S789" s="8"/>
      <c r="T789" s="247"/>
      <c r="U789" s="247"/>
      <c r="V789" s="247"/>
      <c r="W789" s="247"/>
      <c r="X789" s="247"/>
      <c r="Y789" s="247"/>
      <c r="Z789" s="247"/>
      <c r="AA789" s="2"/>
      <c r="AB789" s="248"/>
      <c r="AC789" s="247"/>
      <c r="AD789" s="247"/>
      <c r="AE789" s="247"/>
      <c r="AF789" s="247"/>
      <c r="AG789" s="249"/>
      <c r="AH789" s="247"/>
      <c r="AI789" s="247"/>
      <c r="AJ789" s="247"/>
      <c r="AK789" s="247"/>
      <c r="AL789" s="247"/>
      <c r="AM789" s="247"/>
      <c r="AN789" s="247"/>
      <c r="AO789" s="247"/>
      <c r="AP789" s="247"/>
      <c r="AQ789" s="8"/>
      <c r="AR789" s="251"/>
      <c r="AS789" s="247"/>
      <c r="AT789" s="4"/>
      <c r="AU789" s="4"/>
      <c r="AV789" s="252"/>
      <c r="AW789" s="252"/>
      <c r="AX789" s="98"/>
      <c r="AY789" s="248"/>
      <c r="AZ789" s="247"/>
      <c r="BA789" s="247"/>
      <c r="BB789" s="253"/>
      <c r="BC789" s="247">
        <f t="shared" si="66"/>
        <v>0</v>
      </c>
      <c r="BD789" s="247"/>
      <c r="BE789" s="247"/>
      <c r="BF789" s="247"/>
      <c r="BG789" s="247"/>
      <c r="BH789" s="253"/>
      <c r="BI789" s="247">
        <f t="shared" si="67"/>
        <v>0</v>
      </c>
      <c r="BJ789" s="247"/>
      <c r="BK789" s="247"/>
      <c r="BL789" s="247"/>
      <c r="BM789" s="247"/>
      <c r="BN789" s="253"/>
      <c r="BO789" s="247">
        <f t="shared" si="68"/>
        <v>0</v>
      </c>
      <c r="BP789" s="247"/>
      <c r="BQ789" s="247"/>
      <c r="BR789" s="247"/>
      <c r="BS789" s="247"/>
      <c r="BT789" s="253"/>
      <c r="BU789" s="247">
        <f t="shared" si="69"/>
        <v>0</v>
      </c>
      <c r="BV789" s="247"/>
      <c r="BW789" s="247"/>
      <c r="BX789" s="247"/>
      <c r="BY789" s="247"/>
      <c r="BZ789" s="253"/>
      <c r="CA789" s="247">
        <f t="shared" si="70"/>
        <v>0</v>
      </c>
      <c r="CB789" s="247"/>
      <c r="CC789" s="247"/>
      <c r="CD789" s="247"/>
      <c r="CE789" s="247"/>
      <c r="CF789" s="253"/>
      <c r="CG789" s="247">
        <f t="shared" si="71"/>
        <v>0</v>
      </c>
      <c r="CH789" s="249"/>
      <c r="CI789" s="93"/>
      <c r="CJ789" s="254" t="str">
        <f>IF(ISBLANK(AK789),"",(CONCATENATE(Reg_No_Format,#REF!,"-",TEXT(AR789,"DDMM"),TEXT(B789,"0000"))))</f>
        <v/>
      </c>
      <c r="CK789" s="254"/>
      <c r="CL789" s="254"/>
      <c r="CM789" s="254"/>
      <c r="CN789" s="94"/>
      <c r="CO789" s="255"/>
    </row>
    <row r="790" spans="2:93" ht="14.25" customHeight="1">
      <c r="B790" s="244">
        <v>761</v>
      </c>
      <c r="C790" s="95"/>
      <c r="D790" s="245"/>
      <c r="E790" s="246"/>
      <c r="F790" s="8"/>
      <c r="G790" s="247"/>
      <c r="H790" s="247"/>
      <c r="I790" s="247"/>
      <c r="J790" s="247"/>
      <c r="K790" s="247"/>
      <c r="L790" s="247"/>
      <c r="M790" s="247"/>
      <c r="N790" s="247"/>
      <c r="O790" s="247"/>
      <c r="P790" s="247"/>
      <c r="Q790" s="247"/>
      <c r="R790" s="249"/>
      <c r="S790" s="8"/>
      <c r="T790" s="247"/>
      <c r="U790" s="247"/>
      <c r="V790" s="247"/>
      <c r="W790" s="247"/>
      <c r="X790" s="247"/>
      <c r="Y790" s="247"/>
      <c r="Z790" s="247"/>
      <c r="AA790" s="2"/>
      <c r="AB790" s="248"/>
      <c r="AC790" s="247"/>
      <c r="AD790" s="247"/>
      <c r="AE790" s="247"/>
      <c r="AF790" s="247"/>
      <c r="AG790" s="249"/>
      <c r="AH790" s="247"/>
      <c r="AI790" s="247"/>
      <c r="AJ790" s="247"/>
      <c r="AK790" s="247"/>
      <c r="AL790" s="247"/>
      <c r="AM790" s="247"/>
      <c r="AN790" s="247"/>
      <c r="AO790" s="247"/>
      <c r="AP790" s="247"/>
      <c r="AQ790" s="8"/>
      <c r="AR790" s="251"/>
      <c r="AS790" s="247"/>
      <c r="AT790" s="4"/>
      <c r="AU790" s="4"/>
      <c r="AV790" s="252"/>
      <c r="AW790" s="252"/>
      <c r="AX790" s="98"/>
      <c r="AY790" s="248"/>
      <c r="AZ790" s="247"/>
      <c r="BA790" s="247"/>
      <c r="BB790" s="253"/>
      <c r="BC790" s="247">
        <f t="shared" si="66"/>
        <v>0</v>
      </c>
      <c r="BD790" s="247"/>
      <c r="BE790" s="247"/>
      <c r="BF790" s="247"/>
      <c r="BG790" s="247"/>
      <c r="BH790" s="253"/>
      <c r="BI790" s="247">
        <f t="shared" si="67"/>
        <v>0</v>
      </c>
      <c r="BJ790" s="247"/>
      <c r="BK790" s="247"/>
      <c r="BL790" s="247"/>
      <c r="BM790" s="247"/>
      <c r="BN790" s="253"/>
      <c r="BO790" s="247">
        <f t="shared" si="68"/>
        <v>0</v>
      </c>
      <c r="BP790" s="247"/>
      <c r="BQ790" s="247"/>
      <c r="BR790" s="247"/>
      <c r="BS790" s="247"/>
      <c r="BT790" s="253"/>
      <c r="BU790" s="247">
        <f t="shared" si="69"/>
        <v>0</v>
      </c>
      <c r="BV790" s="247"/>
      <c r="BW790" s="247"/>
      <c r="BX790" s="247"/>
      <c r="BY790" s="247"/>
      <c r="BZ790" s="253"/>
      <c r="CA790" s="247">
        <f t="shared" si="70"/>
        <v>0</v>
      </c>
      <c r="CB790" s="247"/>
      <c r="CC790" s="247"/>
      <c r="CD790" s="247"/>
      <c r="CE790" s="247"/>
      <c r="CF790" s="253"/>
      <c r="CG790" s="247">
        <f t="shared" si="71"/>
        <v>0</v>
      </c>
      <c r="CH790" s="249"/>
      <c r="CI790" s="93"/>
      <c r="CJ790" s="254" t="str">
        <f>IF(ISBLANK(AK790),"",(CONCATENATE(Reg_No_Format,#REF!,"-",TEXT(AR790,"DDMM"),TEXT(B790,"0000"))))</f>
        <v/>
      </c>
      <c r="CK790" s="254"/>
      <c r="CL790" s="254"/>
      <c r="CM790" s="254"/>
      <c r="CN790" s="94"/>
      <c r="CO790" s="255"/>
    </row>
    <row r="791" spans="2:93" ht="14.25" customHeight="1">
      <c r="B791" s="244">
        <v>762</v>
      </c>
      <c r="C791" s="95"/>
      <c r="D791" s="245"/>
      <c r="E791" s="246"/>
      <c r="F791" s="8"/>
      <c r="G791" s="247"/>
      <c r="H791" s="247"/>
      <c r="I791" s="247"/>
      <c r="J791" s="247"/>
      <c r="K791" s="247"/>
      <c r="L791" s="247"/>
      <c r="M791" s="247"/>
      <c r="N791" s="247"/>
      <c r="O791" s="247"/>
      <c r="P791" s="247"/>
      <c r="Q791" s="247"/>
      <c r="R791" s="249"/>
      <c r="S791" s="8"/>
      <c r="T791" s="247"/>
      <c r="U791" s="247"/>
      <c r="V791" s="247"/>
      <c r="W791" s="247"/>
      <c r="X791" s="247"/>
      <c r="Y791" s="247"/>
      <c r="Z791" s="247"/>
      <c r="AA791" s="2"/>
      <c r="AB791" s="248"/>
      <c r="AC791" s="247"/>
      <c r="AD791" s="247"/>
      <c r="AE791" s="247"/>
      <c r="AF791" s="247"/>
      <c r="AG791" s="249"/>
      <c r="AH791" s="247"/>
      <c r="AI791" s="247"/>
      <c r="AJ791" s="247"/>
      <c r="AK791" s="247"/>
      <c r="AL791" s="247"/>
      <c r="AM791" s="247"/>
      <c r="AN791" s="247"/>
      <c r="AO791" s="247"/>
      <c r="AP791" s="247"/>
      <c r="AQ791" s="8"/>
      <c r="AR791" s="251"/>
      <c r="AS791" s="247"/>
      <c r="AT791" s="4"/>
      <c r="AU791" s="4"/>
      <c r="AV791" s="252"/>
      <c r="AW791" s="252"/>
      <c r="AX791" s="98"/>
      <c r="AY791" s="248"/>
      <c r="AZ791" s="247"/>
      <c r="BA791" s="247"/>
      <c r="BB791" s="253"/>
      <c r="BC791" s="247">
        <f t="shared" si="66"/>
        <v>0</v>
      </c>
      <c r="BD791" s="247"/>
      <c r="BE791" s="247"/>
      <c r="BF791" s="247"/>
      <c r="BG791" s="247"/>
      <c r="BH791" s="253"/>
      <c r="BI791" s="247">
        <f t="shared" si="67"/>
        <v>0</v>
      </c>
      <c r="BJ791" s="247"/>
      <c r="BK791" s="247"/>
      <c r="BL791" s="247"/>
      <c r="BM791" s="247"/>
      <c r="BN791" s="253"/>
      <c r="BO791" s="247">
        <f t="shared" si="68"/>
        <v>0</v>
      </c>
      <c r="BP791" s="247"/>
      <c r="BQ791" s="247"/>
      <c r="BR791" s="247"/>
      <c r="BS791" s="247"/>
      <c r="BT791" s="253"/>
      <c r="BU791" s="247">
        <f t="shared" si="69"/>
        <v>0</v>
      </c>
      <c r="BV791" s="247"/>
      <c r="BW791" s="247"/>
      <c r="BX791" s="247"/>
      <c r="BY791" s="247"/>
      <c r="BZ791" s="253"/>
      <c r="CA791" s="247">
        <f t="shared" si="70"/>
        <v>0</v>
      </c>
      <c r="CB791" s="247"/>
      <c r="CC791" s="247"/>
      <c r="CD791" s="247"/>
      <c r="CE791" s="247"/>
      <c r="CF791" s="253"/>
      <c r="CG791" s="247">
        <f t="shared" si="71"/>
        <v>0</v>
      </c>
      <c r="CH791" s="249"/>
      <c r="CI791" s="93"/>
      <c r="CJ791" s="254" t="str">
        <f>IF(ISBLANK(AK791),"",(CONCATENATE(Reg_No_Format,#REF!,"-",TEXT(AR791,"DDMM"),TEXT(B791,"0000"))))</f>
        <v/>
      </c>
      <c r="CK791" s="254"/>
      <c r="CL791" s="254"/>
      <c r="CM791" s="254"/>
      <c r="CN791" s="94"/>
      <c r="CO791" s="255"/>
    </row>
    <row r="792" spans="2:93" ht="14.25" customHeight="1">
      <c r="B792" s="244">
        <v>763</v>
      </c>
      <c r="C792" s="95"/>
      <c r="D792" s="245"/>
      <c r="E792" s="246"/>
      <c r="F792" s="8"/>
      <c r="G792" s="247"/>
      <c r="H792" s="247"/>
      <c r="I792" s="247"/>
      <c r="J792" s="247"/>
      <c r="K792" s="247"/>
      <c r="L792" s="247"/>
      <c r="M792" s="247"/>
      <c r="N792" s="247"/>
      <c r="O792" s="247"/>
      <c r="P792" s="247"/>
      <c r="Q792" s="247"/>
      <c r="R792" s="249"/>
      <c r="S792" s="8"/>
      <c r="T792" s="247"/>
      <c r="U792" s="247"/>
      <c r="V792" s="247"/>
      <c r="W792" s="247"/>
      <c r="X792" s="247"/>
      <c r="Y792" s="247"/>
      <c r="Z792" s="247"/>
      <c r="AA792" s="2"/>
      <c r="AB792" s="248"/>
      <c r="AC792" s="247"/>
      <c r="AD792" s="247"/>
      <c r="AE792" s="247"/>
      <c r="AF792" s="247"/>
      <c r="AG792" s="249"/>
      <c r="AH792" s="247"/>
      <c r="AI792" s="247"/>
      <c r="AJ792" s="247"/>
      <c r="AK792" s="247"/>
      <c r="AL792" s="247"/>
      <c r="AM792" s="247"/>
      <c r="AN792" s="247"/>
      <c r="AO792" s="247"/>
      <c r="AP792" s="247"/>
      <c r="AQ792" s="8"/>
      <c r="AR792" s="251"/>
      <c r="AS792" s="247"/>
      <c r="AT792" s="4"/>
      <c r="AU792" s="4"/>
      <c r="AV792" s="252"/>
      <c r="AW792" s="252"/>
      <c r="AX792" s="98"/>
      <c r="AY792" s="248"/>
      <c r="AZ792" s="247"/>
      <c r="BA792" s="247"/>
      <c r="BB792" s="253"/>
      <c r="BC792" s="247">
        <f t="shared" si="66"/>
        <v>0</v>
      </c>
      <c r="BD792" s="247"/>
      <c r="BE792" s="247"/>
      <c r="BF792" s="247"/>
      <c r="BG792" s="247"/>
      <c r="BH792" s="253"/>
      <c r="BI792" s="247">
        <f t="shared" si="67"/>
        <v>0</v>
      </c>
      <c r="BJ792" s="247"/>
      <c r="BK792" s="247"/>
      <c r="BL792" s="247"/>
      <c r="BM792" s="247"/>
      <c r="BN792" s="253"/>
      <c r="BO792" s="247">
        <f t="shared" si="68"/>
        <v>0</v>
      </c>
      <c r="BP792" s="247"/>
      <c r="BQ792" s="247"/>
      <c r="BR792" s="247"/>
      <c r="BS792" s="247"/>
      <c r="BT792" s="253"/>
      <c r="BU792" s="247">
        <f t="shared" si="69"/>
        <v>0</v>
      </c>
      <c r="BV792" s="247"/>
      <c r="BW792" s="247"/>
      <c r="BX792" s="247"/>
      <c r="BY792" s="247"/>
      <c r="BZ792" s="253"/>
      <c r="CA792" s="247">
        <f t="shared" si="70"/>
        <v>0</v>
      </c>
      <c r="CB792" s="247"/>
      <c r="CC792" s="247"/>
      <c r="CD792" s="247"/>
      <c r="CE792" s="247"/>
      <c r="CF792" s="253"/>
      <c r="CG792" s="247">
        <f t="shared" si="71"/>
        <v>0</v>
      </c>
      <c r="CH792" s="249"/>
      <c r="CI792" s="93"/>
      <c r="CJ792" s="254" t="str">
        <f>IF(ISBLANK(AK792),"",(CONCATENATE(Reg_No_Format,#REF!,"-",TEXT(AR792,"DDMM"),TEXT(B792,"0000"))))</f>
        <v/>
      </c>
      <c r="CK792" s="254"/>
      <c r="CL792" s="254"/>
      <c r="CM792" s="254"/>
      <c r="CN792" s="94"/>
      <c r="CO792" s="255"/>
    </row>
    <row r="793" spans="2:93" ht="14.25" customHeight="1">
      <c r="B793" s="244">
        <v>764</v>
      </c>
      <c r="C793" s="95"/>
      <c r="D793" s="245"/>
      <c r="E793" s="246"/>
      <c r="F793" s="8"/>
      <c r="G793" s="247"/>
      <c r="H793" s="247"/>
      <c r="I793" s="247"/>
      <c r="J793" s="247"/>
      <c r="K793" s="247"/>
      <c r="L793" s="247"/>
      <c r="M793" s="247"/>
      <c r="N793" s="247"/>
      <c r="O793" s="247"/>
      <c r="P793" s="247"/>
      <c r="Q793" s="247"/>
      <c r="R793" s="249"/>
      <c r="S793" s="8"/>
      <c r="T793" s="247"/>
      <c r="U793" s="247"/>
      <c r="V793" s="247"/>
      <c r="W793" s="247"/>
      <c r="X793" s="247"/>
      <c r="Y793" s="247"/>
      <c r="Z793" s="247"/>
      <c r="AA793" s="2"/>
      <c r="AB793" s="248"/>
      <c r="AC793" s="247"/>
      <c r="AD793" s="247"/>
      <c r="AE793" s="247"/>
      <c r="AF793" s="247"/>
      <c r="AG793" s="249"/>
      <c r="AH793" s="247"/>
      <c r="AI793" s="247"/>
      <c r="AJ793" s="247"/>
      <c r="AK793" s="247"/>
      <c r="AL793" s="247"/>
      <c r="AM793" s="247"/>
      <c r="AN793" s="247"/>
      <c r="AO793" s="247"/>
      <c r="AP793" s="247"/>
      <c r="AQ793" s="8"/>
      <c r="AR793" s="251"/>
      <c r="AS793" s="247"/>
      <c r="AT793" s="4"/>
      <c r="AU793" s="4"/>
      <c r="AV793" s="252"/>
      <c r="AW793" s="252"/>
      <c r="AX793" s="98"/>
      <c r="AY793" s="248"/>
      <c r="AZ793" s="247"/>
      <c r="BA793" s="247"/>
      <c r="BB793" s="253"/>
      <c r="BC793" s="247">
        <f t="shared" si="66"/>
        <v>0</v>
      </c>
      <c r="BD793" s="247"/>
      <c r="BE793" s="247"/>
      <c r="BF793" s="247"/>
      <c r="BG793" s="247"/>
      <c r="BH793" s="253"/>
      <c r="BI793" s="247">
        <f t="shared" si="67"/>
        <v>0</v>
      </c>
      <c r="BJ793" s="247"/>
      <c r="BK793" s="247"/>
      <c r="BL793" s="247"/>
      <c r="BM793" s="247"/>
      <c r="BN793" s="253"/>
      <c r="BO793" s="247">
        <f t="shared" si="68"/>
        <v>0</v>
      </c>
      <c r="BP793" s="247"/>
      <c r="BQ793" s="247"/>
      <c r="BR793" s="247"/>
      <c r="BS793" s="247"/>
      <c r="BT793" s="253"/>
      <c r="BU793" s="247">
        <f t="shared" si="69"/>
        <v>0</v>
      </c>
      <c r="BV793" s="247"/>
      <c r="BW793" s="247"/>
      <c r="BX793" s="247"/>
      <c r="BY793" s="247"/>
      <c r="BZ793" s="253"/>
      <c r="CA793" s="247">
        <f t="shared" si="70"/>
        <v>0</v>
      </c>
      <c r="CB793" s="247"/>
      <c r="CC793" s="247"/>
      <c r="CD793" s="247"/>
      <c r="CE793" s="247"/>
      <c r="CF793" s="253"/>
      <c r="CG793" s="247">
        <f t="shared" si="71"/>
        <v>0</v>
      </c>
      <c r="CH793" s="249"/>
      <c r="CI793" s="93"/>
      <c r="CJ793" s="254" t="str">
        <f>IF(ISBLANK(AK793),"",(CONCATENATE(Reg_No_Format,#REF!,"-",TEXT(AR793,"DDMM"),TEXT(B793,"0000"))))</f>
        <v/>
      </c>
      <c r="CK793" s="254"/>
      <c r="CL793" s="254"/>
      <c r="CM793" s="254"/>
      <c r="CN793" s="94"/>
      <c r="CO793" s="255"/>
    </row>
    <row r="794" spans="2:93" ht="14.25" customHeight="1">
      <c r="B794" s="244">
        <v>765</v>
      </c>
      <c r="C794" s="95"/>
      <c r="D794" s="245"/>
      <c r="E794" s="246"/>
      <c r="F794" s="8"/>
      <c r="G794" s="247"/>
      <c r="H794" s="247"/>
      <c r="I794" s="247"/>
      <c r="J794" s="247"/>
      <c r="K794" s="247"/>
      <c r="L794" s="247"/>
      <c r="M794" s="247"/>
      <c r="N794" s="247"/>
      <c r="O794" s="247"/>
      <c r="P794" s="247"/>
      <c r="Q794" s="247"/>
      <c r="R794" s="249"/>
      <c r="S794" s="8"/>
      <c r="T794" s="247"/>
      <c r="U794" s="247"/>
      <c r="V794" s="247"/>
      <c r="W794" s="247"/>
      <c r="X794" s="247"/>
      <c r="Y794" s="247"/>
      <c r="Z794" s="247"/>
      <c r="AA794" s="2"/>
      <c r="AB794" s="248"/>
      <c r="AC794" s="247"/>
      <c r="AD794" s="247"/>
      <c r="AE794" s="247"/>
      <c r="AF794" s="247"/>
      <c r="AG794" s="249"/>
      <c r="AH794" s="247"/>
      <c r="AI794" s="247"/>
      <c r="AJ794" s="247"/>
      <c r="AK794" s="247"/>
      <c r="AL794" s="247"/>
      <c r="AM794" s="247"/>
      <c r="AN794" s="247"/>
      <c r="AO794" s="247"/>
      <c r="AP794" s="247"/>
      <c r="AQ794" s="8"/>
      <c r="AR794" s="251"/>
      <c r="AS794" s="247"/>
      <c r="AT794" s="4"/>
      <c r="AU794" s="4"/>
      <c r="AV794" s="252"/>
      <c r="AW794" s="252"/>
      <c r="AX794" s="98"/>
      <c r="AY794" s="248"/>
      <c r="AZ794" s="247"/>
      <c r="BA794" s="247"/>
      <c r="BB794" s="253"/>
      <c r="BC794" s="247">
        <f t="shared" si="66"/>
        <v>0</v>
      </c>
      <c r="BD794" s="247"/>
      <c r="BE794" s="247"/>
      <c r="BF794" s="247"/>
      <c r="BG794" s="247"/>
      <c r="BH794" s="253"/>
      <c r="BI794" s="247">
        <f t="shared" si="67"/>
        <v>0</v>
      </c>
      <c r="BJ794" s="247"/>
      <c r="BK794" s="247"/>
      <c r="BL794" s="247"/>
      <c r="BM794" s="247"/>
      <c r="BN794" s="253"/>
      <c r="BO794" s="247">
        <f t="shared" si="68"/>
        <v>0</v>
      </c>
      <c r="BP794" s="247"/>
      <c r="BQ794" s="247"/>
      <c r="BR794" s="247"/>
      <c r="BS794" s="247"/>
      <c r="BT794" s="253"/>
      <c r="BU794" s="247">
        <f t="shared" si="69"/>
        <v>0</v>
      </c>
      <c r="BV794" s="247"/>
      <c r="BW794" s="247"/>
      <c r="BX794" s="247"/>
      <c r="BY794" s="247"/>
      <c r="BZ794" s="253"/>
      <c r="CA794" s="247">
        <f t="shared" si="70"/>
        <v>0</v>
      </c>
      <c r="CB794" s="247"/>
      <c r="CC794" s="247"/>
      <c r="CD794" s="247"/>
      <c r="CE794" s="247"/>
      <c r="CF794" s="253"/>
      <c r="CG794" s="247">
        <f t="shared" si="71"/>
        <v>0</v>
      </c>
      <c r="CH794" s="249"/>
      <c r="CI794" s="93"/>
      <c r="CJ794" s="254" t="str">
        <f>IF(ISBLANK(AK794),"",(CONCATENATE(Reg_No_Format,#REF!,"-",TEXT(AR794,"DDMM"),TEXT(B794,"0000"))))</f>
        <v/>
      </c>
      <c r="CK794" s="254"/>
      <c r="CL794" s="254"/>
      <c r="CM794" s="254"/>
      <c r="CN794" s="94"/>
      <c r="CO794" s="255"/>
    </row>
    <row r="795" spans="2:93" ht="14.25" customHeight="1">
      <c r="B795" s="244">
        <v>766</v>
      </c>
      <c r="C795" s="95"/>
      <c r="D795" s="245"/>
      <c r="E795" s="246"/>
      <c r="F795" s="8"/>
      <c r="G795" s="247"/>
      <c r="H795" s="247"/>
      <c r="I795" s="247"/>
      <c r="J795" s="247"/>
      <c r="K795" s="247"/>
      <c r="L795" s="247"/>
      <c r="M795" s="247"/>
      <c r="N795" s="247"/>
      <c r="O795" s="247"/>
      <c r="P795" s="247"/>
      <c r="Q795" s="247"/>
      <c r="R795" s="249"/>
      <c r="S795" s="8"/>
      <c r="T795" s="247"/>
      <c r="U795" s="247"/>
      <c r="V795" s="247"/>
      <c r="W795" s="247"/>
      <c r="X795" s="247"/>
      <c r="Y795" s="247"/>
      <c r="Z795" s="247"/>
      <c r="AA795" s="2"/>
      <c r="AB795" s="248"/>
      <c r="AC795" s="247"/>
      <c r="AD795" s="247"/>
      <c r="AE795" s="247"/>
      <c r="AF795" s="247"/>
      <c r="AG795" s="249"/>
      <c r="AH795" s="247"/>
      <c r="AI795" s="247"/>
      <c r="AJ795" s="247"/>
      <c r="AK795" s="247"/>
      <c r="AL795" s="247"/>
      <c r="AM795" s="247"/>
      <c r="AN795" s="247"/>
      <c r="AO795" s="247"/>
      <c r="AP795" s="247"/>
      <c r="AQ795" s="8"/>
      <c r="AR795" s="251"/>
      <c r="AS795" s="247"/>
      <c r="AT795" s="4"/>
      <c r="AU795" s="4"/>
      <c r="AV795" s="252"/>
      <c r="AW795" s="252"/>
      <c r="AX795" s="98"/>
      <c r="AY795" s="248"/>
      <c r="AZ795" s="247"/>
      <c r="BA795" s="247"/>
      <c r="BB795" s="253"/>
      <c r="BC795" s="247">
        <f t="shared" si="66"/>
        <v>0</v>
      </c>
      <c r="BD795" s="247"/>
      <c r="BE795" s="247"/>
      <c r="BF795" s="247"/>
      <c r="BG795" s="247"/>
      <c r="BH795" s="253"/>
      <c r="BI795" s="247">
        <f t="shared" si="67"/>
        <v>0</v>
      </c>
      <c r="BJ795" s="247"/>
      <c r="BK795" s="247"/>
      <c r="BL795" s="247"/>
      <c r="BM795" s="247"/>
      <c r="BN795" s="253"/>
      <c r="BO795" s="247">
        <f t="shared" si="68"/>
        <v>0</v>
      </c>
      <c r="BP795" s="247"/>
      <c r="BQ795" s="247"/>
      <c r="BR795" s="247"/>
      <c r="BS795" s="247"/>
      <c r="BT795" s="253"/>
      <c r="BU795" s="247">
        <f t="shared" si="69"/>
        <v>0</v>
      </c>
      <c r="BV795" s="247"/>
      <c r="BW795" s="247"/>
      <c r="BX795" s="247"/>
      <c r="BY795" s="247"/>
      <c r="BZ795" s="253"/>
      <c r="CA795" s="247">
        <f t="shared" si="70"/>
        <v>0</v>
      </c>
      <c r="CB795" s="247"/>
      <c r="CC795" s="247"/>
      <c r="CD795" s="247"/>
      <c r="CE795" s="247"/>
      <c r="CF795" s="253"/>
      <c r="CG795" s="247">
        <f t="shared" si="71"/>
        <v>0</v>
      </c>
      <c r="CH795" s="249"/>
      <c r="CI795" s="93"/>
      <c r="CJ795" s="254" t="str">
        <f>IF(ISBLANK(AK795),"",(CONCATENATE(Reg_No_Format,#REF!,"-",TEXT(AR795,"DDMM"),TEXT(B795,"0000"))))</f>
        <v/>
      </c>
      <c r="CK795" s="254"/>
      <c r="CL795" s="254"/>
      <c r="CM795" s="254"/>
      <c r="CN795" s="94"/>
      <c r="CO795" s="255"/>
    </row>
    <row r="796" spans="2:93" ht="14.25" customHeight="1">
      <c r="B796" s="244">
        <v>767</v>
      </c>
      <c r="C796" s="95"/>
      <c r="D796" s="245"/>
      <c r="E796" s="246"/>
      <c r="F796" s="8"/>
      <c r="G796" s="247"/>
      <c r="H796" s="247"/>
      <c r="I796" s="247"/>
      <c r="J796" s="247"/>
      <c r="K796" s="247"/>
      <c r="L796" s="247"/>
      <c r="M796" s="247"/>
      <c r="N796" s="247"/>
      <c r="O796" s="247"/>
      <c r="P796" s="247"/>
      <c r="Q796" s="247"/>
      <c r="R796" s="249"/>
      <c r="S796" s="8"/>
      <c r="T796" s="247"/>
      <c r="U796" s="247"/>
      <c r="V796" s="247"/>
      <c r="W796" s="247"/>
      <c r="X796" s="247"/>
      <c r="Y796" s="247"/>
      <c r="Z796" s="247"/>
      <c r="AA796" s="2"/>
      <c r="AB796" s="248"/>
      <c r="AC796" s="247"/>
      <c r="AD796" s="247"/>
      <c r="AE796" s="247"/>
      <c r="AF796" s="247"/>
      <c r="AG796" s="249"/>
      <c r="AH796" s="247"/>
      <c r="AI796" s="247"/>
      <c r="AJ796" s="247"/>
      <c r="AK796" s="247"/>
      <c r="AL796" s="247"/>
      <c r="AM796" s="247"/>
      <c r="AN796" s="247"/>
      <c r="AO796" s="247"/>
      <c r="AP796" s="247"/>
      <c r="AQ796" s="8"/>
      <c r="AR796" s="251"/>
      <c r="AS796" s="247"/>
      <c r="AT796" s="4"/>
      <c r="AU796" s="4"/>
      <c r="AV796" s="252"/>
      <c r="AW796" s="252"/>
      <c r="AX796" s="98"/>
      <c r="AY796" s="248"/>
      <c r="AZ796" s="247"/>
      <c r="BA796" s="247"/>
      <c r="BB796" s="253"/>
      <c r="BC796" s="247">
        <f t="shared" si="66"/>
        <v>0</v>
      </c>
      <c r="BD796" s="247"/>
      <c r="BE796" s="247"/>
      <c r="BF796" s="247"/>
      <c r="BG796" s="247"/>
      <c r="BH796" s="253"/>
      <c r="BI796" s="247">
        <f t="shared" si="67"/>
        <v>0</v>
      </c>
      <c r="BJ796" s="247"/>
      <c r="BK796" s="247"/>
      <c r="BL796" s="247"/>
      <c r="BM796" s="247"/>
      <c r="BN796" s="253"/>
      <c r="BO796" s="247">
        <f t="shared" si="68"/>
        <v>0</v>
      </c>
      <c r="BP796" s="247"/>
      <c r="BQ796" s="247"/>
      <c r="BR796" s="247"/>
      <c r="BS796" s="247"/>
      <c r="BT796" s="253"/>
      <c r="BU796" s="247">
        <f t="shared" si="69"/>
        <v>0</v>
      </c>
      <c r="BV796" s="247"/>
      <c r="BW796" s="247"/>
      <c r="BX796" s="247"/>
      <c r="BY796" s="247"/>
      <c r="BZ796" s="253"/>
      <c r="CA796" s="247">
        <f t="shared" si="70"/>
        <v>0</v>
      </c>
      <c r="CB796" s="247"/>
      <c r="CC796" s="247"/>
      <c r="CD796" s="247"/>
      <c r="CE796" s="247"/>
      <c r="CF796" s="253"/>
      <c r="CG796" s="247">
        <f t="shared" si="71"/>
        <v>0</v>
      </c>
      <c r="CH796" s="249"/>
      <c r="CI796" s="93"/>
      <c r="CJ796" s="254" t="str">
        <f>IF(ISBLANK(AK796),"",(CONCATENATE(Reg_No_Format,#REF!,"-",TEXT(AR796,"DDMM"),TEXT(B796,"0000"))))</f>
        <v/>
      </c>
      <c r="CK796" s="254"/>
      <c r="CL796" s="254"/>
      <c r="CM796" s="254"/>
      <c r="CN796" s="94"/>
      <c r="CO796" s="255"/>
    </row>
    <row r="797" spans="2:93" ht="14.25" customHeight="1">
      <c r="B797" s="244">
        <v>768</v>
      </c>
      <c r="C797" s="95"/>
      <c r="D797" s="245"/>
      <c r="E797" s="246"/>
      <c r="F797" s="8"/>
      <c r="G797" s="247"/>
      <c r="H797" s="247"/>
      <c r="I797" s="247"/>
      <c r="J797" s="247"/>
      <c r="K797" s="247"/>
      <c r="L797" s="247"/>
      <c r="M797" s="247"/>
      <c r="N797" s="247"/>
      <c r="O797" s="247"/>
      <c r="P797" s="247"/>
      <c r="Q797" s="247"/>
      <c r="R797" s="249"/>
      <c r="S797" s="8"/>
      <c r="T797" s="247"/>
      <c r="U797" s="247"/>
      <c r="V797" s="247"/>
      <c r="W797" s="247"/>
      <c r="X797" s="247"/>
      <c r="Y797" s="247"/>
      <c r="Z797" s="247"/>
      <c r="AA797" s="2"/>
      <c r="AB797" s="248"/>
      <c r="AC797" s="247"/>
      <c r="AD797" s="247"/>
      <c r="AE797" s="247"/>
      <c r="AF797" s="247"/>
      <c r="AG797" s="249"/>
      <c r="AH797" s="247"/>
      <c r="AI797" s="247"/>
      <c r="AJ797" s="247"/>
      <c r="AK797" s="247"/>
      <c r="AL797" s="247"/>
      <c r="AM797" s="247"/>
      <c r="AN797" s="247"/>
      <c r="AO797" s="247"/>
      <c r="AP797" s="247"/>
      <c r="AQ797" s="8"/>
      <c r="AR797" s="251"/>
      <c r="AS797" s="247"/>
      <c r="AT797" s="4"/>
      <c r="AU797" s="4"/>
      <c r="AV797" s="252"/>
      <c r="AW797" s="252"/>
      <c r="AX797" s="98"/>
      <c r="AY797" s="248"/>
      <c r="AZ797" s="247"/>
      <c r="BA797" s="247"/>
      <c r="BB797" s="253"/>
      <c r="BC797" s="247">
        <f t="shared" si="66"/>
        <v>0</v>
      </c>
      <c r="BD797" s="247"/>
      <c r="BE797" s="247"/>
      <c r="BF797" s="247"/>
      <c r="BG797" s="247"/>
      <c r="BH797" s="253"/>
      <c r="BI797" s="247">
        <f t="shared" si="67"/>
        <v>0</v>
      </c>
      <c r="BJ797" s="247"/>
      <c r="BK797" s="247"/>
      <c r="BL797" s="247"/>
      <c r="BM797" s="247"/>
      <c r="BN797" s="253"/>
      <c r="BO797" s="247">
        <f t="shared" si="68"/>
        <v>0</v>
      </c>
      <c r="BP797" s="247"/>
      <c r="BQ797" s="247"/>
      <c r="BR797" s="247"/>
      <c r="BS797" s="247"/>
      <c r="BT797" s="253"/>
      <c r="BU797" s="247">
        <f t="shared" si="69"/>
        <v>0</v>
      </c>
      <c r="BV797" s="247"/>
      <c r="BW797" s="247"/>
      <c r="BX797" s="247"/>
      <c r="BY797" s="247"/>
      <c r="BZ797" s="253"/>
      <c r="CA797" s="247">
        <f t="shared" si="70"/>
        <v>0</v>
      </c>
      <c r="CB797" s="247"/>
      <c r="CC797" s="247"/>
      <c r="CD797" s="247"/>
      <c r="CE797" s="247"/>
      <c r="CF797" s="253"/>
      <c r="CG797" s="247">
        <f t="shared" si="71"/>
        <v>0</v>
      </c>
      <c r="CH797" s="249"/>
      <c r="CI797" s="93"/>
      <c r="CJ797" s="254" t="str">
        <f>IF(ISBLANK(AK797),"",(CONCATENATE(Reg_No_Format,#REF!,"-",TEXT(AR797,"DDMM"),TEXT(B797,"0000"))))</f>
        <v/>
      </c>
      <c r="CK797" s="254"/>
      <c r="CL797" s="254"/>
      <c r="CM797" s="254"/>
      <c r="CN797" s="94"/>
      <c r="CO797" s="255"/>
    </row>
    <row r="798" spans="2:93" ht="14.25" customHeight="1">
      <c r="B798" s="244">
        <v>769</v>
      </c>
      <c r="C798" s="95"/>
      <c r="D798" s="245"/>
      <c r="E798" s="246"/>
      <c r="F798" s="8"/>
      <c r="G798" s="247"/>
      <c r="H798" s="247"/>
      <c r="I798" s="247"/>
      <c r="J798" s="247"/>
      <c r="K798" s="247"/>
      <c r="L798" s="247"/>
      <c r="M798" s="247"/>
      <c r="N798" s="247"/>
      <c r="O798" s="247"/>
      <c r="P798" s="247"/>
      <c r="Q798" s="247"/>
      <c r="R798" s="249"/>
      <c r="S798" s="8"/>
      <c r="T798" s="247"/>
      <c r="U798" s="247"/>
      <c r="V798" s="247"/>
      <c r="W798" s="247"/>
      <c r="X798" s="247"/>
      <c r="Y798" s="247"/>
      <c r="Z798" s="247"/>
      <c r="AA798" s="2"/>
      <c r="AB798" s="248"/>
      <c r="AC798" s="247"/>
      <c r="AD798" s="247"/>
      <c r="AE798" s="247"/>
      <c r="AF798" s="247"/>
      <c r="AG798" s="249"/>
      <c r="AH798" s="247"/>
      <c r="AI798" s="247"/>
      <c r="AJ798" s="247"/>
      <c r="AK798" s="247"/>
      <c r="AL798" s="247"/>
      <c r="AM798" s="247"/>
      <c r="AN798" s="247"/>
      <c r="AO798" s="247"/>
      <c r="AP798" s="247"/>
      <c r="AQ798" s="8"/>
      <c r="AR798" s="251"/>
      <c r="AS798" s="247"/>
      <c r="AT798" s="4"/>
      <c r="AU798" s="4"/>
      <c r="AV798" s="252"/>
      <c r="AW798" s="252"/>
      <c r="AX798" s="98"/>
      <c r="AY798" s="248"/>
      <c r="AZ798" s="247"/>
      <c r="BA798" s="247"/>
      <c r="BB798" s="253"/>
      <c r="BC798" s="247">
        <f t="shared" ref="BC798:BC861" si="72">IF(ISBLANK(AY798),0,IF(ISBLANK(BA798),IF(ISBLANK(BB798),1,0),0))</f>
        <v>0</v>
      </c>
      <c r="BD798" s="247"/>
      <c r="BE798" s="247"/>
      <c r="BF798" s="247"/>
      <c r="BG798" s="247"/>
      <c r="BH798" s="253"/>
      <c r="BI798" s="247">
        <f t="shared" ref="BI798:BI861" si="73">IF(ISBLANK(BE798),0,IF(ISBLANK(BG798),IF(ISBLANK(BH798),1,0),0))</f>
        <v>0</v>
      </c>
      <c r="BJ798" s="247"/>
      <c r="BK798" s="247"/>
      <c r="BL798" s="247"/>
      <c r="BM798" s="247"/>
      <c r="BN798" s="253"/>
      <c r="BO798" s="247">
        <f t="shared" ref="BO798:BO861" si="74">IF(ISBLANK(BK798),0,IF(ISBLANK(BM798),IF(ISBLANK(BN798),1,0),0))</f>
        <v>0</v>
      </c>
      <c r="BP798" s="247"/>
      <c r="BQ798" s="247"/>
      <c r="BR798" s="247"/>
      <c r="BS798" s="247"/>
      <c r="BT798" s="253"/>
      <c r="BU798" s="247">
        <f t="shared" ref="BU798:BU861" si="75">IF(ISBLANK(BQ798),0,IF(ISBLANK(BS798),IF(ISBLANK(BT798),1,0),0))</f>
        <v>0</v>
      </c>
      <c r="BV798" s="247"/>
      <c r="BW798" s="247"/>
      <c r="BX798" s="247"/>
      <c r="BY798" s="247"/>
      <c r="BZ798" s="253"/>
      <c r="CA798" s="247">
        <f t="shared" ref="CA798:CA861" si="76">IF(ISBLANK(BW798),0,IF(ISBLANK(BY798),IF(ISBLANK(BZ798),1,0),0))</f>
        <v>0</v>
      </c>
      <c r="CB798" s="247"/>
      <c r="CC798" s="247"/>
      <c r="CD798" s="247"/>
      <c r="CE798" s="247"/>
      <c r="CF798" s="253"/>
      <c r="CG798" s="247">
        <f t="shared" ref="CG798:CG861" si="77">IF(ISBLANK(CC798),0,IF(ISBLANK(CE798),IF(ISBLANK(CF798),1,0),0))</f>
        <v>0</v>
      </c>
      <c r="CH798" s="249"/>
      <c r="CI798" s="93"/>
      <c r="CJ798" s="254" t="str">
        <f>IF(ISBLANK(AK798),"",(CONCATENATE(Reg_No_Format,#REF!,"-",TEXT(AR798,"DDMM"),TEXT(B798,"0000"))))</f>
        <v/>
      </c>
      <c r="CK798" s="254"/>
      <c r="CL798" s="254"/>
      <c r="CM798" s="254"/>
      <c r="CN798" s="94"/>
      <c r="CO798" s="255"/>
    </row>
    <row r="799" spans="2:93" ht="14.25" customHeight="1">
      <c r="B799" s="244">
        <v>770</v>
      </c>
      <c r="C799" s="95"/>
      <c r="D799" s="245"/>
      <c r="E799" s="246"/>
      <c r="F799" s="8"/>
      <c r="G799" s="247"/>
      <c r="H799" s="247"/>
      <c r="I799" s="247"/>
      <c r="J799" s="247"/>
      <c r="K799" s="247"/>
      <c r="L799" s="247"/>
      <c r="M799" s="247"/>
      <c r="N799" s="247"/>
      <c r="O799" s="247"/>
      <c r="P799" s="247"/>
      <c r="Q799" s="247"/>
      <c r="R799" s="249"/>
      <c r="S799" s="8"/>
      <c r="T799" s="247"/>
      <c r="U799" s="247"/>
      <c r="V799" s="247"/>
      <c r="W799" s="247"/>
      <c r="X799" s="247"/>
      <c r="Y799" s="247"/>
      <c r="Z799" s="247"/>
      <c r="AA799" s="2"/>
      <c r="AB799" s="248"/>
      <c r="AC799" s="247"/>
      <c r="AD799" s="247"/>
      <c r="AE799" s="247"/>
      <c r="AF799" s="247"/>
      <c r="AG799" s="249"/>
      <c r="AH799" s="247"/>
      <c r="AI799" s="247"/>
      <c r="AJ799" s="247"/>
      <c r="AK799" s="247"/>
      <c r="AL799" s="247"/>
      <c r="AM799" s="247"/>
      <c r="AN799" s="247"/>
      <c r="AO799" s="247"/>
      <c r="AP799" s="247"/>
      <c r="AQ799" s="8"/>
      <c r="AR799" s="251"/>
      <c r="AS799" s="247"/>
      <c r="AT799" s="4"/>
      <c r="AU799" s="4"/>
      <c r="AV799" s="252"/>
      <c r="AW799" s="252"/>
      <c r="AX799" s="98"/>
      <c r="AY799" s="248"/>
      <c r="AZ799" s="247"/>
      <c r="BA799" s="247"/>
      <c r="BB799" s="253"/>
      <c r="BC799" s="247">
        <f t="shared" si="72"/>
        <v>0</v>
      </c>
      <c r="BD799" s="247"/>
      <c r="BE799" s="247"/>
      <c r="BF799" s="247"/>
      <c r="BG799" s="247"/>
      <c r="BH799" s="253"/>
      <c r="BI799" s="247">
        <f t="shared" si="73"/>
        <v>0</v>
      </c>
      <c r="BJ799" s="247"/>
      <c r="BK799" s="247"/>
      <c r="BL799" s="247"/>
      <c r="BM799" s="247"/>
      <c r="BN799" s="253"/>
      <c r="BO799" s="247">
        <f t="shared" si="74"/>
        <v>0</v>
      </c>
      <c r="BP799" s="247"/>
      <c r="BQ799" s="247"/>
      <c r="BR799" s="247"/>
      <c r="BS799" s="247"/>
      <c r="BT799" s="253"/>
      <c r="BU799" s="247">
        <f t="shared" si="75"/>
        <v>0</v>
      </c>
      <c r="BV799" s="247"/>
      <c r="BW799" s="247"/>
      <c r="BX799" s="247"/>
      <c r="BY799" s="247"/>
      <c r="BZ799" s="253"/>
      <c r="CA799" s="247">
        <f t="shared" si="76"/>
        <v>0</v>
      </c>
      <c r="CB799" s="247"/>
      <c r="CC799" s="247"/>
      <c r="CD799" s="247"/>
      <c r="CE799" s="247"/>
      <c r="CF799" s="253"/>
      <c r="CG799" s="247">
        <f t="shared" si="77"/>
        <v>0</v>
      </c>
      <c r="CH799" s="249"/>
      <c r="CI799" s="93"/>
      <c r="CJ799" s="254" t="str">
        <f>IF(ISBLANK(AK799),"",(CONCATENATE(Reg_No_Format,#REF!,"-",TEXT(AR799,"DDMM"),TEXT(B799,"0000"))))</f>
        <v/>
      </c>
      <c r="CK799" s="254"/>
      <c r="CL799" s="254"/>
      <c r="CM799" s="254"/>
      <c r="CN799" s="94"/>
      <c r="CO799" s="255"/>
    </row>
    <row r="800" spans="2:93" ht="14.25" customHeight="1">
      <c r="B800" s="244">
        <v>771</v>
      </c>
      <c r="C800" s="95"/>
      <c r="D800" s="245"/>
      <c r="E800" s="246"/>
      <c r="F800" s="8"/>
      <c r="G800" s="247"/>
      <c r="H800" s="247"/>
      <c r="I800" s="247"/>
      <c r="J800" s="247"/>
      <c r="K800" s="247"/>
      <c r="L800" s="247"/>
      <c r="M800" s="247"/>
      <c r="N800" s="247"/>
      <c r="O800" s="247"/>
      <c r="P800" s="247"/>
      <c r="Q800" s="247"/>
      <c r="R800" s="249"/>
      <c r="S800" s="8"/>
      <c r="T800" s="247"/>
      <c r="U800" s="247"/>
      <c r="V800" s="247"/>
      <c r="W800" s="247"/>
      <c r="X800" s="247"/>
      <c r="Y800" s="247"/>
      <c r="Z800" s="247"/>
      <c r="AA800" s="2"/>
      <c r="AB800" s="248"/>
      <c r="AC800" s="247"/>
      <c r="AD800" s="247"/>
      <c r="AE800" s="247"/>
      <c r="AF800" s="247"/>
      <c r="AG800" s="249"/>
      <c r="AH800" s="247"/>
      <c r="AI800" s="247"/>
      <c r="AJ800" s="247"/>
      <c r="AK800" s="247"/>
      <c r="AL800" s="247"/>
      <c r="AM800" s="247"/>
      <c r="AN800" s="247"/>
      <c r="AO800" s="247"/>
      <c r="AP800" s="247"/>
      <c r="AQ800" s="8"/>
      <c r="AR800" s="251"/>
      <c r="AS800" s="247"/>
      <c r="AT800" s="4"/>
      <c r="AU800" s="4"/>
      <c r="AV800" s="252"/>
      <c r="AW800" s="252"/>
      <c r="AX800" s="98"/>
      <c r="AY800" s="248"/>
      <c r="AZ800" s="247"/>
      <c r="BA800" s="247"/>
      <c r="BB800" s="253"/>
      <c r="BC800" s="247">
        <f t="shared" si="72"/>
        <v>0</v>
      </c>
      <c r="BD800" s="247"/>
      <c r="BE800" s="247"/>
      <c r="BF800" s="247"/>
      <c r="BG800" s="247"/>
      <c r="BH800" s="253"/>
      <c r="BI800" s="247">
        <f t="shared" si="73"/>
        <v>0</v>
      </c>
      <c r="BJ800" s="247"/>
      <c r="BK800" s="247"/>
      <c r="BL800" s="247"/>
      <c r="BM800" s="247"/>
      <c r="BN800" s="253"/>
      <c r="BO800" s="247">
        <f t="shared" si="74"/>
        <v>0</v>
      </c>
      <c r="BP800" s="247"/>
      <c r="BQ800" s="247"/>
      <c r="BR800" s="247"/>
      <c r="BS800" s="247"/>
      <c r="BT800" s="253"/>
      <c r="BU800" s="247">
        <f t="shared" si="75"/>
        <v>0</v>
      </c>
      <c r="BV800" s="247"/>
      <c r="BW800" s="247"/>
      <c r="BX800" s="247"/>
      <c r="BY800" s="247"/>
      <c r="BZ800" s="253"/>
      <c r="CA800" s="247">
        <f t="shared" si="76"/>
        <v>0</v>
      </c>
      <c r="CB800" s="247"/>
      <c r="CC800" s="247"/>
      <c r="CD800" s="247"/>
      <c r="CE800" s="247"/>
      <c r="CF800" s="253"/>
      <c r="CG800" s="247">
        <f t="shared" si="77"/>
        <v>0</v>
      </c>
      <c r="CH800" s="249"/>
      <c r="CI800" s="93"/>
      <c r="CJ800" s="254" t="str">
        <f>IF(ISBLANK(AK800),"",(CONCATENATE(Reg_No_Format,#REF!,"-",TEXT(AR800,"DDMM"),TEXT(B800,"0000"))))</f>
        <v/>
      </c>
      <c r="CK800" s="254"/>
      <c r="CL800" s="254"/>
      <c r="CM800" s="254"/>
      <c r="CN800" s="94"/>
      <c r="CO800" s="255"/>
    </row>
    <row r="801" spans="2:93" ht="14.25" customHeight="1">
      <c r="B801" s="244">
        <v>772</v>
      </c>
      <c r="C801" s="95"/>
      <c r="D801" s="245"/>
      <c r="E801" s="246"/>
      <c r="F801" s="8"/>
      <c r="G801" s="247"/>
      <c r="H801" s="247"/>
      <c r="I801" s="247"/>
      <c r="J801" s="247"/>
      <c r="K801" s="247"/>
      <c r="L801" s="247"/>
      <c r="M801" s="247"/>
      <c r="N801" s="247"/>
      <c r="O801" s="247"/>
      <c r="P801" s="247"/>
      <c r="Q801" s="247"/>
      <c r="R801" s="249"/>
      <c r="S801" s="8"/>
      <c r="T801" s="247"/>
      <c r="U801" s="247"/>
      <c r="V801" s="247"/>
      <c r="W801" s="247"/>
      <c r="X801" s="247"/>
      <c r="Y801" s="247"/>
      <c r="Z801" s="247"/>
      <c r="AA801" s="2"/>
      <c r="AB801" s="248"/>
      <c r="AC801" s="247"/>
      <c r="AD801" s="247"/>
      <c r="AE801" s="247"/>
      <c r="AF801" s="247"/>
      <c r="AG801" s="249"/>
      <c r="AH801" s="247"/>
      <c r="AI801" s="247"/>
      <c r="AJ801" s="247"/>
      <c r="AK801" s="247"/>
      <c r="AL801" s="247"/>
      <c r="AM801" s="247"/>
      <c r="AN801" s="247"/>
      <c r="AO801" s="247"/>
      <c r="AP801" s="247"/>
      <c r="AQ801" s="8"/>
      <c r="AR801" s="251"/>
      <c r="AS801" s="247"/>
      <c r="AT801" s="4"/>
      <c r="AU801" s="4"/>
      <c r="AV801" s="252"/>
      <c r="AW801" s="252"/>
      <c r="AX801" s="98"/>
      <c r="AY801" s="248"/>
      <c r="AZ801" s="247"/>
      <c r="BA801" s="247"/>
      <c r="BB801" s="253"/>
      <c r="BC801" s="247">
        <f t="shared" si="72"/>
        <v>0</v>
      </c>
      <c r="BD801" s="247"/>
      <c r="BE801" s="247"/>
      <c r="BF801" s="247"/>
      <c r="BG801" s="247"/>
      <c r="BH801" s="253"/>
      <c r="BI801" s="247">
        <f t="shared" si="73"/>
        <v>0</v>
      </c>
      <c r="BJ801" s="247"/>
      <c r="BK801" s="247"/>
      <c r="BL801" s="247"/>
      <c r="BM801" s="247"/>
      <c r="BN801" s="253"/>
      <c r="BO801" s="247">
        <f t="shared" si="74"/>
        <v>0</v>
      </c>
      <c r="BP801" s="247"/>
      <c r="BQ801" s="247"/>
      <c r="BR801" s="247"/>
      <c r="BS801" s="247"/>
      <c r="BT801" s="253"/>
      <c r="BU801" s="247">
        <f t="shared" si="75"/>
        <v>0</v>
      </c>
      <c r="BV801" s="247"/>
      <c r="BW801" s="247"/>
      <c r="BX801" s="247"/>
      <c r="BY801" s="247"/>
      <c r="BZ801" s="253"/>
      <c r="CA801" s="247">
        <f t="shared" si="76"/>
        <v>0</v>
      </c>
      <c r="CB801" s="247"/>
      <c r="CC801" s="247"/>
      <c r="CD801" s="247"/>
      <c r="CE801" s="247"/>
      <c r="CF801" s="253"/>
      <c r="CG801" s="247">
        <f t="shared" si="77"/>
        <v>0</v>
      </c>
      <c r="CH801" s="249"/>
      <c r="CI801" s="93"/>
      <c r="CJ801" s="254" t="str">
        <f>IF(ISBLANK(AK801),"",(CONCATENATE(Reg_No_Format,#REF!,"-",TEXT(AR801,"DDMM"),TEXT(B801,"0000"))))</f>
        <v/>
      </c>
      <c r="CK801" s="254"/>
      <c r="CL801" s="254"/>
      <c r="CM801" s="254"/>
      <c r="CN801" s="94"/>
      <c r="CO801" s="255"/>
    </row>
    <row r="802" spans="2:93" ht="14.25" customHeight="1">
      <c r="B802" s="244">
        <v>773</v>
      </c>
      <c r="C802" s="95"/>
      <c r="D802" s="245"/>
      <c r="E802" s="246"/>
      <c r="F802" s="8"/>
      <c r="G802" s="247"/>
      <c r="H802" s="247"/>
      <c r="I802" s="247"/>
      <c r="J802" s="247"/>
      <c r="K802" s="247"/>
      <c r="L802" s="247"/>
      <c r="M802" s="247"/>
      <c r="N802" s="247"/>
      <c r="O802" s="247"/>
      <c r="P802" s="247"/>
      <c r="Q802" s="247"/>
      <c r="R802" s="249"/>
      <c r="S802" s="8"/>
      <c r="T802" s="247"/>
      <c r="U802" s="247"/>
      <c r="V802" s="247"/>
      <c r="W802" s="247"/>
      <c r="X802" s="247"/>
      <c r="Y802" s="247"/>
      <c r="Z802" s="247"/>
      <c r="AA802" s="2"/>
      <c r="AB802" s="248"/>
      <c r="AC802" s="247"/>
      <c r="AD802" s="247"/>
      <c r="AE802" s="247"/>
      <c r="AF802" s="247"/>
      <c r="AG802" s="249"/>
      <c r="AH802" s="247"/>
      <c r="AI802" s="247"/>
      <c r="AJ802" s="247"/>
      <c r="AK802" s="247"/>
      <c r="AL802" s="247"/>
      <c r="AM802" s="247"/>
      <c r="AN802" s="247"/>
      <c r="AO802" s="247"/>
      <c r="AP802" s="247"/>
      <c r="AQ802" s="8"/>
      <c r="AR802" s="251"/>
      <c r="AS802" s="247"/>
      <c r="AT802" s="4"/>
      <c r="AU802" s="4"/>
      <c r="AV802" s="252"/>
      <c r="AW802" s="252"/>
      <c r="AX802" s="98"/>
      <c r="AY802" s="248"/>
      <c r="AZ802" s="247"/>
      <c r="BA802" s="247"/>
      <c r="BB802" s="253"/>
      <c r="BC802" s="247">
        <f t="shared" si="72"/>
        <v>0</v>
      </c>
      <c r="BD802" s="247"/>
      <c r="BE802" s="247"/>
      <c r="BF802" s="247"/>
      <c r="BG802" s="247"/>
      <c r="BH802" s="253"/>
      <c r="BI802" s="247">
        <f t="shared" si="73"/>
        <v>0</v>
      </c>
      <c r="BJ802" s="247"/>
      <c r="BK802" s="247"/>
      <c r="BL802" s="247"/>
      <c r="BM802" s="247"/>
      <c r="BN802" s="253"/>
      <c r="BO802" s="247">
        <f t="shared" si="74"/>
        <v>0</v>
      </c>
      <c r="BP802" s="247"/>
      <c r="BQ802" s="247"/>
      <c r="BR802" s="247"/>
      <c r="BS802" s="247"/>
      <c r="BT802" s="253"/>
      <c r="BU802" s="247">
        <f t="shared" si="75"/>
        <v>0</v>
      </c>
      <c r="BV802" s="247"/>
      <c r="BW802" s="247"/>
      <c r="BX802" s="247"/>
      <c r="BY802" s="247"/>
      <c r="BZ802" s="253"/>
      <c r="CA802" s="247">
        <f t="shared" si="76"/>
        <v>0</v>
      </c>
      <c r="CB802" s="247"/>
      <c r="CC802" s="247"/>
      <c r="CD802" s="247"/>
      <c r="CE802" s="247"/>
      <c r="CF802" s="253"/>
      <c r="CG802" s="247">
        <f t="shared" si="77"/>
        <v>0</v>
      </c>
      <c r="CH802" s="249"/>
      <c r="CI802" s="93"/>
      <c r="CJ802" s="254" t="str">
        <f>IF(ISBLANK(AK802),"",(CONCATENATE(Reg_No_Format,#REF!,"-",TEXT(AR802,"DDMM"),TEXT(B802,"0000"))))</f>
        <v/>
      </c>
      <c r="CK802" s="254"/>
      <c r="CL802" s="254"/>
      <c r="CM802" s="254"/>
      <c r="CN802" s="94"/>
      <c r="CO802" s="255"/>
    </row>
    <row r="803" spans="2:93" ht="14.25" customHeight="1">
      <c r="B803" s="244">
        <v>774</v>
      </c>
      <c r="C803" s="95"/>
      <c r="D803" s="245"/>
      <c r="E803" s="246"/>
      <c r="F803" s="8"/>
      <c r="G803" s="247"/>
      <c r="H803" s="247"/>
      <c r="I803" s="247"/>
      <c r="J803" s="247"/>
      <c r="K803" s="247"/>
      <c r="L803" s="247"/>
      <c r="M803" s="247"/>
      <c r="N803" s="247"/>
      <c r="O803" s="247"/>
      <c r="P803" s="247"/>
      <c r="Q803" s="247"/>
      <c r="R803" s="249"/>
      <c r="S803" s="8"/>
      <c r="T803" s="247"/>
      <c r="U803" s="247"/>
      <c r="V803" s="247"/>
      <c r="W803" s="247"/>
      <c r="X803" s="247"/>
      <c r="Y803" s="247"/>
      <c r="Z803" s="247"/>
      <c r="AA803" s="2"/>
      <c r="AB803" s="248"/>
      <c r="AC803" s="247"/>
      <c r="AD803" s="247"/>
      <c r="AE803" s="247"/>
      <c r="AF803" s="247"/>
      <c r="AG803" s="249"/>
      <c r="AH803" s="247"/>
      <c r="AI803" s="247"/>
      <c r="AJ803" s="247"/>
      <c r="AK803" s="247"/>
      <c r="AL803" s="247"/>
      <c r="AM803" s="247"/>
      <c r="AN803" s="247"/>
      <c r="AO803" s="247"/>
      <c r="AP803" s="247"/>
      <c r="AQ803" s="8"/>
      <c r="AR803" s="251"/>
      <c r="AS803" s="247"/>
      <c r="AT803" s="4"/>
      <c r="AU803" s="4"/>
      <c r="AV803" s="252"/>
      <c r="AW803" s="252"/>
      <c r="AX803" s="98"/>
      <c r="AY803" s="248"/>
      <c r="AZ803" s="247"/>
      <c r="BA803" s="247"/>
      <c r="BB803" s="253"/>
      <c r="BC803" s="247">
        <f t="shared" si="72"/>
        <v>0</v>
      </c>
      <c r="BD803" s="247"/>
      <c r="BE803" s="247"/>
      <c r="BF803" s="247"/>
      <c r="BG803" s="247"/>
      <c r="BH803" s="253"/>
      <c r="BI803" s="247">
        <f t="shared" si="73"/>
        <v>0</v>
      </c>
      <c r="BJ803" s="247"/>
      <c r="BK803" s="247"/>
      <c r="BL803" s="247"/>
      <c r="BM803" s="247"/>
      <c r="BN803" s="253"/>
      <c r="BO803" s="247">
        <f t="shared" si="74"/>
        <v>0</v>
      </c>
      <c r="BP803" s="247"/>
      <c r="BQ803" s="247"/>
      <c r="BR803" s="247"/>
      <c r="BS803" s="247"/>
      <c r="BT803" s="253"/>
      <c r="BU803" s="247">
        <f t="shared" si="75"/>
        <v>0</v>
      </c>
      <c r="BV803" s="247"/>
      <c r="BW803" s="247"/>
      <c r="BX803" s="247"/>
      <c r="BY803" s="247"/>
      <c r="BZ803" s="253"/>
      <c r="CA803" s="247">
        <f t="shared" si="76"/>
        <v>0</v>
      </c>
      <c r="CB803" s="247"/>
      <c r="CC803" s="247"/>
      <c r="CD803" s="247"/>
      <c r="CE803" s="247"/>
      <c r="CF803" s="253"/>
      <c r="CG803" s="247">
        <f t="shared" si="77"/>
        <v>0</v>
      </c>
      <c r="CH803" s="249"/>
      <c r="CI803" s="93"/>
      <c r="CJ803" s="254" t="str">
        <f>IF(ISBLANK(AK803),"",(CONCATENATE(Reg_No_Format,#REF!,"-",TEXT(AR803,"DDMM"),TEXT(B803,"0000"))))</f>
        <v/>
      </c>
      <c r="CK803" s="254"/>
      <c r="CL803" s="254"/>
      <c r="CM803" s="254"/>
      <c r="CN803" s="94"/>
      <c r="CO803" s="255"/>
    </row>
    <row r="804" spans="2:93" ht="14.25" customHeight="1">
      <c r="B804" s="244">
        <v>775</v>
      </c>
      <c r="C804" s="95"/>
      <c r="D804" s="245"/>
      <c r="E804" s="246"/>
      <c r="F804" s="8"/>
      <c r="G804" s="247"/>
      <c r="H804" s="247"/>
      <c r="I804" s="247"/>
      <c r="J804" s="247"/>
      <c r="K804" s="247"/>
      <c r="L804" s="247"/>
      <c r="M804" s="247"/>
      <c r="N804" s="247"/>
      <c r="O804" s="247"/>
      <c r="P804" s="247"/>
      <c r="Q804" s="247"/>
      <c r="R804" s="249"/>
      <c r="S804" s="8"/>
      <c r="T804" s="247"/>
      <c r="U804" s="247"/>
      <c r="V804" s="247"/>
      <c r="W804" s="247"/>
      <c r="X804" s="247"/>
      <c r="Y804" s="247"/>
      <c r="Z804" s="247"/>
      <c r="AA804" s="2"/>
      <c r="AB804" s="248"/>
      <c r="AC804" s="247"/>
      <c r="AD804" s="247"/>
      <c r="AE804" s="247"/>
      <c r="AF804" s="247"/>
      <c r="AG804" s="249"/>
      <c r="AH804" s="247"/>
      <c r="AI804" s="247"/>
      <c r="AJ804" s="247"/>
      <c r="AK804" s="247"/>
      <c r="AL804" s="247"/>
      <c r="AM804" s="247"/>
      <c r="AN804" s="247"/>
      <c r="AO804" s="247"/>
      <c r="AP804" s="247"/>
      <c r="AQ804" s="8"/>
      <c r="AR804" s="251"/>
      <c r="AS804" s="247"/>
      <c r="AT804" s="4"/>
      <c r="AU804" s="4"/>
      <c r="AV804" s="252"/>
      <c r="AW804" s="252"/>
      <c r="AX804" s="98"/>
      <c r="AY804" s="248"/>
      <c r="AZ804" s="247"/>
      <c r="BA804" s="247"/>
      <c r="BB804" s="253"/>
      <c r="BC804" s="247">
        <f t="shared" si="72"/>
        <v>0</v>
      </c>
      <c r="BD804" s="247"/>
      <c r="BE804" s="247"/>
      <c r="BF804" s="247"/>
      <c r="BG804" s="247"/>
      <c r="BH804" s="253"/>
      <c r="BI804" s="247">
        <f t="shared" si="73"/>
        <v>0</v>
      </c>
      <c r="BJ804" s="247"/>
      <c r="BK804" s="247"/>
      <c r="BL804" s="247"/>
      <c r="BM804" s="247"/>
      <c r="BN804" s="253"/>
      <c r="BO804" s="247">
        <f t="shared" si="74"/>
        <v>0</v>
      </c>
      <c r="BP804" s="247"/>
      <c r="BQ804" s="247"/>
      <c r="BR804" s="247"/>
      <c r="BS804" s="247"/>
      <c r="BT804" s="253"/>
      <c r="BU804" s="247">
        <f t="shared" si="75"/>
        <v>0</v>
      </c>
      <c r="BV804" s="247"/>
      <c r="BW804" s="247"/>
      <c r="BX804" s="247"/>
      <c r="BY804" s="247"/>
      <c r="BZ804" s="253"/>
      <c r="CA804" s="247">
        <f t="shared" si="76"/>
        <v>0</v>
      </c>
      <c r="CB804" s="247"/>
      <c r="CC804" s="247"/>
      <c r="CD804" s="247"/>
      <c r="CE804" s="247"/>
      <c r="CF804" s="253"/>
      <c r="CG804" s="247">
        <f t="shared" si="77"/>
        <v>0</v>
      </c>
      <c r="CH804" s="249"/>
      <c r="CI804" s="93"/>
      <c r="CJ804" s="254" t="str">
        <f>IF(ISBLANK(AK804),"",(CONCATENATE(Reg_No_Format,#REF!,"-",TEXT(AR804,"DDMM"),TEXT(B804,"0000"))))</f>
        <v/>
      </c>
      <c r="CK804" s="254"/>
      <c r="CL804" s="254"/>
      <c r="CM804" s="254"/>
      <c r="CN804" s="94"/>
      <c r="CO804" s="255"/>
    </row>
    <row r="805" spans="2:93" ht="14.25" customHeight="1">
      <c r="B805" s="244">
        <v>776</v>
      </c>
      <c r="C805" s="95"/>
      <c r="D805" s="245"/>
      <c r="E805" s="246"/>
      <c r="F805" s="8"/>
      <c r="G805" s="247"/>
      <c r="H805" s="247"/>
      <c r="I805" s="247"/>
      <c r="J805" s="247"/>
      <c r="K805" s="247"/>
      <c r="L805" s="247"/>
      <c r="M805" s="247"/>
      <c r="N805" s="247"/>
      <c r="O805" s="247"/>
      <c r="P805" s="247"/>
      <c r="Q805" s="247"/>
      <c r="R805" s="249"/>
      <c r="S805" s="8"/>
      <c r="T805" s="247"/>
      <c r="U805" s="247"/>
      <c r="V805" s="247"/>
      <c r="W805" s="247"/>
      <c r="X805" s="247"/>
      <c r="Y805" s="247"/>
      <c r="Z805" s="247"/>
      <c r="AA805" s="2"/>
      <c r="AB805" s="248"/>
      <c r="AC805" s="247"/>
      <c r="AD805" s="247"/>
      <c r="AE805" s="247"/>
      <c r="AF805" s="247"/>
      <c r="AG805" s="249"/>
      <c r="AH805" s="247"/>
      <c r="AI805" s="247"/>
      <c r="AJ805" s="247"/>
      <c r="AK805" s="247"/>
      <c r="AL805" s="247"/>
      <c r="AM805" s="247"/>
      <c r="AN805" s="247"/>
      <c r="AO805" s="247"/>
      <c r="AP805" s="247"/>
      <c r="AQ805" s="8"/>
      <c r="AR805" s="251"/>
      <c r="AS805" s="247"/>
      <c r="AT805" s="4"/>
      <c r="AU805" s="4"/>
      <c r="AV805" s="252"/>
      <c r="AW805" s="252"/>
      <c r="AX805" s="98"/>
      <c r="AY805" s="248"/>
      <c r="AZ805" s="247"/>
      <c r="BA805" s="247"/>
      <c r="BB805" s="253"/>
      <c r="BC805" s="247">
        <f t="shared" si="72"/>
        <v>0</v>
      </c>
      <c r="BD805" s="247"/>
      <c r="BE805" s="247"/>
      <c r="BF805" s="247"/>
      <c r="BG805" s="247"/>
      <c r="BH805" s="253"/>
      <c r="BI805" s="247">
        <f t="shared" si="73"/>
        <v>0</v>
      </c>
      <c r="BJ805" s="247"/>
      <c r="BK805" s="247"/>
      <c r="BL805" s="247"/>
      <c r="BM805" s="247"/>
      <c r="BN805" s="253"/>
      <c r="BO805" s="247">
        <f t="shared" si="74"/>
        <v>0</v>
      </c>
      <c r="BP805" s="247"/>
      <c r="BQ805" s="247"/>
      <c r="BR805" s="247"/>
      <c r="BS805" s="247"/>
      <c r="BT805" s="253"/>
      <c r="BU805" s="247">
        <f t="shared" si="75"/>
        <v>0</v>
      </c>
      <c r="BV805" s="247"/>
      <c r="BW805" s="247"/>
      <c r="BX805" s="247"/>
      <c r="BY805" s="247"/>
      <c r="BZ805" s="253"/>
      <c r="CA805" s="247">
        <f t="shared" si="76"/>
        <v>0</v>
      </c>
      <c r="CB805" s="247"/>
      <c r="CC805" s="247"/>
      <c r="CD805" s="247"/>
      <c r="CE805" s="247"/>
      <c r="CF805" s="253"/>
      <c r="CG805" s="247">
        <f t="shared" si="77"/>
        <v>0</v>
      </c>
      <c r="CH805" s="249"/>
      <c r="CI805" s="93"/>
      <c r="CJ805" s="254" t="str">
        <f>IF(ISBLANK(AK805),"",(CONCATENATE(Reg_No_Format,#REF!,"-",TEXT(AR805,"DDMM"),TEXT(B805,"0000"))))</f>
        <v/>
      </c>
      <c r="CK805" s="254"/>
      <c r="CL805" s="254"/>
      <c r="CM805" s="254"/>
      <c r="CN805" s="94"/>
      <c r="CO805" s="255"/>
    </row>
    <row r="806" spans="2:93" ht="14.25" customHeight="1">
      <c r="B806" s="244">
        <v>777</v>
      </c>
      <c r="C806" s="95"/>
      <c r="D806" s="245"/>
      <c r="E806" s="246"/>
      <c r="F806" s="8"/>
      <c r="G806" s="247"/>
      <c r="H806" s="247"/>
      <c r="I806" s="247"/>
      <c r="J806" s="247"/>
      <c r="K806" s="247"/>
      <c r="L806" s="247"/>
      <c r="M806" s="247"/>
      <c r="N806" s="247"/>
      <c r="O806" s="247"/>
      <c r="P806" s="247"/>
      <c r="Q806" s="247"/>
      <c r="R806" s="249"/>
      <c r="S806" s="8"/>
      <c r="T806" s="247"/>
      <c r="U806" s="247"/>
      <c r="V806" s="247"/>
      <c r="W806" s="247"/>
      <c r="X806" s="247"/>
      <c r="Y806" s="247"/>
      <c r="Z806" s="247"/>
      <c r="AA806" s="2"/>
      <c r="AB806" s="248"/>
      <c r="AC806" s="247"/>
      <c r="AD806" s="247"/>
      <c r="AE806" s="247"/>
      <c r="AF806" s="247"/>
      <c r="AG806" s="249"/>
      <c r="AH806" s="247"/>
      <c r="AI806" s="247"/>
      <c r="AJ806" s="247"/>
      <c r="AK806" s="247"/>
      <c r="AL806" s="247"/>
      <c r="AM806" s="247"/>
      <c r="AN806" s="247"/>
      <c r="AO806" s="247"/>
      <c r="AP806" s="247"/>
      <c r="AQ806" s="8"/>
      <c r="AR806" s="251"/>
      <c r="AS806" s="247"/>
      <c r="AT806" s="4"/>
      <c r="AU806" s="4"/>
      <c r="AV806" s="252"/>
      <c r="AW806" s="252"/>
      <c r="AX806" s="98"/>
      <c r="AY806" s="248"/>
      <c r="AZ806" s="247"/>
      <c r="BA806" s="247"/>
      <c r="BB806" s="253"/>
      <c r="BC806" s="247">
        <f t="shared" si="72"/>
        <v>0</v>
      </c>
      <c r="BD806" s="247"/>
      <c r="BE806" s="247"/>
      <c r="BF806" s="247"/>
      <c r="BG806" s="247"/>
      <c r="BH806" s="253"/>
      <c r="BI806" s="247">
        <f t="shared" si="73"/>
        <v>0</v>
      </c>
      <c r="BJ806" s="247"/>
      <c r="BK806" s="247"/>
      <c r="BL806" s="247"/>
      <c r="BM806" s="247"/>
      <c r="BN806" s="253"/>
      <c r="BO806" s="247">
        <f t="shared" si="74"/>
        <v>0</v>
      </c>
      <c r="BP806" s="247"/>
      <c r="BQ806" s="247"/>
      <c r="BR806" s="247"/>
      <c r="BS806" s="247"/>
      <c r="BT806" s="253"/>
      <c r="BU806" s="247">
        <f t="shared" si="75"/>
        <v>0</v>
      </c>
      <c r="BV806" s="247"/>
      <c r="BW806" s="247"/>
      <c r="BX806" s="247"/>
      <c r="BY806" s="247"/>
      <c r="BZ806" s="253"/>
      <c r="CA806" s="247">
        <f t="shared" si="76"/>
        <v>0</v>
      </c>
      <c r="CB806" s="247"/>
      <c r="CC806" s="247"/>
      <c r="CD806" s="247"/>
      <c r="CE806" s="247"/>
      <c r="CF806" s="253"/>
      <c r="CG806" s="247">
        <f t="shared" si="77"/>
        <v>0</v>
      </c>
      <c r="CH806" s="249"/>
      <c r="CI806" s="93"/>
      <c r="CJ806" s="254" t="str">
        <f>IF(ISBLANK(AK806),"",(CONCATENATE(Reg_No_Format,#REF!,"-",TEXT(AR806,"DDMM"),TEXT(B806,"0000"))))</f>
        <v/>
      </c>
      <c r="CK806" s="254"/>
      <c r="CL806" s="254"/>
      <c r="CM806" s="254"/>
      <c r="CN806" s="94"/>
      <c r="CO806" s="255"/>
    </row>
    <row r="807" spans="2:93" ht="14.25" customHeight="1">
      <c r="B807" s="244">
        <v>778</v>
      </c>
      <c r="C807" s="95"/>
      <c r="D807" s="245"/>
      <c r="E807" s="246"/>
      <c r="F807" s="8"/>
      <c r="G807" s="247"/>
      <c r="H807" s="247"/>
      <c r="I807" s="247"/>
      <c r="J807" s="247"/>
      <c r="K807" s="247"/>
      <c r="L807" s="247"/>
      <c r="M807" s="247"/>
      <c r="N807" s="247"/>
      <c r="O807" s="247"/>
      <c r="P807" s="247"/>
      <c r="Q807" s="247"/>
      <c r="R807" s="249"/>
      <c r="S807" s="8"/>
      <c r="T807" s="247"/>
      <c r="U807" s="247"/>
      <c r="V807" s="247"/>
      <c r="W807" s="247"/>
      <c r="X807" s="247"/>
      <c r="Y807" s="247"/>
      <c r="Z807" s="247"/>
      <c r="AA807" s="2"/>
      <c r="AB807" s="248"/>
      <c r="AC807" s="247"/>
      <c r="AD807" s="247"/>
      <c r="AE807" s="247"/>
      <c r="AF807" s="247"/>
      <c r="AG807" s="249"/>
      <c r="AH807" s="247"/>
      <c r="AI807" s="247"/>
      <c r="AJ807" s="247"/>
      <c r="AK807" s="247"/>
      <c r="AL807" s="247"/>
      <c r="AM807" s="247"/>
      <c r="AN807" s="247"/>
      <c r="AO807" s="247"/>
      <c r="AP807" s="247"/>
      <c r="AQ807" s="8"/>
      <c r="AR807" s="251"/>
      <c r="AS807" s="247"/>
      <c r="AT807" s="4"/>
      <c r="AU807" s="4"/>
      <c r="AV807" s="252"/>
      <c r="AW807" s="252"/>
      <c r="AX807" s="98"/>
      <c r="AY807" s="248"/>
      <c r="AZ807" s="247"/>
      <c r="BA807" s="247"/>
      <c r="BB807" s="253"/>
      <c r="BC807" s="247">
        <f t="shared" si="72"/>
        <v>0</v>
      </c>
      <c r="BD807" s="247"/>
      <c r="BE807" s="247"/>
      <c r="BF807" s="247"/>
      <c r="BG807" s="247"/>
      <c r="BH807" s="253"/>
      <c r="BI807" s="247">
        <f t="shared" si="73"/>
        <v>0</v>
      </c>
      <c r="BJ807" s="247"/>
      <c r="BK807" s="247"/>
      <c r="BL807" s="247"/>
      <c r="BM807" s="247"/>
      <c r="BN807" s="253"/>
      <c r="BO807" s="247">
        <f t="shared" si="74"/>
        <v>0</v>
      </c>
      <c r="BP807" s="247"/>
      <c r="BQ807" s="247"/>
      <c r="BR807" s="247"/>
      <c r="BS807" s="247"/>
      <c r="BT807" s="253"/>
      <c r="BU807" s="247">
        <f t="shared" si="75"/>
        <v>0</v>
      </c>
      <c r="BV807" s="247"/>
      <c r="BW807" s="247"/>
      <c r="BX807" s="247"/>
      <c r="BY807" s="247"/>
      <c r="BZ807" s="253"/>
      <c r="CA807" s="247">
        <f t="shared" si="76"/>
        <v>0</v>
      </c>
      <c r="CB807" s="247"/>
      <c r="CC807" s="247"/>
      <c r="CD807" s="247"/>
      <c r="CE807" s="247"/>
      <c r="CF807" s="253"/>
      <c r="CG807" s="247">
        <f t="shared" si="77"/>
        <v>0</v>
      </c>
      <c r="CH807" s="249"/>
      <c r="CI807" s="93"/>
      <c r="CJ807" s="254" t="str">
        <f>IF(ISBLANK(AK807),"",(CONCATENATE(Reg_No_Format,#REF!,"-",TEXT(AR807,"DDMM"),TEXT(B807,"0000"))))</f>
        <v/>
      </c>
      <c r="CK807" s="254"/>
      <c r="CL807" s="254"/>
      <c r="CM807" s="254"/>
      <c r="CN807" s="94"/>
      <c r="CO807" s="255"/>
    </row>
    <row r="808" spans="2:93" ht="14.25" customHeight="1">
      <c r="B808" s="244">
        <v>779</v>
      </c>
      <c r="C808" s="95"/>
      <c r="D808" s="245"/>
      <c r="E808" s="246"/>
      <c r="F808" s="8"/>
      <c r="G808" s="247"/>
      <c r="H808" s="247"/>
      <c r="I808" s="247"/>
      <c r="J808" s="247"/>
      <c r="K808" s="247"/>
      <c r="L808" s="247"/>
      <c r="M808" s="247"/>
      <c r="N808" s="247"/>
      <c r="O808" s="247"/>
      <c r="P808" s="247"/>
      <c r="Q808" s="247"/>
      <c r="R808" s="249"/>
      <c r="S808" s="8"/>
      <c r="T808" s="247"/>
      <c r="U808" s="247"/>
      <c r="V808" s="247"/>
      <c r="W808" s="247"/>
      <c r="X808" s="247"/>
      <c r="Y808" s="247"/>
      <c r="Z808" s="247"/>
      <c r="AA808" s="2"/>
      <c r="AB808" s="248"/>
      <c r="AC808" s="247"/>
      <c r="AD808" s="247"/>
      <c r="AE808" s="247"/>
      <c r="AF808" s="247"/>
      <c r="AG808" s="249"/>
      <c r="AH808" s="247"/>
      <c r="AI808" s="247"/>
      <c r="AJ808" s="247"/>
      <c r="AK808" s="247"/>
      <c r="AL808" s="247"/>
      <c r="AM808" s="247"/>
      <c r="AN808" s="247"/>
      <c r="AO808" s="247"/>
      <c r="AP808" s="247"/>
      <c r="AQ808" s="8"/>
      <c r="AR808" s="251"/>
      <c r="AS808" s="247"/>
      <c r="AT808" s="4"/>
      <c r="AU808" s="4"/>
      <c r="AV808" s="252"/>
      <c r="AW808" s="252"/>
      <c r="AX808" s="98"/>
      <c r="AY808" s="248"/>
      <c r="AZ808" s="247"/>
      <c r="BA808" s="247"/>
      <c r="BB808" s="253"/>
      <c r="BC808" s="247">
        <f t="shared" si="72"/>
        <v>0</v>
      </c>
      <c r="BD808" s="247"/>
      <c r="BE808" s="247"/>
      <c r="BF808" s="247"/>
      <c r="BG808" s="247"/>
      <c r="BH808" s="253"/>
      <c r="BI808" s="247">
        <f t="shared" si="73"/>
        <v>0</v>
      </c>
      <c r="BJ808" s="247"/>
      <c r="BK808" s="247"/>
      <c r="BL808" s="247"/>
      <c r="BM808" s="247"/>
      <c r="BN808" s="253"/>
      <c r="BO808" s="247">
        <f t="shared" si="74"/>
        <v>0</v>
      </c>
      <c r="BP808" s="247"/>
      <c r="BQ808" s="247"/>
      <c r="BR808" s="247"/>
      <c r="BS808" s="247"/>
      <c r="BT808" s="253"/>
      <c r="BU808" s="247">
        <f t="shared" si="75"/>
        <v>0</v>
      </c>
      <c r="BV808" s="247"/>
      <c r="BW808" s="247"/>
      <c r="BX808" s="247"/>
      <c r="BY808" s="247"/>
      <c r="BZ808" s="253"/>
      <c r="CA808" s="247">
        <f t="shared" si="76"/>
        <v>0</v>
      </c>
      <c r="CB808" s="247"/>
      <c r="CC808" s="247"/>
      <c r="CD808" s="247"/>
      <c r="CE808" s="247"/>
      <c r="CF808" s="253"/>
      <c r="CG808" s="247">
        <f t="shared" si="77"/>
        <v>0</v>
      </c>
      <c r="CH808" s="249"/>
      <c r="CI808" s="93"/>
      <c r="CJ808" s="254" t="str">
        <f>IF(ISBLANK(AK808),"",(CONCATENATE(Reg_No_Format,#REF!,"-",TEXT(AR808,"DDMM"),TEXT(B808,"0000"))))</f>
        <v/>
      </c>
      <c r="CK808" s="254"/>
      <c r="CL808" s="254"/>
      <c r="CM808" s="254"/>
      <c r="CN808" s="94"/>
      <c r="CO808" s="255"/>
    </row>
    <row r="809" spans="2:93" ht="14.25" customHeight="1">
      <c r="B809" s="244">
        <v>780</v>
      </c>
      <c r="C809" s="95"/>
      <c r="D809" s="245"/>
      <c r="E809" s="246"/>
      <c r="F809" s="8"/>
      <c r="G809" s="247"/>
      <c r="H809" s="247"/>
      <c r="I809" s="247"/>
      <c r="J809" s="247"/>
      <c r="K809" s="247"/>
      <c r="L809" s="247"/>
      <c r="M809" s="247"/>
      <c r="N809" s="247"/>
      <c r="O809" s="247"/>
      <c r="P809" s="247"/>
      <c r="Q809" s="247"/>
      <c r="R809" s="249"/>
      <c r="S809" s="8"/>
      <c r="T809" s="247"/>
      <c r="U809" s="247"/>
      <c r="V809" s="247"/>
      <c r="W809" s="247"/>
      <c r="X809" s="247"/>
      <c r="Y809" s="247"/>
      <c r="Z809" s="247"/>
      <c r="AA809" s="2"/>
      <c r="AB809" s="248"/>
      <c r="AC809" s="247"/>
      <c r="AD809" s="247"/>
      <c r="AE809" s="247"/>
      <c r="AF809" s="247"/>
      <c r="AG809" s="249"/>
      <c r="AH809" s="247"/>
      <c r="AI809" s="247"/>
      <c r="AJ809" s="247"/>
      <c r="AK809" s="247"/>
      <c r="AL809" s="247"/>
      <c r="AM809" s="247"/>
      <c r="AN809" s="247"/>
      <c r="AO809" s="247"/>
      <c r="AP809" s="247"/>
      <c r="AQ809" s="8"/>
      <c r="AR809" s="251"/>
      <c r="AS809" s="247"/>
      <c r="AT809" s="4"/>
      <c r="AU809" s="4"/>
      <c r="AV809" s="252"/>
      <c r="AW809" s="252"/>
      <c r="AX809" s="98"/>
      <c r="AY809" s="248"/>
      <c r="AZ809" s="247"/>
      <c r="BA809" s="247"/>
      <c r="BB809" s="253"/>
      <c r="BC809" s="247">
        <f t="shared" si="72"/>
        <v>0</v>
      </c>
      <c r="BD809" s="247"/>
      <c r="BE809" s="247"/>
      <c r="BF809" s="247"/>
      <c r="BG809" s="247"/>
      <c r="BH809" s="253"/>
      <c r="BI809" s="247">
        <f t="shared" si="73"/>
        <v>0</v>
      </c>
      <c r="BJ809" s="247"/>
      <c r="BK809" s="247"/>
      <c r="BL809" s="247"/>
      <c r="BM809" s="247"/>
      <c r="BN809" s="253"/>
      <c r="BO809" s="247">
        <f t="shared" si="74"/>
        <v>0</v>
      </c>
      <c r="BP809" s="247"/>
      <c r="BQ809" s="247"/>
      <c r="BR809" s="247"/>
      <c r="BS809" s="247"/>
      <c r="BT809" s="253"/>
      <c r="BU809" s="247">
        <f t="shared" si="75"/>
        <v>0</v>
      </c>
      <c r="BV809" s="247"/>
      <c r="BW809" s="247"/>
      <c r="BX809" s="247"/>
      <c r="BY809" s="247"/>
      <c r="BZ809" s="253"/>
      <c r="CA809" s="247">
        <f t="shared" si="76"/>
        <v>0</v>
      </c>
      <c r="CB809" s="247"/>
      <c r="CC809" s="247"/>
      <c r="CD809" s="247"/>
      <c r="CE809" s="247"/>
      <c r="CF809" s="253"/>
      <c r="CG809" s="247">
        <f t="shared" si="77"/>
        <v>0</v>
      </c>
      <c r="CH809" s="249"/>
      <c r="CI809" s="93"/>
      <c r="CJ809" s="254" t="str">
        <f>IF(ISBLANK(AK809),"",(CONCATENATE(Reg_No_Format,#REF!,"-",TEXT(AR809,"DDMM"),TEXT(B809,"0000"))))</f>
        <v/>
      </c>
      <c r="CK809" s="254"/>
      <c r="CL809" s="254"/>
      <c r="CM809" s="254"/>
      <c r="CN809" s="94"/>
      <c r="CO809" s="255"/>
    </row>
    <row r="810" spans="2:93" ht="14.25" customHeight="1">
      <c r="B810" s="244">
        <v>781</v>
      </c>
      <c r="C810" s="95"/>
      <c r="D810" s="245"/>
      <c r="E810" s="246"/>
      <c r="F810" s="8"/>
      <c r="G810" s="247"/>
      <c r="H810" s="247"/>
      <c r="I810" s="247"/>
      <c r="J810" s="247"/>
      <c r="K810" s="247"/>
      <c r="L810" s="247"/>
      <c r="M810" s="247"/>
      <c r="N810" s="247"/>
      <c r="O810" s="247"/>
      <c r="P810" s="247"/>
      <c r="Q810" s="247"/>
      <c r="R810" s="249"/>
      <c r="S810" s="8"/>
      <c r="T810" s="247"/>
      <c r="U810" s="247"/>
      <c r="V810" s="247"/>
      <c r="W810" s="247"/>
      <c r="X810" s="247"/>
      <c r="Y810" s="247"/>
      <c r="Z810" s="247"/>
      <c r="AA810" s="2"/>
      <c r="AB810" s="248"/>
      <c r="AC810" s="247"/>
      <c r="AD810" s="247"/>
      <c r="AE810" s="247"/>
      <c r="AF810" s="247"/>
      <c r="AG810" s="249"/>
      <c r="AH810" s="247"/>
      <c r="AI810" s="247"/>
      <c r="AJ810" s="247"/>
      <c r="AK810" s="247"/>
      <c r="AL810" s="247"/>
      <c r="AM810" s="247"/>
      <c r="AN810" s="247"/>
      <c r="AO810" s="247"/>
      <c r="AP810" s="247"/>
      <c r="AQ810" s="8"/>
      <c r="AR810" s="251"/>
      <c r="AS810" s="247"/>
      <c r="AT810" s="4"/>
      <c r="AU810" s="4"/>
      <c r="AV810" s="252"/>
      <c r="AW810" s="252"/>
      <c r="AX810" s="98"/>
      <c r="AY810" s="248"/>
      <c r="AZ810" s="247"/>
      <c r="BA810" s="247"/>
      <c r="BB810" s="253"/>
      <c r="BC810" s="247">
        <f t="shared" si="72"/>
        <v>0</v>
      </c>
      <c r="BD810" s="247"/>
      <c r="BE810" s="247"/>
      <c r="BF810" s="247"/>
      <c r="BG810" s="247"/>
      <c r="BH810" s="253"/>
      <c r="BI810" s="247">
        <f t="shared" si="73"/>
        <v>0</v>
      </c>
      <c r="BJ810" s="247"/>
      <c r="BK810" s="247"/>
      <c r="BL810" s="247"/>
      <c r="BM810" s="247"/>
      <c r="BN810" s="253"/>
      <c r="BO810" s="247">
        <f t="shared" si="74"/>
        <v>0</v>
      </c>
      <c r="BP810" s="247"/>
      <c r="BQ810" s="247"/>
      <c r="BR810" s="247"/>
      <c r="BS810" s="247"/>
      <c r="BT810" s="253"/>
      <c r="BU810" s="247">
        <f t="shared" si="75"/>
        <v>0</v>
      </c>
      <c r="BV810" s="247"/>
      <c r="BW810" s="247"/>
      <c r="BX810" s="247"/>
      <c r="BY810" s="247"/>
      <c r="BZ810" s="253"/>
      <c r="CA810" s="247">
        <f t="shared" si="76"/>
        <v>0</v>
      </c>
      <c r="CB810" s="247"/>
      <c r="CC810" s="247"/>
      <c r="CD810" s="247"/>
      <c r="CE810" s="247"/>
      <c r="CF810" s="253"/>
      <c r="CG810" s="247">
        <f t="shared" si="77"/>
        <v>0</v>
      </c>
      <c r="CH810" s="249"/>
      <c r="CI810" s="93"/>
      <c r="CJ810" s="254" t="str">
        <f>IF(ISBLANK(AK810),"",(CONCATENATE(Reg_No_Format,#REF!,"-",TEXT(AR810,"DDMM"),TEXT(B810,"0000"))))</f>
        <v/>
      </c>
      <c r="CK810" s="254"/>
      <c r="CL810" s="254"/>
      <c r="CM810" s="254"/>
      <c r="CN810" s="94"/>
      <c r="CO810" s="255"/>
    </row>
    <row r="811" spans="2:93" ht="14.25" customHeight="1">
      <c r="B811" s="244">
        <v>782</v>
      </c>
      <c r="C811" s="95"/>
      <c r="D811" s="245"/>
      <c r="E811" s="246"/>
      <c r="F811" s="8"/>
      <c r="G811" s="247"/>
      <c r="H811" s="247"/>
      <c r="I811" s="247"/>
      <c r="J811" s="247"/>
      <c r="K811" s="247"/>
      <c r="L811" s="247"/>
      <c r="M811" s="247"/>
      <c r="N811" s="247"/>
      <c r="O811" s="247"/>
      <c r="P811" s="247"/>
      <c r="Q811" s="247"/>
      <c r="R811" s="249"/>
      <c r="S811" s="8"/>
      <c r="T811" s="247"/>
      <c r="U811" s="247"/>
      <c r="V811" s="247"/>
      <c r="W811" s="247"/>
      <c r="X811" s="247"/>
      <c r="Y811" s="247"/>
      <c r="Z811" s="247"/>
      <c r="AA811" s="2"/>
      <c r="AB811" s="248"/>
      <c r="AC811" s="247"/>
      <c r="AD811" s="247"/>
      <c r="AE811" s="247"/>
      <c r="AF811" s="247"/>
      <c r="AG811" s="249"/>
      <c r="AH811" s="247"/>
      <c r="AI811" s="247"/>
      <c r="AJ811" s="247"/>
      <c r="AK811" s="247"/>
      <c r="AL811" s="247"/>
      <c r="AM811" s="247"/>
      <c r="AN811" s="247"/>
      <c r="AO811" s="247"/>
      <c r="AP811" s="247"/>
      <c r="AQ811" s="8"/>
      <c r="AR811" s="251"/>
      <c r="AS811" s="247"/>
      <c r="AT811" s="4"/>
      <c r="AU811" s="4"/>
      <c r="AV811" s="252"/>
      <c r="AW811" s="252"/>
      <c r="AX811" s="98"/>
      <c r="AY811" s="248"/>
      <c r="AZ811" s="247"/>
      <c r="BA811" s="247"/>
      <c r="BB811" s="253"/>
      <c r="BC811" s="247">
        <f t="shared" si="72"/>
        <v>0</v>
      </c>
      <c r="BD811" s="247"/>
      <c r="BE811" s="247"/>
      <c r="BF811" s="247"/>
      <c r="BG811" s="247"/>
      <c r="BH811" s="253"/>
      <c r="BI811" s="247">
        <f t="shared" si="73"/>
        <v>0</v>
      </c>
      <c r="BJ811" s="247"/>
      <c r="BK811" s="247"/>
      <c r="BL811" s="247"/>
      <c r="BM811" s="247"/>
      <c r="BN811" s="253"/>
      <c r="BO811" s="247">
        <f t="shared" si="74"/>
        <v>0</v>
      </c>
      <c r="BP811" s="247"/>
      <c r="BQ811" s="247"/>
      <c r="BR811" s="247"/>
      <c r="BS811" s="247"/>
      <c r="BT811" s="253"/>
      <c r="BU811" s="247">
        <f t="shared" si="75"/>
        <v>0</v>
      </c>
      <c r="BV811" s="247"/>
      <c r="BW811" s="247"/>
      <c r="BX811" s="247"/>
      <c r="BY811" s="247"/>
      <c r="BZ811" s="253"/>
      <c r="CA811" s="247">
        <f t="shared" si="76"/>
        <v>0</v>
      </c>
      <c r="CB811" s="247"/>
      <c r="CC811" s="247"/>
      <c r="CD811" s="247"/>
      <c r="CE811" s="247"/>
      <c r="CF811" s="253"/>
      <c r="CG811" s="247">
        <f t="shared" si="77"/>
        <v>0</v>
      </c>
      <c r="CH811" s="249"/>
      <c r="CI811" s="93"/>
      <c r="CJ811" s="254" t="str">
        <f>IF(ISBLANK(AK811),"",(CONCATENATE(Reg_No_Format,#REF!,"-",TEXT(AR811,"DDMM"),TEXT(B811,"0000"))))</f>
        <v/>
      </c>
      <c r="CK811" s="254"/>
      <c r="CL811" s="254"/>
      <c r="CM811" s="254"/>
      <c r="CN811" s="94"/>
      <c r="CO811" s="255"/>
    </row>
    <row r="812" spans="2:93" ht="14.25" customHeight="1">
      <c r="B812" s="244">
        <v>783</v>
      </c>
      <c r="C812" s="95"/>
      <c r="D812" s="245"/>
      <c r="E812" s="246"/>
      <c r="F812" s="8"/>
      <c r="G812" s="247"/>
      <c r="H812" s="247"/>
      <c r="I812" s="247"/>
      <c r="J812" s="247"/>
      <c r="K812" s="247"/>
      <c r="L812" s="247"/>
      <c r="M812" s="247"/>
      <c r="N812" s="247"/>
      <c r="O812" s="247"/>
      <c r="P812" s="247"/>
      <c r="Q812" s="247"/>
      <c r="R812" s="249"/>
      <c r="S812" s="8"/>
      <c r="T812" s="247"/>
      <c r="U812" s="247"/>
      <c r="V812" s="247"/>
      <c r="W812" s="247"/>
      <c r="X812" s="247"/>
      <c r="Y812" s="247"/>
      <c r="Z812" s="247"/>
      <c r="AA812" s="2"/>
      <c r="AB812" s="248"/>
      <c r="AC812" s="247"/>
      <c r="AD812" s="247"/>
      <c r="AE812" s="247"/>
      <c r="AF812" s="247"/>
      <c r="AG812" s="249"/>
      <c r="AH812" s="247"/>
      <c r="AI812" s="247"/>
      <c r="AJ812" s="247"/>
      <c r="AK812" s="247"/>
      <c r="AL812" s="247"/>
      <c r="AM812" s="247"/>
      <c r="AN812" s="247"/>
      <c r="AO812" s="247"/>
      <c r="AP812" s="247"/>
      <c r="AQ812" s="8"/>
      <c r="AR812" s="251"/>
      <c r="AS812" s="247"/>
      <c r="AT812" s="4"/>
      <c r="AU812" s="4"/>
      <c r="AV812" s="252"/>
      <c r="AW812" s="252"/>
      <c r="AX812" s="98"/>
      <c r="AY812" s="248"/>
      <c r="AZ812" s="247"/>
      <c r="BA812" s="247"/>
      <c r="BB812" s="253"/>
      <c r="BC812" s="247">
        <f t="shared" si="72"/>
        <v>0</v>
      </c>
      <c r="BD812" s="247"/>
      <c r="BE812" s="247"/>
      <c r="BF812" s="247"/>
      <c r="BG812" s="247"/>
      <c r="BH812" s="253"/>
      <c r="BI812" s="247">
        <f t="shared" si="73"/>
        <v>0</v>
      </c>
      <c r="BJ812" s="247"/>
      <c r="BK812" s="247"/>
      <c r="BL812" s="247"/>
      <c r="BM812" s="247"/>
      <c r="BN812" s="253"/>
      <c r="BO812" s="247">
        <f t="shared" si="74"/>
        <v>0</v>
      </c>
      <c r="BP812" s="247"/>
      <c r="BQ812" s="247"/>
      <c r="BR812" s="247"/>
      <c r="BS812" s="247"/>
      <c r="BT812" s="253"/>
      <c r="BU812" s="247">
        <f t="shared" si="75"/>
        <v>0</v>
      </c>
      <c r="BV812" s="247"/>
      <c r="BW812" s="247"/>
      <c r="BX812" s="247"/>
      <c r="BY812" s="247"/>
      <c r="BZ812" s="253"/>
      <c r="CA812" s="247">
        <f t="shared" si="76"/>
        <v>0</v>
      </c>
      <c r="CB812" s="247"/>
      <c r="CC812" s="247"/>
      <c r="CD812" s="247"/>
      <c r="CE812" s="247"/>
      <c r="CF812" s="253"/>
      <c r="CG812" s="247">
        <f t="shared" si="77"/>
        <v>0</v>
      </c>
      <c r="CH812" s="249"/>
      <c r="CI812" s="93"/>
      <c r="CJ812" s="254" t="str">
        <f>IF(ISBLANK(AK812),"",(CONCATENATE(Reg_No_Format,#REF!,"-",TEXT(AR812,"DDMM"),TEXT(B812,"0000"))))</f>
        <v/>
      </c>
      <c r="CK812" s="254"/>
      <c r="CL812" s="254"/>
      <c r="CM812" s="254"/>
      <c r="CN812" s="94"/>
      <c r="CO812" s="255"/>
    </row>
    <row r="813" spans="2:93" ht="14.25" customHeight="1">
      <c r="B813" s="244">
        <v>784</v>
      </c>
      <c r="C813" s="95"/>
      <c r="D813" s="245"/>
      <c r="E813" s="246"/>
      <c r="F813" s="8"/>
      <c r="G813" s="247"/>
      <c r="H813" s="247"/>
      <c r="I813" s="247"/>
      <c r="J813" s="247"/>
      <c r="K813" s="247"/>
      <c r="L813" s="247"/>
      <c r="M813" s="247"/>
      <c r="N813" s="247"/>
      <c r="O813" s="247"/>
      <c r="P813" s="247"/>
      <c r="Q813" s="247"/>
      <c r="R813" s="249"/>
      <c r="S813" s="8"/>
      <c r="T813" s="247"/>
      <c r="U813" s="247"/>
      <c r="V813" s="247"/>
      <c r="W813" s="247"/>
      <c r="X813" s="247"/>
      <c r="Y813" s="247"/>
      <c r="Z813" s="247"/>
      <c r="AA813" s="2"/>
      <c r="AB813" s="248"/>
      <c r="AC813" s="247"/>
      <c r="AD813" s="247"/>
      <c r="AE813" s="247"/>
      <c r="AF813" s="247"/>
      <c r="AG813" s="249"/>
      <c r="AH813" s="247"/>
      <c r="AI813" s="247"/>
      <c r="AJ813" s="247"/>
      <c r="AK813" s="247"/>
      <c r="AL813" s="247"/>
      <c r="AM813" s="247"/>
      <c r="AN813" s="247"/>
      <c r="AO813" s="247"/>
      <c r="AP813" s="247"/>
      <c r="AQ813" s="8"/>
      <c r="AR813" s="251"/>
      <c r="AS813" s="247"/>
      <c r="AT813" s="4"/>
      <c r="AU813" s="4"/>
      <c r="AV813" s="252"/>
      <c r="AW813" s="252"/>
      <c r="AX813" s="98"/>
      <c r="AY813" s="248"/>
      <c r="AZ813" s="247"/>
      <c r="BA813" s="247"/>
      <c r="BB813" s="253"/>
      <c r="BC813" s="247">
        <f t="shared" si="72"/>
        <v>0</v>
      </c>
      <c r="BD813" s="247"/>
      <c r="BE813" s="247"/>
      <c r="BF813" s="247"/>
      <c r="BG813" s="247"/>
      <c r="BH813" s="253"/>
      <c r="BI813" s="247">
        <f t="shared" si="73"/>
        <v>0</v>
      </c>
      <c r="BJ813" s="247"/>
      <c r="BK813" s="247"/>
      <c r="BL813" s="247"/>
      <c r="BM813" s="247"/>
      <c r="BN813" s="253"/>
      <c r="BO813" s="247">
        <f t="shared" si="74"/>
        <v>0</v>
      </c>
      <c r="BP813" s="247"/>
      <c r="BQ813" s="247"/>
      <c r="BR813" s="247"/>
      <c r="BS813" s="247"/>
      <c r="BT813" s="253"/>
      <c r="BU813" s="247">
        <f t="shared" si="75"/>
        <v>0</v>
      </c>
      <c r="BV813" s="247"/>
      <c r="BW813" s="247"/>
      <c r="BX813" s="247"/>
      <c r="BY813" s="247"/>
      <c r="BZ813" s="253"/>
      <c r="CA813" s="247">
        <f t="shared" si="76"/>
        <v>0</v>
      </c>
      <c r="CB813" s="247"/>
      <c r="CC813" s="247"/>
      <c r="CD813" s="247"/>
      <c r="CE813" s="247"/>
      <c r="CF813" s="253"/>
      <c r="CG813" s="247">
        <f t="shared" si="77"/>
        <v>0</v>
      </c>
      <c r="CH813" s="249"/>
      <c r="CI813" s="93"/>
      <c r="CJ813" s="254" t="str">
        <f>IF(ISBLANK(AK813),"",(CONCATENATE(Reg_No_Format,#REF!,"-",TEXT(AR813,"DDMM"),TEXT(B813,"0000"))))</f>
        <v/>
      </c>
      <c r="CK813" s="254"/>
      <c r="CL813" s="254"/>
      <c r="CM813" s="254"/>
      <c r="CN813" s="94"/>
      <c r="CO813" s="255"/>
    </row>
    <row r="814" spans="2:93" ht="14.25" customHeight="1">
      <c r="B814" s="244">
        <v>785</v>
      </c>
      <c r="C814" s="95"/>
      <c r="D814" s="245"/>
      <c r="E814" s="246"/>
      <c r="F814" s="8"/>
      <c r="G814" s="247"/>
      <c r="H814" s="247"/>
      <c r="I814" s="247"/>
      <c r="J814" s="247"/>
      <c r="K814" s="247"/>
      <c r="L814" s="247"/>
      <c r="M814" s="247"/>
      <c r="N814" s="247"/>
      <c r="O814" s="247"/>
      <c r="P814" s="247"/>
      <c r="Q814" s="247"/>
      <c r="R814" s="249"/>
      <c r="S814" s="8"/>
      <c r="T814" s="247"/>
      <c r="U814" s="247"/>
      <c r="V814" s="247"/>
      <c r="W814" s="247"/>
      <c r="X814" s="247"/>
      <c r="Y814" s="247"/>
      <c r="Z814" s="247"/>
      <c r="AA814" s="2"/>
      <c r="AB814" s="248"/>
      <c r="AC814" s="247"/>
      <c r="AD814" s="247"/>
      <c r="AE814" s="247"/>
      <c r="AF814" s="247"/>
      <c r="AG814" s="249"/>
      <c r="AH814" s="247"/>
      <c r="AI814" s="247"/>
      <c r="AJ814" s="247"/>
      <c r="AK814" s="247"/>
      <c r="AL814" s="247"/>
      <c r="AM814" s="247"/>
      <c r="AN814" s="247"/>
      <c r="AO814" s="247"/>
      <c r="AP814" s="247"/>
      <c r="AQ814" s="8"/>
      <c r="AR814" s="251"/>
      <c r="AS814" s="247"/>
      <c r="AT814" s="4"/>
      <c r="AU814" s="4"/>
      <c r="AV814" s="252"/>
      <c r="AW814" s="252"/>
      <c r="AX814" s="98"/>
      <c r="AY814" s="248"/>
      <c r="AZ814" s="247"/>
      <c r="BA814" s="247"/>
      <c r="BB814" s="253"/>
      <c r="BC814" s="247">
        <f t="shared" si="72"/>
        <v>0</v>
      </c>
      <c r="BD814" s="247"/>
      <c r="BE814" s="247"/>
      <c r="BF814" s="247"/>
      <c r="BG814" s="247"/>
      <c r="BH814" s="253"/>
      <c r="BI814" s="247">
        <f t="shared" si="73"/>
        <v>0</v>
      </c>
      <c r="BJ814" s="247"/>
      <c r="BK814" s="247"/>
      <c r="BL814" s="247"/>
      <c r="BM814" s="247"/>
      <c r="BN814" s="253"/>
      <c r="BO814" s="247">
        <f t="shared" si="74"/>
        <v>0</v>
      </c>
      <c r="BP814" s="247"/>
      <c r="BQ814" s="247"/>
      <c r="BR814" s="247"/>
      <c r="BS814" s="247"/>
      <c r="BT814" s="253"/>
      <c r="BU814" s="247">
        <f t="shared" si="75"/>
        <v>0</v>
      </c>
      <c r="BV814" s="247"/>
      <c r="BW814" s="247"/>
      <c r="BX814" s="247"/>
      <c r="BY814" s="247"/>
      <c r="BZ814" s="253"/>
      <c r="CA814" s="247">
        <f t="shared" si="76"/>
        <v>0</v>
      </c>
      <c r="CB814" s="247"/>
      <c r="CC814" s="247"/>
      <c r="CD814" s="247"/>
      <c r="CE814" s="247"/>
      <c r="CF814" s="253"/>
      <c r="CG814" s="247">
        <f t="shared" si="77"/>
        <v>0</v>
      </c>
      <c r="CH814" s="249"/>
      <c r="CI814" s="93"/>
      <c r="CJ814" s="254" t="str">
        <f>IF(ISBLANK(AK814),"",(CONCATENATE(Reg_No_Format,#REF!,"-",TEXT(AR814,"DDMM"),TEXT(B814,"0000"))))</f>
        <v/>
      </c>
      <c r="CK814" s="254"/>
      <c r="CL814" s="254"/>
      <c r="CM814" s="254"/>
      <c r="CN814" s="94"/>
      <c r="CO814" s="255"/>
    </row>
    <row r="815" spans="2:93" ht="14.25" customHeight="1">
      <c r="B815" s="244">
        <v>786</v>
      </c>
      <c r="C815" s="95"/>
      <c r="D815" s="245"/>
      <c r="E815" s="246"/>
      <c r="F815" s="8"/>
      <c r="G815" s="247"/>
      <c r="H815" s="247"/>
      <c r="I815" s="247"/>
      <c r="J815" s="247"/>
      <c r="K815" s="247"/>
      <c r="L815" s="247"/>
      <c r="M815" s="247"/>
      <c r="N815" s="247"/>
      <c r="O815" s="247"/>
      <c r="P815" s="247"/>
      <c r="Q815" s="247"/>
      <c r="R815" s="249"/>
      <c r="S815" s="8"/>
      <c r="T815" s="247"/>
      <c r="U815" s="247"/>
      <c r="V815" s="247"/>
      <c r="W815" s="247"/>
      <c r="X815" s="247"/>
      <c r="Y815" s="247"/>
      <c r="Z815" s="247"/>
      <c r="AA815" s="2"/>
      <c r="AB815" s="248"/>
      <c r="AC815" s="247"/>
      <c r="AD815" s="247"/>
      <c r="AE815" s="247"/>
      <c r="AF815" s="247"/>
      <c r="AG815" s="249"/>
      <c r="AH815" s="247"/>
      <c r="AI815" s="247"/>
      <c r="AJ815" s="247"/>
      <c r="AK815" s="247"/>
      <c r="AL815" s="247"/>
      <c r="AM815" s="247"/>
      <c r="AN815" s="247"/>
      <c r="AO815" s="247"/>
      <c r="AP815" s="247"/>
      <c r="AQ815" s="8"/>
      <c r="AR815" s="251"/>
      <c r="AS815" s="247"/>
      <c r="AT815" s="4"/>
      <c r="AU815" s="4"/>
      <c r="AV815" s="252"/>
      <c r="AW815" s="252"/>
      <c r="AX815" s="98"/>
      <c r="AY815" s="248"/>
      <c r="AZ815" s="247"/>
      <c r="BA815" s="247"/>
      <c r="BB815" s="253"/>
      <c r="BC815" s="247">
        <f t="shared" si="72"/>
        <v>0</v>
      </c>
      <c r="BD815" s="247"/>
      <c r="BE815" s="247"/>
      <c r="BF815" s="247"/>
      <c r="BG815" s="247"/>
      <c r="BH815" s="253"/>
      <c r="BI815" s="247">
        <f t="shared" si="73"/>
        <v>0</v>
      </c>
      <c r="BJ815" s="247"/>
      <c r="BK815" s="247"/>
      <c r="BL815" s="247"/>
      <c r="BM815" s="247"/>
      <c r="BN815" s="253"/>
      <c r="BO815" s="247">
        <f t="shared" si="74"/>
        <v>0</v>
      </c>
      <c r="BP815" s="247"/>
      <c r="BQ815" s="247"/>
      <c r="BR815" s="247"/>
      <c r="BS815" s="247"/>
      <c r="BT815" s="253"/>
      <c r="BU815" s="247">
        <f t="shared" si="75"/>
        <v>0</v>
      </c>
      <c r="BV815" s="247"/>
      <c r="BW815" s="247"/>
      <c r="BX815" s="247"/>
      <c r="BY815" s="247"/>
      <c r="BZ815" s="253"/>
      <c r="CA815" s="247">
        <f t="shared" si="76"/>
        <v>0</v>
      </c>
      <c r="CB815" s="247"/>
      <c r="CC815" s="247"/>
      <c r="CD815" s="247"/>
      <c r="CE815" s="247"/>
      <c r="CF815" s="253"/>
      <c r="CG815" s="247">
        <f t="shared" si="77"/>
        <v>0</v>
      </c>
      <c r="CH815" s="249"/>
      <c r="CI815" s="93"/>
      <c r="CJ815" s="254" t="str">
        <f>IF(ISBLANK(AK815),"",(CONCATENATE(Reg_No_Format,#REF!,"-",TEXT(AR815,"DDMM"),TEXT(B815,"0000"))))</f>
        <v/>
      </c>
      <c r="CK815" s="254"/>
      <c r="CL815" s="254"/>
      <c r="CM815" s="254"/>
      <c r="CN815" s="94"/>
      <c r="CO815" s="255"/>
    </row>
    <row r="816" spans="2:93" ht="14.25" customHeight="1">
      <c r="B816" s="244">
        <v>787</v>
      </c>
      <c r="C816" s="95"/>
      <c r="D816" s="245"/>
      <c r="E816" s="246"/>
      <c r="F816" s="8"/>
      <c r="G816" s="247"/>
      <c r="H816" s="247"/>
      <c r="I816" s="247"/>
      <c r="J816" s="247"/>
      <c r="K816" s="247"/>
      <c r="L816" s="247"/>
      <c r="M816" s="247"/>
      <c r="N816" s="247"/>
      <c r="O816" s="247"/>
      <c r="P816" s="247"/>
      <c r="Q816" s="247"/>
      <c r="R816" s="249"/>
      <c r="S816" s="8"/>
      <c r="T816" s="247"/>
      <c r="U816" s="247"/>
      <c r="V816" s="247"/>
      <c r="W816" s="247"/>
      <c r="X816" s="247"/>
      <c r="Y816" s="247"/>
      <c r="Z816" s="247"/>
      <c r="AA816" s="2"/>
      <c r="AB816" s="248"/>
      <c r="AC816" s="247"/>
      <c r="AD816" s="247"/>
      <c r="AE816" s="247"/>
      <c r="AF816" s="247"/>
      <c r="AG816" s="249"/>
      <c r="AH816" s="247"/>
      <c r="AI816" s="247"/>
      <c r="AJ816" s="247"/>
      <c r="AK816" s="247"/>
      <c r="AL816" s="247"/>
      <c r="AM816" s="247"/>
      <c r="AN816" s="247"/>
      <c r="AO816" s="247"/>
      <c r="AP816" s="247"/>
      <c r="AQ816" s="8"/>
      <c r="AR816" s="251"/>
      <c r="AS816" s="247"/>
      <c r="AT816" s="4"/>
      <c r="AU816" s="4"/>
      <c r="AV816" s="252"/>
      <c r="AW816" s="252"/>
      <c r="AX816" s="98"/>
      <c r="AY816" s="248"/>
      <c r="AZ816" s="247"/>
      <c r="BA816" s="247"/>
      <c r="BB816" s="253"/>
      <c r="BC816" s="247">
        <f t="shared" si="72"/>
        <v>0</v>
      </c>
      <c r="BD816" s="247"/>
      <c r="BE816" s="247"/>
      <c r="BF816" s="247"/>
      <c r="BG816" s="247"/>
      <c r="BH816" s="253"/>
      <c r="BI816" s="247">
        <f t="shared" si="73"/>
        <v>0</v>
      </c>
      <c r="BJ816" s="247"/>
      <c r="BK816" s="247"/>
      <c r="BL816" s="247"/>
      <c r="BM816" s="247"/>
      <c r="BN816" s="253"/>
      <c r="BO816" s="247">
        <f t="shared" si="74"/>
        <v>0</v>
      </c>
      <c r="BP816" s="247"/>
      <c r="BQ816" s="247"/>
      <c r="BR816" s="247"/>
      <c r="BS816" s="247"/>
      <c r="BT816" s="253"/>
      <c r="BU816" s="247">
        <f t="shared" si="75"/>
        <v>0</v>
      </c>
      <c r="BV816" s="247"/>
      <c r="BW816" s="247"/>
      <c r="BX816" s="247"/>
      <c r="BY816" s="247"/>
      <c r="BZ816" s="253"/>
      <c r="CA816" s="247">
        <f t="shared" si="76"/>
        <v>0</v>
      </c>
      <c r="CB816" s="247"/>
      <c r="CC816" s="247"/>
      <c r="CD816" s="247"/>
      <c r="CE816" s="247"/>
      <c r="CF816" s="253"/>
      <c r="CG816" s="247">
        <f t="shared" si="77"/>
        <v>0</v>
      </c>
      <c r="CH816" s="249"/>
      <c r="CI816" s="93"/>
      <c r="CJ816" s="254" t="str">
        <f>IF(ISBLANK(AK816),"",(CONCATENATE(Reg_No_Format,#REF!,"-",TEXT(AR816,"DDMM"),TEXT(B816,"0000"))))</f>
        <v/>
      </c>
      <c r="CK816" s="254"/>
      <c r="CL816" s="254"/>
      <c r="CM816" s="254"/>
      <c r="CN816" s="94"/>
      <c r="CO816" s="255"/>
    </row>
    <row r="817" spans="2:93" ht="14.25" customHeight="1">
      <c r="B817" s="244">
        <v>788</v>
      </c>
      <c r="C817" s="95"/>
      <c r="D817" s="245"/>
      <c r="E817" s="246"/>
      <c r="F817" s="8"/>
      <c r="G817" s="247"/>
      <c r="H817" s="247"/>
      <c r="I817" s="247"/>
      <c r="J817" s="247"/>
      <c r="K817" s="247"/>
      <c r="L817" s="247"/>
      <c r="M817" s="247"/>
      <c r="N817" s="247"/>
      <c r="O817" s="247"/>
      <c r="P817" s="247"/>
      <c r="Q817" s="247"/>
      <c r="R817" s="249"/>
      <c r="S817" s="8"/>
      <c r="T817" s="247"/>
      <c r="U817" s="247"/>
      <c r="V817" s="247"/>
      <c r="W817" s="247"/>
      <c r="X817" s="247"/>
      <c r="Y817" s="247"/>
      <c r="Z817" s="247"/>
      <c r="AA817" s="2"/>
      <c r="AB817" s="248"/>
      <c r="AC817" s="247"/>
      <c r="AD817" s="247"/>
      <c r="AE817" s="247"/>
      <c r="AF817" s="247"/>
      <c r="AG817" s="249"/>
      <c r="AH817" s="247"/>
      <c r="AI817" s="247"/>
      <c r="AJ817" s="247"/>
      <c r="AK817" s="247"/>
      <c r="AL817" s="247"/>
      <c r="AM817" s="247"/>
      <c r="AN817" s="247"/>
      <c r="AO817" s="247"/>
      <c r="AP817" s="247"/>
      <c r="AQ817" s="8"/>
      <c r="AR817" s="251"/>
      <c r="AS817" s="247"/>
      <c r="AT817" s="4"/>
      <c r="AU817" s="4"/>
      <c r="AV817" s="252"/>
      <c r="AW817" s="252"/>
      <c r="AX817" s="98"/>
      <c r="AY817" s="248"/>
      <c r="AZ817" s="247"/>
      <c r="BA817" s="247"/>
      <c r="BB817" s="253"/>
      <c r="BC817" s="247">
        <f t="shared" si="72"/>
        <v>0</v>
      </c>
      <c r="BD817" s="247"/>
      <c r="BE817" s="247"/>
      <c r="BF817" s="247"/>
      <c r="BG817" s="247"/>
      <c r="BH817" s="253"/>
      <c r="BI817" s="247">
        <f t="shared" si="73"/>
        <v>0</v>
      </c>
      <c r="BJ817" s="247"/>
      <c r="BK817" s="247"/>
      <c r="BL817" s="247"/>
      <c r="BM817" s="247"/>
      <c r="BN817" s="253"/>
      <c r="BO817" s="247">
        <f t="shared" si="74"/>
        <v>0</v>
      </c>
      <c r="BP817" s="247"/>
      <c r="BQ817" s="247"/>
      <c r="BR817" s="247"/>
      <c r="BS817" s="247"/>
      <c r="BT817" s="253"/>
      <c r="BU817" s="247">
        <f t="shared" si="75"/>
        <v>0</v>
      </c>
      <c r="BV817" s="247"/>
      <c r="BW817" s="247"/>
      <c r="BX817" s="247"/>
      <c r="BY817" s="247"/>
      <c r="BZ817" s="253"/>
      <c r="CA817" s="247">
        <f t="shared" si="76"/>
        <v>0</v>
      </c>
      <c r="CB817" s="247"/>
      <c r="CC817" s="247"/>
      <c r="CD817" s="247"/>
      <c r="CE817" s="247"/>
      <c r="CF817" s="253"/>
      <c r="CG817" s="247">
        <f t="shared" si="77"/>
        <v>0</v>
      </c>
      <c r="CH817" s="249"/>
      <c r="CI817" s="93"/>
      <c r="CJ817" s="254" t="str">
        <f>IF(ISBLANK(AK817),"",(CONCATENATE(Reg_No_Format,#REF!,"-",TEXT(AR817,"DDMM"),TEXT(B817,"0000"))))</f>
        <v/>
      </c>
      <c r="CK817" s="254"/>
      <c r="CL817" s="254"/>
      <c r="CM817" s="254"/>
      <c r="CN817" s="94"/>
      <c r="CO817" s="255"/>
    </row>
    <row r="818" spans="2:93" ht="14.25" customHeight="1">
      <c r="B818" s="244">
        <v>789</v>
      </c>
      <c r="C818" s="95"/>
      <c r="D818" s="245"/>
      <c r="E818" s="246"/>
      <c r="F818" s="8"/>
      <c r="G818" s="247"/>
      <c r="H818" s="247"/>
      <c r="I818" s="247"/>
      <c r="J818" s="247"/>
      <c r="K818" s="247"/>
      <c r="L818" s="247"/>
      <c r="M818" s="247"/>
      <c r="N818" s="247"/>
      <c r="O818" s="247"/>
      <c r="P818" s="247"/>
      <c r="Q818" s="247"/>
      <c r="R818" s="249"/>
      <c r="S818" s="8"/>
      <c r="T818" s="247"/>
      <c r="U818" s="247"/>
      <c r="V818" s="247"/>
      <c r="W818" s="247"/>
      <c r="X818" s="247"/>
      <c r="Y818" s="247"/>
      <c r="Z818" s="247"/>
      <c r="AA818" s="2"/>
      <c r="AB818" s="248"/>
      <c r="AC818" s="247"/>
      <c r="AD818" s="247"/>
      <c r="AE818" s="247"/>
      <c r="AF818" s="247"/>
      <c r="AG818" s="249"/>
      <c r="AH818" s="247"/>
      <c r="AI818" s="247"/>
      <c r="AJ818" s="247"/>
      <c r="AK818" s="247"/>
      <c r="AL818" s="247"/>
      <c r="AM818" s="247"/>
      <c r="AN818" s="247"/>
      <c r="AO818" s="247"/>
      <c r="AP818" s="247"/>
      <c r="AQ818" s="8"/>
      <c r="AR818" s="251"/>
      <c r="AS818" s="247"/>
      <c r="AT818" s="4"/>
      <c r="AU818" s="4"/>
      <c r="AV818" s="252"/>
      <c r="AW818" s="252"/>
      <c r="AX818" s="98"/>
      <c r="AY818" s="248"/>
      <c r="AZ818" s="247"/>
      <c r="BA818" s="247"/>
      <c r="BB818" s="253"/>
      <c r="BC818" s="247">
        <f t="shared" si="72"/>
        <v>0</v>
      </c>
      <c r="BD818" s="247"/>
      <c r="BE818" s="247"/>
      <c r="BF818" s="247"/>
      <c r="BG818" s="247"/>
      <c r="BH818" s="253"/>
      <c r="BI818" s="247">
        <f t="shared" si="73"/>
        <v>0</v>
      </c>
      <c r="BJ818" s="247"/>
      <c r="BK818" s="247"/>
      <c r="BL818" s="247"/>
      <c r="BM818" s="247"/>
      <c r="BN818" s="253"/>
      <c r="BO818" s="247">
        <f t="shared" si="74"/>
        <v>0</v>
      </c>
      <c r="BP818" s="247"/>
      <c r="BQ818" s="247"/>
      <c r="BR818" s="247"/>
      <c r="BS818" s="247"/>
      <c r="BT818" s="253"/>
      <c r="BU818" s="247">
        <f t="shared" si="75"/>
        <v>0</v>
      </c>
      <c r="BV818" s="247"/>
      <c r="BW818" s="247"/>
      <c r="BX818" s="247"/>
      <c r="BY818" s="247"/>
      <c r="BZ818" s="253"/>
      <c r="CA818" s="247">
        <f t="shared" si="76"/>
        <v>0</v>
      </c>
      <c r="CB818" s="247"/>
      <c r="CC818" s="247"/>
      <c r="CD818" s="247"/>
      <c r="CE818" s="247"/>
      <c r="CF818" s="253"/>
      <c r="CG818" s="247">
        <f t="shared" si="77"/>
        <v>0</v>
      </c>
      <c r="CH818" s="249"/>
      <c r="CI818" s="93"/>
      <c r="CJ818" s="254" t="str">
        <f>IF(ISBLANK(AK818),"",(CONCATENATE(Reg_No_Format,#REF!,"-",TEXT(AR818,"DDMM"),TEXT(B818,"0000"))))</f>
        <v/>
      </c>
      <c r="CK818" s="254"/>
      <c r="CL818" s="254"/>
      <c r="CM818" s="254"/>
      <c r="CN818" s="94"/>
      <c r="CO818" s="255"/>
    </row>
    <row r="819" spans="2:93" ht="14.25" customHeight="1">
      <c r="B819" s="244">
        <v>790</v>
      </c>
      <c r="C819" s="95"/>
      <c r="D819" s="245"/>
      <c r="E819" s="246"/>
      <c r="F819" s="8"/>
      <c r="G819" s="247"/>
      <c r="H819" s="247"/>
      <c r="I819" s="247"/>
      <c r="J819" s="247"/>
      <c r="K819" s="247"/>
      <c r="L819" s="247"/>
      <c r="M819" s="247"/>
      <c r="N819" s="247"/>
      <c r="O819" s="247"/>
      <c r="P819" s="247"/>
      <c r="Q819" s="247"/>
      <c r="R819" s="249"/>
      <c r="S819" s="8"/>
      <c r="T819" s="247"/>
      <c r="U819" s="247"/>
      <c r="V819" s="247"/>
      <c r="W819" s="247"/>
      <c r="X819" s="247"/>
      <c r="Y819" s="247"/>
      <c r="Z819" s="247"/>
      <c r="AA819" s="2"/>
      <c r="AB819" s="248"/>
      <c r="AC819" s="247"/>
      <c r="AD819" s="247"/>
      <c r="AE819" s="247"/>
      <c r="AF819" s="247"/>
      <c r="AG819" s="249"/>
      <c r="AH819" s="247"/>
      <c r="AI819" s="247"/>
      <c r="AJ819" s="247"/>
      <c r="AK819" s="247"/>
      <c r="AL819" s="247"/>
      <c r="AM819" s="247"/>
      <c r="AN819" s="247"/>
      <c r="AO819" s="247"/>
      <c r="AP819" s="247"/>
      <c r="AQ819" s="8"/>
      <c r="AR819" s="251"/>
      <c r="AS819" s="247"/>
      <c r="AT819" s="4"/>
      <c r="AU819" s="4"/>
      <c r="AV819" s="252"/>
      <c r="AW819" s="252"/>
      <c r="AX819" s="98"/>
      <c r="AY819" s="248"/>
      <c r="AZ819" s="247"/>
      <c r="BA819" s="247"/>
      <c r="BB819" s="253"/>
      <c r="BC819" s="247">
        <f t="shared" si="72"/>
        <v>0</v>
      </c>
      <c r="BD819" s="247"/>
      <c r="BE819" s="247"/>
      <c r="BF819" s="247"/>
      <c r="BG819" s="247"/>
      <c r="BH819" s="253"/>
      <c r="BI819" s="247">
        <f t="shared" si="73"/>
        <v>0</v>
      </c>
      <c r="BJ819" s="247"/>
      <c r="BK819" s="247"/>
      <c r="BL819" s="247"/>
      <c r="BM819" s="247"/>
      <c r="BN819" s="253"/>
      <c r="BO819" s="247">
        <f t="shared" si="74"/>
        <v>0</v>
      </c>
      <c r="BP819" s="247"/>
      <c r="BQ819" s="247"/>
      <c r="BR819" s="247"/>
      <c r="BS819" s="247"/>
      <c r="BT819" s="253"/>
      <c r="BU819" s="247">
        <f t="shared" si="75"/>
        <v>0</v>
      </c>
      <c r="BV819" s="247"/>
      <c r="BW819" s="247"/>
      <c r="BX819" s="247"/>
      <c r="BY819" s="247"/>
      <c r="BZ819" s="253"/>
      <c r="CA819" s="247">
        <f t="shared" si="76"/>
        <v>0</v>
      </c>
      <c r="CB819" s="247"/>
      <c r="CC819" s="247"/>
      <c r="CD819" s="247"/>
      <c r="CE819" s="247"/>
      <c r="CF819" s="253"/>
      <c r="CG819" s="247">
        <f t="shared" si="77"/>
        <v>0</v>
      </c>
      <c r="CH819" s="249"/>
      <c r="CI819" s="93"/>
      <c r="CJ819" s="254" t="str">
        <f>IF(ISBLANK(AK819),"",(CONCATENATE(Reg_No_Format,#REF!,"-",TEXT(AR819,"DDMM"),TEXT(B819,"0000"))))</f>
        <v/>
      </c>
      <c r="CK819" s="254"/>
      <c r="CL819" s="254"/>
      <c r="CM819" s="254"/>
      <c r="CN819" s="94"/>
      <c r="CO819" s="255"/>
    </row>
    <row r="820" spans="2:93" ht="14.25" customHeight="1">
      <c r="B820" s="244">
        <v>791</v>
      </c>
      <c r="C820" s="95"/>
      <c r="D820" s="245"/>
      <c r="E820" s="246"/>
      <c r="F820" s="8"/>
      <c r="G820" s="247"/>
      <c r="H820" s="247"/>
      <c r="I820" s="247"/>
      <c r="J820" s="247"/>
      <c r="K820" s="247"/>
      <c r="L820" s="247"/>
      <c r="M820" s="247"/>
      <c r="N820" s="247"/>
      <c r="O820" s="247"/>
      <c r="P820" s="247"/>
      <c r="Q820" s="247"/>
      <c r="R820" s="249"/>
      <c r="S820" s="8"/>
      <c r="T820" s="247"/>
      <c r="U820" s="247"/>
      <c r="V820" s="247"/>
      <c r="W820" s="247"/>
      <c r="X820" s="247"/>
      <c r="Y820" s="247"/>
      <c r="Z820" s="247"/>
      <c r="AA820" s="2"/>
      <c r="AB820" s="248"/>
      <c r="AC820" s="247"/>
      <c r="AD820" s="247"/>
      <c r="AE820" s="247"/>
      <c r="AF820" s="247"/>
      <c r="AG820" s="249"/>
      <c r="AH820" s="247"/>
      <c r="AI820" s="247"/>
      <c r="AJ820" s="247"/>
      <c r="AK820" s="247"/>
      <c r="AL820" s="247"/>
      <c r="AM820" s="247"/>
      <c r="AN820" s="247"/>
      <c r="AO820" s="247"/>
      <c r="AP820" s="247"/>
      <c r="AQ820" s="8"/>
      <c r="AR820" s="251"/>
      <c r="AS820" s="247"/>
      <c r="AT820" s="4"/>
      <c r="AU820" s="4"/>
      <c r="AV820" s="252"/>
      <c r="AW820" s="252"/>
      <c r="AX820" s="98"/>
      <c r="AY820" s="248"/>
      <c r="AZ820" s="247"/>
      <c r="BA820" s="247"/>
      <c r="BB820" s="253"/>
      <c r="BC820" s="247">
        <f t="shared" si="72"/>
        <v>0</v>
      </c>
      <c r="BD820" s="247"/>
      <c r="BE820" s="247"/>
      <c r="BF820" s="247"/>
      <c r="BG820" s="247"/>
      <c r="BH820" s="253"/>
      <c r="BI820" s="247">
        <f t="shared" si="73"/>
        <v>0</v>
      </c>
      <c r="BJ820" s="247"/>
      <c r="BK820" s="247"/>
      <c r="BL820" s="247"/>
      <c r="BM820" s="247"/>
      <c r="BN820" s="253"/>
      <c r="BO820" s="247">
        <f t="shared" si="74"/>
        <v>0</v>
      </c>
      <c r="BP820" s="247"/>
      <c r="BQ820" s="247"/>
      <c r="BR820" s="247"/>
      <c r="BS820" s="247"/>
      <c r="BT820" s="253"/>
      <c r="BU820" s="247">
        <f t="shared" si="75"/>
        <v>0</v>
      </c>
      <c r="BV820" s="247"/>
      <c r="BW820" s="247"/>
      <c r="BX820" s="247"/>
      <c r="BY820" s="247"/>
      <c r="BZ820" s="253"/>
      <c r="CA820" s="247">
        <f t="shared" si="76"/>
        <v>0</v>
      </c>
      <c r="CB820" s="247"/>
      <c r="CC820" s="247"/>
      <c r="CD820" s="247"/>
      <c r="CE820" s="247"/>
      <c r="CF820" s="253"/>
      <c r="CG820" s="247">
        <f t="shared" si="77"/>
        <v>0</v>
      </c>
      <c r="CH820" s="249"/>
      <c r="CI820" s="93"/>
      <c r="CJ820" s="254" t="str">
        <f>IF(ISBLANK(AK820),"",(CONCATENATE(Reg_No_Format,#REF!,"-",TEXT(AR820,"DDMM"),TEXT(B820,"0000"))))</f>
        <v/>
      </c>
      <c r="CK820" s="254"/>
      <c r="CL820" s="254"/>
      <c r="CM820" s="254"/>
      <c r="CN820" s="94"/>
      <c r="CO820" s="255"/>
    </row>
    <row r="821" spans="2:93" ht="14.25" customHeight="1">
      <c r="B821" s="244">
        <v>792</v>
      </c>
      <c r="C821" s="95"/>
      <c r="D821" s="245"/>
      <c r="E821" s="246"/>
      <c r="F821" s="8"/>
      <c r="G821" s="247"/>
      <c r="H821" s="247"/>
      <c r="I821" s="247"/>
      <c r="J821" s="247"/>
      <c r="K821" s="247"/>
      <c r="L821" s="247"/>
      <c r="M821" s="247"/>
      <c r="N821" s="247"/>
      <c r="O821" s="247"/>
      <c r="P821" s="247"/>
      <c r="Q821" s="247"/>
      <c r="R821" s="249"/>
      <c r="S821" s="8"/>
      <c r="T821" s="247"/>
      <c r="U821" s="247"/>
      <c r="V821" s="247"/>
      <c r="W821" s="247"/>
      <c r="X821" s="247"/>
      <c r="Y821" s="247"/>
      <c r="Z821" s="247"/>
      <c r="AA821" s="2"/>
      <c r="AB821" s="248"/>
      <c r="AC821" s="247"/>
      <c r="AD821" s="247"/>
      <c r="AE821" s="247"/>
      <c r="AF821" s="247"/>
      <c r="AG821" s="249"/>
      <c r="AH821" s="247"/>
      <c r="AI821" s="247"/>
      <c r="AJ821" s="247"/>
      <c r="AK821" s="247"/>
      <c r="AL821" s="247"/>
      <c r="AM821" s="247"/>
      <c r="AN821" s="247"/>
      <c r="AO821" s="247"/>
      <c r="AP821" s="247"/>
      <c r="AQ821" s="8"/>
      <c r="AR821" s="251"/>
      <c r="AS821" s="247"/>
      <c r="AT821" s="4"/>
      <c r="AU821" s="4"/>
      <c r="AV821" s="252"/>
      <c r="AW821" s="252"/>
      <c r="AX821" s="98"/>
      <c r="AY821" s="248"/>
      <c r="AZ821" s="247"/>
      <c r="BA821" s="247"/>
      <c r="BB821" s="253"/>
      <c r="BC821" s="247">
        <f t="shared" si="72"/>
        <v>0</v>
      </c>
      <c r="BD821" s="247"/>
      <c r="BE821" s="247"/>
      <c r="BF821" s="247"/>
      <c r="BG821" s="247"/>
      <c r="BH821" s="253"/>
      <c r="BI821" s="247">
        <f t="shared" si="73"/>
        <v>0</v>
      </c>
      <c r="BJ821" s="247"/>
      <c r="BK821" s="247"/>
      <c r="BL821" s="247"/>
      <c r="BM821" s="247"/>
      <c r="BN821" s="253"/>
      <c r="BO821" s="247">
        <f t="shared" si="74"/>
        <v>0</v>
      </c>
      <c r="BP821" s="247"/>
      <c r="BQ821" s="247"/>
      <c r="BR821" s="247"/>
      <c r="BS821" s="247"/>
      <c r="BT821" s="253"/>
      <c r="BU821" s="247">
        <f t="shared" si="75"/>
        <v>0</v>
      </c>
      <c r="BV821" s="247"/>
      <c r="BW821" s="247"/>
      <c r="BX821" s="247"/>
      <c r="BY821" s="247"/>
      <c r="BZ821" s="253"/>
      <c r="CA821" s="247">
        <f t="shared" si="76"/>
        <v>0</v>
      </c>
      <c r="CB821" s="247"/>
      <c r="CC821" s="247"/>
      <c r="CD821" s="247"/>
      <c r="CE821" s="247"/>
      <c r="CF821" s="253"/>
      <c r="CG821" s="247">
        <f t="shared" si="77"/>
        <v>0</v>
      </c>
      <c r="CH821" s="249"/>
      <c r="CI821" s="93"/>
      <c r="CJ821" s="254" t="str">
        <f>IF(ISBLANK(AK821),"",(CONCATENATE(Reg_No_Format,#REF!,"-",TEXT(AR821,"DDMM"),TEXT(B821,"0000"))))</f>
        <v/>
      </c>
      <c r="CK821" s="254"/>
      <c r="CL821" s="254"/>
      <c r="CM821" s="254"/>
      <c r="CN821" s="94"/>
      <c r="CO821" s="255"/>
    </row>
    <row r="822" spans="2:93" ht="14.25" customHeight="1">
      <c r="B822" s="244">
        <v>793</v>
      </c>
      <c r="C822" s="95"/>
      <c r="D822" s="245"/>
      <c r="E822" s="246"/>
      <c r="F822" s="8"/>
      <c r="G822" s="247"/>
      <c r="H822" s="247"/>
      <c r="I822" s="247"/>
      <c r="J822" s="247"/>
      <c r="K822" s="247"/>
      <c r="L822" s="247"/>
      <c r="M822" s="247"/>
      <c r="N822" s="247"/>
      <c r="O822" s="247"/>
      <c r="P822" s="247"/>
      <c r="Q822" s="247"/>
      <c r="R822" s="249"/>
      <c r="S822" s="8"/>
      <c r="T822" s="247"/>
      <c r="U822" s="247"/>
      <c r="V822" s="247"/>
      <c r="W822" s="247"/>
      <c r="X822" s="247"/>
      <c r="Y822" s="247"/>
      <c r="Z822" s="247"/>
      <c r="AA822" s="2"/>
      <c r="AB822" s="248"/>
      <c r="AC822" s="247"/>
      <c r="AD822" s="247"/>
      <c r="AE822" s="247"/>
      <c r="AF822" s="247"/>
      <c r="AG822" s="249"/>
      <c r="AH822" s="247"/>
      <c r="AI822" s="247"/>
      <c r="AJ822" s="247"/>
      <c r="AK822" s="247"/>
      <c r="AL822" s="247"/>
      <c r="AM822" s="247"/>
      <c r="AN822" s="247"/>
      <c r="AO822" s="247"/>
      <c r="AP822" s="247"/>
      <c r="AQ822" s="8"/>
      <c r="AR822" s="251"/>
      <c r="AS822" s="247"/>
      <c r="AT822" s="4"/>
      <c r="AU822" s="4"/>
      <c r="AV822" s="252"/>
      <c r="AW822" s="252"/>
      <c r="AX822" s="98"/>
      <c r="AY822" s="248"/>
      <c r="AZ822" s="247"/>
      <c r="BA822" s="247"/>
      <c r="BB822" s="253"/>
      <c r="BC822" s="247">
        <f t="shared" si="72"/>
        <v>0</v>
      </c>
      <c r="BD822" s="247"/>
      <c r="BE822" s="247"/>
      <c r="BF822" s="247"/>
      <c r="BG822" s="247"/>
      <c r="BH822" s="253"/>
      <c r="BI822" s="247">
        <f t="shared" si="73"/>
        <v>0</v>
      </c>
      <c r="BJ822" s="247"/>
      <c r="BK822" s="247"/>
      <c r="BL822" s="247"/>
      <c r="BM822" s="247"/>
      <c r="BN822" s="253"/>
      <c r="BO822" s="247">
        <f t="shared" si="74"/>
        <v>0</v>
      </c>
      <c r="BP822" s="247"/>
      <c r="BQ822" s="247"/>
      <c r="BR822" s="247"/>
      <c r="BS822" s="247"/>
      <c r="BT822" s="253"/>
      <c r="BU822" s="247">
        <f t="shared" si="75"/>
        <v>0</v>
      </c>
      <c r="BV822" s="247"/>
      <c r="BW822" s="247"/>
      <c r="BX822" s="247"/>
      <c r="BY822" s="247"/>
      <c r="BZ822" s="253"/>
      <c r="CA822" s="247">
        <f t="shared" si="76"/>
        <v>0</v>
      </c>
      <c r="CB822" s="247"/>
      <c r="CC822" s="247"/>
      <c r="CD822" s="247"/>
      <c r="CE822" s="247"/>
      <c r="CF822" s="253"/>
      <c r="CG822" s="247">
        <f t="shared" si="77"/>
        <v>0</v>
      </c>
      <c r="CH822" s="249"/>
      <c r="CI822" s="93"/>
      <c r="CJ822" s="254" t="str">
        <f>IF(ISBLANK(AK822),"",(CONCATENATE(Reg_No_Format,#REF!,"-",TEXT(AR822,"DDMM"),TEXT(B822,"0000"))))</f>
        <v/>
      </c>
      <c r="CK822" s="254"/>
      <c r="CL822" s="254"/>
      <c r="CM822" s="254"/>
      <c r="CN822" s="94"/>
      <c r="CO822" s="255"/>
    </row>
    <row r="823" spans="2:93" ht="14.25" customHeight="1">
      <c r="B823" s="244">
        <v>794</v>
      </c>
      <c r="C823" s="95"/>
      <c r="D823" s="245"/>
      <c r="E823" s="246"/>
      <c r="F823" s="8"/>
      <c r="G823" s="247"/>
      <c r="H823" s="247"/>
      <c r="I823" s="247"/>
      <c r="J823" s="247"/>
      <c r="K823" s="247"/>
      <c r="L823" s="247"/>
      <c r="M823" s="247"/>
      <c r="N823" s="247"/>
      <c r="O823" s="247"/>
      <c r="P823" s="247"/>
      <c r="Q823" s="247"/>
      <c r="R823" s="249"/>
      <c r="S823" s="8"/>
      <c r="T823" s="247"/>
      <c r="U823" s="247"/>
      <c r="V823" s="247"/>
      <c r="W823" s="247"/>
      <c r="X823" s="247"/>
      <c r="Y823" s="247"/>
      <c r="Z823" s="247"/>
      <c r="AA823" s="2"/>
      <c r="AB823" s="248"/>
      <c r="AC823" s="247"/>
      <c r="AD823" s="247"/>
      <c r="AE823" s="247"/>
      <c r="AF823" s="247"/>
      <c r="AG823" s="249"/>
      <c r="AH823" s="247"/>
      <c r="AI823" s="247"/>
      <c r="AJ823" s="247"/>
      <c r="AK823" s="247"/>
      <c r="AL823" s="247"/>
      <c r="AM823" s="247"/>
      <c r="AN823" s="247"/>
      <c r="AO823" s="247"/>
      <c r="AP823" s="247"/>
      <c r="AQ823" s="8"/>
      <c r="AR823" s="251"/>
      <c r="AS823" s="247"/>
      <c r="AT823" s="4"/>
      <c r="AU823" s="4"/>
      <c r="AV823" s="252"/>
      <c r="AW823" s="252"/>
      <c r="AX823" s="98"/>
      <c r="AY823" s="248"/>
      <c r="AZ823" s="247"/>
      <c r="BA823" s="247"/>
      <c r="BB823" s="253"/>
      <c r="BC823" s="247">
        <f t="shared" si="72"/>
        <v>0</v>
      </c>
      <c r="BD823" s="247"/>
      <c r="BE823" s="247"/>
      <c r="BF823" s="247"/>
      <c r="BG823" s="247"/>
      <c r="BH823" s="253"/>
      <c r="BI823" s="247">
        <f t="shared" si="73"/>
        <v>0</v>
      </c>
      <c r="BJ823" s="247"/>
      <c r="BK823" s="247"/>
      <c r="BL823" s="247"/>
      <c r="BM823" s="247"/>
      <c r="BN823" s="253"/>
      <c r="BO823" s="247">
        <f t="shared" si="74"/>
        <v>0</v>
      </c>
      <c r="BP823" s="247"/>
      <c r="BQ823" s="247"/>
      <c r="BR823" s="247"/>
      <c r="BS823" s="247"/>
      <c r="BT823" s="253"/>
      <c r="BU823" s="247">
        <f t="shared" si="75"/>
        <v>0</v>
      </c>
      <c r="BV823" s="247"/>
      <c r="BW823" s="247"/>
      <c r="BX823" s="247"/>
      <c r="BY823" s="247"/>
      <c r="BZ823" s="253"/>
      <c r="CA823" s="247">
        <f t="shared" si="76"/>
        <v>0</v>
      </c>
      <c r="CB823" s="247"/>
      <c r="CC823" s="247"/>
      <c r="CD823" s="247"/>
      <c r="CE823" s="247"/>
      <c r="CF823" s="253"/>
      <c r="CG823" s="247">
        <f t="shared" si="77"/>
        <v>0</v>
      </c>
      <c r="CH823" s="249"/>
      <c r="CI823" s="93"/>
      <c r="CJ823" s="254" t="str">
        <f>IF(ISBLANK(AK823),"",(CONCATENATE(Reg_No_Format,#REF!,"-",TEXT(AR823,"DDMM"),TEXT(B823,"0000"))))</f>
        <v/>
      </c>
      <c r="CK823" s="254"/>
      <c r="CL823" s="254"/>
      <c r="CM823" s="254"/>
      <c r="CN823" s="94"/>
      <c r="CO823" s="255"/>
    </row>
    <row r="824" spans="2:93" ht="14.25" customHeight="1">
      <c r="B824" s="244">
        <v>795</v>
      </c>
      <c r="C824" s="95"/>
      <c r="D824" s="245"/>
      <c r="E824" s="246"/>
      <c r="F824" s="8"/>
      <c r="G824" s="247"/>
      <c r="H824" s="247"/>
      <c r="I824" s="247"/>
      <c r="J824" s="247"/>
      <c r="K824" s="247"/>
      <c r="L824" s="247"/>
      <c r="M824" s="247"/>
      <c r="N824" s="247"/>
      <c r="O824" s="247"/>
      <c r="P824" s="247"/>
      <c r="Q824" s="247"/>
      <c r="R824" s="249"/>
      <c r="S824" s="8"/>
      <c r="T824" s="247"/>
      <c r="U824" s="247"/>
      <c r="V824" s="247"/>
      <c r="W824" s="247"/>
      <c r="X824" s="247"/>
      <c r="Y824" s="247"/>
      <c r="Z824" s="247"/>
      <c r="AA824" s="2"/>
      <c r="AB824" s="248"/>
      <c r="AC824" s="247"/>
      <c r="AD824" s="247"/>
      <c r="AE824" s="247"/>
      <c r="AF824" s="247"/>
      <c r="AG824" s="249"/>
      <c r="AH824" s="247"/>
      <c r="AI824" s="247"/>
      <c r="AJ824" s="247"/>
      <c r="AK824" s="247"/>
      <c r="AL824" s="247"/>
      <c r="AM824" s="247"/>
      <c r="AN824" s="247"/>
      <c r="AO824" s="247"/>
      <c r="AP824" s="247"/>
      <c r="AQ824" s="8"/>
      <c r="AR824" s="251"/>
      <c r="AS824" s="247"/>
      <c r="AT824" s="4"/>
      <c r="AU824" s="4"/>
      <c r="AV824" s="252"/>
      <c r="AW824" s="252"/>
      <c r="AX824" s="98"/>
      <c r="AY824" s="248"/>
      <c r="AZ824" s="247"/>
      <c r="BA824" s="247"/>
      <c r="BB824" s="253"/>
      <c r="BC824" s="247">
        <f t="shared" si="72"/>
        <v>0</v>
      </c>
      <c r="BD824" s="247"/>
      <c r="BE824" s="247"/>
      <c r="BF824" s="247"/>
      <c r="BG824" s="247"/>
      <c r="BH824" s="253"/>
      <c r="BI824" s="247">
        <f t="shared" si="73"/>
        <v>0</v>
      </c>
      <c r="BJ824" s="247"/>
      <c r="BK824" s="247"/>
      <c r="BL824" s="247"/>
      <c r="BM824" s="247"/>
      <c r="BN824" s="253"/>
      <c r="BO824" s="247">
        <f t="shared" si="74"/>
        <v>0</v>
      </c>
      <c r="BP824" s="247"/>
      <c r="BQ824" s="247"/>
      <c r="BR824" s="247"/>
      <c r="BS824" s="247"/>
      <c r="BT824" s="253"/>
      <c r="BU824" s="247">
        <f t="shared" si="75"/>
        <v>0</v>
      </c>
      <c r="BV824" s="247"/>
      <c r="BW824" s="247"/>
      <c r="BX824" s="247"/>
      <c r="BY824" s="247"/>
      <c r="BZ824" s="253"/>
      <c r="CA824" s="247">
        <f t="shared" si="76"/>
        <v>0</v>
      </c>
      <c r="CB824" s="247"/>
      <c r="CC824" s="247"/>
      <c r="CD824" s="247"/>
      <c r="CE824" s="247"/>
      <c r="CF824" s="253"/>
      <c r="CG824" s="247">
        <f t="shared" si="77"/>
        <v>0</v>
      </c>
      <c r="CH824" s="249"/>
      <c r="CI824" s="93"/>
      <c r="CJ824" s="254" t="str">
        <f>IF(ISBLANK(AK824),"",(CONCATENATE(Reg_No_Format,#REF!,"-",TEXT(AR824,"DDMM"),TEXT(B824,"0000"))))</f>
        <v/>
      </c>
      <c r="CK824" s="254"/>
      <c r="CL824" s="254"/>
      <c r="CM824" s="254"/>
      <c r="CN824" s="94"/>
      <c r="CO824" s="255"/>
    </row>
    <row r="825" spans="2:93" ht="14.25" customHeight="1">
      <c r="B825" s="244">
        <v>796</v>
      </c>
      <c r="C825" s="95"/>
      <c r="D825" s="245"/>
      <c r="E825" s="246"/>
      <c r="F825" s="8"/>
      <c r="G825" s="247"/>
      <c r="H825" s="247"/>
      <c r="I825" s="247"/>
      <c r="J825" s="247"/>
      <c r="K825" s="247"/>
      <c r="L825" s="247"/>
      <c r="M825" s="247"/>
      <c r="N825" s="247"/>
      <c r="O825" s="247"/>
      <c r="P825" s="247"/>
      <c r="Q825" s="247"/>
      <c r="R825" s="249"/>
      <c r="S825" s="8"/>
      <c r="T825" s="247"/>
      <c r="U825" s="247"/>
      <c r="V825" s="247"/>
      <c r="W825" s="247"/>
      <c r="X825" s="247"/>
      <c r="Y825" s="247"/>
      <c r="Z825" s="247"/>
      <c r="AA825" s="2"/>
      <c r="AB825" s="248"/>
      <c r="AC825" s="247"/>
      <c r="AD825" s="247"/>
      <c r="AE825" s="247"/>
      <c r="AF825" s="247"/>
      <c r="AG825" s="249"/>
      <c r="AH825" s="247"/>
      <c r="AI825" s="247"/>
      <c r="AJ825" s="247"/>
      <c r="AK825" s="247"/>
      <c r="AL825" s="247"/>
      <c r="AM825" s="247"/>
      <c r="AN825" s="247"/>
      <c r="AO825" s="247"/>
      <c r="AP825" s="247"/>
      <c r="AQ825" s="8"/>
      <c r="AR825" s="251"/>
      <c r="AS825" s="247"/>
      <c r="AT825" s="4"/>
      <c r="AU825" s="4"/>
      <c r="AV825" s="252"/>
      <c r="AW825" s="252"/>
      <c r="AX825" s="98"/>
      <c r="AY825" s="248"/>
      <c r="AZ825" s="247"/>
      <c r="BA825" s="247"/>
      <c r="BB825" s="253"/>
      <c r="BC825" s="247">
        <f t="shared" si="72"/>
        <v>0</v>
      </c>
      <c r="BD825" s="247"/>
      <c r="BE825" s="247"/>
      <c r="BF825" s="247"/>
      <c r="BG825" s="247"/>
      <c r="BH825" s="253"/>
      <c r="BI825" s="247">
        <f t="shared" si="73"/>
        <v>0</v>
      </c>
      <c r="BJ825" s="247"/>
      <c r="BK825" s="247"/>
      <c r="BL825" s="247"/>
      <c r="BM825" s="247"/>
      <c r="BN825" s="253"/>
      <c r="BO825" s="247">
        <f t="shared" si="74"/>
        <v>0</v>
      </c>
      <c r="BP825" s="247"/>
      <c r="BQ825" s="247"/>
      <c r="BR825" s="247"/>
      <c r="BS825" s="247"/>
      <c r="BT825" s="253"/>
      <c r="BU825" s="247">
        <f t="shared" si="75"/>
        <v>0</v>
      </c>
      <c r="BV825" s="247"/>
      <c r="BW825" s="247"/>
      <c r="BX825" s="247"/>
      <c r="BY825" s="247"/>
      <c r="BZ825" s="253"/>
      <c r="CA825" s="247">
        <f t="shared" si="76"/>
        <v>0</v>
      </c>
      <c r="CB825" s="247"/>
      <c r="CC825" s="247"/>
      <c r="CD825" s="247"/>
      <c r="CE825" s="247"/>
      <c r="CF825" s="253"/>
      <c r="CG825" s="247">
        <f t="shared" si="77"/>
        <v>0</v>
      </c>
      <c r="CH825" s="249"/>
      <c r="CI825" s="93"/>
      <c r="CJ825" s="254" t="str">
        <f>IF(ISBLANK(AK825),"",(CONCATENATE(Reg_No_Format,#REF!,"-",TEXT(AR825,"DDMM"),TEXT(B825,"0000"))))</f>
        <v/>
      </c>
      <c r="CK825" s="254"/>
      <c r="CL825" s="254"/>
      <c r="CM825" s="254"/>
      <c r="CN825" s="94"/>
      <c r="CO825" s="255"/>
    </row>
    <row r="826" spans="2:93" ht="14.25" customHeight="1">
      <c r="B826" s="244">
        <v>797</v>
      </c>
      <c r="C826" s="95"/>
      <c r="D826" s="245"/>
      <c r="E826" s="246"/>
      <c r="F826" s="8"/>
      <c r="G826" s="247"/>
      <c r="H826" s="247"/>
      <c r="I826" s="247"/>
      <c r="J826" s="247"/>
      <c r="K826" s="247"/>
      <c r="L826" s="247"/>
      <c r="M826" s="247"/>
      <c r="N826" s="247"/>
      <c r="O826" s="247"/>
      <c r="P826" s="247"/>
      <c r="Q826" s="247"/>
      <c r="R826" s="249"/>
      <c r="S826" s="8"/>
      <c r="T826" s="247"/>
      <c r="U826" s="247"/>
      <c r="V826" s="247"/>
      <c r="W826" s="247"/>
      <c r="X826" s="247"/>
      <c r="Y826" s="247"/>
      <c r="Z826" s="247"/>
      <c r="AA826" s="2"/>
      <c r="AB826" s="248"/>
      <c r="AC826" s="247"/>
      <c r="AD826" s="247"/>
      <c r="AE826" s="247"/>
      <c r="AF826" s="247"/>
      <c r="AG826" s="249"/>
      <c r="AH826" s="247"/>
      <c r="AI826" s="247"/>
      <c r="AJ826" s="247"/>
      <c r="AK826" s="247"/>
      <c r="AL826" s="247"/>
      <c r="AM826" s="247"/>
      <c r="AN826" s="247"/>
      <c r="AO826" s="247"/>
      <c r="AP826" s="247"/>
      <c r="AQ826" s="8"/>
      <c r="AR826" s="251"/>
      <c r="AS826" s="247"/>
      <c r="AT826" s="4"/>
      <c r="AU826" s="4"/>
      <c r="AV826" s="252"/>
      <c r="AW826" s="252"/>
      <c r="AX826" s="98"/>
      <c r="AY826" s="248"/>
      <c r="AZ826" s="247"/>
      <c r="BA826" s="247"/>
      <c r="BB826" s="253"/>
      <c r="BC826" s="247">
        <f t="shared" si="72"/>
        <v>0</v>
      </c>
      <c r="BD826" s="247"/>
      <c r="BE826" s="247"/>
      <c r="BF826" s="247"/>
      <c r="BG826" s="247"/>
      <c r="BH826" s="253"/>
      <c r="BI826" s="247">
        <f t="shared" si="73"/>
        <v>0</v>
      </c>
      <c r="BJ826" s="247"/>
      <c r="BK826" s="247"/>
      <c r="BL826" s="247"/>
      <c r="BM826" s="247"/>
      <c r="BN826" s="253"/>
      <c r="BO826" s="247">
        <f t="shared" si="74"/>
        <v>0</v>
      </c>
      <c r="BP826" s="247"/>
      <c r="BQ826" s="247"/>
      <c r="BR826" s="247"/>
      <c r="BS826" s="247"/>
      <c r="BT826" s="253"/>
      <c r="BU826" s="247">
        <f t="shared" si="75"/>
        <v>0</v>
      </c>
      <c r="BV826" s="247"/>
      <c r="BW826" s="247"/>
      <c r="BX826" s="247"/>
      <c r="BY826" s="247"/>
      <c r="BZ826" s="253"/>
      <c r="CA826" s="247">
        <f t="shared" si="76"/>
        <v>0</v>
      </c>
      <c r="CB826" s="247"/>
      <c r="CC826" s="247"/>
      <c r="CD826" s="247"/>
      <c r="CE826" s="247"/>
      <c r="CF826" s="253"/>
      <c r="CG826" s="247">
        <f t="shared" si="77"/>
        <v>0</v>
      </c>
      <c r="CH826" s="249"/>
      <c r="CI826" s="93"/>
      <c r="CJ826" s="254" t="str">
        <f>IF(ISBLANK(AK826),"",(CONCATENATE(Reg_No_Format,#REF!,"-",TEXT(AR826,"DDMM"),TEXT(B826,"0000"))))</f>
        <v/>
      </c>
      <c r="CK826" s="254"/>
      <c r="CL826" s="254"/>
      <c r="CM826" s="254"/>
      <c r="CN826" s="94"/>
      <c r="CO826" s="255"/>
    </row>
    <row r="827" spans="2:93" ht="14.25" customHeight="1">
      <c r="B827" s="244">
        <v>798</v>
      </c>
      <c r="C827" s="95"/>
      <c r="D827" s="245"/>
      <c r="E827" s="246"/>
      <c r="F827" s="8"/>
      <c r="G827" s="247"/>
      <c r="H827" s="247"/>
      <c r="I827" s="247"/>
      <c r="J827" s="247"/>
      <c r="K827" s="247"/>
      <c r="L827" s="247"/>
      <c r="M827" s="247"/>
      <c r="N827" s="247"/>
      <c r="O827" s="247"/>
      <c r="P827" s="247"/>
      <c r="Q827" s="247"/>
      <c r="R827" s="249"/>
      <c r="S827" s="8"/>
      <c r="T827" s="247"/>
      <c r="U827" s="247"/>
      <c r="V827" s="247"/>
      <c r="W827" s="247"/>
      <c r="X827" s="247"/>
      <c r="Y827" s="247"/>
      <c r="Z827" s="247"/>
      <c r="AA827" s="2"/>
      <c r="AB827" s="248"/>
      <c r="AC827" s="247"/>
      <c r="AD827" s="247"/>
      <c r="AE827" s="247"/>
      <c r="AF827" s="247"/>
      <c r="AG827" s="249"/>
      <c r="AH827" s="247"/>
      <c r="AI827" s="247"/>
      <c r="AJ827" s="247"/>
      <c r="AK827" s="247"/>
      <c r="AL827" s="247"/>
      <c r="AM827" s="247"/>
      <c r="AN827" s="247"/>
      <c r="AO827" s="247"/>
      <c r="AP827" s="247"/>
      <c r="AQ827" s="8"/>
      <c r="AR827" s="251"/>
      <c r="AS827" s="247"/>
      <c r="AT827" s="4"/>
      <c r="AU827" s="4"/>
      <c r="AV827" s="252"/>
      <c r="AW827" s="252"/>
      <c r="AX827" s="98"/>
      <c r="AY827" s="248"/>
      <c r="AZ827" s="247"/>
      <c r="BA827" s="247"/>
      <c r="BB827" s="253"/>
      <c r="BC827" s="247">
        <f t="shared" si="72"/>
        <v>0</v>
      </c>
      <c r="BD827" s="247"/>
      <c r="BE827" s="247"/>
      <c r="BF827" s="247"/>
      <c r="BG827" s="247"/>
      <c r="BH827" s="253"/>
      <c r="BI827" s="247">
        <f t="shared" si="73"/>
        <v>0</v>
      </c>
      <c r="BJ827" s="247"/>
      <c r="BK827" s="247"/>
      <c r="BL827" s="247"/>
      <c r="BM827" s="247"/>
      <c r="BN827" s="253"/>
      <c r="BO827" s="247">
        <f t="shared" si="74"/>
        <v>0</v>
      </c>
      <c r="BP827" s="247"/>
      <c r="BQ827" s="247"/>
      <c r="BR827" s="247"/>
      <c r="BS827" s="247"/>
      <c r="BT827" s="253"/>
      <c r="BU827" s="247">
        <f t="shared" si="75"/>
        <v>0</v>
      </c>
      <c r="BV827" s="247"/>
      <c r="BW827" s="247"/>
      <c r="BX827" s="247"/>
      <c r="BY827" s="247"/>
      <c r="BZ827" s="253"/>
      <c r="CA827" s="247">
        <f t="shared" si="76"/>
        <v>0</v>
      </c>
      <c r="CB827" s="247"/>
      <c r="CC827" s="247"/>
      <c r="CD827" s="247"/>
      <c r="CE827" s="247"/>
      <c r="CF827" s="253"/>
      <c r="CG827" s="247">
        <f t="shared" si="77"/>
        <v>0</v>
      </c>
      <c r="CH827" s="249"/>
      <c r="CI827" s="93"/>
      <c r="CJ827" s="254" t="str">
        <f>IF(ISBLANK(AK827),"",(CONCATENATE(Reg_No_Format,#REF!,"-",TEXT(AR827,"DDMM"),TEXT(B827,"0000"))))</f>
        <v/>
      </c>
      <c r="CK827" s="254"/>
      <c r="CL827" s="254"/>
      <c r="CM827" s="254"/>
      <c r="CN827" s="94"/>
      <c r="CO827" s="255"/>
    </row>
    <row r="828" spans="2:93" ht="14.25" customHeight="1">
      <c r="B828" s="244">
        <v>799</v>
      </c>
      <c r="C828" s="95"/>
      <c r="D828" s="245"/>
      <c r="E828" s="246"/>
      <c r="F828" s="8"/>
      <c r="G828" s="247"/>
      <c r="H828" s="247"/>
      <c r="I828" s="247"/>
      <c r="J828" s="247"/>
      <c r="K828" s="247"/>
      <c r="L828" s="247"/>
      <c r="M828" s="247"/>
      <c r="N828" s="247"/>
      <c r="O828" s="247"/>
      <c r="P828" s="247"/>
      <c r="Q828" s="247"/>
      <c r="R828" s="249"/>
      <c r="S828" s="8"/>
      <c r="T828" s="247"/>
      <c r="U828" s="247"/>
      <c r="V828" s="247"/>
      <c r="W828" s="247"/>
      <c r="X828" s="247"/>
      <c r="Y828" s="247"/>
      <c r="Z828" s="247"/>
      <c r="AA828" s="2"/>
      <c r="AB828" s="248"/>
      <c r="AC828" s="247"/>
      <c r="AD828" s="247"/>
      <c r="AE828" s="247"/>
      <c r="AF828" s="247"/>
      <c r="AG828" s="249"/>
      <c r="AH828" s="247"/>
      <c r="AI828" s="247"/>
      <c r="AJ828" s="247"/>
      <c r="AK828" s="247"/>
      <c r="AL828" s="247"/>
      <c r="AM828" s="247"/>
      <c r="AN828" s="247"/>
      <c r="AO828" s="247"/>
      <c r="AP828" s="247"/>
      <c r="AQ828" s="8"/>
      <c r="AR828" s="251"/>
      <c r="AS828" s="247"/>
      <c r="AT828" s="4"/>
      <c r="AU828" s="4"/>
      <c r="AV828" s="252"/>
      <c r="AW828" s="252"/>
      <c r="AX828" s="98"/>
      <c r="AY828" s="248"/>
      <c r="AZ828" s="247"/>
      <c r="BA828" s="247"/>
      <c r="BB828" s="253"/>
      <c r="BC828" s="247">
        <f t="shared" si="72"/>
        <v>0</v>
      </c>
      <c r="BD828" s="247"/>
      <c r="BE828" s="247"/>
      <c r="BF828" s="247"/>
      <c r="BG828" s="247"/>
      <c r="BH828" s="253"/>
      <c r="BI828" s="247">
        <f t="shared" si="73"/>
        <v>0</v>
      </c>
      <c r="BJ828" s="247"/>
      <c r="BK828" s="247"/>
      <c r="BL828" s="247"/>
      <c r="BM828" s="247"/>
      <c r="BN828" s="253"/>
      <c r="BO828" s="247">
        <f t="shared" si="74"/>
        <v>0</v>
      </c>
      <c r="BP828" s="247"/>
      <c r="BQ828" s="247"/>
      <c r="BR828" s="247"/>
      <c r="BS828" s="247"/>
      <c r="BT828" s="253"/>
      <c r="BU828" s="247">
        <f t="shared" si="75"/>
        <v>0</v>
      </c>
      <c r="BV828" s="247"/>
      <c r="BW828" s="247"/>
      <c r="BX828" s="247"/>
      <c r="BY828" s="247"/>
      <c r="BZ828" s="253"/>
      <c r="CA828" s="247">
        <f t="shared" si="76"/>
        <v>0</v>
      </c>
      <c r="CB828" s="247"/>
      <c r="CC828" s="247"/>
      <c r="CD828" s="247"/>
      <c r="CE828" s="247"/>
      <c r="CF828" s="253"/>
      <c r="CG828" s="247">
        <f t="shared" si="77"/>
        <v>0</v>
      </c>
      <c r="CH828" s="249"/>
      <c r="CI828" s="93"/>
      <c r="CJ828" s="254" t="str">
        <f>IF(ISBLANK(AK828),"",(CONCATENATE(Reg_No_Format,#REF!,"-",TEXT(AR828,"DDMM"),TEXT(B828,"0000"))))</f>
        <v/>
      </c>
      <c r="CK828" s="254"/>
      <c r="CL828" s="254"/>
      <c r="CM828" s="254"/>
      <c r="CN828" s="94"/>
      <c r="CO828" s="255"/>
    </row>
    <row r="829" spans="2:93" ht="14.25" customHeight="1">
      <c r="B829" s="244">
        <v>800</v>
      </c>
      <c r="C829" s="95"/>
      <c r="D829" s="245"/>
      <c r="E829" s="246"/>
      <c r="F829" s="8"/>
      <c r="G829" s="247"/>
      <c r="H829" s="247"/>
      <c r="I829" s="247"/>
      <c r="J829" s="247"/>
      <c r="K829" s="247"/>
      <c r="L829" s="247"/>
      <c r="M829" s="247"/>
      <c r="N829" s="247"/>
      <c r="O829" s="247"/>
      <c r="P829" s="247"/>
      <c r="Q829" s="247"/>
      <c r="R829" s="249"/>
      <c r="S829" s="8"/>
      <c r="T829" s="247"/>
      <c r="U829" s="247"/>
      <c r="V829" s="247"/>
      <c r="W829" s="247"/>
      <c r="X829" s="247"/>
      <c r="Y829" s="247"/>
      <c r="Z829" s="247"/>
      <c r="AA829" s="2"/>
      <c r="AB829" s="248"/>
      <c r="AC829" s="247"/>
      <c r="AD829" s="247"/>
      <c r="AE829" s="247"/>
      <c r="AF829" s="247"/>
      <c r="AG829" s="249"/>
      <c r="AH829" s="247"/>
      <c r="AI829" s="247"/>
      <c r="AJ829" s="247"/>
      <c r="AK829" s="247"/>
      <c r="AL829" s="247"/>
      <c r="AM829" s="247"/>
      <c r="AN829" s="247"/>
      <c r="AO829" s="247"/>
      <c r="AP829" s="247"/>
      <c r="AQ829" s="8"/>
      <c r="AR829" s="251"/>
      <c r="AS829" s="247"/>
      <c r="AT829" s="4"/>
      <c r="AU829" s="4"/>
      <c r="AV829" s="252"/>
      <c r="AW829" s="252"/>
      <c r="AX829" s="98"/>
      <c r="AY829" s="248"/>
      <c r="AZ829" s="247"/>
      <c r="BA829" s="247"/>
      <c r="BB829" s="253"/>
      <c r="BC829" s="247">
        <f t="shared" si="72"/>
        <v>0</v>
      </c>
      <c r="BD829" s="247"/>
      <c r="BE829" s="247"/>
      <c r="BF829" s="247"/>
      <c r="BG829" s="247"/>
      <c r="BH829" s="253"/>
      <c r="BI829" s="247">
        <f t="shared" si="73"/>
        <v>0</v>
      </c>
      <c r="BJ829" s="247"/>
      <c r="BK829" s="247"/>
      <c r="BL829" s="247"/>
      <c r="BM829" s="247"/>
      <c r="BN829" s="253"/>
      <c r="BO829" s="247">
        <f t="shared" si="74"/>
        <v>0</v>
      </c>
      <c r="BP829" s="247"/>
      <c r="BQ829" s="247"/>
      <c r="BR829" s="247"/>
      <c r="BS829" s="247"/>
      <c r="BT829" s="253"/>
      <c r="BU829" s="247">
        <f t="shared" si="75"/>
        <v>0</v>
      </c>
      <c r="BV829" s="247"/>
      <c r="BW829" s="247"/>
      <c r="BX829" s="247"/>
      <c r="BY829" s="247"/>
      <c r="BZ829" s="253"/>
      <c r="CA829" s="247">
        <f t="shared" si="76"/>
        <v>0</v>
      </c>
      <c r="CB829" s="247"/>
      <c r="CC829" s="247"/>
      <c r="CD829" s="247"/>
      <c r="CE829" s="247"/>
      <c r="CF829" s="253"/>
      <c r="CG829" s="247">
        <f t="shared" si="77"/>
        <v>0</v>
      </c>
      <c r="CH829" s="249"/>
      <c r="CI829" s="93"/>
      <c r="CJ829" s="254" t="str">
        <f>IF(ISBLANK(AK829),"",(CONCATENATE(Reg_No_Format,#REF!,"-",TEXT(AR829,"DDMM"),TEXT(B829,"0000"))))</f>
        <v/>
      </c>
      <c r="CK829" s="254"/>
      <c r="CL829" s="254"/>
      <c r="CM829" s="254"/>
      <c r="CN829" s="94"/>
      <c r="CO829" s="255"/>
    </row>
    <row r="830" spans="2:93" ht="14.25" customHeight="1">
      <c r="B830" s="244">
        <v>801</v>
      </c>
      <c r="C830" s="95"/>
      <c r="D830" s="245"/>
      <c r="E830" s="246"/>
      <c r="F830" s="8"/>
      <c r="G830" s="247"/>
      <c r="H830" s="247"/>
      <c r="I830" s="247"/>
      <c r="J830" s="247"/>
      <c r="K830" s="247"/>
      <c r="L830" s="247"/>
      <c r="M830" s="247"/>
      <c r="N830" s="247"/>
      <c r="O830" s="247"/>
      <c r="P830" s="247"/>
      <c r="Q830" s="247"/>
      <c r="R830" s="249"/>
      <c r="S830" s="8"/>
      <c r="T830" s="247"/>
      <c r="U830" s="247"/>
      <c r="V830" s="247"/>
      <c r="W830" s="247"/>
      <c r="X830" s="247"/>
      <c r="Y830" s="247"/>
      <c r="Z830" s="247"/>
      <c r="AA830" s="2"/>
      <c r="AB830" s="248"/>
      <c r="AC830" s="247"/>
      <c r="AD830" s="247"/>
      <c r="AE830" s="247"/>
      <c r="AF830" s="247"/>
      <c r="AG830" s="249"/>
      <c r="AH830" s="247"/>
      <c r="AI830" s="247"/>
      <c r="AJ830" s="247"/>
      <c r="AK830" s="247"/>
      <c r="AL830" s="247"/>
      <c r="AM830" s="247"/>
      <c r="AN830" s="247"/>
      <c r="AO830" s="247"/>
      <c r="AP830" s="247"/>
      <c r="AQ830" s="8"/>
      <c r="AR830" s="251"/>
      <c r="AS830" s="247"/>
      <c r="AT830" s="4"/>
      <c r="AU830" s="4"/>
      <c r="AV830" s="252"/>
      <c r="AW830" s="252"/>
      <c r="AX830" s="98"/>
      <c r="AY830" s="248"/>
      <c r="AZ830" s="247"/>
      <c r="BA830" s="247"/>
      <c r="BB830" s="253"/>
      <c r="BC830" s="247">
        <f t="shared" si="72"/>
        <v>0</v>
      </c>
      <c r="BD830" s="247"/>
      <c r="BE830" s="247"/>
      <c r="BF830" s="247"/>
      <c r="BG830" s="247"/>
      <c r="BH830" s="253"/>
      <c r="BI830" s="247">
        <f t="shared" si="73"/>
        <v>0</v>
      </c>
      <c r="BJ830" s="247"/>
      <c r="BK830" s="247"/>
      <c r="BL830" s="247"/>
      <c r="BM830" s="247"/>
      <c r="BN830" s="253"/>
      <c r="BO830" s="247">
        <f t="shared" si="74"/>
        <v>0</v>
      </c>
      <c r="BP830" s="247"/>
      <c r="BQ830" s="247"/>
      <c r="BR830" s="247"/>
      <c r="BS830" s="247"/>
      <c r="BT830" s="253"/>
      <c r="BU830" s="247">
        <f t="shared" si="75"/>
        <v>0</v>
      </c>
      <c r="BV830" s="247"/>
      <c r="BW830" s="247"/>
      <c r="BX830" s="247"/>
      <c r="BY830" s="247"/>
      <c r="BZ830" s="253"/>
      <c r="CA830" s="247">
        <f t="shared" si="76"/>
        <v>0</v>
      </c>
      <c r="CB830" s="247"/>
      <c r="CC830" s="247"/>
      <c r="CD830" s="247"/>
      <c r="CE830" s="247"/>
      <c r="CF830" s="253"/>
      <c r="CG830" s="247">
        <f t="shared" si="77"/>
        <v>0</v>
      </c>
      <c r="CH830" s="249"/>
      <c r="CI830" s="93"/>
      <c r="CJ830" s="254" t="str">
        <f>IF(ISBLANK(AK830),"",(CONCATENATE(Reg_No_Format,#REF!,"-",TEXT(AR830,"DDMM"),TEXT(B830,"0000"))))</f>
        <v/>
      </c>
      <c r="CK830" s="254"/>
      <c r="CL830" s="254"/>
      <c r="CM830" s="254"/>
      <c r="CN830" s="94"/>
      <c r="CO830" s="255"/>
    </row>
    <row r="831" spans="2:93" ht="14.25" customHeight="1">
      <c r="B831" s="244">
        <v>802</v>
      </c>
      <c r="C831" s="95"/>
      <c r="D831" s="245"/>
      <c r="E831" s="246"/>
      <c r="F831" s="8"/>
      <c r="G831" s="247"/>
      <c r="H831" s="247"/>
      <c r="I831" s="247"/>
      <c r="J831" s="247"/>
      <c r="K831" s="247"/>
      <c r="L831" s="247"/>
      <c r="M831" s="247"/>
      <c r="N831" s="247"/>
      <c r="O831" s="247"/>
      <c r="P831" s="247"/>
      <c r="Q831" s="247"/>
      <c r="R831" s="249"/>
      <c r="S831" s="8"/>
      <c r="T831" s="247"/>
      <c r="U831" s="247"/>
      <c r="V831" s="247"/>
      <c r="W831" s="247"/>
      <c r="X831" s="247"/>
      <c r="Y831" s="247"/>
      <c r="Z831" s="247"/>
      <c r="AA831" s="2"/>
      <c r="AB831" s="248"/>
      <c r="AC831" s="247"/>
      <c r="AD831" s="247"/>
      <c r="AE831" s="247"/>
      <c r="AF831" s="247"/>
      <c r="AG831" s="249"/>
      <c r="AH831" s="247"/>
      <c r="AI831" s="247"/>
      <c r="AJ831" s="247"/>
      <c r="AK831" s="247"/>
      <c r="AL831" s="247"/>
      <c r="AM831" s="247"/>
      <c r="AN831" s="247"/>
      <c r="AO831" s="247"/>
      <c r="AP831" s="247"/>
      <c r="AQ831" s="8"/>
      <c r="AR831" s="251"/>
      <c r="AS831" s="247"/>
      <c r="AT831" s="4"/>
      <c r="AU831" s="4"/>
      <c r="AV831" s="252"/>
      <c r="AW831" s="252"/>
      <c r="AX831" s="98"/>
      <c r="AY831" s="248"/>
      <c r="AZ831" s="247"/>
      <c r="BA831" s="247"/>
      <c r="BB831" s="253"/>
      <c r="BC831" s="247">
        <f t="shared" si="72"/>
        <v>0</v>
      </c>
      <c r="BD831" s="247"/>
      <c r="BE831" s="247"/>
      <c r="BF831" s="247"/>
      <c r="BG831" s="247"/>
      <c r="BH831" s="253"/>
      <c r="BI831" s="247">
        <f t="shared" si="73"/>
        <v>0</v>
      </c>
      <c r="BJ831" s="247"/>
      <c r="BK831" s="247"/>
      <c r="BL831" s="247"/>
      <c r="BM831" s="247"/>
      <c r="BN831" s="253"/>
      <c r="BO831" s="247">
        <f t="shared" si="74"/>
        <v>0</v>
      </c>
      <c r="BP831" s="247"/>
      <c r="BQ831" s="247"/>
      <c r="BR831" s="247"/>
      <c r="BS831" s="247"/>
      <c r="BT831" s="253"/>
      <c r="BU831" s="247">
        <f t="shared" si="75"/>
        <v>0</v>
      </c>
      <c r="BV831" s="247"/>
      <c r="BW831" s="247"/>
      <c r="BX831" s="247"/>
      <c r="BY831" s="247"/>
      <c r="BZ831" s="253"/>
      <c r="CA831" s="247">
        <f t="shared" si="76"/>
        <v>0</v>
      </c>
      <c r="CB831" s="247"/>
      <c r="CC831" s="247"/>
      <c r="CD831" s="247"/>
      <c r="CE831" s="247"/>
      <c r="CF831" s="253"/>
      <c r="CG831" s="247">
        <f t="shared" si="77"/>
        <v>0</v>
      </c>
      <c r="CH831" s="249"/>
      <c r="CI831" s="93"/>
      <c r="CJ831" s="254" t="str">
        <f>IF(ISBLANK(AK831),"",(CONCATENATE(Reg_No_Format,#REF!,"-",TEXT(AR831,"DDMM"),TEXT(B831,"0000"))))</f>
        <v/>
      </c>
      <c r="CK831" s="254"/>
      <c r="CL831" s="254"/>
      <c r="CM831" s="254"/>
      <c r="CN831" s="94"/>
      <c r="CO831" s="255"/>
    </row>
    <row r="832" spans="2:93" ht="14.25" customHeight="1">
      <c r="B832" s="244">
        <v>803</v>
      </c>
      <c r="C832" s="95"/>
      <c r="D832" s="245"/>
      <c r="E832" s="246"/>
      <c r="F832" s="8"/>
      <c r="G832" s="247"/>
      <c r="H832" s="247"/>
      <c r="I832" s="247"/>
      <c r="J832" s="247"/>
      <c r="K832" s="247"/>
      <c r="L832" s="247"/>
      <c r="M832" s="247"/>
      <c r="N832" s="247"/>
      <c r="O832" s="247"/>
      <c r="P832" s="247"/>
      <c r="Q832" s="247"/>
      <c r="R832" s="249"/>
      <c r="S832" s="8"/>
      <c r="T832" s="247"/>
      <c r="U832" s="247"/>
      <c r="V832" s="247"/>
      <c r="W832" s="247"/>
      <c r="X832" s="247"/>
      <c r="Y832" s="247"/>
      <c r="Z832" s="247"/>
      <c r="AA832" s="2"/>
      <c r="AB832" s="248"/>
      <c r="AC832" s="247"/>
      <c r="AD832" s="247"/>
      <c r="AE832" s="247"/>
      <c r="AF832" s="247"/>
      <c r="AG832" s="249"/>
      <c r="AH832" s="247"/>
      <c r="AI832" s="247"/>
      <c r="AJ832" s="247"/>
      <c r="AK832" s="247"/>
      <c r="AL832" s="247"/>
      <c r="AM832" s="247"/>
      <c r="AN832" s="247"/>
      <c r="AO832" s="247"/>
      <c r="AP832" s="247"/>
      <c r="AQ832" s="8"/>
      <c r="AR832" s="251"/>
      <c r="AS832" s="247"/>
      <c r="AT832" s="4"/>
      <c r="AU832" s="4"/>
      <c r="AV832" s="252"/>
      <c r="AW832" s="252"/>
      <c r="AX832" s="98"/>
      <c r="AY832" s="248"/>
      <c r="AZ832" s="247"/>
      <c r="BA832" s="247"/>
      <c r="BB832" s="253"/>
      <c r="BC832" s="247">
        <f t="shared" si="72"/>
        <v>0</v>
      </c>
      <c r="BD832" s="247"/>
      <c r="BE832" s="247"/>
      <c r="BF832" s="247"/>
      <c r="BG832" s="247"/>
      <c r="BH832" s="253"/>
      <c r="BI832" s="247">
        <f t="shared" si="73"/>
        <v>0</v>
      </c>
      <c r="BJ832" s="247"/>
      <c r="BK832" s="247"/>
      <c r="BL832" s="247"/>
      <c r="BM832" s="247"/>
      <c r="BN832" s="253"/>
      <c r="BO832" s="247">
        <f t="shared" si="74"/>
        <v>0</v>
      </c>
      <c r="BP832" s="247"/>
      <c r="BQ832" s="247"/>
      <c r="BR832" s="247"/>
      <c r="BS832" s="247"/>
      <c r="BT832" s="253"/>
      <c r="BU832" s="247">
        <f t="shared" si="75"/>
        <v>0</v>
      </c>
      <c r="BV832" s="247"/>
      <c r="BW832" s="247"/>
      <c r="BX832" s="247"/>
      <c r="BY832" s="247"/>
      <c r="BZ832" s="253"/>
      <c r="CA832" s="247">
        <f t="shared" si="76"/>
        <v>0</v>
      </c>
      <c r="CB832" s="247"/>
      <c r="CC832" s="247"/>
      <c r="CD832" s="247"/>
      <c r="CE832" s="247"/>
      <c r="CF832" s="253"/>
      <c r="CG832" s="247">
        <f t="shared" si="77"/>
        <v>0</v>
      </c>
      <c r="CH832" s="249"/>
      <c r="CI832" s="93"/>
      <c r="CJ832" s="254" t="str">
        <f>IF(ISBLANK(AK832),"",(CONCATENATE(Reg_No_Format,#REF!,"-",TEXT(AR832,"DDMM"),TEXT(B832,"0000"))))</f>
        <v/>
      </c>
      <c r="CK832" s="254"/>
      <c r="CL832" s="254"/>
      <c r="CM832" s="254"/>
      <c r="CN832" s="94"/>
      <c r="CO832" s="255"/>
    </row>
    <row r="833" spans="2:93" ht="14.25" customHeight="1">
      <c r="B833" s="244">
        <v>804</v>
      </c>
      <c r="C833" s="95"/>
      <c r="D833" s="245"/>
      <c r="E833" s="246"/>
      <c r="F833" s="8"/>
      <c r="G833" s="247"/>
      <c r="H833" s="247"/>
      <c r="I833" s="247"/>
      <c r="J833" s="247"/>
      <c r="K833" s="247"/>
      <c r="L833" s="247"/>
      <c r="M833" s="247"/>
      <c r="N833" s="247"/>
      <c r="O833" s="247"/>
      <c r="P833" s="247"/>
      <c r="Q833" s="247"/>
      <c r="R833" s="249"/>
      <c r="S833" s="8"/>
      <c r="T833" s="247"/>
      <c r="U833" s="247"/>
      <c r="V833" s="247"/>
      <c r="W833" s="247"/>
      <c r="X833" s="247"/>
      <c r="Y833" s="247"/>
      <c r="Z833" s="247"/>
      <c r="AA833" s="2"/>
      <c r="AB833" s="248"/>
      <c r="AC833" s="247"/>
      <c r="AD833" s="247"/>
      <c r="AE833" s="247"/>
      <c r="AF833" s="247"/>
      <c r="AG833" s="249"/>
      <c r="AH833" s="247"/>
      <c r="AI833" s="247"/>
      <c r="AJ833" s="247"/>
      <c r="AK833" s="247"/>
      <c r="AL833" s="247"/>
      <c r="AM833" s="247"/>
      <c r="AN833" s="247"/>
      <c r="AO833" s="247"/>
      <c r="AP833" s="247"/>
      <c r="AQ833" s="8"/>
      <c r="AR833" s="251"/>
      <c r="AS833" s="247"/>
      <c r="AT833" s="4"/>
      <c r="AU833" s="4"/>
      <c r="AV833" s="252"/>
      <c r="AW833" s="252"/>
      <c r="AX833" s="98"/>
      <c r="AY833" s="248"/>
      <c r="AZ833" s="247"/>
      <c r="BA833" s="247"/>
      <c r="BB833" s="253"/>
      <c r="BC833" s="247">
        <f t="shared" si="72"/>
        <v>0</v>
      </c>
      <c r="BD833" s="247"/>
      <c r="BE833" s="247"/>
      <c r="BF833" s="247"/>
      <c r="BG833" s="247"/>
      <c r="BH833" s="253"/>
      <c r="BI833" s="247">
        <f t="shared" si="73"/>
        <v>0</v>
      </c>
      <c r="BJ833" s="247"/>
      <c r="BK833" s="247"/>
      <c r="BL833" s="247"/>
      <c r="BM833" s="247"/>
      <c r="BN833" s="253"/>
      <c r="BO833" s="247">
        <f t="shared" si="74"/>
        <v>0</v>
      </c>
      <c r="BP833" s="247"/>
      <c r="BQ833" s="247"/>
      <c r="BR833" s="247"/>
      <c r="BS833" s="247"/>
      <c r="BT833" s="253"/>
      <c r="BU833" s="247">
        <f t="shared" si="75"/>
        <v>0</v>
      </c>
      <c r="BV833" s="247"/>
      <c r="BW833" s="247"/>
      <c r="BX833" s="247"/>
      <c r="BY833" s="247"/>
      <c r="BZ833" s="253"/>
      <c r="CA833" s="247">
        <f t="shared" si="76"/>
        <v>0</v>
      </c>
      <c r="CB833" s="247"/>
      <c r="CC833" s="247"/>
      <c r="CD833" s="247"/>
      <c r="CE833" s="247"/>
      <c r="CF833" s="253"/>
      <c r="CG833" s="247">
        <f t="shared" si="77"/>
        <v>0</v>
      </c>
      <c r="CH833" s="249"/>
      <c r="CI833" s="93"/>
      <c r="CJ833" s="254" t="str">
        <f>IF(ISBLANK(AK833),"",(CONCATENATE(Reg_No_Format,#REF!,"-",TEXT(AR833,"DDMM"),TEXT(B833,"0000"))))</f>
        <v/>
      </c>
      <c r="CK833" s="254"/>
      <c r="CL833" s="254"/>
      <c r="CM833" s="254"/>
      <c r="CN833" s="94"/>
      <c r="CO833" s="255"/>
    </row>
    <row r="834" spans="2:93" ht="14.25" customHeight="1">
      <c r="B834" s="244">
        <v>805</v>
      </c>
      <c r="C834" s="95"/>
      <c r="D834" s="245"/>
      <c r="E834" s="246"/>
      <c r="F834" s="8"/>
      <c r="G834" s="247"/>
      <c r="H834" s="247"/>
      <c r="I834" s="247"/>
      <c r="J834" s="247"/>
      <c r="K834" s="247"/>
      <c r="L834" s="247"/>
      <c r="M834" s="247"/>
      <c r="N834" s="247"/>
      <c r="O834" s="247"/>
      <c r="P834" s="247"/>
      <c r="Q834" s="247"/>
      <c r="R834" s="249"/>
      <c r="S834" s="8"/>
      <c r="T834" s="247"/>
      <c r="U834" s="247"/>
      <c r="V834" s="247"/>
      <c r="W834" s="247"/>
      <c r="X834" s="247"/>
      <c r="Y834" s="247"/>
      <c r="Z834" s="247"/>
      <c r="AA834" s="2"/>
      <c r="AB834" s="248"/>
      <c r="AC834" s="247"/>
      <c r="AD834" s="247"/>
      <c r="AE834" s="247"/>
      <c r="AF834" s="247"/>
      <c r="AG834" s="249"/>
      <c r="AH834" s="247"/>
      <c r="AI834" s="247"/>
      <c r="AJ834" s="247"/>
      <c r="AK834" s="247"/>
      <c r="AL834" s="247"/>
      <c r="AM834" s="247"/>
      <c r="AN834" s="247"/>
      <c r="AO834" s="247"/>
      <c r="AP834" s="247"/>
      <c r="AQ834" s="8"/>
      <c r="AR834" s="251"/>
      <c r="AS834" s="247"/>
      <c r="AT834" s="4"/>
      <c r="AU834" s="4"/>
      <c r="AV834" s="252"/>
      <c r="AW834" s="252"/>
      <c r="AX834" s="98"/>
      <c r="AY834" s="248"/>
      <c r="AZ834" s="247"/>
      <c r="BA834" s="247"/>
      <c r="BB834" s="253"/>
      <c r="BC834" s="247">
        <f t="shared" si="72"/>
        <v>0</v>
      </c>
      <c r="BD834" s="247"/>
      <c r="BE834" s="247"/>
      <c r="BF834" s="247"/>
      <c r="BG834" s="247"/>
      <c r="BH834" s="253"/>
      <c r="BI834" s="247">
        <f t="shared" si="73"/>
        <v>0</v>
      </c>
      <c r="BJ834" s="247"/>
      <c r="BK834" s="247"/>
      <c r="BL834" s="247"/>
      <c r="BM834" s="247"/>
      <c r="BN834" s="253"/>
      <c r="BO834" s="247">
        <f t="shared" si="74"/>
        <v>0</v>
      </c>
      <c r="BP834" s="247"/>
      <c r="BQ834" s="247"/>
      <c r="BR834" s="247"/>
      <c r="BS834" s="247"/>
      <c r="BT834" s="253"/>
      <c r="BU834" s="247">
        <f t="shared" si="75"/>
        <v>0</v>
      </c>
      <c r="BV834" s="247"/>
      <c r="BW834" s="247"/>
      <c r="BX834" s="247"/>
      <c r="BY834" s="247"/>
      <c r="BZ834" s="253"/>
      <c r="CA834" s="247">
        <f t="shared" si="76"/>
        <v>0</v>
      </c>
      <c r="CB834" s="247"/>
      <c r="CC834" s="247"/>
      <c r="CD834" s="247"/>
      <c r="CE834" s="247"/>
      <c r="CF834" s="253"/>
      <c r="CG834" s="247">
        <f t="shared" si="77"/>
        <v>0</v>
      </c>
      <c r="CH834" s="249"/>
      <c r="CI834" s="93"/>
      <c r="CJ834" s="254" t="str">
        <f>IF(ISBLANK(AK834),"",(CONCATENATE(Reg_No_Format,#REF!,"-",TEXT(AR834,"DDMM"),TEXT(B834,"0000"))))</f>
        <v/>
      </c>
      <c r="CK834" s="254"/>
      <c r="CL834" s="254"/>
      <c r="CM834" s="254"/>
      <c r="CN834" s="94"/>
      <c r="CO834" s="255"/>
    </row>
    <row r="835" spans="2:93" ht="14.25" customHeight="1">
      <c r="B835" s="244">
        <v>806</v>
      </c>
      <c r="C835" s="95"/>
      <c r="D835" s="245"/>
      <c r="E835" s="246"/>
      <c r="F835" s="8"/>
      <c r="G835" s="247"/>
      <c r="H835" s="247"/>
      <c r="I835" s="247"/>
      <c r="J835" s="247"/>
      <c r="K835" s="247"/>
      <c r="L835" s="247"/>
      <c r="M835" s="247"/>
      <c r="N835" s="247"/>
      <c r="O835" s="247"/>
      <c r="P835" s="247"/>
      <c r="Q835" s="247"/>
      <c r="R835" s="249"/>
      <c r="S835" s="8"/>
      <c r="T835" s="247"/>
      <c r="U835" s="247"/>
      <c r="V835" s="247"/>
      <c r="W835" s="247"/>
      <c r="X835" s="247"/>
      <c r="Y835" s="247"/>
      <c r="Z835" s="247"/>
      <c r="AA835" s="2"/>
      <c r="AB835" s="248"/>
      <c r="AC835" s="247"/>
      <c r="AD835" s="247"/>
      <c r="AE835" s="247"/>
      <c r="AF835" s="247"/>
      <c r="AG835" s="249"/>
      <c r="AH835" s="247"/>
      <c r="AI835" s="247"/>
      <c r="AJ835" s="247"/>
      <c r="AK835" s="247"/>
      <c r="AL835" s="247"/>
      <c r="AM835" s="247"/>
      <c r="AN835" s="247"/>
      <c r="AO835" s="247"/>
      <c r="AP835" s="247"/>
      <c r="AQ835" s="8"/>
      <c r="AR835" s="251"/>
      <c r="AS835" s="247"/>
      <c r="AT835" s="4"/>
      <c r="AU835" s="4"/>
      <c r="AV835" s="252"/>
      <c r="AW835" s="252"/>
      <c r="AX835" s="98"/>
      <c r="AY835" s="248"/>
      <c r="AZ835" s="247"/>
      <c r="BA835" s="247"/>
      <c r="BB835" s="253"/>
      <c r="BC835" s="247">
        <f t="shared" si="72"/>
        <v>0</v>
      </c>
      <c r="BD835" s="247"/>
      <c r="BE835" s="247"/>
      <c r="BF835" s="247"/>
      <c r="BG835" s="247"/>
      <c r="BH835" s="253"/>
      <c r="BI835" s="247">
        <f t="shared" si="73"/>
        <v>0</v>
      </c>
      <c r="BJ835" s="247"/>
      <c r="BK835" s="247"/>
      <c r="BL835" s="247"/>
      <c r="BM835" s="247"/>
      <c r="BN835" s="253"/>
      <c r="BO835" s="247">
        <f t="shared" si="74"/>
        <v>0</v>
      </c>
      <c r="BP835" s="247"/>
      <c r="BQ835" s="247"/>
      <c r="BR835" s="247"/>
      <c r="BS835" s="247"/>
      <c r="BT835" s="253"/>
      <c r="BU835" s="247">
        <f t="shared" si="75"/>
        <v>0</v>
      </c>
      <c r="BV835" s="247"/>
      <c r="BW835" s="247"/>
      <c r="BX835" s="247"/>
      <c r="BY835" s="247"/>
      <c r="BZ835" s="253"/>
      <c r="CA835" s="247">
        <f t="shared" si="76"/>
        <v>0</v>
      </c>
      <c r="CB835" s="247"/>
      <c r="CC835" s="247"/>
      <c r="CD835" s="247"/>
      <c r="CE835" s="247"/>
      <c r="CF835" s="253"/>
      <c r="CG835" s="247">
        <f t="shared" si="77"/>
        <v>0</v>
      </c>
      <c r="CH835" s="249"/>
      <c r="CI835" s="93"/>
      <c r="CJ835" s="254" t="str">
        <f>IF(ISBLANK(AK835),"",(CONCATENATE(Reg_No_Format,#REF!,"-",TEXT(AR835,"DDMM"),TEXT(B835,"0000"))))</f>
        <v/>
      </c>
      <c r="CK835" s="254"/>
      <c r="CL835" s="254"/>
      <c r="CM835" s="254"/>
      <c r="CN835" s="94"/>
      <c r="CO835" s="255"/>
    </row>
    <row r="836" spans="2:93" ht="14.25" customHeight="1">
      <c r="B836" s="244">
        <v>807</v>
      </c>
      <c r="C836" s="95"/>
      <c r="D836" s="245"/>
      <c r="E836" s="246"/>
      <c r="F836" s="8"/>
      <c r="G836" s="247"/>
      <c r="H836" s="247"/>
      <c r="I836" s="247"/>
      <c r="J836" s="247"/>
      <c r="K836" s="247"/>
      <c r="L836" s="247"/>
      <c r="M836" s="247"/>
      <c r="N836" s="247"/>
      <c r="O836" s="247"/>
      <c r="P836" s="247"/>
      <c r="Q836" s="247"/>
      <c r="R836" s="249"/>
      <c r="S836" s="8"/>
      <c r="T836" s="247"/>
      <c r="U836" s="247"/>
      <c r="V836" s="247"/>
      <c r="W836" s="247"/>
      <c r="X836" s="247"/>
      <c r="Y836" s="247"/>
      <c r="Z836" s="247"/>
      <c r="AA836" s="2"/>
      <c r="AB836" s="248"/>
      <c r="AC836" s="247"/>
      <c r="AD836" s="247"/>
      <c r="AE836" s="247"/>
      <c r="AF836" s="247"/>
      <c r="AG836" s="249"/>
      <c r="AH836" s="247"/>
      <c r="AI836" s="247"/>
      <c r="AJ836" s="247"/>
      <c r="AK836" s="247"/>
      <c r="AL836" s="247"/>
      <c r="AM836" s="247"/>
      <c r="AN836" s="247"/>
      <c r="AO836" s="247"/>
      <c r="AP836" s="247"/>
      <c r="AQ836" s="8"/>
      <c r="AR836" s="251"/>
      <c r="AS836" s="247"/>
      <c r="AT836" s="4"/>
      <c r="AU836" s="4"/>
      <c r="AV836" s="252"/>
      <c r="AW836" s="252"/>
      <c r="AX836" s="98"/>
      <c r="AY836" s="248"/>
      <c r="AZ836" s="247"/>
      <c r="BA836" s="247"/>
      <c r="BB836" s="253"/>
      <c r="BC836" s="247">
        <f t="shared" si="72"/>
        <v>0</v>
      </c>
      <c r="BD836" s="247"/>
      <c r="BE836" s="247"/>
      <c r="BF836" s="247"/>
      <c r="BG836" s="247"/>
      <c r="BH836" s="253"/>
      <c r="BI836" s="247">
        <f t="shared" si="73"/>
        <v>0</v>
      </c>
      <c r="BJ836" s="247"/>
      <c r="BK836" s="247"/>
      <c r="BL836" s="247"/>
      <c r="BM836" s="247"/>
      <c r="BN836" s="253"/>
      <c r="BO836" s="247">
        <f t="shared" si="74"/>
        <v>0</v>
      </c>
      <c r="BP836" s="247"/>
      <c r="BQ836" s="247"/>
      <c r="BR836" s="247"/>
      <c r="BS836" s="247"/>
      <c r="BT836" s="253"/>
      <c r="BU836" s="247">
        <f t="shared" si="75"/>
        <v>0</v>
      </c>
      <c r="BV836" s="247"/>
      <c r="BW836" s="247"/>
      <c r="BX836" s="247"/>
      <c r="BY836" s="247"/>
      <c r="BZ836" s="253"/>
      <c r="CA836" s="247">
        <f t="shared" si="76"/>
        <v>0</v>
      </c>
      <c r="CB836" s="247"/>
      <c r="CC836" s="247"/>
      <c r="CD836" s="247"/>
      <c r="CE836" s="247"/>
      <c r="CF836" s="253"/>
      <c r="CG836" s="247">
        <f t="shared" si="77"/>
        <v>0</v>
      </c>
      <c r="CH836" s="249"/>
      <c r="CI836" s="93"/>
      <c r="CJ836" s="254" t="str">
        <f>IF(ISBLANK(AK836),"",(CONCATENATE(Reg_No_Format,#REF!,"-",TEXT(AR836,"DDMM"),TEXT(B836,"0000"))))</f>
        <v/>
      </c>
      <c r="CK836" s="254"/>
      <c r="CL836" s="254"/>
      <c r="CM836" s="254"/>
      <c r="CN836" s="94"/>
      <c r="CO836" s="255"/>
    </row>
    <row r="837" spans="2:93" ht="14.25" customHeight="1">
      <c r="B837" s="244">
        <v>808</v>
      </c>
      <c r="C837" s="95"/>
      <c r="D837" s="245"/>
      <c r="E837" s="246"/>
      <c r="F837" s="8"/>
      <c r="G837" s="247"/>
      <c r="H837" s="247"/>
      <c r="I837" s="247"/>
      <c r="J837" s="247"/>
      <c r="K837" s="247"/>
      <c r="L837" s="247"/>
      <c r="M837" s="247"/>
      <c r="N837" s="247"/>
      <c r="O837" s="247"/>
      <c r="P837" s="247"/>
      <c r="Q837" s="247"/>
      <c r="R837" s="249"/>
      <c r="S837" s="8"/>
      <c r="T837" s="247"/>
      <c r="U837" s="247"/>
      <c r="V837" s="247"/>
      <c r="W837" s="247"/>
      <c r="X837" s="247"/>
      <c r="Y837" s="247"/>
      <c r="Z837" s="247"/>
      <c r="AA837" s="2"/>
      <c r="AB837" s="248"/>
      <c r="AC837" s="247"/>
      <c r="AD837" s="247"/>
      <c r="AE837" s="247"/>
      <c r="AF837" s="247"/>
      <c r="AG837" s="249"/>
      <c r="AH837" s="247"/>
      <c r="AI837" s="247"/>
      <c r="AJ837" s="247"/>
      <c r="AK837" s="247"/>
      <c r="AL837" s="247"/>
      <c r="AM837" s="247"/>
      <c r="AN837" s="247"/>
      <c r="AO837" s="247"/>
      <c r="AP837" s="247"/>
      <c r="AQ837" s="8"/>
      <c r="AR837" s="251"/>
      <c r="AS837" s="247"/>
      <c r="AT837" s="4"/>
      <c r="AU837" s="4"/>
      <c r="AV837" s="252"/>
      <c r="AW837" s="252"/>
      <c r="AX837" s="98"/>
      <c r="AY837" s="248"/>
      <c r="AZ837" s="247"/>
      <c r="BA837" s="247"/>
      <c r="BB837" s="253"/>
      <c r="BC837" s="247">
        <f t="shared" si="72"/>
        <v>0</v>
      </c>
      <c r="BD837" s="247"/>
      <c r="BE837" s="247"/>
      <c r="BF837" s="247"/>
      <c r="BG837" s="247"/>
      <c r="BH837" s="253"/>
      <c r="BI837" s="247">
        <f t="shared" si="73"/>
        <v>0</v>
      </c>
      <c r="BJ837" s="247"/>
      <c r="BK837" s="247"/>
      <c r="BL837" s="247"/>
      <c r="BM837" s="247"/>
      <c r="BN837" s="253"/>
      <c r="BO837" s="247">
        <f t="shared" si="74"/>
        <v>0</v>
      </c>
      <c r="BP837" s="247"/>
      <c r="BQ837" s="247"/>
      <c r="BR837" s="247"/>
      <c r="BS837" s="247"/>
      <c r="BT837" s="253"/>
      <c r="BU837" s="247">
        <f t="shared" si="75"/>
        <v>0</v>
      </c>
      <c r="BV837" s="247"/>
      <c r="BW837" s="247"/>
      <c r="BX837" s="247"/>
      <c r="BY837" s="247"/>
      <c r="BZ837" s="253"/>
      <c r="CA837" s="247">
        <f t="shared" si="76"/>
        <v>0</v>
      </c>
      <c r="CB837" s="247"/>
      <c r="CC837" s="247"/>
      <c r="CD837" s="247"/>
      <c r="CE837" s="247"/>
      <c r="CF837" s="253"/>
      <c r="CG837" s="247">
        <f t="shared" si="77"/>
        <v>0</v>
      </c>
      <c r="CH837" s="249"/>
      <c r="CI837" s="93"/>
      <c r="CJ837" s="254" t="str">
        <f>IF(ISBLANK(AK837),"",(CONCATENATE(Reg_No_Format,#REF!,"-",TEXT(AR837,"DDMM"),TEXT(B837,"0000"))))</f>
        <v/>
      </c>
      <c r="CK837" s="254"/>
      <c r="CL837" s="254"/>
      <c r="CM837" s="254"/>
      <c r="CN837" s="94"/>
      <c r="CO837" s="255"/>
    </row>
    <row r="838" spans="2:93" ht="14.25" customHeight="1">
      <c r="B838" s="244">
        <v>809</v>
      </c>
      <c r="C838" s="95"/>
      <c r="D838" s="245"/>
      <c r="E838" s="246"/>
      <c r="F838" s="8"/>
      <c r="G838" s="247"/>
      <c r="H838" s="247"/>
      <c r="I838" s="247"/>
      <c r="J838" s="247"/>
      <c r="K838" s="247"/>
      <c r="L838" s="247"/>
      <c r="M838" s="247"/>
      <c r="N838" s="247"/>
      <c r="O838" s="247"/>
      <c r="P838" s="247"/>
      <c r="Q838" s="247"/>
      <c r="R838" s="249"/>
      <c r="S838" s="8"/>
      <c r="T838" s="247"/>
      <c r="U838" s="247"/>
      <c r="V838" s="247"/>
      <c r="W838" s="247"/>
      <c r="X838" s="247"/>
      <c r="Y838" s="247"/>
      <c r="Z838" s="247"/>
      <c r="AA838" s="2"/>
      <c r="AB838" s="248"/>
      <c r="AC838" s="247"/>
      <c r="AD838" s="247"/>
      <c r="AE838" s="247"/>
      <c r="AF838" s="247"/>
      <c r="AG838" s="249"/>
      <c r="AH838" s="247"/>
      <c r="AI838" s="247"/>
      <c r="AJ838" s="247"/>
      <c r="AK838" s="247"/>
      <c r="AL838" s="247"/>
      <c r="AM838" s="247"/>
      <c r="AN838" s="247"/>
      <c r="AO838" s="247"/>
      <c r="AP838" s="247"/>
      <c r="AQ838" s="8"/>
      <c r="AR838" s="251"/>
      <c r="AS838" s="247"/>
      <c r="AT838" s="4"/>
      <c r="AU838" s="4"/>
      <c r="AV838" s="252"/>
      <c r="AW838" s="252"/>
      <c r="AX838" s="98"/>
      <c r="AY838" s="248"/>
      <c r="AZ838" s="247"/>
      <c r="BA838" s="247"/>
      <c r="BB838" s="253"/>
      <c r="BC838" s="247">
        <f t="shared" si="72"/>
        <v>0</v>
      </c>
      <c r="BD838" s="247"/>
      <c r="BE838" s="247"/>
      <c r="BF838" s="247"/>
      <c r="BG838" s="247"/>
      <c r="BH838" s="253"/>
      <c r="BI838" s="247">
        <f t="shared" si="73"/>
        <v>0</v>
      </c>
      <c r="BJ838" s="247"/>
      <c r="BK838" s="247"/>
      <c r="BL838" s="247"/>
      <c r="BM838" s="247"/>
      <c r="BN838" s="253"/>
      <c r="BO838" s="247">
        <f t="shared" si="74"/>
        <v>0</v>
      </c>
      <c r="BP838" s="247"/>
      <c r="BQ838" s="247"/>
      <c r="BR838" s="247"/>
      <c r="BS838" s="247"/>
      <c r="BT838" s="253"/>
      <c r="BU838" s="247">
        <f t="shared" si="75"/>
        <v>0</v>
      </c>
      <c r="BV838" s="247"/>
      <c r="BW838" s="247"/>
      <c r="BX838" s="247"/>
      <c r="BY838" s="247"/>
      <c r="BZ838" s="253"/>
      <c r="CA838" s="247">
        <f t="shared" si="76"/>
        <v>0</v>
      </c>
      <c r="CB838" s="247"/>
      <c r="CC838" s="247"/>
      <c r="CD838" s="247"/>
      <c r="CE838" s="247"/>
      <c r="CF838" s="253"/>
      <c r="CG838" s="247">
        <f t="shared" si="77"/>
        <v>0</v>
      </c>
      <c r="CH838" s="249"/>
      <c r="CI838" s="93"/>
      <c r="CJ838" s="254" t="str">
        <f>IF(ISBLANK(AK838),"",(CONCATENATE(Reg_No_Format,#REF!,"-",TEXT(AR838,"DDMM"),TEXT(B838,"0000"))))</f>
        <v/>
      </c>
      <c r="CK838" s="254"/>
      <c r="CL838" s="254"/>
      <c r="CM838" s="254"/>
      <c r="CN838" s="94"/>
      <c r="CO838" s="255"/>
    </row>
    <row r="839" spans="2:93" ht="14.25" customHeight="1">
      <c r="B839" s="244">
        <v>810</v>
      </c>
      <c r="C839" s="95"/>
      <c r="D839" s="245"/>
      <c r="E839" s="246"/>
      <c r="F839" s="8"/>
      <c r="G839" s="247"/>
      <c r="H839" s="247"/>
      <c r="I839" s="247"/>
      <c r="J839" s="247"/>
      <c r="K839" s="247"/>
      <c r="L839" s="247"/>
      <c r="M839" s="247"/>
      <c r="N839" s="247"/>
      <c r="O839" s="247"/>
      <c r="P839" s="247"/>
      <c r="Q839" s="247"/>
      <c r="R839" s="249"/>
      <c r="S839" s="8"/>
      <c r="T839" s="247"/>
      <c r="U839" s="247"/>
      <c r="V839" s="247"/>
      <c r="W839" s="247"/>
      <c r="X839" s="247"/>
      <c r="Y839" s="247"/>
      <c r="Z839" s="247"/>
      <c r="AA839" s="2"/>
      <c r="AB839" s="248"/>
      <c r="AC839" s="247"/>
      <c r="AD839" s="247"/>
      <c r="AE839" s="247"/>
      <c r="AF839" s="247"/>
      <c r="AG839" s="249"/>
      <c r="AH839" s="247"/>
      <c r="AI839" s="247"/>
      <c r="AJ839" s="247"/>
      <c r="AK839" s="247"/>
      <c r="AL839" s="247"/>
      <c r="AM839" s="247"/>
      <c r="AN839" s="247"/>
      <c r="AO839" s="247"/>
      <c r="AP839" s="247"/>
      <c r="AQ839" s="8"/>
      <c r="AR839" s="251"/>
      <c r="AS839" s="247"/>
      <c r="AT839" s="4"/>
      <c r="AU839" s="4"/>
      <c r="AV839" s="252"/>
      <c r="AW839" s="252"/>
      <c r="AX839" s="98"/>
      <c r="AY839" s="248"/>
      <c r="AZ839" s="247"/>
      <c r="BA839" s="247"/>
      <c r="BB839" s="253"/>
      <c r="BC839" s="247">
        <f t="shared" si="72"/>
        <v>0</v>
      </c>
      <c r="BD839" s="247"/>
      <c r="BE839" s="247"/>
      <c r="BF839" s="247"/>
      <c r="BG839" s="247"/>
      <c r="BH839" s="253"/>
      <c r="BI839" s="247">
        <f t="shared" si="73"/>
        <v>0</v>
      </c>
      <c r="BJ839" s="247"/>
      <c r="BK839" s="247"/>
      <c r="BL839" s="247"/>
      <c r="BM839" s="247"/>
      <c r="BN839" s="253"/>
      <c r="BO839" s="247">
        <f t="shared" si="74"/>
        <v>0</v>
      </c>
      <c r="BP839" s="247"/>
      <c r="BQ839" s="247"/>
      <c r="BR839" s="247"/>
      <c r="BS839" s="247"/>
      <c r="BT839" s="253"/>
      <c r="BU839" s="247">
        <f t="shared" si="75"/>
        <v>0</v>
      </c>
      <c r="BV839" s="247"/>
      <c r="BW839" s="247"/>
      <c r="BX839" s="247"/>
      <c r="BY839" s="247"/>
      <c r="BZ839" s="253"/>
      <c r="CA839" s="247">
        <f t="shared" si="76"/>
        <v>0</v>
      </c>
      <c r="CB839" s="247"/>
      <c r="CC839" s="247"/>
      <c r="CD839" s="247"/>
      <c r="CE839" s="247"/>
      <c r="CF839" s="253"/>
      <c r="CG839" s="247">
        <f t="shared" si="77"/>
        <v>0</v>
      </c>
      <c r="CH839" s="249"/>
      <c r="CI839" s="93"/>
      <c r="CJ839" s="254" t="str">
        <f>IF(ISBLANK(AK839),"",(CONCATENATE(Reg_No_Format,#REF!,"-",TEXT(AR839,"DDMM"),TEXT(B839,"0000"))))</f>
        <v/>
      </c>
      <c r="CK839" s="254"/>
      <c r="CL839" s="254"/>
      <c r="CM839" s="254"/>
      <c r="CN839" s="94"/>
      <c r="CO839" s="255"/>
    </row>
    <row r="840" spans="2:93" ht="14.25" customHeight="1">
      <c r="B840" s="244">
        <v>811</v>
      </c>
      <c r="C840" s="95"/>
      <c r="D840" s="245"/>
      <c r="E840" s="246"/>
      <c r="F840" s="8"/>
      <c r="G840" s="247"/>
      <c r="H840" s="247"/>
      <c r="I840" s="247"/>
      <c r="J840" s="247"/>
      <c r="K840" s="247"/>
      <c r="L840" s="247"/>
      <c r="M840" s="247"/>
      <c r="N840" s="247"/>
      <c r="O840" s="247"/>
      <c r="P840" s="247"/>
      <c r="Q840" s="247"/>
      <c r="R840" s="249"/>
      <c r="S840" s="8"/>
      <c r="T840" s="247"/>
      <c r="U840" s="247"/>
      <c r="V840" s="247"/>
      <c r="W840" s="247"/>
      <c r="X840" s="247"/>
      <c r="Y840" s="247"/>
      <c r="Z840" s="247"/>
      <c r="AA840" s="2"/>
      <c r="AB840" s="248"/>
      <c r="AC840" s="247"/>
      <c r="AD840" s="247"/>
      <c r="AE840" s="247"/>
      <c r="AF840" s="247"/>
      <c r="AG840" s="249"/>
      <c r="AH840" s="247"/>
      <c r="AI840" s="247"/>
      <c r="AJ840" s="247"/>
      <c r="AK840" s="247"/>
      <c r="AL840" s="247"/>
      <c r="AM840" s="247"/>
      <c r="AN840" s="247"/>
      <c r="AO840" s="247"/>
      <c r="AP840" s="247"/>
      <c r="AQ840" s="8"/>
      <c r="AR840" s="251"/>
      <c r="AS840" s="247"/>
      <c r="AT840" s="4"/>
      <c r="AU840" s="4"/>
      <c r="AV840" s="252"/>
      <c r="AW840" s="252"/>
      <c r="AX840" s="98"/>
      <c r="AY840" s="248"/>
      <c r="AZ840" s="247"/>
      <c r="BA840" s="247"/>
      <c r="BB840" s="253"/>
      <c r="BC840" s="247">
        <f t="shared" si="72"/>
        <v>0</v>
      </c>
      <c r="BD840" s="247"/>
      <c r="BE840" s="247"/>
      <c r="BF840" s="247"/>
      <c r="BG840" s="247"/>
      <c r="BH840" s="253"/>
      <c r="BI840" s="247">
        <f t="shared" si="73"/>
        <v>0</v>
      </c>
      <c r="BJ840" s="247"/>
      <c r="BK840" s="247"/>
      <c r="BL840" s="247"/>
      <c r="BM840" s="247"/>
      <c r="BN840" s="253"/>
      <c r="BO840" s="247">
        <f t="shared" si="74"/>
        <v>0</v>
      </c>
      <c r="BP840" s="247"/>
      <c r="BQ840" s="247"/>
      <c r="BR840" s="247"/>
      <c r="BS840" s="247"/>
      <c r="BT840" s="253"/>
      <c r="BU840" s="247">
        <f t="shared" si="75"/>
        <v>0</v>
      </c>
      <c r="BV840" s="247"/>
      <c r="BW840" s="247"/>
      <c r="BX840" s="247"/>
      <c r="BY840" s="247"/>
      <c r="BZ840" s="253"/>
      <c r="CA840" s="247">
        <f t="shared" si="76"/>
        <v>0</v>
      </c>
      <c r="CB840" s="247"/>
      <c r="CC840" s="247"/>
      <c r="CD840" s="247"/>
      <c r="CE840" s="247"/>
      <c r="CF840" s="253"/>
      <c r="CG840" s="247">
        <f t="shared" si="77"/>
        <v>0</v>
      </c>
      <c r="CH840" s="249"/>
      <c r="CI840" s="93"/>
      <c r="CJ840" s="254" t="str">
        <f>IF(ISBLANK(AK840),"",(CONCATENATE(Reg_No_Format,#REF!,"-",TEXT(AR840,"DDMM"),TEXT(B840,"0000"))))</f>
        <v/>
      </c>
      <c r="CK840" s="254"/>
      <c r="CL840" s="254"/>
      <c r="CM840" s="254"/>
      <c r="CN840" s="94"/>
      <c r="CO840" s="255"/>
    </row>
    <row r="841" spans="2:93" ht="14.25" customHeight="1">
      <c r="B841" s="244">
        <v>812</v>
      </c>
      <c r="C841" s="95"/>
      <c r="D841" s="245"/>
      <c r="E841" s="246"/>
      <c r="F841" s="8"/>
      <c r="G841" s="247"/>
      <c r="H841" s="247"/>
      <c r="I841" s="247"/>
      <c r="J841" s="247"/>
      <c r="K841" s="247"/>
      <c r="L841" s="247"/>
      <c r="M841" s="247"/>
      <c r="N841" s="247"/>
      <c r="O841" s="247"/>
      <c r="P841" s="247"/>
      <c r="Q841" s="247"/>
      <c r="R841" s="249"/>
      <c r="S841" s="8"/>
      <c r="T841" s="247"/>
      <c r="U841" s="247"/>
      <c r="V841" s="247"/>
      <c r="W841" s="247"/>
      <c r="X841" s="247"/>
      <c r="Y841" s="247"/>
      <c r="Z841" s="247"/>
      <c r="AA841" s="2"/>
      <c r="AB841" s="248"/>
      <c r="AC841" s="247"/>
      <c r="AD841" s="247"/>
      <c r="AE841" s="247"/>
      <c r="AF841" s="247"/>
      <c r="AG841" s="249"/>
      <c r="AH841" s="247"/>
      <c r="AI841" s="247"/>
      <c r="AJ841" s="247"/>
      <c r="AK841" s="247"/>
      <c r="AL841" s="247"/>
      <c r="AM841" s="247"/>
      <c r="AN841" s="247"/>
      <c r="AO841" s="247"/>
      <c r="AP841" s="247"/>
      <c r="AQ841" s="8"/>
      <c r="AR841" s="251"/>
      <c r="AS841" s="247"/>
      <c r="AT841" s="4"/>
      <c r="AU841" s="4"/>
      <c r="AV841" s="252"/>
      <c r="AW841" s="252"/>
      <c r="AX841" s="98"/>
      <c r="AY841" s="248"/>
      <c r="AZ841" s="247"/>
      <c r="BA841" s="247"/>
      <c r="BB841" s="253"/>
      <c r="BC841" s="247">
        <f t="shared" si="72"/>
        <v>0</v>
      </c>
      <c r="BD841" s="247"/>
      <c r="BE841" s="247"/>
      <c r="BF841" s="247"/>
      <c r="BG841" s="247"/>
      <c r="BH841" s="253"/>
      <c r="BI841" s="247">
        <f t="shared" si="73"/>
        <v>0</v>
      </c>
      <c r="BJ841" s="247"/>
      <c r="BK841" s="247"/>
      <c r="BL841" s="247"/>
      <c r="BM841" s="247"/>
      <c r="BN841" s="253"/>
      <c r="BO841" s="247">
        <f t="shared" si="74"/>
        <v>0</v>
      </c>
      <c r="BP841" s="247"/>
      <c r="BQ841" s="247"/>
      <c r="BR841" s="247"/>
      <c r="BS841" s="247"/>
      <c r="BT841" s="253"/>
      <c r="BU841" s="247">
        <f t="shared" si="75"/>
        <v>0</v>
      </c>
      <c r="BV841" s="247"/>
      <c r="BW841" s="247"/>
      <c r="BX841" s="247"/>
      <c r="BY841" s="247"/>
      <c r="BZ841" s="253"/>
      <c r="CA841" s="247">
        <f t="shared" si="76"/>
        <v>0</v>
      </c>
      <c r="CB841" s="247"/>
      <c r="CC841" s="247"/>
      <c r="CD841" s="247"/>
      <c r="CE841" s="247"/>
      <c r="CF841" s="253"/>
      <c r="CG841" s="247">
        <f t="shared" si="77"/>
        <v>0</v>
      </c>
      <c r="CH841" s="249"/>
      <c r="CI841" s="93"/>
      <c r="CJ841" s="254" t="str">
        <f>IF(ISBLANK(AK841),"",(CONCATENATE(Reg_No_Format,#REF!,"-",TEXT(AR841,"DDMM"),TEXT(B841,"0000"))))</f>
        <v/>
      </c>
      <c r="CK841" s="254"/>
      <c r="CL841" s="254"/>
      <c r="CM841" s="254"/>
      <c r="CN841" s="94"/>
      <c r="CO841" s="255"/>
    </row>
    <row r="842" spans="2:93" ht="14.25" customHeight="1">
      <c r="B842" s="244">
        <v>813</v>
      </c>
      <c r="C842" s="95"/>
      <c r="D842" s="245"/>
      <c r="E842" s="246"/>
      <c r="F842" s="8"/>
      <c r="G842" s="247"/>
      <c r="H842" s="247"/>
      <c r="I842" s="247"/>
      <c r="J842" s="247"/>
      <c r="K842" s="247"/>
      <c r="L842" s="247"/>
      <c r="M842" s="247"/>
      <c r="N842" s="247"/>
      <c r="O842" s="247"/>
      <c r="P842" s="247"/>
      <c r="Q842" s="247"/>
      <c r="R842" s="249"/>
      <c r="S842" s="8"/>
      <c r="T842" s="247"/>
      <c r="U842" s="247"/>
      <c r="V842" s="247"/>
      <c r="W842" s="247"/>
      <c r="X842" s="247"/>
      <c r="Y842" s="247"/>
      <c r="Z842" s="247"/>
      <c r="AA842" s="2"/>
      <c r="AB842" s="248"/>
      <c r="AC842" s="247"/>
      <c r="AD842" s="247"/>
      <c r="AE842" s="247"/>
      <c r="AF842" s="247"/>
      <c r="AG842" s="249"/>
      <c r="AH842" s="247"/>
      <c r="AI842" s="247"/>
      <c r="AJ842" s="247"/>
      <c r="AK842" s="247"/>
      <c r="AL842" s="247"/>
      <c r="AM842" s="247"/>
      <c r="AN842" s="247"/>
      <c r="AO842" s="247"/>
      <c r="AP842" s="247"/>
      <c r="AQ842" s="8"/>
      <c r="AR842" s="251"/>
      <c r="AS842" s="247"/>
      <c r="AT842" s="4"/>
      <c r="AU842" s="4"/>
      <c r="AV842" s="252"/>
      <c r="AW842" s="252"/>
      <c r="AX842" s="98"/>
      <c r="AY842" s="248"/>
      <c r="AZ842" s="247"/>
      <c r="BA842" s="247"/>
      <c r="BB842" s="253"/>
      <c r="BC842" s="247">
        <f t="shared" si="72"/>
        <v>0</v>
      </c>
      <c r="BD842" s="247"/>
      <c r="BE842" s="247"/>
      <c r="BF842" s="247"/>
      <c r="BG842" s="247"/>
      <c r="BH842" s="253"/>
      <c r="BI842" s="247">
        <f t="shared" si="73"/>
        <v>0</v>
      </c>
      <c r="BJ842" s="247"/>
      <c r="BK842" s="247"/>
      <c r="BL842" s="247"/>
      <c r="BM842" s="247"/>
      <c r="BN842" s="253"/>
      <c r="BO842" s="247">
        <f t="shared" si="74"/>
        <v>0</v>
      </c>
      <c r="BP842" s="247"/>
      <c r="BQ842" s="247"/>
      <c r="BR842" s="247"/>
      <c r="BS842" s="247"/>
      <c r="BT842" s="253"/>
      <c r="BU842" s="247">
        <f t="shared" si="75"/>
        <v>0</v>
      </c>
      <c r="BV842" s="247"/>
      <c r="BW842" s="247"/>
      <c r="BX842" s="247"/>
      <c r="BY842" s="247"/>
      <c r="BZ842" s="253"/>
      <c r="CA842" s="247">
        <f t="shared" si="76"/>
        <v>0</v>
      </c>
      <c r="CB842" s="247"/>
      <c r="CC842" s="247"/>
      <c r="CD842" s="247"/>
      <c r="CE842" s="247"/>
      <c r="CF842" s="253"/>
      <c r="CG842" s="247">
        <f t="shared" si="77"/>
        <v>0</v>
      </c>
      <c r="CH842" s="249"/>
      <c r="CI842" s="93"/>
      <c r="CJ842" s="254" t="str">
        <f>IF(ISBLANK(AK842),"",(CONCATENATE(Reg_No_Format,#REF!,"-",TEXT(AR842,"DDMM"),TEXT(B842,"0000"))))</f>
        <v/>
      </c>
      <c r="CK842" s="254"/>
      <c r="CL842" s="254"/>
      <c r="CM842" s="254"/>
      <c r="CN842" s="94"/>
      <c r="CO842" s="255"/>
    </row>
    <row r="843" spans="2:93" ht="14.25" customHeight="1">
      <c r="B843" s="244">
        <v>814</v>
      </c>
      <c r="C843" s="95"/>
      <c r="D843" s="245"/>
      <c r="E843" s="246"/>
      <c r="F843" s="8"/>
      <c r="G843" s="247"/>
      <c r="H843" s="247"/>
      <c r="I843" s="247"/>
      <c r="J843" s="247"/>
      <c r="K843" s="247"/>
      <c r="L843" s="247"/>
      <c r="M843" s="247"/>
      <c r="N843" s="247"/>
      <c r="O843" s="247"/>
      <c r="P843" s="247"/>
      <c r="Q843" s="247"/>
      <c r="R843" s="249"/>
      <c r="S843" s="8"/>
      <c r="T843" s="247"/>
      <c r="U843" s="247"/>
      <c r="V843" s="247"/>
      <c r="W843" s="247"/>
      <c r="X843" s="247"/>
      <c r="Y843" s="247"/>
      <c r="Z843" s="247"/>
      <c r="AA843" s="2"/>
      <c r="AB843" s="248"/>
      <c r="AC843" s="247"/>
      <c r="AD843" s="247"/>
      <c r="AE843" s="247"/>
      <c r="AF843" s="247"/>
      <c r="AG843" s="249"/>
      <c r="AH843" s="247"/>
      <c r="AI843" s="247"/>
      <c r="AJ843" s="247"/>
      <c r="AK843" s="247"/>
      <c r="AL843" s="247"/>
      <c r="AM843" s="247"/>
      <c r="AN843" s="247"/>
      <c r="AO843" s="247"/>
      <c r="AP843" s="247"/>
      <c r="AQ843" s="8"/>
      <c r="AR843" s="251"/>
      <c r="AS843" s="247"/>
      <c r="AT843" s="4"/>
      <c r="AU843" s="4"/>
      <c r="AV843" s="252"/>
      <c r="AW843" s="252"/>
      <c r="AX843" s="98"/>
      <c r="AY843" s="248"/>
      <c r="AZ843" s="247"/>
      <c r="BA843" s="247"/>
      <c r="BB843" s="253"/>
      <c r="BC843" s="247">
        <f t="shared" si="72"/>
        <v>0</v>
      </c>
      <c r="BD843" s="247"/>
      <c r="BE843" s="247"/>
      <c r="BF843" s="247"/>
      <c r="BG843" s="247"/>
      <c r="BH843" s="253"/>
      <c r="BI843" s="247">
        <f t="shared" si="73"/>
        <v>0</v>
      </c>
      <c r="BJ843" s="247"/>
      <c r="BK843" s="247"/>
      <c r="BL843" s="247"/>
      <c r="BM843" s="247"/>
      <c r="BN843" s="253"/>
      <c r="BO843" s="247">
        <f t="shared" si="74"/>
        <v>0</v>
      </c>
      <c r="BP843" s="247"/>
      <c r="BQ843" s="247"/>
      <c r="BR843" s="247"/>
      <c r="BS843" s="247"/>
      <c r="BT843" s="253"/>
      <c r="BU843" s="247">
        <f t="shared" si="75"/>
        <v>0</v>
      </c>
      <c r="BV843" s="247"/>
      <c r="BW843" s="247"/>
      <c r="BX843" s="247"/>
      <c r="BY843" s="247"/>
      <c r="BZ843" s="253"/>
      <c r="CA843" s="247">
        <f t="shared" si="76"/>
        <v>0</v>
      </c>
      <c r="CB843" s="247"/>
      <c r="CC843" s="247"/>
      <c r="CD843" s="247"/>
      <c r="CE843" s="247"/>
      <c r="CF843" s="253"/>
      <c r="CG843" s="247">
        <f t="shared" si="77"/>
        <v>0</v>
      </c>
      <c r="CH843" s="249"/>
      <c r="CI843" s="93"/>
      <c r="CJ843" s="254" t="str">
        <f>IF(ISBLANK(AK843),"",(CONCATENATE(Reg_No_Format,#REF!,"-",TEXT(AR843,"DDMM"),TEXT(B843,"0000"))))</f>
        <v/>
      </c>
      <c r="CK843" s="254"/>
      <c r="CL843" s="254"/>
      <c r="CM843" s="254"/>
      <c r="CN843" s="94"/>
      <c r="CO843" s="255"/>
    </row>
    <row r="844" spans="2:93" ht="14.25" customHeight="1">
      <c r="B844" s="244">
        <v>815</v>
      </c>
      <c r="C844" s="95"/>
      <c r="D844" s="245"/>
      <c r="E844" s="246"/>
      <c r="F844" s="8"/>
      <c r="G844" s="247"/>
      <c r="H844" s="247"/>
      <c r="I844" s="247"/>
      <c r="J844" s="247"/>
      <c r="K844" s="247"/>
      <c r="L844" s="247"/>
      <c r="M844" s="247"/>
      <c r="N844" s="247"/>
      <c r="O844" s="247"/>
      <c r="P844" s="247"/>
      <c r="Q844" s="247"/>
      <c r="R844" s="249"/>
      <c r="S844" s="8"/>
      <c r="T844" s="247"/>
      <c r="U844" s="247"/>
      <c r="V844" s="247"/>
      <c r="W844" s="247"/>
      <c r="X844" s="247"/>
      <c r="Y844" s="247"/>
      <c r="Z844" s="247"/>
      <c r="AA844" s="2"/>
      <c r="AB844" s="248"/>
      <c r="AC844" s="247"/>
      <c r="AD844" s="247"/>
      <c r="AE844" s="247"/>
      <c r="AF844" s="247"/>
      <c r="AG844" s="249"/>
      <c r="AH844" s="247"/>
      <c r="AI844" s="247"/>
      <c r="AJ844" s="247"/>
      <c r="AK844" s="247"/>
      <c r="AL844" s="247"/>
      <c r="AM844" s="247"/>
      <c r="AN844" s="247"/>
      <c r="AO844" s="247"/>
      <c r="AP844" s="247"/>
      <c r="AQ844" s="8"/>
      <c r="AR844" s="251"/>
      <c r="AS844" s="247"/>
      <c r="AT844" s="4"/>
      <c r="AU844" s="4"/>
      <c r="AV844" s="252"/>
      <c r="AW844" s="252"/>
      <c r="AX844" s="98"/>
      <c r="AY844" s="248"/>
      <c r="AZ844" s="247"/>
      <c r="BA844" s="247"/>
      <c r="BB844" s="253"/>
      <c r="BC844" s="247">
        <f t="shared" si="72"/>
        <v>0</v>
      </c>
      <c r="BD844" s="247"/>
      <c r="BE844" s="247"/>
      <c r="BF844" s="247"/>
      <c r="BG844" s="247"/>
      <c r="BH844" s="253"/>
      <c r="BI844" s="247">
        <f t="shared" si="73"/>
        <v>0</v>
      </c>
      <c r="BJ844" s="247"/>
      <c r="BK844" s="247"/>
      <c r="BL844" s="247"/>
      <c r="BM844" s="247"/>
      <c r="BN844" s="253"/>
      <c r="BO844" s="247">
        <f t="shared" si="74"/>
        <v>0</v>
      </c>
      <c r="BP844" s="247"/>
      <c r="BQ844" s="247"/>
      <c r="BR844" s="247"/>
      <c r="BS844" s="247"/>
      <c r="BT844" s="253"/>
      <c r="BU844" s="247">
        <f t="shared" si="75"/>
        <v>0</v>
      </c>
      <c r="BV844" s="247"/>
      <c r="BW844" s="247"/>
      <c r="BX844" s="247"/>
      <c r="BY844" s="247"/>
      <c r="BZ844" s="253"/>
      <c r="CA844" s="247">
        <f t="shared" si="76"/>
        <v>0</v>
      </c>
      <c r="CB844" s="247"/>
      <c r="CC844" s="247"/>
      <c r="CD844" s="247"/>
      <c r="CE844" s="247"/>
      <c r="CF844" s="253"/>
      <c r="CG844" s="247">
        <f t="shared" si="77"/>
        <v>0</v>
      </c>
      <c r="CH844" s="249"/>
      <c r="CI844" s="93"/>
      <c r="CJ844" s="254" t="str">
        <f>IF(ISBLANK(AK844),"",(CONCATENATE(Reg_No_Format,#REF!,"-",TEXT(AR844,"DDMM"),TEXT(B844,"0000"))))</f>
        <v/>
      </c>
      <c r="CK844" s="254"/>
      <c r="CL844" s="254"/>
      <c r="CM844" s="254"/>
      <c r="CN844" s="94"/>
      <c r="CO844" s="255"/>
    </row>
    <row r="845" spans="2:93" ht="14.25" customHeight="1">
      <c r="B845" s="244">
        <v>816</v>
      </c>
      <c r="C845" s="95"/>
      <c r="D845" s="245"/>
      <c r="E845" s="246"/>
      <c r="F845" s="8"/>
      <c r="G845" s="247"/>
      <c r="H845" s="247"/>
      <c r="I845" s="247"/>
      <c r="J845" s="247"/>
      <c r="K845" s="247"/>
      <c r="L845" s="247"/>
      <c r="M845" s="247"/>
      <c r="N845" s="247"/>
      <c r="O845" s="247"/>
      <c r="P845" s="247"/>
      <c r="Q845" s="247"/>
      <c r="R845" s="249"/>
      <c r="S845" s="8"/>
      <c r="T845" s="247"/>
      <c r="U845" s="247"/>
      <c r="V845" s="247"/>
      <c r="W845" s="247"/>
      <c r="X845" s="247"/>
      <c r="Y845" s="247"/>
      <c r="Z845" s="247"/>
      <c r="AA845" s="2"/>
      <c r="AB845" s="248"/>
      <c r="AC845" s="247"/>
      <c r="AD845" s="247"/>
      <c r="AE845" s="247"/>
      <c r="AF845" s="247"/>
      <c r="AG845" s="249"/>
      <c r="AH845" s="247"/>
      <c r="AI845" s="247"/>
      <c r="AJ845" s="247"/>
      <c r="AK845" s="247"/>
      <c r="AL845" s="247"/>
      <c r="AM845" s="247"/>
      <c r="AN845" s="247"/>
      <c r="AO845" s="247"/>
      <c r="AP845" s="247"/>
      <c r="AQ845" s="8"/>
      <c r="AR845" s="251"/>
      <c r="AS845" s="247"/>
      <c r="AT845" s="4"/>
      <c r="AU845" s="4"/>
      <c r="AV845" s="252"/>
      <c r="AW845" s="252"/>
      <c r="AX845" s="98"/>
      <c r="AY845" s="248"/>
      <c r="AZ845" s="247"/>
      <c r="BA845" s="247"/>
      <c r="BB845" s="253"/>
      <c r="BC845" s="247">
        <f t="shared" si="72"/>
        <v>0</v>
      </c>
      <c r="BD845" s="247"/>
      <c r="BE845" s="247"/>
      <c r="BF845" s="247"/>
      <c r="BG845" s="247"/>
      <c r="BH845" s="253"/>
      <c r="BI845" s="247">
        <f t="shared" si="73"/>
        <v>0</v>
      </c>
      <c r="BJ845" s="247"/>
      <c r="BK845" s="247"/>
      <c r="BL845" s="247"/>
      <c r="BM845" s="247"/>
      <c r="BN845" s="253"/>
      <c r="BO845" s="247">
        <f t="shared" si="74"/>
        <v>0</v>
      </c>
      <c r="BP845" s="247"/>
      <c r="BQ845" s="247"/>
      <c r="BR845" s="247"/>
      <c r="BS845" s="247"/>
      <c r="BT845" s="253"/>
      <c r="BU845" s="247">
        <f t="shared" si="75"/>
        <v>0</v>
      </c>
      <c r="BV845" s="247"/>
      <c r="BW845" s="247"/>
      <c r="BX845" s="247"/>
      <c r="BY845" s="247"/>
      <c r="BZ845" s="253"/>
      <c r="CA845" s="247">
        <f t="shared" si="76"/>
        <v>0</v>
      </c>
      <c r="CB845" s="247"/>
      <c r="CC845" s="247"/>
      <c r="CD845" s="247"/>
      <c r="CE845" s="247"/>
      <c r="CF845" s="253"/>
      <c r="CG845" s="247">
        <f t="shared" si="77"/>
        <v>0</v>
      </c>
      <c r="CH845" s="249"/>
      <c r="CI845" s="93"/>
      <c r="CJ845" s="254" t="str">
        <f>IF(ISBLANK(AK845),"",(CONCATENATE(Reg_No_Format,#REF!,"-",TEXT(AR845,"DDMM"),TEXT(B845,"0000"))))</f>
        <v/>
      </c>
      <c r="CK845" s="254"/>
      <c r="CL845" s="254"/>
      <c r="CM845" s="254"/>
      <c r="CN845" s="94"/>
      <c r="CO845" s="255"/>
    </row>
    <row r="846" spans="2:93" ht="14.25" customHeight="1">
      <c r="B846" s="244">
        <v>817</v>
      </c>
      <c r="C846" s="95"/>
      <c r="D846" s="245"/>
      <c r="E846" s="246"/>
      <c r="F846" s="8"/>
      <c r="G846" s="247"/>
      <c r="H846" s="247"/>
      <c r="I846" s="247"/>
      <c r="J846" s="247"/>
      <c r="K846" s="247"/>
      <c r="L846" s="247"/>
      <c r="M846" s="247"/>
      <c r="N846" s="247"/>
      <c r="O846" s="247"/>
      <c r="P846" s="247"/>
      <c r="Q846" s="247"/>
      <c r="R846" s="249"/>
      <c r="S846" s="8"/>
      <c r="T846" s="247"/>
      <c r="U846" s="247"/>
      <c r="V846" s="247"/>
      <c r="W846" s="247"/>
      <c r="X846" s="247"/>
      <c r="Y846" s="247"/>
      <c r="Z846" s="247"/>
      <c r="AA846" s="2"/>
      <c r="AB846" s="248"/>
      <c r="AC846" s="247"/>
      <c r="AD846" s="247"/>
      <c r="AE846" s="247"/>
      <c r="AF846" s="247"/>
      <c r="AG846" s="249"/>
      <c r="AH846" s="247"/>
      <c r="AI846" s="247"/>
      <c r="AJ846" s="247"/>
      <c r="AK846" s="247"/>
      <c r="AL846" s="247"/>
      <c r="AM846" s="247"/>
      <c r="AN846" s="247"/>
      <c r="AO846" s="247"/>
      <c r="AP846" s="247"/>
      <c r="AQ846" s="8"/>
      <c r="AR846" s="251"/>
      <c r="AS846" s="247"/>
      <c r="AT846" s="4"/>
      <c r="AU846" s="4"/>
      <c r="AV846" s="252"/>
      <c r="AW846" s="252"/>
      <c r="AX846" s="98"/>
      <c r="AY846" s="248"/>
      <c r="AZ846" s="247"/>
      <c r="BA846" s="247"/>
      <c r="BB846" s="253"/>
      <c r="BC846" s="247">
        <f t="shared" si="72"/>
        <v>0</v>
      </c>
      <c r="BD846" s="247"/>
      <c r="BE846" s="247"/>
      <c r="BF846" s="247"/>
      <c r="BG846" s="247"/>
      <c r="BH846" s="253"/>
      <c r="BI846" s="247">
        <f t="shared" si="73"/>
        <v>0</v>
      </c>
      <c r="BJ846" s="247"/>
      <c r="BK846" s="247"/>
      <c r="BL846" s="247"/>
      <c r="BM846" s="247"/>
      <c r="BN846" s="253"/>
      <c r="BO846" s="247">
        <f t="shared" si="74"/>
        <v>0</v>
      </c>
      <c r="BP846" s="247"/>
      <c r="BQ846" s="247"/>
      <c r="BR846" s="247"/>
      <c r="BS846" s="247"/>
      <c r="BT846" s="253"/>
      <c r="BU846" s="247">
        <f t="shared" si="75"/>
        <v>0</v>
      </c>
      <c r="BV846" s="247"/>
      <c r="BW846" s="247"/>
      <c r="BX846" s="247"/>
      <c r="BY846" s="247"/>
      <c r="BZ846" s="253"/>
      <c r="CA846" s="247">
        <f t="shared" si="76"/>
        <v>0</v>
      </c>
      <c r="CB846" s="247"/>
      <c r="CC846" s="247"/>
      <c r="CD846" s="247"/>
      <c r="CE846" s="247"/>
      <c r="CF846" s="253"/>
      <c r="CG846" s="247">
        <f t="shared" si="77"/>
        <v>0</v>
      </c>
      <c r="CH846" s="249"/>
      <c r="CI846" s="93"/>
      <c r="CJ846" s="254" t="str">
        <f>IF(ISBLANK(AK846),"",(CONCATENATE(Reg_No_Format,#REF!,"-",TEXT(AR846,"DDMM"),TEXT(B846,"0000"))))</f>
        <v/>
      </c>
      <c r="CK846" s="254"/>
      <c r="CL846" s="254"/>
      <c r="CM846" s="254"/>
      <c r="CN846" s="94"/>
      <c r="CO846" s="255"/>
    </row>
    <row r="847" spans="2:93" ht="14.25" customHeight="1">
      <c r="B847" s="244">
        <v>818</v>
      </c>
      <c r="C847" s="95"/>
      <c r="D847" s="245"/>
      <c r="E847" s="246"/>
      <c r="F847" s="8"/>
      <c r="G847" s="247"/>
      <c r="H847" s="247"/>
      <c r="I847" s="247"/>
      <c r="J847" s="247"/>
      <c r="K847" s="247"/>
      <c r="L847" s="247"/>
      <c r="M847" s="247"/>
      <c r="N847" s="247"/>
      <c r="O847" s="247"/>
      <c r="P847" s="247"/>
      <c r="Q847" s="247"/>
      <c r="R847" s="249"/>
      <c r="S847" s="8"/>
      <c r="T847" s="247"/>
      <c r="U847" s="247"/>
      <c r="V847" s="247"/>
      <c r="W847" s="247"/>
      <c r="X847" s="247"/>
      <c r="Y847" s="247"/>
      <c r="Z847" s="247"/>
      <c r="AA847" s="2"/>
      <c r="AB847" s="248"/>
      <c r="AC847" s="247"/>
      <c r="AD847" s="247"/>
      <c r="AE847" s="247"/>
      <c r="AF847" s="247"/>
      <c r="AG847" s="249"/>
      <c r="AH847" s="247"/>
      <c r="AI847" s="247"/>
      <c r="AJ847" s="247"/>
      <c r="AK847" s="247"/>
      <c r="AL847" s="247"/>
      <c r="AM847" s="247"/>
      <c r="AN847" s="247"/>
      <c r="AO847" s="247"/>
      <c r="AP847" s="247"/>
      <c r="AQ847" s="8"/>
      <c r="AR847" s="251"/>
      <c r="AS847" s="247"/>
      <c r="AT847" s="4"/>
      <c r="AU847" s="4"/>
      <c r="AV847" s="252"/>
      <c r="AW847" s="252"/>
      <c r="AX847" s="98"/>
      <c r="AY847" s="248"/>
      <c r="AZ847" s="247"/>
      <c r="BA847" s="247"/>
      <c r="BB847" s="253"/>
      <c r="BC847" s="247">
        <f t="shared" si="72"/>
        <v>0</v>
      </c>
      <c r="BD847" s="247"/>
      <c r="BE847" s="247"/>
      <c r="BF847" s="247"/>
      <c r="BG847" s="247"/>
      <c r="BH847" s="253"/>
      <c r="BI847" s="247">
        <f t="shared" si="73"/>
        <v>0</v>
      </c>
      <c r="BJ847" s="247"/>
      <c r="BK847" s="247"/>
      <c r="BL847" s="247"/>
      <c r="BM847" s="247"/>
      <c r="BN847" s="253"/>
      <c r="BO847" s="247">
        <f t="shared" si="74"/>
        <v>0</v>
      </c>
      <c r="BP847" s="247"/>
      <c r="BQ847" s="247"/>
      <c r="BR847" s="247"/>
      <c r="BS847" s="247"/>
      <c r="BT847" s="253"/>
      <c r="BU847" s="247">
        <f t="shared" si="75"/>
        <v>0</v>
      </c>
      <c r="BV847" s="247"/>
      <c r="BW847" s="247"/>
      <c r="BX847" s="247"/>
      <c r="BY847" s="247"/>
      <c r="BZ847" s="253"/>
      <c r="CA847" s="247">
        <f t="shared" si="76"/>
        <v>0</v>
      </c>
      <c r="CB847" s="247"/>
      <c r="CC847" s="247"/>
      <c r="CD847" s="247"/>
      <c r="CE847" s="247"/>
      <c r="CF847" s="253"/>
      <c r="CG847" s="247">
        <f t="shared" si="77"/>
        <v>0</v>
      </c>
      <c r="CH847" s="249"/>
      <c r="CI847" s="93"/>
      <c r="CJ847" s="254" t="str">
        <f>IF(ISBLANK(AK847),"",(CONCATENATE(Reg_No_Format,#REF!,"-",TEXT(AR847,"DDMM"),TEXT(B847,"0000"))))</f>
        <v/>
      </c>
      <c r="CK847" s="254"/>
      <c r="CL847" s="254"/>
      <c r="CM847" s="254"/>
      <c r="CN847" s="94"/>
      <c r="CO847" s="255"/>
    </row>
    <row r="848" spans="2:93" ht="14.25" customHeight="1">
      <c r="B848" s="244">
        <v>819</v>
      </c>
      <c r="C848" s="95"/>
      <c r="D848" s="245"/>
      <c r="E848" s="246"/>
      <c r="F848" s="8"/>
      <c r="G848" s="247"/>
      <c r="H848" s="247"/>
      <c r="I848" s="247"/>
      <c r="J848" s="247"/>
      <c r="K848" s="247"/>
      <c r="L848" s="247"/>
      <c r="M848" s="247"/>
      <c r="N848" s="247"/>
      <c r="O848" s="247"/>
      <c r="P848" s="247"/>
      <c r="Q848" s="247"/>
      <c r="R848" s="249"/>
      <c r="S848" s="8"/>
      <c r="T848" s="247"/>
      <c r="U848" s="247"/>
      <c r="V848" s="247"/>
      <c r="W848" s="247"/>
      <c r="X848" s="247"/>
      <c r="Y848" s="247"/>
      <c r="Z848" s="247"/>
      <c r="AA848" s="2"/>
      <c r="AB848" s="248"/>
      <c r="AC848" s="247"/>
      <c r="AD848" s="247"/>
      <c r="AE848" s="247"/>
      <c r="AF848" s="247"/>
      <c r="AG848" s="249"/>
      <c r="AH848" s="247"/>
      <c r="AI848" s="247"/>
      <c r="AJ848" s="247"/>
      <c r="AK848" s="247"/>
      <c r="AL848" s="247"/>
      <c r="AM848" s="247"/>
      <c r="AN848" s="247"/>
      <c r="AO848" s="247"/>
      <c r="AP848" s="247"/>
      <c r="AQ848" s="8"/>
      <c r="AR848" s="251"/>
      <c r="AS848" s="247"/>
      <c r="AT848" s="4"/>
      <c r="AU848" s="4"/>
      <c r="AV848" s="252"/>
      <c r="AW848" s="252"/>
      <c r="AX848" s="98"/>
      <c r="AY848" s="248"/>
      <c r="AZ848" s="247"/>
      <c r="BA848" s="247"/>
      <c r="BB848" s="253"/>
      <c r="BC848" s="247">
        <f t="shared" si="72"/>
        <v>0</v>
      </c>
      <c r="BD848" s="247"/>
      <c r="BE848" s="247"/>
      <c r="BF848" s="247"/>
      <c r="BG848" s="247"/>
      <c r="BH848" s="253"/>
      <c r="BI848" s="247">
        <f t="shared" si="73"/>
        <v>0</v>
      </c>
      <c r="BJ848" s="247"/>
      <c r="BK848" s="247"/>
      <c r="BL848" s="247"/>
      <c r="BM848" s="247"/>
      <c r="BN848" s="253"/>
      <c r="BO848" s="247">
        <f t="shared" si="74"/>
        <v>0</v>
      </c>
      <c r="BP848" s="247"/>
      <c r="BQ848" s="247"/>
      <c r="BR848" s="247"/>
      <c r="BS848" s="247"/>
      <c r="BT848" s="253"/>
      <c r="BU848" s="247">
        <f t="shared" si="75"/>
        <v>0</v>
      </c>
      <c r="BV848" s="247"/>
      <c r="BW848" s="247"/>
      <c r="BX848" s="247"/>
      <c r="BY848" s="247"/>
      <c r="BZ848" s="253"/>
      <c r="CA848" s="247">
        <f t="shared" si="76"/>
        <v>0</v>
      </c>
      <c r="CB848" s="247"/>
      <c r="CC848" s="247"/>
      <c r="CD848" s="247"/>
      <c r="CE848" s="247"/>
      <c r="CF848" s="253"/>
      <c r="CG848" s="247">
        <f t="shared" si="77"/>
        <v>0</v>
      </c>
      <c r="CH848" s="249"/>
      <c r="CI848" s="93"/>
      <c r="CJ848" s="254" t="str">
        <f>IF(ISBLANK(AK848),"",(CONCATENATE(Reg_No_Format,#REF!,"-",TEXT(AR848,"DDMM"),TEXT(B848,"0000"))))</f>
        <v/>
      </c>
      <c r="CK848" s="254"/>
      <c r="CL848" s="254"/>
      <c r="CM848" s="254"/>
      <c r="CN848" s="94"/>
      <c r="CO848" s="255"/>
    </row>
    <row r="849" spans="2:93" ht="14.25" customHeight="1">
      <c r="B849" s="244">
        <v>820</v>
      </c>
      <c r="C849" s="95"/>
      <c r="D849" s="245"/>
      <c r="E849" s="246"/>
      <c r="F849" s="8"/>
      <c r="G849" s="247"/>
      <c r="H849" s="247"/>
      <c r="I849" s="247"/>
      <c r="J849" s="247"/>
      <c r="K849" s="247"/>
      <c r="L849" s="247"/>
      <c r="M849" s="247"/>
      <c r="N849" s="247"/>
      <c r="O849" s="247"/>
      <c r="P849" s="247"/>
      <c r="Q849" s="247"/>
      <c r="R849" s="249"/>
      <c r="S849" s="8"/>
      <c r="T849" s="247"/>
      <c r="U849" s="247"/>
      <c r="V849" s="247"/>
      <c r="W849" s="247"/>
      <c r="X849" s="247"/>
      <c r="Y849" s="247"/>
      <c r="Z849" s="247"/>
      <c r="AA849" s="2"/>
      <c r="AB849" s="248"/>
      <c r="AC849" s="247"/>
      <c r="AD849" s="247"/>
      <c r="AE849" s="247"/>
      <c r="AF849" s="247"/>
      <c r="AG849" s="249"/>
      <c r="AH849" s="247"/>
      <c r="AI849" s="247"/>
      <c r="AJ849" s="247"/>
      <c r="AK849" s="247"/>
      <c r="AL849" s="247"/>
      <c r="AM849" s="247"/>
      <c r="AN849" s="247"/>
      <c r="AO849" s="247"/>
      <c r="AP849" s="247"/>
      <c r="AQ849" s="8"/>
      <c r="AR849" s="251"/>
      <c r="AS849" s="247"/>
      <c r="AT849" s="4"/>
      <c r="AU849" s="4"/>
      <c r="AV849" s="252"/>
      <c r="AW849" s="252"/>
      <c r="AX849" s="98"/>
      <c r="AY849" s="248"/>
      <c r="AZ849" s="247"/>
      <c r="BA849" s="247"/>
      <c r="BB849" s="253"/>
      <c r="BC849" s="247">
        <f t="shared" si="72"/>
        <v>0</v>
      </c>
      <c r="BD849" s="247"/>
      <c r="BE849" s="247"/>
      <c r="BF849" s="247"/>
      <c r="BG849" s="247"/>
      <c r="BH849" s="253"/>
      <c r="BI849" s="247">
        <f t="shared" si="73"/>
        <v>0</v>
      </c>
      <c r="BJ849" s="247"/>
      <c r="BK849" s="247"/>
      <c r="BL849" s="247"/>
      <c r="BM849" s="247"/>
      <c r="BN849" s="253"/>
      <c r="BO849" s="247">
        <f t="shared" si="74"/>
        <v>0</v>
      </c>
      <c r="BP849" s="247"/>
      <c r="BQ849" s="247"/>
      <c r="BR849" s="247"/>
      <c r="BS849" s="247"/>
      <c r="BT849" s="253"/>
      <c r="BU849" s="247">
        <f t="shared" si="75"/>
        <v>0</v>
      </c>
      <c r="BV849" s="247"/>
      <c r="BW849" s="247"/>
      <c r="BX849" s="247"/>
      <c r="BY849" s="247"/>
      <c r="BZ849" s="253"/>
      <c r="CA849" s="247">
        <f t="shared" si="76"/>
        <v>0</v>
      </c>
      <c r="CB849" s="247"/>
      <c r="CC849" s="247"/>
      <c r="CD849" s="247"/>
      <c r="CE849" s="247"/>
      <c r="CF849" s="253"/>
      <c r="CG849" s="247">
        <f t="shared" si="77"/>
        <v>0</v>
      </c>
      <c r="CH849" s="249"/>
      <c r="CI849" s="93"/>
      <c r="CJ849" s="254" t="str">
        <f>IF(ISBLANK(AK849),"",(CONCATENATE(Reg_No_Format,#REF!,"-",TEXT(AR849,"DDMM"),TEXT(B849,"0000"))))</f>
        <v/>
      </c>
      <c r="CK849" s="254"/>
      <c r="CL849" s="254"/>
      <c r="CM849" s="254"/>
      <c r="CN849" s="94"/>
      <c r="CO849" s="255"/>
    </row>
    <row r="850" spans="2:93" ht="14.25" customHeight="1">
      <c r="B850" s="244">
        <v>821</v>
      </c>
      <c r="C850" s="95"/>
      <c r="D850" s="245"/>
      <c r="E850" s="246"/>
      <c r="F850" s="8"/>
      <c r="G850" s="247"/>
      <c r="H850" s="247"/>
      <c r="I850" s="247"/>
      <c r="J850" s="247"/>
      <c r="K850" s="247"/>
      <c r="L850" s="247"/>
      <c r="M850" s="247"/>
      <c r="N850" s="247"/>
      <c r="O850" s="247"/>
      <c r="P850" s="247"/>
      <c r="Q850" s="247"/>
      <c r="R850" s="249"/>
      <c r="S850" s="8"/>
      <c r="T850" s="247"/>
      <c r="U850" s="247"/>
      <c r="V850" s="247"/>
      <c r="W850" s="247"/>
      <c r="X850" s="247"/>
      <c r="Y850" s="247"/>
      <c r="Z850" s="247"/>
      <c r="AA850" s="2"/>
      <c r="AB850" s="248"/>
      <c r="AC850" s="247"/>
      <c r="AD850" s="247"/>
      <c r="AE850" s="247"/>
      <c r="AF850" s="247"/>
      <c r="AG850" s="249"/>
      <c r="AH850" s="247"/>
      <c r="AI850" s="247"/>
      <c r="AJ850" s="247"/>
      <c r="AK850" s="247"/>
      <c r="AL850" s="247"/>
      <c r="AM850" s="247"/>
      <c r="AN850" s="247"/>
      <c r="AO850" s="247"/>
      <c r="AP850" s="247"/>
      <c r="AQ850" s="8"/>
      <c r="AR850" s="251"/>
      <c r="AS850" s="247"/>
      <c r="AT850" s="4"/>
      <c r="AU850" s="4"/>
      <c r="AV850" s="252"/>
      <c r="AW850" s="252"/>
      <c r="AX850" s="98"/>
      <c r="AY850" s="248"/>
      <c r="AZ850" s="247"/>
      <c r="BA850" s="247"/>
      <c r="BB850" s="253"/>
      <c r="BC850" s="247">
        <f t="shared" si="72"/>
        <v>0</v>
      </c>
      <c r="BD850" s="247"/>
      <c r="BE850" s="247"/>
      <c r="BF850" s="247"/>
      <c r="BG850" s="247"/>
      <c r="BH850" s="253"/>
      <c r="BI850" s="247">
        <f t="shared" si="73"/>
        <v>0</v>
      </c>
      <c r="BJ850" s="247"/>
      <c r="BK850" s="247"/>
      <c r="BL850" s="247"/>
      <c r="BM850" s="247"/>
      <c r="BN850" s="253"/>
      <c r="BO850" s="247">
        <f t="shared" si="74"/>
        <v>0</v>
      </c>
      <c r="BP850" s="247"/>
      <c r="BQ850" s="247"/>
      <c r="BR850" s="247"/>
      <c r="BS850" s="247"/>
      <c r="BT850" s="253"/>
      <c r="BU850" s="247">
        <f t="shared" si="75"/>
        <v>0</v>
      </c>
      <c r="BV850" s="247"/>
      <c r="BW850" s="247"/>
      <c r="BX850" s="247"/>
      <c r="BY850" s="247"/>
      <c r="BZ850" s="253"/>
      <c r="CA850" s="247">
        <f t="shared" si="76"/>
        <v>0</v>
      </c>
      <c r="CB850" s="247"/>
      <c r="CC850" s="247"/>
      <c r="CD850" s="247"/>
      <c r="CE850" s="247"/>
      <c r="CF850" s="253"/>
      <c r="CG850" s="247">
        <f t="shared" si="77"/>
        <v>0</v>
      </c>
      <c r="CH850" s="249"/>
      <c r="CI850" s="93"/>
      <c r="CJ850" s="254" t="str">
        <f>IF(ISBLANK(AK850),"",(CONCATENATE(Reg_No_Format,#REF!,"-",TEXT(AR850,"DDMM"),TEXT(B850,"0000"))))</f>
        <v/>
      </c>
      <c r="CK850" s="254"/>
      <c r="CL850" s="254"/>
      <c r="CM850" s="254"/>
      <c r="CN850" s="94"/>
      <c r="CO850" s="255"/>
    </row>
    <row r="851" spans="2:93" ht="14.25" customHeight="1">
      <c r="B851" s="244">
        <v>822</v>
      </c>
      <c r="C851" s="95"/>
      <c r="D851" s="245"/>
      <c r="E851" s="246"/>
      <c r="F851" s="8"/>
      <c r="G851" s="247"/>
      <c r="H851" s="247"/>
      <c r="I851" s="247"/>
      <c r="J851" s="247"/>
      <c r="K851" s="247"/>
      <c r="L851" s="247"/>
      <c r="M851" s="247"/>
      <c r="N851" s="247"/>
      <c r="O851" s="247"/>
      <c r="P851" s="247"/>
      <c r="Q851" s="247"/>
      <c r="R851" s="249"/>
      <c r="S851" s="8"/>
      <c r="T851" s="247"/>
      <c r="U851" s="247"/>
      <c r="V851" s="247"/>
      <c r="W851" s="247"/>
      <c r="X851" s="247"/>
      <c r="Y851" s="247"/>
      <c r="Z851" s="247"/>
      <c r="AA851" s="2"/>
      <c r="AB851" s="248"/>
      <c r="AC851" s="247"/>
      <c r="AD851" s="247"/>
      <c r="AE851" s="247"/>
      <c r="AF851" s="247"/>
      <c r="AG851" s="249"/>
      <c r="AH851" s="247"/>
      <c r="AI851" s="247"/>
      <c r="AJ851" s="247"/>
      <c r="AK851" s="247"/>
      <c r="AL851" s="247"/>
      <c r="AM851" s="247"/>
      <c r="AN851" s="247"/>
      <c r="AO851" s="247"/>
      <c r="AP851" s="247"/>
      <c r="AQ851" s="8"/>
      <c r="AR851" s="251"/>
      <c r="AS851" s="247"/>
      <c r="AT851" s="4"/>
      <c r="AU851" s="4"/>
      <c r="AV851" s="252"/>
      <c r="AW851" s="252"/>
      <c r="AX851" s="98"/>
      <c r="AY851" s="248"/>
      <c r="AZ851" s="247"/>
      <c r="BA851" s="247"/>
      <c r="BB851" s="253"/>
      <c r="BC851" s="247">
        <f t="shared" si="72"/>
        <v>0</v>
      </c>
      <c r="BD851" s="247"/>
      <c r="BE851" s="247"/>
      <c r="BF851" s="247"/>
      <c r="BG851" s="247"/>
      <c r="BH851" s="253"/>
      <c r="BI851" s="247">
        <f t="shared" si="73"/>
        <v>0</v>
      </c>
      <c r="BJ851" s="247"/>
      <c r="BK851" s="247"/>
      <c r="BL851" s="247"/>
      <c r="BM851" s="247"/>
      <c r="BN851" s="253"/>
      <c r="BO851" s="247">
        <f t="shared" si="74"/>
        <v>0</v>
      </c>
      <c r="BP851" s="247"/>
      <c r="BQ851" s="247"/>
      <c r="BR851" s="247"/>
      <c r="BS851" s="247"/>
      <c r="BT851" s="253"/>
      <c r="BU851" s="247">
        <f t="shared" si="75"/>
        <v>0</v>
      </c>
      <c r="BV851" s="247"/>
      <c r="BW851" s="247"/>
      <c r="BX851" s="247"/>
      <c r="BY851" s="247"/>
      <c r="BZ851" s="253"/>
      <c r="CA851" s="247">
        <f t="shared" si="76"/>
        <v>0</v>
      </c>
      <c r="CB851" s="247"/>
      <c r="CC851" s="247"/>
      <c r="CD851" s="247"/>
      <c r="CE851" s="247"/>
      <c r="CF851" s="253"/>
      <c r="CG851" s="247">
        <f t="shared" si="77"/>
        <v>0</v>
      </c>
      <c r="CH851" s="249"/>
      <c r="CI851" s="93"/>
      <c r="CJ851" s="254" t="str">
        <f>IF(ISBLANK(AK851),"",(CONCATENATE(Reg_No_Format,#REF!,"-",TEXT(AR851,"DDMM"),TEXT(B851,"0000"))))</f>
        <v/>
      </c>
      <c r="CK851" s="254"/>
      <c r="CL851" s="254"/>
      <c r="CM851" s="254"/>
      <c r="CN851" s="94"/>
      <c r="CO851" s="255"/>
    </row>
    <row r="852" spans="2:93" ht="14.25" customHeight="1">
      <c r="B852" s="244">
        <v>823</v>
      </c>
      <c r="C852" s="95"/>
      <c r="D852" s="245"/>
      <c r="E852" s="246"/>
      <c r="F852" s="8"/>
      <c r="G852" s="247"/>
      <c r="H852" s="247"/>
      <c r="I852" s="247"/>
      <c r="J852" s="247"/>
      <c r="K852" s="247"/>
      <c r="L852" s="247"/>
      <c r="M852" s="247"/>
      <c r="N852" s="247"/>
      <c r="O852" s="247"/>
      <c r="P852" s="247"/>
      <c r="Q852" s="247"/>
      <c r="R852" s="249"/>
      <c r="S852" s="8"/>
      <c r="T852" s="247"/>
      <c r="U852" s="247"/>
      <c r="V852" s="247"/>
      <c r="W852" s="247"/>
      <c r="X852" s="247"/>
      <c r="Y852" s="247"/>
      <c r="Z852" s="247"/>
      <c r="AA852" s="2"/>
      <c r="AB852" s="248"/>
      <c r="AC852" s="247"/>
      <c r="AD852" s="247"/>
      <c r="AE852" s="247"/>
      <c r="AF852" s="247"/>
      <c r="AG852" s="249"/>
      <c r="AH852" s="247"/>
      <c r="AI852" s="247"/>
      <c r="AJ852" s="247"/>
      <c r="AK852" s="247"/>
      <c r="AL852" s="247"/>
      <c r="AM852" s="247"/>
      <c r="AN852" s="247"/>
      <c r="AO852" s="247"/>
      <c r="AP852" s="247"/>
      <c r="AQ852" s="8"/>
      <c r="AR852" s="251"/>
      <c r="AS852" s="247"/>
      <c r="AT852" s="4"/>
      <c r="AU852" s="4"/>
      <c r="AV852" s="252"/>
      <c r="AW852" s="252"/>
      <c r="AX852" s="98"/>
      <c r="AY852" s="248"/>
      <c r="AZ852" s="247"/>
      <c r="BA852" s="247"/>
      <c r="BB852" s="253"/>
      <c r="BC852" s="247">
        <f t="shared" si="72"/>
        <v>0</v>
      </c>
      <c r="BD852" s="247"/>
      <c r="BE852" s="247"/>
      <c r="BF852" s="247"/>
      <c r="BG852" s="247"/>
      <c r="BH852" s="253"/>
      <c r="BI852" s="247">
        <f t="shared" si="73"/>
        <v>0</v>
      </c>
      <c r="BJ852" s="247"/>
      <c r="BK852" s="247"/>
      <c r="BL852" s="247"/>
      <c r="BM852" s="247"/>
      <c r="BN852" s="253"/>
      <c r="BO852" s="247">
        <f t="shared" si="74"/>
        <v>0</v>
      </c>
      <c r="BP852" s="247"/>
      <c r="BQ852" s="247"/>
      <c r="BR852" s="247"/>
      <c r="BS852" s="247"/>
      <c r="BT852" s="253"/>
      <c r="BU852" s="247">
        <f t="shared" si="75"/>
        <v>0</v>
      </c>
      <c r="BV852" s="247"/>
      <c r="BW852" s="247"/>
      <c r="BX852" s="247"/>
      <c r="BY852" s="247"/>
      <c r="BZ852" s="253"/>
      <c r="CA852" s="247">
        <f t="shared" si="76"/>
        <v>0</v>
      </c>
      <c r="CB852" s="247"/>
      <c r="CC852" s="247"/>
      <c r="CD852" s="247"/>
      <c r="CE852" s="247"/>
      <c r="CF852" s="253"/>
      <c r="CG852" s="247">
        <f t="shared" si="77"/>
        <v>0</v>
      </c>
      <c r="CH852" s="249"/>
      <c r="CI852" s="93"/>
      <c r="CJ852" s="254" t="str">
        <f>IF(ISBLANK(AK852),"",(CONCATENATE(Reg_No_Format,#REF!,"-",TEXT(AR852,"DDMM"),TEXT(B852,"0000"))))</f>
        <v/>
      </c>
      <c r="CK852" s="254"/>
      <c r="CL852" s="254"/>
      <c r="CM852" s="254"/>
      <c r="CN852" s="94"/>
      <c r="CO852" s="255"/>
    </row>
    <row r="853" spans="2:93" ht="14.25" customHeight="1">
      <c r="B853" s="244">
        <v>824</v>
      </c>
      <c r="C853" s="95"/>
      <c r="D853" s="245"/>
      <c r="E853" s="246"/>
      <c r="F853" s="8"/>
      <c r="G853" s="247"/>
      <c r="H853" s="247"/>
      <c r="I853" s="247"/>
      <c r="J853" s="247"/>
      <c r="K853" s="247"/>
      <c r="L853" s="247"/>
      <c r="M853" s="247"/>
      <c r="N853" s="247"/>
      <c r="O853" s="247"/>
      <c r="P853" s="247"/>
      <c r="Q853" s="247"/>
      <c r="R853" s="249"/>
      <c r="S853" s="8"/>
      <c r="T853" s="247"/>
      <c r="U853" s="247"/>
      <c r="V853" s="247"/>
      <c r="W853" s="247"/>
      <c r="X853" s="247"/>
      <c r="Y853" s="247"/>
      <c r="Z853" s="247"/>
      <c r="AA853" s="2"/>
      <c r="AB853" s="248"/>
      <c r="AC853" s="247"/>
      <c r="AD853" s="247"/>
      <c r="AE853" s="247"/>
      <c r="AF853" s="247"/>
      <c r="AG853" s="249"/>
      <c r="AH853" s="247"/>
      <c r="AI853" s="247"/>
      <c r="AJ853" s="247"/>
      <c r="AK853" s="247"/>
      <c r="AL853" s="247"/>
      <c r="AM853" s="247"/>
      <c r="AN853" s="247"/>
      <c r="AO853" s="247"/>
      <c r="AP853" s="247"/>
      <c r="AQ853" s="8"/>
      <c r="AR853" s="251"/>
      <c r="AS853" s="247"/>
      <c r="AT853" s="4"/>
      <c r="AU853" s="4"/>
      <c r="AV853" s="252"/>
      <c r="AW853" s="252"/>
      <c r="AX853" s="98"/>
      <c r="AY853" s="248"/>
      <c r="AZ853" s="247"/>
      <c r="BA853" s="247"/>
      <c r="BB853" s="253"/>
      <c r="BC853" s="247">
        <f t="shared" si="72"/>
        <v>0</v>
      </c>
      <c r="BD853" s="247"/>
      <c r="BE853" s="247"/>
      <c r="BF853" s="247"/>
      <c r="BG853" s="247"/>
      <c r="BH853" s="253"/>
      <c r="BI853" s="247">
        <f t="shared" si="73"/>
        <v>0</v>
      </c>
      <c r="BJ853" s="247"/>
      <c r="BK853" s="247"/>
      <c r="BL853" s="247"/>
      <c r="BM853" s="247"/>
      <c r="BN853" s="253"/>
      <c r="BO853" s="247">
        <f t="shared" si="74"/>
        <v>0</v>
      </c>
      <c r="BP853" s="247"/>
      <c r="BQ853" s="247"/>
      <c r="BR853" s="247"/>
      <c r="BS853" s="247"/>
      <c r="BT853" s="253"/>
      <c r="BU853" s="247">
        <f t="shared" si="75"/>
        <v>0</v>
      </c>
      <c r="BV853" s="247"/>
      <c r="BW853" s="247"/>
      <c r="BX853" s="247"/>
      <c r="BY853" s="247"/>
      <c r="BZ853" s="253"/>
      <c r="CA853" s="247">
        <f t="shared" si="76"/>
        <v>0</v>
      </c>
      <c r="CB853" s="247"/>
      <c r="CC853" s="247"/>
      <c r="CD853" s="247"/>
      <c r="CE853" s="247"/>
      <c r="CF853" s="253"/>
      <c r="CG853" s="247">
        <f t="shared" si="77"/>
        <v>0</v>
      </c>
      <c r="CH853" s="249"/>
      <c r="CI853" s="93"/>
      <c r="CJ853" s="254" t="str">
        <f>IF(ISBLANK(AK853),"",(CONCATENATE(Reg_No_Format,#REF!,"-",TEXT(AR853,"DDMM"),TEXT(B853,"0000"))))</f>
        <v/>
      </c>
      <c r="CK853" s="254"/>
      <c r="CL853" s="254"/>
      <c r="CM853" s="254"/>
      <c r="CN853" s="94"/>
      <c r="CO853" s="255"/>
    </row>
    <row r="854" spans="2:93" ht="14.25" customHeight="1">
      <c r="B854" s="244">
        <v>825</v>
      </c>
      <c r="C854" s="95"/>
      <c r="D854" s="245"/>
      <c r="E854" s="246"/>
      <c r="F854" s="8"/>
      <c r="G854" s="247"/>
      <c r="H854" s="247"/>
      <c r="I854" s="247"/>
      <c r="J854" s="247"/>
      <c r="K854" s="247"/>
      <c r="L854" s="247"/>
      <c r="M854" s="247"/>
      <c r="N854" s="247"/>
      <c r="O854" s="247"/>
      <c r="P854" s="247"/>
      <c r="Q854" s="247"/>
      <c r="R854" s="249"/>
      <c r="S854" s="8"/>
      <c r="T854" s="247"/>
      <c r="U854" s="247"/>
      <c r="V854" s="247"/>
      <c r="W854" s="247"/>
      <c r="X854" s="247"/>
      <c r="Y854" s="247"/>
      <c r="Z854" s="247"/>
      <c r="AA854" s="2"/>
      <c r="AB854" s="248"/>
      <c r="AC854" s="247"/>
      <c r="AD854" s="247"/>
      <c r="AE854" s="247"/>
      <c r="AF854" s="247"/>
      <c r="AG854" s="249"/>
      <c r="AH854" s="247"/>
      <c r="AI854" s="247"/>
      <c r="AJ854" s="247"/>
      <c r="AK854" s="247"/>
      <c r="AL854" s="247"/>
      <c r="AM854" s="247"/>
      <c r="AN854" s="247"/>
      <c r="AO854" s="247"/>
      <c r="AP854" s="247"/>
      <c r="AQ854" s="8"/>
      <c r="AR854" s="251"/>
      <c r="AS854" s="247"/>
      <c r="AT854" s="4"/>
      <c r="AU854" s="4"/>
      <c r="AV854" s="252"/>
      <c r="AW854" s="252"/>
      <c r="AX854" s="98"/>
      <c r="AY854" s="248"/>
      <c r="AZ854" s="247"/>
      <c r="BA854" s="247"/>
      <c r="BB854" s="253"/>
      <c r="BC854" s="247">
        <f t="shared" si="72"/>
        <v>0</v>
      </c>
      <c r="BD854" s="247"/>
      <c r="BE854" s="247"/>
      <c r="BF854" s="247"/>
      <c r="BG854" s="247"/>
      <c r="BH854" s="253"/>
      <c r="BI854" s="247">
        <f t="shared" si="73"/>
        <v>0</v>
      </c>
      <c r="BJ854" s="247"/>
      <c r="BK854" s="247"/>
      <c r="BL854" s="247"/>
      <c r="BM854" s="247"/>
      <c r="BN854" s="253"/>
      <c r="BO854" s="247">
        <f t="shared" si="74"/>
        <v>0</v>
      </c>
      <c r="BP854" s="247"/>
      <c r="BQ854" s="247"/>
      <c r="BR854" s="247"/>
      <c r="BS854" s="247"/>
      <c r="BT854" s="253"/>
      <c r="BU854" s="247">
        <f t="shared" si="75"/>
        <v>0</v>
      </c>
      <c r="BV854" s="247"/>
      <c r="BW854" s="247"/>
      <c r="BX854" s="247"/>
      <c r="BY854" s="247"/>
      <c r="BZ854" s="253"/>
      <c r="CA854" s="247">
        <f t="shared" si="76"/>
        <v>0</v>
      </c>
      <c r="CB854" s="247"/>
      <c r="CC854" s="247"/>
      <c r="CD854" s="247"/>
      <c r="CE854" s="247"/>
      <c r="CF854" s="253"/>
      <c r="CG854" s="247">
        <f t="shared" si="77"/>
        <v>0</v>
      </c>
      <c r="CH854" s="249"/>
      <c r="CI854" s="93"/>
      <c r="CJ854" s="254" t="str">
        <f>IF(ISBLANK(AK854),"",(CONCATENATE(Reg_No_Format,#REF!,"-",TEXT(AR854,"DDMM"),TEXT(B854,"0000"))))</f>
        <v/>
      </c>
      <c r="CK854" s="254"/>
      <c r="CL854" s="254"/>
      <c r="CM854" s="254"/>
      <c r="CN854" s="94"/>
      <c r="CO854" s="255"/>
    </row>
    <row r="855" spans="2:93" ht="14.25" customHeight="1">
      <c r="B855" s="244">
        <v>826</v>
      </c>
      <c r="C855" s="95"/>
      <c r="D855" s="245"/>
      <c r="E855" s="246"/>
      <c r="F855" s="8"/>
      <c r="G855" s="247"/>
      <c r="H855" s="247"/>
      <c r="I855" s="247"/>
      <c r="J855" s="247"/>
      <c r="K855" s="247"/>
      <c r="L855" s="247"/>
      <c r="M855" s="247"/>
      <c r="N855" s="247"/>
      <c r="O855" s="247"/>
      <c r="P855" s="247"/>
      <c r="Q855" s="247"/>
      <c r="R855" s="249"/>
      <c r="S855" s="8"/>
      <c r="T855" s="247"/>
      <c r="U855" s="247"/>
      <c r="V855" s="247"/>
      <c r="W855" s="247"/>
      <c r="X855" s="247"/>
      <c r="Y855" s="247"/>
      <c r="Z855" s="247"/>
      <c r="AA855" s="2"/>
      <c r="AB855" s="248"/>
      <c r="AC855" s="247"/>
      <c r="AD855" s="247"/>
      <c r="AE855" s="247"/>
      <c r="AF855" s="247"/>
      <c r="AG855" s="249"/>
      <c r="AH855" s="247"/>
      <c r="AI855" s="247"/>
      <c r="AJ855" s="247"/>
      <c r="AK855" s="247"/>
      <c r="AL855" s="247"/>
      <c r="AM855" s="247"/>
      <c r="AN855" s="247"/>
      <c r="AO855" s="247"/>
      <c r="AP855" s="247"/>
      <c r="AQ855" s="8"/>
      <c r="AR855" s="251"/>
      <c r="AS855" s="247"/>
      <c r="AT855" s="4"/>
      <c r="AU855" s="4"/>
      <c r="AV855" s="252"/>
      <c r="AW855" s="252"/>
      <c r="AX855" s="98"/>
      <c r="AY855" s="248"/>
      <c r="AZ855" s="247"/>
      <c r="BA855" s="247"/>
      <c r="BB855" s="253"/>
      <c r="BC855" s="247">
        <f t="shared" si="72"/>
        <v>0</v>
      </c>
      <c r="BD855" s="247"/>
      <c r="BE855" s="247"/>
      <c r="BF855" s="247"/>
      <c r="BG855" s="247"/>
      <c r="BH855" s="253"/>
      <c r="BI855" s="247">
        <f t="shared" si="73"/>
        <v>0</v>
      </c>
      <c r="BJ855" s="247"/>
      <c r="BK855" s="247"/>
      <c r="BL855" s="247"/>
      <c r="BM855" s="247"/>
      <c r="BN855" s="253"/>
      <c r="BO855" s="247">
        <f t="shared" si="74"/>
        <v>0</v>
      </c>
      <c r="BP855" s="247"/>
      <c r="BQ855" s="247"/>
      <c r="BR855" s="247"/>
      <c r="BS855" s="247"/>
      <c r="BT855" s="253"/>
      <c r="BU855" s="247">
        <f t="shared" si="75"/>
        <v>0</v>
      </c>
      <c r="BV855" s="247"/>
      <c r="BW855" s="247"/>
      <c r="BX855" s="247"/>
      <c r="BY855" s="247"/>
      <c r="BZ855" s="253"/>
      <c r="CA855" s="247">
        <f t="shared" si="76"/>
        <v>0</v>
      </c>
      <c r="CB855" s="247"/>
      <c r="CC855" s="247"/>
      <c r="CD855" s="247"/>
      <c r="CE855" s="247"/>
      <c r="CF855" s="253"/>
      <c r="CG855" s="247">
        <f t="shared" si="77"/>
        <v>0</v>
      </c>
      <c r="CH855" s="249"/>
      <c r="CI855" s="93"/>
      <c r="CJ855" s="254" t="str">
        <f>IF(ISBLANK(AK855),"",(CONCATENATE(Reg_No_Format,#REF!,"-",TEXT(AR855,"DDMM"),TEXT(B855,"0000"))))</f>
        <v/>
      </c>
      <c r="CK855" s="254"/>
      <c r="CL855" s="254"/>
      <c r="CM855" s="254"/>
      <c r="CN855" s="94"/>
      <c r="CO855" s="255"/>
    </row>
    <row r="856" spans="2:93" ht="14.25" customHeight="1">
      <c r="B856" s="244">
        <v>827</v>
      </c>
      <c r="C856" s="95"/>
      <c r="D856" s="245"/>
      <c r="E856" s="246"/>
      <c r="F856" s="8"/>
      <c r="G856" s="247"/>
      <c r="H856" s="247"/>
      <c r="I856" s="247"/>
      <c r="J856" s="247"/>
      <c r="K856" s="247"/>
      <c r="L856" s="247"/>
      <c r="M856" s="247"/>
      <c r="N856" s="247"/>
      <c r="O856" s="247"/>
      <c r="P856" s="247"/>
      <c r="Q856" s="247"/>
      <c r="R856" s="249"/>
      <c r="S856" s="8"/>
      <c r="T856" s="247"/>
      <c r="U856" s="247"/>
      <c r="V856" s="247"/>
      <c r="W856" s="247"/>
      <c r="X856" s="247"/>
      <c r="Y856" s="247"/>
      <c r="Z856" s="247"/>
      <c r="AA856" s="2"/>
      <c r="AB856" s="248"/>
      <c r="AC856" s="247"/>
      <c r="AD856" s="247"/>
      <c r="AE856" s="247"/>
      <c r="AF856" s="247"/>
      <c r="AG856" s="249"/>
      <c r="AH856" s="247"/>
      <c r="AI856" s="247"/>
      <c r="AJ856" s="247"/>
      <c r="AK856" s="247"/>
      <c r="AL856" s="247"/>
      <c r="AM856" s="247"/>
      <c r="AN856" s="247"/>
      <c r="AO856" s="247"/>
      <c r="AP856" s="247"/>
      <c r="AQ856" s="8"/>
      <c r="AR856" s="251"/>
      <c r="AS856" s="247"/>
      <c r="AT856" s="4"/>
      <c r="AU856" s="4"/>
      <c r="AV856" s="252"/>
      <c r="AW856" s="252"/>
      <c r="AX856" s="98"/>
      <c r="AY856" s="248"/>
      <c r="AZ856" s="247"/>
      <c r="BA856" s="247"/>
      <c r="BB856" s="253"/>
      <c r="BC856" s="247">
        <f t="shared" si="72"/>
        <v>0</v>
      </c>
      <c r="BD856" s="247"/>
      <c r="BE856" s="247"/>
      <c r="BF856" s="247"/>
      <c r="BG856" s="247"/>
      <c r="BH856" s="253"/>
      <c r="BI856" s="247">
        <f t="shared" si="73"/>
        <v>0</v>
      </c>
      <c r="BJ856" s="247"/>
      <c r="BK856" s="247"/>
      <c r="BL856" s="247"/>
      <c r="BM856" s="247"/>
      <c r="BN856" s="253"/>
      <c r="BO856" s="247">
        <f t="shared" si="74"/>
        <v>0</v>
      </c>
      <c r="BP856" s="247"/>
      <c r="BQ856" s="247"/>
      <c r="BR856" s="247"/>
      <c r="BS856" s="247"/>
      <c r="BT856" s="253"/>
      <c r="BU856" s="247">
        <f t="shared" si="75"/>
        <v>0</v>
      </c>
      <c r="BV856" s="247"/>
      <c r="BW856" s="247"/>
      <c r="BX856" s="247"/>
      <c r="BY856" s="247"/>
      <c r="BZ856" s="253"/>
      <c r="CA856" s="247">
        <f t="shared" si="76"/>
        <v>0</v>
      </c>
      <c r="CB856" s="247"/>
      <c r="CC856" s="247"/>
      <c r="CD856" s="247"/>
      <c r="CE856" s="247"/>
      <c r="CF856" s="253"/>
      <c r="CG856" s="247">
        <f t="shared" si="77"/>
        <v>0</v>
      </c>
      <c r="CH856" s="249"/>
      <c r="CI856" s="93"/>
      <c r="CJ856" s="254" t="str">
        <f>IF(ISBLANK(AK856),"",(CONCATENATE(Reg_No_Format,#REF!,"-",TEXT(AR856,"DDMM"),TEXT(B856,"0000"))))</f>
        <v/>
      </c>
      <c r="CK856" s="254"/>
      <c r="CL856" s="254"/>
      <c r="CM856" s="254"/>
      <c r="CN856" s="94"/>
      <c r="CO856" s="255"/>
    </row>
    <row r="857" spans="2:93" ht="14.25" customHeight="1">
      <c r="B857" s="244">
        <v>828</v>
      </c>
      <c r="C857" s="95"/>
      <c r="D857" s="245"/>
      <c r="E857" s="246"/>
      <c r="F857" s="8"/>
      <c r="G857" s="247"/>
      <c r="H857" s="247"/>
      <c r="I857" s="247"/>
      <c r="J857" s="247"/>
      <c r="K857" s="247"/>
      <c r="L857" s="247"/>
      <c r="M857" s="247"/>
      <c r="N857" s="247"/>
      <c r="O857" s="247"/>
      <c r="P857" s="247"/>
      <c r="Q857" s="247"/>
      <c r="R857" s="249"/>
      <c r="S857" s="8"/>
      <c r="T857" s="247"/>
      <c r="U857" s="247"/>
      <c r="V857" s="247"/>
      <c r="W857" s="247"/>
      <c r="X857" s="247"/>
      <c r="Y857" s="247"/>
      <c r="Z857" s="247"/>
      <c r="AA857" s="2"/>
      <c r="AB857" s="248"/>
      <c r="AC857" s="247"/>
      <c r="AD857" s="247"/>
      <c r="AE857" s="247"/>
      <c r="AF857" s="247"/>
      <c r="AG857" s="249"/>
      <c r="AH857" s="247"/>
      <c r="AI857" s="247"/>
      <c r="AJ857" s="247"/>
      <c r="AK857" s="247"/>
      <c r="AL857" s="247"/>
      <c r="AM857" s="247"/>
      <c r="AN857" s="247"/>
      <c r="AO857" s="247"/>
      <c r="AP857" s="247"/>
      <c r="AQ857" s="8"/>
      <c r="AR857" s="251"/>
      <c r="AS857" s="247"/>
      <c r="AT857" s="4"/>
      <c r="AU857" s="4"/>
      <c r="AV857" s="252"/>
      <c r="AW857" s="252"/>
      <c r="AX857" s="98"/>
      <c r="AY857" s="248"/>
      <c r="AZ857" s="247"/>
      <c r="BA857" s="247"/>
      <c r="BB857" s="253"/>
      <c r="BC857" s="247">
        <f t="shared" si="72"/>
        <v>0</v>
      </c>
      <c r="BD857" s="247"/>
      <c r="BE857" s="247"/>
      <c r="BF857" s="247"/>
      <c r="BG857" s="247"/>
      <c r="BH857" s="253"/>
      <c r="BI857" s="247">
        <f t="shared" si="73"/>
        <v>0</v>
      </c>
      <c r="BJ857" s="247"/>
      <c r="BK857" s="247"/>
      <c r="BL857" s="247"/>
      <c r="BM857" s="247"/>
      <c r="BN857" s="253"/>
      <c r="BO857" s="247">
        <f t="shared" si="74"/>
        <v>0</v>
      </c>
      <c r="BP857" s="247"/>
      <c r="BQ857" s="247"/>
      <c r="BR857" s="247"/>
      <c r="BS857" s="247"/>
      <c r="BT857" s="253"/>
      <c r="BU857" s="247">
        <f t="shared" si="75"/>
        <v>0</v>
      </c>
      <c r="BV857" s="247"/>
      <c r="BW857" s="247"/>
      <c r="BX857" s="247"/>
      <c r="BY857" s="247"/>
      <c r="BZ857" s="253"/>
      <c r="CA857" s="247">
        <f t="shared" si="76"/>
        <v>0</v>
      </c>
      <c r="CB857" s="247"/>
      <c r="CC857" s="247"/>
      <c r="CD857" s="247"/>
      <c r="CE857" s="247"/>
      <c r="CF857" s="253"/>
      <c r="CG857" s="247">
        <f t="shared" si="77"/>
        <v>0</v>
      </c>
      <c r="CH857" s="249"/>
      <c r="CI857" s="93"/>
      <c r="CJ857" s="254" t="str">
        <f>IF(ISBLANK(AK857),"",(CONCATENATE(Reg_No_Format,#REF!,"-",TEXT(AR857,"DDMM"),TEXT(B857,"0000"))))</f>
        <v/>
      </c>
      <c r="CK857" s="254"/>
      <c r="CL857" s="254"/>
      <c r="CM857" s="254"/>
      <c r="CN857" s="94"/>
      <c r="CO857" s="255"/>
    </row>
    <row r="858" spans="2:93" ht="14.25" customHeight="1">
      <c r="B858" s="244">
        <v>829</v>
      </c>
      <c r="C858" s="95"/>
      <c r="D858" s="245"/>
      <c r="E858" s="246"/>
      <c r="F858" s="8"/>
      <c r="G858" s="247"/>
      <c r="H858" s="247"/>
      <c r="I858" s="247"/>
      <c r="J858" s="247"/>
      <c r="K858" s="247"/>
      <c r="L858" s="247"/>
      <c r="M858" s="247"/>
      <c r="N858" s="247"/>
      <c r="O858" s="247"/>
      <c r="P858" s="247"/>
      <c r="Q858" s="247"/>
      <c r="R858" s="249"/>
      <c r="S858" s="8"/>
      <c r="T858" s="247"/>
      <c r="U858" s="247"/>
      <c r="V858" s="247"/>
      <c r="W858" s="247"/>
      <c r="X858" s="247"/>
      <c r="Y858" s="247"/>
      <c r="Z858" s="247"/>
      <c r="AA858" s="2"/>
      <c r="AB858" s="248"/>
      <c r="AC858" s="247"/>
      <c r="AD858" s="247"/>
      <c r="AE858" s="247"/>
      <c r="AF858" s="247"/>
      <c r="AG858" s="249"/>
      <c r="AH858" s="247"/>
      <c r="AI858" s="247"/>
      <c r="AJ858" s="247"/>
      <c r="AK858" s="247"/>
      <c r="AL858" s="247"/>
      <c r="AM858" s="247"/>
      <c r="AN858" s="247"/>
      <c r="AO858" s="247"/>
      <c r="AP858" s="247"/>
      <c r="AQ858" s="8"/>
      <c r="AR858" s="251"/>
      <c r="AS858" s="247"/>
      <c r="AT858" s="4"/>
      <c r="AU858" s="4"/>
      <c r="AV858" s="252"/>
      <c r="AW858" s="252"/>
      <c r="AX858" s="98"/>
      <c r="AY858" s="248"/>
      <c r="AZ858" s="247"/>
      <c r="BA858" s="247"/>
      <c r="BB858" s="253"/>
      <c r="BC858" s="247">
        <f t="shared" si="72"/>
        <v>0</v>
      </c>
      <c r="BD858" s="247"/>
      <c r="BE858" s="247"/>
      <c r="BF858" s="247"/>
      <c r="BG858" s="247"/>
      <c r="BH858" s="253"/>
      <c r="BI858" s="247">
        <f t="shared" si="73"/>
        <v>0</v>
      </c>
      <c r="BJ858" s="247"/>
      <c r="BK858" s="247"/>
      <c r="BL858" s="247"/>
      <c r="BM858" s="247"/>
      <c r="BN858" s="253"/>
      <c r="BO858" s="247">
        <f t="shared" si="74"/>
        <v>0</v>
      </c>
      <c r="BP858" s="247"/>
      <c r="BQ858" s="247"/>
      <c r="BR858" s="247"/>
      <c r="BS858" s="247"/>
      <c r="BT858" s="253"/>
      <c r="BU858" s="247">
        <f t="shared" si="75"/>
        <v>0</v>
      </c>
      <c r="BV858" s="247"/>
      <c r="BW858" s="247"/>
      <c r="BX858" s="247"/>
      <c r="BY858" s="247"/>
      <c r="BZ858" s="253"/>
      <c r="CA858" s="247">
        <f t="shared" si="76"/>
        <v>0</v>
      </c>
      <c r="CB858" s="247"/>
      <c r="CC858" s="247"/>
      <c r="CD858" s="247"/>
      <c r="CE858" s="247"/>
      <c r="CF858" s="253"/>
      <c r="CG858" s="247">
        <f t="shared" si="77"/>
        <v>0</v>
      </c>
      <c r="CH858" s="249"/>
      <c r="CI858" s="93"/>
      <c r="CJ858" s="254" t="str">
        <f>IF(ISBLANK(AK858),"",(CONCATENATE(Reg_No_Format,#REF!,"-",TEXT(AR858,"DDMM"),TEXT(B858,"0000"))))</f>
        <v/>
      </c>
      <c r="CK858" s="254"/>
      <c r="CL858" s="254"/>
      <c r="CM858" s="254"/>
      <c r="CN858" s="94"/>
      <c r="CO858" s="255"/>
    </row>
    <row r="859" spans="2:93" ht="14.25" customHeight="1">
      <c r="B859" s="244">
        <v>830</v>
      </c>
      <c r="C859" s="95"/>
      <c r="D859" s="245"/>
      <c r="E859" s="246"/>
      <c r="F859" s="8"/>
      <c r="G859" s="247"/>
      <c r="H859" s="247"/>
      <c r="I859" s="247"/>
      <c r="J859" s="247"/>
      <c r="K859" s="247"/>
      <c r="L859" s="247"/>
      <c r="M859" s="247"/>
      <c r="N859" s="247"/>
      <c r="O859" s="247"/>
      <c r="P859" s="247"/>
      <c r="Q859" s="247"/>
      <c r="R859" s="249"/>
      <c r="S859" s="8"/>
      <c r="T859" s="247"/>
      <c r="U859" s="247"/>
      <c r="V859" s="247"/>
      <c r="W859" s="247"/>
      <c r="X859" s="247"/>
      <c r="Y859" s="247"/>
      <c r="Z859" s="247"/>
      <c r="AA859" s="2"/>
      <c r="AB859" s="248"/>
      <c r="AC859" s="247"/>
      <c r="AD859" s="247"/>
      <c r="AE859" s="247"/>
      <c r="AF859" s="247"/>
      <c r="AG859" s="249"/>
      <c r="AH859" s="247"/>
      <c r="AI859" s="247"/>
      <c r="AJ859" s="247"/>
      <c r="AK859" s="247"/>
      <c r="AL859" s="247"/>
      <c r="AM859" s="247"/>
      <c r="AN859" s="247"/>
      <c r="AO859" s="247"/>
      <c r="AP859" s="247"/>
      <c r="AQ859" s="8"/>
      <c r="AR859" s="251"/>
      <c r="AS859" s="247"/>
      <c r="AT859" s="4"/>
      <c r="AU859" s="4"/>
      <c r="AV859" s="252"/>
      <c r="AW859" s="252"/>
      <c r="AX859" s="98"/>
      <c r="AY859" s="248"/>
      <c r="AZ859" s="247"/>
      <c r="BA859" s="247"/>
      <c r="BB859" s="253"/>
      <c r="BC859" s="247">
        <f t="shared" si="72"/>
        <v>0</v>
      </c>
      <c r="BD859" s="247"/>
      <c r="BE859" s="247"/>
      <c r="BF859" s="247"/>
      <c r="BG859" s="247"/>
      <c r="BH859" s="253"/>
      <c r="BI859" s="247">
        <f t="shared" si="73"/>
        <v>0</v>
      </c>
      <c r="BJ859" s="247"/>
      <c r="BK859" s="247"/>
      <c r="BL859" s="247"/>
      <c r="BM859" s="247"/>
      <c r="BN859" s="253"/>
      <c r="BO859" s="247">
        <f t="shared" si="74"/>
        <v>0</v>
      </c>
      <c r="BP859" s="247"/>
      <c r="BQ859" s="247"/>
      <c r="BR859" s="247"/>
      <c r="BS859" s="247"/>
      <c r="BT859" s="253"/>
      <c r="BU859" s="247">
        <f t="shared" si="75"/>
        <v>0</v>
      </c>
      <c r="BV859" s="247"/>
      <c r="BW859" s="247"/>
      <c r="BX859" s="247"/>
      <c r="BY859" s="247"/>
      <c r="BZ859" s="253"/>
      <c r="CA859" s="247">
        <f t="shared" si="76"/>
        <v>0</v>
      </c>
      <c r="CB859" s="247"/>
      <c r="CC859" s="247"/>
      <c r="CD859" s="247"/>
      <c r="CE859" s="247"/>
      <c r="CF859" s="253"/>
      <c r="CG859" s="247">
        <f t="shared" si="77"/>
        <v>0</v>
      </c>
      <c r="CH859" s="249"/>
      <c r="CI859" s="93"/>
      <c r="CJ859" s="254" t="str">
        <f>IF(ISBLANK(AK859),"",(CONCATENATE(Reg_No_Format,#REF!,"-",TEXT(AR859,"DDMM"),TEXT(B859,"0000"))))</f>
        <v/>
      </c>
      <c r="CK859" s="254"/>
      <c r="CL859" s="254"/>
      <c r="CM859" s="254"/>
      <c r="CN859" s="94"/>
      <c r="CO859" s="255"/>
    </row>
    <row r="860" spans="2:93" ht="14.25" customHeight="1">
      <c r="B860" s="244">
        <v>831</v>
      </c>
      <c r="C860" s="95"/>
      <c r="D860" s="245"/>
      <c r="E860" s="246"/>
      <c r="F860" s="8"/>
      <c r="G860" s="247"/>
      <c r="H860" s="247"/>
      <c r="I860" s="247"/>
      <c r="J860" s="247"/>
      <c r="K860" s="247"/>
      <c r="L860" s="247"/>
      <c r="M860" s="247"/>
      <c r="N860" s="247"/>
      <c r="O860" s="247"/>
      <c r="P860" s="247"/>
      <c r="Q860" s="247"/>
      <c r="R860" s="249"/>
      <c r="S860" s="8"/>
      <c r="T860" s="247"/>
      <c r="U860" s="247"/>
      <c r="V860" s="247"/>
      <c r="W860" s="247"/>
      <c r="X860" s="247"/>
      <c r="Y860" s="247"/>
      <c r="Z860" s="247"/>
      <c r="AA860" s="2"/>
      <c r="AB860" s="248"/>
      <c r="AC860" s="247"/>
      <c r="AD860" s="247"/>
      <c r="AE860" s="247"/>
      <c r="AF860" s="247"/>
      <c r="AG860" s="249"/>
      <c r="AH860" s="247"/>
      <c r="AI860" s="247"/>
      <c r="AJ860" s="247"/>
      <c r="AK860" s="247"/>
      <c r="AL860" s="247"/>
      <c r="AM860" s="247"/>
      <c r="AN860" s="247"/>
      <c r="AO860" s="247"/>
      <c r="AP860" s="247"/>
      <c r="AQ860" s="8"/>
      <c r="AR860" s="251"/>
      <c r="AS860" s="247"/>
      <c r="AT860" s="4"/>
      <c r="AU860" s="4"/>
      <c r="AV860" s="252"/>
      <c r="AW860" s="252"/>
      <c r="AX860" s="98"/>
      <c r="AY860" s="248"/>
      <c r="AZ860" s="247"/>
      <c r="BA860" s="247"/>
      <c r="BB860" s="253"/>
      <c r="BC860" s="247">
        <f t="shared" si="72"/>
        <v>0</v>
      </c>
      <c r="BD860" s="247"/>
      <c r="BE860" s="247"/>
      <c r="BF860" s="247"/>
      <c r="BG860" s="247"/>
      <c r="BH860" s="253"/>
      <c r="BI860" s="247">
        <f t="shared" si="73"/>
        <v>0</v>
      </c>
      <c r="BJ860" s="247"/>
      <c r="BK860" s="247"/>
      <c r="BL860" s="247"/>
      <c r="BM860" s="247"/>
      <c r="BN860" s="253"/>
      <c r="BO860" s="247">
        <f t="shared" si="74"/>
        <v>0</v>
      </c>
      <c r="BP860" s="247"/>
      <c r="BQ860" s="247"/>
      <c r="BR860" s="247"/>
      <c r="BS860" s="247"/>
      <c r="BT860" s="253"/>
      <c r="BU860" s="247">
        <f t="shared" si="75"/>
        <v>0</v>
      </c>
      <c r="BV860" s="247"/>
      <c r="BW860" s="247"/>
      <c r="BX860" s="247"/>
      <c r="BY860" s="247"/>
      <c r="BZ860" s="253"/>
      <c r="CA860" s="247">
        <f t="shared" si="76"/>
        <v>0</v>
      </c>
      <c r="CB860" s="247"/>
      <c r="CC860" s="247"/>
      <c r="CD860" s="247"/>
      <c r="CE860" s="247"/>
      <c r="CF860" s="253"/>
      <c r="CG860" s="247">
        <f t="shared" si="77"/>
        <v>0</v>
      </c>
      <c r="CH860" s="249"/>
      <c r="CI860" s="93"/>
      <c r="CJ860" s="254" t="str">
        <f>IF(ISBLANK(AK860),"",(CONCATENATE(Reg_No_Format,#REF!,"-",TEXT(AR860,"DDMM"),TEXT(B860,"0000"))))</f>
        <v/>
      </c>
      <c r="CK860" s="254"/>
      <c r="CL860" s="254"/>
      <c r="CM860" s="254"/>
      <c r="CN860" s="94"/>
      <c r="CO860" s="255"/>
    </row>
    <row r="861" spans="2:93" ht="14.25" customHeight="1">
      <c r="B861" s="244">
        <v>832</v>
      </c>
      <c r="C861" s="95"/>
      <c r="D861" s="245"/>
      <c r="E861" s="246"/>
      <c r="F861" s="8"/>
      <c r="G861" s="247"/>
      <c r="H861" s="247"/>
      <c r="I861" s="247"/>
      <c r="J861" s="247"/>
      <c r="K861" s="247"/>
      <c r="L861" s="247"/>
      <c r="M861" s="247"/>
      <c r="N861" s="247"/>
      <c r="O861" s="247"/>
      <c r="P861" s="247"/>
      <c r="Q861" s="247"/>
      <c r="R861" s="249"/>
      <c r="S861" s="8"/>
      <c r="T861" s="247"/>
      <c r="U861" s="247"/>
      <c r="V861" s="247"/>
      <c r="W861" s="247"/>
      <c r="X861" s="247"/>
      <c r="Y861" s="247"/>
      <c r="Z861" s="247"/>
      <c r="AA861" s="2"/>
      <c r="AB861" s="248"/>
      <c r="AC861" s="247"/>
      <c r="AD861" s="247"/>
      <c r="AE861" s="247"/>
      <c r="AF861" s="247"/>
      <c r="AG861" s="249"/>
      <c r="AH861" s="247"/>
      <c r="AI861" s="247"/>
      <c r="AJ861" s="247"/>
      <c r="AK861" s="247"/>
      <c r="AL861" s="247"/>
      <c r="AM861" s="247"/>
      <c r="AN861" s="247"/>
      <c r="AO861" s="247"/>
      <c r="AP861" s="247"/>
      <c r="AQ861" s="8"/>
      <c r="AR861" s="251"/>
      <c r="AS861" s="247"/>
      <c r="AT861" s="4"/>
      <c r="AU861" s="4"/>
      <c r="AV861" s="252"/>
      <c r="AW861" s="252"/>
      <c r="AX861" s="98"/>
      <c r="AY861" s="248"/>
      <c r="AZ861" s="247"/>
      <c r="BA861" s="247"/>
      <c r="BB861" s="253"/>
      <c r="BC861" s="247">
        <f t="shared" si="72"/>
        <v>0</v>
      </c>
      <c r="BD861" s="247"/>
      <c r="BE861" s="247"/>
      <c r="BF861" s="247"/>
      <c r="BG861" s="247"/>
      <c r="BH861" s="253"/>
      <c r="BI861" s="247">
        <f t="shared" si="73"/>
        <v>0</v>
      </c>
      <c r="BJ861" s="247"/>
      <c r="BK861" s="247"/>
      <c r="BL861" s="247"/>
      <c r="BM861" s="247"/>
      <c r="BN861" s="253"/>
      <c r="BO861" s="247">
        <f t="shared" si="74"/>
        <v>0</v>
      </c>
      <c r="BP861" s="247"/>
      <c r="BQ861" s="247"/>
      <c r="BR861" s="247"/>
      <c r="BS861" s="247"/>
      <c r="BT861" s="253"/>
      <c r="BU861" s="247">
        <f t="shared" si="75"/>
        <v>0</v>
      </c>
      <c r="BV861" s="247"/>
      <c r="BW861" s="247"/>
      <c r="BX861" s="247"/>
      <c r="BY861" s="247"/>
      <c r="BZ861" s="253"/>
      <c r="CA861" s="247">
        <f t="shared" si="76"/>
        <v>0</v>
      </c>
      <c r="CB861" s="247"/>
      <c r="CC861" s="247"/>
      <c r="CD861" s="247"/>
      <c r="CE861" s="247"/>
      <c r="CF861" s="253"/>
      <c r="CG861" s="247">
        <f t="shared" si="77"/>
        <v>0</v>
      </c>
      <c r="CH861" s="249"/>
      <c r="CI861" s="93"/>
      <c r="CJ861" s="254" t="str">
        <f>IF(ISBLANK(AK861),"",(CONCATENATE(Reg_No_Format,#REF!,"-",TEXT(AR861,"DDMM"),TEXT(B861,"0000"))))</f>
        <v/>
      </c>
      <c r="CK861" s="254"/>
      <c r="CL861" s="254"/>
      <c r="CM861" s="254"/>
      <c r="CN861" s="94"/>
      <c r="CO861" s="255"/>
    </row>
    <row r="862" spans="2:93" ht="14.25" customHeight="1">
      <c r="B862" s="244">
        <v>833</v>
      </c>
      <c r="C862" s="95"/>
      <c r="D862" s="245"/>
      <c r="E862" s="246"/>
      <c r="F862" s="8"/>
      <c r="G862" s="247"/>
      <c r="H862" s="247"/>
      <c r="I862" s="247"/>
      <c r="J862" s="247"/>
      <c r="K862" s="247"/>
      <c r="L862" s="247"/>
      <c r="M862" s="247"/>
      <c r="N862" s="247"/>
      <c r="O862" s="247"/>
      <c r="P862" s="247"/>
      <c r="Q862" s="247"/>
      <c r="R862" s="249"/>
      <c r="S862" s="8"/>
      <c r="T862" s="247"/>
      <c r="U862" s="247"/>
      <c r="V862" s="247"/>
      <c r="W862" s="247"/>
      <c r="X862" s="247"/>
      <c r="Y862" s="247"/>
      <c r="Z862" s="247"/>
      <c r="AA862" s="2"/>
      <c r="AB862" s="248"/>
      <c r="AC862" s="247"/>
      <c r="AD862" s="247"/>
      <c r="AE862" s="247"/>
      <c r="AF862" s="247"/>
      <c r="AG862" s="249"/>
      <c r="AH862" s="247"/>
      <c r="AI862" s="247"/>
      <c r="AJ862" s="247"/>
      <c r="AK862" s="247"/>
      <c r="AL862" s="247"/>
      <c r="AM862" s="247"/>
      <c r="AN862" s="247"/>
      <c r="AO862" s="247"/>
      <c r="AP862" s="247"/>
      <c r="AQ862" s="8"/>
      <c r="AR862" s="251"/>
      <c r="AS862" s="247"/>
      <c r="AT862" s="4"/>
      <c r="AU862" s="4"/>
      <c r="AV862" s="252"/>
      <c r="AW862" s="252"/>
      <c r="AX862" s="98"/>
      <c r="AY862" s="248"/>
      <c r="AZ862" s="247"/>
      <c r="BA862" s="247"/>
      <c r="BB862" s="253"/>
      <c r="BC862" s="247">
        <f t="shared" ref="BC862:BC925" si="78">IF(ISBLANK(AY862),0,IF(ISBLANK(BA862),IF(ISBLANK(BB862),1,0),0))</f>
        <v>0</v>
      </c>
      <c r="BD862" s="247"/>
      <c r="BE862" s="247"/>
      <c r="BF862" s="247"/>
      <c r="BG862" s="247"/>
      <c r="BH862" s="253"/>
      <c r="BI862" s="247">
        <f t="shared" ref="BI862:BI925" si="79">IF(ISBLANK(BE862),0,IF(ISBLANK(BG862),IF(ISBLANK(BH862),1,0),0))</f>
        <v>0</v>
      </c>
      <c r="BJ862" s="247"/>
      <c r="BK862" s="247"/>
      <c r="BL862" s="247"/>
      <c r="BM862" s="247"/>
      <c r="BN862" s="253"/>
      <c r="BO862" s="247">
        <f t="shared" ref="BO862:BO925" si="80">IF(ISBLANK(BK862),0,IF(ISBLANK(BM862),IF(ISBLANK(BN862),1,0),0))</f>
        <v>0</v>
      </c>
      <c r="BP862" s="247"/>
      <c r="BQ862" s="247"/>
      <c r="BR862" s="247"/>
      <c r="BS862" s="247"/>
      <c r="BT862" s="253"/>
      <c r="BU862" s="247">
        <f t="shared" ref="BU862:BU925" si="81">IF(ISBLANK(BQ862),0,IF(ISBLANK(BS862),IF(ISBLANK(BT862),1,0),0))</f>
        <v>0</v>
      </c>
      <c r="BV862" s="247"/>
      <c r="BW862" s="247"/>
      <c r="BX862" s="247"/>
      <c r="BY862" s="247"/>
      <c r="BZ862" s="253"/>
      <c r="CA862" s="247">
        <f t="shared" ref="CA862:CA925" si="82">IF(ISBLANK(BW862),0,IF(ISBLANK(BY862),IF(ISBLANK(BZ862),1,0),0))</f>
        <v>0</v>
      </c>
      <c r="CB862" s="247"/>
      <c r="CC862" s="247"/>
      <c r="CD862" s="247"/>
      <c r="CE862" s="247"/>
      <c r="CF862" s="253"/>
      <c r="CG862" s="247">
        <f t="shared" ref="CG862:CG925" si="83">IF(ISBLANK(CC862),0,IF(ISBLANK(CE862),IF(ISBLANK(CF862),1,0),0))</f>
        <v>0</v>
      </c>
      <c r="CH862" s="249"/>
      <c r="CI862" s="93"/>
      <c r="CJ862" s="254" t="str">
        <f>IF(ISBLANK(AK862),"",(CONCATENATE(Reg_No_Format,#REF!,"-",TEXT(AR862,"DDMM"),TEXT(B862,"0000"))))</f>
        <v/>
      </c>
      <c r="CK862" s="254"/>
      <c r="CL862" s="254"/>
      <c r="CM862" s="254"/>
      <c r="CN862" s="94"/>
      <c r="CO862" s="255"/>
    </row>
    <row r="863" spans="2:93" ht="14.25" customHeight="1">
      <c r="B863" s="244">
        <v>834</v>
      </c>
      <c r="C863" s="95"/>
      <c r="D863" s="245"/>
      <c r="E863" s="246"/>
      <c r="F863" s="8"/>
      <c r="G863" s="247"/>
      <c r="H863" s="247"/>
      <c r="I863" s="247"/>
      <c r="J863" s="247"/>
      <c r="K863" s="247"/>
      <c r="L863" s="247"/>
      <c r="M863" s="247"/>
      <c r="N863" s="247"/>
      <c r="O863" s="247"/>
      <c r="P863" s="247"/>
      <c r="Q863" s="247"/>
      <c r="R863" s="249"/>
      <c r="S863" s="8"/>
      <c r="T863" s="247"/>
      <c r="U863" s="247"/>
      <c r="V863" s="247"/>
      <c r="W863" s="247"/>
      <c r="X863" s="247"/>
      <c r="Y863" s="247"/>
      <c r="Z863" s="247"/>
      <c r="AA863" s="2"/>
      <c r="AB863" s="248"/>
      <c r="AC863" s="247"/>
      <c r="AD863" s="247"/>
      <c r="AE863" s="247"/>
      <c r="AF863" s="247"/>
      <c r="AG863" s="249"/>
      <c r="AH863" s="247"/>
      <c r="AI863" s="247"/>
      <c r="AJ863" s="247"/>
      <c r="AK863" s="247"/>
      <c r="AL863" s="247"/>
      <c r="AM863" s="247"/>
      <c r="AN863" s="247"/>
      <c r="AO863" s="247"/>
      <c r="AP863" s="247"/>
      <c r="AQ863" s="8"/>
      <c r="AR863" s="251"/>
      <c r="AS863" s="247"/>
      <c r="AT863" s="4"/>
      <c r="AU863" s="4"/>
      <c r="AV863" s="252"/>
      <c r="AW863" s="252"/>
      <c r="AX863" s="98"/>
      <c r="AY863" s="248"/>
      <c r="AZ863" s="247"/>
      <c r="BA863" s="247"/>
      <c r="BB863" s="253"/>
      <c r="BC863" s="247">
        <f t="shared" si="78"/>
        <v>0</v>
      </c>
      <c r="BD863" s="247"/>
      <c r="BE863" s="247"/>
      <c r="BF863" s="247"/>
      <c r="BG863" s="247"/>
      <c r="BH863" s="253"/>
      <c r="BI863" s="247">
        <f t="shared" si="79"/>
        <v>0</v>
      </c>
      <c r="BJ863" s="247"/>
      <c r="BK863" s="247"/>
      <c r="BL863" s="247"/>
      <c r="BM863" s="247"/>
      <c r="BN863" s="253"/>
      <c r="BO863" s="247">
        <f t="shared" si="80"/>
        <v>0</v>
      </c>
      <c r="BP863" s="247"/>
      <c r="BQ863" s="247"/>
      <c r="BR863" s="247"/>
      <c r="BS863" s="247"/>
      <c r="BT863" s="253"/>
      <c r="BU863" s="247">
        <f t="shared" si="81"/>
        <v>0</v>
      </c>
      <c r="BV863" s="247"/>
      <c r="BW863" s="247"/>
      <c r="BX863" s="247"/>
      <c r="BY863" s="247"/>
      <c r="BZ863" s="253"/>
      <c r="CA863" s="247">
        <f t="shared" si="82"/>
        <v>0</v>
      </c>
      <c r="CB863" s="247"/>
      <c r="CC863" s="247"/>
      <c r="CD863" s="247"/>
      <c r="CE863" s="247"/>
      <c r="CF863" s="253"/>
      <c r="CG863" s="247">
        <f t="shared" si="83"/>
        <v>0</v>
      </c>
      <c r="CH863" s="249"/>
      <c r="CI863" s="93"/>
      <c r="CJ863" s="254" t="str">
        <f>IF(ISBLANK(AK863),"",(CONCATENATE(Reg_No_Format,#REF!,"-",TEXT(AR863,"DDMM"),TEXT(B863,"0000"))))</f>
        <v/>
      </c>
      <c r="CK863" s="254"/>
      <c r="CL863" s="254"/>
      <c r="CM863" s="254"/>
      <c r="CN863" s="94"/>
      <c r="CO863" s="255"/>
    </row>
    <row r="864" spans="2:93" ht="14.25" customHeight="1">
      <c r="B864" s="244">
        <v>835</v>
      </c>
      <c r="C864" s="95"/>
      <c r="D864" s="245"/>
      <c r="E864" s="246"/>
      <c r="F864" s="8"/>
      <c r="G864" s="247"/>
      <c r="H864" s="247"/>
      <c r="I864" s="247"/>
      <c r="J864" s="247"/>
      <c r="K864" s="247"/>
      <c r="L864" s="247"/>
      <c r="M864" s="247"/>
      <c r="N864" s="247"/>
      <c r="O864" s="247"/>
      <c r="P864" s="247"/>
      <c r="Q864" s="247"/>
      <c r="R864" s="249"/>
      <c r="S864" s="8"/>
      <c r="T864" s="247"/>
      <c r="U864" s="247"/>
      <c r="V864" s="247"/>
      <c r="W864" s="247"/>
      <c r="X864" s="247"/>
      <c r="Y864" s="247"/>
      <c r="Z864" s="247"/>
      <c r="AA864" s="2"/>
      <c r="AB864" s="248"/>
      <c r="AC864" s="247"/>
      <c r="AD864" s="247"/>
      <c r="AE864" s="247"/>
      <c r="AF864" s="247"/>
      <c r="AG864" s="249"/>
      <c r="AH864" s="247"/>
      <c r="AI864" s="247"/>
      <c r="AJ864" s="247"/>
      <c r="AK864" s="247"/>
      <c r="AL864" s="247"/>
      <c r="AM864" s="247"/>
      <c r="AN864" s="247"/>
      <c r="AO864" s="247"/>
      <c r="AP864" s="247"/>
      <c r="AQ864" s="8"/>
      <c r="AR864" s="251"/>
      <c r="AS864" s="247"/>
      <c r="AT864" s="4"/>
      <c r="AU864" s="4"/>
      <c r="AV864" s="252"/>
      <c r="AW864" s="252"/>
      <c r="AX864" s="98"/>
      <c r="AY864" s="248"/>
      <c r="AZ864" s="247"/>
      <c r="BA864" s="247"/>
      <c r="BB864" s="253"/>
      <c r="BC864" s="247">
        <f t="shared" si="78"/>
        <v>0</v>
      </c>
      <c r="BD864" s="247"/>
      <c r="BE864" s="247"/>
      <c r="BF864" s="247"/>
      <c r="BG864" s="247"/>
      <c r="BH864" s="253"/>
      <c r="BI864" s="247">
        <f t="shared" si="79"/>
        <v>0</v>
      </c>
      <c r="BJ864" s="247"/>
      <c r="BK864" s="247"/>
      <c r="BL864" s="247"/>
      <c r="BM864" s="247"/>
      <c r="BN864" s="253"/>
      <c r="BO864" s="247">
        <f t="shared" si="80"/>
        <v>0</v>
      </c>
      <c r="BP864" s="247"/>
      <c r="BQ864" s="247"/>
      <c r="BR864" s="247"/>
      <c r="BS864" s="247"/>
      <c r="BT864" s="253"/>
      <c r="BU864" s="247">
        <f t="shared" si="81"/>
        <v>0</v>
      </c>
      <c r="BV864" s="247"/>
      <c r="BW864" s="247"/>
      <c r="BX864" s="247"/>
      <c r="BY864" s="247"/>
      <c r="BZ864" s="253"/>
      <c r="CA864" s="247">
        <f t="shared" si="82"/>
        <v>0</v>
      </c>
      <c r="CB864" s="247"/>
      <c r="CC864" s="247"/>
      <c r="CD864" s="247"/>
      <c r="CE864" s="247"/>
      <c r="CF864" s="253"/>
      <c r="CG864" s="247">
        <f t="shared" si="83"/>
        <v>0</v>
      </c>
      <c r="CH864" s="249"/>
      <c r="CI864" s="93"/>
      <c r="CJ864" s="254" t="str">
        <f>IF(ISBLANK(AK864),"",(CONCATENATE(Reg_No_Format,#REF!,"-",TEXT(AR864,"DDMM"),TEXT(B864,"0000"))))</f>
        <v/>
      </c>
      <c r="CK864" s="254"/>
      <c r="CL864" s="254"/>
      <c r="CM864" s="254"/>
      <c r="CN864" s="94"/>
      <c r="CO864" s="255"/>
    </row>
    <row r="865" spans="2:93" ht="14.25" customHeight="1">
      <c r="B865" s="244">
        <v>836</v>
      </c>
      <c r="C865" s="95"/>
      <c r="D865" s="245"/>
      <c r="E865" s="246"/>
      <c r="F865" s="8"/>
      <c r="G865" s="247"/>
      <c r="H865" s="247"/>
      <c r="I865" s="247"/>
      <c r="J865" s="247"/>
      <c r="K865" s="247"/>
      <c r="L865" s="247"/>
      <c r="M865" s="247"/>
      <c r="N865" s="247"/>
      <c r="O865" s="247"/>
      <c r="P865" s="247"/>
      <c r="Q865" s="247"/>
      <c r="R865" s="249"/>
      <c r="S865" s="8"/>
      <c r="T865" s="247"/>
      <c r="U865" s="247"/>
      <c r="V865" s="247"/>
      <c r="W865" s="247"/>
      <c r="X865" s="247"/>
      <c r="Y865" s="247"/>
      <c r="Z865" s="247"/>
      <c r="AA865" s="2"/>
      <c r="AB865" s="248"/>
      <c r="AC865" s="247"/>
      <c r="AD865" s="247"/>
      <c r="AE865" s="247"/>
      <c r="AF865" s="247"/>
      <c r="AG865" s="249"/>
      <c r="AH865" s="247"/>
      <c r="AI865" s="247"/>
      <c r="AJ865" s="247"/>
      <c r="AK865" s="247"/>
      <c r="AL865" s="247"/>
      <c r="AM865" s="247"/>
      <c r="AN865" s="247"/>
      <c r="AO865" s="247"/>
      <c r="AP865" s="247"/>
      <c r="AQ865" s="8"/>
      <c r="AR865" s="251"/>
      <c r="AS865" s="247"/>
      <c r="AT865" s="4"/>
      <c r="AU865" s="4"/>
      <c r="AV865" s="252"/>
      <c r="AW865" s="252"/>
      <c r="AX865" s="98"/>
      <c r="AY865" s="248"/>
      <c r="AZ865" s="247"/>
      <c r="BA865" s="247"/>
      <c r="BB865" s="253"/>
      <c r="BC865" s="247">
        <f t="shared" si="78"/>
        <v>0</v>
      </c>
      <c r="BD865" s="247"/>
      <c r="BE865" s="247"/>
      <c r="BF865" s="247"/>
      <c r="BG865" s="247"/>
      <c r="BH865" s="253"/>
      <c r="BI865" s="247">
        <f t="shared" si="79"/>
        <v>0</v>
      </c>
      <c r="BJ865" s="247"/>
      <c r="BK865" s="247"/>
      <c r="BL865" s="247"/>
      <c r="BM865" s="247"/>
      <c r="BN865" s="253"/>
      <c r="BO865" s="247">
        <f t="shared" si="80"/>
        <v>0</v>
      </c>
      <c r="BP865" s="247"/>
      <c r="BQ865" s="247"/>
      <c r="BR865" s="247"/>
      <c r="BS865" s="247"/>
      <c r="BT865" s="253"/>
      <c r="BU865" s="247">
        <f t="shared" si="81"/>
        <v>0</v>
      </c>
      <c r="BV865" s="247"/>
      <c r="BW865" s="247"/>
      <c r="BX865" s="247"/>
      <c r="BY865" s="247"/>
      <c r="BZ865" s="253"/>
      <c r="CA865" s="247">
        <f t="shared" si="82"/>
        <v>0</v>
      </c>
      <c r="CB865" s="247"/>
      <c r="CC865" s="247"/>
      <c r="CD865" s="247"/>
      <c r="CE865" s="247"/>
      <c r="CF865" s="253"/>
      <c r="CG865" s="247">
        <f t="shared" si="83"/>
        <v>0</v>
      </c>
      <c r="CH865" s="249"/>
      <c r="CI865" s="93"/>
      <c r="CJ865" s="254" t="str">
        <f>IF(ISBLANK(AK865),"",(CONCATENATE(Reg_No_Format,#REF!,"-",TEXT(AR865,"DDMM"),TEXT(B865,"0000"))))</f>
        <v/>
      </c>
      <c r="CK865" s="254"/>
      <c r="CL865" s="254"/>
      <c r="CM865" s="254"/>
      <c r="CN865" s="94"/>
      <c r="CO865" s="255"/>
    </row>
    <row r="866" spans="2:93" ht="14.25" customHeight="1">
      <c r="B866" s="244">
        <v>837</v>
      </c>
      <c r="C866" s="95"/>
      <c r="D866" s="245"/>
      <c r="E866" s="246"/>
      <c r="F866" s="8"/>
      <c r="G866" s="247"/>
      <c r="H866" s="247"/>
      <c r="I866" s="247"/>
      <c r="J866" s="247"/>
      <c r="K866" s="247"/>
      <c r="L866" s="247"/>
      <c r="M866" s="247"/>
      <c r="N866" s="247"/>
      <c r="O866" s="247"/>
      <c r="P866" s="247"/>
      <c r="Q866" s="247"/>
      <c r="R866" s="249"/>
      <c r="S866" s="8"/>
      <c r="T866" s="247"/>
      <c r="U866" s="247"/>
      <c r="V866" s="247"/>
      <c r="W866" s="247"/>
      <c r="X866" s="247"/>
      <c r="Y866" s="247"/>
      <c r="Z866" s="247"/>
      <c r="AA866" s="2"/>
      <c r="AB866" s="248"/>
      <c r="AC866" s="247"/>
      <c r="AD866" s="247"/>
      <c r="AE866" s="247"/>
      <c r="AF866" s="247"/>
      <c r="AG866" s="249"/>
      <c r="AH866" s="247"/>
      <c r="AI866" s="247"/>
      <c r="AJ866" s="247"/>
      <c r="AK866" s="247"/>
      <c r="AL866" s="247"/>
      <c r="AM866" s="247"/>
      <c r="AN866" s="247"/>
      <c r="AO866" s="247"/>
      <c r="AP866" s="247"/>
      <c r="AQ866" s="8"/>
      <c r="AR866" s="251"/>
      <c r="AS866" s="247"/>
      <c r="AT866" s="4"/>
      <c r="AU866" s="4"/>
      <c r="AV866" s="252"/>
      <c r="AW866" s="252"/>
      <c r="AX866" s="98"/>
      <c r="AY866" s="248"/>
      <c r="AZ866" s="247"/>
      <c r="BA866" s="247"/>
      <c r="BB866" s="253"/>
      <c r="BC866" s="247">
        <f t="shared" si="78"/>
        <v>0</v>
      </c>
      <c r="BD866" s="247"/>
      <c r="BE866" s="247"/>
      <c r="BF866" s="247"/>
      <c r="BG866" s="247"/>
      <c r="BH866" s="253"/>
      <c r="BI866" s="247">
        <f t="shared" si="79"/>
        <v>0</v>
      </c>
      <c r="BJ866" s="247"/>
      <c r="BK866" s="247"/>
      <c r="BL866" s="247"/>
      <c r="BM866" s="247"/>
      <c r="BN866" s="253"/>
      <c r="BO866" s="247">
        <f t="shared" si="80"/>
        <v>0</v>
      </c>
      <c r="BP866" s="247"/>
      <c r="BQ866" s="247"/>
      <c r="BR866" s="247"/>
      <c r="BS866" s="247"/>
      <c r="BT866" s="253"/>
      <c r="BU866" s="247">
        <f t="shared" si="81"/>
        <v>0</v>
      </c>
      <c r="BV866" s="247"/>
      <c r="BW866" s="247"/>
      <c r="BX866" s="247"/>
      <c r="BY866" s="247"/>
      <c r="BZ866" s="253"/>
      <c r="CA866" s="247">
        <f t="shared" si="82"/>
        <v>0</v>
      </c>
      <c r="CB866" s="247"/>
      <c r="CC866" s="247"/>
      <c r="CD866" s="247"/>
      <c r="CE866" s="247"/>
      <c r="CF866" s="253"/>
      <c r="CG866" s="247">
        <f t="shared" si="83"/>
        <v>0</v>
      </c>
      <c r="CH866" s="249"/>
      <c r="CI866" s="93"/>
      <c r="CJ866" s="254" t="str">
        <f>IF(ISBLANK(AK866),"",(CONCATENATE(Reg_No_Format,#REF!,"-",TEXT(AR866,"DDMM"),TEXT(B866,"0000"))))</f>
        <v/>
      </c>
      <c r="CK866" s="254"/>
      <c r="CL866" s="254"/>
      <c r="CM866" s="254"/>
      <c r="CN866" s="94"/>
      <c r="CO866" s="255"/>
    </row>
    <row r="867" spans="2:93" ht="14.25" customHeight="1">
      <c r="B867" s="244">
        <v>838</v>
      </c>
      <c r="C867" s="95"/>
      <c r="D867" s="245"/>
      <c r="E867" s="246"/>
      <c r="F867" s="8"/>
      <c r="G867" s="247"/>
      <c r="H867" s="247"/>
      <c r="I867" s="247"/>
      <c r="J867" s="247"/>
      <c r="K867" s="247"/>
      <c r="L867" s="247"/>
      <c r="M867" s="247"/>
      <c r="N867" s="247"/>
      <c r="O867" s="247"/>
      <c r="P867" s="247"/>
      <c r="Q867" s="247"/>
      <c r="R867" s="249"/>
      <c r="S867" s="8"/>
      <c r="T867" s="247"/>
      <c r="U867" s="247"/>
      <c r="V867" s="247"/>
      <c r="W867" s="247"/>
      <c r="X867" s="247"/>
      <c r="Y867" s="247"/>
      <c r="Z867" s="247"/>
      <c r="AA867" s="2"/>
      <c r="AB867" s="248"/>
      <c r="AC867" s="247"/>
      <c r="AD867" s="247"/>
      <c r="AE867" s="247"/>
      <c r="AF867" s="247"/>
      <c r="AG867" s="249"/>
      <c r="AH867" s="247"/>
      <c r="AI867" s="247"/>
      <c r="AJ867" s="247"/>
      <c r="AK867" s="247"/>
      <c r="AL867" s="247"/>
      <c r="AM867" s="247"/>
      <c r="AN867" s="247"/>
      <c r="AO867" s="247"/>
      <c r="AP867" s="247"/>
      <c r="AQ867" s="8"/>
      <c r="AR867" s="251"/>
      <c r="AS867" s="247"/>
      <c r="AT867" s="4"/>
      <c r="AU867" s="4"/>
      <c r="AV867" s="252"/>
      <c r="AW867" s="252"/>
      <c r="AX867" s="98"/>
      <c r="AY867" s="248"/>
      <c r="AZ867" s="247"/>
      <c r="BA867" s="247"/>
      <c r="BB867" s="253"/>
      <c r="BC867" s="247">
        <f t="shared" si="78"/>
        <v>0</v>
      </c>
      <c r="BD867" s="247"/>
      <c r="BE867" s="247"/>
      <c r="BF867" s="247"/>
      <c r="BG867" s="247"/>
      <c r="BH867" s="253"/>
      <c r="BI867" s="247">
        <f t="shared" si="79"/>
        <v>0</v>
      </c>
      <c r="BJ867" s="247"/>
      <c r="BK867" s="247"/>
      <c r="BL867" s="247"/>
      <c r="BM867" s="247"/>
      <c r="BN867" s="253"/>
      <c r="BO867" s="247">
        <f t="shared" si="80"/>
        <v>0</v>
      </c>
      <c r="BP867" s="247"/>
      <c r="BQ867" s="247"/>
      <c r="BR867" s="247"/>
      <c r="BS867" s="247"/>
      <c r="BT867" s="253"/>
      <c r="BU867" s="247">
        <f t="shared" si="81"/>
        <v>0</v>
      </c>
      <c r="BV867" s="247"/>
      <c r="BW867" s="247"/>
      <c r="BX867" s="247"/>
      <c r="BY867" s="247"/>
      <c r="BZ867" s="253"/>
      <c r="CA867" s="247">
        <f t="shared" si="82"/>
        <v>0</v>
      </c>
      <c r="CB867" s="247"/>
      <c r="CC867" s="247"/>
      <c r="CD867" s="247"/>
      <c r="CE867" s="247"/>
      <c r="CF867" s="253"/>
      <c r="CG867" s="247">
        <f t="shared" si="83"/>
        <v>0</v>
      </c>
      <c r="CH867" s="249"/>
      <c r="CI867" s="93"/>
      <c r="CJ867" s="254" t="str">
        <f>IF(ISBLANK(AK867),"",(CONCATENATE(Reg_No_Format,#REF!,"-",TEXT(AR867,"DDMM"),TEXT(B867,"0000"))))</f>
        <v/>
      </c>
      <c r="CK867" s="254"/>
      <c r="CL867" s="254"/>
      <c r="CM867" s="254"/>
      <c r="CN867" s="94"/>
      <c r="CO867" s="255"/>
    </row>
    <row r="868" spans="2:93" ht="14.25" customHeight="1">
      <c r="B868" s="244">
        <v>839</v>
      </c>
      <c r="C868" s="95"/>
      <c r="D868" s="245"/>
      <c r="E868" s="246"/>
      <c r="F868" s="8"/>
      <c r="G868" s="247"/>
      <c r="H868" s="247"/>
      <c r="I868" s="247"/>
      <c r="J868" s="247"/>
      <c r="K868" s="247"/>
      <c r="L868" s="247"/>
      <c r="M868" s="247"/>
      <c r="N868" s="247"/>
      <c r="O868" s="247"/>
      <c r="P868" s="247"/>
      <c r="Q868" s="247"/>
      <c r="R868" s="249"/>
      <c r="S868" s="8"/>
      <c r="T868" s="247"/>
      <c r="U868" s="247"/>
      <c r="V868" s="247"/>
      <c r="W868" s="247"/>
      <c r="X868" s="247"/>
      <c r="Y868" s="247"/>
      <c r="Z868" s="247"/>
      <c r="AA868" s="2"/>
      <c r="AB868" s="248"/>
      <c r="AC868" s="247"/>
      <c r="AD868" s="247"/>
      <c r="AE868" s="247"/>
      <c r="AF868" s="247"/>
      <c r="AG868" s="249"/>
      <c r="AH868" s="247"/>
      <c r="AI868" s="247"/>
      <c r="AJ868" s="247"/>
      <c r="AK868" s="247"/>
      <c r="AL868" s="247"/>
      <c r="AM868" s="247"/>
      <c r="AN868" s="247"/>
      <c r="AO868" s="247"/>
      <c r="AP868" s="247"/>
      <c r="AQ868" s="8"/>
      <c r="AR868" s="251"/>
      <c r="AS868" s="247"/>
      <c r="AT868" s="4"/>
      <c r="AU868" s="4"/>
      <c r="AV868" s="252"/>
      <c r="AW868" s="252"/>
      <c r="AX868" s="98"/>
      <c r="AY868" s="248"/>
      <c r="AZ868" s="247"/>
      <c r="BA868" s="247"/>
      <c r="BB868" s="253"/>
      <c r="BC868" s="247">
        <f t="shared" si="78"/>
        <v>0</v>
      </c>
      <c r="BD868" s="247"/>
      <c r="BE868" s="247"/>
      <c r="BF868" s="247"/>
      <c r="BG868" s="247"/>
      <c r="BH868" s="253"/>
      <c r="BI868" s="247">
        <f t="shared" si="79"/>
        <v>0</v>
      </c>
      <c r="BJ868" s="247"/>
      <c r="BK868" s="247"/>
      <c r="BL868" s="247"/>
      <c r="BM868" s="247"/>
      <c r="BN868" s="253"/>
      <c r="BO868" s="247">
        <f t="shared" si="80"/>
        <v>0</v>
      </c>
      <c r="BP868" s="247"/>
      <c r="BQ868" s="247"/>
      <c r="BR868" s="247"/>
      <c r="BS868" s="247"/>
      <c r="BT868" s="253"/>
      <c r="BU868" s="247">
        <f t="shared" si="81"/>
        <v>0</v>
      </c>
      <c r="BV868" s="247"/>
      <c r="BW868" s="247"/>
      <c r="BX868" s="247"/>
      <c r="BY868" s="247"/>
      <c r="BZ868" s="253"/>
      <c r="CA868" s="247">
        <f t="shared" si="82"/>
        <v>0</v>
      </c>
      <c r="CB868" s="247"/>
      <c r="CC868" s="247"/>
      <c r="CD868" s="247"/>
      <c r="CE868" s="247"/>
      <c r="CF868" s="253"/>
      <c r="CG868" s="247">
        <f t="shared" si="83"/>
        <v>0</v>
      </c>
      <c r="CH868" s="249"/>
      <c r="CI868" s="93"/>
      <c r="CJ868" s="254" t="str">
        <f>IF(ISBLANK(AK868),"",(CONCATENATE(Reg_No_Format,#REF!,"-",TEXT(AR868,"DDMM"),TEXT(B868,"0000"))))</f>
        <v/>
      </c>
      <c r="CK868" s="254"/>
      <c r="CL868" s="254"/>
      <c r="CM868" s="254"/>
      <c r="CN868" s="94"/>
      <c r="CO868" s="255"/>
    </row>
    <row r="869" spans="2:93" ht="14.25" customHeight="1">
      <c r="B869" s="244">
        <v>840</v>
      </c>
      <c r="C869" s="95"/>
      <c r="D869" s="245"/>
      <c r="E869" s="246"/>
      <c r="F869" s="8"/>
      <c r="G869" s="247"/>
      <c r="H869" s="247"/>
      <c r="I869" s="247"/>
      <c r="J869" s="247"/>
      <c r="K869" s="247"/>
      <c r="L869" s="247"/>
      <c r="M869" s="247"/>
      <c r="N869" s="247"/>
      <c r="O869" s="247"/>
      <c r="P869" s="247"/>
      <c r="Q869" s="247"/>
      <c r="R869" s="249"/>
      <c r="S869" s="8"/>
      <c r="T869" s="247"/>
      <c r="U869" s="247"/>
      <c r="V869" s="247"/>
      <c r="W869" s="247"/>
      <c r="X869" s="247"/>
      <c r="Y869" s="247"/>
      <c r="Z869" s="247"/>
      <c r="AA869" s="2"/>
      <c r="AB869" s="248"/>
      <c r="AC869" s="247"/>
      <c r="AD869" s="247"/>
      <c r="AE869" s="247"/>
      <c r="AF869" s="247"/>
      <c r="AG869" s="249"/>
      <c r="AH869" s="247"/>
      <c r="AI869" s="247"/>
      <c r="AJ869" s="247"/>
      <c r="AK869" s="247"/>
      <c r="AL869" s="247"/>
      <c r="AM869" s="247"/>
      <c r="AN869" s="247"/>
      <c r="AO869" s="247"/>
      <c r="AP869" s="247"/>
      <c r="AQ869" s="8"/>
      <c r="AR869" s="251"/>
      <c r="AS869" s="247"/>
      <c r="AT869" s="4"/>
      <c r="AU869" s="4"/>
      <c r="AV869" s="252"/>
      <c r="AW869" s="252"/>
      <c r="AX869" s="98"/>
      <c r="AY869" s="248"/>
      <c r="AZ869" s="247"/>
      <c r="BA869" s="247"/>
      <c r="BB869" s="253"/>
      <c r="BC869" s="247">
        <f t="shared" si="78"/>
        <v>0</v>
      </c>
      <c r="BD869" s="247"/>
      <c r="BE869" s="247"/>
      <c r="BF869" s="247"/>
      <c r="BG869" s="247"/>
      <c r="BH869" s="253"/>
      <c r="BI869" s="247">
        <f t="shared" si="79"/>
        <v>0</v>
      </c>
      <c r="BJ869" s="247"/>
      <c r="BK869" s="247"/>
      <c r="BL869" s="247"/>
      <c r="BM869" s="247"/>
      <c r="BN869" s="253"/>
      <c r="BO869" s="247">
        <f t="shared" si="80"/>
        <v>0</v>
      </c>
      <c r="BP869" s="247"/>
      <c r="BQ869" s="247"/>
      <c r="BR869" s="247"/>
      <c r="BS869" s="247"/>
      <c r="BT869" s="253"/>
      <c r="BU869" s="247">
        <f t="shared" si="81"/>
        <v>0</v>
      </c>
      <c r="BV869" s="247"/>
      <c r="BW869" s="247"/>
      <c r="BX869" s="247"/>
      <c r="BY869" s="247"/>
      <c r="BZ869" s="253"/>
      <c r="CA869" s="247">
        <f t="shared" si="82"/>
        <v>0</v>
      </c>
      <c r="CB869" s="247"/>
      <c r="CC869" s="247"/>
      <c r="CD869" s="247"/>
      <c r="CE869" s="247"/>
      <c r="CF869" s="253"/>
      <c r="CG869" s="247">
        <f t="shared" si="83"/>
        <v>0</v>
      </c>
      <c r="CH869" s="249"/>
      <c r="CI869" s="93"/>
      <c r="CJ869" s="254" t="str">
        <f>IF(ISBLANK(AK869),"",(CONCATENATE(Reg_No_Format,#REF!,"-",TEXT(AR869,"DDMM"),TEXT(B869,"0000"))))</f>
        <v/>
      </c>
      <c r="CK869" s="254"/>
      <c r="CL869" s="254"/>
      <c r="CM869" s="254"/>
      <c r="CN869" s="94"/>
      <c r="CO869" s="255"/>
    </row>
    <row r="870" spans="2:93" ht="14.25" customHeight="1">
      <c r="B870" s="244">
        <v>841</v>
      </c>
      <c r="C870" s="95"/>
      <c r="D870" s="245"/>
      <c r="E870" s="246"/>
      <c r="F870" s="8"/>
      <c r="G870" s="247"/>
      <c r="H870" s="247"/>
      <c r="I870" s="247"/>
      <c r="J870" s="247"/>
      <c r="K870" s="247"/>
      <c r="L870" s="247"/>
      <c r="M870" s="247"/>
      <c r="N870" s="247"/>
      <c r="O870" s="247"/>
      <c r="P870" s="247"/>
      <c r="Q870" s="247"/>
      <c r="R870" s="249"/>
      <c r="S870" s="8"/>
      <c r="T870" s="247"/>
      <c r="U870" s="247"/>
      <c r="V870" s="247"/>
      <c r="W870" s="247"/>
      <c r="X870" s="247"/>
      <c r="Y870" s="247"/>
      <c r="Z870" s="247"/>
      <c r="AA870" s="2"/>
      <c r="AB870" s="248"/>
      <c r="AC870" s="247"/>
      <c r="AD870" s="247"/>
      <c r="AE870" s="247"/>
      <c r="AF870" s="247"/>
      <c r="AG870" s="249"/>
      <c r="AH870" s="247"/>
      <c r="AI870" s="247"/>
      <c r="AJ870" s="247"/>
      <c r="AK870" s="247"/>
      <c r="AL870" s="247"/>
      <c r="AM870" s="247"/>
      <c r="AN870" s="247"/>
      <c r="AO870" s="247"/>
      <c r="AP870" s="247"/>
      <c r="AQ870" s="8"/>
      <c r="AR870" s="251"/>
      <c r="AS870" s="247"/>
      <c r="AT870" s="4"/>
      <c r="AU870" s="4"/>
      <c r="AV870" s="252"/>
      <c r="AW870" s="252"/>
      <c r="AX870" s="98"/>
      <c r="AY870" s="248"/>
      <c r="AZ870" s="247"/>
      <c r="BA870" s="247"/>
      <c r="BB870" s="253"/>
      <c r="BC870" s="247">
        <f t="shared" si="78"/>
        <v>0</v>
      </c>
      <c r="BD870" s="247"/>
      <c r="BE870" s="247"/>
      <c r="BF870" s="247"/>
      <c r="BG870" s="247"/>
      <c r="BH870" s="253"/>
      <c r="BI870" s="247">
        <f t="shared" si="79"/>
        <v>0</v>
      </c>
      <c r="BJ870" s="247"/>
      <c r="BK870" s="247"/>
      <c r="BL870" s="247"/>
      <c r="BM870" s="247"/>
      <c r="BN870" s="253"/>
      <c r="BO870" s="247">
        <f t="shared" si="80"/>
        <v>0</v>
      </c>
      <c r="BP870" s="247"/>
      <c r="BQ870" s="247"/>
      <c r="BR870" s="247"/>
      <c r="BS870" s="247"/>
      <c r="BT870" s="253"/>
      <c r="BU870" s="247">
        <f t="shared" si="81"/>
        <v>0</v>
      </c>
      <c r="BV870" s="247"/>
      <c r="BW870" s="247"/>
      <c r="BX870" s="247"/>
      <c r="BY870" s="247"/>
      <c r="BZ870" s="253"/>
      <c r="CA870" s="247">
        <f t="shared" si="82"/>
        <v>0</v>
      </c>
      <c r="CB870" s="247"/>
      <c r="CC870" s="247"/>
      <c r="CD870" s="247"/>
      <c r="CE870" s="247"/>
      <c r="CF870" s="253"/>
      <c r="CG870" s="247">
        <f t="shared" si="83"/>
        <v>0</v>
      </c>
      <c r="CH870" s="249"/>
      <c r="CI870" s="93"/>
      <c r="CJ870" s="254" t="str">
        <f>IF(ISBLANK(AK870),"",(CONCATENATE(Reg_No_Format,#REF!,"-",TEXT(AR870,"DDMM"),TEXT(B870,"0000"))))</f>
        <v/>
      </c>
      <c r="CK870" s="254"/>
      <c r="CL870" s="254"/>
      <c r="CM870" s="254"/>
      <c r="CN870" s="94"/>
      <c r="CO870" s="255"/>
    </row>
    <row r="871" spans="2:93" ht="14.25" customHeight="1">
      <c r="B871" s="244">
        <v>842</v>
      </c>
      <c r="C871" s="95"/>
      <c r="D871" s="245"/>
      <c r="E871" s="246"/>
      <c r="F871" s="8"/>
      <c r="G871" s="247"/>
      <c r="H871" s="247"/>
      <c r="I871" s="247"/>
      <c r="J871" s="247"/>
      <c r="K871" s="247"/>
      <c r="L871" s="247"/>
      <c r="M871" s="247"/>
      <c r="N871" s="247"/>
      <c r="O871" s="247"/>
      <c r="P871" s="247"/>
      <c r="Q871" s="247"/>
      <c r="R871" s="249"/>
      <c r="S871" s="8"/>
      <c r="T871" s="247"/>
      <c r="U871" s="247"/>
      <c r="V871" s="247"/>
      <c r="W871" s="247"/>
      <c r="X871" s="247"/>
      <c r="Y871" s="247"/>
      <c r="Z871" s="247"/>
      <c r="AA871" s="2"/>
      <c r="AB871" s="248"/>
      <c r="AC871" s="247"/>
      <c r="AD871" s="247"/>
      <c r="AE871" s="247"/>
      <c r="AF871" s="247"/>
      <c r="AG871" s="249"/>
      <c r="AH871" s="247"/>
      <c r="AI871" s="247"/>
      <c r="AJ871" s="247"/>
      <c r="AK871" s="247"/>
      <c r="AL871" s="247"/>
      <c r="AM871" s="247"/>
      <c r="AN871" s="247"/>
      <c r="AO871" s="247"/>
      <c r="AP871" s="247"/>
      <c r="AQ871" s="8"/>
      <c r="AR871" s="251"/>
      <c r="AS871" s="247"/>
      <c r="AT871" s="4"/>
      <c r="AU871" s="4"/>
      <c r="AV871" s="252"/>
      <c r="AW871" s="252"/>
      <c r="AX871" s="98"/>
      <c r="AY871" s="248"/>
      <c r="AZ871" s="247"/>
      <c r="BA871" s="247"/>
      <c r="BB871" s="253"/>
      <c r="BC871" s="247">
        <f t="shared" si="78"/>
        <v>0</v>
      </c>
      <c r="BD871" s="247"/>
      <c r="BE871" s="247"/>
      <c r="BF871" s="247"/>
      <c r="BG871" s="247"/>
      <c r="BH871" s="253"/>
      <c r="BI871" s="247">
        <f t="shared" si="79"/>
        <v>0</v>
      </c>
      <c r="BJ871" s="247"/>
      <c r="BK871" s="247"/>
      <c r="BL871" s="247"/>
      <c r="BM871" s="247"/>
      <c r="BN871" s="253"/>
      <c r="BO871" s="247">
        <f t="shared" si="80"/>
        <v>0</v>
      </c>
      <c r="BP871" s="247"/>
      <c r="BQ871" s="247"/>
      <c r="BR871" s="247"/>
      <c r="BS871" s="247"/>
      <c r="BT871" s="253"/>
      <c r="BU871" s="247">
        <f t="shared" si="81"/>
        <v>0</v>
      </c>
      <c r="BV871" s="247"/>
      <c r="BW871" s="247"/>
      <c r="BX871" s="247"/>
      <c r="BY871" s="247"/>
      <c r="BZ871" s="253"/>
      <c r="CA871" s="247">
        <f t="shared" si="82"/>
        <v>0</v>
      </c>
      <c r="CB871" s="247"/>
      <c r="CC871" s="247"/>
      <c r="CD871" s="247"/>
      <c r="CE871" s="247"/>
      <c r="CF871" s="253"/>
      <c r="CG871" s="247">
        <f t="shared" si="83"/>
        <v>0</v>
      </c>
      <c r="CH871" s="249"/>
      <c r="CI871" s="93"/>
      <c r="CJ871" s="254" t="str">
        <f>IF(ISBLANK(AK871),"",(CONCATENATE(Reg_No_Format,#REF!,"-",TEXT(AR871,"DDMM"),TEXT(B871,"0000"))))</f>
        <v/>
      </c>
      <c r="CK871" s="254"/>
      <c r="CL871" s="254"/>
      <c r="CM871" s="254"/>
      <c r="CN871" s="94"/>
      <c r="CO871" s="255"/>
    </row>
    <row r="872" spans="2:93" ht="14.25" customHeight="1">
      <c r="B872" s="244">
        <v>843</v>
      </c>
      <c r="C872" s="95"/>
      <c r="D872" s="245"/>
      <c r="E872" s="246"/>
      <c r="F872" s="8"/>
      <c r="G872" s="247"/>
      <c r="H872" s="247"/>
      <c r="I872" s="247"/>
      <c r="J872" s="247"/>
      <c r="K872" s="247"/>
      <c r="L872" s="247"/>
      <c r="M872" s="247"/>
      <c r="N872" s="247"/>
      <c r="O872" s="247"/>
      <c r="P872" s="247"/>
      <c r="Q872" s="247"/>
      <c r="R872" s="249"/>
      <c r="S872" s="8"/>
      <c r="T872" s="247"/>
      <c r="U872" s="247"/>
      <c r="V872" s="247"/>
      <c r="W872" s="247"/>
      <c r="X872" s="247"/>
      <c r="Y872" s="247"/>
      <c r="Z872" s="247"/>
      <c r="AA872" s="2"/>
      <c r="AB872" s="248"/>
      <c r="AC872" s="247"/>
      <c r="AD872" s="247"/>
      <c r="AE872" s="247"/>
      <c r="AF872" s="247"/>
      <c r="AG872" s="249"/>
      <c r="AH872" s="247"/>
      <c r="AI872" s="247"/>
      <c r="AJ872" s="247"/>
      <c r="AK872" s="247"/>
      <c r="AL872" s="247"/>
      <c r="AM872" s="247"/>
      <c r="AN872" s="247"/>
      <c r="AO872" s="247"/>
      <c r="AP872" s="247"/>
      <c r="AQ872" s="8"/>
      <c r="AR872" s="251"/>
      <c r="AS872" s="247"/>
      <c r="AT872" s="4"/>
      <c r="AU872" s="4"/>
      <c r="AV872" s="252"/>
      <c r="AW872" s="252"/>
      <c r="AX872" s="98"/>
      <c r="AY872" s="248"/>
      <c r="AZ872" s="247"/>
      <c r="BA872" s="247"/>
      <c r="BB872" s="253"/>
      <c r="BC872" s="247">
        <f t="shared" si="78"/>
        <v>0</v>
      </c>
      <c r="BD872" s="247"/>
      <c r="BE872" s="247"/>
      <c r="BF872" s="247"/>
      <c r="BG872" s="247"/>
      <c r="BH872" s="253"/>
      <c r="BI872" s="247">
        <f t="shared" si="79"/>
        <v>0</v>
      </c>
      <c r="BJ872" s="247"/>
      <c r="BK872" s="247"/>
      <c r="BL872" s="247"/>
      <c r="BM872" s="247"/>
      <c r="BN872" s="253"/>
      <c r="BO872" s="247">
        <f t="shared" si="80"/>
        <v>0</v>
      </c>
      <c r="BP872" s="247"/>
      <c r="BQ872" s="247"/>
      <c r="BR872" s="247"/>
      <c r="BS872" s="247"/>
      <c r="BT872" s="253"/>
      <c r="BU872" s="247">
        <f t="shared" si="81"/>
        <v>0</v>
      </c>
      <c r="BV872" s="247"/>
      <c r="BW872" s="247"/>
      <c r="BX872" s="247"/>
      <c r="BY872" s="247"/>
      <c r="BZ872" s="253"/>
      <c r="CA872" s="247">
        <f t="shared" si="82"/>
        <v>0</v>
      </c>
      <c r="CB872" s="247"/>
      <c r="CC872" s="247"/>
      <c r="CD872" s="247"/>
      <c r="CE872" s="247"/>
      <c r="CF872" s="253"/>
      <c r="CG872" s="247">
        <f t="shared" si="83"/>
        <v>0</v>
      </c>
      <c r="CH872" s="249"/>
      <c r="CI872" s="93"/>
      <c r="CJ872" s="254" t="str">
        <f>IF(ISBLANK(AK872),"",(CONCATENATE(Reg_No_Format,#REF!,"-",TEXT(AR872,"DDMM"),TEXT(B872,"0000"))))</f>
        <v/>
      </c>
      <c r="CK872" s="254"/>
      <c r="CL872" s="254"/>
      <c r="CM872" s="254"/>
      <c r="CN872" s="94"/>
      <c r="CO872" s="255"/>
    </row>
    <row r="873" spans="2:93" ht="14.25" customHeight="1">
      <c r="B873" s="244">
        <v>844</v>
      </c>
      <c r="C873" s="95"/>
      <c r="D873" s="245"/>
      <c r="E873" s="246"/>
      <c r="F873" s="8"/>
      <c r="G873" s="247"/>
      <c r="H873" s="247"/>
      <c r="I873" s="247"/>
      <c r="J873" s="247"/>
      <c r="K873" s="247"/>
      <c r="L873" s="247"/>
      <c r="M873" s="247"/>
      <c r="N873" s="247"/>
      <c r="O873" s="247"/>
      <c r="P873" s="247"/>
      <c r="Q873" s="247"/>
      <c r="R873" s="249"/>
      <c r="S873" s="8"/>
      <c r="T873" s="247"/>
      <c r="U873" s="247"/>
      <c r="V873" s="247"/>
      <c r="W873" s="247"/>
      <c r="X873" s="247"/>
      <c r="Y873" s="247"/>
      <c r="Z873" s="247"/>
      <c r="AA873" s="2"/>
      <c r="AB873" s="248"/>
      <c r="AC873" s="247"/>
      <c r="AD873" s="247"/>
      <c r="AE873" s="247"/>
      <c r="AF873" s="247"/>
      <c r="AG873" s="249"/>
      <c r="AH873" s="247"/>
      <c r="AI873" s="247"/>
      <c r="AJ873" s="247"/>
      <c r="AK873" s="247"/>
      <c r="AL873" s="247"/>
      <c r="AM873" s="247"/>
      <c r="AN873" s="247"/>
      <c r="AO873" s="247"/>
      <c r="AP873" s="247"/>
      <c r="AQ873" s="8"/>
      <c r="AR873" s="251"/>
      <c r="AS873" s="247"/>
      <c r="AT873" s="4"/>
      <c r="AU873" s="4"/>
      <c r="AV873" s="252"/>
      <c r="AW873" s="252"/>
      <c r="AX873" s="98"/>
      <c r="AY873" s="248"/>
      <c r="AZ873" s="247"/>
      <c r="BA873" s="247"/>
      <c r="BB873" s="253"/>
      <c r="BC873" s="247">
        <f t="shared" si="78"/>
        <v>0</v>
      </c>
      <c r="BD873" s="247"/>
      <c r="BE873" s="247"/>
      <c r="BF873" s="247"/>
      <c r="BG873" s="247"/>
      <c r="BH873" s="253"/>
      <c r="BI873" s="247">
        <f t="shared" si="79"/>
        <v>0</v>
      </c>
      <c r="BJ873" s="247"/>
      <c r="BK873" s="247"/>
      <c r="BL873" s="247"/>
      <c r="BM873" s="247"/>
      <c r="BN873" s="253"/>
      <c r="BO873" s="247">
        <f t="shared" si="80"/>
        <v>0</v>
      </c>
      <c r="BP873" s="247"/>
      <c r="BQ873" s="247"/>
      <c r="BR873" s="247"/>
      <c r="BS873" s="247"/>
      <c r="BT873" s="253"/>
      <c r="BU873" s="247">
        <f t="shared" si="81"/>
        <v>0</v>
      </c>
      <c r="BV873" s="247"/>
      <c r="BW873" s="247"/>
      <c r="BX873" s="247"/>
      <c r="BY873" s="247"/>
      <c r="BZ873" s="253"/>
      <c r="CA873" s="247">
        <f t="shared" si="82"/>
        <v>0</v>
      </c>
      <c r="CB873" s="247"/>
      <c r="CC873" s="247"/>
      <c r="CD873" s="247"/>
      <c r="CE873" s="247"/>
      <c r="CF873" s="253"/>
      <c r="CG873" s="247">
        <f t="shared" si="83"/>
        <v>0</v>
      </c>
      <c r="CH873" s="249"/>
      <c r="CI873" s="93"/>
      <c r="CJ873" s="254" t="str">
        <f>IF(ISBLANK(AK873),"",(CONCATENATE(Reg_No_Format,#REF!,"-",TEXT(AR873,"DDMM"),TEXT(B873,"0000"))))</f>
        <v/>
      </c>
      <c r="CK873" s="254"/>
      <c r="CL873" s="254"/>
      <c r="CM873" s="254"/>
      <c r="CN873" s="94"/>
      <c r="CO873" s="255"/>
    </row>
    <row r="874" spans="2:93" ht="14.25" customHeight="1">
      <c r="B874" s="244">
        <v>845</v>
      </c>
      <c r="C874" s="95"/>
      <c r="D874" s="245"/>
      <c r="E874" s="246"/>
      <c r="F874" s="8"/>
      <c r="G874" s="247"/>
      <c r="H874" s="247"/>
      <c r="I874" s="247"/>
      <c r="J874" s="247"/>
      <c r="K874" s="247"/>
      <c r="L874" s="247"/>
      <c r="M874" s="247"/>
      <c r="N874" s="247"/>
      <c r="O874" s="247"/>
      <c r="P874" s="247"/>
      <c r="Q874" s="247"/>
      <c r="R874" s="249"/>
      <c r="S874" s="8"/>
      <c r="T874" s="247"/>
      <c r="U874" s="247"/>
      <c r="V874" s="247"/>
      <c r="W874" s="247"/>
      <c r="X874" s="247"/>
      <c r="Y874" s="247"/>
      <c r="Z874" s="247"/>
      <c r="AA874" s="2"/>
      <c r="AB874" s="248"/>
      <c r="AC874" s="247"/>
      <c r="AD874" s="247"/>
      <c r="AE874" s="247"/>
      <c r="AF874" s="247"/>
      <c r="AG874" s="249"/>
      <c r="AH874" s="247"/>
      <c r="AI874" s="247"/>
      <c r="AJ874" s="247"/>
      <c r="AK874" s="247"/>
      <c r="AL874" s="247"/>
      <c r="AM874" s="247"/>
      <c r="AN874" s="247"/>
      <c r="AO874" s="247"/>
      <c r="AP874" s="247"/>
      <c r="AQ874" s="8"/>
      <c r="AR874" s="251"/>
      <c r="AS874" s="247"/>
      <c r="AT874" s="4"/>
      <c r="AU874" s="4"/>
      <c r="AV874" s="252"/>
      <c r="AW874" s="252"/>
      <c r="AX874" s="98"/>
      <c r="AY874" s="248"/>
      <c r="AZ874" s="247"/>
      <c r="BA874" s="247"/>
      <c r="BB874" s="253"/>
      <c r="BC874" s="247">
        <f t="shared" si="78"/>
        <v>0</v>
      </c>
      <c r="BD874" s="247"/>
      <c r="BE874" s="247"/>
      <c r="BF874" s="247"/>
      <c r="BG874" s="247"/>
      <c r="BH874" s="253"/>
      <c r="BI874" s="247">
        <f t="shared" si="79"/>
        <v>0</v>
      </c>
      <c r="BJ874" s="247"/>
      <c r="BK874" s="247"/>
      <c r="BL874" s="247"/>
      <c r="BM874" s="247"/>
      <c r="BN874" s="253"/>
      <c r="BO874" s="247">
        <f t="shared" si="80"/>
        <v>0</v>
      </c>
      <c r="BP874" s="247"/>
      <c r="BQ874" s="247"/>
      <c r="BR874" s="247"/>
      <c r="BS874" s="247"/>
      <c r="BT874" s="253"/>
      <c r="BU874" s="247">
        <f t="shared" si="81"/>
        <v>0</v>
      </c>
      <c r="BV874" s="247"/>
      <c r="BW874" s="247"/>
      <c r="BX874" s="247"/>
      <c r="BY874" s="247"/>
      <c r="BZ874" s="253"/>
      <c r="CA874" s="247">
        <f t="shared" si="82"/>
        <v>0</v>
      </c>
      <c r="CB874" s="247"/>
      <c r="CC874" s="247"/>
      <c r="CD874" s="247"/>
      <c r="CE874" s="247"/>
      <c r="CF874" s="253"/>
      <c r="CG874" s="247">
        <f t="shared" si="83"/>
        <v>0</v>
      </c>
      <c r="CH874" s="249"/>
      <c r="CI874" s="93"/>
      <c r="CJ874" s="254" t="str">
        <f>IF(ISBLANK(AK874),"",(CONCATENATE(Reg_No_Format,#REF!,"-",TEXT(AR874,"DDMM"),TEXT(B874,"0000"))))</f>
        <v/>
      </c>
      <c r="CK874" s="254"/>
      <c r="CL874" s="254"/>
      <c r="CM874" s="254"/>
      <c r="CN874" s="94"/>
      <c r="CO874" s="255"/>
    </row>
    <row r="875" spans="2:93" ht="14.25" customHeight="1">
      <c r="B875" s="244">
        <v>846</v>
      </c>
      <c r="C875" s="95"/>
      <c r="D875" s="245"/>
      <c r="E875" s="246"/>
      <c r="F875" s="8"/>
      <c r="G875" s="247"/>
      <c r="H875" s="247"/>
      <c r="I875" s="247"/>
      <c r="J875" s="247"/>
      <c r="K875" s="247"/>
      <c r="L875" s="247"/>
      <c r="M875" s="247"/>
      <c r="N875" s="247"/>
      <c r="O875" s="247"/>
      <c r="P875" s="247"/>
      <c r="Q875" s="247"/>
      <c r="R875" s="249"/>
      <c r="S875" s="8"/>
      <c r="T875" s="247"/>
      <c r="U875" s="247"/>
      <c r="V875" s="247"/>
      <c r="W875" s="247"/>
      <c r="X875" s="247"/>
      <c r="Y875" s="247"/>
      <c r="Z875" s="247"/>
      <c r="AA875" s="2"/>
      <c r="AB875" s="248"/>
      <c r="AC875" s="247"/>
      <c r="AD875" s="247"/>
      <c r="AE875" s="247"/>
      <c r="AF875" s="247"/>
      <c r="AG875" s="249"/>
      <c r="AH875" s="247"/>
      <c r="AI875" s="247"/>
      <c r="AJ875" s="247"/>
      <c r="AK875" s="247"/>
      <c r="AL875" s="247"/>
      <c r="AM875" s="247"/>
      <c r="AN875" s="247"/>
      <c r="AO875" s="247"/>
      <c r="AP875" s="247"/>
      <c r="AQ875" s="8"/>
      <c r="AR875" s="251"/>
      <c r="AS875" s="247"/>
      <c r="AT875" s="4"/>
      <c r="AU875" s="4"/>
      <c r="AV875" s="252"/>
      <c r="AW875" s="252"/>
      <c r="AX875" s="98"/>
      <c r="AY875" s="248"/>
      <c r="AZ875" s="247"/>
      <c r="BA875" s="247"/>
      <c r="BB875" s="253"/>
      <c r="BC875" s="247">
        <f t="shared" si="78"/>
        <v>0</v>
      </c>
      <c r="BD875" s="247"/>
      <c r="BE875" s="247"/>
      <c r="BF875" s="247"/>
      <c r="BG875" s="247"/>
      <c r="BH875" s="253"/>
      <c r="BI875" s="247">
        <f t="shared" si="79"/>
        <v>0</v>
      </c>
      <c r="BJ875" s="247"/>
      <c r="BK875" s="247"/>
      <c r="BL875" s="247"/>
      <c r="BM875" s="247"/>
      <c r="BN875" s="253"/>
      <c r="BO875" s="247">
        <f t="shared" si="80"/>
        <v>0</v>
      </c>
      <c r="BP875" s="247"/>
      <c r="BQ875" s="247"/>
      <c r="BR875" s="247"/>
      <c r="BS875" s="247"/>
      <c r="BT875" s="253"/>
      <c r="BU875" s="247">
        <f t="shared" si="81"/>
        <v>0</v>
      </c>
      <c r="BV875" s="247"/>
      <c r="BW875" s="247"/>
      <c r="BX875" s="247"/>
      <c r="BY875" s="247"/>
      <c r="BZ875" s="253"/>
      <c r="CA875" s="247">
        <f t="shared" si="82"/>
        <v>0</v>
      </c>
      <c r="CB875" s="247"/>
      <c r="CC875" s="247"/>
      <c r="CD875" s="247"/>
      <c r="CE875" s="247"/>
      <c r="CF875" s="253"/>
      <c r="CG875" s="247">
        <f t="shared" si="83"/>
        <v>0</v>
      </c>
      <c r="CH875" s="249"/>
      <c r="CI875" s="93"/>
      <c r="CJ875" s="254" t="str">
        <f>IF(ISBLANK(AK875),"",(CONCATENATE(Reg_No_Format,#REF!,"-",TEXT(AR875,"DDMM"),TEXT(B875,"0000"))))</f>
        <v/>
      </c>
      <c r="CK875" s="254"/>
      <c r="CL875" s="254"/>
      <c r="CM875" s="254"/>
      <c r="CN875" s="94"/>
      <c r="CO875" s="255"/>
    </row>
    <row r="876" spans="2:93" ht="14.25" customHeight="1">
      <c r="B876" s="244">
        <v>847</v>
      </c>
      <c r="C876" s="95"/>
      <c r="D876" s="245"/>
      <c r="E876" s="246"/>
      <c r="F876" s="8"/>
      <c r="G876" s="247"/>
      <c r="H876" s="247"/>
      <c r="I876" s="247"/>
      <c r="J876" s="247"/>
      <c r="K876" s="247"/>
      <c r="L876" s="247"/>
      <c r="M876" s="247"/>
      <c r="N876" s="247"/>
      <c r="O876" s="247"/>
      <c r="P876" s="247"/>
      <c r="Q876" s="247"/>
      <c r="R876" s="249"/>
      <c r="S876" s="8"/>
      <c r="T876" s="247"/>
      <c r="U876" s="247"/>
      <c r="V876" s="247"/>
      <c r="W876" s="247"/>
      <c r="X876" s="247"/>
      <c r="Y876" s="247"/>
      <c r="Z876" s="247"/>
      <c r="AA876" s="2"/>
      <c r="AB876" s="248"/>
      <c r="AC876" s="247"/>
      <c r="AD876" s="247"/>
      <c r="AE876" s="247"/>
      <c r="AF876" s="247"/>
      <c r="AG876" s="249"/>
      <c r="AH876" s="247"/>
      <c r="AI876" s="247"/>
      <c r="AJ876" s="247"/>
      <c r="AK876" s="247"/>
      <c r="AL876" s="247"/>
      <c r="AM876" s="247"/>
      <c r="AN876" s="247"/>
      <c r="AO876" s="247"/>
      <c r="AP876" s="247"/>
      <c r="AQ876" s="8"/>
      <c r="AR876" s="251"/>
      <c r="AS876" s="247"/>
      <c r="AT876" s="4"/>
      <c r="AU876" s="4"/>
      <c r="AV876" s="252"/>
      <c r="AW876" s="252"/>
      <c r="AX876" s="98"/>
      <c r="AY876" s="248"/>
      <c r="AZ876" s="247"/>
      <c r="BA876" s="247"/>
      <c r="BB876" s="253"/>
      <c r="BC876" s="247">
        <f t="shared" si="78"/>
        <v>0</v>
      </c>
      <c r="BD876" s="247"/>
      <c r="BE876" s="247"/>
      <c r="BF876" s="247"/>
      <c r="BG876" s="247"/>
      <c r="BH876" s="253"/>
      <c r="BI876" s="247">
        <f t="shared" si="79"/>
        <v>0</v>
      </c>
      <c r="BJ876" s="247"/>
      <c r="BK876" s="247"/>
      <c r="BL876" s="247"/>
      <c r="BM876" s="247"/>
      <c r="BN876" s="253"/>
      <c r="BO876" s="247">
        <f t="shared" si="80"/>
        <v>0</v>
      </c>
      <c r="BP876" s="247"/>
      <c r="BQ876" s="247"/>
      <c r="BR876" s="247"/>
      <c r="BS876" s="247"/>
      <c r="BT876" s="253"/>
      <c r="BU876" s="247">
        <f t="shared" si="81"/>
        <v>0</v>
      </c>
      <c r="BV876" s="247"/>
      <c r="BW876" s="247"/>
      <c r="BX876" s="247"/>
      <c r="BY876" s="247"/>
      <c r="BZ876" s="253"/>
      <c r="CA876" s="247">
        <f t="shared" si="82"/>
        <v>0</v>
      </c>
      <c r="CB876" s="247"/>
      <c r="CC876" s="247"/>
      <c r="CD876" s="247"/>
      <c r="CE876" s="247"/>
      <c r="CF876" s="253"/>
      <c r="CG876" s="247">
        <f t="shared" si="83"/>
        <v>0</v>
      </c>
      <c r="CH876" s="249"/>
      <c r="CI876" s="93"/>
      <c r="CJ876" s="254" t="str">
        <f>IF(ISBLANK(AK876),"",(CONCATENATE(Reg_No_Format,#REF!,"-",TEXT(AR876,"DDMM"),TEXT(B876,"0000"))))</f>
        <v/>
      </c>
      <c r="CK876" s="254"/>
      <c r="CL876" s="254"/>
      <c r="CM876" s="254"/>
      <c r="CN876" s="94"/>
      <c r="CO876" s="255"/>
    </row>
    <row r="877" spans="2:93" ht="14.25" customHeight="1">
      <c r="B877" s="244">
        <v>848</v>
      </c>
      <c r="C877" s="95"/>
      <c r="D877" s="245"/>
      <c r="E877" s="246"/>
      <c r="F877" s="8"/>
      <c r="G877" s="247"/>
      <c r="H877" s="247"/>
      <c r="I877" s="247"/>
      <c r="J877" s="247"/>
      <c r="K877" s="247"/>
      <c r="L877" s="247"/>
      <c r="M877" s="247"/>
      <c r="N877" s="247"/>
      <c r="O877" s="247"/>
      <c r="P877" s="247"/>
      <c r="Q877" s="247"/>
      <c r="R877" s="249"/>
      <c r="S877" s="8"/>
      <c r="T877" s="247"/>
      <c r="U877" s="247"/>
      <c r="V877" s="247"/>
      <c r="W877" s="247"/>
      <c r="X877" s="247"/>
      <c r="Y877" s="247"/>
      <c r="Z877" s="247"/>
      <c r="AA877" s="2"/>
      <c r="AB877" s="248"/>
      <c r="AC877" s="247"/>
      <c r="AD877" s="247"/>
      <c r="AE877" s="247"/>
      <c r="AF877" s="247"/>
      <c r="AG877" s="249"/>
      <c r="AH877" s="247"/>
      <c r="AI877" s="247"/>
      <c r="AJ877" s="247"/>
      <c r="AK877" s="247"/>
      <c r="AL877" s="247"/>
      <c r="AM877" s="247"/>
      <c r="AN877" s="247"/>
      <c r="AO877" s="247"/>
      <c r="AP877" s="247"/>
      <c r="AQ877" s="8"/>
      <c r="AR877" s="251"/>
      <c r="AS877" s="247"/>
      <c r="AT877" s="4"/>
      <c r="AU877" s="4"/>
      <c r="AV877" s="252"/>
      <c r="AW877" s="252"/>
      <c r="AX877" s="98"/>
      <c r="AY877" s="248"/>
      <c r="AZ877" s="247"/>
      <c r="BA877" s="247"/>
      <c r="BB877" s="253"/>
      <c r="BC877" s="247">
        <f t="shared" si="78"/>
        <v>0</v>
      </c>
      <c r="BD877" s="247"/>
      <c r="BE877" s="247"/>
      <c r="BF877" s="247"/>
      <c r="BG877" s="247"/>
      <c r="BH877" s="253"/>
      <c r="BI877" s="247">
        <f t="shared" si="79"/>
        <v>0</v>
      </c>
      <c r="BJ877" s="247"/>
      <c r="BK877" s="247"/>
      <c r="BL877" s="247"/>
      <c r="BM877" s="247"/>
      <c r="BN877" s="253"/>
      <c r="BO877" s="247">
        <f t="shared" si="80"/>
        <v>0</v>
      </c>
      <c r="BP877" s="247"/>
      <c r="BQ877" s="247"/>
      <c r="BR877" s="247"/>
      <c r="BS877" s="247"/>
      <c r="BT877" s="253"/>
      <c r="BU877" s="247">
        <f t="shared" si="81"/>
        <v>0</v>
      </c>
      <c r="BV877" s="247"/>
      <c r="BW877" s="247"/>
      <c r="BX877" s="247"/>
      <c r="BY877" s="247"/>
      <c r="BZ877" s="253"/>
      <c r="CA877" s="247">
        <f t="shared" si="82"/>
        <v>0</v>
      </c>
      <c r="CB877" s="247"/>
      <c r="CC877" s="247"/>
      <c r="CD877" s="247"/>
      <c r="CE877" s="247"/>
      <c r="CF877" s="253"/>
      <c r="CG877" s="247">
        <f t="shared" si="83"/>
        <v>0</v>
      </c>
      <c r="CH877" s="249"/>
      <c r="CI877" s="93"/>
      <c r="CJ877" s="254" t="str">
        <f>IF(ISBLANK(AK877),"",(CONCATENATE(Reg_No_Format,#REF!,"-",TEXT(AR877,"DDMM"),TEXT(B877,"0000"))))</f>
        <v/>
      </c>
      <c r="CK877" s="254"/>
      <c r="CL877" s="254"/>
      <c r="CM877" s="254"/>
      <c r="CN877" s="94"/>
      <c r="CO877" s="255"/>
    </row>
    <row r="878" spans="2:93" ht="14.25" customHeight="1">
      <c r="B878" s="244">
        <v>849</v>
      </c>
      <c r="C878" s="95"/>
      <c r="D878" s="245"/>
      <c r="E878" s="246"/>
      <c r="F878" s="8"/>
      <c r="G878" s="247"/>
      <c r="H878" s="247"/>
      <c r="I878" s="247"/>
      <c r="J878" s="247"/>
      <c r="K878" s="247"/>
      <c r="L878" s="247"/>
      <c r="M878" s="247"/>
      <c r="N878" s="247"/>
      <c r="O878" s="247"/>
      <c r="P878" s="247"/>
      <c r="Q878" s="247"/>
      <c r="R878" s="249"/>
      <c r="S878" s="8"/>
      <c r="T878" s="247"/>
      <c r="U878" s="247"/>
      <c r="V878" s="247"/>
      <c r="W878" s="247"/>
      <c r="X878" s="247"/>
      <c r="Y878" s="247"/>
      <c r="Z878" s="247"/>
      <c r="AA878" s="2"/>
      <c r="AB878" s="248"/>
      <c r="AC878" s="247"/>
      <c r="AD878" s="247"/>
      <c r="AE878" s="247"/>
      <c r="AF878" s="247"/>
      <c r="AG878" s="249"/>
      <c r="AH878" s="247"/>
      <c r="AI878" s="247"/>
      <c r="AJ878" s="247"/>
      <c r="AK878" s="247"/>
      <c r="AL878" s="247"/>
      <c r="AM878" s="247"/>
      <c r="AN878" s="247"/>
      <c r="AO878" s="247"/>
      <c r="AP878" s="247"/>
      <c r="AQ878" s="8"/>
      <c r="AR878" s="251"/>
      <c r="AS878" s="247"/>
      <c r="AT878" s="4"/>
      <c r="AU878" s="4"/>
      <c r="AV878" s="252"/>
      <c r="AW878" s="252"/>
      <c r="AX878" s="98"/>
      <c r="AY878" s="248"/>
      <c r="AZ878" s="247"/>
      <c r="BA878" s="247"/>
      <c r="BB878" s="253"/>
      <c r="BC878" s="247">
        <f t="shared" si="78"/>
        <v>0</v>
      </c>
      <c r="BD878" s="247"/>
      <c r="BE878" s="247"/>
      <c r="BF878" s="247"/>
      <c r="BG878" s="247"/>
      <c r="BH878" s="253"/>
      <c r="BI878" s="247">
        <f t="shared" si="79"/>
        <v>0</v>
      </c>
      <c r="BJ878" s="247"/>
      <c r="BK878" s="247"/>
      <c r="BL878" s="247"/>
      <c r="BM878" s="247"/>
      <c r="BN878" s="253"/>
      <c r="BO878" s="247">
        <f t="shared" si="80"/>
        <v>0</v>
      </c>
      <c r="BP878" s="247"/>
      <c r="BQ878" s="247"/>
      <c r="BR878" s="247"/>
      <c r="BS878" s="247"/>
      <c r="BT878" s="253"/>
      <c r="BU878" s="247">
        <f t="shared" si="81"/>
        <v>0</v>
      </c>
      <c r="BV878" s="247"/>
      <c r="BW878" s="247"/>
      <c r="BX878" s="247"/>
      <c r="BY878" s="247"/>
      <c r="BZ878" s="253"/>
      <c r="CA878" s="247">
        <f t="shared" si="82"/>
        <v>0</v>
      </c>
      <c r="CB878" s="247"/>
      <c r="CC878" s="247"/>
      <c r="CD878" s="247"/>
      <c r="CE878" s="247"/>
      <c r="CF878" s="253"/>
      <c r="CG878" s="247">
        <f t="shared" si="83"/>
        <v>0</v>
      </c>
      <c r="CH878" s="249"/>
      <c r="CI878" s="93"/>
      <c r="CJ878" s="254" t="str">
        <f>IF(ISBLANK(AK878),"",(CONCATENATE(Reg_No_Format,#REF!,"-",TEXT(AR878,"DDMM"),TEXT(B878,"0000"))))</f>
        <v/>
      </c>
      <c r="CK878" s="254"/>
      <c r="CL878" s="254"/>
      <c r="CM878" s="254"/>
      <c r="CN878" s="94"/>
      <c r="CO878" s="255"/>
    </row>
    <row r="879" spans="2:93" ht="14.25" customHeight="1">
      <c r="B879" s="244">
        <v>850</v>
      </c>
      <c r="C879" s="95"/>
      <c r="D879" s="245"/>
      <c r="E879" s="246"/>
      <c r="F879" s="8"/>
      <c r="G879" s="247"/>
      <c r="H879" s="247"/>
      <c r="I879" s="247"/>
      <c r="J879" s="247"/>
      <c r="K879" s="247"/>
      <c r="L879" s="247"/>
      <c r="M879" s="247"/>
      <c r="N879" s="247"/>
      <c r="O879" s="247"/>
      <c r="P879" s="247"/>
      <c r="Q879" s="247"/>
      <c r="R879" s="249"/>
      <c r="S879" s="8"/>
      <c r="T879" s="247"/>
      <c r="U879" s="247"/>
      <c r="V879" s="247"/>
      <c r="W879" s="247"/>
      <c r="X879" s="247"/>
      <c r="Y879" s="247"/>
      <c r="Z879" s="247"/>
      <c r="AA879" s="2"/>
      <c r="AB879" s="248"/>
      <c r="AC879" s="247"/>
      <c r="AD879" s="247"/>
      <c r="AE879" s="247"/>
      <c r="AF879" s="247"/>
      <c r="AG879" s="249"/>
      <c r="AH879" s="247"/>
      <c r="AI879" s="247"/>
      <c r="AJ879" s="247"/>
      <c r="AK879" s="247"/>
      <c r="AL879" s="247"/>
      <c r="AM879" s="247"/>
      <c r="AN879" s="247"/>
      <c r="AO879" s="247"/>
      <c r="AP879" s="247"/>
      <c r="AQ879" s="8"/>
      <c r="AR879" s="251"/>
      <c r="AS879" s="247"/>
      <c r="AT879" s="4"/>
      <c r="AU879" s="4"/>
      <c r="AV879" s="252"/>
      <c r="AW879" s="252"/>
      <c r="AX879" s="98"/>
      <c r="AY879" s="248"/>
      <c r="AZ879" s="247"/>
      <c r="BA879" s="247"/>
      <c r="BB879" s="253"/>
      <c r="BC879" s="247">
        <f t="shared" si="78"/>
        <v>0</v>
      </c>
      <c r="BD879" s="247"/>
      <c r="BE879" s="247"/>
      <c r="BF879" s="247"/>
      <c r="BG879" s="247"/>
      <c r="BH879" s="253"/>
      <c r="BI879" s="247">
        <f t="shared" si="79"/>
        <v>0</v>
      </c>
      <c r="BJ879" s="247"/>
      <c r="BK879" s="247"/>
      <c r="BL879" s="247"/>
      <c r="BM879" s="247"/>
      <c r="BN879" s="253"/>
      <c r="BO879" s="247">
        <f t="shared" si="80"/>
        <v>0</v>
      </c>
      <c r="BP879" s="247"/>
      <c r="BQ879" s="247"/>
      <c r="BR879" s="247"/>
      <c r="BS879" s="247"/>
      <c r="BT879" s="253"/>
      <c r="BU879" s="247">
        <f t="shared" si="81"/>
        <v>0</v>
      </c>
      <c r="BV879" s="247"/>
      <c r="BW879" s="247"/>
      <c r="BX879" s="247"/>
      <c r="BY879" s="247"/>
      <c r="BZ879" s="253"/>
      <c r="CA879" s="247">
        <f t="shared" si="82"/>
        <v>0</v>
      </c>
      <c r="CB879" s="247"/>
      <c r="CC879" s="247"/>
      <c r="CD879" s="247"/>
      <c r="CE879" s="247"/>
      <c r="CF879" s="253"/>
      <c r="CG879" s="247">
        <f t="shared" si="83"/>
        <v>0</v>
      </c>
      <c r="CH879" s="249"/>
      <c r="CI879" s="93"/>
      <c r="CJ879" s="254" t="str">
        <f>IF(ISBLANK(AK879),"",(CONCATENATE(Reg_No_Format,#REF!,"-",TEXT(AR879,"DDMM"),TEXT(B879,"0000"))))</f>
        <v/>
      </c>
      <c r="CK879" s="254"/>
      <c r="CL879" s="254"/>
      <c r="CM879" s="254"/>
      <c r="CN879" s="94"/>
      <c r="CO879" s="255"/>
    </row>
    <row r="880" spans="2:93" ht="14.25" customHeight="1">
      <c r="B880" s="244">
        <v>851</v>
      </c>
      <c r="C880" s="95"/>
      <c r="D880" s="245"/>
      <c r="E880" s="246"/>
      <c r="F880" s="8"/>
      <c r="G880" s="247"/>
      <c r="H880" s="247"/>
      <c r="I880" s="247"/>
      <c r="J880" s="247"/>
      <c r="K880" s="247"/>
      <c r="L880" s="247"/>
      <c r="M880" s="247"/>
      <c r="N880" s="247"/>
      <c r="O880" s="247"/>
      <c r="P880" s="247"/>
      <c r="Q880" s="247"/>
      <c r="R880" s="249"/>
      <c r="S880" s="8"/>
      <c r="T880" s="247"/>
      <c r="U880" s="247"/>
      <c r="V880" s="247"/>
      <c r="W880" s="247"/>
      <c r="X880" s="247"/>
      <c r="Y880" s="247"/>
      <c r="Z880" s="247"/>
      <c r="AA880" s="2"/>
      <c r="AB880" s="248"/>
      <c r="AC880" s="247"/>
      <c r="AD880" s="247"/>
      <c r="AE880" s="247"/>
      <c r="AF880" s="247"/>
      <c r="AG880" s="249"/>
      <c r="AH880" s="247"/>
      <c r="AI880" s="247"/>
      <c r="AJ880" s="247"/>
      <c r="AK880" s="247"/>
      <c r="AL880" s="247"/>
      <c r="AM880" s="247"/>
      <c r="AN880" s="247"/>
      <c r="AO880" s="247"/>
      <c r="AP880" s="247"/>
      <c r="AQ880" s="8"/>
      <c r="AR880" s="251"/>
      <c r="AS880" s="247"/>
      <c r="AT880" s="4"/>
      <c r="AU880" s="4"/>
      <c r="AV880" s="252"/>
      <c r="AW880" s="252"/>
      <c r="AX880" s="98"/>
      <c r="AY880" s="248"/>
      <c r="AZ880" s="247"/>
      <c r="BA880" s="247"/>
      <c r="BB880" s="253"/>
      <c r="BC880" s="247">
        <f t="shared" si="78"/>
        <v>0</v>
      </c>
      <c r="BD880" s="247"/>
      <c r="BE880" s="247"/>
      <c r="BF880" s="247"/>
      <c r="BG880" s="247"/>
      <c r="BH880" s="253"/>
      <c r="BI880" s="247">
        <f t="shared" si="79"/>
        <v>0</v>
      </c>
      <c r="BJ880" s="247"/>
      <c r="BK880" s="247"/>
      <c r="BL880" s="247"/>
      <c r="BM880" s="247"/>
      <c r="BN880" s="253"/>
      <c r="BO880" s="247">
        <f t="shared" si="80"/>
        <v>0</v>
      </c>
      <c r="BP880" s="247"/>
      <c r="BQ880" s="247"/>
      <c r="BR880" s="247"/>
      <c r="BS880" s="247"/>
      <c r="BT880" s="253"/>
      <c r="BU880" s="247">
        <f t="shared" si="81"/>
        <v>0</v>
      </c>
      <c r="BV880" s="247"/>
      <c r="BW880" s="247"/>
      <c r="BX880" s="247"/>
      <c r="BY880" s="247"/>
      <c r="BZ880" s="253"/>
      <c r="CA880" s="247">
        <f t="shared" si="82"/>
        <v>0</v>
      </c>
      <c r="CB880" s="247"/>
      <c r="CC880" s="247"/>
      <c r="CD880" s="247"/>
      <c r="CE880" s="247"/>
      <c r="CF880" s="253"/>
      <c r="CG880" s="247">
        <f t="shared" si="83"/>
        <v>0</v>
      </c>
      <c r="CH880" s="249"/>
      <c r="CI880" s="93"/>
      <c r="CJ880" s="254" t="str">
        <f>IF(ISBLANK(AK880),"",(CONCATENATE(Reg_No_Format,#REF!,"-",TEXT(AR880,"DDMM"),TEXT(B880,"0000"))))</f>
        <v/>
      </c>
      <c r="CK880" s="254"/>
      <c r="CL880" s="254"/>
      <c r="CM880" s="254"/>
      <c r="CN880" s="94"/>
      <c r="CO880" s="255"/>
    </row>
    <row r="881" spans="2:93" ht="14.25" customHeight="1">
      <c r="B881" s="244">
        <v>852</v>
      </c>
      <c r="C881" s="95"/>
      <c r="D881" s="245"/>
      <c r="E881" s="246"/>
      <c r="F881" s="8"/>
      <c r="G881" s="247"/>
      <c r="H881" s="247"/>
      <c r="I881" s="247"/>
      <c r="J881" s="247"/>
      <c r="K881" s="247"/>
      <c r="L881" s="247"/>
      <c r="M881" s="247"/>
      <c r="N881" s="247"/>
      <c r="O881" s="247"/>
      <c r="P881" s="247"/>
      <c r="Q881" s="247"/>
      <c r="R881" s="249"/>
      <c r="S881" s="8"/>
      <c r="T881" s="247"/>
      <c r="U881" s="247"/>
      <c r="V881" s="247"/>
      <c r="W881" s="247"/>
      <c r="X881" s="247"/>
      <c r="Y881" s="247"/>
      <c r="Z881" s="247"/>
      <c r="AA881" s="2"/>
      <c r="AB881" s="248"/>
      <c r="AC881" s="247"/>
      <c r="AD881" s="247"/>
      <c r="AE881" s="247"/>
      <c r="AF881" s="247"/>
      <c r="AG881" s="249"/>
      <c r="AH881" s="247"/>
      <c r="AI881" s="247"/>
      <c r="AJ881" s="247"/>
      <c r="AK881" s="247"/>
      <c r="AL881" s="247"/>
      <c r="AM881" s="247"/>
      <c r="AN881" s="247"/>
      <c r="AO881" s="247"/>
      <c r="AP881" s="247"/>
      <c r="AQ881" s="8"/>
      <c r="AR881" s="251"/>
      <c r="AS881" s="247"/>
      <c r="AT881" s="4"/>
      <c r="AU881" s="4"/>
      <c r="AV881" s="252"/>
      <c r="AW881" s="252"/>
      <c r="AX881" s="98"/>
      <c r="AY881" s="248"/>
      <c r="AZ881" s="247"/>
      <c r="BA881" s="247"/>
      <c r="BB881" s="253"/>
      <c r="BC881" s="247">
        <f t="shared" si="78"/>
        <v>0</v>
      </c>
      <c r="BD881" s="247"/>
      <c r="BE881" s="247"/>
      <c r="BF881" s="247"/>
      <c r="BG881" s="247"/>
      <c r="BH881" s="253"/>
      <c r="BI881" s="247">
        <f t="shared" si="79"/>
        <v>0</v>
      </c>
      <c r="BJ881" s="247"/>
      <c r="BK881" s="247"/>
      <c r="BL881" s="247"/>
      <c r="BM881" s="247"/>
      <c r="BN881" s="253"/>
      <c r="BO881" s="247">
        <f t="shared" si="80"/>
        <v>0</v>
      </c>
      <c r="BP881" s="247"/>
      <c r="BQ881" s="247"/>
      <c r="BR881" s="247"/>
      <c r="BS881" s="247"/>
      <c r="BT881" s="253"/>
      <c r="BU881" s="247">
        <f t="shared" si="81"/>
        <v>0</v>
      </c>
      <c r="BV881" s="247"/>
      <c r="BW881" s="247"/>
      <c r="BX881" s="247"/>
      <c r="BY881" s="247"/>
      <c r="BZ881" s="253"/>
      <c r="CA881" s="247">
        <f t="shared" si="82"/>
        <v>0</v>
      </c>
      <c r="CB881" s="247"/>
      <c r="CC881" s="247"/>
      <c r="CD881" s="247"/>
      <c r="CE881" s="247"/>
      <c r="CF881" s="253"/>
      <c r="CG881" s="247">
        <f t="shared" si="83"/>
        <v>0</v>
      </c>
      <c r="CH881" s="249"/>
      <c r="CI881" s="93"/>
      <c r="CJ881" s="254" t="str">
        <f>IF(ISBLANK(AK881),"",(CONCATENATE(Reg_No_Format,#REF!,"-",TEXT(AR881,"DDMM"),TEXT(B881,"0000"))))</f>
        <v/>
      </c>
      <c r="CK881" s="254"/>
      <c r="CL881" s="254"/>
      <c r="CM881" s="254"/>
      <c r="CN881" s="94"/>
      <c r="CO881" s="255"/>
    </row>
    <row r="882" spans="2:93" ht="14.25" customHeight="1">
      <c r="B882" s="244">
        <v>853</v>
      </c>
      <c r="C882" s="95"/>
      <c r="D882" s="245"/>
      <c r="E882" s="246"/>
      <c r="F882" s="8"/>
      <c r="G882" s="247"/>
      <c r="H882" s="247"/>
      <c r="I882" s="247"/>
      <c r="J882" s="247"/>
      <c r="K882" s="247"/>
      <c r="L882" s="247"/>
      <c r="M882" s="247"/>
      <c r="N882" s="247"/>
      <c r="O882" s="247"/>
      <c r="P882" s="247"/>
      <c r="Q882" s="247"/>
      <c r="R882" s="249"/>
      <c r="S882" s="8"/>
      <c r="T882" s="247"/>
      <c r="U882" s="247"/>
      <c r="V882" s="247"/>
      <c r="W882" s="247"/>
      <c r="X882" s="247"/>
      <c r="Y882" s="247"/>
      <c r="Z882" s="247"/>
      <c r="AA882" s="2"/>
      <c r="AB882" s="248"/>
      <c r="AC882" s="247"/>
      <c r="AD882" s="247"/>
      <c r="AE882" s="247"/>
      <c r="AF882" s="247"/>
      <c r="AG882" s="249"/>
      <c r="AH882" s="247"/>
      <c r="AI882" s="247"/>
      <c r="AJ882" s="247"/>
      <c r="AK882" s="247"/>
      <c r="AL882" s="247"/>
      <c r="AM882" s="247"/>
      <c r="AN882" s="247"/>
      <c r="AO882" s="247"/>
      <c r="AP882" s="247"/>
      <c r="AQ882" s="8"/>
      <c r="AR882" s="251"/>
      <c r="AS882" s="247"/>
      <c r="AT882" s="4"/>
      <c r="AU882" s="4"/>
      <c r="AV882" s="252"/>
      <c r="AW882" s="252"/>
      <c r="AX882" s="98"/>
      <c r="AY882" s="248"/>
      <c r="AZ882" s="247"/>
      <c r="BA882" s="247"/>
      <c r="BB882" s="253"/>
      <c r="BC882" s="247">
        <f t="shared" si="78"/>
        <v>0</v>
      </c>
      <c r="BD882" s="247"/>
      <c r="BE882" s="247"/>
      <c r="BF882" s="247"/>
      <c r="BG882" s="247"/>
      <c r="BH882" s="253"/>
      <c r="BI882" s="247">
        <f t="shared" si="79"/>
        <v>0</v>
      </c>
      <c r="BJ882" s="247"/>
      <c r="BK882" s="247"/>
      <c r="BL882" s="247"/>
      <c r="BM882" s="247"/>
      <c r="BN882" s="253"/>
      <c r="BO882" s="247">
        <f t="shared" si="80"/>
        <v>0</v>
      </c>
      <c r="BP882" s="247"/>
      <c r="BQ882" s="247"/>
      <c r="BR882" s="247"/>
      <c r="BS882" s="247"/>
      <c r="BT882" s="253"/>
      <c r="BU882" s="247">
        <f t="shared" si="81"/>
        <v>0</v>
      </c>
      <c r="BV882" s="247"/>
      <c r="BW882" s="247"/>
      <c r="BX882" s="247"/>
      <c r="BY882" s="247"/>
      <c r="BZ882" s="253"/>
      <c r="CA882" s="247">
        <f t="shared" si="82"/>
        <v>0</v>
      </c>
      <c r="CB882" s="247"/>
      <c r="CC882" s="247"/>
      <c r="CD882" s="247"/>
      <c r="CE882" s="247"/>
      <c r="CF882" s="253"/>
      <c r="CG882" s="247">
        <f t="shared" si="83"/>
        <v>0</v>
      </c>
      <c r="CH882" s="249"/>
      <c r="CI882" s="93"/>
      <c r="CJ882" s="254" t="str">
        <f>IF(ISBLANK(AK882),"",(CONCATENATE(Reg_No_Format,#REF!,"-",TEXT(AR882,"DDMM"),TEXT(B882,"0000"))))</f>
        <v/>
      </c>
      <c r="CK882" s="254"/>
      <c r="CL882" s="254"/>
      <c r="CM882" s="254"/>
      <c r="CN882" s="94"/>
      <c r="CO882" s="255"/>
    </row>
    <row r="883" spans="2:93" ht="14.25" customHeight="1">
      <c r="B883" s="244">
        <v>854</v>
      </c>
      <c r="C883" s="95"/>
      <c r="D883" s="245"/>
      <c r="E883" s="246"/>
      <c r="F883" s="8"/>
      <c r="G883" s="247"/>
      <c r="H883" s="247"/>
      <c r="I883" s="247"/>
      <c r="J883" s="247"/>
      <c r="K883" s="247"/>
      <c r="L883" s="247"/>
      <c r="M883" s="247"/>
      <c r="N883" s="247"/>
      <c r="O883" s="247"/>
      <c r="P883" s="247"/>
      <c r="Q883" s="247"/>
      <c r="R883" s="249"/>
      <c r="S883" s="8"/>
      <c r="T883" s="247"/>
      <c r="U883" s="247"/>
      <c r="V883" s="247"/>
      <c r="W883" s="247"/>
      <c r="X883" s="247"/>
      <c r="Y883" s="247"/>
      <c r="Z883" s="247"/>
      <c r="AA883" s="2"/>
      <c r="AB883" s="248"/>
      <c r="AC883" s="247"/>
      <c r="AD883" s="247"/>
      <c r="AE883" s="247"/>
      <c r="AF883" s="247"/>
      <c r="AG883" s="249"/>
      <c r="AH883" s="247"/>
      <c r="AI883" s="247"/>
      <c r="AJ883" s="247"/>
      <c r="AK883" s="247"/>
      <c r="AL883" s="247"/>
      <c r="AM883" s="247"/>
      <c r="AN883" s="247"/>
      <c r="AO883" s="247"/>
      <c r="AP883" s="247"/>
      <c r="AQ883" s="8"/>
      <c r="AR883" s="251"/>
      <c r="AS883" s="247"/>
      <c r="AT883" s="4"/>
      <c r="AU883" s="4"/>
      <c r="AV883" s="252"/>
      <c r="AW883" s="252"/>
      <c r="AX883" s="98"/>
      <c r="AY883" s="248"/>
      <c r="AZ883" s="247"/>
      <c r="BA883" s="247"/>
      <c r="BB883" s="253"/>
      <c r="BC883" s="247">
        <f t="shared" si="78"/>
        <v>0</v>
      </c>
      <c r="BD883" s="247"/>
      <c r="BE883" s="247"/>
      <c r="BF883" s="247"/>
      <c r="BG883" s="247"/>
      <c r="BH883" s="253"/>
      <c r="BI883" s="247">
        <f t="shared" si="79"/>
        <v>0</v>
      </c>
      <c r="BJ883" s="247"/>
      <c r="BK883" s="247"/>
      <c r="BL883" s="247"/>
      <c r="BM883" s="247"/>
      <c r="BN883" s="253"/>
      <c r="BO883" s="247">
        <f t="shared" si="80"/>
        <v>0</v>
      </c>
      <c r="BP883" s="247"/>
      <c r="BQ883" s="247"/>
      <c r="BR883" s="247"/>
      <c r="BS883" s="247"/>
      <c r="BT883" s="253"/>
      <c r="BU883" s="247">
        <f t="shared" si="81"/>
        <v>0</v>
      </c>
      <c r="BV883" s="247"/>
      <c r="BW883" s="247"/>
      <c r="BX883" s="247"/>
      <c r="BY883" s="247"/>
      <c r="BZ883" s="253"/>
      <c r="CA883" s="247">
        <f t="shared" si="82"/>
        <v>0</v>
      </c>
      <c r="CB883" s="247"/>
      <c r="CC883" s="247"/>
      <c r="CD883" s="247"/>
      <c r="CE883" s="247"/>
      <c r="CF883" s="253"/>
      <c r="CG883" s="247">
        <f t="shared" si="83"/>
        <v>0</v>
      </c>
      <c r="CH883" s="249"/>
      <c r="CI883" s="93"/>
      <c r="CJ883" s="254" t="str">
        <f>IF(ISBLANK(AK883),"",(CONCATENATE(Reg_No_Format,#REF!,"-",TEXT(AR883,"DDMM"),TEXT(B883,"0000"))))</f>
        <v/>
      </c>
      <c r="CK883" s="254"/>
      <c r="CL883" s="254"/>
      <c r="CM883" s="254"/>
      <c r="CN883" s="94"/>
      <c r="CO883" s="255"/>
    </row>
    <row r="884" spans="2:93" ht="14.25" customHeight="1">
      <c r="B884" s="244">
        <v>855</v>
      </c>
      <c r="C884" s="95"/>
      <c r="D884" s="245"/>
      <c r="E884" s="246"/>
      <c r="F884" s="8"/>
      <c r="G884" s="247"/>
      <c r="H884" s="247"/>
      <c r="I884" s="247"/>
      <c r="J884" s="247"/>
      <c r="K884" s="247"/>
      <c r="L884" s="247"/>
      <c r="M884" s="247"/>
      <c r="N884" s="247"/>
      <c r="O884" s="247"/>
      <c r="P884" s="247"/>
      <c r="Q884" s="247"/>
      <c r="R884" s="249"/>
      <c r="S884" s="8"/>
      <c r="T884" s="247"/>
      <c r="U884" s="247"/>
      <c r="V884" s="247"/>
      <c r="W884" s="247"/>
      <c r="X884" s="247"/>
      <c r="Y884" s="247"/>
      <c r="Z884" s="247"/>
      <c r="AA884" s="2"/>
      <c r="AB884" s="248"/>
      <c r="AC884" s="247"/>
      <c r="AD884" s="247"/>
      <c r="AE884" s="247"/>
      <c r="AF884" s="247"/>
      <c r="AG884" s="249"/>
      <c r="AH884" s="247"/>
      <c r="AI884" s="247"/>
      <c r="AJ884" s="247"/>
      <c r="AK884" s="247"/>
      <c r="AL884" s="247"/>
      <c r="AM884" s="247"/>
      <c r="AN884" s="247"/>
      <c r="AO884" s="247"/>
      <c r="AP884" s="247"/>
      <c r="AQ884" s="8"/>
      <c r="AR884" s="251"/>
      <c r="AS884" s="247"/>
      <c r="AT884" s="4"/>
      <c r="AU884" s="4"/>
      <c r="AV884" s="252"/>
      <c r="AW884" s="252"/>
      <c r="AX884" s="98"/>
      <c r="AY884" s="248"/>
      <c r="AZ884" s="247"/>
      <c r="BA884" s="247"/>
      <c r="BB884" s="253"/>
      <c r="BC884" s="247">
        <f t="shared" si="78"/>
        <v>0</v>
      </c>
      <c r="BD884" s="247"/>
      <c r="BE884" s="247"/>
      <c r="BF884" s="247"/>
      <c r="BG884" s="247"/>
      <c r="BH884" s="253"/>
      <c r="BI884" s="247">
        <f t="shared" si="79"/>
        <v>0</v>
      </c>
      <c r="BJ884" s="247"/>
      <c r="BK884" s="247"/>
      <c r="BL884" s="247"/>
      <c r="BM884" s="247"/>
      <c r="BN884" s="253"/>
      <c r="BO884" s="247">
        <f t="shared" si="80"/>
        <v>0</v>
      </c>
      <c r="BP884" s="247"/>
      <c r="BQ884" s="247"/>
      <c r="BR884" s="247"/>
      <c r="BS884" s="247"/>
      <c r="BT884" s="253"/>
      <c r="BU884" s="247">
        <f t="shared" si="81"/>
        <v>0</v>
      </c>
      <c r="BV884" s="247"/>
      <c r="BW884" s="247"/>
      <c r="BX884" s="247"/>
      <c r="BY884" s="247"/>
      <c r="BZ884" s="253"/>
      <c r="CA884" s="247">
        <f t="shared" si="82"/>
        <v>0</v>
      </c>
      <c r="CB884" s="247"/>
      <c r="CC884" s="247"/>
      <c r="CD884" s="247"/>
      <c r="CE884" s="247"/>
      <c r="CF884" s="253"/>
      <c r="CG884" s="247">
        <f t="shared" si="83"/>
        <v>0</v>
      </c>
      <c r="CH884" s="249"/>
      <c r="CI884" s="93"/>
      <c r="CJ884" s="254" t="str">
        <f>IF(ISBLANK(AK884),"",(CONCATENATE(Reg_No_Format,#REF!,"-",TEXT(AR884,"DDMM"),TEXT(B884,"0000"))))</f>
        <v/>
      </c>
      <c r="CK884" s="254"/>
      <c r="CL884" s="254"/>
      <c r="CM884" s="254"/>
      <c r="CN884" s="94"/>
      <c r="CO884" s="255"/>
    </row>
    <row r="885" spans="2:93" ht="14.25" customHeight="1">
      <c r="B885" s="244">
        <v>856</v>
      </c>
      <c r="C885" s="95"/>
      <c r="D885" s="245"/>
      <c r="E885" s="246"/>
      <c r="F885" s="8"/>
      <c r="G885" s="247"/>
      <c r="H885" s="247"/>
      <c r="I885" s="247"/>
      <c r="J885" s="247"/>
      <c r="K885" s="247"/>
      <c r="L885" s="247"/>
      <c r="M885" s="247"/>
      <c r="N885" s="247"/>
      <c r="O885" s="247"/>
      <c r="P885" s="247"/>
      <c r="Q885" s="247"/>
      <c r="R885" s="249"/>
      <c r="S885" s="8"/>
      <c r="T885" s="247"/>
      <c r="U885" s="247"/>
      <c r="V885" s="247"/>
      <c r="W885" s="247"/>
      <c r="X885" s="247"/>
      <c r="Y885" s="247"/>
      <c r="Z885" s="247"/>
      <c r="AA885" s="2"/>
      <c r="AB885" s="248"/>
      <c r="AC885" s="247"/>
      <c r="AD885" s="247"/>
      <c r="AE885" s="247"/>
      <c r="AF885" s="247"/>
      <c r="AG885" s="249"/>
      <c r="AH885" s="247"/>
      <c r="AI885" s="247"/>
      <c r="AJ885" s="247"/>
      <c r="AK885" s="247"/>
      <c r="AL885" s="247"/>
      <c r="AM885" s="247"/>
      <c r="AN885" s="247"/>
      <c r="AO885" s="247"/>
      <c r="AP885" s="247"/>
      <c r="AQ885" s="8"/>
      <c r="AR885" s="251"/>
      <c r="AS885" s="247"/>
      <c r="AT885" s="4"/>
      <c r="AU885" s="4"/>
      <c r="AV885" s="252"/>
      <c r="AW885" s="252"/>
      <c r="AX885" s="98"/>
      <c r="AY885" s="248"/>
      <c r="AZ885" s="247"/>
      <c r="BA885" s="247"/>
      <c r="BB885" s="253"/>
      <c r="BC885" s="247">
        <f t="shared" si="78"/>
        <v>0</v>
      </c>
      <c r="BD885" s="247"/>
      <c r="BE885" s="247"/>
      <c r="BF885" s="247"/>
      <c r="BG885" s="247"/>
      <c r="BH885" s="253"/>
      <c r="BI885" s="247">
        <f t="shared" si="79"/>
        <v>0</v>
      </c>
      <c r="BJ885" s="247"/>
      <c r="BK885" s="247"/>
      <c r="BL885" s="247"/>
      <c r="BM885" s="247"/>
      <c r="BN885" s="253"/>
      <c r="BO885" s="247">
        <f t="shared" si="80"/>
        <v>0</v>
      </c>
      <c r="BP885" s="247"/>
      <c r="BQ885" s="247"/>
      <c r="BR885" s="247"/>
      <c r="BS885" s="247"/>
      <c r="BT885" s="253"/>
      <c r="BU885" s="247">
        <f t="shared" si="81"/>
        <v>0</v>
      </c>
      <c r="BV885" s="247"/>
      <c r="BW885" s="247"/>
      <c r="BX885" s="247"/>
      <c r="BY885" s="247"/>
      <c r="BZ885" s="253"/>
      <c r="CA885" s="247">
        <f t="shared" si="82"/>
        <v>0</v>
      </c>
      <c r="CB885" s="247"/>
      <c r="CC885" s="247"/>
      <c r="CD885" s="247"/>
      <c r="CE885" s="247"/>
      <c r="CF885" s="253"/>
      <c r="CG885" s="247">
        <f t="shared" si="83"/>
        <v>0</v>
      </c>
      <c r="CH885" s="249"/>
      <c r="CI885" s="93"/>
      <c r="CJ885" s="254" t="str">
        <f>IF(ISBLANK(AK885),"",(CONCATENATE(Reg_No_Format,#REF!,"-",TEXT(AR885,"DDMM"),TEXT(B885,"0000"))))</f>
        <v/>
      </c>
      <c r="CK885" s="254"/>
      <c r="CL885" s="254"/>
      <c r="CM885" s="254"/>
      <c r="CN885" s="94"/>
      <c r="CO885" s="255"/>
    </row>
    <row r="886" spans="2:93" ht="14.25" customHeight="1">
      <c r="B886" s="244">
        <v>857</v>
      </c>
      <c r="C886" s="95"/>
      <c r="D886" s="245"/>
      <c r="E886" s="246"/>
      <c r="F886" s="8"/>
      <c r="G886" s="247"/>
      <c r="H886" s="247"/>
      <c r="I886" s="247"/>
      <c r="J886" s="247"/>
      <c r="K886" s="247"/>
      <c r="L886" s="247"/>
      <c r="M886" s="247"/>
      <c r="N886" s="247"/>
      <c r="O886" s="247"/>
      <c r="P886" s="247"/>
      <c r="Q886" s="247"/>
      <c r="R886" s="249"/>
      <c r="S886" s="8"/>
      <c r="T886" s="247"/>
      <c r="U886" s="247"/>
      <c r="V886" s="247"/>
      <c r="W886" s="247"/>
      <c r="X886" s="247"/>
      <c r="Y886" s="247"/>
      <c r="Z886" s="247"/>
      <c r="AA886" s="2"/>
      <c r="AB886" s="248"/>
      <c r="AC886" s="247"/>
      <c r="AD886" s="247"/>
      <c r="AE886" s="247"/>
      <c r="AF886" s="247"/>
      <c r="AG886" s="249"/>
      <c r="AH886" s="247"/>
      <c r="AI886" s="247"/>
      <c r="AJ886" s="247"/>
      <c r="AK886" s="247"/>
      <c r="AL886" s="247"/>
      <c r="AM886" s="247"/>
      <c r="AN886" s="247"/>
      <c r="AO886" s="247"/>
      <c r="AP886" s="247"/>
      <c r="AQ886" s="8"/>
      <c r="AR886" s="251"/>
      <c r="AS886" s="247"/>
      <c r="AT886" s="4"/>
      <c r="AU886" s="4"/>
      <c r="AV886" s="252"/>
      <c r="AW886" s="252"/>
      <c r="AX886" s="98"/>
      <c r="AY886" s="248"/>
      <c r="AZ886" s="247"/>
      <c r="BA886" s="247"/>
      <c r="BB886" s="253"/>
      <c r="BC886" s="247">
        <f t="shared" si="78"/>
        <v>0</v>
      </c>
      <c r="BD886" s="247"/>
      <c r="BE886" s="247"/>
      <c r="BF886" s="247"/>
      <c r="BG886" s="247"/>
      <c r="BH886" s="253"/>
      <c r="BI886" s="247">
        <f t="shared" si="79"/>
        <v>0</v>
      </c>
      <c r="BJ886" s="247"/>
      <c r="BK886" s="247"/>
      <c r="BL886" s="247"/>
      <c r="BM886" s="247"/>
      <c r="BN886" s="253"/>
      <c r="BO886" s="247">
        <f t="shared" si="80"/>
        <v>0</v>
      </c>
      <c r="BP886" s="247"/>
      <c r="BQ886" s="247"/>
      <c r="BR886" s="247"/>
      <c r="BS886" s="247"/>
      <c r="BT886" s="253"/>
      <c r="BU886" s="247">
        <f t="shared" si="81"/>
        <v>0</v>
      </c>
      <c r="BV886" s="247"/>
      <c r="BW886" s="247"/>
      <c r="BX886" s="247"/>
      <c r="BY886" s="247"/>
      <c r="BZ886" s="253"/>
      <c r="CA886" s="247">
        <f t="shared" si="82"/>
        <v>0</v>
      </c>
      <c r="CB886" s="247"/>
      <c r="CC886" s="247"/>
      <c r="CD886" s="247"/>
      <c r="CE886" s="247"/>
      <c r="CF886" s="253"/>
      <c r="CG886" s="247">
        <f t="shared" si="83"/>
        <v>0</v>
      </c>
      <c r="CH886" s="249"/>
      <c r="CI886" s="93"/>
      <c r="CJ886" s="254" t="str">
        <f>IF(ISBLANK(AK886),"",(CONCATENATE(Reg_No_Format,#REF!,"-",TEXT(AR886,"DDMM"),TEXT(B886,"0000"))))</f>
        <v/>
      </c>
      <c r="CK886" s="254"/>
      <c r="CL886" s="254"/>
      <c r="CM886" s="254"/>
      <c r="CN886" s="94"/>
      <c r="CO886" s="255"/>
    </row>
    <row r="887" spans="2:93" ht="14.25" customHeight="1">
      <c r="B887" s="244">
        <v>858</v>
      </c>
      <c r="C887" s="95"/>
      <c r="D887" s="245"/>
      <c r="E887" s="246"/>
      <c r="F887" s="8"/>
      <c r="G887" s="247"/>
      <c r="H887" s="247"/>
      <c r="I887" s="247"/>
      <c r="J887" s="247"/>
      <c r="K887" s="247"/>
      <c r="L887" s="247"/>
      <c r="M887" s="247"/>
      <c r="N887" s="247"/>
      <c r="O887" s="247"/>
      <c r="P887" s="247"/>
      <c r="Q887" s="247"/>
      <c r="R887" s="249"/>
      <c r="S887" s="8"/>
      <c r="T887" s="247"/>
      <c r="U887" s="247"/>
      <c r="V887" s="247"/>
      <c r="W887" s="247"/>
      <c r="X887" s="247"/>
      <c r="Y887" s="247"/>
      <c r="Z887" s="247"/>
      <c r="AA887" s="2"/>
      <c r="AB887" s="248"/>
      <c r="AC887" s="247"/>
      <c r="AD887" s="247"/>
      <c r="AE887" s="247"/>
      <c r="AF887" s="247"/>
      <c r="AG887" s="249"/>
      <c r="AH887" s="247"/>
      <c r="AI887" s="247"/>
      <c r="AJ887" s="247"/>
      <c r="AK887" s="247"/>
      <c r="AL887" s="247"/>
      <c r="AM887" s="247"/>
      <c r="AN887" s="247"/>
      <c r="AO887" s="247"/>
      <c r="AP887" s="247"/>
      <c r="AQ887" s="8"/>
      <c r="AR887" s="251"/>
      <c r="AS887" s="247"/>
      <c r="AT887" s="4"/>
      <c r="AU887" s="4"/>
      <c r="AV887" s="252"/>
      <c r="AW887" s="252"/>
      <c r="AX887" s="98"/>
      <c r="AY887" s="248"/>
      <c r="AZ887" s="247"/>
      <c r="BA887" s="247"/>
      <c r="BB887" s="253"/>
      <c r="BC887" s="247">
        <f t="shared" si="78"/>
        <v>0</v>
      </c>
      <c r="BD887" s="247"/>
      <c r="BE887" s="247"/>
      <c r="BF887" s="247"/>
      <c r="BG887" s="247"/>
      <c r="BH887" s="253"/>
      <c r="BI887" s="247">
        <f t="shared" si="79"/>
        <v>0</v>
      </c>
      <c r="BJ887" s="247"/>
      <c r="BK887" s="247"/>
      <c r="BL887" s="247"/>
      <c r="BM887" s="247"/>
      <c r="BN887" s="253"/>
      <c r="BO887" s="247">
        <f t="shared" si="80"/>
        <v>0</v>
      </c>
      <c r="BP887" s="247"/>
      <c r="BQ887" s="247"/>
      <c r="BR887" s="247"/>
      <c r="BS887" s="247"/>
      <c r="BT887" s="253"/>
      <c r="BU887" s="247">
        <f t="shared" si="81"/>
        <v>0</v>
      </c>
      <c r="BV887" s="247"/>
      <c r="BW887" s="247"/>
      <c r="BX887" s="247"/>
      <c r="BY887" s="247"/>
      <c r="BZ887" s="253"/>
      <c r="CA887" s="247">
        <f t="shared" si="82"/>
        <v>0</v>
      </c>
      <c r="CB887" s="247"/>
      <c r="CC887" s="247"/>
      <c r="CD887" s="247"/>
      <c r="CE887" s="247"/>
      <c r="CF887" s="253"/>
      <c r="CG887" s="247">
        <f t="shared" si="83"/>
        <v>0</v>
      </c>
      <c r="CH887" s="249"/>
      <c r="CI887" s="93"/>
      <c r="CJ887" s="254" t="str">
        <f>IF(ISBLANK(AK887),"",(CONCATENATE(Reg_No_Format,#REF!,"-",TEXT(AR887,"DDMM"),TEXT(B887,"0000"))))</f>
        <v/>
      </c>
      <c r="CK887" s="254"/>
      <c r="CL887" s="254"/>
      <c r="CM887" s="254"/>
      <c r="CN887" s="94"/>
      <c r="CO887" s="255"/>
    </row>
    <row r="888" spans="2:93" ht="14.25" customHeight="1">
      <c r="B888" s="244">
        <v>859</v>
      </c>
      <c r="C888" s="95"/>
      <c r="D888" s="245"/>
      <c r="E888" s="246"/>
      <c r="F888" s="8"/>
      <c r="G888" s="247"/>
      <c r="H888" s="247"/>
      <c r="I888" s="247"/>
      <c r="J888" s="247"/>
      <c r="K888" s="247"/>
      <c r="L888" s="247"/>
      <c r="M888" s="247"/>
      <c r="N888" s="247"/>
      <c r="O888" s="247"/>
      <c r="P888" s="247"/>
      <c r="Q888" s="247"/>
      <c r="R888" s="249"/>
      <c r="S888" s="8"/>
      <c r="T888" s="247"/>
      <c r="U888" s="247"/>
      <c r="V888" s="247"/>
      <c r="W888" s="247"/>
      <c r="X888" s="247"/>
      <c r="Y888" s="247"/>
      <c r="Z888" s="247"/>
      <c r="AA888" s="2"/>
      <c r="AB888" s="248"/>
      <c r="AC888" s="247"/>
      <c r="AD888" s="247"/>
      <c r="AE888" s="247"/>
      <c r="AF888" s="247"/>
      <c r="AG888" s="249"/>
      <c r="AH888" s="247"/>
      <c r="AI888" s="247"/>
      <c r="AJ888" s="247"/>
      <c r="AK888" s="247"/>
      <c r="AL888" s="247"/>
      <c r="AM888" s="247"/>
      <c r="AN888" s="247"/>
      <c r="AO888" s="247"/>
      <c r="AP888" s="247"/>
      <c r="AQ888" s="8"/>
      <c r="AR888" s="251"/>
      <c r="AS888" s="247"/>
      <c r="AT888" s="4"/>
      <c r="AU888" s="4"/>
      <c r="AV888" s="252"/>
      <c r="AW888" s="252"/>
      <c r="AX888" s="98"/>
      <c r="AY888" s="248"/>
      <c r="AZ888" s="247"/>
      <c r="BA888" s="247"/>
      <c r="BB888" s="253"/>
      <c r="BC888" s="247">
        <f t="shared" si="78"/>
        <v>0</v>
      </c>
      <c r="BD888" s="247"/>
      <c r="BE888" s="247"/>
      <c r="BF888" s="247"/>
      <c r="BG888" s="247"/>
      <c r="BH888" s="253"/>
      <c r="BI888" s="247">
        <f t="shared" si="79"/>
        <v>0</v>
      </c>
      <c r="BJ888" s="247"/>
      <c r="BK888" s="247"/>
      <c r="BL888" s="247"/>
      <c r="BM888" s="247"/>
      <c r="BN888" s="253"/>
      <c r="BO888" s="247">
        <f t="shared" si="80"/>
        <v>0</v>
      </c>
      <c r="BP888" s="247"/>
      <c r="BQ888" s="247"/>
      <c r="BR888" s="247"/>
      <c r="BS888" s="247"/>
      <c r="BT888" s="253"/>
      <c r="BU888" s="247">
        <f t="shared" si="81"/>
        <v>0</v>
      </c>
      <c r="BV888" s="247"/>
      <c r="BW888" s="247"/>
      <c r="BX888" s="247"/>
      <c r="BY888" s="247"/>
      <c r="BZ888" s="253"/>
      <c r="CA888" s="247">
        <f t="shared" si="82"/>
        <v>0</v>
      </c>
      <c r="CB888" s="247"/>
      <c r="CC888" s="247"/>
      <c r="CD888" s="247"/>
      <c r="CE888" s="247"/>
      <c r="CF888" s="253"/>
      <c r="CG888" s="247">
        <f t="shared" si="83"/>
        <v>0</v>
      </c>
      <c r="CH888" s="249"/>
      <c r="CI888" s="93"/>
      <c r="CJ888" s="254" t="str">
        <f>IF(ISBLANK(AK888),"",(CONCATENATE(Reg_No_Format,#REF!,"-",TEXT(AR888,"DDMM"),TEXT(B888,"0000"))))</f>
        <v/>
      </c>
      <c r="CK888" s="254"/>
      <c r="CL888" s="254"/>
      <c r="CM888" s="254"/>
      <c r="CN888" s="94"/>
      <c r="CO888" s="255"/>
    </row>
    <row r="889" spans="2:93" ht="14.25" customHeight="1">
      <c r="B889" s="244">
        <v>860</v>
      </c>
      <c r="C889" s="95"/>
      <c r="D889" s="245"/>
      <c r="E889" s="246"/>
      <c r="F889" s="8"/>
      <c r="G889" s="247"/>
      <c r="H889" s="247"/>
      <c r="I889" s="247"/>
      <c r="J889" s="247"/>
      <c r="K889" s="247"/>
      <c r="L889" s="247"/>
      <c r="M889" s="247"/>
      <c r="N889" s="247"/>
      <c r="O889" s="247"/>
      <c r="P889" s="247"/>
      <c r="Q889" s="247"/>
      <c r="R889" s="249"/>
      <c r="S889" s="8"/>
      <c r="T889" s="247"/>
      <c r="U889" s="247"/>
      <c r="V889" s="247"/>
      <c r="W889" s="247"/>
      <c r="X889" s="247"/>
      <c r="Y889" s="247"/>
      <c r="Z889" s="247"/>
      <c r="AA889" s="2"/>
      <c r="AB889" s="248"/>
      <c r="AC889" s="247"/>
      <c r="AD889" s="247"/>
      <c r="AE889" s="247"/>
      <c r="AF889" s="247"/>
      <c r="AG889" s="249"/>
      <c r="AH889" s="247"/>
      <c r="AI889" s="247"/>
      <c r="AJ889" s="247"/>
      <c r="AK889" s="247"/>
      <c r="AL889" s="247"/>
      <c r="AM889" s="247"/>
      <c r="AN889" s="247"/>
      <c r="AO889" s="247"/>
      <c r="AP889" s="247"/>
      <c r="AQ889" s="8"/>
      <c r="AR889" s="251"/>
      <c r="AS889" s="247"/>
      <c r="AT889" s="4"/>
      <c r="AU889" s="4"/>
      <c r="AV889" s="252"/>
      <c r="AW889" s="252"/>
      <c r="AX889" s="98"/>
      <c r="AY889" s="248"/>
      <c r="AZ889" s="247"/>
      <c r="BA889" s="247"/>
      <c r="BB889" s="253"/>
      <c r="BC889" s="247">
        <f t="shared" si="78"/>
        <v>0</v>
      </c>
      <c r="BD889" s="247"/>
      <c r="BE889" s="247"/>
      <c r="BF889" s="247"/>
      <c r="BG889" s="247"/>
      <c r="BH889" s="253"/>
      <c r="BI889" s="247">
        <f t="shared" si="79"/>
        <v>0</v>
      </c>
      <c r="BJ889" s="247"/>
      <c r="BK889" s="247"/>
      <c r="BL889" s="247"/>
      <c r="BM889" s="247"/>
      <c r="BN889" s="253"/>
      <c r="BO889" s="247">
        <f t="shared" si="80"/>
        <v>0</v>
      </c>
      <c r="BP889" s="247"/>
      <c r="BQ889" s="247"/>
      <c r="BR889" s="247"/>
      <c r="BS889" s="247"/>
      <c r="BT889" s="253"/>
      <c r="BU889" s="247">
        <f t="shared" si="81"/>
        <v>0</v>
      </c>
      <c r="BV889" s="247"/>
      <c r="BW889" s="247"/>
      <c r="BX889" s="247"/>
      <c r="BY889" s="247"/>
      <c r="BZ889" s="253"/>
      <c r="CA889" s="247">
        <f t="shared" si="82"/>
        <v>0</v>
      </c>
      <c r="CB889" s="247"/>
      <c r="CC889" s="247"/>
      <c r="CD889" s="247"/>
      <c r="CE889" s="247"/>
      <c r="CF889" s="253"/>
      <c r="CG889" s="247">
        <f t="shared" si="83"/>
        <v>0</v>
      </c>
      <c r="CH889" s="249"/>
      <c r="CI889" s="93"/>
      <c r="CJ889" s="254" t="str">
        <f>IF(ISBLANK(AK889),"",(CONCATENATE(Reg_No_Format,#REF!,"-",TEXT(AR889,"DDMM"),TEXT(B889,"0000"))))</f>
        <v/>
      </c>
      <c r="CK889" s="254"/>
      <c r="CL889" s="254"/>
      <c r="CM889" s="254"/>
      <c r="CN889" s="94"/>
      <c r="CO889" s="255"/>
    </row>
    <row r="890" spans="2:93" ht="14.25" customHeight="1">
      <c r="B890" s="244">
        <v>861</v>
      </c>
      <c r="C890" s="95"/>
      <c r="D890" s="245"/>
      <c r="E890" s="246"/>
      <c r="F890" s="8"/>
      <c r="G890" s="247"/>
      <c r="H890" s="247"/>
      <c r="I890" s="247"/>
      <c r="J890" s="247"/>
      <c r="K890" s="247"/>
      <c r="L890" s="247"/>
      <c r="M890" s="247"/>
      <c r="N890" s="247"/>
      <c r="O890" s="247"/>
      <c r="P890" s="247"/>
      <c r="Q890" s="247"/>
      <c r="R890" s="249"/>
      <c r="S890" s="8"/>
      <c r="T890" s="247"/>
      <c r="U890" s="247"/>
      <c r="V890" s="247"/>
      <c r="W890" s="247"/>
      <c r="X890" s="247"/>
      <c r="Y890" s="247"/>
      <c r="Z890" s="247"/>
      <c r="AA890" s="2"/>
      <c r="AB890" s="248"/>
      <c r="AC890" s="247"/>
      <c r="AD890" s="247"/>
      <c r="AE890" s="247"/>
      <c r="AF890" s="247"/>
      <c r="AG890" s="249"/>
      <c r="AH890" s="247"/>
      <c r="AI890" s="247"/>
      <c r="AJ890" s="247"/>
      <c r="AK890" s="247"/>
      <c r="AL890" s="247"/>
      <c r="AM890" s="247"/>
      <c r="AN890" s="247"/>
      <c r="AO890" s="247"/>
      <c r="AP890" s="247"/>
      <c r="AQ890" s="8"/>
      <c r="AR890" s="251"/>
      <c r="AS890" s="247"/>
      <c r="AT890" s="4"/>
      <c r="AU890" s="4"/>
      <c r="AV890" s="252"/>
      <c r="AW890" s="252"/>
      <c r="AX890" s="98"/>
      <c r="AY890" s="248"/>
      <c r="AZ890" s="247"/>
      <c r="BA890" s="247"/>
      <c r="BB890" s="253"/>
      <c r="BC890" s="247">
        <f t="shared" si="78"/>
        <v>0</v>
      </c>
      <c r="BD890" s="247"/>
      <c r="BE890" s="247"/>
      <c r="BF890" s="247"/>
      <c r="BG890" s="247"/>
      <c r="BH890" s="253"/>
      <c r="BI890" s="247">
        <f t="shared" si="79"/>
        <v>0</v>
      </c>
      <c r="BJ890" s="247"/>
      <c r="BK890" s="247"/>
      <c r="BL890" s="247"/>
      <c r="BM890" s="247"/>
      <c r="BN890" s="253"/>
      <c r="BO890" s="247">
        <f t="shared" si="80"/>
        <v>0</v>
      </c>
      <c r="BP890" s="247"/>
      <c r="BQ890" s="247"/>
      <c r="BR890" s="247"/>
      <c r="BS890" s="247"/>
      <c r="BT890" s="253"/>
      <c r="BU890" s="247">
        <f t="shared" si="81"/>
        <v>0</v>
      </c>
      <c r="BV890" s="247"/>
      <c r="BW890" s="247"/>
      <c r="BX890" s="247"/>
      <c r="BY890" s="247"/>
      <c r="BZ890" s="253"/>
      <c r="CA890" s="247">
        <f t="shared" si="82"/>
        <v>0</v>
      </c>
      <c r="CB890" s="247"/>
      <c r="CC890" s="247"/>
      <c r="CD890" s="247"/>
      <c r="CE890" s="247"/>
      <c r="CF890" s="253"/>
      <c r="CG890" s="247">
        <f t="shared" si="83"/>
        <v>0</v>
      </c>
      <c r="CH890" s="249"/>
      <c r="CI890" s="93"/>
      <c r="CJ890" s="254" t="str">
        <f>IF(ISBLANK(AK890),"",(CONCATENATE(Reg_No_Format,#REF!,"-",TEXT(AR890,"DDMM"),TEXT(B890,"0000"))))</f>
        <v/>
      </c>
      <c r="CK890" s="254"/>
      <c r="CL890" s="254"/>
      <c r="CM890" s="254"/>
      <c r="CN890" s="94"/>
      <c r="CO890" s="255"/>
    </row>
    <row r="891" spans="2:93" ht="14.25" customHeight="1">
      <c r="B891" s="244">
        <v>862</v>
      </c>
      <c r="C891" s="95"/>
      <c r="D891" s="245"/>
      <c r="E891" s="246"/>
      <c r="F891" s="8"/>
      <c r="G891" s="247"/>
      <c r="H891" s="247"/>
      <c r="I891" s="247"/>
      <c r="J891" s="247"/>
      <c r="K891" s="247"/>
      <c r="L891" s="247"/>
      <c r="M891" s="247"/>
      <c r="N891" s="247"/>
      <c r="O891" s="247"/>
      <c r="P891" s="247"/>
      <c r="Q891" s="247"/>
      <c r="R891" s="249"/>
      <c r="S891" s="8"/>
      <c r="T891" s="247"/>
      <c r="U891" s="247"/>
      <c r="V891" s="247"/>
      <c r="W891" s="247"/>
      <c r="X891" s="247"/>
      <c r="Y891" s="247"/>
      <c r="Z891" s="247"/>
      <c r="AA891" s="2"/>
      <c r="AB891" s="248"/>
      <c r="AC891" s="247"/>
      <c r="AD891" s="247"/>
      <c r="AE891" s="247"/>
      <c r="AF891" s="247"/>
      <c r="AG891" s="249"/>
      <c r="AH891" s="247"/>
      <c r="AI891" s="247"/>
      <c r="AJ891" s="247"/>
      <c r="AK891" s="247"/>
      <c r="AL891" s="247"/>
      <c r="AM891" s="247"/>
      <c r="AN891" s="247"/>
      <c r="AO891" s="247"/>
      <c r="AP891" s="247"/>
      <c r="AQ891" s="8"/>
      <c r="AR891" s="251"/>
      <c r="AS891" s="247"/>
      <c r="AT891" s="4"/>
      <c r="AU891" s="4"/>
      <c r="AV891" s="252"/>
      <c r="AW891" s="252"/>
      <c r="AX891" s="98"/>
      <c r="AY891" s="248"/>
      <c r="AZ891" s="247"/>
      <c r="BA891" s="247"/>
      <c r="BB891" s="253"/>
      <c r="BC891" s="247">
        <f t="shared" si="78"/>
        <v>0</v>
      </c>
      <c r="BD891" s="247"/>
      <c r="BE891" s="247"/>
      <c r="BF891" s="247"/>
      <c r="BG891" s="247"/>
      <c r="BH891" s="253"/>
      <c r="BI891" s="247">
        <f t="shared" si="79"/>
        <v>0</v>
      </c>
      <c r="BJ891" s="247"/>
      <c r="BK891" s="247"/>
      <c r="BL891" s="247"/>
      <c r="BM891" s="247"/>
      <c r="BN891" s="253"/>
      <c r="BO891" s="247">
        <f t="shared" si="80"/>
        <v>0</v>
      </c>
      <c r="BP891" s="247"/>
      <c r="BQ891" s="247"/>
      <c r="BR891" s="247"/>
      <c r="BS891" s="247"/>
      <c r="BT891" s="253"/>
      <c r="BU891" s="247">
        <f t="shared" si="81"/>
        <v>0</v>
      </c>
      <c r="BV891" s="247"/>
      <c r="BW891" s="247"/>
      <c r="BX891" s="247"/>
      <c r="BY891" s="247"/>
      <c r="BZ891" s="253"/>
      <c r="CA891" s="247">
        <f t="shared" si="82"/>
        <v>0</v>
      </c>
      <c r="CB891" s="247"/>
      <c r="CC891" s="247"/>
      <c r="CD891" s="247"/>
      <c r="CE891" s="247"/>
      <c r="CF891" s="253"/>
      <c r="CG891" s="247">
        <f t="shared" si="83"/>
        <v>0</v>
      </c>
      <c r="CH891" s="249"/>
      <c r="CI891" s="93"/>
      <c r="CJ891" s="254" t="str">
        <f>IF(ISBLANK(AK891),"",(CONCATENATE(Reg_No_Format,#REF!,"-",TEXT(AR891,"DDMM"),TEXT(B891,"0000"))))</f>
        <v/>
      </c>
      <c r="CK891" s="254"/>
      <c r="CL891" s="254"/>
      <c r="CM891" s="254"/>
      <c r="CN891" s="94"/>
      <c r="CO891" s="255"/>
    </row>
    <row r="892" spans="2:93" ht="14.25" customHeight="1">
      <c r="B892" s="244">
        <v>863</v>
      </c>
      <c r="C892" s="95"/>
      <c r="D892" s="245"/>
      <c r="E892" s="246"/>
      <c r="F892" s="8"/>
      <c r="G892" s="247"/>
      <c r="H892" s="247"/>
      <c r="I892" s="247"/>
      <c r="J892" s="247"/>
      <c r="K892" s="247"/>
      <c r="L892" s="247"/>
      <c r="M892" s="247"/>
      <c r="N892" s="247"/>
      <c r="O892" s="247"/>
      <c r="P892" s="247"/>
      <c r="Q892" s="247"/>
      <c r="R892" s="249"/>
      <c r="S892" s="8"/>
      <c r="T892" s="247"/>
      <c r="U892" s="247"/>
      <c r="V892" s="247"/>
      <c r="W892" s="247"/>
      <c r="X892" s="247"/>
      <c r="Y892" s="247"/>
      <c r="Z892" s="247"/>
      <c r="AA892" s="2"/>
      <c r="AB892" s="248"/>
      <c r="AC892" s="247"/>
      <c r="AD892" s="247"/>
      <c r="AE892" s="247"/>
      <c r="AF892" s="247"/>
      <c r="AG892" s="249"/>
      <c r="AH892" s="247"/>
      <c r="AI892" s="247"/>
      <c r="AJ892" s="247"/>
      <c r="AK892" s="247"/>
      <c r="AL892" s="247"/>
      <c r="AM892" s="247"/>
      <c r="AN892" s="247"/>
      <c r="AO892" s="247"/>
      <c r="AP892" s="247"/>
      <c r="AQ892" s="8"/>
      <c r="AR892" s="251"/>
      <c r="AS892" s="247"/>
      <c r="AT892" s="4"/>
      <c r="AU892" s="4"/>
      <c r="AV892" s="252"/>
      <c r="AW892" s="252"/>
      <c r="AX892" s="98"/>
      <c r="AY892" s="248"/>
      <c r="AZ892" s="247"/>
      <c r="BA892" s="247"/>
      <c r="BB892" s="253"/>
      <c r="BC892" s="247">
        <f t="shared" si="78"/>
        <v>0</v>
      </c>
      <c r="BD892" s="247"/>
      <c r="BE892" s="247"/>
      <c r="BF892" s="247"/>
      <c r="BG892" s="247"/>
      <c r="BH892" s="253"/>
      <c r="BI892" s="247">
        <f t="shared" si="79"/>
        <v>0</v>
      </c>
      <c r="BJ892" s="247"/>
      <c r="BK892" s="247"/>
      <c r="BL892" s="247"/>
      <c r="BM892" s="247"/>
      <c r="BN892" s="253"/>
      <c r="BO892" s="247">
        <f t="shared" si="80"/>
        <v>0</v>
      </c>
      <c r="BP892" s="247"/>
      <c r="BQ892" s="247"/>
      <c r="BR892" s="247"/>
      <c r="BS892" s="247"/>
      <c r="BT892" s="253"/>
      <c r="BU892" s="247">
        <f t="shared" si="81"/>
        <v>0</v>
      </c>
      <c r="BV892" s="247"/>
      <c r="BW892" s="247"/>
      <c r="BX892" s="247"/>
      <c r="BY892" s="247"/>
      <c r="BZ892" s="253"/>
      <c r="CA892" s="247">
        <f t="shared" si="82"/>
        <v>0</v>
      </c>
      <c r="CB892" s="247"/>
      <c r="CC892" s="247"/>
      <c r="CD892" s="247"/>
      <c r="CE892" s="247"/>
      <c r="CF892" s="253"/>
      <c r="CG892" s="247">
        <f t="shared" si="83"/>
        <v>0</v>
      </c>
      <c r="CH892" s="249"/>
      <c r="CI892" s="93"/>
      <c r="CJ892" s="254" t="str">
        <f>IF(ISBLANK(AK892),"",(CONCATENATE(Reg_No_Format,#REF!,"-",TEXT(AR892,"DDMM"),TEXT(B892,"0000"))))</f>
        <v/>
      </c>
      <c r="CK892" s="254"/>
      <c r="CL892" s="254"/>
      <c r="CM892" s="254"/>
      <c r="CN892" s="94"/>
      <c r="CO892" s="255"/>
    </row>
    <row r="893" spans="2:93" ht="14.25" customHeight="1">
      <c r="B893" s="244">
        <v>864</v>
      </c>
      <c r="C893" s="95"/>
      <c r="D893" s="245"/>
      <c r="E893" s="246"/>
      <c r="F893" s="8"/>
      <c r="G893" s="247"/>
      <c r="H893" s="247"/>
      <c r="I893" s="247"/>
      <c r="J893" s="247"/>
      <c r="K893" s="247"/>
      <c r="L893" s="247"/>
      <c r="M893" s="247"/>
      <c r="N893" s="247"/>
      <c r="O893" s="247"/>
      <c r="P893" s="247"/>
      <c r="Q893" s="247"/>
      <c r="R893" s="249"/>
      <c r="S893" s="8"/>
      <c r="T893" s="247"/>
      <c r="U893" s="247"/>
      <c r="V893" s="247"/>
      <c r="W893" s="247"/>
      <c r="X893" s="247"/>
      <c r="Y893" s="247"/>
      <c r="Z893" s="247"/>
      <c r="AA893" s="2"/>
      <c r="AB893" s="248"/>
      <c r="AC893" s="247"/>
      <c r="AD893" s="247"/>
      <c r="AE893" s="247"/>
      <c r="AF893" s="247"/>
      <c r="AG893" s="249"/>
      <c r="AH893" s="247"/>
      <c r="AI893" s="247"/>
      <c r="AJ893" s="247"/>
      <c r="AK893" s="247"/>
      <c r="AL893" s="247"/>
      <c r="AM893" s="247"/>
      <c r="AN893" s="247"/>
      <c r="AO893" s="247"/>
      <c r="AP893" s="247"/>
      <c r="AQ893" s="8"/>
      <c r="AR893" s="251"/>
      <c r="AS893" s="247"/>
      <c r="AT893" s="4"/>
      <c r="AU893" s="4"/>
      <c r="AV893" s="252"/>
      <c r="AW893" s="252"/>
      <c r="AX893" s="98"/>
      <c r="AY893" s="248"/>
      <c r="AZ893" s="247"/>
      <c r="BA893" s="247"/>
      <c r="BB893" s="253"/>
      <c r="BC893" s="247">
        <f t="shared" si="78"/>
        <v>0</v>
      </c>
      <c r="BD893" s="247"/>
      <c r="BE893" s="247"/>
      <c r="BF893" s="247"/>
      <c r="BG893" s="247"/>
      <c r="BH893" s="253"/>
      <c r="BI893" s="247">
        <f t="shared" si="79"/>
        <v>0</v>
      </c>
      <c r="BJ893" s="247"/>
      <c r="BK893" s="247"/>
      <c r="BL893" s="247"/>
      <c r="BM893" s="247"/>
      <c r="BN893" s="253"/>
      <c r="BO893" s="247">
        <f t="shared" si="80"/>
        <v>0</v>
      </c>
      <c r="BP893" s="247"/>
      <c r="BQ893" s="247"/>
      <c r="BR893" s="247"/>
      <c r="BS893" s="247"/>
      <c r="BT893" s="253"/>
      <c r="BU893" s="247">
        <f t="shared" si="81"/>
        <v>0</v>
      </c>
      <c r="BV893" s="247"/>
      <c r="BW893" s="247"/>
      <c r="BX893" s="247"/>
      <c r="BY893" s="247"/>
      <c r="BZ893" s="253"/>
      <c r="CA893" s="247">
        <f t="shared" si="82"/>
        <v>0</v>
      </c>
      <c r="CB893" s="247"/>
      <c r="CC893" s="247"/>
      <c r="CD893" s="247"/>
      <c r="CE893" s="247"/>
      <c r="CF893" s="253"/>
      <c r="CG893" s="247">
        <f t="shared" si="83"/>
        <v>0</v>
      </c>
      <c r="CH893" s="249"/>
      <c r="CI893" s="93"/>
      <c r="CJ893" s="254" t="str">
        <f>IF(ISBLANK(AK893),"",(CONCATENATE(Reg_No_Format,#REF!,"-",TEXT(AR893,"DDMM"),TEXT(B893,"0000"))))</f>
        <v/>
      </c>
      <c r="CK893" s="254"/>
      <c r="CL893" s="254"/>
      <c r="CM893" s="254"/>
      <c r="CN893" s="94"/>
      <c r="CO893" s="255"/>
    </row>
    <row r="894" spans="2:93" ht="14.25" customHeight="1">
      <c r="B894" s="244">
        <v>865</v>
      </c>
      <c r="C894" s="95"/>
      <c r="D894" s="245"/>
      <c r="E894" s="246"/>
      <c r="F894" s="8"/>
      <c r="G894" s="247"/>
      <c r="H894" s="247"/>
      <c r="I894" s="247"/>
      <c r="J894" s="247"/>
      <c r="K894" s="247"/>
      <c r="L894" s="247"/>
      <c r="M894" s="247"/>
      <c r="N894" s="247"/>
      <c r="O894" s="247"/>
      <c r="P894" s="247"/>
      <c r="Q894" s="247"/>
      <c r="R894" s="249"/>
      <c r="S894" s="8"/>
      <c r="T894" s="247"/>
      <c r="U894" s="247"/>
      <c r="V894" s="247"/>
      <c r="W894" s="247"/>
      <c r="X894" s="247"/>
      <c r="Y894" s="247"/>
      <c r="Z894" s="247"/>
      <c r="AA894" s="2"/>
      <c r="AB894" s="248"/>
      <c r="AC894" s="247"/>
      <c r="AD894" s="247"/>
      <c r="AE894" s="247"/>
      <c r="AF894" s="247"/>
      <c r="AG894" s="249"/>
      <c r="AH894" s="247"/>
      <c r="AI894" s="247"/>
      <c r="AJ894" s="247"/>
      <c r="AK894" s="247"/>
      <c r="AL894" s="247"/>
      <c r="AM894" s="247"/>
      <c r="AN894" s="247"/>
      <c r="AO894" s="247"/>
      <c r="AP894" s="247"/>
      <c r="AQ894" s="8"/>
      <c r="AR894" s="251"/>
      <c r="AS894" s="247"/>
      <c r="AT894" s="4"/>
      <c r="AU894" s="4"/>
      <c r="AV894" s="252"/>
      <c r="AW894" s="252"/>
      <c r="AX894" s="98"/>
      <c r="AY894" s="248"/>
      <c r="AZ894" s="247"/>
      <c r="BA894" s="247"/>
      <c r="BB894" s="253"/>
      <c r="BC894" s="247">
        <f t="shared" si="78"/>
        <v>0</v>
      </c>
      <c r="BD894" s="247"/>
      <c r="BE894" s="247"/>
      <c r="BF894" s="247"/>
      <c r="BG894" s="247"/>
      <c r="BH894" s="253"/>
      <c r="BI894" s="247">
        <f t="shared" si="79"/>
        <v>0</v>
      </c>
      <c r="BJ894" s="247"/>
      <c r="BK894" s="247"/>
      <c r="BL894" s="247"/>
      <c r="BM894" s="247"/>
      <c r="BN894" s="253"/>
      <c r="BO894" s="247">
        <f t="shared" si="80"/>
        <v>0</v>
      </c>
      <c r="BP894" s="247"/>
      <c r="BQ894" s="247"/>
      <c r="BR894" s="247"/>
      <c r="BS894" s="247"/>
      <c r="BT894" s="253"/>
      <c r="BU894" s="247">
        <f t="shared" si="81"/>
        <v>0</v>
      </c>
      <c r="BV894" s="247"/>
      <c r="BW894" s="247"/>
      <c r="BX894" s="247"/>
      <c r="BY894" s="247"/>
      <c r="BZ894" s="253"/>
      <c r="CA894" s="247">
        <f t="shared" si="82"/>
        <v>0</v>
      </c>
      <c r="CB894" s="247"/>
      <c r="CC894" s="247"/>
      <c r="CD894" s="247"/>
      <c r="CE894" s="247"/>
      <c r="CF894" s="253"/>
      <c r="CG894" s="247">
        <f t="shared" si="83"/>
        <v>0</v>
      </c>
      <c r="CH894" s="249"/>
      <c r="CI894" s="93"/>
      <c r="CJ894" s="254" t="str">
        <f>IF(ISBLANK(AK894),"",(CONCATENATE(Reg_No_Format,#REF!,"-",TEXT(AR894,"DDMM"),TEXT(B894,"0000"))))</f>
        <v/>
      </c>
      <c r="CK894" s="254"/>
      <c r="CL894" s="254"/>
      <c r="CM894" s="254"/>
      <c r="CN894" s="94"/>
      <c r="CO894" s="255"/>
    </row>
    <row r="895" spans="2:93" ht="14.25" customHeight="1">
      <c r="B895" s="244">
        <v>866</v>
      </c>
      <c r="C895" s="95"/>
      <c r="D895" s="245"/>
      <c r="E895" s="246"/>
      <c r="F895" s="8"/>
      <c r="G895" s="247"/>
      <c r="H895" s="247"/>
      <c r="I895" s="247"/>
      <c r="J895" s="247"/>
      <c r="K895" s="247"/>
      <c r="L895" s="247"/>
      <c r="M895" s="247"/>
      <c r="N895" s="247"/>
      <c r="O895" s="247"/>
      <c r="P895" s="247"/>
      <c r="Q895" s="247"/>
      <c r="R895" s="249"/>
      <c r="S895" s="8"/>
      <c r="T895" s="247"/>
      <c r="U895" s="247"/>
      <c r="V895" s="247"/>
      <c r="W895" s="247"/>
      <c r="X895" s="247"/>
      <c r="Y895" s="247"/>
      <c r="Z895" s="247"/>
      <c r="AA895" s="2"/>
      <c r="AB895" s="248"/>
      <c r="AC895" s="247"/>
      <c r="AD895" s="247"/>
      <c r="AE895" s="247"/>
      <c r="AF895" s="247"/>
      <c r="AG895" s="249"/>
      <c r="AH895" s="247"/>
      <c r="AI895" s="247"/>
      <c r="AJ895" s="247"/>
      <c r="AK895" s="247"/>
      <c r="AL895" s="247"/>
      <c r="AM895" s="247"/>
      <c r="AN895" s="247"/>
      <c r="AO895" s="247"/>
      <c r="AP895" s="247"/>
      <c r="AQ895" s="8"/>
      <c r="AR895" s="251"/>
      <c r="AS895" s="247"/>
      <c r="AT895" s="4"/>
      <c r="AU895" s="4"/>
      <c r="AV895" s="252"/>
      <c r="AW895" s="252"/>
      <c r="AX895" s="98"/>
      <c r="AY895" s="248"/>
      <c r="AZ895" s="247"/>
      <c r="BA895" s="247"/>
      <c r="BB895" s="253"/>
      <c r="BC895" s="247">
        <f t="shared" si="78"/>
        <v>0</v>
      </c>
      <c r="BD895" s="247"/>
      <c r="BE895" s="247"/>
      <c r="BF895" s="247"/>
      <c r="BG895" s="247"/>
      <c r="BH895" s="253"/>
      <c r="BI895" s="247">
        <f t="shared" si="79"/>
        <v>0</v>
      </c>
      <c r="BJ895" s="247"/>
      <c r="BK895" s="247"/>
      <c r="BL895" s="247"/>
      <c r="BM895" s="247"/>
      <c r="BN895" s="253"/>
      <c r="BO895" s="247">
        <f t="shared" si="80"/>
        <v>0</v>
      </c>
      <c r="BP895" s="247"/>
      <c r="BQ895" s="247"/>
      <c r="BR895" s="247"/>
      <c r="BS895" s="247"/>
      <c r="BT895" s="253"/>
      <c r="BU895" s="247">
        <f t="shared" si="81"/>
        <v>0</v>
      </c>
      <c r="BV895" s="247"/>
      <c r="BW895" s="247"/>
      <c r="BX895" s="247"/>
      <c r="BY895" s="247"/>
      <c r="BZ895" s="253"/>
      <c r="CA895" s="247">
        <f t="shared" si="82"/>
        <v>0</v>
      </c>
      <c r="CB895" s="247"/>
      <c r="CC895" s="247"/>
      <c r="CD895" s="247"/>
      <c r="CE895" s="247"/>
      <c r="CF895" s="253"/>
      <c r="CG895" s="247">
        <f t="shared" si="83"/>
        <v>0</v>
      </c>
      <c r="CH895" s="249"/>
      <c r="CI895" s="93"/>
      <c r="CJ895" s="254" t="str">
        <f>IF(ISBLANK(AK895),"",(CONCATENATE(Reg_No_Format,#REF!,"-",TEXT(AR895,"DDMM"),TEXT(B895,"0000"))))</f>
        <v/>
      </c>
      <c r="CK895" s="254"/>
      <c r="CL895" s="254"/>
      <c r="CM895" s="254"/>
      <c r="CN895" s="94"/>
      <c r="CO895" s="255"/>
    </row>
    <row r="896" spans="2:93" ht="14.25" customHeight="1">
      <c r="B896" s="244">
        <v>867</v>
      </c>
      <c r="C896" s="95"/>
      <c r="D896" s="245"/>
      <c r="E896" s="246"/>
      <c r="F896" s="8"/>
      <c r="G896" s="247"/>
      <c r="H896" s="247"/>
      <c r="I896" s="247"/>
      <c r="J896" s="247"/>
      <c r="K896" s="247"/>
      <c r="L896" s="247"/>
      <c r="M896" s="247"/>
      <c r="N896" s="247"/>
      <c r="O896" s="247"/>
      <c r="P896" s="247"/>
      <c r="Q896" s="247"/>
      <c r="R896" s="249"/>
      <c r="S896" s="8"/>
      <c r="T896" s="247"/>
      <c r="U896" s="247"/>
      <c r="V896" s="247"/>
      <c r="W896" s="247"/>
      <c r="X896" s="247"/>
      <c r="Y896" s="247"/>
      <c r="Z896" s="247"/>
      <c r="AA896" s="2"/>
      <c r="AB896" s="248"/>
      <c r="AC896" s="247"/>
      <c r="AD896" s="247"/>
      <c r="AE896" s="247"/>
      <c r="AF896" s="247"/>
      <c r="AG896" s="249"/>
      <c r="AH896" s="247"/>
      <c r="AI896" s="247"/>
      <c r="AJ896" s="247"/>
      <c r="AK896" s="247"/>
      <c r="AL896" s="247"/>
      <c r="AM896" s="247"/>
      <c r="AN896" s="247"/>
      <c r="AO896" s="247"/>
      <c r="AP896" s="247"/>
      <c r="AQ896" s="8"/>
      <c r="AR896" s="251"/>
      <c r="AS896" s="247"/>
      <c r="AT896" s="4"/>
      <c r="AU896" s="4"/>
      <c r="AV896" s="252"/>
      <c r="AW896" s="252"/>
      <c r="AX896" s="98"/>
      <c r="AY896" s="248"/>
      <c r="AZ896" s="247"/>
      <c r="BA896" s="247"/>
      <c r="BB896" s="253"/>
      <c r="BC896" s="247">
        <f t="shared" si="78"/>
        <v>0</v>
      </c>
      <c r="BD896" s="247"/>
      <c r="BE896" s="247"/>
      <c r="BF896" s="247"/>
      <c r="BG896" s="247"/>
      <c r="BH896" s="253"/>
      <c r="BI896" s="247">
        <f t="shared" si="79"/>
        <v>0</v>
      </c>
      <c r="BJ896" s="247"/>
      <c r="BK896" s="247"/>
      <c r="BL896" s="247"/>
      <c r="BM896" s="247"/>
      <c r="BN896" s="253"/>
      <c r="BO896" s="247">
        <f t="shared" si="80"/>
        <v>0</v>
      </c>
      <c r="BP896" s="247"/>
      <c r="BQ896" s="247"/>
      <c r="BR896" s="247"/>
      <c r="BS896" s="247"/>
      <c r="BT896" s="253"/>
      <c r="BU896" s="247">
        <f t="shared" si="81"/>
        <v>0</v>
      </c>
      <c r="BV896" s="247"/>
      <c r="BW896" s="247"/>
      <c r="BX896" s="247"/>
      <c r="BY896" s="247"/>
      <c r="BZ896" s="253"/>
      <c r="CA896" s="247">
        <f t="shared" si="82"/>
        <v>0</v>
      </c>
      <c r="CB896" s="247"/>
      <c r="CC896" s="247"/>
      <c r="CD896" s="247"/>
      <c r="CE896" s="247"/>
      <c r="CF896" s="253"/>
      <c r="CG896" s="247">
        <f t="shared" si="83"/>
        <v>0</v>
      </c>
      <c r="CH896" s="249"/>
      <c r="CI896" s="93"/>
      <c r="CJ896" s="254" t="str">
        <f>IF(ISBLANK(AK896),"",(CONCATENATE(Reg_No_Format,#REF!,"-",TEXT(AR896,"DDMM"),TEXT(B896,"0000"))))</f>
        <v/>
      </c>
      <c r="CK896" s="254"/>
      <c r="CL896" s="254"/>
      <c r="CM896" s="254"/>
      <c r="CN896" s="94"/>
      <c r="CO896" s="255"/>
    </row>
    <row r="897" spans="2:93" ht="14.25" customHeight="1">
      <c r="B897" s="244">
        <v>868</v>
      </c>
      <c r="C897" s="95"/>
      <c r="D897" s="245"/>
      <c r="E897" s="246"/>
      <c r="F897" s="8"/>
      <c r="G897" s="247"/>
      <c r="H897" s="247"/>
      <c r="I897" s="247"/>
      <c r="J897" s="247"/>
      <c r="K897" s="247"/>
      <c r="L897" s="247"/>
      <c r="M897" s="247"/>
      <c r="N897" s="247"/>
      <c r="O897" s="247"/>
      <c r="P897" s="247"/>
      <c r="Q897" s="247"/>
      <c r="R897" s="249"/>
      <c r="S897" s="8"/>
      <c r="T897" s="247"/>
      <c r="U897" s="247"/>
      <c r="V897" s="247"/>
      <c r="W897" s="247"/>
      <c r="X897" s="247"/>
      <c r="Y897" s="247"/>
      <c r="Z897" s="247"/>
      <c r="AA897" s="2"/>
      <c r="AB897" s="248"/>
      <c r="AC897" s="247"/>
      <c r="AD897" s="247"/>
      <c r="AE897" s="247"/>
      <c r="AF897" s="247"/>
      <c r="AG897" s="249"/>
      <c r="AH897" s="247"/>
      <c r="AI897" s="247"/>
      <c r="AJ897" s="247"/>
      <c r="AK897" s="247"/>
      <c r="AL897" s="247"/>
      <c r="AM897" s="247"/>
      <c r="AN897" s="247"/>
      <c r="AO897" s="247"/>
      <c r="AP897" s="247"/>
      <c r="AQ897" s="8"/>
      <c r="AR897" s="251"/>
      <c r="AS897" s="247"/>
      <c r="AT897" s="4"/>
      <c r="AU897" s="4"/>
      <c r="AV897" s="252"/>
      <c r="AW897" s="252"/>
      <c r="AX897" s="98"/>
      <c r="AY897" s="248"/>
      <c r="AZ897" s="247"/>
      <c r="BA897" s="247"/>
      <c r="BB897" s="253"/>
      <c r="BC897" s="247">
        <f t="shared" si="78"/>
        <v>0</v>
      </c>
      <c r="BD897" s="247"/>
      <c r="BE897" s="247"/>
      <c r="BF897" s="247"/>
      <c r="BG897" s="247"/>
      <c r="BH897" s="253"/>
      <c r="BI897" s="247">
        <f t="shared" si="79"/>
        <v>0</v>
      </c>
      <c r="BJ897" s="247"/>
      <c r="BK897" s="247"/>
      <c r="BL897" s="247"/>
      <c r="BM897" s="247"/>
      <c r="BN897" s="253"/>
      <c r="BO897" s="247">
        <f t="shared" si="80"/>
        <v>0</v>
      </c>
      <c r="BP897" s="247"/>
      <c r="BQ897" s="247"/>
      <c r="BR897" s="247"/>
      <c r="BS897" s="247"/>
      <c r="BT897" s="253"/>
      <c r="BU897" s="247">
        <f t="shared" si="81"/>
        <v>0</v>
      </c>
      <c r="BV897" s="247"/>
      <c r="BW897" s="247"/>
      <c r="BX897" s="247"/>
      <c r="BY897" s="247"/>
      <c r="BZ897" s="253"/>
      <c r="CA897" s="247">
        <f t="shared" si="82"/>
        <v>0</v>
      </c>
      <c r="CB897" s="247"/>
      <c r="CC897" s="247"/>
      <c r="CD897" s="247"/>
      <c r="CE897" s="247"/>
      <c r="CF897" s="253"/>
      <c r="CG897" s="247">
        <f t="shared" si="83"/>
        <v>0</v>
      </c>
      <c r="CH897" s="249"/>
      <c r="CI897" s="93"/>
      <c r="CJ897" s="254" t="str">
        <f>IF(ISBLANK(AK897),"",(CONCATENATE(Reg_No_Format,#REF!,"-",TEXT(AR897,"DDMM"),TEXT(B897,"0000"))))</f>
        <v/>
      </c>
      <c r="CK897" s="254"/>
      <c r="CL897" s="254"/>
      <c r="CM897" s="254"/>
      <c r="CN897" s="94"/>
      <c r="CO897" s="255"/>
    </row>
    <row r="898" spans="2:93" ht="14.25" customHeight="1">
      <c r="B898" s="244">
        <v>869</v>
      </c>
      <c r="C898" s="95"/>
      <c r="D898" s="245"/>
      <c r="E898" s="246"/>
      <c r="F898" s="8"/>
      <c r="G898" s="247"/>
      <c r="H898" s="247"/>
      <c r="I898" s="247"/>
      <c r="J898" s="247"/>
      <c r="K898" s="247"/>
      <c r="L898" s="247"/>
      <c r="M898" s="247"/>
      <c r="N898" s="247"/>
      <c r="O898" s="247"/>
      <c r="P898" s="247"/>
      <c r="Q898" s="247"/>
      <c r="R898" s="249"/>
      <c r="S898" s="8"/>
      <c r="T898" s="247"/>
      <c r="U898" s="247"/>
      <c r="V898" s="247"/>
      <c r="W898" s="247"/>
      <c r="X898" s="247"/>
      <c r="Y898" s="247"/>
      <c r="Z898" s="247"/>
      <c r="AA898" s="2"/>
      <c r="AB898" s="248"/>
      <c r="AC898" s="247"/>
      <c r="AD898" s="247"/>
      <c r="AE898" s="247"/>
      <c r="AF898" s="247"/>
      <c r="AG898" s="249"/>
      <c r="AH898" s="247"/>
      <c r="AI898" s="247"/>
      <c r="AJ898" s="247"/>
      <c r="AK898" s="247"/>
      <c r="AL898" s="247"/>
      <c r="AM898" s="247"/>
      <c r="AN898" s="247"/>
      <c r="AO898" s="247"/>
      <c r="AP898" s="247"/>
      <c r="AQ898" s="8"/>
      <c r="AR898" s="251"/>
      <c r="AS898" s="247"/>
      <c r="AT898" s="4"/>
      <c r="AU898" s="4"/>
      <c r="AV898" s="252"/>
      <c r="AW898" s="252"/>
      <c r="AX898" s="98"/>
      <c r="AY898" s="248"/>
      <c r="AZ898" s="247"/>
      <c r="BA898" s="247"/>
      <c r="BB898" s="253"/>
      <c r="BC898" s="247">
        <f t="shared" si="78"/>
        <v>0</v>
      </c>
      <c r="BD898" s="247"/>
      <c r="BE898" s="247"/>
      <c r="BF898" s="247"/>
      <c r="BG898" s="247"/>
      <c r="BH898" s="253"/>
      <c r="BI898" s="247">
        <f t="shared" si="79"/>
        <v>0</v>
      </c>
      <c r="BJ898" s="247"/>
      <c r="BK898" s="247"/>
      <c r="BL898" s="247"/>
      <c r="BM898" s="247"/>
      <c r="BN898" s="253"/>
      <c r="BO898" s="247">
        <f t="shared" si="80"/>
        <v>0</v>
      </c>
      <c r="BP898" s="247"/>
      <c r="BQ898" s="247"/>
      <c r="BR898" s="247"/>
      <c r="BS898" s="247"/>
      <c r="BT898" s="253"/>
      <c r="BU898" s="247">
        <f t="shared" si="81"/>
        <v>0</v>
      </c>
      <c r="BV898" s="247"/>
      <c r="BW898" s="247"/>
      <c r="BX898" s="247"/>
      <c r="BY898" s="247"/>
      <c r="BZ898" s="253"/>
      <c r="CA898" s="247">
        <f t="shared" si="82"/>
        <v>0</v>
      </c>
      <c r="CB898" s="247"/>
      <c r="CC898" s="247"/>
      <c r="CD898" s="247"/>
      <c r="CE898" s="247"/>
      <c r="CF898" s="253"/>
      <c r="CG898" s="247">
        <f t="shared" si="83"/>
        <v>0</v>
      </c>
      <c r="CH898" s="249"/>
      <c r="CI898" s="93"/>
      <c r="CJ898" s="254" t="str">
        <f>IF(ISBLANK(AK898),"",(CONCATENATE(Reg_No_Format,#REF!,"-",TEXT(AR898,"DDMM"),TEXT(B898,"0000"))))</f>
        <v/>
      </c>
      <c r="CK898" s="254"/>
      <c r="CL898" s="254"/>
      <c r="CM898" s="254"/>
      <c r="CN898" s="94"/>
      <c r="CO898" s="255"/>
    </row>
    <row r="899" spans="2:93" ht="14.25" customHeight="1">
      <c r="B899" s="244">
        <v>870</v>
      </c>
      <c r="C899" s="95"/>
      <c r="D899" s="245"/>
      <c r="E899" s="246"/>
      <c r="F899" s="8"/>
      <c r="G899" s="247"/>
      <c r="H899" s="247"/>
      <c r="I899" s="247"/>
      <c r="J899" s="247"/>
      <c r="K899" s="247"/>
      <c r="L899" s="247"/>
      <c r="M899" s="247"/>
      <c r="N899" s="247"/>
      <c r="O899" s="247"/>
      <c r="P899" s="247"/>
      <c r="Q899" s="247"/>
      <c r="R899" s="249"/>
      <c r="S899" s="8"/>
      <c r="T899" s="247"/>
      <c r="U899" s="247"/>
      <c r="V899" s="247"/>
      <c r="W899" s="247"/>
      <c r="X899" s="247"/>
      <c r="Y899" s="247"/>
      <c r="Z899" s="247"/>
      <c r="AA899" s="2"/>
      <c r="AB899" s="248"/>
      <c r="AC899" s="247"/>
      <c r="AD899" s="247"/>
      <c r="AE899" s="247"/>
      <c r="AF899" s="247"/>
      <c r="AG899" s="249"/>
      <c r="AH899" s="247"/>
      <c r="AI899" s="247"/>
      <c r="AJ899" s="247"/>
      <c r="AK899" s="247"/>
      <c r="AL899" s="247"/>
      <c r="AM899" s="247"/>
      <c r="AN899" s="247"/>
      <c r="AO899" s="247"/>
      <c r="AP899" s="247"/>
      <c r="AQ899" s="8"/>
      <c r="AR899" s="251"/>
      <c r="AS899" s="247"/>
      <c r="AT899" s="4"/>
      <c r="AU899" s="4"/>
      <c r="AV899" s="252"/>
      <c r="AW899" s="252"/>
      <c r="AX899" s="98"/>
      <c r="AY899" s="248"/>
      <c r="AZ899" s="247"/>
      <c r="BA899" s="247"/>
      <c r="BB899" s="253"/>
      <c r="BC899" s="247">
        <f t="shared" si="78"/>
        <v>0</v>
      </c>
      <c r="BD899" s="247"/>
      <c r="BE899" s="247"/>
      <c r="BF899" s="247"/>
      <c r="BG899" s="247"/>
      <c r="BH899" s="253"/>
      <c r="BI899" s="247">
        <f t="shared" si="79"/>
        <v>0</v>
      </c>
      <c r="BJ899" s="247"/>
      <c r="BK899" s="247"/>
      <c r="BL899" s="247"/>
      <c r="BM899" s="247"/>
      <c r="BN899" s="253"/>
      <c r="BO899" s="247">
        <f t="shared" si="80"/>
        <v>0</v>
      </c>
      <c r="BP899" s="247"/>
      <c r="BQ899" s="247"/>
      <c r="BR899" s="247"/>
      <c r="BS899" s="247"/>
      <c r="BT899" s="253"/>
      <c r="BU899" s="247">
        <f t="shared" si="81"/>
        <v>0</v>
      </c>
      <c r="BV899" s="247"/>
      <c r="BW899" s="247"/>
      <c r="BX899" s="247"/>
      <c r="BY899" s="247"/>
      <c r="BZ899" s="253"/>
      <c r="CA899" s="247">
        <f t="shared" si="82"/>
        <v>0</v>
      </c>
      <c r="CB899" s="247"/>
      <c r="CC899" s="247"/>
      <c r="CD899" s="247"/>
      <c r="CE899" s="247"/>
      <c r="CF899" s="253"/>
      <c r="CG899" s="247">
        <f t="shared" si="83"/>
        <v>0</v>
      </c>
      <c r="CH899" s="249"/>
      <c r="CI899" s="93"/>
      <c r="CJ899" s="254" t="str">
        <f>IF(ISBLANK(AK899),"",(CONCATENATE(Reg_No_Format,#REF!,"-",TEXT(AR899,"DDMM"),TEXT(B899,"0000"))))</f>
        <v/>
      </c>
      <c r="CK899" s="254"/>
      <c r="CL899" s="254"/>
      <c r="CM899" s="254"/>
      <c r="CN899" s="94"/>
      <c r="CO899" s="255"/>
    </row>
    <row r="900" spans="2:93" ht="14.25" customHeight="1">
      <c r="B900" s="244">
        <v>871</v>
      </c>
      <c r="C900" s="95"/>
      <c r="D900" s="245"/>
      <c r="E900" s="246"/>
      <c r="F900" s="8"/>
      <c r="G900" s="247"/>
      <c r="H900" s="247"/>
      <c r="I900" s="247"/>
      <c r="J900" s="247"/>
      <c r="K900" s="247"/>
      <c r="L900" s="247"/>
      <c r="M900" s="247"/>
      <c r="N900" s="247"/>
      <c r="O900" s="247"/>
      <c r="P900" s="247"/>
      <c r="Q900" s="247"/>
      <c r="R900" s="249"/>
      <c r="S900" s="8"/>
      <c r="T900" s="247"/>
      <c r="U900" s="247"/>
      <c r="V900" s="247"/>
      <c r="W900" s="247"/>
      <c r="X900" s="247"/>
      <c r="Y900" s="247"/>
      <c r="Z900" s="247"/>
      <c r="AA900" s="2"/>
      <c r="AB900" s="248"/>
      <c r="AC900" s="247"/>
      <c r="AD900" s="247"/>
      <c r="AE900" s="247"/>
      <c r="AF900" s="247"/>
      <c r="AG900" s="249"/>
      <c r="AH900" s="247"/>
      <c r="AI900" s="247"/>
      <c r="AJ900" s="247"/>
      <c r="AK900" s="247"/>
      <c r="AL900" s="247"/>
      <c r="AM900" s="247"/>
      <c r="AN900" s="247"/>
      <c r="AO900" s="247"/>
      <c r="AP900" s="247"/>
      <c r="AQ900" s="8"/>
      <c r="AR900" s="251"/>
      <c r="AS900" s="247"/>
      <c r="AT900" s="4"/>
      <c r="AU900" s="4"/>
      <c r="AV900" s="252"/>
      <c r="AW900" s="252"/>
      <c r="AX900" s="98"/>
      <c r="AY900" s="248"/>
      <c r="AZ900" s="247"/>
      <c r="BA900" s="247"/>
      <c r="BB900" s="253"/>
      <c r="BC900" s="247">
        <f t="shared" si="78"/>
        <v>0</v>
      </c>
      <c r="BD900" s="247"/>
      <c r="BE900" s="247"/>
      <c r="BF900" s="247"/>
      <c r="BG900" s="247"/>
      <c r="BH900" s="253"/>
      <c r="BI900" s="247">
        <f t="shared" si="79"/>
        <v>0</v>
      </c>
      <c r="BJ900" s="247"/>
      <c r="BK900" s="247"/>
      <c r="BL900" s="247"/>
      <c r="BM900" s="247"/>
      <c r="BN900" s="253"/>
      <c r="BO900" s="247">
        <f t="shared" si="80"/>
        <v>0</v>
      </c>
      <c r="BP900" s="247"/>
      <c r="BQ900" s="247"/>
      <c r="BR900" s="247"/>
      <c r="BS900" s="247"/>
      <c r="BT900" s="253"/>
      <c r="BU900" s="247">
        <f t="shared" si="81"/>
        <v>0</v>
      </c>
      <c r="BV900" s="247"/>
      <c r="BW900" s="247"/>
      <c r="BX900" s="247"/>
      <c r="BY900" s="247"/>
      <c r="BZ900" s="253"/>
      <c r="CA900" s="247">
        <f t="shared" si="82"/>
        <v>0</v>
      </c>
      <c r="CB900" s="247"/>
      <c r="CC900" s="247"/>
      <c r="CD900" s="247"/>
      <c r="CE900" s="247"/>
      <c r="CF900" s="253"/>
      <c r="CG900" s="247">
        <f t="shared" si="83"/>
        <v>0</v>
      </c>
      <c r="CH900" s="249"/>
      <c r="CI900" s="93"/>
      <c r="CJ900" s="254" t="str">
        <f>IF(ISBLANK(AK900),"",(CONCATENATE(Reg_No_Format,#REF!,"-",TEXT(AR900,"DDMM"),TEXT(B900,"0000"))))</f>
        <v/>
      </c>
      <c r="CK900" s="254"/>
      <c r="CL900" s="254"/>
      <c r="CM900" s="254"/>
      <c r="CN900" s="94"/>
      <c r="CO900" s="255"/>
    </row>
    <row r="901" spans="2:93" ht="14.25" customHeight="1">
      <c r="B901" s="244">
        <v>872</v>
      </c>
      <c r="C901" s="95"/>
      <c r="D901" s="245"/>
      <c r="E901" s="246"/>
      <c r="F901" s="8"/>
      <c r="G901" s="247"/>
      <c r="H901" s="247"/>
      <c r="I901" s="247"/>
      <c r="J901" s="247"/>
      <c r="K901" s="247"/>
      <c r="L901" s="247"/>
      <c r="M901" s="247"/>
      <c r="N901" s="247"/>
      <c r="O901" s="247"/>
      <c r="P901" s="247"/>
      <c r="Q901" s="247"/>
      <c r="R901" s="249"/>
      <c r="S901" s="8"/>
      <c r="T901" s="247"/>
      <c r="U901" s="247"/>
      <c r="V901" s="247"/>
      <c r="W901" s="247"/>
      <c r="X901" s="247"/>
      <c r="Y901" s="247"/>
      <c r="Z901" s="247"/>
      <c r="AA901" s="2"/>
      <c r="AB901" s="248"/>
      <c r="AC901" s="247"/>
      <c r="AD901" s="247"/>
      <c r="AE901" s="247"/>
      <c r="AF901" s="247"/>
      <c r="AG901" s="249"/>
      <c r="AH901" s="247"/>
      <c r="AI901" s="247"/>
      <c r="AJ901" s="247"/>
      <c r="AK901" s="247"/>
      <c r="AL901" s="247"/>
      <c r="AM901" s="247"/>
      <c r="AN901" s="247"/>
      <c r="AO901" s="247"/>
      <c r="AP901" s="247"/>
      <c r="AQ901" s="8"/>
      <c r="AR901" s="251"/>
      <c r="AS901" s="247"/>
      <c r="AT901" s="4"/>
      <c r="AU901" s="4"/>
      <c r="AV901" s="252"/>
      <c r="AW901" s="252"/>
      <c r="AX901" s="98"/>
      <c r="AY901" s="248"/>
      <c r="AZ901" s="247"/>
      <c r="BA901" s="247"/>
      <c r="BB901" s="253"/>
      <c r="BC901" s="247">
        <f t="shared" si="78"/>
        <v>0</v>
      </c>
      <c r="BD901" s="247"/>
      <c r="BE901" s="247"/>
      <c r="BF901" s="247"/>
      <c r="BG901" s="247"/>
      <c r="BH901" s="253"/>
      <c r="BI901" s="247">
        <f t="shared" si="79"/>
        <v>0</v>
      </c>
      <c r="BJ901" s="247"/>
      <c r="BK901" s="247"/>
      <c r="BL901" s="247"/>
      <c r="BM901" s="247"/>
      <c r="BN901" s="253"/>
      <c r="BO901" s="247">
        <f t="shared" si="80"/>
        <v>0</v>
      </c>
      <c r="BP901" s="247"/>
      <c r="BQ901" s="247"/>
      <c r="BR901" s="247"/>
      <c r="BS901" s="247"/>
      <c r="BT901" s="253"/>
      <c r="BU901" s="247">
        <f t="shared" si="81"/>
        <v>0</v>
      </c>
      <c r="BV901" s="247"/>
      <c r="BW901" s="247"/>
      <c r="BX901" s="247"/>
      <c r="BY901" s="247"/>
      <c r="BZ901" s="253"/>
      <c r="CA901" s="247">
        <f t="shared" si="82"/>
        <v>0</v>
      </c>
      <c r="CB901" s="247"/>
      <c r="CC901" s="247"/>
      <c r="CD901" s="247"/>
      <c r="CE901" s="247"/>
      <c r="CF901" s="253"/>
      <c r="CG901" s="247">
        <f t="shared" si="83"/>
        <v>0</v>
      </c>
      <c r="CH901" s="249"/>
      <c r="CI901" s="93"/>
      <c r="CJ901" s="254" t="str">
        <f>IF(ISBLANK(AK901),"",(CONCATENATE(Reg_No_Format,#REF!,"-",TEXT(AR901,"DDMM"),TEXT(B901,"0000"))))</f>
        <v/>
      </c>
      <c r="CK901" s="254"/>
      <c r="CL901" s="254"/>
      <c r="CM901" s="254"/>
      <c r="CN901" s="94"/>
      <c r="CO901" s="255"/>
    </row>
    <row r="902" spans="2:93" ht="14.25" customHeight="1">
      <c r="B902" s="244">
        <v>873</v>
      </c>
      <c r="C902" s="95"/>
      <c r="D902" s="245"/>
      <c r="E902" s="246"/>
      <c r="F902" s="8"/>
      <c r="G902" s="247"/>
      <c r="H902" s="247"/>
      <c r="I902" s="247"/>
      <c r="J902" s="247"/>
      <c r="K902" s="247"/>
      <c r="L902" s="247"/>
      <c r="M902" s="247"/>
      <c r="N902" s="247"/>
      <c r="O902" s="247"/>
      <c r="P902" s="247"/>
      <c r="Q902" s="247"/>
      <c r="R902" s="249"/>
      <c r="S902" s="8"/>
      <c r="T902" s="247"/>
      <c r="U902" s="247"/>
      <c r="V902" s="247"/>
      <c r="W902" s="247"/>
      <c r="X902" s="247"/>
      <c r="Y902" s="247"/>
      <c r="Z902" s="247"/>
      <c r="AA902" s="2"/>
      <c r="AB902" s="248"/>
      <c r="AC902" s="247"/>
      <c r="AD902" s="247"/>
      <c r="AE902" s="247"/>
      <c r="AF902" s="247"/>
      <c r="AG902" s="249"/>
      <c r="AH902" s="247"/>
      <c r="AI902" s="247"/>
      <c r="AJ902" s="247"/>
      <c r="AK902" s="247"/>
      <c r="AL902" s="247"/>
      <c r="AM902" s="247"/>
      <c r="AN902" s="247"/>
      <c r="AO902" s="247"/>
      <c r="AP902" s="247"/>
      <c r="AQ902" s="8"/>
      <c r="AR902" s="251"/>
      <c r="AS902" s="247"/>
      <c r="AT902" s="4"/>
      <c r="AU902" s="4"/>
      <c r="AV902" s="252"/>
      <c r="AW902" s="252"/>
      <c r="AX902" s="98"/>
      <c r="AY902" s="248"/>
      <c r="AZ902" s="247"/>
      <c r="BA902" s="247"/>
      <c r="BB902" s="253"/>
      <c r="BC902" s="247">
        <f t="shared" si="78"/>
        <v>0</v>
      </c>
      <c r="BD902" s="247"/>
      <c r="BE902" s="247"/>
      <c r="BF902" s="247"/>
      <c r="BG902" s="247"/>
      <c r="BH902" s="253"/>
      <c r="BI902" s="247">
        <f t="shared" si="79"/>
        <v>0</v>
      </c>
      <c r="BJ902" s="247"/>
      <c r="BK902" s="247"/>
      <c r="BL902" s="247"/>
      <c r="BM902" s="247"/>
      <c r="BN902" s="253"/>
      <c r="BO902" s="247">
        <f t="shared" si="80"/>
        <v>0</v>
      </c>
      <c r="BP902" s="247"/>
      <c r="BQ902" s="247"/>
      <c r="BR902" s="247"/>
      <c r="BS902" s="247"/>
      <c r="BT902" s="253"/>
      <c r="BU902" s="247">
        <f t="shared" si="81"/>
        <v>0</v>
      </c>
      <c r="BV902" s="247"/>
      <c r="BW902" s="247"/>
      <c r="BX902" s="247"/>
      <c r="BY902" s="247"/>
      <c r="BZ902" s="253"/>
      <c r="CA902" s="247">
        <f t="shared" si="82"/>
        <v>0</v>
      </c>
      <c r="CB902" s="247"/>
      <c r="CC902" s="247"/>
      <c r="CD902" s="247"/>
      <c r="CE902" s="247"/>
      <c r="CF902" s="253"/>
      <c r="CG902" s="247">
        <f t="shared" si="83"/>
        <v>0</v>
      </c>
      <c r="CH902" s="249"/>
      <c r="CI902" s="93"/>
      <c r="CJ902" s="254" t="str">
        <f>IF(ISBLANK(AK902),"",(CONCATENATE(Reg_No_Format,#REF!,"-",TEXT(AR902,"DDMM"),TEXT(B902,"0000"))))</f>
        <v/>
      </c>
      <c r="CK902" s="254"/>
      <c r="CL902" s="254"/>
      <c r="CM902" s="254"/>
      <c r="CN902" s="94"/>
      <c r="CO902" s="255"/>
    </row>
    <row r="903" spans="2:93" ht="14.25" customHeight="1">
      <c r="B903" s="244">
        <v>874</v>
      </c>
      <c r="C903" s="95"/>
      <c r="D903" s="245"/>
      <c r="E903" s="246"/>
      <c r="F903" s="8"/>
      <c r="G903" s="247"/>
      <c r="H903" s="247"/>
      <c r="I903" s="247"/>
      <c r="J903" s="247"/>
      <c r="K903" s="247"/>
      <c r="L903" s="247"/>
      <c r="M903" s="247"/>
      <c r="N903" s="247"/>
      <c r="O903" s="247"/>
      <c r="P903" s="247"/>
      <c r="Q903" s="247"/>
      <c r="R903" s="249"/>
      <c r="S903" s="8"/>
      <c r="T903" s="247"/>
      <c r="U903" s="247"/>
      <c r="V903" s="247"/>
      <c r="W903" s="247"/>
      <c r="X903" s="247"/>
      <c r="Y903" s="247"/>
      <c r="Z903" s="247"/>
      <c r="AA903" s="2"/>
      <c r="AB903" s="248"/>
      <c r="AC903" s="247"/>
      <c r="AD903" s="247"/>
      <c r="AE903" s="247"/>
      <c r="AF903" s="247"/>
      <c r="AG903" s="249"/>
      <c r="AH903" s="247"/>
      <c r="AI903" s="247"/>
      <c r="AJ903" s="247"/>
      <c r="AK903" s="247"/>
      <c r="AL903" s="247"/>
      <c r="AM903" s="247"/>
      <c r="AN903" s="247"/>
      <c r="AO903" s="247"/>
      <c r="AP903" s="247"/>
      <c r="AQ903" s="8"/>
      <c r="AR903" s="251"/>
      <c r="AS903" s="247"/>
      <c r="AT903" s="4"/>
      <c r="AU903" s="4"/>
      <c r="AV903" s="252"/>
      <c r="AW903" s="252"/>
      <c r="AX903" s="98"/>
      <c r="AY903" s="248"/>
      <c r="AZ903" s="247"/>
      <c r="BA903" s="247"/>
      <c r="BB903" s="253"/>
      <c r="BC903" s="247">
        <f t="shared" si="78"/>
        <v>0</v>
      </c>
      <c r="BD903" s="247"/>
      <c r="BE903" s="247"/>
      <c r="BF903" s="247"/>
      <c r="BG903" s="247"/>
      <c r="BH903" s="253"/>
      <c r="BI903" s="247">
        <f t="shared" si="79"/>
        <v>0</v>
      </c>
      <c r="BJ903" s="247"/>
      <c r="BK903" s="247"/>
      <c r="BL903" s="247"/>
      <c r="BM903" s="247"/>
      <c r="BN903" s="253"/>
      <c r="BO903" s="247">
        <f t="shared" si="80"/>
        <v>0</v>
      </c>
      <c r="BP903" s="247"/>
      <c r="BQ903" s="247"/>
      <c r="BR903" s="247"/>
      <c r="BS903" s="247"/>
      <c r="BT903" s="253"/>
      <c r="BU903" s="247">
        <f t="shared" si="81"/>
        <v>0</v>
      </c>
      <c r="BV903" s="247"/>
      <c r="BW903" s="247"/>
      <c r="BX903" s="247"/>
      <c r="BY903" s="247"/>
      <c r="BZ903" s="253"/>
      <c r="CA903" s="247">
        <f t="shared" si="82"/>
        <v>0</v>
      </c>
      <c r="CB903" s="247"/>
      <c r="CC903" s="247"/>
      <c r="CD903" s="247"/>
      <c r="CE903" s="247"/>
      <c r="CF903" s="253"/>
      <c r="CG903" s="247">
        <f t="shared" si="83"/>
        <v>0</v>
      </c>
      <c r="CH903" s="249"/>
      <c r="CI903" s="93"/>
      <c r="CJ903" s="254" t="str">
        <f>IF(ISBLANK(AK903),"",(CONCATENATE(Reg_No_Format,#REF!,"-",TEXT(AR903,"DDMM"),TEXT(B903,"0000"))))</f>
        <v/>
      </c>
      <c r="CK903" s="254"/>
      <c r="CL903" s="254"/>
      <c r="CM903" s="254"/>
      <c r="CN903" s="94"/>
      <c r="CO903" s="255"/>
    </row>
    <row r="904" spans="2:93" ht="14.25" customHeight="1">
      <c r="B904" s="244">
        <v>875</v>
      </c>
      <c r="C904" s="95"/>
      <c r="D904" s="245"/>
      <c r="E904" s="246"/>
      <c r="F904" s="8"/>
      <c r="G904" s="247"/>
      <c r="H904" s="247"/>
      <c r="I904" s="247"/>
      <c r="J904" s="247"/>
      <c r="K904" s="247"/>
      <c r="L904" s="247"/>
      <c r="M904" s="247"/>
      <c r="N904" s="247"/>
      <c r="O904" s="247"/>
      <c r="P904" s="247"/>
      <c r="Q904" s="247"/>
      <c r="R904" s="249"/>
      <c r="S904" s="8"/>
      <c r="T904" s="247"/>
      <c r="U904" s="247"/>
      <c r="V904" s="247"/>
      <c r="W904" s="247"/>
      <c r="X904" s="247"/>
      <c r="Y904" s="247"/>
      <c r="Z904" s="247"/>
      <c r="AA904" s="2"/>
      <c r="AB904" s="248"/>
      <c r="AC904" s="247"/>
      <c r="AD904" s="247"/>
      <c r="AE904" s="247"/>
      <c r="AF904" s="247"/>
      <c r="AG904" s="249"/>
      <c r="AH904" s="247"/>
      <c r="AI904" s="247"/>
      <c r="AJ904" s="247"/>
      <c r="AK904" s="247"/>
      <c r="AL904" s="247"/>
      <c r="AM904" s="247"/>
      <c r="AN904" s="247"/>
      <c r="AO904" s="247"/>
      <c r="AP904" s="247"/>
      <c r="AQ904" s="8"/>
      <c r="AR904" s="251"/>
      <c r="AS904" s="247"/>
      <c r="AT904" s="4"/>
      <c r="AU904" s="4"/>
      <c r="AV904" s="252"/>
      <c r="AW904" s="252"/>
      <c r="AX904" s="98"/>
      <c r="AY904" s="248"/>
      <c r="AZ904" s="247"/>
      <c r="BA904" s="247"/>
      <c r="BB904" s="253"/>
      <c r="BC904" s="247">
        <f t="shared" si="78"/>
        <v>0</v>
      </c>
      <c r="BD904" s="247"/>
      <c r="BE904" s="247"/>
      <c r="BF904" s="247"/>
      <c r="BG904" s="247"/>
      <c r="BH904" s="253"/>
      <c r="BI904" s="247">
        <f t="shared" si="79"/>
        <v>0</v>
      </c>
      <c r="BJ904" s="247"/>
      <c r="BK904" s="247"/>
      <c r="BL904" s="247"/>
      <c r="BM904" s="247"/>
      <c r="BN904" s="253"/>
      <c r="BO904" s="247">
        <f t="shared" si="80"/>
        <v>0</v>
      </c>
      <c r="BP904" s="247"/>
      <c r="BQ904" s="247"/>
      <c r="BR904" s="247"/>
      <c r="BS904" s="247"/>
      <c r="BT904" s="253"/>
      <c r="BU904" s="247">
        <f t="shared" si="81"/>
        <v>0</v>
      </c>
      <c r="BV904" s="247"/>
      <c r="BW904" s="247"/>
      <c r="BX904" s="247"/>
      <c r="BY904" s="247"/>
      <c r="BZ904" s="253"/>
      <c r="CA904" s="247">
        <f t="shared" si="82"/>
        <v>0</v>
      </c>
      <c r="CB904" s="247"/>
      <c r="CC904" s="247"/>
      <c r="CD904" s="247"/>
      <c r="CE904" s="247"/>
      <c r="CF904" s="253"/>
      <c r="CG904" s="247">
        <f t="shared" si="83"/>
        <v>0</v>
      </c>
      <c r="CH904" s="249"/>
      <c r="CI904" s="93"/>
      <c r="CJ904" s="254" t="str">
        <f>IF(ISBLANK(AK904),"",(CONCATENATE(Reg_No_Format,#REF!,"-",TEXT(AR904,"DDMM"),TEXT(B904,"0000"))))</f>
        <v/>
      </c>
      <c r="CK904" s="254"/>
      <c r="CL904" s="254"/>
      <c r="CM904" s="254"/>
      <c r="CN904" s="94"/>
      <c r="CO904" s="255"/>
    </row>
    <row r="905" spans="2:93" ht="14.25" customHeight="1">
      <c r="B905" s="244">
        <v>876</v>
      </c>
      <c r="C905" s="95"/>
      <c r="D905" s="245"/>
      <c r="E905" s="246"/>
      <c r="F905" s="8"/>
      <c r="G905" s="247"/>
      <c r="H905" s="247"/>
      <c r="I905" s="247"/>
      <c r="J905" s="247"/>
      <c r="K905" s="247"/>
      <c r="L905" s="247"/>
      <c r="M905" s="247"/>
      <c r="N905" s="247"/>
      <c r="O905" s="247"/>
      <c r="P905" s="247"/>
      <c r="Q905" s="247"/>
      <c r="R905" s="249"/>
      <c r="S905" s="8"/>
      <c r="T905" s="247"/>
      <c r="U905" s="247"/>
      <c r="V905" s="247"/>
      <c r="W905" s="247"/>
      <c r="X905" s="247"/>
      <c r="Y905" s="247"/>
      <c r="Z905" s="247"/>
      <c r="AA905" s="2"/>
      <c r="AB905" s="248"/>
      <c r="AC905" s="247"/>
      <c r="AD905" s="247"/>
      <c r="AE905" s="247"/>
      <c r="AF905" s="247"/>
      <c r="AG905" s="249"/>
      <c r="AH905" s="247"/>
      <c r="AI905" s="247"/>
      <c r="AJ905" s="247"/>
      <c r="AK905" s="247"/>
      <c r="AL905" s="247"/>
      <c r="AM905" s="247"/>
      <c r="AN905" s="247"/>
      <c r="AO905" s="247"/>
      <c r="AP905" s="247"/>
      <c r="AQ905" s="8"/>
      <c r="AR905" s="251"/>
      <c r="AS905" s="247"/>
      <c r="AT905" s="4"/>
      <c r="AU905" s="4"/>
      <c r="AV905" s="252"/>
      <c r="AW905" s="252"/>
      <c r="AX905" s="98"/>
      <c r="AY905" s="248"/>
      <c r="AZ905" s="247"/>
      <c r="BA905" s="247"/>
      <c r="BB905" s="253"/>
      <c r="BC905" s="247">
        <f t="shared" si="78"/>
        <v>0</v>
      </c>
      <c r="BD905" s="247"/>
      <c r="BE905" s="247"/>
      <c r="BF905" s="247"/>
      <c r="BG905" s="247"/>
      <c r="BH905" s="253"/>
      <c r="BI905" s="247">
        <f t="shared" si="79"/>
        <v>0</v>
      </c>
      <c r="BJ905" s="247"/>
      <c r="BK905" s="247"/>
      <c r="BL905" s="247"/>
      <c r="BM905" s="247"/>
      <c r="BN905" s="253"/>
      <c r="BO905" s="247">
        <f t="shared" si="80"/>
        <v>0</v>
      </c>
      <c r="BP905" s="247"/>
      <c r="BQ905" s="247"/>
      <c r="BR905" s="247"/>
      <c r="BS905" s="247"/>
      <c r="BT905" s="253"/>
      <c r="BU905" s="247">
        <f t="shared" si="81"/>
        <v>0</v>
      </c>
      <c r="BV905" s="247"/>
      <c r="BW905" s="247"/>
      <c r="BX905" s="247"/>
      <c r="BY905" s="247"/>
      <c r="BZ905" s="253"/>
      <c r="CA905" s="247">
        <f t="shared" si="82"/>
        <v>0</v>
      </c>
      <c r="CB905" s="247"/>
      <c r="CC905" s="247"/>
      <c r="CD905" s="247"/>
      <c r="CE905" s="247"/>
      <c r="CF905" s="253"/>
      <c r="CG905" s="247">
        <f t="shared" si="83"/>
        <v>0</v>
      </c>
      <c r="CH905" s="249"/>
      <c r="CI905" s="93"/>
      <c r="CJ905" s="254" t="str">
        <f>IF(ISBLANK(AK905),"",(CONCATENATE(Reg_No_Format,#REF!,"-",TEXT(AR905,"DDMM"),TEXT(B905,"0000"))))</f>
        <v/>
      </c>
      <c r="CK905" s="254"/>
      <c r="CL905" s="254"/>
      <c r="CM905" s="254"/>
      <c r="CN905" s="94"/>
      <c r="CO905" s="255"/>
    </row>
    <row r="906" spans="2:93" ht="14.25" customHeight="1">
      <c r="B906" s="244">
        <v>877</v>
      </c>
      <c r="C906" s="95"/>
      <c r="D906" s="245"/>
      <c r="E906" s="246"/>
      <c r="F906" s="8"/>
      <c r="G906" s="247"/>
      <c r="H906" s="247"/>
      <c r="I906" s="247"/>
      <c r="J906" s="247"/>
      <c r="K906" s="247"/>
      <c r="L906" s="247"/>
      <c r="M906" s="247"/>
      <c r="N906" s="247"/>
      <c r="O906" s="247"/>
      <c r="P906" s="247"/>
      <c r="Q906" s="247"/>
      <c r="R906" s="249"/>
      <c r="S906" s="8"/>
      <c r="T906" s="247"/>
      <c r="U906" s="247"/>
      <c r="V906" s="247"/>
      <c r="W906" s="247"/>
      <c r="X906" s="247"/>
      <c r="Y906" s="247"/>
      <c r="Z906" s="247"/>
      <c r="AA906" s="2"/>
      <c r="AB906" s="248"/>
      <c r="AC906" s="247"/>
      <c r="AD906" s="247"/>
      <c r="AE906" s="247"/>
      <c r="AF906" s="247"/>
      <c r="AG906" s="249"/>
      <c r="AH906" s="247"/>
      <c r="AI906" s="247"/>
      <c r="AJ906" s="247"/>
      <c r="AK906" s="247"/>
      <c r="AL906" s="247"/>
      <c r="AM906" s="247"/>
      <c r="AN906" s="247"/>
      <c r="AO906" s="247"/>
      <c r="AP906" s="247"/>
      <c r="AQ906" s="8"/>
      <c r="AR906" s="251"/>
      <c r="AS906" s="247"/>
      <c r="AT906" s="4"/>
      <c r="AU906" s="4"/>
      <c r="AV906" s="252"/>
      <c r="AW906" s="252"/>
      <c r="AX906" s="98"/>
      <c r="AY906" s="248"/>
      <c r="AZ906" s="247"/>
      <c r="BA906" s="247"/>
      <c r="BB906" s="253"/>
      <c r="BC906" s="247">
        <f t="shared" si="78"/>
        <v>0</v>
      </c>
      <c r="BD906" s="247"/>
      <c r="BE906" s="247"/>
      <c r="BF906" s="247"/>
      <c r="BG906" s="247"/>
      <c r="BH906" s="253"/>
      <c r="BI906" s="247">
        <f t="shared" si="79"/>
        <v>0</v>
      </c>
      <c r="BJ906" s="247"/>
      <c r="BK906" s="247"/>
      <c r="BL906" s="247"/>
      <c r="BM906" s="247"/>
      <c r="BN906" s="253"/>
      <c r="BO906" s="247">
        <f t="shared" si="80"/>
        <v>0</v>
      </c>
      <c r="BP906" s="247"/>
      <c r="BQ906" s="247"/>
      <c r="BR906" s="247"/>
      <c r="BS906" s="247"/>
      <c r="BT906" s="253"/>
      <c r="BU906" s="247">
        <f t="shared" si="81"/>
        <v>0</v>
      </c>
      <c r="BV906" s="247"/>
      <c r="BW906" s="247"/>
      <c r="BX906" s="247"/>
      <c r="BY906" s="247"/>
      <c r="BZ906" s="253"/>
      <c r="CA906" s="247">
        <f t="shared" si="82"/>
        <v>0</v>
      </c>
      <c r="CB906" s="247"/>
      <c r="CC906" s="247"/>
      <c r="CD906" s="247"/>
      <c r="CE906" s="247"/>
      <c r="CF906" s="253"/>
      <c r="CG906" s="247">
        <f t="shared" si="83"/>
        <v>0</v>
      </c>
      <c r="CH906" s="249"/>
      <c r="CI906" s="93"/>
      <c r="CJ906" s="254" t="str">
        <f>IF(ISBLANK(AK906),"",(CONCATENATE(Reg_No_Format,#REF!,"-",TEXT(AR906,"DDMM"),TEXT(B906,"0000"))))</f>
        <v/>
      </c>
      <c r="CK906" s="254"/>
      <c r="CL906" s="254"/>
      <c r="CM906" s="254"/>
      <c r="CN906" s="94"/>
      <c r="CO906" s="255"/>
    </row>
    <row r="907" spans="2:93" ht="14.25" customHeight="1">
      <c r="B907" s="244">
        <v>878</v>
      </c>
      <c r="C907" s="95"/>
      <c r="D907" s="245"/>
      <c r="E907" s="246"/>
      <c r="F907" s="8"/>
      <c r="G907" s="247"/>
      <c r="H907" s="247"/>
      <c r="I907" s="247"/>
      <c r="J907" s="247"/>
      <c r="K907" s="247"/>
      <c r="L907" s="247"/>
      <c r="M907" s="247"/>
      <c r="N907" s="247"/>
      <c r="O907" s="247"/>
      <c r="P907" s="247"/>
      <c r="Q907" s="247"/>
      <c r="R907" s="249"/>
      <c r="S907" s="8"/>
      <c r="T907" s="247"/>
      <c r="U907" s="247"/>
      <c r="V907" s="247"/>
      <c r="W907" s="247"/>
      <c r="X907" s="247"/>
      <c r="Y907" s="247"/>
      <c r="Z907" s="247"/>
      <c r="AA907" s="2"/>
      <c r="AB907" s="248"/>
      <c r="AC907" s="247"/>
      <c r="AD907" s="247"/>
      <c r="AE907" s="247"/>
      <c r="AF907" s="247"/>
      <c r="AG907" s="249"/>
      <c r="AH907" s="247"/>
      <c r="AI907" s="247"/>
      <c r="AJ907" s="247"/>
      <c r="AK907" s="247"/>
      <c r="AL907" s="247"/>
      <c r="AM907" s="247"/>
      <c r="AN907" s="247"/>
      <c r="AO907" s="247"/>
      <c r="AP907" s="247"/>
      <c r="AQ907" s="8"/>
      <c r="AR907" s="251"/>
      <c r="AS907" s="247"/>
      <c r="AT907" s="4"/>
      <c r="AU907" s="4"/>
      <c r="AV907" s="252"/>
      <c r="AW907" s="252"/>
      <c r="AX907" s="98"/>
      <c r="AY907" s="248"/>
      <c r="AZ907" s="247"/>
      <c r="BA907" s="247"/>
      <c r="BB907" s="253"/>
      <c r="BC907" s="247">
        <f t="shared" si="78"/>
        <v>0</v>
      </c>
      <c r="BD907" s="247"/>
      <c r="BE907" s="247"/>
      <c r="BF907" s="247"/>
      <c r="BG907" s="247"/>
      <c r="BH907" s="253"/>
      <c r="BI907" s="247">
        <f t="shared" si="79"/>
        <v>0</v>
      </c>
      <c r="BJ907" s="247"/>
      <c r="BK907" s="247"/>
      <c r="BL907" s="247"/>
      <c r="BM907" s="247"/>
      <c r="BN907" s="253"/>
      <c r="BO907" s="247">
        <f t="shared" si="80"/>
        <v>0</v>
      </c>
      <c r="BP907" s="247"/>
      <c r="BQ907" s="247"/>
      <c r="BR907" s="247"/>
      <c r="BS907" s="247"/>
      <c r="BT907" s="253"/>
      <c r="BU907" s="247">
        <f t="shared" si="81"/>
        <v>0</v>
      </c>
      <c r="BV907" s="247"/>
      <c r="BW907" s="247"/>
      <c r="BX907" s="247"/>
      <c r="BY907" s="247"/>
      <c r="BZ907" s="253"/>
      <c r="CA907" s="247">
        <f t="shared" si="82"/>
        <v>0</v>
      </c>
      <c r="CB907" s="247"/>
      <c r="CC907" s="247"/>
      <c r="CD907" s="247"/>
      <c r="CE907" s="247"/>
      <c r="CF907" s="253"/>
      <c r="CG907" s="247">
        <f t="shared" si="83"/>
        <v>0</v>
      </c>
      <c r="CH907" s="249"/>
      <c r="CI907" s="93"/>
      <c r="CJ907" s="254" t="str">
        <f>IF(ISBLANK(AK907),"",(CONCATENATE(Reg_No_Format,#REF!,"-",TEXT(AR907,"DDMM"),TEXT(B907,"0000"))))</f>
        <v/>
      </c>
      <c r="CK907" s="254"/>
      <c r="CL907" s="254"/>
      <c r="CM907" s="254"/>
      <c r="CN907" s="94"/>
      <c r="CO907" s="255"/>
    </row>
    <row r="908" spans="2:93" ht="14.25" customHeight="1">
      <c r="B908" s="244">
        <v>879</v>
      </c>
      <c r="C908" s="95"/>
      <c r="D908" s="245"/>
      <c r="E908" s="246"/>
      <c r="F908" s="8"/>
      <c r="G908" s="247"/>
      <c r="H908" s="247"/>
      <c r="I908" s="247"/>
      <c r="J908" s="247"/>
      <c r="K908" s="247"/>
      <c r="L908" s="247"/>
      <c r="M908" s="247"/>
      <c r="N908" s="247"/>
      <c r="O908" s="247"/>
      <c r="P908" s="247"/>
      <c r="Q908" s="247"/>
      <c r="R908" s="249"/>
      <c r="S908" s="8"/>
      <c r="T908" s="247"/>
      <c r="U908" s="247"/>
      <c r="V908" s="247"/>
      <c r="W908" s="247"/>
      <c r="X908" s="247"/>
      <c r="Y908" s="247"/>
      <c r="Z908" s="247"/>
      <c r="AA908" s="2"/>
      <c r="AB908" s="248"/>
      <c r="AC908" s="247"/>
      <c r="AD908" s="247"/>
      <c r="AE908" s="247"/>
      <c r="AF908" s="247"/>
      <c r="AG908" s="249"/>
      <c r="AH908" s="247"/>
      <c r="AI908" s="247"/>
      <c r="AJ908" s="247"/>
      <c r="AK908" s="247"/>
      <c r="AL908" s="247"/>
      <c r="AM908" s="247"/>
      <c r="AN908" s="247"/>
      <c r="AO908" s="247"/>
      <c r="AP908" s="247"/>
      <c r="AQ908" s="8"/>
      <c r="AR908" s="251"/>
      <c r="AS908" s="247"/>
      <c r="AT908" s="4"/>
      <c r="AU908" s="4"/>
      <c r="AV908" s="252"/>
      <c r="AW908" s="252"/>
      <c r="AX908" s="98"/>
      <c r="AY908" s="248"/>
      <c r="AZ908" s="247"/>
      <c r="BA908" s="247"/>
      <c r="BB908" s="253"/>
      <c r="BC908" s="247">
        <f t="shared" si="78"/>
        <v>0</v>
      </c>
      <c r="BD908" s="247"/>
      <c r="BE908" s="247"/>
      <c r="BF908" s="247"/>
      <c r="BG908" s="247"/>
      <c r="BH908" s="253"/>
      <c r="BI908" s="247">
        <f t="shared" si="79"/>
        <v>0</v>
      </c>
      <c r="BJ908" s="247"/>
      <c r="BK908" s="247"/>
      <c r="BL908" s="247"/>
      <c r="BM908" s="247"/>
      <c r="BN908" s="253"/>
      <c r="BO908" s="247">
        <f t="shared" si="80"/>
        <v>0</v>
      </c>
      <c r="BP908" s="247"/>
      <c r="BQ908" s="247"/>
      <c r="BR908" s="247"/>
      <c r="BS908" s="247"/>
      <c r="BT908" s="253"/>
      <c r="BU908" s="247">
        <f t="shared" si="81"/>
        <v>0</v>
      </c>
      <c r="BV908" s="247"/>
      <c r="BW908" s="247"/>
      <c r="BX908" s="247"/>
      <c r="BY908" s="247"/>
      <c r="BZ908" s="253"/>
      <c r="CA908" s="247">
        <f t="shared" si="82"/>
        <v>0</v>
      </c>
      <c r="CB908" s="247"/>
      <c r="CC908" s="247"/>
      <c r="CD908" s="247"/>
      <c r="CE908" s="247"/>
      <c r="CF908" s="253"/>
      <c r="CG908" s="247">
        <f t="shared" si="83"/>
        <v>0</v>
      </c>
      <c r="CH908" s="249"/>
      <c r="CI908" s="93"/>
      <c r="CJ908" s="254" t="str">
        <f>IF(ISBLANK(AK908),"",(CONCATENATE(Reg_No_Format,#REF!,"-",TEXT(AR908,"DDMM"),TEXT(B908,"0000"))))</f>
        <v/>
      </c>
      <c r="CK908" s="254"/>
      <c r="CL908" s="254"/>
      <c r="CM908" s="254"/>
      <c r="CN908" s="94"/>
      <c r="CO908" s="255"/>
    </row>
    <row r="909" spans="2:93" ht="14.25" customHeight="1">
      <c r="B909" s="244">
        <v>880</v>
      </c>
      <c r="C909" s="95"/>
      <c r="D909" s="245"/>
      <c r="E909" s="246"/>
      <c r="F909" s="8"/>
      <c r="G909" s="247"/>
      <c r="H909" s="247"/>
      <c r="I909" s="247"/>
      <c r="J909" s="247"/>
      <c r="K909" s="247"/>
      <c r="L909" s="247"/>
      <c r="M909" s="247"/>
      <c r="N909" s="247"/>
      <c r="O909" s="247"/>
      <c r="P909" s="247"/>
      <c r="Q909" s="247"/>
      <c r="R909" s="249"/>
      <c r="S909" s="8"/>
      <c r="T909" s="247"/>
      <c r="U909" s="247"/>
      <c r="V909" s="247"/>
      <c r="W909" s="247"/>
      <c r="X909" s="247"/>
      <c r="Y909" s="247"/>
      <c r="Z909" s="247"/>
      <c r="AA909" s="2"/>
      <c r="AB909" s="248"/>
      <c r="AC909" s="247"/>
      <c r="AD909" s="247"/>
      <c r="AE909" s="247"/>
      <c r="AF909" s="247"/>
      <c r="AG909" s="249"/>
      <c r="AH909" s="247"/>
      <c r="AI909" s="247"/>
      <c r="AJ909" s="247"/>
      <c r="AK909" s="247"/>
      <c r="AL909" s="247"/>
      <c r="AM909" s="247"/>
      <c r="AN909" s="247"/>
      <c r="AO909" s="247"/>
      <c r="AP909" s="247"/>
      <c r="AQ909" s="8"/>
      <c r="AR909" s="251"/>
      <c r="AS909" s="247"/>
      <c r="AT909" s="4"/>
      <c r="AU909" s="4"/>
      <c r="AV909" s="252"/>
      <c r="AW909" s="252"/>
      <c r="AX909" s="98"/>
      <c r="AY909" s="248"/>
      <c r="AZ909" s="247"/>
      <c r="BA909" s="247"/>
      <c r="BB909" s="253"/>
      <c r="BC909" s="247">
        <f t="shared" si="78"/>
        <v>0</v>
      </c>
      <c r="BD909" s="247"/>
      <c r="BE909" s="247"/>
      <c r="BF909" s="247"/>
      <c r="BG909" s="247"/>
      <c r="BH909" s="253"/>
      <c r="BI909" s="247">
        <f t="shared" si="79"/>
        <v>0</v>
      </c>
      <c r="BJ909" s="247"/>
      <c r="BK909" s="247"/>
      <c r="BL909" s="247"/>
      <c r="BM909" s="247"/>
      <c r="BN909" s="253"/>
      <c r="BO909" s="247">
        <f t="shared" si="80"/>
        <v>0</v>
      </c>
      <c r="BP909" s="247"/>
      <c r="BQ909" s="247"/>
      <c r="BR909" s="247"/>
      <c r="BS909" s="247"/>
      <c r="BT909" s="253"/>
      <c r="BU909" s="247">
        <f t="shared" si="81"/>
        <v>0</v>
      </c>
      <c r="BV909" s="247"/>
      <c r="BW909" s="247"/>
      <c r="BX909" s="247"/>
      <c r="BY909" s="247"/>
      <c r="BZ909" s="253"/>
      <c r="CA909" s="247">
        <f t="shared" si="82"/>
        <v>0</v>
      </c>
      <c r="CB909" s="247"/>
      <c r="CC909" s="247"/>
      <c r="CD909" s="247"/>
      <c r="CE909" s="247"/>
      <c r="CF909" s="253"/>
      <c r="CG909" s="247">
        <f t="shared" si="83"/>
        <v>0</v>
      </c>
      <c r="CH909" s="249"/>
      <c r="CI909" s="93"/>
      <c r="CJ909" s="254" t="str">
        <f>IF(ISBLANK(AK909),"",(CONCATENATE(Reg_No_Format,#REF!,"-",TEXT(AR909,"DDMM"),TEXT(B909,"0000"))))</f>
        <v/>
      </c>
      <c r="CK909" s="254"/>
      <c r="CL909" s="254"/>
      <c r="CM909" s="254"/>
      <c r="CN909" s="94"/>
      <c r="CO909" s="255"/>
    </row>
    <row r="910" spans="2:93" ht="14.25" customHeight="1">
      <c r="B910" s="244">
        <v>881</v>
      </c>
      <c r="C910" s="95"/>
      <c r="D910" s="245"/>
      <c r="E910" s="246"/>
      <c r="F910" s="8"/>
      <c r="G910" s="247"/>
      <c r="H910" s="247"/>
      <c r="I910" s="247"/>
      <c r="J910" s="247"/>
      <c r="K910" s="247"/>
      <c r="L910" s="247"/>
      <c r="M910" s="247"/>
      <c r="N910" s="247"/>
      <c r="O910" s="247"/>
      <c r="P910" s="247"/>
      <c r="Q910" s="247"/>
      <c r="R910" s="249"/>
      <c r="S910" s="8"/>
      <c r="T910" s="247"/>
      <c r="U910" s="247"/>
      <c r="V910" s="247"/>
      <c r="W910" s="247"/>
      <c r="X910" s="247"/>
      <c r="Y910" s="247"/>
      <c r="Z910" s="247"/>
      <c r="AA910" s="2"/>
      <c r="AB910" s="248"/>
      <c r="AC910" s="247"/>
      <c r="AD910" s="247"/>
      <c r="AE910" s="247"/>
      <c r="AF910" s="247"/>
      <c r="AG910" s="249"/>
      <c r="AH910" s="247"/>
      <c r="AI910" s="247"/>
      <c r="AJ910" s="247"/>
      <c r="AK910" s="247"/>
      <c r="AL910" s="247"/>
      <c r="AM910" s="247"/>
      <c r="AN910" s="247"/>
      <c r="AO910" s="247"/>
      <c r="AP910" s="247"/>
      <c r="AQ910" s="8"/>
      <c r="AR910" s="251"/>
      <c r="AS910" s="247"/>
      <c r="AT910" s="4"/>
      <c r="AU910" s="4"/>
      <c r="AV910" s="252"/>
      <c r="AW910" s="252"/>
      <c r="AX910" s="98"/>
      <c r="AY910" s="248"/>
      <c r="AZ910" s="247"/>
      <c r="BA910" s="247"/>
      <c r="BB910" s="253"/>
      <c r="BC910" s="247">
        <f t="shared" si="78"/>
        <v>0</v>
      </c>
      <c r="BD910" s="247"/>
      <c r="BE910" s="247"/>
      <c r="BF910" s="247"/>
      <c r="BG910" s="247"/>
      <c r="BH910" s="253"/>
      <c r="BI910" s="247">
        <f t="shared" si="79"/>
        <v>0</v>
      </c>
      <c r="BJ910" s="247"/>
      <c r="BK910" s="247"/>
      <c r="BL910" s="247"/>
      <c r="BM910" s="247"/>
      <c r="BN910" s="253"/>
      <c r="BO910" s="247">
        <f t="shared" si="80"/>
        <v>0</v>
      </c>
      <c r="BP910" s="247"/>
      <c r="BQ910" s="247"/>
      <c r="BR910" s="247"/>
      <c r="BS910" s="247"/>
      <c r="BT910" s="253"/>
      <c r="BU910" s="247">
        <f t="shared" si="81"/>
        <v>0</v>
      </c>
      <c r="BV910" s="247"/>
      <c r="BW910" s="247"/>
      <c r="BX910" s="247"/>
      <c r="BY910" s="247"/>
      <c r="BZ910" s="253"/>
      <c r="CA910" s="247">
        <f t="shared" si="82"/>
        <v>0</v>
      </c>
      <c r="CB910" s="247"/>
      <c r="CC910" s="247"/>
      <c r="CD910" s="247"/>
      <c r="CE910" s="247"/>
      <c r="CF910" s="253"/>
      <c r="CG910" s="247">
        <f t="shared" si="83"/>
        <v>0</v>
      </c>
      <c r="CH910" s="249"/>
      <c r="CI910" s="93"/>
      <c r="CJ910" s="254" t="str">
        <f>IF(ISBLANK(AK910),"",(CONCATENATE(Reg_No_Format,#REF!,"-",TEXT(AR910,"DDMM"),TEXT(B910,"0000"))))</f>
        <v/>
      </c>
      <c r="CK910" s="254"/>
      <c r="CL910" s="254"/>
      <c r="CM910" s="254"/>
      <c r="CN910" s="94"/>
      <c r="CO910" s="255"/>
    </row>
    <row r="911" spans="2:93" ht="14.25" customHeight="1">
      <c r="B911" s="244">
        <v>882</v>
      </c>
      <c r="C911" s="95"/>
      <c r="D911" s="245"/>
      <c r="E911" s="246"/>
      <c r="F911" s="8"/>
      <c r="G911" s="247"/>
      <c r="H911" s="247"/>
      <c r="I911" s="247"/>
      <c r="J911" s="247"/>
      <c r="K911" s="247"/>
      <c r="L911" s="247"/>
      <c r="M911" s="247"/>
      <c r="N911" s="247"/>
      <c r="O911" s="247"/>
      <c r="P911" s="247"/>
      <c r="Q911" s="247"/>
      <c r="R911" s="249"/>
      <c r="S911" s="8"/>
      <c r="T911" s="247"/>
      <c r="U911" s="247"/>
      <c r="V911" s="247"/>
      <c r="W911" s="247"/>
      <c r="X911" s="247"/>
      <c r="Y911" s="247"/>
      <c r="Z911" s="247"/>
      <c r="AA911" s="2"/>
      <c r="AB911" s="248"/>
      <c r="AC911" s="247"/>
      <c r="AD911" s="247"/>
      <c r="AE911" s="247"/>
      <c r="AF911" s="247"/>
      <c r="AG911" s="249"/>
      <c r="AH911" s="247"/>
      <c r="AI911" s="247"/>
      <c r="AJ911" s="247"/>
      <c r="AK911" s="247"/>
      <c r="AL911" s="247"/>
      <c r="AM911" s="247"/>
      <c r="AN911" s="247"/>
      <c r="AO911" s="247"/>
      <c r="AP911" s="247"/>
      <c r="AQ911" s="8"/>
      <c r="AR911" s="251"/>
      <c r="AS911" s="247"/>
      <c r="AT911" s="4"/>
      <c r="AU911" s="4"/>
      <c r="AV911" s="252"/>
      <c r="AW911" s="252"/>
      <c r="AX911" s="98"/>
      <c r="AY911" s="248"/>
      <c r="AZ911" s="247"/>
      <c r="BA911" s="247"/>
      <c r="BB911" s="253"/>
      <c r="BC911" s="247">
        <f t="shared" si="78"/>
        <v>0</v>
      </c>
      <c r="BD911" s="247"/>
      <c r="BE911" s="247"/>
      <c r="BF911" s="247"/>
      <c r="BG911" s="247"/>
      <c r="BH911" s="253"/>
      <c r="BI911" s="247">
        <f t="shared" si="79"/>
        <v>0</v>
      </c>
      <c r="BJ911" s="247"/>
      <c r="BK911" s="247"/>
      <c r="BL911" s="247"/>
      <c r="BM911" s="247"/>
      <c r="BN911" s="253"/>
      <c r="BO911" s="247">
        <f t="shared" si="80"/>
        <v>0</v>
      </c>
      <c r="BP911" s="247"/>
      <c r="BQ911" s="247"/>
      <c r="BR911" s="247"/>
      <c r="BS911" s="247"/>
      <c r="BT911" s="253"/>
      <c r="BU911" s="247">
        <f t="shared" si="81"/>
        <v>0</v>
      </c>
      <c r="BV911" s="247"/>
      <c r="BW911" s="247"/>
      <c r="BX911" s="247"/>
      <c r="BY911" s="247"/>
      <c r="BZ911" s="253"/>
      <c r="CA911" s="247">
        <f t="shared" si="82"/>
        <v>0</v>
      </c>
      <c r="CB911" s="247"/>
      <c r="CC911" s="247"/>
      <c r="CD911" s="247"/>
      <c r="CE911" s="247"/>
      <c r="CF911" s="253"/>
      <c r="CG911" s="247">
        <f t="shared" si="83"/>
        <v>0</v>
      </c>
      <c r="CH911" s="249"/>
      <c r="CI911" s="93"/>
      <c r="CJ911" s="254" t="str">
        <f>IF(ISBLANK(AK911),"",(CONCATENATE(Reg_No_Format,#REF!,"-",TEXT(AR911,"DDMM"),TEXT(B911,"0000"))))</f>
        <v/>
      </c>
      <c r="CK911" s="254"/>
      <c r="CL911" s="254"/>
      <c r="CM911" s="254"/>
      <c r="CN911" s="94"/>
      <c r="CO911" s="255"/>
    </row>
    <row r="912" spans="2:93" ht="14.25" customHeight="1">
      <c r="B912" s="244">
        <v>883</v>
      </c>
      <c r="C912" s="95"/>
      <c r="D912" s="245"/>
      <c r="E912" s="246"/>
      <c r="F912" s="8"/>
      <c r="G912" s="247"/>
      <c r="H912" s="247"/>
      <c r="I912" s="247"/>
      <c r="J912" s="247"/>
      <c r="K912" s="247"/>
      <c r="L912" s="247"/>
      <c r="M912" s="247"/>
      <c r="N912" s="247"/>
      <c r="O912" s="247"/>
      <c r="P912" s="247"/>
      <c r="Q912" s="247"/>
      <c r="R912" s="249"/>
      <c r="S912" s="8"/>
      <c r="T912" s="247"/>
      <c r="U912" s="247"/>
      <c r="V912" s="247"/>
      <c r="W912" s="247"/>
      <c r="X912" s="247"/>
      <c r="Y912" s="247"/>
      <c r="Z912" s="247"/>
      <c r="AA912" s="2"/>
      <c r="AB912" s="248"/>
      <c r="AC912" s="247"/>
      <c r="AD912" s="247"/>
      <c r="AE912" s="247"/>
      <c r="AF912" s="247"/>
      <c r="AG912" s="249"/>
      <c r="AH912" s="247"/>
      <c r="AI912" s="247"/>
      <c r="AJ912" s="247"/>
      <c r="AK912" s="247"/>
      <c r="AL912" s="247"/>
      <c r="AM912" s="247"/>
      <c r="AN912" s="247"/>
      <c r="AO912" s="247"/>
      <c r="AP912" s="247"/>
      <c r="AQ912" s="8"/>
      <c r="AR912" s="251"/>
      <c r="AS912" s="247"/>
      <c r="AT912" s="4"/>
      <c r="AU912" s="4"/>
      <c r="AV912" s="252"/>
      <c r="AW912" s="252"/>
      <c r="AX912" s="98"/>
      <c r="AY912" s="248"/>
      <c r="AZ912" s="247"/>
      <c r="BA912" s="247"/>
      <c r="BB912" s="253"/>
      <c r="BC912" s="247">
        <f t="shared" si="78"/>
        <v>0</v>
      </c>
      <c r="BD912" s="247"/>
      <c r="BE912" s="247"/>
      <c r="BF912" s="247"/>
      <c r="BG912" s="247"/>
      <c r="BH912" s="253"/>
      <c r="BI912" s="247">
        <f t="shared" si="79"/>
        <v>0</v>
      </c>
      <c r="BJ912" s="247"/>
      <c r="BK912" s="247"/>
      <c r="BL912" s="247"/>
      <c r="BM912" s="247"/>
      <c r="BN912" s="253"/>
      <c r="BO912" s="247">
        <f t="shared" si="80"/>
        <v>0</v>
      </c>
      <c r="BP912" s="247"/>
      <c r="BQ912" s="247"/>
      <c r="BR912" s="247"/>
      <c r="BS912" s="247"/>
      <c r="BT912" s="253"/>
      <c r="BU912" s="247">
        <f t="shared" si="81"/>
        <v>0</v>
      </c>
      <c r="BV912" s="247"/>
      <c r="BW912" s="247"/>
      <c r="BX912" s="247"/>
      <c r="BY912" s="247"/>
      <c r="BZ912" s="253"/>
      <c r="CA912" s="247">
        <f t="shared" si="82"/>
        <v>0</v>
      </c>
      <c r="CB912" s="247"/>
      <c r="CC912" s="247"/>
      <c r="CD912" s="247"/>
      <c r="CE912" s="247"/>
      <c r="CF912" s="253"/>
      <c r="CG912" s="247">
        <f t="shared" si="83"/>
        <v>0</v>
      </c>
      <c r="CH912" s="249"/>
      <c r="CI912" s="93"/>
      <c r="CJ912" s="254" t="str">
        <f>IF(ISBLANK(AK912),"",(CONCATENATE(Reg_No_Format,#REF!,"-",TEXT(AR912,"DDMM"),TEXT(B912,"0000"))))</f>
        <v/>
      </c>
      <c r="CK912" s="254"/>
      <c r="CL912" s="254"/>
      <c r="CM912" s="254"/>
      <c r="CN912" s="94"/>
      <c r="CO912" s="255"/>
    </row>
    <row r="913" spans="2:93" ht="14.25" customHeight="1">
      <c r="B913" s="244">
        <v>884</v>
      </c>
      <c r="C913" s="95"/>
      <c r="D913" s="245"/>
      <c r="E913" s="246"/>
      <c r="F913" s="8"/>
      <c r="G913" s="247"/>
      <c r="H913" s="247"/>
      <c r="I913" s="247"/>
      <c r="J913" s="247"/>
      <c r="K913" s="247"/>
      <c r="L913" s="247"/>
      <c r="M913" s="247"/>
      <c r="N913" s="247"/>
      <c r="O913" s="247"/>
      <c r="P913" s="247"/>
      <c r="Q913" s="247"/>
      <c r="R913" s="249"/>
      <c r="S913" s="8"/>
      <c r="T913" s="247"/>
      <c r="U913" s="247"/>
      <c r="V913" s="247"/>
      <c r="W913" s="247"/>
      <c r="X913" s="247"/>
      <c r="Y913" s="247"/>
      <c r="Z913" s="247"/>
      <c r="AA913" s="2"/>
      <c r="AB913" s="248"/>
      <c r="AC913" s="247"/>
      <c r="AD913" s="247"/>
      <c r="AE913" s="247"/>
      <c r="AF913" s="247"/>
      <c r="AG913" s="249"/>
      <c r="AH913" s="247"/>
      <c r="AI913" s="247"/>
      <c r="AJ913" s="247"/>
      <c r="AK913" s="247"/>
      <c r="AL913" s="247"/>
      <c r="AM913" s="247"/>
      <c r="AN913" s="247"/>
      <c r="AO913" s="247"/>
      <c r="AP913" s="247"/>
      <c r="AQ913" s="8"/>
      <c r="AR913" s="251"/>
      <c r="AS913" s="247"/>
      <c r="AT913" s="4"/>
      <c r="AU913" s="4"/>
      <c r="AV913" s="252"/>
      <c r="AW913" s="252"/>
      <c r="AX913" s="98"/>
      <c r="AY913" s="248"/>
      <c r="AZ913" s="247"/>
      <c r="BA913" s="247"/>
      <c r="BB913" s="253"/>
      <c r="BC913" s="247">
        <f t="shared" si="78"/>
        <v>0</v>
      </c>
      <c r="BD913" s="247"/>
      <c r="BE913" s="247"/>
      <c r="BF913" s="247"/>
      <c r="BG913" s="247"/>
      <c r="BH913" s="253"/>
      <c r="BI913" s="247">
        <f t="shared" si="79"/>
        <v>0</v>
      </c>
      <c r="BJ913" s="247"/>
      <c r="BK913" s="247"/>
      <c r="BL913" s="247"/>
      <c r="BM913" s="247"/>
      <c r="BN913" s="253"/>
      <c r="BO913" s="247">
        <f t="shared" si="80"/>
        <v>0</v>
      </c>
      <c r="BP913" s="247"/>
      <c r="BQ913" s="247"/>
      <c r="BR913" s="247"/>
      <c r="BS913" s="247"/>
      <c r="BT913" s="253"/>
      <c r="BU913" s="247">
        <f t="shared" si="81"/>
        <v>0</v>
      </c>
      <c r="BV913" s="247"/>
      <c r="BW913" s="247"/>
      <c r="BX913" s="247"/>
      <c r="BY913" s="247"/>
      <c r="BZ913" s="253"/>
      <c r="CA913" s="247">
        <f t="shared" si="82"/>
        <v>0</v>
      </c>
      <c r="CB913" s="247"/>
      <c r="CC913" s="247"/>
      <c r="CD913" s="247"/>
      <c r="CE913" s="247"/>
      <c r="CF913" s="253"/>
      <c r="CG913" s="247">
        <f t="shared" si="83"/>
        <v>0</v>
      </c>
      <c r="CH913" s="249"/>
      <c r="CI913" s="93"/>
      <c r="CJ913" s="254" t="str">
        <f>IF(ISBLANK(AK913),"",(CONCATENATE(Reg_No_Format,#REF!,"-",TEXT(AR913,"DDMM"),TEXT(B913,"0000"))))</f>
        <v/>
      </c>
      <c r="CK913" s="254"/>
      <c r="CL913" s="254"/>
      <c r="CM913" s="254"/>
      <c r="CN913" s="94"/>
      <c r="CO913" s="255"/>
    </row>
    <row r="914" spans="2:93" ht="14.25" customHeight="1">
      <c r="B914" s="244">
        <v>885</v>
      </c>
      <c r="C914" s="95"/>
      <c r="D914" s="245"/>
      <c r="E914" s="246"/>
      <c r="F914" s="8"/>
      <c r="G914" s="247"/>
      <c r="H914" s="247"/>
      <c r="I914" s="247"/>
      <c r="J914" s="247"/>
      <c r="K914" s="247"/>
      <c r="L914" s="247"/>
      <c r="M914" s="247"/>
      <c r="N914" s="247"/>
      <c r="O914" s="247"/>
      <c r="P914" s="247"/>
      <c r="Q914" s="247"/>
      <c r="R914" s="249"/>
      <c r="S914" s="8"/>
      <c r="T914" s="247"/>
      <c r="U914" s="247"/>
      <c r="V914" s="247"/>
      <c r="W914" s="247"/>
      <c r="X914" s="247"/>
      <c r="Y914" s="247"/>
      <c r="Z914" s="247"/>
      <c r="AA914" s="2"/>
      <c r="AB914" s="248"/>
      <c r="AC914" s="247"/>
      <c r="AD914" s="247"/>
      <c r="AE914" s="247"/>
      <c r="AF914" s="247"/>
      <c r="AG914" s="249"/>
      <c r="AH914" s="247"/>
      <c r="AI914" s="247"/>
      <c r="AJ914" s="247"/>
      <c r="AK914" s="247"/>
      <c r="AL914" s="247"/>
      <c r="AM914" s="247"/>
      <c r="AN914" s="247"/>
      <c r="AO914" s="247"/>
      <c r="AP914" s="247"/>
      <c r="AQ914" s="8"/>
      <c r="AR914" s="251"/>
      <c r="AS914" s="247"/>
      <c r="AT914" s="4"/>
      <c r="AU914" s="4"/>
      <c r="AV914" s="252"/>
      <c r="AW914" s="252"/>
      <c r="AX914" s="98"/>
      <c r="AY914" s="248"/>
      <c r="AZ914" s="247"/>
      <c r="BA914" s="247"/>
      <c r="BB914" s="253"/>
      <c r="BC914" s="247">
        <f t="shared" si="78"/>
        <v>0</v>
      </c>
      <c r="BD914" s="247"/>
      <c r="BE914" s="247"/>
      <c r="BF914" s="247"/>
      <c r="BG914" s="247"/>
      <c r="BH914" s="253"/>
      <c r="BI914" s="247">
        <f t="shared" si="79"/>
        <v>0</v>
      </c>
      <c r="BJ914" s="247"/>
      <c r="BK914" s="247"/>
      <c r="BL914" s="247"/>
      <c r="BM914" s="247"/>
      <c r="BN914" s="253"/>
      <c r="BO914" s="247">
        <f t="shared" si="80"/>
        <v>0</v>
      </c>
      <c r="BP914" s="247"/>
      <c r="BQ914" s="247"/>
      <c r="BR914" s="247"/>
      <c r="BS914" s="247"/>
      <c r="BT914" s="253"/>
      <c r="BU914" s="247">
        <f t="shared" si="81"/>
        <v>0</v>
      </c>
      <c r="BV914" s="247"/>
      <c r="BW914" s="247"/>
      <c r="BX914" s="247"/>
      <c r="BY914" s="247"/>
      <c r="BZ914" s="253"/>
      <c r="CA914" s="247">
        <f t="shared" si="82"/>
        <v>0</v>
      </c>
      <c r="CB914" s="247"/>
      <c r="CC914" s="247"/>
      <c r="CD914" s="247"/>
      <c r="CE914" s="247"/>
      <c r="CF914" s="253"/>
      <c r="CG914" s="247">
        <f t="shared" si="83"/>
        <v>0</v>
      </c>
      <c r="CH914" s="249"/>
      <c r="CI914" s="93"/>
      <c r="CJ914" s="254" t="str">
        <f>IF(ISBLANK(AK914),"",(CONCATENATE(Reg_No_Format,#REF!,"-",TEXT(AR914,"DDMM"),TEXT(B914,"0000"))))</f>
        <v/>
      </c>
      <c r="CK914" s="254"/>
      <c r="CL914" s="254"/>
      <c r="CM914" s="254"/>
      <c r="CN914" s="94"/>
      <c r="CO914" s="255"/>
    </row>
    <row r="915" spans="2:93" ht="14.25" customHeight="1">
      <c r="B915" s="244">
        <v>886</v>
      </c>
      <c r="C915" s="95"/>
      <c r="D915" s="245"/>
      <c r="E915" s="246"/>
      <c r="F915" s="8"/>
      <c r="G915" s="247"/>
      <c r="H915" s="247"/>
      <c r="I915" s="247"/>
      <c r="J915" s="247"/>
      <c r="K915" s="247"/>
      <c r="L915" s="247"/>
      <c r="M915" s="247"/>
      <c r="N915" s="247"/>
      <c r="O915" s="247"/>
      <c r="P915" s="247"/>
      <c r="Q915" s="247"/>
      <c r="R915" s="249"/>
      <c r="S915" s="8"/>
      <c r="T915" s="247"/>
      <c r="U915" s="247"/>
      <c r="V915" s="247"/>
      <c r="W915" s="247"/>
      <c r="X915" s="247"/>
      <c r="Y915" s="247"/>
      <c r="Z915" s="247"/>
      <c r="AA915" s="2"/>
      <c r="AB915" s="248"/>
      <c r="AC915" s="247"/>
      <c r="AD915" s="247"/>
      <c r="AE915" s="247"/>
      <c r="AF915" s="247"/>
      <c r="AG915" s="249"/>
      <c r="AH915" s="247"/>
      <c r="AI915" s="247"/>
      <c r="AJ915" s="247"/>
      <c r="AK915" s="247"/>
      <c r="AL915" s="247"/>
      <c r="AM915" s="247"/>
      <c r="AN915" s="247"/>
      <c r="AO915" s="247"/>
      <c r="AP915" s="247"/>
      <c r="AQ915" s="8"/>
      <c r="AR915" s="251"/>
      <c r="AS915" s="247"/>
      <c r="AT915" s="4"/>
      <c r="AU915" s="4"/>
      <c r="AV915" s="252"/>
      <c r="AW915" s="252"/>
      <c r="AX915" s="98"/>
      <c r="AY915" s="248"/>
      <c r="AZ915" s="247"/>
      <c r="BA915" s="247"/>
      <c r="BB915" s="253"/>
      <c r="BC915" s="247">
        <f t="shared" si="78"/>
        <v>0</v>
      </c>
      <c r="BD915" s="247"/>
      <c r="BE915" s="247"/>
      <c r="BF915" s="247"/>
      <c r="BG915" s="247"/>
      <c r="BH915" s="253"/>
      <c r="BI915" s="247">
        <f t="shared" si="79"/>
        <v>0</v>
      </c>
      <c r="BJ915" s="247"/>
      <c r="BK915" s="247"/>
      <c r="BL915" s="247"/>
      <c r="BM915" s="247"/>
      <c r="BN915" s="253"/>
      <c r="BO915" s="247">
        <f t="shared" si="80"/>
        <v>0</v>
      </c>
      <c r="BP915" s="247"/>
      <c r="BQ915" s="247"/>
      <c r="BR915" s="247"/>
      <c r="BS915" s="247"/>
      <c r="BT915" s="253"/>
      <c r="BU915" s="247">
        <f t="shared" si="81"/>
        <v>0</v>
      </c>
      <c r="BV915" s="247"/>
      <c r="BW915" s="247"/>
      <c r="BX915" s="247"/>
      <c r="BY915" s="247"/>
      <c r="BZ915" s="253"/>
      <c r="CA915" s="247">
        <f t="shared" si="82"/>
        <v>0</v>
      </c>
      <c r="CB915" s="247"/>
      <c r="CC915" s="247"/>
      <c r="CD915" s="247"/>
      <c r="CE915" s="247"/>
      <c r="CF915" s="253"/>
      <c r="CG915" s="247">
        <f t="shared" si="83"/>
        <v>0</v>
      </c>
      <c r="CH915" s="249"/>
      <c r="CI915" s="93"/>
      <c r="CJ915" s="254" t="str">
        <f>IF(ISBLANK(AK915),"",(CONCATENATE(Reg_No_Format,#REF!,"-",TEXT(AR915,"DDMM"),TEXT(B915,"0000"))))</f>
        <v/>
      </c>
      <c r="CK915" s="254"/>
      <c r="CL915" s="254"/>
      <c r="CM915" s="254"/>
      <c r="CN915" s="94"/>
      <c r="CO915" s="255"/>
    </row>
    <row r="916" spans="2:93" ht="14.25" customHeight="1">
      <c r="B916" s="244">
        <v>887</v>
      </c>
      <c r="C916" s="95"/>
      <c r="D916" s="245"/>
      <c r="E916" s="246"/>
      <c r="F916" s="8"/>
      <c r="G916" s="247"/>
      <c r="H916" s="247"/>
      <c r="I916" s="247"/>
      <c r="J916" s="247"/>
      <c r="K916" s="247"/>
      <c r="L916" s="247"/>
      <c r="M916" s="247"/>
      <c r="N916" s="247"/>
      <c r="O916" s="247"/>
      <c r="P916" s="247"/>
      <c r="Q916" s="247"/>
      <c r="R916" s="249"/>
      <c r="S916" s="8"/>
      <c r="T916" s="247"/>
      <c r="U916" s="247"/>
      <c r="V916" s="247"/>
      <c r="W916" s="247"/>
      <c r="X916" s="247"/>
      <c r="Y916" s="247"/>
      <c r="Z916" s="247"/>
      <c r="AA916" s="2"/>
      <c r="AB916" s="248"/>
      <c r="AC916" s="247"/>
      <c r="AD916" s="247"/>
      <c r="AE916" s="247"/>
      <c r="AF916" s="247"/>
      <c r="AG916" s="249"/>
      <c r="AH916" s="247"/>
      <c r="AI916" s="247"/>
      <c r="AJ916" s="247"/>
      <c r="AK916" s="247"/>
      <c r="AL916" s="247"/>
      <c r="AM916" s="247"/>
      <c r="AN916" s="247"/>
      <c r="AO916" s="247"/>
      <c r="AP916" s="247"/>
      <c r="AQ916" s="8"/>
      <c r="AR916" s="251"/>
      <c r="AS916" s="247"/>
      <c r="AT916" s="4"/>
      <c r="AU916" s="4"/>
      <c r="AV916" s="252"/>
      <c r="AW916" s="252"/>
      <c r="AX916" s="98"/>
      <c r="AY916" s="248"/>
      <c r="AZ916" s="247"/>
      <c r="BA916" s="247"/>
      <c r="BB916" s="253"/>
      <c r="BC916" s="247">
        <f t="shared" si="78"/>
        <v>0</v>
      </c>
      <c r="BD916" s="247"/>
      <c r="BE916" s="247"/>
      <c r="BF916" s="247"/>
      <c r="BG916" s="247"/>
      <c r="BH916" s="253"/>
      <c r="BI916" s="247">
        <f t="shared" si="79"/>
        <v>0</v>
      </c>
      <c r="BJ916" s="247"/>
      <c r="BK916" s="247"/>
      <c r="BL916" s="247"/>
      <c r="BM916" s="247"/>
      <c r="BN916" s="253"/>
      <c r="BO916" s="247">
        <f t="shared" si="80"/>
        <v>0</v>
      </c>
      <c r="BP916" s="247"/>
      <c r="BQ916" s="247"/>
      <c r="BR916" s="247"/>
      <c r="BS916" s="247"/>
      <c r="BT916" s="253"/>
      <c r="BU916" s="247">
        <f t="shared" si="81"/>
        <v>0</v>
      </c>
      <c r="BV916" s="247"/>
      <c r="BW916" s="247"/>
      <c r="BX916" s="247"/>
      <c r="BY916" s="247"/>
      <c r="BZ916" s="253"/>
      <c r="CA916" s="247">
        <f t="shared" si="82"/>
        <v>0</v>
      </c>
      <c r="CB916" s="247"/>
      <c r="CC916" s="247"/>
      <c r="CD916" s="247"/>
      <c r="CE916" s="247"/>
      <c r="CF916" s="253"/>
      <c r="CG916" s="247">
        <f t="shared" si="83"/>
        <v>0</v>
      </c>
      <c r="CH916" s="249"/>
      <c r="CI916" s="93"/>
      <c r="CJ916" s="254" t="str">
        <f>IF(ISBLANK(AK916),"",(CONCATENATE(Reg_No_Format,#REF!,"-",TEXT(AR916,"DDMM"),TEXT(B916,"0000"))))</f>
        <v/>
      </c>
      <c r="CK916" s="254"/>
      <c r="CL916" s="254"/>
      <c r="CM916" s="254"/>
      <c r="CN916" s="94"/>
      <c r="CO916" s="255"/>
    </row>
    <row r="917" spans="2:93" ht="14.25" customHeight="1">
      <c r="B917" s="244">
        <v>888</v>
      </c>
      <c r="C917" s="95"/>
      <c r="D917" s="245"/>
      <c r="E917" s="246"/>
      <c r="F917" s="8"/>
      <c r="G917" s="247"/>
      <c r="H917" s="247"/>
      <c r="I917" s="247"/>
      <c r="J917" s="247"/>
      <c r="K917" s="247"/>
      <c r="L917" s="247"/>
      <c r="M917" s="247"/>
      <c r="N917" s="247"/>
      <c r="O917" s="247"/>
      <c r="P917" s="247"/>
      <c r="Q917" s="247"/>
      <c r="R917" s="249"/>
      <c r="S917" s="8"/>
      <c r="T917" s="247"/>
      <c r="U917" s="247"/>
      <c r="V917" s="247"/>
      <c r="W917" s="247"/>
      <c r="X917" s="247"/>
      <c r="Y917" s="247"/>
      <c r="Z917" s="247"/>
      <c r="AA917" s="2"/>
      <c r="AB917" s="248"/>
      <c r="AC917" s="247"/>
      <c r="AD917" s="247"/>
      <c r="AE917" s="247"/>
      <c r="AF917" s="247"/>
      <c r="AG917" s="249"/>
      <c r="AH917" s="247"/>
      <c r="AI917" s="247"/>
      <c r="AJ917" s="247"/>
      <c r="AK917" s="247"/>
      <c r="AL917" s="247"/>
      <c r="AM917" s="247"/>
      <c r="AN917" s="247"/>
      <c r="AO917" s="247"/>
      <c r="AP917" s="247"/>
      <c r="AQ917" s="8"/>
      <c r="AR917" s="251"/>
      <c r="AS917" s="247"/>
      <c r="AT917" s="4"/>
      <c r="AU917" s="4"/>
      <c r="AV917" s="252"/>
      <c r="AW917" s="252"/>
      <c r="AX917" s="98"/>
      <c r="AY917" s="248"/>
      <c r="AZ917" s="247"/>
      <c r="BA917" s="247"/>
      <c r="BB917" s="253"/>
      <c r="BC917" s="247">
        <f t="shared" si="78"/>
        <v>0</v>
      </c>
      <c r="BD917" s="247"/>
      <c r="BE917" s="247"/>
      <c r="BF917" s="247"/>
      <c r="BG917" s="247"/>
      <c r="BH917" s="253"/>
      <c r="BI917" s="247">
        <f t="shared" si="79"/>
        <v>0</v>
      </c>
      <c r="BJ917" s="247"/>
      <c r="BK917" s="247"/>
      <c r="BL917" s="247"/>
      <c r="BM917" s="247"/>
      <c r="BN917" s="253"/>
      <c r="BO917" s="247">
        <f t="shared" si="80"/>
        <v>0</v>
      </c>
      <c r="BP917" s="247"/>
      <c r="BQ917" s="247"/>
      <c r="BR917" s="247"/>
      <c r="BS917" s="247"/>
      <c r="BT917" s="253"/>
      <c r="BU917" s="247">
        <f t="shared" si="81"/>
        <v>0</v>
      </c>
      <c r="BV917" s="247"/>
      <c r="BW917" s="247"/>
      <c r="BX917" s="247"/>
      <c r="BY917" s="247"/>
      <c r="BZ917" s="253"/>
      <c r="CA917" s="247">
        <f t="shared" si="82"/>
        <v>0</v>
      </c>
      <c r="CB917" s="247"/>
      <c r="CC917" s="247"/>
      <c r="CD917" s="247"/>
      <c r="CE917" s="247"/>
      <c r="CF917" s="253"/>
      <c r="CG917" s="247">
        <f t="shared" si="83"/>
        <v>0</v>
      </c>
      <c r="CH917" s="249"/>
      <c r="CI917" s="93"/>
      <c r="CJ917" s="254" t="str">
        <f>IF(ISBLANK(AK917),"",(CONCATENATE(Reg_No_Format,#REF!,"-",TEXT(AR917,"DDMM"),TEXT(B917,"0000"))))</f>
        <v/>
      </c>
      <c r="CK917" s="254"/>
      <c r="CL917" s="254"/>
      <c r="CM917" s="254"/>
      <c r="CN917" s="94"/>
      <c r="CO917" s="255"/>
    </row>
    <row r="918" spans="2:93" ht="14.25" customHeight="1">
      <c r="B918" s="244">
        <v>889</v>
      </c>
      <c r="C918" s="95"/>
      <c r="D918" s="245"/>
      <c r="E918" s="246"/>
      <c r="F918" s="8"/>
      <c r="G918" s="247"/>
      <c r="H918" s="247"/>
      <c r="I918" s="247"/>
      <c r="J918" s="247"/>
      <c r="K918" s="247"/>
      <c r="L918" s="247"/>
      <c r="M918" s="247"/>
      <c r="N918" s="247"/>
      <c r="O918" s="247"/>
      <c r="P918" s="247"/>
      <c r="Q918" s="247"/>
      <c r="R918" s="249"/>
      <c r="S918" s="8"/>
      <c r="T918" s="247"/>
      <c r="U918" s="247"/>
      <c r="V918" s="247"/>
      <c r="W918" s="247"/>
      <c r="X918" s="247"/>
      <c r="Y918" s="247"/>
      <c r="Z918" s="247"/>
      <c r="AA918" s="2"/>
      <c r="AB918" s="248"/>
      <c r="AC918" s="247"/>
      <c r="AD918" s="247"/>
      <c r="AE918" s="247"/>
      <c r="AF918" s="247"/>
      <c r="AG918" s="249"/>
      <c r="AH918" s="247"/>
      <c r="AI918" s="247"/>
      <c r="AJ918" s="247"/>
      <c r="AK918" s="247"/>
      <c r="AL918" s="247"/>
      <c r="AM918" s="247"/>
      <c r="AN918" s="247"/>
      <c r="AO918" s="247"/>
      <c r="AP918" s="247"/>
      <c r="AQ918" s="8"/>
      <c r="AR918" s="251"/>
      <c r="AS918" s="247"/>
      <c r="AT918" s="4"/>
      <c r="AU918" s="4"/>
      <c r="AV918" s="252"/>
      <c r="AW918" s="252"/>
      <c r="AX918" s="98"/>
      <c r="AY918" s="248"/>
      <c r="AZ918" s="247"/>
      <c r="BA918" s="247"/>
      <c r="BB918" s="253"/>
      <c r="BC918" s="247">
        <f t="shared" si="78"/>
        <v>0</v>
      </c>
      <c r="BD918" s="247"/>
      <c r="BE918" s="247"/>
      <c r="BF918" s="247"/>
      <c r="BG918" s="247"/>
      <c r="BH918" s="253"/>
      <c r="BI918" s="247">
        <f t="shared" si="79"/>
        <v>0</v>
      </c>
      <c r="BJ918" s="247"/>
      <c r="BK918" s="247"/>
      <c r="BL918" s="247"/>
      <c r="BM918" s="247"/>
      <c r="BN918" s="253"/>
      <c r="BO918" s="247">
        <f t="shared" si="80"/>
        <v>0</v>
      </c>
      <c r="BP918" s="247"/>
      <c r="BQ918" s="247"/>
      <c r="BR918" s="247"/>
      <c r="BS918" s="247"/>
      <c r="BT918" s="253"/>
      <c r="BU918" s="247">
        <f t="shared" si="81"/>
        <v>0</v>
      </c>
      <c r="BV918" s="247"/>
      <c r="BW918" s="247"/>
      <c r="BX918" s="247"/>
      <c r="BY918" s="247"/>
      <c r="BZ918" s="253"/>
      <c r="CA918" s="247">
        <f t="shared" si="82"/>
        <v>0</v>
      </c>
      <c r="CB918" s="247"/>
      <c r="CC918" s="247"/>
      <c r="CD918" s="247"/>
      <c r="CE918" s="247"/>
      <c r="CF918" s="253"/>
      <c r="CG918" s="247">
        <f t="shared" si="83"/>
        <v>0</v>
      </c>
      <c r="CH918" s="249"/>
      <c r="CI918" s="93"/>
      <c r="CJ918" s="254" t="str">
        <f>IF(ISBLANK(AK918),"",(CONCATENATE(Reg_No_Format,#REF!,"-",TEXT(AR918,"DDMM"),TEXT(B918,"0000"))))</f>
        <v/>
      </c>
      <c r="CK918" s="254"/>
      <c r="CL918" s="254"/>
      <c r="CM918" s="254"/>
      <c r="CN918" s="94"/>
      <c r="CO918" s="255"/>
    </row>
    <row r="919" spans="2:93" ht="14.25" customHeight="1">
      <c r="B919" s="244">
        <v>890</v>
      </c>
      <c r="C919" s="95"/>
      <c r="D919" s="245"/>
      <c r="E919" s="246"/>
      <c r="F919" s="8"/>
      <c r="G919" s="247"/>
      <c r="H919" s="247"/>
      <c r="I919" s="247"/>
      <c r="J919" s="247"/>
      <c r="K919" s="247"/>
      <c r="L919" s="247"/>
      <c r="M919" s="247"/>
      <c r="N919" s="247"/>
      <c r="O919" s="247"/>
      <c r="P919" s="247"/>
      <c r="Q919" s="247"/>
      <c r="R919" s="249"/>
      <c r="S919" s="8"/>
      <c r="T919" s="247"/>
      <c r="U919" s="247"/>
      <c r="V919" s="247"/>
      <c r="W919" s="247"/>
      <c r="X919" s="247"/>
      <c r="Y919" s="247"/>
      <c r="Z919" s="247"/>
      <c r="AA919" s="2"/>
      <c r="AB919" s="248"/>
      <c r="AC919" s="247"/>
      <c r="AD919" s="247"/>
      <c r="AE919" s="247"/>
      <c r="AF919" s="247"/>
      <c r="AG919" s="249"/>
      <c r="AH919" s="247"/>
      <c r="AI919" s="247"/>
      <c r="AJ919" s="247"/>
      <c r="AK919" s="247"/>
      <c r="AL919" s="247"/>
      <c r="AM919" s="247"/>
      <c r="AN919" s="247"/>
      <c r="AO919" s="247"/>
      <c r="AP919" s="247"/>
      <c r="AQ919" s="8"/>
      <c r="AR919" s="251"/>
      <c r="AS919" s="247"/>
      <c r="AT919" s="4"/>
      <c r="AU919" s="4"/>
      <c r="AV919" s="252"/>
      <c r="AW919" s="252"/>
      <c r="AX919" s="98"/>
      <c r="AY919" s="248"/>
      <c r="AZ919" s="247"/>
      <c r="BA919" s="247"/>
      <c r="BB919" s="253"/>
      <c r="BC919" s="247">
        <f t="shared" si="78"/>
        <v>0</v>
      </c>
      <c r="BD919" s="247"/>
      <c r="BE919" s="247"/>
      <c r="BF919" s="247"/>
      <c r="BG919" s="247"/>
      <c r="BH919" s="253"/>
      <c r="BI919" s="247">
        <f t="shared" si="79"/>
        <v>0</v>
      </c>
      <c r="BJ919" s="247"/>
      <c r="BK919" s="247"/>
      <c r="BL919" s="247"/>
      <c r="BM919" s="247"/>
      <c r="BN919" s="253"/>
      <c r="BO919" s="247">
        <f t="shared" si="80"/>
        <v>0</v>
      </c>
      <c r="BP919" s="247"/>
      <c r="BQ919" s="247"/>
      <c r="BR919" s="247"/>
      <c r="BS919" s="247"/>
      <c r="BT919" s="253"/>
      <c r="BU919" s="247">
        <f t="shared" si="81"/>
        <v>0</v>
      </c>
      <c r="BV919" s="247"/>
      <c r="BW919" s="247"/>
      <c r="BX919" s="247"/>
      <c r="BY919" s="247"/>
      <c r="BZ919" s="253"/>
      <c r="CA919" s="247">
        <f t="shared" si="82"/>
        <v>0</v>
      </c>
      <c r="CB919" s="247"/>
      <c r="CC919" s="247"/>
      <c r="CD919" s="247"/>
      <c r="CE919" s="247"/>
      <c r="CF919" s="253"/>
      <c r="CG919" s="247">
        <f t="shared" si="83"/>
        <v>0</v>
      </c>
      <c r="CH919" s="249"/>
      <c r="CI919" s="93"/>
      <c r="CJ919" s="254" t="str">
        <f>IF(ISBLANK(AK919),"",(CONCATENATE(Reg_No_Format,#REF!,"-",TEXT(AR919,"DDMM"),TEXT(B919,"0000"))))</f>
        <v/>
      </c>
      <c r="CK919" s="254"/>
      <c r="CL919" s="254"/>
      <c r="CM919" s="254"/>
      <c r="CN919" s="94"/>
      <c r="CO919" s="255"/>
    </row>
    <row r="920" spans="2:93" ht="14.25" customHeight="1">
      <c r="B920" s="244">
        <v>891</v>
      </c>
      <c r="C920" s="95"/>
      <c r="D920" s="245"/>
      <c r="E920" s="246"/>
      <c r="F920" s="8"/>
      <c r="G920" s="247"/>
      <c r="H920" s="247"/>
      <c r="I920" s="247"/>
      <c r="J920" s="247"/>
      <c r="K920" s="247"/>
      <c r="L920" s="247"/>
      <c r="M920" s="247"/>
      <c r="N920" s="247"/>
      <c r="O920" s="247"/>
      <c r="P920" s="247"/>
      <c r="Q920" s="247"/>
      <c r="R920" s="249"/>
      <c r="S920" s="8"/>
      <c r="T920" s="247"/>
      <c r="U920" s="247"/>
      <c r="V920" s="247"/>
      <c r="W920" s="247"/>
      <c r="X920" s="247"/>
      <c r="Y920" s="247"/>
      <c r="Z920" s="247"/>
      <c r="AA920" s="2"/>
      <c r="AB920" s="248"/>
      <c r="AC920" s="247"/>
      <c r="AD920" s="247"/>
      <c r="AE920" s="247"/>
      <c r="AF920" s="247"/>
      <c r="AG920" s="249"/>
      <c r="AH920" s="247"/>
      <c r="AI920" s="247"/>
      <c r="AJ920" s="247"/>
      <c r="AK920" s="247"/>
      <c r="AL920" s="247"/>
      <c r="AM920" s="247"/>
      <c r="AN920" s="247"/>
      <c r="AO920" s="247"/>
      <c r="AP920" s="247"/>
      <c r="AQ920" s="8"/>
      <c r="AR920" s="251"/>
      <c r="AS920" s="247"/>
      <c r="AT920" s="4"/>
      <c r="AU920" s="4"/>
      <c r="AV920" s="252"/>
      <c r="AW920" s="252"/>
      <c r="AX920" s="98"/>
      <c r="AY920" s="248"/>
      <c r="AZ920" s="247"/>
      <c r="BA920" s="247"/>
      <c r="BB920" s="253"/>
      <c r="BC920" s="247">
        <f t="shared" si="78"/>
        <v>0</v>
      </c>
      <c r="BD920" s="247"/>
      <c r="BE920" s="247"/>
      <c r="BF920" s="247"/>
      <c r="BG920" s="247"/>
      <c r="BH920" s="253"/>
      <c r="BI920" s="247">
        <f t="shared" si="79"/>
        <v>0</v>
      </c>
      <c r="BJ920" s="247"/>
      <c r="BK920" s="247"/>
      <c r="BL920" s="247"/>
      <c r="BM920" s="247"/>
      <c r="BN920" s="253"/>
      <c r="BO920" s="247">
        <f t="shared" si="80"/>
        <v>0</v>
      </c>
      <c r="BP920" s="247"/>
      <c r="BQ920" s="247"/>
      <c r="BR920" s="247"/>
      <c r="BS920" s="247"/>
      <c r="BT920" s="253"/>
      <c r="BU920" s="247">
        <f t="shared" si="81"/>
        <v>0</v>
      </c>
      <c r="BV920" s="247"/>
      <c r="BW920" s="247"/>
      <c r="BX920" s="247"/>
      <c r="BY920" s="247"/>
      <c r="BZ920" s="253"/>
      <c r="CA920" s="247">
        <f t="shared" si="82"/>
        <v>0</v>
      </c>
      <c r="CB920" s="247"/>
      <c r="CC920" s="247"/>
      <c r="CD920" s="247"/>
      <c r="CE920" s="247"/>
      <c r="CF920" s="253"/>
      <c r="CG920" s="247">
        <f t="shared" si="83"/>
        <v>0</v>
      </c>
      <c r="CH920" s="249"/>
      <c r="CI920" s="93"/>
      <c r="CJ920" s="254" t="str">
        <f>IF(ISBLANK(AK920),"",(CONCATENATE(Reg_No_Format,#REF!,"-",TEXT(AR920,"DDMM"),TEXT(B920,"0000"))))</f>
        <v/>
      </c>
      <c r="CK920" s="254"/>
      <c r="CL920" s="254"/>
      <c r="CM920" s="254"/>
      <c r="CN920" s="94"/>
      <c r="CO920" s="255"/>
    </row>
    <row r="921" spans="2:93" ht="14.25" customHeight="1">
      <c r="B921" s="244">
        <v>892</v>
      </c>
      <c r="C921" s="95"/>
      <c r="D921" s="245"/>
      <c r="E921" s="246"/>
      <c r="F921" s="8"/>
      <c r="G921" s="247"/>
      <c r="H921" s="247"/>
      <c r="I921" s="247"/>
      <c r="J921" s="247"/>
      <c r="K921" s="247"/>
      <c r="L921" s="247"/>
      <c r="M921" s="247"/>
      <c r="N921" s="247"/>
      <c r="O921" s="247"/>
      <c r="P921" s="247"/>
      <c r="Q921" s="247"/>
      <c r="R921" s="249"/>
      <c r="S921" s="8"/>
      <c r="T921" s="247"/>
      <c r="U921" s="247"/>
      <c r="V921" s="247"/>
      <c r="W921" s="247"/>
      <c r="X921" s="247"/>
      <c r="Y921" s="247"/>
      <c r="Z921" s="247"/>
      <c r="AA921" s="2"/>
      <c r="AB921" s="248"/>
      <c r="AC921" s="247"/>
      <c r="AD921" s="247"/>
      <c r="AE921" s="247"/>
      <c r="AF921" s="247"/>
      <c r="AG921" s="249"/>
      <c r="AH921" s="247"/>
      <c r="AI921" s="247"/>
      <c r="AJ921" s="247"/>
      <c r="AK921" s="247"/>
      <c r="AL921" s="247"/>
      <c r="AM921" s="247"/>
      <c r="AN921" s="247"/>
      <c r="AO921" s="247"/>
      <c r="AP921" s="247"/>
      <c r="AQ921" s="8"/>
      <c r="AR921" s="251"/>
      <c r="AS921" s="247"/>
      <c r="AT921" s="4"/>
      <c r="AU921" s="4"/>
      <c r="AV921" s="252"/>
      <c r="AW921" s="252"/>
      <c r="AX921" s="98"/>
      <c r="AY921" s="248"/>
      <c r="AZ921" s="247"/>
      <c r="BA921" s="247"/>
      <c r="BB921" s="253"/>
      <c r="BC921" s="247">
        <f t="shared" si="78"/>
        <v>0</v>
      </c>
      <c r="BD921" s="247"/>
      <c r="BE921" s="247"/>
      <c r="BF921" s="247"/>
      <c r="BG921" s="247"/>
      <c r="BH921" s="253"/>
      <c r="BI921" s="247">
        <f t="shared" si="79"/>
        <v>0</v>
      </c>
      <c r="BJ921" s="247"/>
      <c r="BK921" s="247"/>
      <c r="BL921" s="247"/>
      <c r="BM921" s="247"/>
      <c r="BN921" s="253"/>
      <c r="BO921" s="247">
        <f t="shared" si="80"/>
        <v>0</v>
      </c>
      <c r="BP921" s="247"/>
      <c r="BQ921" s="247"/>
      <c r="BR921" s="247"/>
      <c r="BS921" s="247"/>
      <c r="BT921" s="253"/>
      <c r="BU921" s="247">
        <f t="shared" si="81"/>
        <v>0</v>
      </c>
      <c r="BV921" s="247"/>
      <c r="BW921" s="247"/>
      <c r="BX921" s="247"/>
      <c r="BY921" s="247"/>
      <c r="BZ921" s="253"/>
      <c r="CA921" s="247">
        <f t="shared" si="82"/>
        <v>0</v>
      </c>
      <c r="CB921" s="247"/>
      <c r="CC921" s="247"/>
      <c r="CD921" s="247"/>
      <c r="CE921" s="247"/>
      <c r="CF921" s="253"/>
      <c r="CG921" s="247">
        <f t="shared" si="83"/>
        <v>0</v>
      </c>
      <c r="CH921" s="249"/>
      <c r="CI921" s="93"/>
      <c r="CJ921" s="254" t="str">
        <f>IF(ISBLANK(AK921),"",(CONCATENATE(Reg_No_Format,#REF!,"-",TEXT(AR921,"DDMM"),TEXT(B921,"0000"))))</f>
        <v/>
      </c>
      <c r="CK921" s="254"/>
      <c r="CL921" s="254"/>
      <c r="CM921" s="254"/>
      <c r="CN921" s="94"/>
      <c r="CO921" s="255"/>
    </row>
    <row r="922" spans="2:93" ht="14.25" customHeight="1">
      <c r="B922" s="244">
        <v>893</v>
      </c>
      <c r="C922" s="95"/>
      <c r="D922" s="245"/>
      <c r="E922" s="246"/>
      <c r="F922" s="8"/>
      <c r="G922" s="247"/>
      <c r="H922" s="247"/>
      <c r="I922" s="247"/>
      <c r="J922" s="247"/>
      <c r="K922" s="247"/>
      <c r="L922" s="247"/>
      <c r="M922" s="247"/>
      <c r="N922" s="247"/>
      <c r="O922" s="247"/>
      <c r="P922" s="247"/>
      <c r="Q922" s="247"/>
      <c r="R922" s="249"/>
      <c r="S922" s="8"/>
      <c r="T922" s="247"/>
      <c r="U922" s="247"/>
      <c r="V922" s="247"/>
      <c r="W922" s="247"/>
      <c r="X922" s="247"/>
      <c r="Y922" s="247"/>
      <c r="Z922" s="247"/>
      <c r="AA922" s="2"/>
      <c r="AB922" s="248"/>
      <c r="AC922" s="247"/>
      <c r="AD922" s="247"/>
      <c r="AE922" s="247"/>
      <c r="AF922" s="247"/>
      <c r="AG922" s="249"/>
      <c r="AH922" s="247"/>
      <c r="AI922" s="247"/>
      <c r="AJ922" s="247"/>
      <c r="AK922" s="247"/>
      <c r="AL922" s="247"/>
      <c r="AM922" s="247"/>
      <c r="AN922" s="247"/>
      <c r="AO922" s="247"/>
      <c r="AP922" s="247"/>
      <c r="AQ922" s="8"/>
      <c r="AR922" s="251"/>
      <c r="AS922" s="247"/>
      <c r="AT922" s="4"/>
      <c r="AU922" s="4"/>
      <c r="AV922" s="252"/>
      <c r="AW922" s="252"/>
      <c r="AX922" s="98"/>
      <c r="AY922" s="248"/>
      <c r="AZ922" s="247"/>
      <c r="BA922" s="247"/>
      <c r="BB922" s="253"/>
      <c r="BC922" s="247">
        <f t="shared" si="78"/>
        <v>0</v>
      </c>
      <c r="BD922" s="247"/>
      <c r="BE922" s="247"/>
      <c r="BF922" s="247"/>
      <c r="BG922" s="247"/>
      <c r="BH922" s="253"/>
      <c r="BI922" s="247">
        <f t="shared" si="79"/>
        <v>0</v>
      </c>
      <c r="BJ922" s="247"/>
      <c r="BK922" s="247"/>
      <c r="BL922" s="247"/>
      <c r="BM922" s="247"/>
      <c r="BN922" s="253"/>
      <c r="BO922" s="247">
        <f t="shared" si="80"/>
        <v>0</v>
      </c>
      <c r="BP922" s="247"/>
      <c r="BQ922" s="247"/>
      <c r="BR922" s="247"/>
      <c r="BS922" s="247"/>
      <c r="BT922" s="253"/>
      <c r="BU922" s="247">
        <f t="shared" si="81"/>
        <v>0</v>
      </c>
      <c r="BV922" s="247"/>
      <c r="BW922" s="247"/>
      <c r="BX922" s="247"/>
      <c r="BY922" s="247"/>
      <c r="BZ922" s="253"/>
      <c r="CA922" s="247">
        <f t="shared" si="82"/>
        <v>0</v>
      </c>
      <c r="CB922" s="247"/>
      <c r="CC922" s="247"/>
      <c r="CD922" s="247"/>
      <c r="CE922" s="247"/>
      <c r="CF922" s="253"/>
      <c r="CG922" s="247">
        <f t="shared" si="83"/>
        <v>0</v>
      </c>
      <c r="CH922" s="249"/>
      <c r="CI922" s="93"/>
      <c r="CJ922" s="254" t="str">
        <f>IF(ISBLANK(AK922),"",(CONCATENATE(Reg_No_Format,#REF!,"-",TEXT(AR922,"DDMM"),TEXT(B922,"0000"))))</f>
        <v/>
      </c>
      <c r="CK922" s="254"/>
      <c r="CL922" s="254"/>
      <c r="CM922" s="254"/>
      <c r="CN922" s="94"/>
      <c r="CO922" s="255"/>
    </row>
    <row r="923" spans="2:93" ht="14.25" customHeight="1">
      <c r="B923" s="244">
        <v>894</v>
      </c>
      <c r="C923" s="95"/>
      <c r="D923" s="245"/>
      <c r="E923" s="246"/>
      <c r="F923" s="8"/>
      <c r="G923" s="247"/>
      <c r="H923" s="247"/>
      <c r="I923" s="247"/>
      <c r="J923" s="247"/>
      <c r="K923" s="247"/>
      <c r="L923" s="247"/>
      <c r="M923" s="247"/>
      <c r="N923" s="247"/>
      <c r="O923" s="247"/>
      <c r="P923" s="247"/>
      <c r="Q923" s="247"/>
      <c r="R923" s="249"/>
      <c r="S923" s="8"/>
      <c r="T923" s="247"/>
      <c r="U923" s="247"/>
      <c r="V923" s="247"/>
      <c r="W923" s="247"/>
      <c r="X923" s="247"/>
      <c r="Y923" s="247"/>
      <c r="Z923" s="247"/>
      <c r="AA923" s="2"/>
      <c r="AB923" s="248"/>
      <c r="AC923" s="247"/>
      <c r="AD923" s="247"/>
      <c r="AE923" s="247"/>
      <c r="AF923" s="247"/>
      <c r="AG923" s="249"/>
      <c r="AH923" s="247"/>
      <c r="AI923" s="247"/>
      <c r="AJ923" s="247"/>
      <c r="AK923" s="247"/>
      <c r="AL923" s="247"/>
      <c r="AM923" s="247"/>
      <c r="AN923" s="247"/>
      <c r="AO923" s="247"/>
      <c r="AP923" s="247"/>
      <c r="AQ923" s="8"/>
      <c r="AR923" s="251"/>
      <c r="AS923" s="247"/>
      <c r="AT923" s="4"/>
      <c r="AU923" s="4"/>
      <c r="AV923" s="252"/>
      <c r="AW923" s="252"/>
      <c r="AX923" s="98"/>
      <c r="AY923" s="248"/>
      <c r="AZ923" s="247"/>
      <c r="BA923" s="247"/>
      <c r="BB923" s="253"/>
      <c r="BC923" s="247">
        <f t="shared" si="78"/>
        <v>0</v>
      </c>
      <c r="BD923" s="247"/>
      <c r="BE923" s="247"/>
      <c r="BF923" s="247"/>
      <c r="BG923" s="247"/>
      <c r="BH923" s="253"/>
      <c r="BI923" s="247">
        <f t="shared" si="79"/>
        <v>0</v>
      </c>
      <c r="BJ923" s="247"/>
      <c r="BK923" s="247"/>
      <c r="BL923" s="247"/>
      <c r="BM923" s="247"/>
      <c r="BN923" s="253"/>
      <c r="BO923" s="247">
        <f t="shared" si="80"/>
        <v>0</v>
      </c>
      <c r="BP923" s="247"/>
      <c r="BQ923" s="247"/>
      <c r="BR923" s="247"/>
      <c r="BS923" s="247"/>
      <c r="BT923" s="253"/>
      <c r="BU923" s="247">
        <f t="shared" si="81"/>
        <v>0</v>
      </c>
      <c r="BV923" s="247"/>
      <c r="BW923" s="247"/>
      <c r="BX923" s="247"/>
      <c r="BY923" s="247"/>
      <c r="BZ923" s="253"/>
      <c r="CA923" s="247">
        <f t="shared" si="82"/>
        <v>0</v>
      </c>
      <c r="CB923" s="247"/>
      <c r="CC923" s="247"/>
      <c r="CD923" s="247"/>
      <c r="CE923" s="247"/>
      <c r="CF923" s="253"/>
      <c r="CG923" s="247">
        <f t="shared" si="83"/>
        <v>0</v>
      </c>
      <c r="CH923" s="249"/>
      <c r="CI923" s="93"/>
      <c r="CJ923" s="254" t="str">
        <f>IF(ISBLANK(AK923),"",(CONCATENATE(Reg_No_Format,#REF!,"-",TEXT(AR923,"DDMM"),TEXT(B923,"0000"))))</f>
        <v/>
      </c>
      <c r="CK923" s="254"/>
      <c r="CL923" s="254"/>
      <c r="CM923" s="254"/>
      <c r="CN923" s="94"/>
      <c r="CO923" s="255"/>
    </row>
    <row r="924" spans="2:93" ht="14.25" customHeight="1">
      <c r="B924" s="244">
        <v>895</v>
      </c>
      <c r="C924" s="95"/>
      <c r="D924" s="245"/>
      <c r="E924" s="246"/>
      <c r="F924" s="8"/>
      <c r="G924" s="247"/>
      <c r="H924" s="247"/>
      <c r="I924" s="247"/>
      <c r="J924" s="247"/>
      <c r="K924" s="247"/>
      <c r="L924" s="247"/>
      <c r="M924" s="247"/>
      <c r="N924" s="247"/>
      <c r="O924" s="247"/>
      <c r="P924" s="247"/>
      <c r="Q924" s="247"/>
      <c r="R924" s="249"/>
      <c r="S924" s="8"/>
      <c r="T924" s="247"/>
      <c r="U924" s="247"/>
      <c r="V924" s="247"/>
      <c r="W924" s="247"/>
      <c r="X924" s="247"/>
      <c r="Y924" s="247"/>
      <c r="Z924" s="247"/>
      <c r="AA924" s="2"/>
      <c r="AB924" s="248"/>
      <c r="AC924" s="247"/>
      <c r="AD924" s="247"/>
      <c r="AE924" s="247"/>
      <c r="AF924" s="247"/>
      <c r="AG924" s="249"/>
      <c r="AH924" s="247"/>
      <c r="AI924" s="247"/>
      <c r="AJ924" s="247"/>
      <c r="AK924" s="247"/>
      <c r="AL924" s="247"/>
      <c r="AM924" s="247"/>
      <c r="AN924" s="247"/>
      <c r="AO924" s="247"/>
      <c r="AP924" s="247"/>
      <c r="AQ924" s="8"/>
      <c r="AR924" s="251"/>
      <c r="AS924" s="247"/>
      <c r="AT924" s="4"/>
      <c r="AU924" s="4"/>
      <c r="AV924" s="252"/>
      <c r="AW924" s="252"/>
      <c r="AX924" s="98"/>
      <c r="AY924" s="248"/>
      <c r="AZ924" s="247"/>
      <c r="BA924" s="247"/>
      <c r="BB924" s="253"/>
      <c r="BC924" s="247">
        <f t="shared" si="78"/>
        <v>0</v>
      </c>
      <c r="BD924" s="247"/>
      <c r="BE924" s="247"/>
      <c r="BF924" s="247"/>
      <c r="BG924" s="247"/>
      <c r="BH924" s="253"/>
      <c r="BI924" s="247">
        <f t="shared" si="79"/>
        <v>0</v>
      </c>
      <c r="BJ924" s="247"/>
      <c r="BK924" s="247"/>
      <c r="BL924" s="247"/>
      <c r="BM924" s="247"/>
      <c r="BN924" s="253"/>
      <c r="BO924" s="247">
        <f t="shared" si="80"/>
        <v>0</v>
      </c>
      <c r="BP924" s="247"/>
      <c r="BQ924" s="247"/>
      <c r="BR924" s="247"/>
      <c r="BS924" s="247"/>
      <c r="BT924" s="253"/>
      <c r="BU924" s="247">
        <f t="shared" si="81"/>
        <v>0</v>
      </c>
      <c r="BV924" s="247"/>
      <c r="BW924" s="247"/>
      <c r="BX924" s="247"/>
      <c r="BY924" s="247"/>
      <c r="BZ924" s="253"/>
      <c r="CA924" s="247">
        <f t="shared" si="82"/>
        <v>0</v>
      </c>
      <c r="CB924" s="247"/>
      <c r="CC924" s="247"/>
      <c r="CD924" s="247"/>
      <c r="CE924" s="247"/>
      <c r="CF924" s="253"/>
      <c r="CG924" s="247">
        <f t="shared" si="83"/>
        <v>0</v>
      </c>
      <c r="CH924" s="249"/>
      <c r="CI924" s="93"/>
      <c r="CJ924" s="254" t="str">
        <f>IF(ISBLANK(AK924),"",(CONCATENATE(Reg_No_Format,#REF!,"-",TEXT(AR924,"DDMM"),TEXT(B924,"0000"))))</f>
        <v/>
      </c>
      <c r="CK924" s="254"/>
      <c r="CL924" s="254"/>
      <c r="CM924" s="254"/>
      <c r="CN924" s="94"/>
      <c r="CO924" s="255"/>
    </row>
    <row r="925" spans="2:93" ht="14.25" customHeight="1">
      <c r="B925" s="244">
        <v>896</v>
      </c>
      <c r="C925" s="95"/>
      <c r="D925" s="245"/>
      <c r="E925" s="246"/>
      <c r="F925" s="8"/>
      <c r="G925" s="247"/>
      <c r="H925" s="247"/>
      <c r="I925" s="247"/>
      <c r="J925" s="247"/>
      <c r="K925" s="247"/>
      <c r="L925" s="247"/>
      <c r="M925" s="247"/>
      <c r="N925" s="247"/>
      <c r="O925" s="247"/>
      <c r="P925" s="247"/>
      <c r="Q925" s="247"/>
      <c r="R925" s="249"/>
      <c r="S925" s="8"/>
      <c r="T925" s="247"/>
      <c r="U925" s="247"/>
      <c r="V925" s="247"/>
      <c r="W925" s="247"/>
      <c r="X925" s="247"/>
      <c r="Y925" s="247"/>
      <c r="Z925" s="247"/>
      <c r="AA925" s="2"/>
      <c r="AB925" s="248"/>
      <c r="AC925" s="247"/>
      <c r="AD925" s="247"/>
      <c r="AE925" s="247"/>
      <c r="AF925" s="247"/>
      <c r="AG925" s="249"/>
      <c r="AH925" s="247"/>
      <c r="AI925" s="247"/>
      <c r="AJ925" s="247"/>
      <c r="AK925" s="247"/>
      <c r="AL925" s="247"/>
      <c r="AM925" s="247"/>
      <c r="AN925" s="247"/>
      <c r="AO925" s="247"/>
      <c r="AP925" s="247"/>
      <c r="AQ925" s="8"/>
      <c r="AR925" s="251"/>
      <c r="AS925" s="247"/>
      <c r="AT925" s="4"/>
      <c r="AU925" s="4"/>
      <c r="AV925" s="252"/>
      <c r="AW925" s="252"/>
      <c r="AX925" s="98"/>
      <c r="AY925" s="248"/>
      <c r="AZ925" s="247"/>
      <c r="BA925" s="247"/>
      <c r="BB925" s="253"/>
      <c r="BC925" s="247">
        <f t="shared" si="78"/>
        <v>0</v>
      </c>
      <c r="BD925" s="247"/>
      <c r="BE925" s="247"/>
      <c r="BF925" s="247"/>
      <c r="BG925" s="247"/>
      <c r="BH925" s="253"/>
      <c r="BI925" s="247">
        <f t="shared" si="79"/>
        <v>0</v>
      </c>
      <c r="BJ925" s="247"/>
      <c r="BK925" s="247"/>
      <c r="BL925" s="247"/>
      <c r="BM925" s="247"/>
      <c r="BN925" s="253"/>
      <c r="BO925" s="247">
        <f t="shared" si="80"/>
        <v>0</v>
      </c>
      <c r="BP925" s="247"/>
      <c r="BQ925" s="247"/>
      <c r="BR925" s="247"/>
      <c r="BS925" s="247"/>
      <c r="BT925" s="253"/>
      <c r="BU925" s="247">
        <f t="shared" si="81"/>
        <v>0</v>
      </c>
      <c r="BV925" s="247"/>
      <c r="BW925" s="247"/>
      <c r="BX925" s="247"/>
      <c r="BY925" s="247"/>
      <c r="BZ925" s="253"/>
      <c r="CA925" s="247">
        <f t="shared" si="82"/>
        <v>0</v>
      </c>
      <c r="CB925" s="247"/>
      <c r="CC925" s="247"/>
      <c r="CD925" s="247"/>
      <c r="CE925" s="247"/>
      <c r="CF925" s="253"/>
      <c r="CG925" s="247">
        <f t="shared" si="83"/>
        <v>0</v>
      </c>
      <c r="CH925" s="249"/>
      <c r="CI925" s="93"/>
      <c r="CJ925" s="254" t="str">
        <f>IF(ISBLANK(AK925),"",(CONCATENATE(Reg_No_Format,#REF!,"-",TEXT(AR925,"DDMM"),TEXT(B925,"0000"))))</f>
        <v/>
      </c>
      <c r="CK925" s="254"/>
      <c r="CL925" s="254"/>
      <c r="CM925" s="254"/>
      <c r="CN925" s="94"/>
      <c r="CO925" s="255"/>
    </row>
    <row r="926" spans="2:93" ht="14.25" customHeight="1">
      <c r="B926" s="244">
        <v>897</v>
      </c>
      <c r="C926" s="95"/>
      <c r="D926" s="245"/>
      <c r="E926" s="246"/>
      <c r="F926" s="8"/>
      <c r="G926" s="247"/>
      <c r="H926" s="247"/>
      <c r="I926" s="247"/>
      <c r="J926" s="247"/>
      <c r="K926" s="247"/>
      <c r="L926" s="247"/>
      <c r="M926" s="247"/>
      <c r="N926" s="247"/>
      <c r="O926" s="247"/>
      <c r="P926" s="247"/>
      <c r="Q926" s="247"/>
      <c r="R926" s="249"/>
      <c r="S926" s="8"/>
      <c r="T926" s="247"/>
      <c r="U926" s="247"/>
      <c r="V926" s="247"/>
      <c r="W926" s="247"/>
      <c r="X926" s="247"/>
      <c r="Y926" s="247"/>
      <c r="Z926" s="247"/>
      <c r="AA926" s="2"/>
      <c r="AB926" s="248"/>
      <c r="AC926" s="247"/>
      <c r="AD926" s="247"/>
      <c r="AE926" s="247"/>
      <c r="AF926" s="247"/>
      <c r="AG926" s="249"/>
      <c r="AH926" s="247"/>
      <c r="AI926" s="247"/>
      <c r="AJ926" s="247"/>
      <c r="AK926" s="247"/>
      <c r="AL926" s="247"/>
      <c r="AM926" s="247"/>
      <c r="AN926" s="247"/>
      <c r="AO926" s="247"/>
      <c r="AP926" s="247"/>
      <c r="AQ926" s="8"/>
      <c r="AR926" s="251"/>
      <c r="AS926" s="247"/>
      <c r="AT926" s="4"/>
      <c r="AU926" s="4"/>
      <c r="AV926" s="252"/>
      <c r="AW926" s="252"/>
      <c r="AX926" s="98"/>
      <c r="AY926" s="248"/>
      <c r="AZ926" s="247"/>
      <c r="BA926" s="247"/>
      <c r="BB926" s="253"/>
      <c r="BC926" s="247">
        <f t="shared" ref="BC926:BC989" si="84">IF(ISBLANK(AY926),0,IF(ISBLANK(BA926),IF(ISBLANK(BB926),1,0),0))</f>
        <v>0</v>
      </c>
      <c r="BD926" s="247"/>
      <c r="BE926" s="247"/>
      <c r="BF926" s="247"/>
      <c r="BG926" s="247"/>
      <c r="BH926" s="253"/>
      <c r="BI926" s="247">
        <f t="shared" ref="BI926:BI989" si="85">IF(ISBLANK(BE926),0,IF(ISBLANK(BG926),IF(ISBLANK(BH926),1,0),0))</f>
        <v>0</v>
      </c>
      <c r="BJ926" s="247"/>
      <c r="BK926" s="247"/>
      <c r="BL926" s="247"/>
      <c r="BM926" s="247"/>
      <c r="BN926" s="253"/>
      <c r="BO926" s="247">
        <f t="shared" ref="BO926:BO989" si="86">IF(ISBLANK(BK926),0,IF(ISBLANK(BM926),IF(ISBLANK(BN926),1,0),0))</f>
        <v>0</v>
      </c>
      <c r="BP926" s="247"/>
      <c r="BQ926" s="247"/>
      <c r="BR926" s="247"/>
      <c r="BS926" s="247"/>
      <c r="BT926" s="253"/>
      <c r="BU926" s="247">
        <f t="shared" ref="BU926:BU989" si="87">IF(ISBLANK(BQ926),0,IF(ISBLANK(BS926),IF(ISBLANK(BT926),1,0),0))</f>
        <v>0</v>
      </c>
      <c r="BV926" s="247"/>
      <c r="BW926" s="247"/>
      <c r="BX926" s="247"/>
      <c r="BY926" s="247"/>
      <c r="BZ926" s="253"/>
      <c r="CA926" s="247">
        <f t="shared" ref="CA926:CA989" si="88">IF(ISBLANK(BW926),0,IF(ISBLANK(BY926),IF(ISBLANK(BZ926),1,0),0))</f>
        <v>0</v>
      </c>
      <c r="CB926" s="247"/>
      <c r="CC926" s="247"/>
      <c r="CD926" s="247"/>
      <c r="CE926" s="247"/>
      <c r="CF926" s="253"/>
      <c r="CG926" s="247">
        <f t="shared" ref="CG926:CG989" si="89">IF(ISBLANK(CC926),0,IF(ISBLANK(CE926),IF(ISBLANK(CF926),1,0),0))</f>
        <v>0</v>
      </c>
      <c r="CH926" s="249"/>
      <c r="CI926" s="93"/>
      <c r="CJ926" s="254" t="str">
        <f>IF(ISBLANK(AK926),"",(CONCATENATE(Reg_No_Format,#REF!,"-",TEXT(AR926,"DDMM"),TEXT(B926,"0000"))))</f>
        <v/>
      </c>
      <c r="CK926" s="254"/>
      <c r="CL926" s="254"/>
      <c r="CM926" s="254"/>
      <c r="CN926" s="94"/>
      <c r="CO926" s="255"/>
    </row>
    <row r="927" spans="2:93" ht="14.25" customHeight="1">
      <c r="B927" s="244">
        <v>898</v>
      </c>
      <c r="C927" s="95"/>
      <c r="D927" s="245"/>
      <c r="E927" s="246"/>
      <c r="F927" s="8"/>
      <c r="G927" s="247"/>
      <c r="H927" s="247"/>
      <c r="I927" s="247"/>
      <c r="J927" s="247"/>
      <c r="K927" s="247"/>
      <c r="L927" s="247"/>
      <c r="M927" s="247"/>
      <c r="N927" s="247"/>
      <c r="O927" s="247"/>
      <c r="P927" s="247"/>
      <c r="Q927" s="247"/>
      <c r="R927" s="249"/>
      <c r="S927" s="8"/>
      <c r="T927" s="247"/>
      <c r="U927" s="247"/>
      <c r="V927" s="247"/>
      <c r="W927" s="247"/>
      <c r="X927" s="247"/>
      <c r="Y927" s="247"/>
      <c r="Z927" s="247"/>
      <c r="AA927" s="2"/>
      <c r="AB927" s="248"/>
      <c r="AC927" s="247"/>
      <c r="AD927" s="247"/>
      <c r="AE927" s="247"/>
      <c r="AF927" s="247"/>
      <c r="AG927" s="249"/>
      <c r="AH927" s="247"/>
      <c r="AI927" s="247"/>
      <c r="AJ927" s="247"/>
      <c r="AK927" s="247"/>
      <c r="AL927" s="247"/>
      <c r="AM927" s="247"/>
      <c r="AN927" s="247"/>
      <c r="AO927" s="247"/>
      <c r="AP927" s="247"/>
      <c r="AQ927" s="8"/>
      <c r="AR927" s="251"/>
      <c r="AS927" s="247"/>
      <c r="AT927" s="4"/>
      <c r="AU927" s="4"/>
      <c r="AV927" s="252"/>
      <c r="AW927" s="252"/>
      <c r="AX927" s="98"/>
      <c r="AY927" s="248"/>
      <c r="AZ927" s="247"/>
      <c r="BA927" s="247"/>
      <c r="BB927" s="253"/>
      <c r="BC927" s="247">
        <f t="shared" si="84"/>
        <v>0</v>
      </c>
      <c r="BD927" s="247"/>
      <c r="BE927" s="247"/>
      <c r="BF927" s="247"/>
      <c r="BG927" s="247"/>
      <c r="BH927" s="253"/>
      <c r="BI927" s="247">
        <f t="shared" si="85"/>
        <v>0</v>
      </c>
      <c r="BJ927" s="247"/>
      <c r="BK927" s="247"/>
      <c r="BL927" s="247"/>
      <c r="BM927" s="247"/>
      <c r="BN927" s="253"/>
      <c r="BO927" s="247">
        <f t="shared" si="86"/>
        <v>0</v>
      </c>
      <c r="BP927" s="247"/>
      <c r="BQ927" s="247"/>
      <c r="BR927" s="247"/>
      <c r="BS927" s="247"/>
      <c r="BT927" s="253"/>
      <c r="BU927" s="247">
        <f t="shared" si="87"/>
        <v>0</v>
      </c>
      <c r="BV927" s="247"/>
      <c r="BW927" s="247"/>
      <c r="BX927" s="247"/>
      <c r="BY927" s="247"/>
      <c r="BZ927" s="253"/>
      <c r="CA927" s="247">
        <f t="shared" si="88"/>
        <v>0</v>
      </c>
      <c r="CB927" s="247"/>
      <c r="CC927" s="247"/>
      <c r="CD927" s="247"/>
      <c r="CE927" s="247"/>
      <c r="CF927" s="253"/>
      <c r="CG927" s="247">
        <f t="shared" si="89"/>
        <v>0</v>
      </c>
      <c r="CH927" s="249"/>
      <c r="CI927" s="93"/>
      <c r="CJ927" s="254" t="str">
        <f>IF(ISBLANK(AK927),"",(CONCATENATE(Reg_No_Format,#REF!,"-",TEXT(AR927,"DDMM"),TEXT(B927,"0000"))))</f>
        <v/>
      </c>
      <c r="CK927" s="254"/>
      <c r="CL927" s="254"/>
      <c r="CM927" s="254"/>
      <c r="CN927" s="94"/>
      <c r="CO927" s="255"/>
    </row>
    <row r="928" spans="2:93" ht="14.25" customHeight="1">
      <c r="B928" s="244">
        <v>899</v>
      </c>
      <c r="C928" s="95"/>
      <c r="D928" s="245"/>
      <c r="E928" s="246"/>
      <c r="F928" s="8"/>
      <c r="G928" s="247"/>
      <c r="H928" s="247"/>
      <c r="I928" s="247"/>
      <c r="J928" s="247"/>
      <c r="K928" s="247"/>
      <c r="L928" s="247"/>
      <c r="M928" s="247"/>
      <c r="N928" s="247"/>
      <c r="O928" s="247"/>
      <c r="P928" s="247"/>
      <c r="Q928" s="247"/>
      <c r="R928" s="249"/>
      <c r="S928" s="8"/>
      <c r="T928" s="247"/>
      <c r="U928" s="247"/>
      <c r="V928" s="247"/>
      <c r="W928" s="247"/>
      <c r="X928" s="247"/>
      <c r="Y928" s="247"/>
      <c r="Z928" s="247"/>
      <c r="AA928" s="2"/>
      <c r="AB928" s="248"/>
      <c r="AC928" s="247"/>
      <c r="AD928" s="247"/>
      <c r="AE928" s="247"/>
      <c r="AF928" s="247"/>
      <c r="AG928" s="249"/>
      <c r="AH928" s="247"/>
      <c r="AI928" s="247"/>
      <c r="AJ928" s="247"/>
      <c r="AK928" s="247"/>
      <c r="AL928" s="247"/>
      <c r="AM928" s="247"/>
      <c r="AN928" s="247"/>
      <c r="AO928" s="247"/>
      <c r="AP928" s="247"/>
      <c r="AQ928" s="8"/>
      <c r="AR928" s="251"/>
      <c r="AS928" s="247"/>
      <c r="AT928" s="4"/>
      <c r="AU928" s="4"/>
      <c r="AV928" s="252"/>
      <c r="AW928" s="252"/>
      <c r="AX928" s="98"/>
      <c r="AY928" s="248"/>
      <c r="AZ928" s="247"/>
      <c r="BA928" s="247"/>
      <c r="BB928" s="253"/>
      <c r="BC928" s="247">
        <f t="shared" si="84"/>
        <v>0</v>
      </c>
      <c r="BD928" s="247"/>
      <c r="BE928" s="247"/>
      <c r="BF928" s="247"/>
      <c r="BG928" s="247"/>
      <c r="BH928" s="253"/>
      <c r="BI928" s="247">
        <f t="shared" si="85"/>
        <v>0</v>
      </c>
      <c r="BJ928" s="247"/>
      <c r="BK928" s="247"/>
      <c r="BL928" s="247"/>
      <c r="BM928" s="247"/>
      <c r="BN928" s="253"/>
      <c r="BO928" s="247">
        <f t="shared" si="86"/>
        <v>0</v>
      </c>
      <c r="BP928" s="247"/>
      <c r="BQ928" s="247"/>
      <c r="BR928" s="247"/>
      <c r="BS928" s="247"/>
      <c r="BT928" s="253"/>
      <c r="BU928" s="247">
        <f t="shared" si="87"/>
        <v>0</v>
      </c>
      <c r="BV928" s="247"/>
      <c r="BW928" s="247"/>
      <c r="BX928" s="247"/>
      <c r="BY928" s="247"/>
      <c r="BZ928" s="253"/>
      <c r="CA928" s="247">
        <f t="shared" si="88"/>
        <v>0</v>
      </c>
      <c r="CB928" s="247"/>
      <c r="CC928" s="247"/>
      <c r="CD928" s="247"/>
      <c r="CE928" s="247"/>
      <c r="CF928" s="253"/>
      <c r="CG928" s="247">
        <f t="shared" si="89"/>
        <v>0</v>
      </c>
      <c r="CH928" s="249"/>
      <c r="CI928" s="93"/>
      <c r="CJ928" s="254" t="str">
        <f>IF(ISBLANK(AK928),"",(CONCATENATE(Reg_No_Format,#REF!,"-",TEXT(AR928,"DDMM"),TEXT(B928,"0000"))))</f>
        <v/>
      </c>
      <c r="CK928" s="254"/>
      <c r="CL928" s="254"/>
      <c r="CM928" s="254"/>
      <c r="CN928" s="94"/>
      <c r="CO928" s="255"/>
    </row>
    <row r="929" spans="2:93" ht="14.25" customHeight="1">
      <c r="B929" s="244">
        <v>900</v>
      </c>
      <c r="C929" s="95"/>
      <c r="D929" s="245"/>
      <c r="E929" s="246"/>
      <c r="F929" s="8"/>
      <c r="G929" s="247"/>
      <c r="H929" s="247"/>
      <c r="I929" s="247"/>
      <c r="J929" s="247"/>
      <c r="K929" s="247"/>
      <c r="L929" s="247"/>
      <c r="M929" s="247"/>
      <c r="N929" s="247"/>
      <c r="O929" s="247"/>
      <c r="P929" s="247"/>
      <c r="Q929" s="247"/>
      <c r="R929" s="249"/>
      <c r="S929" s="8"/>
      <c r="T929" s="247"/>
      <c r="U929" s="247"/>
      <c r="V929" s="247"/>
      <c r="W929" s="247"/>
      <c r="X929" s="247"/>
      <c r="Y929" s="247"/>
      <c r="Z929" s="247"/>
      <c r="AA929" s="2"/>
      <c r="AB929" s="248"/>
      <c r="AC929" s="247"/>
      <c r="AD929" s="247"/>
      <c r="AE929" s="247"/>
      <c r="AF929" s="247"/>
      <c r="AG929" s="249"/>
      <c r="AH929" s="247"/>
      <c r="AI929" s="247"/>
      <c r="AJ929" s="247"/>
      <c r="AK929" s="247"/>
      <c r="AL929" s="247"/>
      <c r="AM929" s="247"/>
      <c r="AN929" s="247"/>
      <c r="AO929" s="247"/>
      <c r="AP929" s="247"/>
      <c r="AQ929" s="8"/>
      <c r="AR929" s="251"/>
      <c r="AS929" s="247"/>
      <c r="AT929" s="4"/>
      <c r="AU929" s="4"/>
      <c r="AV929" s="252"/>
      <c r="AW929" s="252"/>
      <c r="AX929" s="98"/>
      <c r="AY929" s="248"/>
      <c r="AZ929" s="247"/>
      <c r="BA929" s="247"/>
      <c r="BB929" s="253"/>
      <c r="BC929" s="247">
        <f t="shared" si="84"/>
        <v>0</v>
      </c>
      <c r="BD929" s="247"/>
      <c r="BE929" s="247"/>
      <c r="BF929" s="247"/>
      <c r="BG929" s="247"/>
      <c r="BH929" s="253"/>
      <c r="BI929" s="247">
        <f t="shared" si="85"/>
        <v>0</v>
      </c>
      <c r="BJ929" s="247"/>
      <c r="BK929" s="247"/>
      <c r="BL929" s="247"/>
      <c r="BM929" s="247"/>
      <c r="BN929" s="253"/>
      <c r="BO929" s="247">
        <f t="shared" si="86"/>
        <v>0</v>
      </c>
      <c r="BP929" s="247"/>
      <c r="BQ929" s="247"/>
      <c r="BR929" s="247"/>
      <c r="BS929" s="247"/>
      <c r="BT929" s="253"/>
      <c r="BU929" s="247">
        <f t="shared" si="87"/>
        <v>0</v>
      </c>
      <c r="BV929" s="247"/>
      <c r="BW929" s="247"/>
      <c r="BX929" s="247"/>
      <c r="BY929" s="247"/>
      <c r="BZ929" s="253"/>
      <c r="CA929" s="247">
        <f t="shared" si="88"/>
        <v>0</v>
      </c>
      <c r="CB929" s="247"/>
      <c r="CC929" s="247"/>
      <c r="CD929" s="247"/>
      <c r="CE929" s="247"/>
      <c r="CF929" s="253"/>
      <c r="CG929" s="247">
        <f t="shared" si="89"/>
        <v>0</v>
      </c>
      <c r="CH929" s="249"/>
      <c r="CI929" s="93"/>
      <c r="CJ929" s="254" t="str">
        <f>IF(ISBLANK(AK929),"",(CONCATENATE(Reg_No_Format,#REF!,"-",TEXT(AR929,"DDMM"),TEXT(B929,"0000"))))</f>
        <v/>
      </c>
      <c r="CK929" s="254"/>
      <c r="CL929" s="254"/>
      <c r="CM929" s="254"/>
      <c r="CN929" s="94"/>
      <c r="CO929" s="255"/>
    </row>
    <row r="930" spans="2:93" ht="14.25" customHeight="1">
      <c r="B930" s="244">
        <v>901</v>
      </c>
      <c r="C930" s="95"/>
      <c r="D930" s="245"/>
      <c r="E930" s="246"/>
      <c r="F930" s="8"/>
      <c r="G930" s="247"/>
      <c r="H930" s="247"/>
      <c r="I930" s="247"/>
      <c r="J930" s="247"/>
      <c r="K930" s="247"/>
      <c r="L930" s="247"/>
      <c r="M930" s="247"/>
      <c r="N930" s="247"/>
      <c r="O930" s="247"/>
      <c r="P930" s="247"/>
      <c r="Q930" s="247"/>
      <c r="R930" s="249"/>
      <c r="S930" s="8"/>
      <c r="T930" s="247"/>
      <c r="U930" s="247"/>
      <c r="V930" s="247"/>
      <c r="W930" s="247"/>
      <c r="X930" s="247"/>
      <c r="Y930" s="247"/>
      <c r="Z930" s="247"/>
      <c r="AA930" s="2"/>
      <c r="AB930" s="248"/>
      <c r="AC930" s="247"/>
      <c r="AD930" s="247"/>
      <c r="AE930" s="247"/>
      <c r="AF930" s="247"/>
      <c r="AG930" s="249"/>
      <c r="AH930" s="247"/>
      <c r="AI930" s="247"/>
      <c r="AJ930" s="247"/>
      <c r="AK930" s="247"/>
      <c r="AL930" s="247"/>
      <c r="AM930" s="247"/>
      <c r="AN930" s="247"/>
      <c r="AO930" s="247"/>
      <c r="AP930" s="247"/>
      <c r="AQ930" s="8"/>
      <c r="AR930" s="251"/>
      <c r="AS930" s="247"/>
      <c r="AT930" s="4"/>
      <c r="AU930" s="4"/>
      <c r="AV930" s="252"/>
      <c r="AW930" s="252"/>
      <c r="AX930" s="98"/>
      <c r="AY930" s="248"/>
      <c r="AZ930" s="247"/>
      <c r="BA930" s="247"/>
      <c r="BB930" s="253"/>
      <c r="BC930" s="247">
        <f t="shared" si="84"/>
        <v>0</v>
      </c>
      <c r="BD930" s="247"/>
      <c r="BE930" s="247"/>
      <c r="BF930" s="247"/>
      <c r="BG930" s="247"/>
      <c r="BH930" s="253"/>
      <c r="BI930" s="247">
        <f t="shared" si="85"/>
        <v>0</v>
      </c>
      <c r="BJ930" s="247"/>
      <c r="BK930" s="247"/>
      <c r="BL930" s="247"/>
      <c r="BM930" s="247"/>
      <c r="BN930" s="253"/>
      <c r="BO930" s="247">
        <f t="shared" si="86"/>
        <v>0</v>
      </c>
      <c r="BP930" s="247"/>
      <c r="BQ930" s="247"/>
      <c r="BR930" s="247"/>
      <c r="BS930" s="247"/>
      <c r="BT930" s="253"/>
      <c r="BU930" s="247">
        <f t="shared" si="87"/>
        <v>0</v>
      </c>
      <c r="BV930" s="247"/>
      <c r="BW930" s="247"/>
      <c r="BX930" s="247"/>
      <c r="BY930" s="247"/>
      <c r="BZ930" s="253"/>
      <c r="CA930" s="247">
        <f t="shared" si="88"/>
        <v>0</v>
      </c>
      <c r="CB930" s="247"/>
      <c r="CC930" s="247"/>
      <c r="CD930" s="247"/>
      <c r="CE930" s="247"/>
      <c r="CF930" s="253"/>
      <c r="CG930" s="247">
        <f t="shared" si="89"/>
        <v>0</v>
      </c>
      <c r="CH930" s="249"/>
      <c r="CI930" s="93"/>
      <c r="CJ930" s="254" t="str">
        <f>IF(ISBLANK(AK930),"",(CONCATENATE(Reg_No_Format,#REF!,"-",TEXT(AR930,"DDMM"),TEXT(B930,"0000"))))</f>
        <v/>
      </c>
      <c r="CK930" s="254"/>
      <c r="CL930" s="254"/>
      <c r="CM930" s="254"/>
      <c r="CN930" s="94"/>
      <c r="CO930" s="255"/>
    </row>
    <row r="931" spans="2:93" ht="14.25" customHeight="1">
      <c r="B931" s="244">
        <v>902</v>
      </c>
      <c r="C931" s="95"/>
      <c r="D931" s="245"/>
      <c r="E931" s="246"/>
      <c r="F931" s="8"/>
      <c r="G931" s="247"/>
      <c r="H931" s="247"/>
      <c r="I931" s="247"/>
      <c r="J931" s="247"/>
      <c r="K931" s="247"/>
      <c r="L931" s="247"/>
      <c r="M931" s="247"/>
      <c r="N931" s="247"/>
      <c r="O931" s="247"/>
      <c r="P931" s="247"/>
      <c r="Q931" s="247"/>
      <c r="R931" s="249"/>
      <c r="S931" s="8"/>
      <c r="T931" s="247"/>
      <c r="U931" s="247"/>
      <c r="V931" s="247"/>
      <c r="W931" s="247"/>
      <c r="X931" s="247"/>
      <c r="Y931" s="247"/>
      <c r="Z931" s="247"/>
      <c r="AA931" s="2"/>
      <c r="AB931" s="248"/>
      <c r="AC931" s="247"/>
      <c r="AD931" s="247"/>
      <c r="AE931" s="247"/>
      <c r="AF931" s="247"/>
      <c r="AG931" s="249"/>
      <c r="AH931" s="247"/>
      <c r="AI931" s="247"/>
      <c r="AJ931" s="247"/>
      <c r="AK931" s="247"/>
      <c r="AL931" s="247"/>
      <c r="AM931" s="247"/>
      <c r="AN931" s="247"/>
      <c r="AO931" s="247"/>
      <c r="AP931" s="247"/>
      <c r="AQ931" s="8"/>
      <c r="AR931" s="251"/>
      <c r="AS931" s="247"/>
      <c r="AT931" s="4"/>
      <c r="AU931" s="4"/>
      <c r="AV931" s="252"/>
      <c r="AW931" s="252"/>
      <c r="AX931" s="98"/>
      <c r="AY931" s="248"/>
      <c r="AZ931" s="247"/>
      <c r="BA931" s="247"/>
      <c r="BB931" s="253"/>
      <c r="BC931" s="247">
        <f t="shared" si="84"/>
        <v>0</v>
      </c>
      <c r="BD931" s="247"/>
      <c r="BE931" s="247"/>
      <c r="BF931" s="247"/>
      <c r="BG931" s="247"/>
      <c r="BH931" s="253"/>
      <c r="BI931" s="247">
        <f t="shared" si="85"/>
        <v>0</v>
      </c>
      <c r="BJ931" s="247"/>
      <c r="BK931" s="247"/>
      <c r="BL931" s="247"/>
      <c r="BM931" s="247"/>
      <c r="BN931" s="253"/>
      <c r="BO931" s="247">
        <f t="shared" si="86"/>
        <v>0</v>
      </c>
      <c r="BP931" s="247"/>
      <c r="BQ931" s="247"/>
      <c r="BR931" s="247"/>
      <c r="BS931" s="247"/>
      <c r="BT931" s="253"/>
      <c r="BU931" s="247">
        <f t="shared" si="87"/>
        <v>0</v>
      </c>
      <c r="BV931" s="247"/>
      <c r="BW931" s="247"/>
      <c r="BX931" s="247"/>
      <c r="BY931" s="247"/>
      <c r="BZ931" s="253"/>
      <c r="CA931" s="247">
        <f t="shared" si="88"/>
        <v>0</v>
      </c>
      <c r="CB931" s="247"/>
      <c r="CC931" s="247"/>
      <c r="CD931" s="247"/>
      <c r="CE931" s="247"/>
      <c r="CF931" s="253"/>
      <c r="CG931" s="247">
        <f t="shared" si="89"/>
        <v>0</v>
      </c>
      <c r="CH931" s="249"/>
      <c r="CI931" s="93"/>
      <c r="CJ931" s="254" t="str">
        <f>IF(ISBLANK(AK931),"",(CONCATENATE(Reg_No_Format,#REF!,"-",TEXT(AR931,"DDMM"),TEXT(B931,"0000"))))</f>
        <v/>
      </c>
      <c r="CK931" s="254"/>
      <c r="CL931" s="254"/>
      <c r="CM931" s="254"/>
      <c r="CN931" s="94"/>
      <c r="CO931" s="255"/>
    </row>
    <row r="932" spans="2:93" ht="14.25" customHeight="1">
      <c r="B932" s="244">
        <v>903</v>
      </c>
      <c r="C932" s="95"/>
      <c r="D932" s="245"/>
      <c r="E932" s="246"/>
      <c r="F932" s="8"/>
      <c r="G932" s="247"/>
      <c r="H932" s="247"/>
      <c r="I932" s="247"/>
      <c r="J932" s="247"/>
      <c r="K932" s="247"/>
      <c r="L932" s="247"/>
      <c r="M932" s="247"/>
      <c r="N932" s="247"/>
      <c r="O932" s="247"/>
      <c r="P932" s="247"/>
      <c r="Q932" s="247"/>
      <c r="R932" s="249"/>
      <c r="S932" s="8"/>
      <c r="T932" s="247"/>
      <c r="U932" s="247"/>
      <c r="V932" s="247"/>
      <c r="W932" s="247"/>
      <c r="X932" s="247"/>
      <c r="Y932" s="247"/>
      <c r="Z932" s="247"/>
      <c r="AA932" s="2"/>
      <c r="AB932" s="248"/>
      <c r="AC932" s="247"/>
      <c r="AD932" s="247"/>
      <c r="AE932" s="247"/>
      <c r="AF932" s="247"/>
      <c r="AG932" s="249"/>
      <c r="AH932" s="247"/>
      <c r="AI932" s="247"/>
      <c r="AJ932" s="247"/>
      <c r="AK932" s="247"/>
      <c r="AL932" s="247"/>
      <c r="AM932" s="247"/>
      <c r="AN932" s="247"/>
      <c r="AO932" s="247"/>
      <c r="AP932" s="247"/>
      <c r="AQ932" s="8"/>
      <c r="AR932" s="251"/>
      <c r="AS932" s="247"/>
      <c r="AT932" s="4"/>
      <c r="AU932" s="4"/>
      <c r="AV932" s="252"/>
      <c r="AW932" s="252"/>
      <c r="AX932" s="98"/>
      <c r="AY932" s="248"/>
      <c r="AZ932" s="247"/>
      <c r="BA932" s="247"/>
      <c r="BB932" s="253"/>
      <c r="BC932" s="247">
        <f t="shared" si="84"/>
        <v>0</v>
      </c>
      <c r="BD932" s="247"/>
      <c r="BE932" s="247"/>
      <c r="BF932" s="247"/>
      <c r="BG932" s="247"/>
      <c r="BH932" s="253"/>
      <c r="BI932" s="247">
        <f t="shared" si="85"/>
        <v>0</v>
      </c>
      <c r="BJ932" s="247"/>
      <c r="BK932" s="247"/>
      <c r="BL932" s="247"/>
      <c r="BM932" s="247"/>
      <c r="BN932" s="253"/>
      <c r="BO932" s="247">
        <f t="shared" si="86"/>
        <v>0</v>
      </c>
      <c r="BP932" s="247"/>
      <c r="BQ932" s="247"/>
      <c r="BR932" s="247"/>
      <c r="BS932" s="247"/>
      <c r="BT932" s="253"/>
      <c r="BU932" s="247">
        <f t="shared" si="87"/>
        <v>0</v>
      </c>
      <c r="BV932" s="247"/>
      <c r="BW932" s="247"/>
      <c r="BX932" s="247"/>
      <c r="BY932" s="247"/>
      <c r="BZ932" s="253"/>
      <c r="CA932" s="247">
        <f t="shared" si="88"/>
        <v>0</v>
      </c>
      <c r="CB932" s="247"/>
      <c r="CC932" s="247"/>
      <c r="CD932" s="247"/>
      <c r="CE932" s="247"/>
      <c r="CF932" s="253"/>
      <c r="CG932" s="247">
        <f t="shared" si="89"/>
        <v>0</v>
      </c>
      <c r="CH932" s="249"/>
      <c r="CI932" s="93"/>
      <c r="CJ932" s="254" t="str">
        <f>IF(ISBLANK(AK932),"",(CONCATENATE(Reg_No_Format,#REF!,"-",TEXT(AR932,"DDMM"),TEXT(B932,"0000"))))</f>
        <v/>
      </c>
      <c r="CK932" s="254"/>
      <c r="CL932" s="254"/>
      <c r="CM932" s="254"/>
      <c r="CN932" s="94"/>
      <c r="CO932" s="255"/>
    </row>
    <row r="933" spans="2:93" ht="14.25" customHeight="1">
      <c r="B933" s="244">
        <v>904</v>
      </c>
      <c r="C933" s="95"/>
      <c r="D933" s="245"/>
      <c r="E933" s="246"/>
      <c r="F933" s="8"/>
      <c r="G933" s="247"/>
      <c r="H933" s="247"/>
      <c r="I933" s="247"/>
      <c r="J933" s="247"/>
      <c r="K933" s="247"/>
      <c r="L933" s="247"/>
      <c r="M933" s="247"/>
      <c r="N933" s="247"/>
      <c r="O933" s="247"/>
      <c r="P933" s="247"/>
      <c r="Q933" s="247"/>
      <c r="R933" s="249"/>
      <c r="S933" s="8"/>
      <c r="T933" s="247"/>
      <c r="U933" s="247"/>
      <c r="V933" s="247"/>
      <c r="W933" s="247"/>
      <c r="X933" s="247"/>
      <c r="Y933" s="247"/>
      <c r="Z933" s="247"/>
      <c r="AA933" s="2"/>
      <c r="AB933" s="248"/>
      <c r="AC933" s="247"/>
      <c r="AD933" s="247"/>
      <c r="AE933" s="247"/>
      <c r="AF933" s="247"/>
      <c r="AG933" s="249"/>
      <c r="AH933" s="247"/>
      <c r="AI933" s="247"/>
      <c r="AJ933" s="247"/>
      <c r="AK933" s="247"/>
      <c r="AL933" s="247"/>
      <c r="AM933" s="247"/>
      <c r="AN933" s="247"/>
      <c r="AO933" s="247"/>
      <c r="AP933" s="247"/>
      <c r="AQ933" s="8"/>
      <c r="AR933" s="251"/>
      <c r="AS933" s="247"/>
      <c r="AT933" s="4"/>
      <c r="AU933" s="4"/>
      <c r="AV933" s="252"/>
      <c r="AW933" s="252"/>
      <c r="AX933" s="98"/>
      <c r="AY933" s="248"/>
      <c r="AZ933" s="247"/>
      <c r="BA933" s="247"/>
      <c r="BB933" s="253"/>
      <c r="BC933" s="247">
        <f t="shared" si="84"/>
        <v>0</v>
      </c>
      <c r="BD933" s="247"/>
      <c r="BE933" s="247"/>
      <c r="BF933" s="247"/>
      <c r="BG933" s="247"/>
      <c r="BH933" s="253"/>
      <c r="BI933" s="247">
        <f t="shared" si="85"/>
        <v>0</v>
      </c>
      <c r="BJ933" s="247"/>
      <c r="BK933" s="247"/>
      <c r="BL933" s="247"/>
      <c r="BM933" s="247"/>
      <c r="BN933" s="253"/>
      <c r="BO933" s="247">
        <f t="shared" si="86"/>
        <v>0</v>
      </c>
      <c r="BP933" s="247"/>
      <c r="BQ933" s="247"/>
      <c r="BR933" s="247"/>
      <c r="BS933" s="247"/>
      <c r="BT933" s="253"/>
      <c r="BU933" s="247">
        <f t="shared" si="87"/>
        <v>0</v>
      </c>
      <c r="BV933" s="247"/>
      <c r="BW933" s="247"/>
      <c r="BX933" s="247"/>
      <c r="BY933" s="247"/>
      <c r="BZ933" s="253"/>
      <c r="CA933" s="247">
        <f t="shared" si="88"/>
        <v>0</v>
      </c>
      <c r="CB933" s="247"/>
      <c r="CC933" s="247"/>
      <c r="CD933" s="247"/>
      <c r="CE933" s="247"/>
      <c r="CF933" s="253"/>
      <c r="CG933" s="247">
        <f t="shared" si="89"/>
        <v>0</v>
      </c>
      <c r="CH933" s="249"/>
      <c r="CI933" s="93"/>
      <c r="CJ933" s="254" t="str">
        <f>IF(ISBLANK(AK933),"",(CONCATENATE(Reg_No_Format,#REF!,"-",TEXT(AR933,"DDMM"),TEXT(B933,"0000"))))</f>
        <v/>
      </c>
      <c r="CK933" s="254"/>
      <c r="CL933" s="254"/>
      <c r="CM933" s="254"/>
      <c r="CN933" s="94"/>
      <c r="CO933" s="255"/>
    </row>
    <row r="934" spans="2:93" ht="14.25" customHeight="1">
      <c r="B934" s="244">
        <v>905</v>
      </c>
      <c r="C934" s="95"/>
      <c r="D934" s="245"/>
      <c r="E934" s="246"/>
      <c r="F934" s="8"/>
      <c r="G934" s="247"/>
      <c r="H934" s="247"/>
      <c r="I934" s="247"/>
      <c r="J934" s="247"/>
      <c r="K934" s="247"/>
      <c r="L934" s="247"/>
      <c r="M934" s="247"/>
      <c r="N934" s="247"/>
      <c r="O934" s="247"/>
      <c r="P934" s="247"/>
      <c r="Q934" s="247"/>
      <c r="R934" s="249"/>
      <c r="S934" s="8"/>
      <c r="T934" s="247"/>
      <c r="U934" s="247"/>
      <c r="V934" s="247"/>
      <c r="W934" s="247"/>
      <c r="X934" s="247"/>
      <c r="Y934" s="247"/>
      <c r="Z934" s="247"/>
      <c r="AA934" s="2"/>
      <c r="AB934" s="248"/>
      <c r="AC934" s="247"/>
      <c r="AD934" s="247"/>
      <c r="AE934" s="247"/>
      <c r="AF934" s="247"/>
      <c r="AG934" s="249"/>
      <c r="AH934" s="247"/>
      <c r="AI934" s="247"/>
      <c r="AJ934" s="247"/>
      <c r="AK934" s="247"/>
      <c r="AL934" s="247"/>
      <c r="AM934" s="247"/>
      <c r="AN934" s="247"/>
      <c r="AO934" s="247"/>
      <c r="AP934" s="247"/>
      <c r="AQ934" s="8"/>
      <c r="AR934" s="251"/>
      <c r="AS934" s="247"/>
      <c r="AT934" s="4"/>
      <c r="AU934" s="4"/>
      <c r="AV934" s="252"/>
      <c r="AW934" s="252"/>
      <c r="AX934" s="98"/>
      <c r="AY934" s="248"/>
      <c r="AZ934" s="247"/>
      <c r="BA934" s="247"/>
      <c r="BB934" s="253"/>
      <c r="BC934" s="247">
        <f t="shared" si="84"/>
        <v>0</v>
      </c>
      <c r="BD934" s="247"/>
      <c r="BE934" s="247"/>
      <c r="BF934" s="247"/>
      <c r="BG934" s="247"/>
      <c r="BH934" s="253"/>
      <c r="BI934" s="247">
        <f t="shared" si="85"/>
        <v>0</v>
      </c>
      <c r="BJ934" s="247"/>
      <c r="BK934" s="247"/>
      <c r="BL934" s="247"/>
      <c r="BM934" s="247"/>
      <c r="BN934" s="253"/>
      <c r="BO934" s="247">
        <f t="shared" si="86"/>
        <v>0</v>
      </c>
      <c r="BP934" s="247"/>
      <c r="BQ934" s="247"/>
      <c r="BR934" s="247"/>
      <c r="BS934" s="247"/>
      <c r="BT934" s="253"/>
      <c r="BU934" s="247">
        <f t="shared" si="87"/>
        <v>0</v>
      </c>
      <c r="BV934" s="247"/>
      <c r="BW934" s="247"/>
      <c r="BX934" s="247"/>
      <c r="BY934" s="247"/>
      <c r="BZ934" s="253"/>
      <c r="CA934" s="247">
        <f t="shared" si="88"/>
        <v>0</v>
      </c>
      <c r="CB934" s="247"/>
      <c r="CC934" s="247"/>
      <c r="CD934" s="247"/>
      <c r="CE934" s="247"/>
      <c r="CF934" s="253"/>
      <c r="CG934" s="247">
        <f t="shared" si="89"/>
        <v>0</v>
      </c>
      <c r="CH934" s="249"/>
      <c r="CI934" s="93"/>
      <c r="CJ934" s="254" t="str">
        <f>IF(ISBLANK(AK934),"",(CONCATENATE(Reg_No_Format,#REF!,"-",TEXT(AR934,"DDMM"),TEXT(B934,"0000"))))</f>
        <v/>
      </c>
      <c r="CK934" s="254"/>
      <c r="CL934" s="254"/>
      <c r="CM934" s="254"/>
      <c r="CN934" s="94"/>
      <c r="CO934" s="255"/>
    </row>
    <row r="935" spans="2:93" ht="14.25" customHeight="1">
      <c r="B935" s="244">
        <v>906</v>
      </c>
      <c r="C935" s="95"/>
      <c r="D935" s="245"/>
      <c r="E935" s="246"/>
      <c r="F935" s="8"/>
      <c r="G935" s="247"/>
      <c r="H935" s="247"/>
      <c r="I935" s="247"/>
      <c r="J935" s="247"/>
      <c r="K935" s="247"/>
      <c r="L935" s="247"/>
      <c r="M935" s="247"/>
      <c r="N935" s="247"/>
      <c r="O935" s="247"/>
      <c r="P935" s="247"/>
      <c r="Q935" s="247"/>
      <c r="R935" s="249"/>
      <c r="S935" s="8"/>
      <c r="T935" s="247"/>
      <c r="U935" s="247"/>
      <c r="V935" s="247"/>
      <c r="W935" s="247"/>
      <c r="X935" s="247"/>
      <c r="Y935" s="247"/>
      <c r="Z935" s="247"/>
      <c r="AA935" s="2"/>
      <c r="AB935" s="248"/>
      <c r="AC935" s="247"/>
      <c r="AD935" s="247"/>
      <c r="AE935" s="247"/>
      <c r="AF935" s="247"/>
      <c r="AG935" s="249"/>
      <c r="AH935" s="247"/>
      <c r="AI935" s="247"/>
      <c r="AJ935" s="247"/>
      <c r="AK935" s="247"/>
      <c r="AL935" s="247"/>
      <c r="AM935" s="247"/>
      <c r="AN935" s="247"/>
      <c r="AO935" s="247"/>
      <c r="AP935" s="247"/>
      <c r="AQ935" s="8"/>
      <c r="AR935" s="251"/>
      <c r="AS935" s="247"/>
      <c r="AT935" s="4"/>
      <c r="AU935" s="4"/>
      <c r="AV935" s="252"/>
      <c r="AW935" s="252"/>
      <c r="AX935" s="98"/>
      <c r="AY935" s="248"/>
      <c r="AZ935" s="247"/>
      <c r="BA935" s="247"/>
      <c r="BB935" s="253"/>
      <c r="BC935" s="247">
        <f t="shared" si="84"/>
        <v>0</v>
      </c>
      <c r="BD935" s="247"/>
      <c r="BE935" s="247"/>
      <c r="BF935" s="247"/>
      <c r="BG935" s="247"/>
      <c r="BH935" s="253"/>
      <c r="BI935" s="247">
        <f t="shared" si="85"/>
        <v>0</v>
      </c>
      <c r="BJ935" s="247"/>
      <c r="BK935" s="247"/>
      <c r="BL935" s="247"/>
      <c r="BM935" s="247"/>
      <c r="BN935" s="253"/>
      <c r="BO935" s="247">
        <f t="shared" si="86"/>
        <v>0</v>
      </c>
      <c r="BP935" s="247"/>
      <c r="BQ935" s="247"/>
      <c r="BR935" s="247"/>
      <c r="BS935" s="247"/>
      <c r="BT935" s="253"/>
      <c r="BU935" s="247">
        <f t="shared" si="87"/>
        <v>0</v>
      </c>
      <c r="BV935" s="247"/>
      <c r="BW935" s="247"/>
      <c r="BX935" s="247"/>
      <c r="BY935" s="247"/>
      <c r="BZ935" s="253"/>
      <c r="CA935" s="247">
        <f t="shared" si="88"/>
        <v>0</v>
      </c>
      <c r="CB935" s="247"/>
      <c r="CC935" s="247"/>
      <c r="CD935" s="247"/>
      <c r="CE935" s="247"/>
      <c r="CF935" s="253"/>
      <c r="CG935" s="247">
        <f t="shared" si="89"/>
        <v>0</v>
      </c>
      <c r="CH935" s="249"/>
      <c r="CI935" s="93"/>
      <c r="CJ935" s="254" t="str">
        <f>IF(ISBLANK(AK935),"",(CONCATENATE(Reg_No_Format,#REF!,"-",TEXT(AR935,"DDMM"),TEXT(B935,"0000"))))</f>
        <v/>
      </c>
      <c r="CK935" s="254"/>
      <c r="CL935" s="254"/>
      <c r="CM935" s="254"/>
      <c r="CN935" s="94"/>
      <c r="CO935" s="255"/>
    </row>
    <row r="936" spans="2:93" ht="14.25" customHeight="1">
      <c r="B936" s="244">
        <v>907</v>
      </c>
      <c r="C936" s="95"/>
      <c r="D936" s="245"/>
      <c r="E936" s="246"/>
      <c r="F936" s="8"/>
      <c r="G936" s="247"/>
      <c r="H936" s="247"/>
      <c r="I936" s="247"/>
      <c r="J936" s="247"/>
      <c r="K936" s="247"/>
      <c r="L936" s="247"/>
      <c r="M936" s="247"/>
      <c r="N936" s="247"/>
      <c r="O936" s="247"/>
      <c r="P936" s="247"/>
      <c r="Q936" s="247"/>
      <c r="R936" s="249"/>
      <c r="S936" s="8"/>
      <c r="T936" s="247"/>
      <c r="U936" s="247"/>
      <c r="V936" s="247"/>
      <c r="W936" s="247"/>
      <c r="X936" s="247"/>
      <c r="Y936" s="247"/>
      <c r="Z936" s="247"/>
      <c r="AA936" s="2"/>
      <c r="AB936" s="248"/>
      <c r="AC936" s="247"/>
      <c r="AD936" s="247"/>
      <c r="AE936" s="247"/>
      <c r="AF936" s="247"/>
      <c r="AG936" s="249"/>
      <c r="AH936" s="247"/>
      <c r="AI936" s="247"/>
      <c r="AJ936" s="247"/>
      <c r="AK936" s="247"/>
      <c r="AL936" s="247"/>
      <c r="AM936" s="247"/>
      <c r="AN936" s="247"/>
      <c r="AO936" s="247"/>
      <c r="AP936" s="247"/>
      <c r="AQ936" s="8"/>
      <c r="AR936" s="251"/>
      <c r="AS936" s="247"/>
      <c r="AT936" s="4"/>
      <c r="AU936" s="4"/>
      <c r="AV936" s="252"/>
      <c r="AW936" s="252"/>
      <c r="AX936" s="98"/>
      <c r="AY936" s="248"/>
      <c r="AZ936" s="247"/>
      <c r="BA936" s="247"/>
      <c r="BB936" s="253"/>
      <c r="BC936" s="247">
        <f t="shared" si="84"/>
        <v>0</v>
      </c>
      <c r="BD936" s="247"/>
      <c r="BE936" s="247"/>
      <c r="BF936" s="247"/>
      <c r="BG936" s="247"/>
      <c r="BH936" s="253"/>
      <c r="BI936" s="247">
        <f t="shared" si="85"/>
        <v>0</v>
      </c>
      <c r="BJ936" s="247"/>
      <c r="BK936" s="247"/>
      <c r="BL936" s="247"/>
      <c r="BM936" s="247"/>
      <c r="BN936" s="253"/>
      <c r="BO936" s="247">
        <f t="shared" si="86"/>
        <v>0</v>
      </c>
      <c r="BP936" s="247"/>
      <c r="BQ936" s="247"/>
      <c r="BR936" s="247"/>
      <c r="BS936" s="247"/>
      <c r="BT936" s="253"/>
      <c r="BU936" s="247">
        <f t="shared" si="87"/>
        <v>0</v>
      </c>
      <c r="BV936" s="247"/>
      <c r="BW936" s="247"/>
      <c r="BX936" s="247"/>
      <c r="BY936" s="247"/>
      <c r="BZ936" s="253"/>
      <c r="CA936" s="247">
        <f t="shared" si="88"/>
        <v>0</v>
      </c>
      <c r="CB936" s="247"/>
      <c r="CC936" s="247"/>
      <c r="CD936" s="247"/>
      <c r="CE936" s="247"/>
      <c r="CF936" s="253"/>
      <c r="CG936" s="247">
        <f t="shared" si="89"/>
        <v>0</v>
      </c>
      <c r="CH936" s="249"/>
      <c r="CI936" s="93"/>
      <c r="CJ936" s="254" t="str">
        <f>IF(ISBLANK(AK936),"",(CONCATENATE(Reg_No_Format,#REF!,"-",TEXT(AR936,"DDMM"),TEXT(B936,"0000"))))</f>
        <v/>
      </c>
      <c r="CK936" s="254"/>
      <c r="CL936" s="254"/>
      <c r="CM936" s="254"/>
      <c r="CN936" s="94"/>
      <c r="CO936" s="255"/>
    </row>
    <row r="937" spans="2:93" ht="14.25" customHeight="1">
      <c r="B937" s="244">
        <v>908</v>
      </c>
      <c r="C937" s="95"/>
      <c r="D937" s="245"/>
      <c r="E937" s="246"/>
      <c r="F937" s="8"/>
      <c r="G937" s="247"/>
      <c r="H937" s="247"/>
      <c r="I937" s="247"/>
      <c r="J937" s="247"/>
      <c r="K937" s="247"/>
      <c r="L937" s="247"/>
      <c r="M937" s="247"/>
      <c r="N937" s="247"/>
      <c r="O937" s="247"/>
      <c r="P937" s="247"/>
      <c r="Q937" s="247"/>
      <c r="R937" s="249"/>
      <c r="S937" s="8"/>
      <c r="T937" s="247"/>
      <c r="U937" s="247"/>
      <c r="V937" s="247"/>
      <c r="W937" s="247"/>
      <c r="X937" s="247"/>
      <c r="Y937" s="247"/>
      <c r="Z937" s="247"/>
      <c r="AA937" s="2"/>
      <c r="AB937" s="248"/>
      <c r="AC937" s="247"/>
      <c r="AD937" s="247"/>
      <c r="AE937" s="247"/>
      <c r="AF937" s="247"/>
      <c r="AG937" s="249"/>
      <c r="AH937" s="247"/>
      <c r="AI937" s="247"/>
      <c r="AJ937" s="247"/>
      <c r="AK937" s="247"/>
      <c r="AL937" s="247"/>
      <c r="AM937" s="247"/>
      <c r="AN937" s="247"/>
      <c r="AO937" s="247"/>
      <c r="AP937" s="247"/>
      <c r="AQ937" s="8"/>
      <c r="AR937" s="251"/>
      <c r="AS937" s="247"/>
      <c r="AT937" s="4"/>
      <c r="AU937" s="4"/>
      <c r="AV937" s="252"/>
      <c r="AW937" s="252"/>
      <c r="AX937" s="98"/>
      <c r="AY937" s="248"/>
      <c r="AZ937" s="247"/>
      <c r="BA937" s="247"/>
      <c r="BB937" s="253"/>
      <c r="BC937" s="247">
        <f t="shared" si="84"/>
        <v>0</v>
      </c>
      <c r="BD937" s="247"/>
      <c r="BE937" s="247"/>
      <c r="BF937" s="247"/>
      <c r="BG937" s="247"/>
      <c r="BH937" s="253"/>
      <c r="BI937" s="247">
        <f t="shared" si="85"/>
        <v>0</v>
      </c>
      <c r="BJ937" s="247"/>
      <c r="BK937" s="247"/>
      <c r="BL937" s="247"/>
      <c r="BM937" s="247"/>
      <c r="BN937" s="253"/>
      <c r="BO937" s="247">
        <f t="shared" si="86"/>
        <v>0</v>
      </c>
      <c r="BP937" s="247"/>
      <c r="BQ937" s="247"/>
      <c r="BR937" s="247"/>
      <c r="BS937" s="247"/>
      <c r="BT937" s="253"/>
      <c r="BU937" s="247">
        <f t="shared" si="87"/>
        <v>0</v>
      </c>
      <c r="BV937" s="247"/>
      <c r="BW937" s="247"/>
      <c r="BX937" s="247"/>
      <c r="BY937" s="247"/>
      <c r="BZ937" s="253"/>
      <c r="CA937" s="247">
        <f t="shared" si="88"/>
        <v>0</v>
      </c>
      <c r="CB937" s="247"/>
      <c r="CC937" s="247"/>
      <c r="CD937" s="247"/>
      <c r="CE937" s="247"/>
      <c r="CF937" s="253"/>
      <c r="CG937" s="247">
        <f t="shared" si="89"/>
        <v>0</v>
      </c>
      <c r="CH937" s="249"/>
      <c r="CI937" s="93"/>
      <c r="CJ937" s="254" t="str">
        <f>IF(ISBLANK(AK937),"",(CONCATENATE(Reg_No_Format,#REF!,"-",TEXT(AR937,"DDMM"),TEXT(B937,"0000"))))</f>
        <v/>
      </c>
      <c r="CK937" s="254"/>
      <c r="CL937" s="254"/>
      <c r="CM937" s="254"/>
      <c r="CN937" s="94"/>
      <c r="CO937" s="255"/>
    </row>
    <row r="938" spans="2:93" ht="14.25" customHeight="1">
      <c r="B938" s="244">
        <v>909</v>
      </c>
      <c r="C938" s="95"/>
      <c r="D938" s="245"/>
      <c r="E938" s="246"/>
      <c r="F938" s="8"/>
      <c r="G938" s="247"/>
      <c r="H938" s="247"/>
      <c r="I938" s="247"/>
      <c r="J938" s="247"/>
      <c r="K938" s="247"/>
      <c r="L938" s="247"/>
      <c r="M938" s="247"/>
      <c r="N938" s="247"/>
      <c r="O938" s="247"/>
      <c r="P938" s="247"/>
      <c r="Q938" s="247"/>
      <c r="R938" s="249"/>
      <c r="S938" s="8"/>
      <c r="T938" s="247"/>
      <c r="U938" s="247"/>
      <c r="V938" s="247"/>
      <c r="W938" s="247"/>
      <c r="X938" s="247"/>
      <c r="Y938" s="247"/>
      <c r="Z938" s="247"/>
      <c r="AA938" s="2"/>
      <c r="AB938" s="248"/>
      <c r="AC938" s="247"/>
      <c r="AD938" s="247"/>
      <c r="AE938" s="247"/>
      <c r="AF938" s="247"/>
      <c r="AG938" s="249"/>
      <c r="AH938" s="247"/>
      <c r="AI938" s="247"/>
      <c r="AJ938" s="247"/>
      <c r="AK938" s="247"/>
      <c r="AL938" s="247"/>
      <c r="AM938" s="247"/>
      <c r="AN938" s="247"/>
      <c r="AO938" s="247"/>
      <c r="AP938" s="247"/>
      <c r="AQ938" s="8"/>
      <c r="AR938" s="251"/>
      <c r="AS938" s="247"/>
      <c r="AT938" s="4"/>
      <c r="AU938" s="4"/>
      <c r="AV938" s="252"/>
      <c r="AW938" s="252"/>
      <c r="AX938" s="98"/>
      <c r="AY938" s="248"/>
      <c r="AZ938" s="247"/>
      <c r="BA938" s="247"/>
      <c r="BB938" s="253"/>
      <c r="BC938" s="247">
        <f t="shared" si="84"/>
        <v>0</v>
      </c>
      <c r="BD938" s="247"/>
      <c r="BE938" s="247"/>
      <c r="BF938" s="247"/>
      <c r="BG938" s="247"/>
      <c r="BH938" s="253"/>
      <c r="BI938" s="247">
        <f t="shared" si="85"/>
        <v>0</v>
      </c>
      <c r="BJ938" s="247"/>
      <c r="BK938" s="247"/>
      <c r="BL938" s="247"/>
      <c r="BM938" s="247"/>
      <c r="BN938" s="253"/>
      <c r="BO938" s="247">
        <f t="shared" si="86"/>
        <v>0</v>
      </c>
      <c r="BP938" s="247"/>
      <c r="BQ938" s="247"/>
      <c r="BR938" s="247"/>
      <c r="BS938" s="247"/>
      <c r="BT938" s="253"/>
      <c r="BU938" s="247">
        <f t="shared" si="87"/>
        <v>0</v>
      </c>
      <c r="BV938" s="247"/>
      <c r="BW938" s="247"/>
      <c r="BX938" s="247"/>
      <c r="BY938" s="247"/>
      <c r="BZ938" s="253"/>
      <c r="CA938" s="247">
        <f t="shared" si="88"/>
        <v>0</v>
      </c>
      <c r="CB938" s="247"/>
      <c r="CC938" s="247"/>
      <c r="CD938" s="247"/>
      <c r="CE938" s="247"/>
      <c r="CF938" s="253"/>
      <c r="CG938" s="247">
        <f t="shared" si="89"/>
        <v>0</v>
      </c>
      <c r="CH938" s="249"/>
      <c r="CI938" s="93"/>
      <c r="CJ938" s="254" t="str">
        <f>IF(ISBLANK(AK938),"",(CONCATENATE(Reg_No_Format,#REF!,"-",TEXT(AR938,"DDMM"),TEXT(B938,"0000"))))</f>
        <v/>
      </c>
      <c r="CK938" s="254"/>
      <c r="CL938" s="254"/>
      <c r="CM938" s="254"/>
      <c r="CN938" s="94"/>
      <c r="CO938" s="255"/>
    </row>
    <row r="939" spans="2:93" ht="14.25" customHeight="1">
      <c r="B939" s="244">
        <v>910</v>
      </c>
      <c r="C939" s="95"/>
      <c r="D939" s="245"/>
      <c r="E939" s="246"/>
      <c r="F939" s="8"/>
      <c r="G939" s="247"/>
      <c r="H939" s="247"/>
      <c r="I939" s="247"/>
      <c r="J939" s="247"/>
      <c r="K939" s="247"/>
      <c r="L939" s="247"/>
      <c r="M939" s="247"/>
      <c r="N939" s="247"/>
      <c r="O939" s="247"/>
      <c r="P939" s="247"/>
      <c r="Q939" s="247"/>
      <c r="R939" s="249"/>
      <c r="S939" s="8"/>
      <c r="T939" s="247"/>
      <c r="U939" s="247"/>
      <c r="V939" s="247"/>
      <c r="W939" s="247"/>
      <c r="X939" s="247"/>
      <c r="Y939" s="247"/>
      <c r="Z939" s="247"/>
      <c r="AA939" s="2"/>
      <c r="AB939" s="248"/>
      <c r="AC939" s="247"/>
      <c r="AD939" s="247"/>
      <c r="AE939" s="247"/>
      <c r="AF939" s="247"/>
      <c r="AG939" s="249"/>
      <c r="AH939" s="247"/>
      <c r="AI939" s="247"/>
      <c r="AJ939" s="247"/>
      <c r="AK939" s="247"/>
      <c r="AL939" s="247"/>
      <c r="AM939" s="247"/>
      <c r="AN939" s="247"/>
      <c r="AO939" s="247"/>
      <c r="AP939" s="247"/>
      <c r="AQ939" s="8"/>
      <c r="AR939" s="251"/>
      <c r="AS939" s="247"/>
      <c r="AT939" s="4"/>
      <c r="AU939" s="4"/>
      <c r="AV939" s="252"/>
      <c r="AW939" s="252"/>
      <c r="AX939" s="98"/>
      <c r="AY939" s="248"/>
      <c r="AZ939" s="247"/>
      <c r="BA939" s="247"/>
      <c r="BB939" s="253"/>
      <c r="BC939" s="247">
        <f t="shared" si="84"/>
        <v>0</v>
      </c>
      <c r="BD939" s="247"/>
      <c r="BE939" s="247"/>
      <c r="BF939" s="247"/>
      <c r="BG939" s="247"/>
      <c r="BH939" s="253"/>
      <c r="BI939" s="247">
        <f t="shared" si="85"/>
        <v>0</v>
      </c>
      <c r="BJ939" s="247"/>
      <c r="BK939" s="247"/>
      <c r="BL939" s="247"/>
      <c r="BM939" s="247"/>
      <c r="BN939" s="253"/>
      <c r="BO939" s="247">
        <f t="shared" si="86"/>
        <v>0</v>
      </c>
      <c r="BP939" s="247"/>
      <c r="BQ939" s="247"/>
      <c r="BR939" s="247"/>
      <c r="BS939" s="247"/>
      <c r="BT939" s="253"/>
      <c r="BU939" s="247">
        <f t="shared" si="87"/>
        <v>0</v>
      </c>
      <c r="BV939" s="247"/>
      <c r="BW939" s="247"/>
      <c r="BX939" s="247"/>
      <c r="BY939" s="247"/>
      <c r="BZ939" s="253"/>
      <c r="CA939" s="247">
        <f t="shared" si="88"/>
        <v>0</v>
      </c>
      <c r="CB939" s="247"/>
      <c r="CC939" s="247"/>
      <c r="CD939" s="247"/>
      <c r="CE939" s="247"/>
      <c r="CF939" s="253"/>
      <c r="CG939" s="247">
        <f t="shared" si="89"/>
        <v>0</v>
      </c>
      <c r="CH939" s="249"/>
      <c r="CI939" s="93"/>
      <c r="CJ939" s="254" t="str">
        <f>IF(ISBLANK(AK939),"",(CONCATENATE(Reg_No_Format,#REF!,"-",TEXT(AR939,"DDMM"),TEXT(B939,"0000"))))</f>
        <v/>
      </c>
      <c r="CK939" s="254"/>
      <c r="CL939" s="254"/>
      <c r="CM939" s="254"/>
      <c r="CN939" s="94"/>
      <c r="CO939" s="255"/>
    </row>
    <row r="940" spans="2:93" ht="14.25" customHeight="1">
      <c r="B940" s="244">
        <v>911</v>
      </c>
      <c r="C940" s="95"/>
      <c r="D940" s="245"/>
      <c r="E940" s="246"/>
      <c r="F940" s="8"/>
      <c r="G940" s="247"/>
      <c r="H940" s="247"/>
      <c r="I940" s="247"/>
      <c r="J940" s="247"/>
      <c r="K940" s="247"/>
      <c r="L940" s="247"/>
      <c r="M940" s="247"/>
      <c r="N940" s="247"/>
      <c r="O940" s="247"/>
      <c r="P940" s="247"/>
      <c r="Q940" s="247"/>
      <c r="R940" s="249"/>
      <c r="S940" s="8"/>
      <c r="T940" s="247"/>
      <c r="U940" s="247"/>
      <c r="V940" s="247"/>
      <c r="W940" s="247"/>
      <c r="X940" s="247"/>
      <c r="Y940" s="247"/>
      <c r="Z940" s="247"/>
      <c r="AA940" s="2"/>
      <c r="AB940" s="248"/>
      <c r="AC940" s="247"/>
      <c r="AD940" s="247"/>
      <c r="AE940" s="247"/>
      <c r="AF940" s="247"/>
      <c r="AG940" s="249"/>
      <c r="AH940" s="247"/>
      <c r="AI940" s="247"/>
      <c r="AJ940" s="247"/>
      <c r="AK940" s="247"/>
      <c r="AL940" s="247"/>
      <c r="AM940" s="247"/>
      <c r="AN940" s="247"/>
      <c r="AO940" s="247"/>
      <c r="AP940" s="247"/>
      <c r="AQ940" s="8"/>
      <c r="AR940" s="251"/>
      <c r="AS940" s="247"/>
      <c r="AT940" s="4"/>
      <c r="AU940" s="4"/>
      <c r="AV940" s="252"/>
      <c r="AW940" s="252"/>
      <c r="AX940" s="98"/>
      <c r="AY940" s="248"/>
      <c r="AZ940" s="247"/>
      <c r="BA940" s="247"/>
      <c r="BB940" s="253"/>
      <c r="BC940" s="247">
        <f t="shared" si="84"/>
        <v>0</v>
      </c>
      <c r="BD940" s="247"/>
      <c r="BE940" s="247"/>
      <c r="BF940" s="247"/>
      <c r="BG940" s="247"/>
      <c r="BH940" s="253"/>
      <c r="BI940" s="247">
        <f t="shared" si="85"/>
        <v>0</v>
      </c>
      <c r="BJ940" s="247"/>
      <c r="BK940" s="247"/>
      <c r="BL940" s="247"/>
      <c r="BM940" s="247"/>
      <c r="BN940" s="253"/>
      <c r="BO940" s="247">
        <f t="shared" si="86"/>
        <v>0</v>
      </c>
      <c r="BP940" s="247"/>
      <c r="BQ940" s="247"/>
      <c r="BR940" s="247"/>
      <c r="BS940" s="247"/>
      <c r="BT940" s="253"/>
      <c r="BU940" s="247">
        <f t="shared" si="87"/>
        <v>0</v>
      </c>
      <c r="BV940" s="247"/>
      <c r="BW940" s="247"/>
      <c r="BX940" s="247"/>
      <c r="BY940" s="247"/>
      <c r="BZ940" s="253"/>
      <c r="CA940" s="247">
        <f t="shared" si="88"/>
        <v>0</v>
      </c>
      <c r="CB940" s="247"/>
      <c r="CC940" s="247"/>
      <c r="CD940" s="247"/>
      <c r="CE940" s="247"/>
      <c r="CF940" s="253"/>
      <c r="CG940" s="247">
        <f t="shared" si="89"/>
        <v>0</v>
      </c>
      <c r="CH940" s="249"/>
      <c r="CI940" s="93"/>
      <c r="CJ940" s="254" t="str">
        <f>IF(ISBLANK(AK940),"",(CONCATENATE(Reg_No_Format,#REF!,"-",TEXT(AR940,"DDMM"),TEXT(B940,"0000"))))</f>
        <v/>
      </c>
      <c r="CK940" s="254"/>
      <c r="CL940" s="254"/>
      <c r="CM940" s="254"/>
      <c r="CN940" s="94"/>
      <c r="CO940" s="255"/>
    </row>
    <row r="941" spans="2:93" ht="14.25" customHeight="1">
      <c r="B941" s="244">
        <v>912</v>
      </c>
      <c r="C941" s="95"/>
      <c r="D941" s="245"/>
      <c r="E941" s="246"/>
      <c r="F941" s="8"/>
      <c r="G941" s="247"/>
      <c r="H941" s="247"/>
      <c r="I941" s="247"/>
      <c r="J941" s="247"/>
      <c r="K941" s="247"/>
      <c r="L941" s="247"/>
      <c r="M941" s="247"/>
      <c r="N941" s="247"/>
      <c r="O941" s="247"/>
      <c r="P941" s="247"/>
      <c r="Q941" s="247"/>
      <c r="R941" s="249"/>
      <c r="S941" s="8"/>
      <c r="T941" s="247"/>
      <c r="U941" s="247"/>
      <c r="V941" s="247"/>
      <c r="W941" s="247"/>
      <c r="X941" s="247"/>
      <c r="Y941" s="247"/>
      <c r="Z941" s="247"/>
      <c r="AA941" s="2"/>
      <c r="AB941" s="248"/>
      <c r="AC941" s="247"/>
      <c r="AD941" s="247"/>
      <c r="AE941" s="247"/>
      <c r="AF941" s="247"/>
      <c r="AG941" s="249"/>
      <c r="AH941" s="247"/>
      <c r="AI941" s="247"/>
      <c r="AJ941" s="247"/>
      <c r="AK941" s="247"/>
      <c r="AL941" s="247"/>
      <c r="AM941" s="247"/>
      <c r="AN941" s="247"/>
      <c r="AO941" s="247"/>
      <c r="AP941" s="247"/>
      <c r="AQ941" s="8"/>
      <c r="AR941" s="251"/>
      <c r="AS941" s="247"/>
      <c r="AT941" s="4"/>
      <c r="AU941" s="4"/>
      <c r="AV941" s="252"/>
      <c r="AW941" s="252"/>
      <c r="AX941" s="98"/>
      <c r="AY941" s="248"/>
      <c r="AZ941" s="247"/>
      <c r="BA941" s="247"/>
      <c r="BB941" s="253"/>
      <c r="BC941" s="247">
        <f t="shared" si="84"/>
        <v>0</v>
      </c>
      <c r="BD941" s="247"/>
      <c r="BE941" s="247"/>
      <c r="BF941" s="247"/>
      <c r="BG941" s="247"/>
      <c r="BH941" s="253"/>
      <c r="BI941" s="247">
        <f t="shared" si="85"/>
        <v>0</v>
      </c>
      <c r="BJ941" s="247"/>
      <c r="BK941" s="247"/>
      <c r="BL941" s="247"/>
      <c r="BM941" s="247"/>
      <c r="BN941" s="253"/>
      <c r="BO941" s="247">
        <f t="shared" si="86"/>
        <v>0</v>
      </c>
      <c r="BP941" s="247"/>
      <c r="BQ941" s="247"/>
      <c r="BR941" s="247"/>
      <c r="BS941" s="247"/>
      <c r="BT941" s="253"/>
      <c r="BU941" s="247">
        <f t="shared" si="87"/>
        <v>0</v>
      </c>
      <c r="BV941" s="247"/>
      <c r="BW941" s="247"/>
      <c r="BX941" s="247"/>
      <c r="BY941" s="247"/>
      <c r="BZ941" s="253"/>
      <c r="CA941" s="247">
        <f t="shared" si="88"/>
        <v>0</v>
      </c>
      <c r="CB941" s="247"/>
      <c r="CC941" s="247"/>
      <c r="CD941" s="247"/>
      <c r="CE941" s="247"/>
      <c r="CF941" s="253"/>
      <c r="CG941" s="247">
        <f t="shared" si="89"/>
        <v>0</v>
      </c>
      <c r="CH941" s="249"/>
      <c r="CI941" s="93"/>
      <c r="CJ941" s="254" t="str">
        <f>IF(ISBLANK(AK941),"",(CONCATENATE(Reg_No_Format,#REF!,"-",TEXT(AR941,"DDMM"),TEXT(B941,"0000"))))</f>
        <v/>
      </c>
      <c r="CK941" s="254"/>
      <c r="CL941" s="254"/>
      <c r="CM941" s="254"/>
      <c r="CN941" s="94"/>
      <c r="CO941" s="255"/>
    </row>
    <row r="942" spans="2:93" ht="14.25" customHeight="1">
      <c r="B942" s="244">
        <v>913</v>
      </c>
      <c r="C942" s="95"/>
      <c r="D942" s="245"/>
      <c r="E942" s="246"/>
      <c r="F942" s="8"/>
      <c r="G942" s="247"/>
      <c r="H942" s="247"/>
      <c r="I942" s="247"/>
      <c r="J942" s="247"/>
      <c r="K942" s="247"/>
      <c r="L942" s="247"/>
      <c r="M942" s="247"/>
      <c r="N942" s="247"/>
      <c r="O942" s="247"/>
      <c r="P942" s="247"/>
      <c r="Q942" s="247"/>
      <c r="R942" s="249"/>
      <c r="S942" s="8"/>
      <c r="T942" s="247"/>
      <c r="U942" s="247"/>
      <c r="V942" s="247"/>
      <c r="W942" s="247"/>
      <c r="X942" s="247"/>
      <c r="Y942" s="247"/>
      <c r="Z942" s="247"/>
      <c r="AA942" s="2"/>
      <c r="AB942" s="248"/>
      <c r="AC942" s="247"/>
      <c r="AD942" s="247"/>
      <c r="AE942" s="247"/>
      <c r="AF942" s="247"/>
      <c r="AG942" s="249"/>
      <c r="AH942" s="247"/>
      <c r="AI942" s="247"/>
      <c r="AJ942" s="247"/>
      <c r="AK942" s="247"/>
      <c r="AL942" s="247"/>
      <c r="AM942" s="247"/>
      <c r="AN942" s="247"/>
      <c r="AO942" s="247"/>
      <c r="AP942" s="247"/>
      <c r="AQ942" s="8"/>
      <c r="AR942" s="251"/>
      <c r="AS942" s="247"/>
      <c r="AT942" s="4"/>
      <c r="AU942" s="4"/>
      <c r="AV942" s="252"/>
      <c r="AW942" s="252"/>
      <c r="AX942" s="98"/>
      <c r="AY942" s="248"/>
      <c r="AZ942" s="247"/>
      <c r="BA942" s="247"/>
      <c r="BB942" s="253"/>
      <c r="BC942" s="247">
        <f t="shared" si="84"/>
        <v>0</v>
      </c>
      <c r="BD942" s="247"/>
      <c r="BE942" s="247"/>
      <c r="BF942" s="247"/>
      <c r="BG942" s="247"/>
      <c r="BH942" s="253"/>
      <c r="BI942" s="247">
        <f t="shared" si="85"/>
        <v>0</v>
      </c>
      <c r="BJ942" s="247"/>
      <c r="BK942" s="247"/>
      <c r="BL942" s="247"/>
      <c r="BM942" s="247"/>
      <c r="BN942" s="253"/>
      <c r="BO942" s="247">
        <f t="shared" si="86"/>
        <v>0</v>
      </c>
      <c r="BP942" s="247"/>
      <c r="BQ942" s="247"/>
      <c r="BR942" s="247"/>
      <c r="BS942" s="247"/>
      <c r="BT942" s="253"/>
      <c r="BU942" s="247">
        <f t="shared" si="87"/>
        <v>0</v>
      </c>
      <c r="BV942" s="247"/>
      <c r="BW942" s="247"/>
      <c r="BX942" s="247"/>
      <c r="BY942" s="247"/>
      <c r="BZ942" s="253"/>
      <c r="CA942" s="247">
        <f t="shared" si="88"/>
        <v>0</v>
      </c>
      <c r="CB942" s="247"/>
      <c r="CC942" s="247"/>
      <c r="CD942" s="247"/>
      <c r="CE942" s="247"/>
      <c r="CF942" s="253"/>
      <c r="CG942" s="247">
        <f t="shared" si="89"/>
        <v>0</v>
      </c>
      <c r="CH942" s="249"/>
      <c r="CI942" s="93"/>
      <c r="CJ942" s="254" t="str">
        <f>IF(ISBLANK(AK942),"",(CONCATENATE(Reg_No_Format,#REF!,"-",TEXT(AR942,"DDMM"),TEXT(B942,"0000"))))</f>
        <v/>
      </c>
      <c r="CK942" s="254"/>
      <c r="CL942" s="254"/>
      <c r="CM942" s="254"/>
      <c r="CN942" s="94"/>
      <c r="CO942" s="255"/>
    </row>
    <row r="943" spans="2:93" ht="14.25" customHeight="1">
      <c r="B943" s="244">
        <v>914</v>
      </c>
      <c r="C943" s="95"/>
      <c r="D943" s="245"/>
      <c r="E943" s="246"/>
      <c r="F943" s="8"/>
      <c r="G943" s="247"/>
      <c r="H943" s="247"/>
      <c r="I943" s="247"/>
      <c r="J943" s="247"/>
      <c r="K943" s="247"/>
      <c r="L943" s="247"/>
      <c r="M943" s="247"/>
      <c r="N943" s="247"/>
      <c r="O943" s="247"/>
      <c r="P943" s="247"/>
      <c r="Q943" s="247"/>
      <c r="R943" s="249"/>
      <c r="S943" s="8"/>
      <c r="T943" s="247"/>
      <c r="U943" s="247"/>
      <c r="V943" s="247"/>
      <c r="W943" s="247"/>
      <c r="X943" s="247"/>
      <c r="Y943" s="247"/>
      <c r="Z943" s="247"/>
      <c r="AA943" s="2"/>
      <c r="AB943" s="248"/>
      <c r="AC943" s="247"/>
      <c r="AD943" s="247"/>
      <c r="AE943" s="247"/>
      <c r="AF943" s="247"/>
      <c r="AG943" s="249"/>
      <c r="AH943" s="247"/>
      <c r="AI943" s="247"/>
      <c r="AJ943" s="247"/>
      <c r="AK943" s="247"/>
      <c r="AL943" s="247"/>
      <c r="AM943" s="247"/>
      <c r="AN943" s="247"/>
      <c r="AO943" s="247"/>
      <c r="AP943" s="247"/>
      <c r="AQ943" s="8"/>
      <c r="AR943" s="251"/>
      <c r="AS943" s="247"/>
      <c r="AT943" s="4"/>
      <c r="AU943" s="4"/>
      <c r="AV943" s="252"/>
      <c r="AW943" s="252"/>
      <c r="AX943" s="98"/>
      <c r="AY943" s="248"/>
      <c r="AZ943" s="247"/>
      <c r="BA943" s="247"/>
      <c r="BB943" s="253"/>
      <c r="BC943" s="247">
        <f t="shared" si="84"/>
        <v>0</v>
      </c>
      <c r="BD943" s="247"/>
      <c r="BE943" s="247"/>
      <c r="BF943" s="247"/>
      <c r="BG943" s="247"/>
      <c r="BH943" s="253"/>
      <c r="BI943" s="247">
        <f t="shared" si="85"/>
        <v>0</v>
      </c>
      <c r="BJ943" s="247"/>
      <c r="BK943" s="247"/>
      <c r="BL943" s="247"/>
      <c r="BM943" s="247"/>
      <c r="BN943" s="253"/>
      <c r="BO943" s="247">
        <f t="shared" si="86"/>
        <v>0</v>
      </c>
      <c r="BP943" s="247"/>
      <c r="BQ943" s="247"/>
      <c r="BR943" s="247"/>
      <c r="BS943" s="247"/>
      <c r="BT943" s="253"/>
      <c r="BU943" s="247">
        <f t="shared" si="87"/>
        <v>0</v>
      </c>
      <c r="BV943" s="247"/>
      <c r="BW943" s="247"/>
      <c r="BX943" s="247"/>
      <c r="BY943" s="247"/>
      <c r="BZ943" s="253"/>
      <c r="CA943" s="247">
        <f t="shared" si="88"/>
        <v>0</v>
      </c>
      <c r="CB943" s="247"/>
      <c r="CC943" s="247"/>
      <c r="CD943" s="247"/>
      <c r="CE943" s="247"/>
      <c r="CF943" s="253"/>
      <c r="CG943" s="247">
        <f t="shared" si="89"/>
        <v>0</v>
      </c>
      <c r="CH943" s="249"/>
      <c r="CI943" s="93"/>
      <c r="CJ943" s="254" t="str">
        <f>IF(ISBLANK(AK943),"",(CONCATENATE(Reg_No_Format,#REF!,"-",TEXT(AR943,"DDMM"),TEXT(B943,"0000"))))</f>
        <v/>
      </c>
      <c r="CK943" s="254"/>
      <c r="CL943" s="254"/>
      <c r="CM943" s="254"/>
      <c r="CN943" s="94"/>
      <c r="CO943" s="255"/>
    </row>
    <row r="944" spans="2:93" ht="14.25" customHeight="1">
      <c r="B944" s="244">
        <v>915</v>
      </c>
      <c r="C944" s="95"/>
      <c r="D944" s="245"/>
      <c r="E944" s="246"/>
      <c r="F944" s="8"/>
      <c r="G944" s="247"/>
      <c r="H944" s="247"/>
      <c r="I944" s="247"/>
      <c r="J944" s="247"/>
      <c r="K944" s="247"/>
      <c r="L944" s="247"/>
      <c r="M944" s="247"/>
      <c r="N944" s="247"/>
      <c r="O944" s="247"/>
      <c r="P944" s="247"/>
      <c r="Q944" s="247"/>
      <c r="R944" s="249"/>
      <c r="S944" s="8"/>
      <c r="T944" s="247"/>
      <c r="U944" s="247"/>
      <c r="V944" s="247"/>
      <c r="W944" s="247"/>
      <c r="X944" s="247"/>
      <c r="Y944" s="247"/>
      <c r="Z944" s="247"/>
      <c r="AA944" s="2"/>
      <c r="AB944" s="248"/>
      <c r="AC944" s="247"/>
      <c r="AD944" s="247"/>
      <c r="AE944" s="247"/>
      <c r="AF944" s="247"/>
      <c r="AG944" s="249"/>
      <c r="AH944" s="247"/>
      <c r="AI944" s="247"/>
      <c r="AJ944" s="247"/>
      <c r="AK944" s="247"/>
      <c r="AL944" s="247"/>
      <c r="AM944" s="247"/>
      <c r="AN944" s="247"/>
      <c r="AO944" s="247"/>
      <c r="AP944" s="247"/>
      <c r="AQ944" s="8"/>
      <c r="AR944" s="251"/>
      <c r="AS944" s="247"/>
      <c r="AT944" s="4"/>
      <c r="AU944" s="4"/>
      <c r="AV944" s="252"/>
      <c r="AW944" s="252"/>
      <c r="AX944" s="98"/>
      <c r="AY944" s="248"/>
      <c r="AZ944" s="247"/>
      <c r="BA944" s="247"/>
      <c r="BB944" s="253"/>
      <c r="BC944" s="247">
        <f t="shared" si="84"/>
        <v>0</v>
      </c>
      <c r="BD944" s="247"/>
      <c r="BE944" s="247"/>
      <c r="BF944" s="247"/>
      <c r="BG944" s="247"/>
      <c r="BH944" s="253"/>
      <c r="BI944" s="247">
        <f t="shared" si="85"/>
        <v>0</v>
      </c>
      <c r="BJ944" s="247"/>
      <c r="BK944" s="247"/>
      <c r="BL944" s="247"/>
      <c r="BM944" s="247"/>
      <c r="BN944" s="253"/>
      <c r="BO944" s="247">
        <f t="shared" si="86"/>
        <v>0</v>
      </c>
      <c r="BP944" s="247"/>
      <c r="BQ944" s="247"/>
      <c r="BR944" s="247"/>
      <c r="BS944" s="247"/>
      <c r="BT944" s="253"/>
      <c r="BU944" s="247">
        <f t="shared" si="87"/>
        <v>0</v>
      </c>
      <c r="BV944" s="247"/>
      <c r="BW944" s="247"/>
      <c r="BX944" s="247"/>
      <c r="BY944" s="247"/>
      <c r="BZ944" s="253"/>
      <c r="CA944" s="247">
        <f t="shared" si="88"/>
        <v>0</v>
      </c>
      <c r="CB944" s="247"/>
      <c r="CC944" s="247"/>
      <c r="CD944" s="247"/>
      <c r="CE944" s="247"/>
      <c r="CF944" s="253"/>
      <c r="CG944" s="247">
        <f t="shared" si="89"/>
        <v>0</v>
      </c>
      <c r="CH944" s="249"/>
      <c r="CI944" s="93"/>
      <c r="CJ944" s="254" t="str">
        <f>IF(ISBLANK(AK944),"",(CONCATENATE(Reg_No_Format,#REF!,"-",TEXT(AR944,"DDMM"),TEXT(B944,"0000"))))</f>
        <v/>
      </c>
      <c r="CK944" s="254"/>
      <c r="CL944" s="254"/>
      <c r="CM944" s="254"/>
      <c r="CN944" s="94"/>
      <c r="CO944" s="255"/>
    </row>
    <row r="945" spans="2:93" ht="14.25" customHeight="1">
      <c r="B945" s="244">
        <v>916</v>
      </c>
      <c r="C945" s="95"/>
      <c r="D945" s="245"/>
      <c r="E945" s="246"/>
      <c r="F945" s="8"/>
      <c r="G945" s="247"/>
      <c r="H945" s="247"/>
      <c r="I945" s="247"/>
      <c r="J945" s="247"/>
      <c r="K945" s="247"/>
      <c r="L945" s="247"/>
      <c r="M945" s="247"/>
      <c r="N945" s="247"/>
      <c r="O945" s="247"/>
      <c r="P945" s="247"/>
      <c r="Q945" s="247"/>
      <c r="R945" s="249"/>
      <c r="S945" s="8"/>
      <c r="T945" s="247"/>
      <c r="U945" s="247"/>
      <c r="V945" s="247"/>
      <c r="W945" s="247"/>
      <c r="X945" s="247"/>
      <c r="Y945" s="247"/>
      <c r="Z945" s="247"/>
      <c r="AA945" s="2"/>
      <c r="AB945" s="248"/>
      <c r="AC945" s="247"/>
      <c r="AD945" s="247"/>
      <c r="AE945" s="247"/>
      <c r="AF945" s="247"/>
      <c r="AG945" s="249"/>
      <c r="AH945" s="247"/>
      <c r="AI945" s="247"/>
      <c r="AJ945" s="247"/>
      <c r="AK945" s="247"/>
      <c r="AL945" s="247"/>
      <c r="AM945" s="247"/>
      <c r="AN945" s="247"/>
      <c r="AO945" s="247"/>
      <c r="AP945" s="247"/>
      <c r="AQ945" s="8"/>
      <c r="AR945" s="251"/>
      <c r="AS945" s="247"/>
      <c r="AT945" s="4"/>
      <c r="AU945" s="4"/>
      <c r="AV945" s="252"/>
      <c r="AW945" s="252"/>
      <c r="AX945" s="98"/>
      <c r="AY945" s="248"/>
      <c r="AZ945" s="247"/>
      <c r="BA945" s="247"/>
      <c r="BB945" s="253"/>
      <c r="BC945" s="247">
        <f t="shared" si="84"/>
        <v>0</v>
      </c>
      <c r="BD945" s="247"/>
      <c r="BE945" s="247"/>
      <c r="BF945" s="247"/>
      <c r="BG945" s="247"/>
      <c r="BH945" s="253"/>
      <c r="BI945" s="247">
        <f t="shared" si="85"/>
        <v>0</v>
      </c>
      <c r="BJ945" s="247"/>
      <c r="BK945" s="247"/>
      <c r="BL945" s="247"/>
      <c r="BM945" s="247"/>
      <c r="BN945" s="253"/>
      <c r="BO945" s="247">
        <f t="shared" si="86"/>
        <v>0</v>
      </c>
      <c r="BP945" s="247"/>
      <c r="BQ945" s="247"/>
      <c r="BR945" s="247"/>
      <c r="BS945" s="247"/>
      <c r="BT945" s="253"/>
      <c r="BU945" s="247">
        <f t="shared" si="87"/>
        <v>0</v>
      </c>
      <c r="BV945" s="247"/>
      <c r="BW945" s="247"/>
      <c r="BX945" s="247"/>
      <c r="BY945" s="247"/>
      <c r="BZ945" s="253"/>
      <c r="CA945" s="247">
        <f t="shared" si="88"/>
        <v>0</v>
      </c>
      <c r="CB945" s="247"/>
      <c r="CC945" s="247"/>
      <c r="CD945" s="247"/>
      <c r="CE945" s="247"/>
      <c r="CF945" s="253"/>
      <c r="CG945" s="247">
        <f t="shared" si="89"/>
        <v>0</v>
      </c>
      <c r="CH945" s="249"/>
      <c r="CI945" s="93"/>
      <c r="CJ945" s="254" t="str">
        <f>IF(ISBLANK(AK945),"",(CONCATENATE(Reg_No_Format,#REF!,"-",TEXT(AR945,"DDMM"),TEXT(B945,"0000"))))</f>
        <v/>
      </c>
      <c r="CK945" s="254"/>
      <c r="CL945" s="254"/>
      <c r="CM945" s="254"/>
      <c r="CN945" s="94"/>
      <c r="CO945" s="255"/>
    </row>
    <row r="946" spans="2:93" ht="14.25" customHeight="1">
      <c r="B946" s="244">
        <v>917</v>
      </c>
      <c r="C946" s="95"/>
      <c r="D946" s="245"/>
      <c r="E946" s="246"/>
      <c r="F946" s="8"/>
      <c r="G946" s="247"/>
      <c r="H946" s="247"/>
      <c r="I946" s="247"/>
      <c r="J946" s="247"/>
      <c r="K946" s="247"/>
      <c r="L946" s="247"/>
      <c r="M946" s="247"/>
      <c r="N946" s="247"/>
      <c r="O946" s="247"/>
      <c r="P946" s="247"/>
      <c r="Q946" s="247"/>
      <c r="R946" s="249"/>
      <c r="S946" s="8"/>
      <c r="T946" s="247"/>
      <c r="U946" s="247"/>
      <c r="V946" s="247"/>
      <c r="W946" s="247"/>
      <c r="X946" s="247"/>
      <c r="Y946" s="247"/>
      <c r="Z946" s="247"/>
      <c r="AA946" s="2"/>
      <c r="AB946" s="248"/>
      <c r="AC946" s="247"/>
      <c r="AD946" s="247"/>
      <c r="AE946" s="247"/>
      <c r="AF946" s="247"/>
      <c r="AG946" s="249"/>
      <c r="AH946" s="247"/>
      <c r="AI946" s="247"/>
      <c r="AJ946" s="247"/>
      <c r="AK946" s="247"/>
      <c r="AL946" s="247"/>
      <c r="AM946" s="247"/>
      <c r="AN946" s="247"/>
      <c r="AO946" s="247"/>
      <c r="AP946" s="247"/>
      <c r="AQ946" s="8"/>
      <c r="AR946" s="251"/>
      <c r="AS946" s="247"/>
      <c r="AT946" s="4"/>
      <c r="AU946" s="4"/>
      <c r="AV946" s="252"/>
      <c r="AW946" s="252"/>
      <c r="AX946" s="98"/>
      <c r="AY946" s="248"/>
      <c r="AZ946" s="247"/>
      <c r="BA946" s="247"/>
      <c r="BB946" s="253"/>
      <c r="BC946" s="247">
        <f t="shared" si="84"/>
        <v>0</v>
      </c>
      <c r="BD946" s="247"/>
      <c r="BE946" s="247"/>
      <c r="BF946" s="247"/>
      <c r="BG946" s="247"/>
      <c r="BH946" s="253"/>
      <c r="BI946" s="247">
        <f t="shared" si="85"/>
        <v>0</v>
      </c>
      <c r="BJ946" s="247"/>
      <c r="BK946" s="247"/>
      <c r="BL946" s="247"/>
      <c r="BM946" s="247"/>
      <c r="BN946" s="253"/>
      <c r="BO946" s="247">
        <f t="shared" si="86"/>
        <v>0</v>
      </c>
      <c r="BP946" s="247"/>
      <c r="BQ946" s="247"/>
      <c r="BR946" s="247"/>
      <c r="BS946" s="247"/>
      <c r="BT946" s="253"/>
      <c r="BU946" s="247">
        <f t="shared" si="87"/>
        <v>0</v>
      </c>
      <c r="BV946" s="247"/>
      <c r="BW946" s="247"/>
      <c r="BX946" s="247"/>
      <c r="BY946" s="247"/>
      <c r="BZ946" s="253"/>
      <c r="CA946" s="247">
        <f t="shared" si="88"/>
        <v>0</v>
      </c>
      <c r="CB946" s="247"/>
      <c r="CC946" s="247"/>
      <c r="CD946" s="247"/>
      <c r="CE946" s="247"/>
      <c r="CF946" s="253"/>
      <c r="CG946" s="247">
        <f t="shared" si="89"/>
        <v>0</v>
      </c>
      <c r="CH946" s="249"/>
      <c r="CI946" s="93"/>
      <c r="CJ946" s="254" t="str">
        <f>IF(ISBLANK(AK946),"",(CONCATENATE(Reg_No_Format,#REF!,"-",TEXT(AR946,"DDMM"),TEXT(B946,"0000"))))</f>
        <v/>
      </c>
      <c r="CK946" s="254"/>
      <c r="CL946" s="254"/>
      <c r="CM946" s="254"/>
      <c r="CN946" s="94"/>
      <c r="CO946" s="255"/>
    </row>
    <row r="947" spans="2:93" ht="14.25" customHeight="1">
      <c r="B947" s="244">
        <v>918</v>
      </c>
      <c r="C947" s="95"/>
      <c r="D947" s="245"/>
      <c r="E947" s="246"/>
      <c r="F947" s="8"/>
      <c r="G947" s="247"/>
      <c r="H947" s="247"/>
      <c r="I947" s="247"/>
      <c r="J947" s="247"/>
      <c r="K947" s="247"/>
      <c r="L947" s="247"/>
      <c r="M947" s="247"/>
      <c r="N947" s="247"/>
      <c r="O947" s="247"/>
      <c r="P947" s="247"/>
      <c r="Q947" s="247"/>
      <c r="R947" s="249"/>
      <c r="S947" s="8"/>
      <c r="T947" s="247"/>
      <c r="U947" s="247"/>
      <c r="V947" s="247"/>
      <c r="W947" s="247"/>
      <c r="X947" s="247"/>
      <c r="Y947" s="247"/>
      <c r="Z947" s="247"/>
      <c r="AA947" s="2"/>
      <c r="AB947" s="248"/>
      <c r="AC947" s="247"/>
      <c r="AD947" s="247"/>
      <c r="AE947" s="247"/>
      <c r="AF947" s="247"/>
      <c r="AG947" s="249"/>
      <c r="AH947" s="247"/>
      <c r="AI947" s="247"/>
      <c r="AJ947" s="247"/>
      <c r="AK947" s="247"/>
      <c r="AL947" s="247"/>
      <c r="AM947" s="247"/>
      <c r="AN947" s="247"/>
      <c r="AO947" s="247"/>
      <c r="AP947" s="247"/>
      <c r="AQ947" s="8"/>
      <c r="AR947" s="251"/>
      <c r="AS947" s="247"/>
      <c r="AT947" s="4"/>
      <c r="AU947" s="4"/>
      <c r="AV947" s="252"/>
      <c r="AW947" s="252"/>
      <c r="AX947" s="98"/>
      <c r="AY947" s="248"/>
      <c r="AZ947" s="247"/>
      <c r="BA947" s="247"/>
      <c r="BB947" s="253"/>
      <c r="BC947" s="247">
        <f t="shared" si="84"/>
        <v>0</v>
      </c>
      <c r="BD947" s="247"/>
      <c r="BE947" s="247"/>
      <c r="BF947" s="247"/>
      <c r="BG947" s="247"/>
      <c r="BH947" s="253"/>
      <c r="BI947" s="247">
        <f t="shared" si="85"/>
        <v>0</v>
      </c>
      <c r="BJ947" s="247"/>
      <c r="BK947" s="247"/>
      <c r="BL947" s="247"/>
      <c r="BM947" s="247"/>
      <c r="BN947" s="253"/>
      <c r="BO947" s="247">
        <f t="shared" si="86"/>
        <v>0</v>
      </c>
      <c r="BP947" s="247"/>
      <c r="BQ947" s="247"/>
      <c r="BR947" s="247"/>
      <c r="BS947" s="247"/>
      <c r="BT947" s="253"/>
      <c r="BU947" s="247">
        <f t="shared" si="87"/>
        <v>0</v>
      </c>
      <c r="BV947" s="247"/>
      <c r="BW947" s="247"/>
      <c r="BX947" s="247"/>
      <c r="BY947" s="247"/>
      <c r="BZ947" s="253"/>
      <c r="CA947" s="247">
        <f t="shared" si="88"/>
        <v>0</v>
      </c>
      <c r="CB947" s="247"/>
      <c r="CC947" s="247"/>
      <c r="CD947" s="247"/>
      <c r="CE947" s="247"/>
      <c r="CF947" s="253"/>
      <c r="CG947" s="247">
        <f t="shared" si="89"/>
        <v>0</v>
      </c>
      <c r="CH947" s="249"/>
      <c r="CI947" s="93"/>
      <c r="CJ947" s="254" t="str">
        <f>IF(ISBLANK(AK947),"",(CONCATENATE(Reg_No_Format,#REF!,"-",TEXT(AR947,"DDMM"),TEXT(B947,"0000"))))</f>
        <v/>
      </c>
      <c r="CK947" s="254"/>
      <c r="CL947" s="254"/>
      <c r="CM947" s="254"/>
      <c r="CN947" s="94"/>
      <c r="CO947" s="255"/>
    </row>
    <row r="948" spans="2:93" ht="14.25" customHeight="1">
      <c r="B948" s="244">
        <v>919</v>
      </c>
      <c r="C948" s="95"/>
      <c r="D948" s="245"/>
      <c r="E948" s="246"/>
      <c r="F948" s="8"/>
      <c r="G948" s="247"/>
      <c r="H948" s="247"/>
      <c r="I948" s="247"/>
      <c r="J948" s="247"/>
      <c r="K948" s="247"/>
      <c r="L948" s="247"/>
      <c r="M948" s="247"/>
      <c r="N948" s="247"/>
      <c r="O948" s="247"/>
      <c r="P948" s="247"/>
      <c r="Q948" s="247"/>
      <c r="R948" s="249"/>
      <c r="S948" s="8"/>
      <c r="T948" s="247"/>
      <c r="U948" s="247"/>
      <c r="V948" s="247"/>
      <c r="W948" s="247"/>
      <c r="X948" s="247"/>
      <c r="Y948" s="247"/>
      <c r="Z948" s="247"/>
      <c r="AA948" s="2"/>
      <c r="AB948" s="248"/>
      <c r="AC948" s="247"/>
      <c r="AD948" s="247"/>
      <c r="AE948" s="247"/>
      <c r="AF948" s="247"/>
      <c r="AG948" s="249"/>
      <c r="AH948" s="247"/>
      <c r="AI948" s="247"/>
      <c r="AJ948" s="247"/>
      <c r="AK948" s="247"/>
      <c r="AL948" s="247"/>
      <c r="AM948" s="247"/>
      <c r="AN948" s="247"/>
      <c r="AO948" s="247"/>
      <c r="AP948" s="247"/>
      <c r="AQ948" s="8"/>
      <c r="AR948" s="251"/>
      <c r="AS948" s="247"/>
      <c r="AT948" s="4"/>
      <c r="AU948" s="4"/>
      <c r="AV948" s="252"/>
      <c r="AW948" s="252"/>
      <c r="AX948" s="98"/>
      <c r="AY948" s="248"/>
      <c r="AZ948" s="247"/>
      <c r="BA948" s="247"/>
      <c r="BB948" s="253"/>
      <c r="BC948" s="247">
        <f t="shared" si="84"/>
        <v>0</v>
      </c>
      <c r="BD948" s="247"/>
      <c r="BE948" s="247"/>
      <c r="BF948" s="247"/>
      <c r="BG948" s="247"/>
      <c r="BH948" s="253"/>
      <c r="BI948" s="247">
        <f t="shared" si="85"/>
        <v>0</v>
      </c>
      <c r="BJ948" s="247"/>
      <c r="BK948" s="247"/>
      <c r="BL948" s="247"/>
      <c r="BM948" s="247"/>
      <c r="BN948" s="253"/>
      <c r="BO948" s="247">
        <f t="shared" si="86"/>
        <v>0</v>
      </c>
      <c r="BP948" s="247"/>
      <c r="BQ948" s="247"/>
      <c r="BR948" s="247"/>
      <c r="BS948" s="247"/>
      <c r="BT948" s="253"/>
      <c r="BU948" s="247">
        <f t="shared" si="87"/>
        <v>0</v>
      </c>
      <c r="BV948" s="247"/>
      <c r="BW948" s="247"/>
      <c r="BX948" s="247"/>
      <c r="BY948" s="247"/>
      <c r="BZ948" s="253"/>
      <c r="CA948" s="247">
        <f t="shared" si="88"/>
        <v>0</v>
      </c>
      <c r="CB948" s="247"/>
      <c r="CC948" s="247"/>
      <c r="CD948" s="247"/>
      <c r="CE948" s="247"/>
      <c r="CF948" s="253"/>
      <c r="CG948" s="247">
        <f t="shared" si="89"/>
        <v>0</v>
      </c>
      <c r="CH948" s="249"/>
      <c r="CI948" s="93"/>
      <c r="CJ948" s="254" t="str">
        <f>IF(ISBLANK(AK948),"",(CONCATENATE(Reg_No_Format,#REF!,"-",TEXT(AR948,"DDMM"),TEXT(B948,"0000"))))</f>
        <v/>
      </c>
      <c r="CK948" s="254"/>
      <c r="CL948" s="254"/>
      <c r="CM948" s="254"/>
      <c r="CN948" s="94"/>
      <c r="CO948" s="255"/>
    </row>
    <row r="949" spans="2:93" ht="14.25" customHeight="1">
      <c r="B949" s="244">
        <v>920</v>
      </c>
      <c r="C949" s="95"/>
      <c r="D949" s="245"/>
      <c r="E949" s="246"/>
      <c r="F949" s="8"/>
      <c r="G949" s="247"/>
      <c r="H949" s="247"/>
      <c r="I949" s="247"/>
      <c r="J949" s="247"/>
      <c r="K949" s="247"/>
      <c r="L949" s="247"/>
      <c r="M949" s="247"/>
      <c r="N949" s="247"/>
      <c r="O949" s="247"/>
      <c r="P949" s="247"/>
      <c r="Q949" s="247"/>
      <c r="R949" s="249"/>
      <c r="S949" s="8"/>
      <c r="T949" s="247"/>
      <c r="U949" s="247"/>
      <c r="V949" s="247"/>
      <c r="W949" s="247"/>
      <c r="X949" s="247"/>
      <c r="Y949" s="247"/>
      <c r="Z949" s="247"/>
      <c r="AA949" s="2"/>
      <c r="AB949" s="248"/>
      <c r="AC949" s="247"/>
      <c r="AD949" s="247"/>
      <c r="AE949" s="247"/>
      <c r="AF949" s="247"/>
      <c r="AG949" s="249"/>
      <c r="AH949" s="247"/>
      <c r="AI949" s="247"/>
      <c r="AJ949" s="247"/>
      <c r="AK949" s="247"/>
      <c r="AL949" s="247"/>
      <c r="AM949" s="247"/>
      <c r="AN949" s="247"/>
      <c r="AO949" s="247"/>
      <c r="AP949" s="247"/>
      <c r="AQ949" s="8"/>
      <c r="AR949" s="251"/>
      <c r="AS949" s="247"/>
      <c r="AT949" s="4"/>
      <c r="AU949" s="4"/>
      <c r="AV949" s="252"/>
      <c r="AW949" s="252"/>
      <c r="AX949" s="98"/>
      <c r="AY949" s="248"/>
      <c r="AZ949" s="247"/>
      <c r="BA949" s="247"/>
      <c r="BB949" s="253"/>
      <c r="BC949" s="247">
        <f t="shared" si="84"/>
        <v>0</v>
      </c>
      <c r="BD949" s="247"/>
      <c r="BE949" s="247"/>
      <c r="BF949" s="247"/>
      <c r="BG949" s="247"/>
      <c r="BH949" s="253"/>
      <c r="BI949" s="247">
        <f t="shared" si="85"/>
        <v>0</v>
      </c>
      <c r="BJ949" s="247"/>
      <c r="BK949" s="247"/>
      <c r="BL949" s="247"/>
      <c r="BM949" s="247"/>
      <c r="BN949" s="253"/>
      <c r="BO949" s="247">
        <f t="shared" si="86"/>
        <v>0</v>
      </c>
      <c r="BP949" s="247"/>
      <c r="BQ949" s="247"/>
      <c r="BR949" s="247"/>
      <c r="BS949" s="247"/>
      <c r="BT949" s="253"/>
      <c r="BU949" s="247">
        <f t="shared" si="87"/>
        <v>0</v>
      </c>
      <c r="BV949" s="247"/>
      <c r="BW949" s="247"/>
      <c r="BX949" s="247"/>
      <c r="BY949" s="247"/>
      <c r="BZ949" s="253"/>
      <c r="CA949" s="247">
        <f t="shared" si="88"/>
        <v>0</v>
      </c>
      <c r="CB949" s="247"/>
      <c r="CC949" s="247"/>
      <c r="CD949" s="247"/>
      <c r="CE949" s="247"/>
      <c r="CF949" s="253"/>
      <c r="CG949" s="247">
        <f t="shared" si="89"/>
        <v>0</v>
      </c>
      <c r="CH949" s="249"/>
      <c r="CI949" s="93"/>
      <c r="CJ949" s="254" t="str">
        <f>IF(ISBLANK(AK949),"",(CONCATENATE(Reg_No_Format,#REF!,"-",TEXT(AR949,"DDMM"),TEXT(B949,"0000"))))</f>
        <v/>
      </c>
      <c r="CK949" s="254"/>
      <c r="CL949" s="254"/>
      <c r="CM949" s="254"/>
      <c r="CN949" s="94"/>
      <c r="CO949" s="255"/>
    </row>
    <row r="950" spans="2:93" ht="14.25" customHeight="1">
      <c r="B950" s="244">
        <v>921</v>
      </c>
      <c r="C950" s="95"/>
      <c r="D950" s="245"/>
      <c r="E950" s="246"/>
      <c r="F950" s="8"/>
      <c r="G950" s="247"/>
      <c r="H950" s="247"/>
      <c r="I950" s="247"/>
      <c r="J950" s="247"/>
      <c r="K950" s="247"/>
      <c r="L950" s="247"/>
      <c r="M950" s="247"/>
      <c r="N950" s="247"/>
      <c r="O950" s="247"/>
      <c r="P950" s="247"/>
      <c r="Q950" s="247"/>
      <c r="R950" s="249"/>
      <c r="S950" s="8"/>
      <c r="T950" s="247"/>
      <c r="U950" s="247"/>
      <c r="V950" s="247"/>
      <c r="W950" s="247"/>
      <c r="X950" s="247"/>
      <c r="Y950" s="247"/>
      <c r="Z950" s="247"/>
      <c r="AA950" s="2"/>
      <c r="AB950" s="248"/>
      <c r="AC950" s="247"/>
      <c r="AD950" s="247"/>
      <c r="AE950" s="247"/>
      <c r="AF950" s="247"/>
      <c r="AG950" s="249"/>
      <c r="AH950" s="247"/>
      <c r="AI950" s="247"/>
      <c r="AJ950" s="247"/>
      <c r="AK950" s="247"/>
      <c r="AL950" s="247"/>
      <c r="AM950" s="247"/>
      <c r="AN950" s="247"/>
      <c r="AO950" s="247"/>
      <c r="AP950" s="247"/>
      <c r="AQ950" s="8"/>
      <c r="AR950" s="251"/>
      <c r="AS950" s="247"/>
      <c r="AT950" s="4"/>
      <c r="AU950" s="4"/>
      <c r="AV950" s="252"/>
      <c r="AW950" s="252"/>
      <c r="AX950" s="98"/>
      <c r="AY950" s="248"/>
      <c r="AZ950" s="247"/>
      <c r="BA950" s="247"/>
      <c r="BB950" s="253"/>
      <c r="BC950" s="247">
        <f t="shared" si="84"/>
        <v>0</v>
      </c>
      <c r="BD950" s="247"/>
      <c r="BE950" s="247"/>
      <c r="BF950" s="247"/>
      <c r="BG950" s="247"/>
      <c r="BH950" s="253"/>
      <c r="BI950" s="247">
        <f t="shared" si="85"/>
        <v>0</v>
      </c>
      <c r="BJ950" s="247"/>
      <c r="BK950" s="247"/>
      <c r="BL950" s="247"/>
      <c r="BM950" s="247"/>
      <c r="BN950" s="253"/>
      <c r="BO950" s="247">
        <f t="shared" si="86"/>
        <v>0</v>
      </c>
      <c r="BP950" s="247"/>
      <c r="BQ950" s="247"/>
      <c r="BR950" s="247"/>
      <c r="BS950" s="247"/>
      <c r="BT950" s="253"/>
      <c r="BU950" s="247">
        <f t="shared" si="87"/>
        <v>0</v>
      </c>
      <c r="BV950" s="247"/>
      <c r="BW950" s="247"/>
      <c r="BX950" s="247"/>
      <c r="BY950" s="247"/>
      <c r="BZ950" s="253"/>
      <c r="CA950" s="247">
        <f t="shared" si="88"/>
        <v>0</v>
      </c>
      <c r="CB950" s="247"/>
      <c r="CC950" s="247"/>
      <c r="CD950" s="247"/>
      <c r="CE950" s="247"/>
      <c r="CF950" s="253"/>
      <c r="CG950" s="247">
        <f t="shared" si="89"/>
        <v>0</v>
      </c>
      <c r="CH950" s="249"/>
      <c r="CI950" s="93"/>
      <c r="CJ950" s="254" t="str">
        <f>IF(ISBLANK(AK950),"",(CONCATENATE(Reg_No_Format,#REF!,"-",TEXT(AR950,"DDMM"),TEXT(B950,"0000"))))</f>
        <v/>
      </c>
      <c r="CK950" s="254"/>
      <c r="CL950" s="254"/>
      <c r="CM950" s="254"/>
      <c r="CN950" s="94"/>
      <c r="CO950" s="255"/>
    </row>
    <row r="951" spans="2:93" ht="14.25" customHeight="1">
      <c r="B951" s="244">
        <v>922</v>
      </c>
      <c r="C951" s="95"/>
      <c r="D951" s="245"/>
      <c r="E951" s="246"/>
      <c r="F951" s="8"/>
      <c r="G951" s="247"/>
      <c r="H951" s="247"/>
      <c r="I951" s="247"/>
      <c r="J951" s="247"/>
      <c r="K951" s="247"/>
      <c r="L951" s="247"/>
      <c r="M951" s="247"/>
      <c r="N951" s="247"/>
      <c r="O951" s="247"/>
      <c r="P951" s="247"/>
      <c r="Q951" s="247"/>
      <c r="R951" s="249"/>
      <c r="S951" s="8"/>
      <c r="T951" s="247"/>
      <c r="U951" s="247"/>
      <c r="V951" s="247"/>
      <c r="W951" s="247"/>
      <c r="X951" s="247"/>
      <c r="Y951" s="247"/>
      <c r="Z951" s="247"/>
      <c r="AA951" s="2"/>
      <c r="AB951" s="248"/>
      <c r="AC951" s="247"/>
      <c r="AD951" s="247"/>
      <c r="AE951" s="247"/>
      <c r="AF951" s="247"/>
      <c r="AG951" s="249"/>
      <c r="AH951" s="247"/>
      <c r="AI951" s="247"/>
      <c r="AJ951" s="247"/>
      <c r="AK951" s="247"/>
      <c r="AL951" s="247"/>
      <c r="AM951" s="247"/>
      <c r="AN951" s="247"/>
      <c r="AO951" s="247"/>
      <c r="AP951" s="247"/>
      <c r="AQ951" s="8"/>
      <c r="AR951" s="251"/>
      <c r="AS951" s="247"/>
      <c r="AT951" s="4"/>
      <c r="AU951" s="4"/>
      <c r="AV951" s="252"/>
      <c r="AW951" s="252"/>
      <c r="AX951" s="98"/>
      <c r="AY951" s="248"/>
      <c r="AZ951" s="247"/>
      <c r="BA951" s="247"/>
      <c r="BB951" s="253"/>
      <c r="BC951" s="247">
        <f t="shared" si="84"/>
        <v>0</v>
      </c>
      <c r="BD951" s="247"/>
      <c r="BE951" s="247"/>
      <c r="BF951" s="247"/>
      <c r="BG951" s="247"/>
      <c r="BH951" s="253"/>
      <c r="BI951" s="247">
        <f t="shared" si="85"/>
        <v>0</v>
      </c>
      <c r="BJ951" s="247"/>
      <c r="BK951" s="247"/>
      <c r="BL951" s="247"/>
      <c r="BM951" s="247"/>
      <c r="BN951" s="253"/>
      <c r="BO951" s="247">
        <f t="shared" si="86"/>
        <v>0</v>
      </c>
      <c r="BP951" s="247"/>
      <c r="BQ951" s="247"/>
      <c r="BR951" s="247"/>
      <c r="BS951" s="247"/>
      <c r="BT951" s="253"/>
      <c r="BU951" s="247">
        <f t="shared" si="87"/>
        <v>0</v>
      </c>
      <c r="BV951" s="247"/>
      <c r="BW951" s="247"/>
      <c r="BX951" s="247"/>
      <c r="BY951" s="247"/>
      <c r="BZ951" s="253"/>
      <c r="CA951" s="247">
        <f t="shared" si="88"/>
        <v>0</v>
      </c>
      <c r="CB951" s="247"/>
      <c r="CC951" s="247"/>
      <c r="CD951" s="247"/>
      <c r="CE951" s="247"/>
      <c r="CF951" s="253"/>
      <c r="CG951" s="247">
        <f t="shared" si="89"/>
        <v>0</v>
      </c>
      <c r="CH951" s="249"/>
      <c r="CI951" s="93"/>
      <c r="CJ951" s="254" t="str">
        <f>IF(ISBLANK(AK951),"",(CONCATENATE(Reg_No_Format,#REF!,"-",TEXT(AR951,"DDMM"),TEXT(B951,"0000"))))</f>
        <v/>
      </c>
      <c r="CK951" s="254"/>
      <c r="CL951" s="254"/>
      <c r="CM951" s="254"/>
      <c r="CN951" s="94"/>
      <c r="CO951" s="255"/>
    </row>
    <row r="952" spans="2:93" ht="14.25" customHeight="1">
      <c r="B952" s="244">
        <v>923</v>
      </c>
      <c r="C952" s="95"/>
      <c r="D952" s="245"/>
      <c r="E952" s="246"/>
      <c r="F952" s="8"/>
      <c r="G952" s="247"/>
      <c r="H952" s="247"/>
      <c r="I952" s="247"/>
      <c r="J952" s="247"/>
      <c r="K952" s="247"/>
      <c r="L952" s="247"/>
      <c r="M952" s="247"/>
      <c r="N952" s="247"/>
      <c r="O952" s="247"/>
      <c r="P952" s="247"/>
      <c r="Q952" s="247"/>
      <c r="R952" s="249"/>
      <c r="S952" s="8"/>
      <c r="T952" s="247"/>
      <c r="U952" s="247"/>
      <c r="V952" s="247"/>
      <c r="W952" s="247"/>
      <c r="X952" s="247"/>
      <c r="Y952" s="247"/>
      <c r="Z952" s="247"/>
      <c r="AA952" s="2"/>
      <c r="AB952" s="248"/>
      <c r="AC952" s="247"/>
      <c r="AD952" s="247"/>
      <c r="AE952" s="247"/>
      <c r="AF952" s="247"/>
      <c r="AG952" s="249"/>
      <c r="AH952" s="247"/>
      <c r="AI952" s="247"/>
      <c r="AJ952" s="247"/>
      <c r="AK952" s="247"/>
      <c r="AL952" s="247"/>
      <c r="AM952" s="247"/>
      <c r="AN952" s="247"/>
      <c r="AO952" s="247"/>
      <c r="AP952" s="247"/>
      <c r="AQ952" s="8"/>
      <c r="AR952" s="251"/>
      <c r="AS952" s="247"/>
      <c r="AT952" s="4"/>
      <c r="AU952" s="4"/>
      <c r="AV952" s="252"/>
      <c r="AW952" s="252"/>
      <c r="AX952" s="98"/>
      <c r="AY952" s="248"/>
      <c r="AZ952" s="247"/>
      <c r="BA952" s="247"/>
      <c r="BB952" s="253"/>
      <c r="BC952" s="247">
        <f t="shared" si="84"/>
        <v>0</v>
      </c>
      <c r="BD952" s="247"/>
      <c r="BE952" s="247"/>
      <c r="BF952" s="247"/>
      <c r="BG952" s="247"/>
      <c r="BH952" s="253"/>
      <c r="BI952" s="247">
        <f t="shared" si="85"/>
        <v>0</v>
      </c>
      <c r="BJ952" s="247"/>
      <c r="BK952" s="247"/>
      <c r="BL952" s="247"/>
      <c r="BM952" s="247"/>
      <c r="BN952" s="253"/>
      <c r="BO952" s="247">
        <f t="shared" si="86"/>
        <v>0</v>
      </c>
      <c r="BP952" s="247"/>
      <c r="BQ952" s="247"/>
      <c r="BR952" s="247"/>
      <c r="BS952" s="247"/>
      <c r="BT952" s="253"/>
      <c r="BU952" s="247">
        <f t="shared" si="87"/>
        <v>0</v>
      </c>
      <c r="BV952" s="247"/>
      <c r="BW952" s="247"/>
      <c r="BX952" s="247"/>
      <c r="BY952" s="247"/>
      <c r="BZ952" s="253"/>
      <c r="CA952" s="247">
        <f t="shared" si="88"/>
        <v>0</v>
      </c>
      <c r="CB952" s="247"/>
      <c r="CC952" s="247"/>
      <c r="CD952" s="247"/>
      <c r="CE952" s="247"/>
      <c r="CF952" s="253"/>
      <c r="CG952" s="247">
        <f t="shared" si="89"/>
        <v>0</v>
      </c>
      <c r="CH952" s="249"/>
      <c r="CI952" s="93"/>
      <c r="CJ952" s="254" t="str">
        <f>IF(ISBLANK(AK952),"",(CONCATENATE(Reg_No_Format,#REF!,"-",TEXT(AR952,"DDMM"),TEXT(B952,"0000"))))</f>
        <v/>
      </c>
      <c r="CK952" s="254"/>
      <c r="CL952" s="254"/>
      <c r="CM952" s="254"/>
      <c r="CN952" s="94"/>
      <c r="CO952" s="255"/>
    </row>
    <row r="953" spans="2:93" ht="14.25" customHeight="1">
      <c r="B953" s="244">
        <v>924</v>
      </c>
      <c r="C953" s="95"/>
      <c r="D953" s="245"/>
      <c r="E953" s="246"/>
      <c r="F953" s="8"/>
      <c r="G953" s="247"/>
      <c r="H953" s="247"/>
      <c r="I953" s="247"/>
      <c r="J953" s="247"/>
      <c r="K953" s="247"/>
      <c r="L953" s="247"/>
      <c r="M953" s="247"/>
      <c r="N953" s="247"/>
      <c r="O953" s="247"/>
      <c r="P953" s="247"/>
      <c r="Q953" s="247"/>
      <c r="R953" s="249"/>
      <c r="S953" s="8"/>
      <c r="T953" s="247"/>
      <c r="U953" s="247"/>
      <c r="V953" s="247"/>
      <c r="W953" s="247"/>
      <c r="X953" s="247"/>
      <c r="Y953" s="247"/>
      <c r="Z953" s="247"/>
      <c r="AA953" s="2"/>
      <c r="AB953" s="248"/>
      <c r="AC953" s="247"/>
      <c r="AD953" s="247"/>
      <c r="AE953" s="247"/>
      <c r="AF953" s="247"/>
      <c r="AG953" s="249"/>
      <c r="AH953" s="247"/>
      <c r="AI953" s="247"/>
      <c r="AJ953" s="247"/>
      <c r="AK953" s="247"/>
      <c r="AL953" s="247"/>
      <c r="AM953" s="247"/>
      <c r="AN953" s="247"/>
      <c r="AO953" s="247"/>
      <c r="AP953" s="247"/>
      <c r="AQ953" s="8"/>
      <c r="AR953" s="251"/>
      <c r="AS953" s="247"/>
      <c r="AT953" s="4"/>
      <c r="AU953" s="4"/>
      <c r="AV953" s="252"/>
      <c r="AW953" s="252"/>
      <c r="AX953" s="98"/>
      <c r="AY953" s="248"/>
      <c r="AZ953" s="247"/>
      <c r="BA953" s="247"/>
      <c r="BB953" s="253"/>
      <c r="BC953" s="247">
        <f t="shared" si="84"/>
        <v>0</v>
      </c>
      <c r="BD953" s="247"/>
      <c r="BE953" s="247"/>
      <c r="BF953" s="247"/>
      <c r="BG953" s="247"/>
      <c r="BH953" s="253"/>
      <c r="BI953" s="247">
        <f t="shared" si="85"/>
        <v>0</v>
      </c>
      <c r="BJ953" s="247"/>
      <c r="BK953" s="247"/>
      <c r="BL953" s="247"/>
      <c r="BM953" s="247"/>
      <c r="BN953" s="253"/>
      <c r="BO953" s="247">
        <f t="shared" si="86"/>
        <v>0</v>
      </c>
      <c r="BP953" s="247"/>
      <c r="BQ953" s="247"/>
      <c r="BR953" s="247"/>
      <c r="BS953" s="247"/>
      <c r="BT953" s="253"/>
      <c r="BU953" s="247">
        <f t="shared" si="87"/>
        <v>0</v>
      </c>
      <c r="BV953" s="247"/>
      <c r="BW953" s="247"/>
      <c r="BX953" s="247"/>
      <c r="BY953" s="247"/>
      <c r="BZ953" s="253"/>
      <c r="CA953" s="247">
        <f t="shared" si="88"/>
        <v>0</v>
      </c>
      <c r="CB953" s="247"/>
      <c r="CC953" s="247"/>
      <c r="CD953" s="247"/>
      <c r="CE953" s="247"/>
      <c r="CF953" s="253"/>
      <c r="CG953" s="247">
        <f t="shared" si="89"/>
        <v>0</v>
      </c>
      <c r="CH953" s="249"/>
      <c r="CI953" s="93"/>
      <c r="CJ953" s="254" t="str">
        <f>IF(ISBLANK(AK953),"",(CONCATENATE(Reg_No_Format,#REF!,"-",TEXT(AR953,"DDMM"),TEXT(B953,"0000"))))</f>
        <v/>
      </c>
      <c r="CK953" s="254"/>
      <c r="CL953" s="254"/>
      <c r="CM953" s="254"/>
      <c r="CN953" s="94"/>
      <c r="CO953" s="255"/>
    </row>
    <row r="954" spans="2:93" ht="14.25" customHeight="1">
      <c r="B954" s="244">
        <v>925</v>
      </c>
      <c r="C954" s="95"/>
      <c r="D954" s="245"/>
      <c r="E954" s="246"/>
      <c r="F954" s="8"/>
      <c r="G954" s="247"/>
      <c r="H954" s="247"/>
      <c r="I954" s="247"/>
      <c r="J954" s="247"/>
      <c r="K954" s="247"/>
      <c r="L954" s="247"/>
      <c r="M954" s="247"/>
      <c r="N954" s="247"/>
      <c r="O954" s="247"/>
      <c r="P954" s="247"/>
      <c r="Q954" s="247"/>
      <c r="R954" s="249"/>
      <c r="S954" s="8"/>
      <c r="T954" s="247"/>
      <c r="U954" s="247"/>
      <c r="V954" s="247"/>
      <c r="W954" s="247"/>
      <c r="X954" s="247"/>
      <c r="Y954" s="247"/>
      <c r="Z954" s="247"/>
      <c r="AA954" s="2"/>
      <c r="AB954" s="248"/>
      <c r="AC954" s="247"/>
      <c r="AD954" s="247"/>
      <c r="AE954" s="247"/>
      <c r="AF954" s="247"/>
      <c r="AG954" s="249"/>
      <c r="AH954" s="247"/>
      <c r="AI954" s="247"/>
      <c r="AJ954" s="247"/>
      <c r="AK954" s="247"/>
      <c r="AL954" s="247"/>
      <c r="AM954" s="247"/>
      <c r="AN954" s="247"/>
      <c r="AO954" s="247"/>
      <c r="AP954" s="247"/>
      <c r="AQ954" s="8"/>
      <c r="AR954" s="251"/>
      <c r="AS954" s="247"/>
      <c r="AT954" s="4"/>
      <c r="AU954" s="4"/>
      <c r="AV954" s="252"/>
      <c r="AW954" s="252"/>
      <c r="AX954" s="98"/>
      <c r="AY954" s="248"/>
      <c r="AZ954" s="247"/>
      <c r="BA954" s="247"/>
      <c r="BB954" s="253"/>
      <c r="BC954" s="247">
        <f t="shared" si="84"/>
        <v>0</v>
      </c>
      <c r="BD954" s="247"/>
      <c r="BE954" s="247"/>
      <c r="BF954" s="247"/>
      <c r="BG954" s="247"/>
      <c r="BH954" s="253"/>
      <c r="BI954" s="247">
        <f t="shared" si="85"/>
        <v>0</v>
      </c>
      <c r="BJ954" s="247"/>
      <c r="BK954" s="247"/>
      <c r="BL954" s="247"/>
      <c r="BM954" s="247"/>
      <c r="BN954" s="253"/>
      <c r="BO954" s="247">
        <f t="shared" si="86"/>
        <v>0</v>
      </c>
      <c r="BP954" s="247"/>
      <c r="BQ954" s="247"/>
      <c r="BR954" s="247"/>
      <c r="BS954" s="247"/>
      <c r="BT954" s="253"/>
      <c r="BU954" s="247">
        <f t="shared" si="87"/>
        <v>0</v>
      </c>
      <c r="BV954" s="247"/>
      <c r="BW954" s="247"/>
      <c r="BX954" s="247"/>
      <c r="BY954" s="247"/>
      <c r="BZ954" s="253"/>
      <c r="CA954" s="247">
        <f t="shared" si="88"/>
        <v>0</v>
      </c>
      <c r="CB954" s="247"/>
      <c r="CC954" s="247"/>
      <c r="CD954" s="247"/>
      <c r="CE954" s="247"/>
      <c r="CF954" s="253"/>
      <c r="CG954" s="247">
        <f t="shared" si="89"/>
        <v>0</v>
      </c>
      <c r="CH954" s="249"/>
      <c r="CI954" s="93"/>
      <c r="CJ954" s="254" t="str">
        <f>IF(ISBLANK(AK954),"",(CONCATENATE(Reg_No_Format,#REF!,"-",TEXT(AR954,"DDMM"),TEXT(B954,"0000"))))</f>
        <v/>
      </c>
      <c r="CK954" s="254"/>
      <c r="CL954" s="254"/>
      <c r="CM954" s="254"/>
      <c r="CN954" s="94"/>
      <c r="CO954" s="255"/>
    </row>
    <row r="955" spans="2:93" ht="14.25" customHeight="1">
      <c r="B955" s="244">
        <v>926</v>
      </c>
      <c r="C955" s="95"/>
      <c r="D955" s="245"/>
      <c r="E955" s="246"/>
      <c r="F955" s="8"/>
      <c r="G955" s="247"/>
      <c r="H955" s="247"/>
      <c r="I955" s="247"/>
      <c r="J955" s="247"/>
      <c r="K955" s="247"/>
      <c r="L955" s="247"/>
      <c r="M955" s="247"/>
      <c r="N955" s="247"/>
      <c r="O955" s="247"/>
      <c r="P955" s="247"/>
      <c r="Q955" s="247"/>
      <c r="R955" s="249"/>
      <c r="S955" s="8"/>
      <c r="T955" s="247"/>
      <c r="U955" s="247"/>
      <c r="V955" s="247"/>
      <c r="W955" s="247"/>
      <c r="X955" s="247"/>
      <c r="Y955" s="247"/>
      <c r="Z955" s="247"/>
      <c r="AA955" s="2"/>
      <c r="AB955" s="248"/>
      <c r="AC955" s="247"/>
      <c r="AD955" s="247"/>
      <c r="AE955" s="247"/>
      <c r="AF955" s="247"/>
      <c r="AG955" s="249"/>
      <c r="AH955" s="247"/>
      <c r="AI955" s="247"/>
      <c r="AJ955" s="247"/>
      <c r="AK955" s="247"/>
      <c r="AL955" s="247"/>
      <c r="AM955" s="247"/>
      <c r="AN955" s="247"/>
      <c r="AO955" s="247"/>
      <c r="AP955" s="247"/>
      <c r="AQ955" s="8"/>
      <c r="AR955" s="251"/>
      <c r="AS955" s="247"/>
      <c r="AT955" s="4"/>
      <c r="AU955" s="4"/>
      <c r="AV955" s="252"/>
      <c r="AW955" s="252"/>
      <c r="AX955" s="98"/>
      <c r="AY955" s="248"/>
      <c r="AZ955" s="247"/>
      <c r="BA955" s="247"/>
      <c r="BB955" s="253"/>
      <c r="BC955" s="247">
        <f t="shared" si="84"/>
        <v>0</v>
      </c>
      <c r="BD955" s="247"/>
      <c r="BE955" s="247"/>
      <c r="BF955" s="247"/>
      <c r="BG955" s="247"/>
      <c r="BH955" s="253"/>
      <c r="BI955" s="247">
        <f t="shared" si="85"/>
        <v>0</v>
      </c>
      <c r="BJ955" s="247"/>
      <c r="BK955" s="247"/>
      <c r="BL955" s="247"/>
      <c r="BM955" s="247"/>
      <c r="BN955" s="253"/>
      <c r="BO955" s="247">
        <f t="shared" si="86"/>
        <v>0</v>
      </c>
      <c r="BP955" s="247"/>
      <c r="BQ955" s="247"/>
      <c r="BR955" s="247"/>
      <c r="BS955" s="247"/>
      <c r="BT955" s="253"/>
      <c r="BU955" s="247">
        <f t="shared" si="87"/>
        <v>0</v>
      </c>
      <c r="BV955" s="247"/>
      <c r="BW955" s="247"/>
      <c r="BX955" s="247"/>
      <c r="BY955" s="247"/>
      <c r="BZ955" s="253"/>
      <c r="CA955" s="247">
        <f t="shared" si="88"/>
        <v>0</v>
      </c>
      <c r="CB955" s="247"/>
      <c r="CC955" s="247"/>
      <c r="CD955" s="247"/>
      <c r="CE955" s="247"/>
      <c r="CF955" s="253"/>
      <c r="CG955" s="247">
        <f t="shared" si="89"/>
        <v>0</v>
      </c>
      <c r="CH955" s="249"/>
      <c r="CI955" s="93"/>
      <c r="CJ955" s="254" t="str">
        <f>IF(ISBLANK(AK955),"",(CONCATENATE(Reg_No_Format,#REF!,"-",TEXT(AR955,"DDMM"),TEXT(B955,"0000"))))</f>
        <v/>
      </c>
      <c r="CK955" s="254"/>
      <c r="CL955" s="254"/>
      <c r="CM955" s="254"/>
      <c r="CN955" s="94"/>
      <c r="CO955" s="255"/>
    </row>
    <row r="956" spans="2:93" ht="14.25" customHeight="1">
      <c r="B956" s="244">
        <v>927</v>
      </c>
      <c r="C956" s="95"/>
      <c r="D956" s="245"/>
      <c r="E956" s="246"/>
      <c r="F956" s="8"/>
      <c r="G956" s="247"/>
      <c r="H956" s="247"/>
      <c r="I956" s="247"/>
      <c r="J956" s="247"/>
      <c r="K956" s="247"/>
      <c r="L956" s="247"/>
      <c r="M956" s="247"/>
      <c r="N956" s="247"/>
      <c r="O956" s="247"/>
      <c r="P956" s="247"/>
      <c r="Q956" s="247"/>
      <c r="R956" s="249"/>
      <c r="S956" s="8"/>
      <c r="T956" s="247"/>
      <c r="U956" s="247"/>
      <c r="V956" s="247"/>
      <c r="W956" s="247"/>
      <c r="X956" s="247"/>
      <c r="Y956" s="247"/>
      <c r="Z956" s="247"/>
      <c r="AA956" s="2"/>
      <c r="AB956" s="248"/>
      <c r="AC956" s="247"/>
      <c r="AD956" s="247"/>
      <c r="AE956" s="247"/>
      <c r="AF956" s="247"/>
      <c r="AG956" s="249"/>
      <c r="AH956" s="247"/>
      <c r="AI956" s="247"/>
      <c r="AJ956" s="247"/>
      <c r="AK956" s="247"/>
      <c r="AL956" s="247"/>
      <c r="AM956" s="247"/>
      <c r="AN956" s="247"/>
      <c r="AO956" s="247"/>
      <c r="AP956" s="247"/>
      <c r="AQ956" s="8"/>
      <c r="AR956" s="251"/>
      <c r="AS956" s="247"/>
      <c r="AT956" s="4"/>
      <c r="AU956" s="4"/>
      <c r="AV956" s="252"/>
      <c r="AW956" s="252"/>
      <c r="AX956" s="98"/>
      <c r="AY956" s="248"/>
      <c r="AZ956" s="247"/>
      <c r="BA956" s="247"/>
      <c r="BB956" s="253"/>
      <c r="BC956" s="247">
        <f t="shared" si="84"/>
        <v>0</v>
      </c>
      <c r="BD956" s="247"/>
      <c r="BE956" s="247"/>
      <c r="BF956" s="247"/>
      <c r="BG956" s="247"/>
      <c r="BH956" s="253"/>
      <c r="BI956" s="247">
        <f t="shared" si="85"/>
        <v>0</v>
      </c>
      <c r="BJ956" s="247"/>
      <c r="BK956" s="247"/>
      <c r="BL956" s="247"/>
      <c r="BM956" s="247"/>
      <c r="BN956" s="253"/>
      <c r="BO956" s="247">
        <f t="shared" si="86"/>
        <v>0</v>
      </c>
      <c r="BP956" s="247"/>
      <c r="BQ956" s="247"/>
      <c r="BR956" s="247"/>
      <c r="BS956" s="247"/>
      <c r="BT956" s="253"/>
      <c r="BU956" s="247">
        <f t="shared" si="87"/>
        <v>0</v>
      </c>
      <c r="BV956" s="247"/>
      <c r="BW956" s="247"/>
      <c r="BX956" s="247"/>
      <c r="BY956" s="247"/>
      <c r="BZ956" s="253"/>
      <c r="CA956" s="247">
        <f t="shared" si="88"/>
        <v>0</v>
      </c>
      <c r="CB956" s="247"/>
      <c r="CC956" s="247"/>
      <c r="CD956" s="247"/>
      <c r="CE956" s="247"/>
      <c r="CF956" s="253"/>
      <c r="CG956" s="247">
        <f t="shared" si="89"/>
        <v>0</v>
      </c>
      <c r="CH956" s="249"/>
      <c r="CI956" s="93"/>
      <c r="CJ956" s="254" t="str">
        <f>IF(ISBLANK(AK956),"",(CONCATENATE(Reg_No_Format,#REF!,"-",TEXT(AR956,"DDMM"),TEXT(B956,"0000"))))</f>
        <v/>
      </c>
      <c r="CK956" s="254"/>
      <c r="CL956" s="254"/>
      <c r="CM956" s="254"/>
      <c r="CN956" s="94"/>
      <c r="CO956" s="255"/>
    </row>
    <row r="957" spans="2:93" ht="14.25" customHeight="1">
      <c r="B957" s="244">
        <v>928</v>
      </c>
      <c r="C957" s="95"/>
      <c r="D957" s="245"/>
      <c r="E957" s="246"/>
      <c r="F957" s="8"/>
      <c r="G957" s="247"/>
      <c r="H957" s="247"/>
      <c r="I957" s="247"/>
      <c r="J957" s="247"/>
      <c r="K957" s="247"/>
      <c r="L957" s="247"/>
      <c r="M957" s="247"/>
      <c r="N957" s="247"/>
      <c r="O957" s="247"/>
      <c r="P957" s="247"/>
      <c r="Q957" s="247"/>
      <c r="R957" s="249"/>
      <c r="S957" s="8"/>
      <c r="T957" s="247"/>
      <c r="U957" s="247"/>
      <c r="V957" s="247"/>
      <c r="W957" s="247"/>
      <c r="X957" s="247"/>
      <c r="Y957" s="247"/>
      <c r="Z957" s="247"/>
      <c r="AA957" s="2"/>
      <c r="AB957" s="248"/>
      <c r="AC957" s="247"/>
      <c r="AD957" s="247"/>
      <c r="AE957" s="247"/>
      <c r="AF957" s="247"/>
      <c r="AG957" s="249"/>
      <c r="AH957" s="247"/>
      <c r="AI957" s="247"/>
      <c r="AJ957" s="247"/>
      <c r="AK957" s="247"/>
      <c r="AL957" s="247"/>
      <c r="AM957" s="247"/>
      <c r="AN957" s="247"/>
      <c r="AO957" s="247"/>
      <c r="AP957" s="247"/>
      <c r="AQ957" s="8"/>
      <c r="AR957" s="251"/>
      <c r="AS957" s="247"/>
      <c r="AT957" s="4"/>
      <c r="AU957" s="4"/>
      <c r="AV957" s="252"/>
      <c r="AW957" s="252"/>
      <c r="AX957" s="98"/>
      <c r="AY957" s="248"/>
      <c r="AZ957" s="247"/>
      <c r="BA957" s="247"/>
      <c r="BB957" s="253"/>
      <c r="BC957" s="247">
        <f t="shared" si="84"/>
        <v>0</v>
      </c>
      <c r="BD957" s="247"/>
      <c r="BE957" s="247"/>
      <c r="BF957" s="247"/>
      <c r="BG957" s="247"/>
      <c r="BH957" s="253"/>
      <c r="BI957" s="247">
        <f t="shared" si="85"/>
        <v>0</v>
      </c>
      <c r="BJ957" s="247"/>
      <c r="BK957" s="247"/>
      <c r="BL957" s="247"/>
      <c r="BM957" s="247"/>
      <c r="BN957" s="253"/>
      <c r="BO957" s="247">
        <f t="shared" si="86"/>
        <v>0</v>
      </c>
      <c r="BP957" s="247"/>
      <c r="BQ957" s="247"/>
      <c r="BR957" s="247"/>
      <c r="BS957" s="247"/>
      <c r="BT957" s="253"/>
      <c r="BU957" s="247">
        <f t="shared" si="87"/>
        <v>0</v>
      </c>
      <c r="BV957" s="247"/>
      <c r="BW957" s="247"/>
      <c r="BX957" s="247"/>
      <c r="BY957" s="247"/>
      <c r="BZ957" s="253"/>
      <c r="CA957" s="247">
        <f t="shared" si="88"/>
        <v>0</v>
      </c>
      <c r="CB957" s="247"/>
      <c r="CC957" s="247"/>
      <c r="CD957" s="247"/>
      <c r="CE957" s="247"/>
      <c r="CF957" s="253"/>
      <c r="CG957" s="247">
        <f t="shared" si="89"/>
        <v>0</v>
      </c>
      <c r="CH957" s="249"/>
      <c r="CI957" s="93"/>
      <c r="CJ957" s="254" t="str">
        <f>IF(ISBLANK(AK957),"",(CONCATENATE(Reg_No_Format,#REF!,"-",TEXT(AR957,"DDMM"),TEXT(B957,"0000"))))</f>
        <v/>
      </c>
      <c r="CK957" s="254"/>
      <c r="CL957" s="254"/>
      <c r="CM957" s="254"/>
      <c r="CN957" s="94"/>
      <c r="CO957" s="255"/>
    </row>
    <row r="958" spans="2:93" ht="14.25" customHeight="1">
      <c r="B958" s="244">
        <v>929</v>
      </c>
      <c r="C958" s="95"/>
      <c r="D958" s="245"/>
      <c r="E958" s="246"/>
      <c r="F958" s="8"/>
      <c r="G958" s="247"/>
      <c r="H958" s="247"/>
      <c r="I958" s="247"/>
      <c r="J958" s="247"/>
      <c r="K958" s="247"/>
      <c r="L958" s="247"/>
      <c r="M958" s="247"/>
      <c r="N958" s="247"/>
      <c r="O958" s="247"/>
      <c r="P958" s="247"/>
      <c r="Q958" s="247"/>
      <c r="R958" s="249"/>
      <c r="S958" s="8"/>
      <c r="T958" s="247"/>
      <c r="U958" s="247"/>
      <c r="V958" s="247"/>
      <c r="W958" s="247"/>
      <c r="X958" s="247"/>
      <c r="Y958" s="247"/>
      <c r="Z958" s="247"/>
      <c r="AA958" s="2"/>
      <c r="AB958" s="248"/>
      <c r="AC958" s="247"/>
      <c r="AD958" s="247"/>
      <c r="AE958" s="247"/>
      <c r="AF958" s="247"/>
      <c r="AG958" s="249"/>
      <c r="AH958" s="247"/>
      <c r="AI958" s="247"/>
      <c r="AJ958" s="247"/>
      <c r="AK958" s="247"/>
      <c r="AL958" s="247"/>
      <c r="AM958" s="247"/>
      <c r="AN958" s="247"/>
      <c r="AO958" s="247"/>
      <c r="AP958" s="247"/>
      <c r="AQ958" s="8"/>
      <c r="AR958" s="251"/>
      <c r="AS958" s="247"/>
      <c r="AT958" s="4"/>
      <c r="AU958" s="4"/>
      <c r="AV958" s="252"/>
      <c r="AW958" s="252"/>
      <c r="AX958" s="98"/>
      <c r="AY958" s="248"/>
      <c r="AZ958" s="247"/>
      <c r="BA958" s="247"/>
      <c r="BB958" s="253"/>
      <c r="BC958" s="247">
        <f t="shared" si="84"/>
        <v>0</v>
      </c>
      <c r="BD958" s="247"/>
      <c r="BE958" s="247"/>
      <c r="BF958" s="247"/>
      <c r="BG958" s="247"/>
      <c r="BH958" s="253"/>
      <c r="BI958" s="247">
        <f t="shared" si="85"/>
        <v>0</v>
      </c>
      <c r="BJ958" s="247"/>
      <c r="BK958" s="247"/>
      <c r="BL958" s="247"/>
      <c r="BM958" s="247"/>
      <c r="BN958" s="253"/>
      <c r="BO958" s="247">
        <f t="shared" si="86"/>
        <v>0</v>
      </c>
      <c r="BP958" s="247"/>
      <c r="BQ958" s="247"/>
      <c r="BR958" s="247"/>
      <c r="BS958" s="247"/>
      <c r="BT958" s="253"/>
      <c r="BU958" s="247">
        <f t="shared" si="87"/>
        <v>0</v>
      </c>
      <c r="BV958" s="247"/>
      <c r="BW958" s="247"/>
      <c r="BX958" s="247"/>
      <c r="BY958" s="247"/>
      <c r="BZ958" s="253"/>
      <c r="CA958" s="247">
        <f t="shared" si="88"/>
        <v>0</v>
      </c>
      <c r="CB958" s="247"/>
      <c r="CC958" s="247"/>
      <c r="CD958" s="247"/>
      <c r="CE958" s="247"/>
      <c r="CF958" s="253"/>
      <c r="CG958" s="247">
        <f t="shared" si="89"/>
        <v>0</v>
      </c>
      <c r="CH958" s="249"/>
      <c r="CI958" s="93"/>
      <c r="CJ958" s="254" t="str">
        <f>IF(ISBLANK(AK958),"",(CONCATENATE(Reg_No_Format,#REF!,"-",TEXT(AR958,"DDMM"),TEXT(B958,"0000"))))</f>
        <v/>
      </c>
      <c r="CK958" s="254"/>
      <c r="CL958" s="254"/>
      <c r="CM958" s="254"/>
      <c r="CN958" s="94"/>
      <c r="CO958" s="255"/>
    </row>
    <row r="959" spans="2:93" ht="14.25" customHeight="1">
      <c r="B959" s="244">
        <v>930</v>
      </c>
      <c r="C959" s="95"/>
      <c r="D959" s="245"/>
      <c r="E959" s="246"/>
      <c r="F959" s="8"/>
      <c r="G959" s="247"/>
      <c r="H959" s="247"/>
      <c r="I959" s="247"/>
      <c r="J959" s="247"/>
      <c r="K959" s="247"/>
      <c r="L959" s="247"/>
      <c r="M959" s="247"/>
      <c r="N959" s="247"/>
      <c r="O959" s="247"/>
      <c r="P959" s="247"/>
      <c r="Q959" s="247"/>
      <c r="R959" s="249"/>
      <c r="S959" s="8"/>
      <c r="T959" s="247"/>
      <c r="U959" s="247"/>
      <c r="V959" s="247"/>
      <c r="W959" s="247"/>
      <c r="X959" s="247"/>
      <c r="Y959" s="247"/>
      <c r="Z959" s="247"/>
      <c r="AA959" s="2"/>
      <c r="AB959" s="248"/>
      <c r="AC959" s="247"/>
      <c r="AD959" s="247"/>
      <c r="AE959" s="247"/>
      <c r="AF959" s="247"/>
      <c r="AG959" s="249"/>
      <c r="AH959" s="247"/>
      <c r="AI959" s="247"/>
      <c r="AJ959" s="247"/>
      <c r="AK959" s="247"/>
      <c r="AL959" s="247"/>
      <c r="AM959" s="247"/>
      <c r="AN959" s="247"/>
      <c r="AO959" s="247"/>
      <c r="AP959" s="247"/>
      <c r="AQ959" s="8"/>
      <c r="AR959" s="251"/>
      <c r="AS959" s="247"/>
      <c r="AT959" s="4"/>
      <c r="AU959" s="4"/>
      <c r="AV959" s="252"/>
      <c r="AW959" s="252"/>
      <c r="AX959" s="98"/>
      <c r="AY959" s="248"/>
      <c r="AZ959" s="247"/>
      <c r="BA959" s="247"/>
      <c r="BB959" s="253"/>
      <c r="BC959" s="247">
        <f t="shared" si="84"/>
        <v>0</v>
      </c>
      <c r="BD959" s="247"/>
      <c r="BE959" s="247"/>
      <c r="BF959" s="247"/>
      <c r="BG959" s="247"/>
      <c r="BH959" s="253"/>
      <c r="BI959" s="247">
        <f t="shared" si="85"/>
        <v>0</v>
      </c>
      <c r="BJ959" s="247"/>
      <c r="BK959" s="247"/>
      <c r="BL959" s="247"/>
      <c r="BM959" s="247"/>
      <c r="BN959" s="253"/>
      <c r="BO959" s="247">
        <f t="shared" si="86"/>
        <v>0</v>
      </c>
      <c r="BP959" s="247"/>
      <c r="BQ959" s="247"/>
      <c r="BR959" s="247"/>
      <c r="BS959" s="247"/>
      <c r="BT959" s="253"/>
      <c r="BU959" s="247">
        <f t="shared" si="87"/>
        <v>0</v>
      </c>
      <c r="BV959" s="247"/>
      <c r="BW959" s="247"/>
      <c r="BX959" s="247"/>
      <c r="BY959" s="247"/>
      <c r="BZ959" s="253"/>
      <c r="CA959" s="247">
        <f t="shared" si="88"/>
        <v>0</v>
      </c>
      <c r="CB959" s="247"/>
      <c r="CC959" s="247"/>
      <c r="CD959" s="247"/>
      <c r="CE959" s="247"/>
      <c r="CF959" s="253"/>
      <c r="CG959" s="247">
        <f t="shared" si="89"/>
        <v>0</v>
      </c>
      <c r="CH959" s="249"/>
      <c r="CI959" s="93"/>
      <c r="CJ959" s="254" t="str">
        <f>IF(ISBLANK(AK959),"",(CONCATENATE(Reg_No_Format,#REF!,"-",TEXT(AR959,"DDMM"),TEXT(B959,"0000"))))</f>
        <v/>
      </c>
      <c r="CK959" s="254"/>
      <c r="CL959" s="254"/>
      <c r="CM959" s="254"/>
      <c r="CN959" s="94"/>
      <c r="CO959" s="255"/>
    </row>
    <row r="960" spans="2:93" ht="14.25" customHeight="1">
      <c r="B960" s="244">
        <v>931</v>
      </c>
      <c r="C960" s="95"/>
      <c r="D960" s="245"/>
      <c r="E960" s="246"/>
      <c r="F960" s="8"/>
      <c r="G960" s="247"/>
      <c r="H960" s="247"/>
      <c r="I960" s="247"/>
      <c r="J960" s="247"/>
      <c r="K960" s="247"/>
      <c r="L960" s="247"/>
      <c r="M960" s="247"/>
      <c r="N960" s="247"/>
      <c r="O960" s="247"/>
      <c r="P960" s="247"/>
      <c r="Q960" s="247"/>
      <c r="R960" s="249"/>
      <c r="S960" s="8"/>
      <c r="T960" s="247"/>
      <c r="U960" s="247"/>
      <c r="V960" s="247"/>
      <c r="W960" s="247"/>
      <c r="X960" s="247"/>
      <c r="Y960" s="247"/>
      <c r="Z960" s="247"/>
      <c r="AA960" s="2"/>
      <c r="AB960" s="248"/>
      <c r="AC960" s="247"/>
      <c r="AD960" s="247"/>
      <c r="AE960" s="247"/>
      <c r="AF960" s="247"/>
      <c r="AG960" s="249"/>
      <c r="AH960" s="247"/>
      <c r="AI960" s="247"/>
      <c r="AJ960" s="247"/>
      <c r="AK960" s="247"/>
      <c r="AL960" s="247"/>
      <c r="AM960" s="247"/>
      <c r="AN960" s="247"/>
      <c r="AO960" s="247"/>
      <c r="AP960" s="247"/>
      <c r="AQ960" s="8"/>
      <c r="AR960" s="251"/>
      <c r="AS960" s="247"/>
      <c r="AT960" s="4"/>
      <c r="AU960" s="4"/>
      <c r="AV960" s="252"/>
      <c r="AW960" s="252"/>
      <c r="AX960" s="98"/>
      <c r="AY960" s="248"/>
      <c r="AZ960" s="247"/>
      <c r="BA960" s="247"/>
      <c r="BB960" s="253"/>
      <c r="BC960" s="247">
        <f t="shared" si="84"/>
        <v>0</v>
      </c>
      <c r="BD960" s="247"/>
      <c r="BE960" s="247"/>
      <c r="BF960" s="247"/>
      <c r="BG960" s="247"/>
      <c r="BH960" s="253"/>
      <c r="BI960" s="247">
        <f t="shared" si="85"/>
        <v>0</v>
      </c>
      <c r="BJ960" s="247"/>
      <c r="BK960" s="247"/>
      <c r="BL960" s="247"/>
      <c r="BM960" s="247"/>
      <c r="BN960" s="253"/>
      <c r="BO960" s="247">
        <f t="shared" si="86"/>
        <v>0</v>
      </c>
      <c r="BP960" s="247"/>
      <c r="BQ960" s="247"/>
      <c r="BR960" s="247"/>
      <c r="BS960" s="247"/>
      <c r="BT960" s="253"/>
      <c r="BU960" s="247">
        <f t="shared" si="87"/>
        <v>0</v>
      </c>
      <c r="BV960" s="247"/>
      <c r="BW960" s="247"/>
      <c r="BX960" s="247"/>
      <c r="BY960" s="247"/>
      <c r="BZ960" s="253"/>
      <c r="CA960" s="247">
        <f t="shared" si="88"/>
        <v>0</v>
      </c>
      <c r="CB960" s="247"/>
      <c r="CC960" s="247"/>
      <c r="CD960" s="247"/>
      <c r="CE960" s="247"/>
      <c r="CF960" s="253"/>
      <c r="CG960" s="247">
        <f t="shared" si="89"/>
        <v>0</v>
      </c>
      <c r="CH960" s="249"/>
      <c r="CI960" s="93"/>
      <c r="CJ960" s="254" t="str">
        <f>IF(ISBLANK(AK960),"",(CONCATENATE(Reg_No_Format,#REF!,"-",TEXT(AR960,"DDMM"),TEXT(B960,"0000"))))</f>
        <v/>
      </c>
      <c r="CK960" s="254"/>
      <c r="CL960" s="254"/>
      <c r="CM960" s="254"/>
      <c r="CN960" s="94"/>
      <c r="CO960" s="255"/>
    </row>
    <row r="961" spans="2:93" ht="14.25" customHeight="1">
      <c r="B961" s="244">
        <v>932</v>
      </c>
      <c r="C961" s="95"/>
      <c r="D961" s="245"/>
      <c r="E961" s="246"/>
      <c r="F961" s="8"/>
      <c r="G961" s="247"/>
      <c r="H961" s="247"/>
      <c r="I961" s="247"/>
      <c r="J961" s="247"/>
      <c r="K961" s="247"/>
      <c r="L961" s="247"/>
      <c r="M961" s="247"/>
      <c r="N961" s="247"/>
      <c r="O961" s="247"/>
      <c r="P961" s="247"/>
      <c r="Q961" s="247"/>
      <c r="R961" s="249"/>
      <c r="S961" s="8"/>
      <c r="T961" s="247"/>
      <c r="U961" s="247"/>
      <c r="V961" s="247"/>
      <c r="W961" s="247"/>
      <c r="X961" s="247"/>
      <c r="Y961" s="247"/>
      <c r="Z961" s="247"/>
      <c r="AA961" s="2"/>
      <c r="AB961" s="248"/>
      <c r="AC961" s="247"/>
      <c r="AD961" s="247"/>
      <c r="AE961" s="247"/>
      <c r="AF961" s="247"/>
      <c r="AG961" s="249"/>
      <c r="AH961" s="247"/>
      <c r="AI961" s="247"/>
      <c r="AJ961" s="247"/>
      <c r="AK961" s="247"/>
      <c r="AL961" s="247"/>
      <c r="AM961" s="247"/>
      <c r="AN961" s="247"/>
      <c r="AO961" s="247"/>
      <c r="AP961" s="247"/>
      <c r="AQ961" s="8"/>
      <c r="AR961" s="251"/>
      <c r="AS961" s="247"/>
      <c r="AT961" s="4"/>
      <c r="AU961" s="4"/>
      <c r="AV961" s="252"/>
      <c r="AW961" s="252"/>
      <c r="AX961" s="98"/>
      <c r="AY961" s="248"/>
      <c r="AZ961" s="247"/>
      <c r="BA961" s="247"/>
      <c r="BB961" s="253"/>
      <c r="BC961" s="247">
        <f t="shared" si="84"/>
        <v>0</v>
      </c>
      <c r="BD961" s="247"/>
      <c r="BE961" s="247"/>
      <c r="BF961" s="247"/>
      <c r="BG961" s="247"/>
      <c r="BH961" s="253"/>
      <c r="BI961" s="247">
        <f t="shared" si="85"/>
        <v>0</v>
      </c>
      <c r="BJ961" s="247"/>
      <c r="BK961" s="247"/>
      <c r="BL961" s="247"/>
      <c r="BM961" s="247"/>
      <c r="BN961" s="253"/>
      <c r="BO961" s="247">
        <f t="shared" si="86"/>
        <v>0</v>
      </c>
      <c r="BP961" s="247"/>
      <c r="BQ961" s="247"/>
      <c r="BR961" s="247"/>
      <c r="BS961" s="247"/>
      <c r="BT961" s="253"/>
      <c r="BU961" s="247">
        <f t="shared" si="87"/>
        <v>0</v>
      </c>
      <c r="BV961" s="247"/>
      <c r="BW961" s="247"/>
      <c r="BX961" s="247"/>
      <c r="BY961" s="247"/>
      <c r="BZ961" s="253"/>
      <c r="CA961" s="247">
        <f t="shared" si="88"/>
        <v>0</v>
      </c>
      <c r="CB961" s="247"/>
      <c r="CC961" s="247"/>
      <c r="CD961" s="247"/>
      <c r="CE961" s="247"/>
      <c r="CF961" s="253"/>
      <c r="CG961" s="247">
        <f t="shared" si="89"/>
        <v>0</v>
      </c>
      <c r="CH961" s="249"/>
      <c r="CI961" s="93"/>
      <c r="CJ961" s="254" t="str">
        <f>IF(ISBLANK(AK961),"",(CONCATENATE(Reg_No_Format,#REF!,"-",TEXT(AR961,"DDMM"),TEXT(B961,"0000"))))</f>
        <v/>
      </c>
      <c r="CK961" s="254"/>
      <c r="CL961" s="254"/>
      <c r="CM961" s="254"/>
      <c r="CN961" s="94"/>
      <c r="CO961" s="255"/>
    </row>
    <row r="962" spans="2:93" ht="14.25" customHeight="1">
      <c r="B962" s="244">
        <v>933</v>
      </c>
      <c r="C962" s="95"/>
      <c r="D962" s="245"/>
      <c r="E962" s="246"/>
      <c r="F962" s="8"/>
      <c r="G962" s="247"/>
      <c r="H962" s="247"/>
      <c r="I962" s="247"/>
      <c r="J962" s="247"/>
      <c r="K962" s="247"/>
      <c r="L962" s="247"/>
      <c r="M962" s="247"/>
      <c r="N962" s="247"/>
      <c r="O962" s="247"/>
      <c r="P962" s="247"/>
      <c r="Q962" s="247"/>
      <c r="R962" s="249"/>
      <c r="S962" s="8"/>
      <c r="T962" s="247"/>
      <c r="U962" s="247"/>
      <c r="V962" s="247"/>
      <c r="W962" s="247"/>
      <c r="X962" s="247"/>
      <c r="Y962" s="247"/>
      <c r="Z962" s="247"/>
      <c r="AA962" s="2"/>
      <c r="AB962" s="248"/>
      <c r="AC962" s="247"/>
      <c r="AD962" s="247"/>
      <c r="AE962" s="247"/>
      <c r="AF962" s="247"/>
      <c r="AG962" s="249"/>
      <c r="AH962" s="247"/>
      <c r="AI962" s="247"/>
      <c r="AJ962" s="247"/>
      <c r="AK962" s="247"/>
      <c r="AL962" s="247"/>
      <c r="AM962" s="247"/>
      <c r="AN962" s="247"/>
      <c r="AO962" s="247"/>
      <c r="AP962" s="247"/>
      <c r="AQ962" s="8"/>
      <c r="AR962" s="251"/>
      <c r="AS962" s="247"/>
      <c r="AT962" s="4"/>
      <c r="AU962" s="4"/>
      <c r="AV962" s="252"/>
      <c r="AW962" s="252"/>
      <c r="AX962" s="98"/>
      <c r="AY962" s="248"/>
      <c r="AZ962" s="247"/>
      <c r="BA962" s="247"/>
      <c r="BB962" s="253"/>
      <c r="BC962" s="247">
        <f t="shared" si="84"/>
        <v>0</v>
      </c>
      <c r="BD962" s="247"/>
      <c r="BE962" s="247"/>
      <c r="BF962" s="247"/>
      <c r="BG962" s="247"/>
      <c r="BH962" s="253"/>
      <c r="BI962" s="247">
        <f t="shared" si="85"/>
        <v>0</v>
      </c>
      <c r="BJ962" s="247"/>
      <c r="BK962" s="247"/>
      <c r="BL962" s="247"/>
      <c r="BM962" s="247"/>
      <c r="BN962" s="253"/>
      <c r="BO962" s="247">
        <f t="shared" si="86"/>
        <v>0</v>
      </c>
      <c r="BP962" s="247"/>
      <c r="BQ962" s="247"/>
      <c r="BR962" s="247"/>
      <c r="BS962" s="247"/>
      <c r="BT962" s="253"/>
      <c r="BU962" s="247">
        <f t="shared" si="87"/>
        <v>0</v>
      </c>
      <c r="BV962" s="247"/>
      <c r="BW962" s="247"/>
      <c r="BX962" s="247"/>
      <c r="BY962" s="247"/>
      <c r="BZ962" s="253"/>
      <c r="CA962" s="247">
        <f t="shared" si="88"/>
        <v>0</v>
      </c>
      <c r="CB962" s="247"/>
      <c r="CC962" s="247"/>
      <c r="CD962" s="247"/>
      <c r="CE962" s="247"/>
      <c r="CF962" s="253"/>
      <c r="CG962" s="247">
        <f t="shared" si="89"/>
        <v>0</v>
      </c>
      <c r="CH962" s="249"/>
      <c r="CI962" s="93"/>
      <c r="CJ962" s="254" t="str">
        <f>IF(ISBLANK(AK962),"",(CONCATENATE(Reg_No_Format,#REF!,"-",TEXT(AR962,"DDMM"),TEXT(B962,"0000"))))</f>
        <v/>
      </c>
      <c r="CK962" s="254"/>
      <c r="CL962" s="254"/>
      <c r="CM962" s="254"/>
      <c r="CN962" s="94"/>
      <c r="CO962" s="255"/>
    </row>
    <row r="963" spans="2:93" ht="14.25" customHeight="1">
      <c r="B963" s="244">
        <v>934</v>
      </c>
      <c r="C963" s="95"/>
      <c r="D963" s="245"/>
      <c r="E963" s="246"/>
      <c r="F963" s="8"/>
      <c r="G963" s="247"/>
      <c r="H963" s="247"/>
      <c r="I963" s="247"/>
      <c r="J963" s="247"/>
      <c r="K963" s="247"/>
      <c r="L963" s="247"/>
      <c r="M963" s="247"/>
      <c r="N963" s="247"/>
      <c r="O963" s="247"/>
      <c r="P963" s="247"/>
      <c r="Q963" s="247"/>
      <c r="R963" s="249"/>
      <c r="S963" s="8"/>
      <c r="T963" s="247"/>
      <c r="U963" s="247"/>
      <c r="V963" s="247"/>
      <c r="W963" s="247"/>
      <c r="X963" s="247"/>
      <c r="Y963" s="247"/>
      <c r="Z963" s="247"/>
      <c r="AA963" s="2"/>
      <c r="AB963" s="248"/>
      <c r="AC963" s="247"/>
      <c r="AD963" s="247"/>
      <c r="AE963" s="247"/>
      <c r="AF963" s="247"/>
      <c r="AG963" s="249"/>
      <c r="AH963" s="247"/>
      <c r="AI963" s="247"/>
      <c r="AJ963" s="247"/>
      <c r="AK963" s="247"/>
      <c r="AL963" s="247"/>
      <c r="AM963" s="247"/>
      <c r="AN963" s="247"/>
      <c r="AO963" s="247"/>
      <c r="AP963" s="247"/>
      <c r="AQ963" s="8"/>
      <c r="AR963" s="251"/>
      <c r="AS963" s="247"/>
      <c r="AT963" s="4"/>
      <c r="AU963" s="4"/>
      <c r="AV963" s="252"/>
      <c r="AW963" s="252"/>
      <c r="AX963" s="98"/>
      <c r="AY963" s="248"/>
      <c r="AZ963" s="247"/>
      <c r="BA963" s="247"/>
      <c r="BB963" s="253"/>
      <c r="BC963" s="247">
        <f t="shared" si="84"/>
        <v>0</v>
      </c>
      <c r="BD963" s="247"/>
      <c r="BE963" s="247"/>
      <c r="BF963" s="247"/>
      <c r="BG963" s="247"/>
      <c r="BH963" s="253"/>
      <c r="BI963" s="247">
        <f t="shared" si="85"/>
        <v>0</v>
      </c>
      <c r="BJ963" s="247"/>
      <c r="BK963" s="247"/>
      <c r="BL963" s="247"/>
      <c r="BM963" s="247"/>
      <c r="BN963" s="253"/>
      <c r="BO963" s="247">
        <f t="shared" si="86"/>
        <v>0</v>
      </c>
      <c r="BP963" s="247"/>
      <c r="BQ963" s="247"/>
      <c r="BR963" s="247"/>
      <c r="BS963" s="247"/>
      <c r="BT963" s="253"/>
      <c r="BU963" s="247">
        <f t="shared" si="87"/>
        <v>0</v>
      </c>
      <c r="BV963" s="247"/>
      <c r="BW963" s="247"/>
      <c r="BX963" s="247"/>
      <c r="BY963" s="247"/>
      <c r="BZ963" s="253"/>
      <c r="CA963" s="247">
        <f t="shared" si="88"/>
        <v>0</v>
      </c>
      <c r="CB963" s="247"/>
      <c r="CC963" s="247"/>
      <c r="CD963" s="247"/>
      <c r="CE963" s="247"/>
      <c r="CF963" s="253"/>
      <c r="CG963" s="247">
        <f t="shared" si="89"/>
        <v>0</v>
      </c>
      <c r="CH963" s="249"/>
      <c r="CI963" s="93"/>
      <c r="CJ963" s="254" t="str">
        <f>IF(ISBLANK(AK963),"",(CONCATENATE(Reg_No_Format,#REF!,"-",TEXT(AR963,"DDMM"),TEXT(B963,"0000"))))</f>
        <v/>
      </c>
      <c r="CK963" s="254"/>
      <c r="CL963" s="254"/>
      <c r="CM963" s="254"/>
      <c r="CN963" s="94"/>
      <c r="CO963" s="255"/>
    </row>
    <row r="964" spans="2:93" ht="14.25" customHeight="1">
      <c r="B964" s="244">
        <v>935</v>
      </c>
      <c r="C964" s="95"/>
      <c r="D964" s="245"/>
      <c r="E964" s="246"/>
      <c r="F964" s="8"/>
      <c r="G964" s="247"/>
      <c r="H964" s="247"/>
      <c r="I964" s="247"/>
      <c r="J964" s="247"/>
      <c r="K964" s="247"/>
      <c r="L964" s="247"/>
      <c r="M964" s="247"/>
      <c r="N964" s="247"/>
      <c r="O964" s="247"/>
      <c r="P964" s="247"/>
      <c r="Q964" s="247"/>
      <c r="R964" s="249"/>
      <c r="S964" s="8"/>
      <c r="T964" s="247"/>
      <c r="U964" s="247"/>
      <c r="V964" s="247"/>
      <c r="W964" s="247"/>
      <c r="X964" s="247"/>
      <c r="Y964" s="247"/>
      <c r="Z964" s="247"/>
      <c r="AA964" s="2"/>
      <c r="AB964" s="248"/>
      <c r="AC964" s="247"/>
      <c r="AD964" s="247"/>
      <c r="AE964" s="247"/>
      <c r="AF964" s="247"/>
      <c r="AG964" s="249"/>
      <c r="AH964" s="247"/>
      <c r="AI964" s="247"/>
      <c r="AJ964" s="247"/>
      <c r="AK964" s="247"/>
      <c r="AL964" s="247"/>
      <c r="AM964" s="247"/>
      <c r="AN964" s="247"/>
      <c r="AO964" s="247"/>
      <c r="AP964" s="247"/>
      <c r="AQ964" s="8"/>
      <c r="AR964" s="251"/>
      <c r="AS964" s="247"/>
      <c r="AT964" s="4"/>
      <c r="AU964" s="4"/>
      <c r="AV964" s="252"/>
      <c r="AW964" s="252"/>
      <c r="AX964" s="98"/>
      <c r="AY964" s="248"/>
      <c r="AZ964" s="247"/>
      <c r="BA964" s="247"/>
      <c r="BB964" s="253"/>
      <c r="BC964" s="247">
        <f t="shared" si="84"/>
        <v>0</v>
      </c>
      <c r="BD964" s="247"/>
      <c r="BE964" s="247"/>
      <c r="BF964" s="247"/>
      <c r="BG964" s="247"/>
      <c r="BH964" s="253"/>
      <c r="BI964" s="247">
        <f t="shared" si="85"/>
        <v>0</v>
      </c>
      <c r="BJ964" s="247"/>
      <c r="BK964" s="247"/>
      <c r="BL964" s="247"/>
      <c r="BM964" s="247"/>
      <c r="BN964" s="253"/>
      <c r="BO964" s="247">
        <f t="shared" si="86"/>
        <v>0</v>
      </c>
      <c r="BP964" s="247"/>
      <c r="BQ964" s="247"/>
      <c r="BR964" s="247"/>
      <c r="BS964" s="247"/>
      <c r="BT964" s="253"/>
      <c r="BU964" s="247">
        <f t="shared" si="87"/>
        <v>0</v>
      </c>
      <c r="BV964" s="247"/>
      <c r="BW964" s="247"/>
      <c r="BX964" s="247"/>
      <c r="BY964" s="247"/>
      <c r="BZ964" s="253"/>
      <c r="CA964" s="247">
        <f t="shared" si="88"/>
        <v>0</v>
      </c>
      <c r="CB964" s="247"/>
      <c r="CC964" s="247"/>
      <c r="CD964" s="247"/>
      <c r="CE964" s="247"/>
      <c r="CF964" s="253"/>
      <c r="CG964" s="247">
        <f t="shared" si="89"/>
        <v>0</v>
      </c>
      <c r="CH964" s="249"/>
      <c r="CI964" s="93"/>
      <c r="CJ964" s="254" t="str">
        <f>IF(ISBLANK(AK964),"",(CONCATENATE(Reg_No_Format,#REF!,"-",TEXT(AR964,"DDMM"),TEXT(B964,"0000"))))</f>
        <v/>
      </c>
      <c r="CK964" s="254"/>
      <c r="CL964" s="254"/>
      <c r="CM964" s="254"/>
      <c r="CN964" s="94"/>
      <c r="CO964" s="255"/>
    </row>
    <row r="965" spans="2:93" ht="14.25" customHeight="1">
      <c r="B965" s="244">
        <v>936</v>
      </c>
      <c r="C965" s="95"/>
      <c r="D965" s="245"/>
      <c r="E965" s="246"/>
      <c r="F965" s="8"/>
      <c r="G965" s="247"/>
      <c r="H965" s="247"/>
      <c r="I965" s="247"/>
      <c r="J965" s="247"/>
      <c r="K965" s="247"/>
      <c r="L965" s="247"/>
      <c r="M965" s="247"/>
      <c r="N965" s="247"/>
      <c r="O965" s="247"/>
      <c r="P965" s="247"/>
      <c r="Q965" s="247"/>
      <c r="R965" s="249"/>
      <c r="S965" s="8"/>
      <c r="T965" s="247"/>
      <c r="U965" s="247"/>
      <c r="V965" s="247"/>
      <c r="W965" s="247"/>
      <c r="X965" s="247"/>
      <c r="Y965" s="247"/>
      <c r="Z965" s="247"/>
      <c r="AA965" s="2"/>
      <c r="AB965" s="248"/>
      <c r="AC965" s="247"/>
      <c r="AD965" s="247"/>
      <c r="AE965" s="247"/>
      <c r="AF965" s="247"/>
      <c r="AG965" s="249"/>
      <c r="AH965" s="247"/>
      <c r="AI965" s="247"/>
      <c r="AJ965" s="247"/>
      <c r="AK965" s="247"/>
      <c r="AL965" s="247"/>
      <c r="AM965" s="247"/>
      <c r="AN965" s="247"/>
      <c r="AO965" s="247"/>
      <c r="AP965" s="247"/>
      <c r="AQ965" s="8"/>
      <c r="AR965" s="251"/>
      <c r="AS965" s="247"/>
      <c r="AT965" s="4"/>
      <c r="AU965" s="4"/>
      <c r="AV965" s="252"/>
      <c r="AW965" s="252"/>
      <c r="AX965" s="98"/>
      <c r="AY965" s="248"/>
      <c r="AZ965" s="247"/>
      <c r="BA965" s="247"/>
      <c r="BB965" s="253"/>
      <c r="BC965" s="247">
        <f t="shared" si="84"/>
        <v>0</v>
      </c>
      <c r="BD965" s="247"/>
      <c r="BE965" s="247"/>
      <c r="BF965" s="247"/>
      <c r="BG965" s="247"/>
      <c r="BH965" s="253"/>
      <c r="BI965" s="247">
        <f t="shared" si="85"/>
        <v>0</v>
      </c>
      <c r="BJ965" s="247"/>
      <c r="BK965" s="247"/>
      <c r="BL965" s="247"/>
      <c r="BM965" s="247"/>
      <c r="BN965" s="253"/>
      <c r="BO965" s="247">
        <f t="shared" si="86"/>
        <v>0</v>
      </c>
      <c r="BP965" s="247"/>
      <c r="BQ965" s="247"/>
      <c r="BR965" s="247"/>
      <c r="BS965" s="247"/>
      <c r="BT965" s="253"/>
      <c r="BU965" s="247">
        <f t="shared" si="87"/>
        <v>0</v>
      </c>
      <c r="BV965" s="247"/>
      <c r="BW965" s="247"/>
      <c r="BX965" s="247"/>
      <c r="BY965" s="247"/>
      <c r="BZ965" s="253"/>
      <c r="CA965" s="247">
        <f t="shared" si="88"/>
        <v>0</v>
      </c>
      <c r="CB965" s="247"/>
      <c r="CC965" s="247"/>
      <c r="CD965" s="247"/>
      <c r="CE965" s="247"/>
      <c r="CF965" s="253"/>
      <c r="CG965" s="247">
        <f t="shared" si="89"/>
        <v>0</v>
      </c>
      <c r="CH965" s="249"/>
      <c r="CI965" s="93"/>
      <c r="CJ965" s="254" t="str">
        <f>IF(ISBLANK(AK965),"",(CONCATENATE(Reg_No_Format,#REF!,"-",TEXT(AR965,"DDMM"),TEXT(B965,"0000"))))</f>
        <v/>
      </c>
      <c r="CK965" s="254"/>
      <c r="CL965" s="254"/>
      <c r="CM965" s="254"/>
      <c r="CN965" s="94"/>
      <c r="CO965" s="255"/>
    </row>
    <row r="966" spans="2:93" ht="14.25" customHeight="1">
      <c r="B966" s="244">
        <v>937</v>
      </c>
      <c r="C966" s="95"/>
      <c r="D966" s="245"/>
      <c r="E966" s="246"/>
      <c r="F966" s="8"/>
      <c r="G966" s="247"/>
      <c r="H966" s="247"/>
      <c r="I966" s="247"/>
      <c r="J966" s="247"/>
      <c r="K966" s="247"/>
      <c r="L966" s="247"/>
      <c r="M966" s="247"/>
      <c r="N966" s="247"/>
      <c r="O966" s="247"/>
      <c r="P966" s="247"/>
      <c r="Q966" s="247"/>
      <c r="R966" s="249"/>
      <c r="S966" s="8"/>
      <c r="T966" s="247"/>
      <c r="U966" s="247"/>
      <c r="V966" s="247"/>
      <c r="W966" s="247"/>
      <c r="X966" s="247"/>
      <c r="Y966" s="247"/>
      <c r="Z966" s="247"/>
      <c r="AA966" s="2"/>
      <c r="AB966" s="248"/>
      <c r="AC966" s="247"/>
      <c r="AD966" s="247"/>
      <c r="AE966" s="247"/>
      <c r="AF966" s="247"/>
      <c r="AG966" s="249"/>
      <c r="AH966" s="247"/>
      <c r="AI966" s="247"/>
      <c r="AJ966" s="247"/>
      <c r="AK966" s="247"/>
      <c r="AL966" s="247"/>
      <c r="AM966" s="247"/>
      <c r="AN966" s="247"/>
      <c r="AO966" s="247"/>
      <c r="AP966" s="247"/>
      <c r="AQ966" s="8"/>
      <c r="AR966" s="251"/>
      <c r="AS966" s="247"/>
      <c r="AT966" s="4"/>
      <c r="AU966" s="4"/>
      <c r="AV966" s="252"/>
      <c r="AW966" s="252"/>
      <c r="AX966" s="98"/>
      <c r="AY966" s="248"/>
      <c r="AZ966" s="247"/>
      <c r="BA966" s="247"/>
      <c r="BB966" s="253"/>
      <c r="BC966" s="247">
        <f t="shared" si="84"/>
        <v>0</v>
      </c>
      <c r="BD966" s="247"/>
      <c r="BE966" s="247"/>
      <c r="BF966" s="247"/>
      <c r="BG966" s="247"/>
      <c r="BH966" s="253"/>
      <c r="BI966" s="247">
        <f t="shared" si="85"/>
        <v>0</v>
      </c>
      <c r="BJ966" s="247"/>
      <c r="BK966" s="247"/>
      <c r="BL966" s="247"/>
      <c r="BM966" s="247"/>
      <c r="BN966" s="253"/>
      <c r="BO966" s="247">
        <f t="shared" si="86"/>
        <v>0</v>
      </c>
      <c r="BP966" s="247"/>
      <c r="BQ966" s="247"/>
      <c r="BR966" s="247"/>
      <c r="BS966" s="247"/>
      <c r="BT966" s="253"/>
      <c r="BU966" s="247">
        <f t="shared" si="87"/>
        <v>0</v>
      </c>
      <c r="BV966" s="247"/>
      <c r="BW966" s="247"/>
      <c r="BX966" s="247"/>
      <c r="BY966" s="247"/>
      <c r="BZ966" s="253"/>
      <c r="CA966" s="247">
        <f t="shared" si="88"/>
        <v>0</v>
      </c>
      <c r="CB966" s="247"/>
      <c r="CC966" s="247"/>
      <c r="CD966" s="247"/>
      <c r="CE966" s="247"/>
      <c r="CF966" s="253"/>
      <c r="CG966" s="247">
        <f t="shared" si="89"/>
        <v>0</v>
      </c>
      <c r="CH966" s="249"/>
      <c r="CI966" s="93"/>
      <c r="CJ966" s="254" t="str">
        <f>IF(ISBLANK(AK966),"",(CONCATENATE(Reg_No_Format,#REF!,"-",TEXT(AR966,"DDMM"),TEXT(B966,"0000"))))</f>
        <v/>
      </c>
      <c r="CK966" s="254"/>
      <c r="CL966" s="254"/>
      <c r="CM966" s="254"/>
      <c r="CN966" s="94"/>
      <c r="CO966" s="255"/>
    </row>
    <row r="967" spans="2:93" ht="14.25" customHeight="1">
      <c r="B967" s="244">
        <v>938</v>
      </c>
      <c r="C967" s="95"/>
      <c r="D967" s="245"/>
      <c r="E967" s="246"/>
      <c r="F967" s="8"/>
      <c r="G967" s="247"/>
      <c r="H967" s="247"/>
      <c r="I967" s="247"/>
      <c r="J967" s="247"/>
      <c r="K967" s="247"/>
      <c r="L967" s="247"/>
      <c r="M967" s="247"/>
      <c r="N967" s="247"/>
      <c r="O967" s="247"/>
      <c r="P967" s="247"/>
      <c r="Q967" s="247"/>
      <c r="R967" s="249"/>
      <c r="S967" s="8"/>
      <c r="T967" s="247"/>
      <c r="U967" s="247"/>
      <c r="V967" s="247"/>
      <c r="W967" s="247"/>
      <c r="X967" s="247"/>
      <c r="Y967" s="247"/>
      <c r="Z967" s="247"/>
      <c r="AA967" s="2"/>
      <c r="AB967" s="248"/>
      <c r="AC967" s="247"/>
      <c r="AD967" s="247"/>
      <c r="AE967" s="247"/>
      <c r="AF967" s="247"/>
      <c r="AG967" s="249"/>
      <c r="AH967" s="247"/>
      <c r="AI967" s="247"/>
      <c r="AJ967" s="247"/>
      <c r="AK967" s="247"/>
      <c r="AL967" s="247"/>
      <c r="AM967" s="247"/>
      <c r="AN967" s="247"/>
      <c r="AO967" s="247"/>
      <c r="AP967" s="247"/>
      <c r="AQ967" s="8"/>
      <c r="AR967" s="251"/>
      <c r="AS967" s="247"/>
      <c r="AT967" s="4"/>
      <c r="AU967" s="4"/>
      <c r="AV967" s="252"/>
      <c r="AW967" s="252"/>
      <c r="AX967" s="98"/>
      <c r="AY967" s="248"/>
      <c r="AZ967" s="247"/>
      <c r="BA967" s="247"/>
      <c r="BB967" s="253"/>
      <c r="BC967" s="247">
        <f t="shared" si="84"/>
        <v>0</v>
      </c>
      <c r="BD967" s="247"/>
      <c r="BE967" s="247"/>
      <c r="BF967" s="247"/>
      <c r="BG967" s="247"/>
      <c r="BH967" s="253"/>
      <c r="BI967" s="247">
        <f t="shared" si="85"/>
        <v>0</v>
      </c>
      <c r="BJ967" s="247"/>
      <c r="BK967" s="247"/>
      <c r="BL967" s="247"/>
      <c r="BM967" s="247"/>
      <c r="BN967" s="253"/>
      <c r="BO967" s="247">
        <f t="shared" si="86"/>
        <v>0</v>
      </c>
      <c r="BP967" s="247"/>
      <c r="BQ967" s="247"/>
      <c r="BR967" s="247"/>
      <c r="BS967" s="247"/>
      <c r="BT967" s="253"/>
      <c r="BU967" s="247">
        <f t="shared" si="87"/>
        <v>0</v>
      </c>
      <c r="BV967" s="247"/>
      <c r="BW967" s="247"/>
      <c r="BX967" s="247"/>
      <c r="BY967" s="247"/>
      <c r="BZ967" s="253"/>
      <c r="CA967" s="247">
        <f t="shared" si="88"/>
        <v>0</v>
      </c>
      <c r="CB967" s="247"/>
      <c r="CC967" s="247"/>
      <c r="CD967" s="247"/>
      <c r="CE967" s="247"/>
      <c r="CF967" s="253"/>
      <c r="CG967" s="247">
        <f t="shared" si="89"/>
        <v>0</v>
      </c>
      <c r="CH967" s="249"/>
      <c r="CI967" s="93"/>
      <c r="CJ967" s="254" t="str">
        <f>IF(ISBLANK(AK967),"",(CONCATENATE(Reg_No_Format,#REF!,"-",TEXT(AR967,"DDMM"),TEXT(B967,"0000"))))</f>
        <v/>
      </c>
      <c r="CK967" s="254"/>
      <c r="CL967" s="254"/>
      <c r="CM967" s="254"/>
      <c r="CN967" s="94"/>
      <c r="CO967" s="255"/>
    </row>
    <row r="968" spans="2:93" ht="14.25" customHeight="1">
      <c r="B968" s="244">
        <v>939</v>
      </c>
      <c r="C968" s="95"/>
      <c r="D968" s="245"/>
      <c r="E968" s="246"/>
      <c r="F968" s="8"/>
      <c r="G968" s="247"/>
      <c r="H968" s="247"/>
      <c r="I968" s="247"/>
      <c r="J968" s="247"/>
      <c r="K968" s="247"/>
      <c r="L968" s="247"/>
      <c r="M968" s="247"/>
      <c r="N968" s="247"/>
      <c r="O968" s="247"/>
      <c r="P968" s="247"/>
      <c r="Q968" s="247"/>
      <c r="R968" s="249"/>
      <c r="S968" s="8"/>
      <c r="T968" s="247"/>
      <c r="U968" s="247"/>
      <c r="V968" s="247"/>
      <c r="W968" s="247"/>
      <c r="X968" s="247"/>
      <c r="Y968" s="247"/>
      <c r="Z968" s="247"/>
      <c r="AA968" s="2"/>
      <c r="AB968" s="248"/>
      <c r="AC968" s="247"/>
      <c r="AD968" s="247"/>
      <c r="AE968" s="247"/>
      <c r="AF968" s="247"/>
      <c r="AG968" s="249"/>
      <c r="AH968" s="247"/>
      <c r="AI968" s="247"/>
      <c r="AJ968" s="247"/>
      <c r="AK968" s="247"/>
      <c r="AL968" s="247"/>
      <c r="AM968" s="247"/>
      <c r="AN968" s="247"/>
      <c r="AO968" s="247"/>
      <c r="AP968" s="247"/>
      <c r="AQ968" s="8"/>
      <c r="AR968" s="251"/>
      <c r="AS968" s="247"/>
      <c r="AT968" s="4"/>
      <c r="AU968" s="4"/>
      <c r="AV968" s="252"/>
      <c r="AW968" s="252"/>
      <c r="AX968" s="98"/>
      <c r="AY968" s="248"/>
      <c r="AZ968" s="247"/>
      <c r="BA968" s="247"/>
      <c r="BB968" s="253"/>
      <c r="BC968" s="247">
        <f t="shared" si="84"/>
        <v>0</v>
      </c>
      <c r="BD968" s="247"/>
      <c r="BE968" s="247"/>
      <c r="BF968" s="247"/>
      <c r="BG968" s="247"/>
      <c r="BH968" s="253"/>
      <c r="BI968" s="247">
        <f t="shared" si="85"/>
        <v>0</v>
      </c>
      <c r="BJ968" s="247"/>
      <c r="BK968" s="247"/>
      <c r="BL968" s="247"/>
      <c r="BM968" s="247"/>
      <c r="BN968" s="253"/>
      <c r="BO968" s="247">
        <f t="shared" si="86"/>
        <v>0</v>
      </c>
      <c r="BP968" s="247"/>
      <c r="BQ968" s="247"/>
      <c r="BR968" s="247"/>
      <c r="BS968" s="247"/>
      <c r="BT968" s="253"/>
      <c r="BU968" s="247">
        <f t="shared" si="87"/>
        <v>0</v>
      </c>
      <c r="BV968" s="247"/>
      <c r="BW968" s="247"/>
      <c r="BX968" s="247"/>
      <c r="BY968" s="247"/>
      <c r="BZ968" s="253"/>
      <c r="CA968" s="247">
        <f t="shared" si="88"/>
        <v>0</v>
      </c>
      <c r="CB968" s="247"/>
      <c r="CC968" s="247"/>
      <c r="CD968" s="247"/>
      <c r="CE968" s="247"/>
      <c r="CF968" s="253"/>
      <c r="CG968" s="247">
        <f t="shared" si="89"/>
        <v>0</v>
      </c>
      <c r="CH968" s="249"/>
      <c r="CI968" s="93"/>
      <c r="CJ968" s="254" t="str">
        <f>IF(ISBLANK(AK968),"",(CONCATENATE(Reg_No_Format,#REF!,"-",TEXT(AR968,"DDMM"),TEXT(B968,"0000"))))</f>
        <v/>
      </c>
      <c r="CK968" s="254"/>
      <c r="CL968" s="254"/>
      <c r="CM968" s="254"/>
      <c r="CN968" s="94"/>
      <c r="CO968" s="255"/>
    </row>
    <row r="969" spans="2:93" ht="14.25" customHeight="1">
      <c r="B969" s="244">
        <v>940</v>
      </c>
      <c r="C969" s="95"/>
      <c r="D969" s="245"/>
      <c r="E969" s="246"/>
      <c r="F969" s="8"/>
      <c r="G969" s="247"/>
      <c r="H969" s="247"/>
      <c r="I969" s="247"/>
      <c r="J969" s="247"/>
      <c r="K969" s="247"/>
      <c r="L969" s="247"/>
      <c r="M969" s="247"/>
      <c r="N969" s="247"/>
      <c r="O969" s="247"/>
      <c r="P969" s="247"/>
      <c r="Q969" s="247"/>
      <c r="R969" s="249"/>
      <c r="S969" s="8"/>
      <c r="T969" s="247"/>
      <c r="U969" s="247"/>
      <c r="V969" s="247"/>
      <c r="W969" s="247"/>
      <c r="X969" s="247"/>
      <c r="Y969" s="247"/>
      <c r="Z969" s="247"/>
      <c r="AA969" s="2"/>
      <c r="AB969" s="248"/>
      <c r="AC969" s="247"/>
      <c r="AD969" s="247"/>
      <c r="AE969" s="247"/>
      <c r="AF969" s="247"/>
      <c r="AG969" s="249"/>
      <c r="AH969" s="247"/>
      <c r="AI969" s="247"/>
      <c r="AJ969" s="247"/>
      <c r="AK969" s="247"/>
      <c r="AL969" s="247"/>
      <c r="AM969" s="247"/>
      <c r="AN969" s="247"/>
      <c r="AO969" s="247"/>
      <c r="AP969" s="247"/>
      <c r="AQ969" s="8"/>
      <c r="AR969" s="251"/>
      <c r="AS969" s="247"/>
      <c r="AT969" s="4"/>
      <c r="AU969" s="4"/>
      <c r="AV969" s="252"/>
      <c r="AW969" s="252"/>
      <c r="AX969" s="98"/>
      <c r="AY969" s="248"/>
      <c r="AZ969" s="247"/>
      <c r="BA969" s="247"/>
      <c r="BB969" s="253"/>
      <c r="BC969" s="247">
        <f t="shared" si="84"/>
        <v>0</v>
      </c>
      <c r="BD969" s="247"/>
      <c r="BE969" s="247"/>
      <c r="BF969" s="247"/>
      <c r="BG969" s="247"/>
      <c r="BH969" s="253"/>
      <c r="BI969" s="247">
        <f t="shared" si="85"/>
        <v>0</v>
      </c>
      <c r="BJ969" s="247"/>
      <c r="BK969" s="247"/>
      <c r="BL969" s="247"/>
      <c r="BM969" s="247"/>
      <c r="BN969" s="253"/>
      <c r="BO969" s="247">
        <f t="shared" si="86"/>
        <v>0</v>
      </c>
      <c r="BP969" s="247"/>
      <c r="BQ969" s="247"/>
      <c r="BR969" s="247"/>
      <c r="BS969" s="247"/>
      <c r="BT969" s="253"/>
      <c r="BU969" s="247">
        <f t="shared" si="87"/>
        <v>0</v>
      </c>
      <c r="BV969" s="247"/>
      <c r="BW969" s="247"/>
      <c r="BX969" s="247"/>
      <c r="BY969" s="247"/>
      <c r="BZ969" s="253"/>
      <c r="CA969" s="247">
        <f t="shared" si="88"/>
        <v>0</v>
      </c>
      <c r="CB969" s="247"/>
      <c r="CC969" s="247"/>
      <c r="CD969" s="247"/>
      <c r="CE969" s="247"/>
      <c r="CF969" s="253"/>
      <c r="CG969" s="247">
        <f t="shared" si="89"/>
        <v>0</v>
      </c>
      <c r="CH969" s="249"/>
      <c r="CI969" s="93"/>
      <c r="CJ969" s="254" t="str">
        <f>IF(ISBLANK(AK969),"",(CONCATENATE(Reg_No_Format,#REF!,"-",TEXT(AR969,"DDMM"),TEXT(B969,"0000"))))</f>
        <v/>
      </c>
      <c r="CK969" s="254"/>
      <c r="CL969" s="254"/>
      <c r="CM969" s="254"/>
      <c r="CN969" s="94"/>
      <c r="CO969" s="255"/>
    </row>
    <row r="970" spans="2:93" ht="14.25" customHeight="1">
      <c r="B970" s="244">
        <v>941</v>
      </c>
      <c r="C970" s="95"/>
      <c r="D970" s="245"/>
      <c r="E970" s="246"/>
      <c r="F970" s="8"/>
      <c r="G970" s="247"/>
      <c r="H970" s="247"/>
      <c r="I970" s="247"/>
      <c r="J970" s="247"/>
      <c r="K970" s="247"/>
      <c r="L970" s="247"/>
      <c r="M970" s="247"/>
      <c r="N970" s="247"/>
      <c r="O970" s="247"/>
      <c r="P970" s="247"/>
      <c r="Q970" s="247"/>
      <c r="R970" s="249"/>
      <c r="S970" s="8"/>
      <c r="T970" s="247"/>
      <c r="U970" s="247"/>
      <c r="V970" s="247"/>
      <c r="W970" s="247"/>
      <c r="X970" s="247"/>
      <c r="Y970" s="247"/>
      <c r="Z970" s="247"/>
      <c r="AA970" s="2"/>
      <c r="AB970" s="248"/>
      <c r="AC970" s="247"/>
      <c r="AD970" s="247"/>
      <c r="AE970" s="247"/>
      <c r="AF970" s="247"/>
      <c r="AG970" s="249"/>
      <c r="AH970" s="247"/>
      <c r="AI970" s="247"/>
      <c r="AJ970" s="247"/>
      <c r="AK970" s="247"/>
      <c r="AL970" s="247"/>
      <c r="AM970" s="247"/>
      <c r="AN970" s="247"/>
      <c r="AO970" s="247"/>
      <c r="AP970" s="247"/>
      <c r="AQ970" s="8"/>
      <c r="AR970" s="251"/>
      <c r="AS970" s="247"/>
      <c r="AT970" s="4"/>
      <c r="AU970" s="4"/>
      <c r="AV970" s="252"/>
      <c r="AW970" s="252"/>
      <c r="AX970" s="98"/>
      <c r="AY970" s="248"/>
      <c r="AZ970" s="247"/>
      <c r="BA970" s="247"/>
      <c r="BB970" s="253"/>
      <c r="BC970" s="247">
        <f t="shared" si="84"/>
        <v>0</v>
      </c>
      <c r="BD970" s="247"/>
      <c r="BE970" s="247"/>
      <c r="BF970" s="247"/>
      <c r="BG970" s="247"/>
      <c r="BH970" s="253"/>
      <c r="BI970" s="247">
        <f t="shared" si="85"/>
        <v>0</v>
      </c>
      <c r="BJ970" s="247"/>
      <c r="BK970" s="247"/>
      <c r="BL970" s="247"/>
      <c r="BM970" s="247"/>
      <c r="BN970" s="253"/>
      <c r="BO970" s="247">
        <f t="shared" si="86"/>
        <v>0</v>
      </c>
      <c r="BP970" s="247"/>
      <c r="BQ970" s="247"/>
      <c r="BR970" s="247"/>
      <c r="BS970" s="247"/>
      <c r="BT970" s="253"/>
      <c r="BU970" s="247">
        <f t="shared" si="87"/>
        <v>0</v>
      </c>
      <c r="BV970" s="247"/>
      <c r="BW970" s="247"/>
      <c r="BX970" s="247"/>
      <c r="BY970" s="247"/>
      <c r="BZ970" s="253"/>
      <c r="CA970" s="247">
        <f t="shared" si="88"/>
        <v>0</v>
      </c>
      <c r="CB970" s="247"/>
      <c r="CC970" s="247"/>
      <c r="CD970" s="247"/>
      <c r="CE970" s="247"/>
      <c r="CF970" s="253"/>
      <c r="CG970" s="247">
        <f t="shared" si="89"/>
        <v>0</v>
      </c>
      <c r="CH970" s="249"/>
      <c r="CI970" s="93"/>
      <c r="CJ970" s="254" t="str">
        <f>IF(ISBLANK(AK970),"",(CONCATENATE(Reg_No_Format,#REF!,"-",TEXT(AR970,"DDMM"),TEXT(B970,"0000"))))</f>
        <v/>
      </c>
      <c r="CK970" s="254"/>
      <c r="CL970" s="254"/>
      <c r="CM970" s="254"/>
      <c r="CN970" s="94"/>
      <c r="CO970" s="255"/>
    </row>
    <row r="971" spans="2:93" ht="14.25" customHeight="1">
      <c r="B971" s="244">
        <v>942</v>
      </c>
      <c r="C971" s="95"/>
      <c r="D971" s="245"/>
      <c r="E971" s="246"/>
      <c r="F971" s="8"/>
      <c r="G971" s="247"/>
      <c r="H971" s="247"/>
      <c r="I971" s="247"/>
      <c r="J971" s="247"/>
      <c r="K971" s="247"/>
      <c r="L971" s="247"/>
      <c r="M971" s="247"/>
      <c r="N971" s="247"/>
      <c r="O971" s="247"/>
      <c r="P971" s="247"/>
      <c r="Q971" s="247"/>
      <c r="R971" s="249"/>
      <c r="S971" s="8"/>
      <c r="T971" s="247"/>
      <c r="U971" s="247"/>
      <c r="V971" s="247"/>
      <c r="W971" s="247"/>
      <c r="X971" s="247"/>
      <c r="Y971" s="247"/>
      <c r="Z971" s="247"/>
      <c r="AA971" s="2"/>
      <c r="AB971" s="248"/>
      <c r="AC971" s="247"/>
      <c r="AD971" s="247"/>
      <c r="AE971" s="247"/>
      <c r="AF971" s="247"/>
      <c r="AG971" s="249"/>
      <c r="AH971" s="247"/>
      <c r="AI971" s="247"/>
      <c r="AJ971" s="247"/>
      <c r="AK971" s="247"/>
      <c r="AL971" s="247"/>
      <c r="AM971" s="247"/>
      <c r="AN971" s="247"/>
      <c r="AO971" s="247"/>
      <c r="AP971" s="247"/>
      <c r="AQ971" s="8"/>
      <c r="AR971" s="251"/>
      <c r="AS971" s="247"/>
      <c r="AT971" s="4"/>
      <c r="AU971" s="4"/>
      <c r="AV971" s="252"/>
      <c r="AW971" s="252"/>
      <c r="AX971" s="98"/>
      <c r="AY971" s="248"/>
      <c r="AZ971" s="247"/>
      <c r="BA971" s="247"/>
      <c r="BB971" s="253"/>
      <c r="BC971" s="247">
        <f t="shared" si="84"/>
        <v>0</v>
      </c>
      <c r="BD971" s="247"/>
      <c r="BE971" s="247"/>
      <c r="BF971" s="247"/>
      <c r="BG971" s="247"/>
      <c r="BH971" s="253"/>
      <c r="BI971" s="247">
        <f t="shared" si="85"/>
        <v>0</v>
      </c>
      <c r="BJ971" s="247"/>
      <c r="BK971" s="247"/>
      <c r="BL971" s="247"/>
      <c r="BM971" s="247"/>
      <c r="BN971" s="253"/>
      <c r="BO971" s="247">
        <f t="shared" si="86"/>
        <v>0</v>
      </c>
      <c r="BP971" s="247"/>
      <c r="BQ971" s="247"/>
      <c r="BR971" s="247"/>
      <c r="BS971" s="247"/>
      <c r="BT971" s="253"/>
      <c r="BU971" s="247">
        <f t="shared" si="87"/>
        <v>0</v>
      </c>
      <c r="BV971" s="247"/>
      <c r="BW971" s="247"/>
      <c r="BX971" s="247"/>
      <c r="BY971" s="247"/>
      <c r="BZ971" s="253"/>
      <c r="CA971" s="247">
        <f t="shared" si="88"/>
        <v>0</v>
      </c>
      <c r="CB971" s="247"/>
      <c r="CC971" s="247"/>
      <c r="CD971" s="247"/>
      <c r="CE971" s="247"/>
      <c r="CF971" s="253"/>
      <c r="CG971" s="247">
        <f t="shared" si="89"/>
        <v>0</v>
      </c>
      <c r="CH971" s="249"/>
      <c r="CI971" s="93"/>
      <c r="CJ971" s="254" t="str">
        <f>IF(ISBLANK(AK971),"",(CONCATENATE(Reg_No_Format,#REF!,"-",TEXT(AR971,"DDMM"),TEXT(B971,"0000"))))</f>
        <v/>
      </c>
      <c r="CK971" s="254"/>
      <c r="CL971" s="254"/>
      <c r="CM971" s="254"/>
      <c r="CN971" s="94"/>
      <c r="CO971" s="255"/>
    </row>
    <row r="972" spans="2:93" ht="14.25" customHeight="1">
      <c r="B972" s="244">
        <v>943</v>
      </c>
      <c r="C972" s="95"/>
      <c r="D972" s="245"/>
      <c r="E972" s="246"/>
      <c r="F972" s="8"/>
      <c r="G972" s="247"/>
      <c r="H972" s="247"/>
      <c r="I972" s="247"/>
      <c r="J972" s="247"/>
      <c r="K972" s="247"/>
      <c r="L972" s="247"/>
      <c r="M972" s="247"/>
      <c r="N972" s="247"/>
      <c r="O972" s="247"/>
      <c r="P972" s="247"/>
      <c r="Q972" s="247"/>
      <c r="R972" s="249"/>
      <c r="S972" s="8"/>
      <c r="T972" s="247"/>
      <c r="U972" s="247"/>
      <c r="V972" s="247"/>
      <c r="W972" s="247"/>
      <c r="X972" s="247"/>
      <c r="Y972" s="247"/>
      <c r="Z972" s="247"/>
      <c r="AA972" s="2"/>
      <c r="AB972" s="248"/>
      <c r="AC972" s="247"/>
      <c r="AD972" s="247"/>
      <c r="AE972" s="247"/>
      <c r="AF972" s="247"/>
      <c r="AG972" s="249"/>
      <c r="AH972" s="247"/>
      <c r="AI972" s="247"/>
      <c r="AJ972" s="247"/>
      <c r="AK972" s="247"/>
      <c r="AL972" s="247"/>
      <c r="AM972" s="247"/>
      <c r="AN972" s="247"/>
      <c r="AO972" s="247"/>
      <c r="AP972" s="247"/>
      <c r="AQ972" s="8"/>
      <c r="AR972" s="251"/>
      <c r="AS972" s="247"/>
      <c r="AT972" s="4"/>
      <c r="AU972" s="4"/>
      <c r="AV972" s="252"/>
      <c r="AW972" s="252"/>
      <c r="AX972" s="98"/>
      <c r="AY972" s="248"/>
      <c r="AZ972" s="247"/>
      <c r="BA972" s="247"/>
      <c r="BB972" s="253"/>
      <c r="BC972" s="247">
        <f t="shared" si="84"/>
        <v>0</v>
      </c>
      <c r="BD972" s="247"/>
      <c r="BE972" s="247"/>
      <c r="BF972" s="247"/>
      <c r="BG972" s="247"/>
      <c r="BH972" s="253"/>
      <c r="BI972" s="247">
        <f t="shared" si="85"/>
        <v>0</v>
      </c>
      <c r="BJ972" s="247"/>
      <c r="BK972" s="247"/>
      <c r="BL972" s="247"/>
      <c r="BM972" s="247"/>
      <c r="BN972" s="253"/>
      <c r="BO972" s="247">
        <f t="shared" si="86"/>
        <v>0</v>
      </c>
      <c r="BP972" s="247"/>
      <c r="BQ972" s="247"/>
      <c r="BR972" s="247"/>
      <c r="BS972" s="247"/>
      <c r="BT972" s="253"/>
      <c r="BU972" s="247">
        <f t="shared" si="87"/>
        <v>0</v>
      </c>
      <c r="BV972" s="247"/>
      <c r="BW972" s="247"/>
      <c r="BX972" s="247"/>
      <c r="BY972" s="247"/>
      <c r="BZ972" s="253"/>
      <c r="CA972" s="247">
        <f t="shared" si="88"/>
        <v>0</v>
      </c>
      <c r="CB972" s="247"/>
      <c r="CC972" s="247"/>
      <c r="CD972" s="247"/>
      <c r="CE972" s="247"/>
      <c r="CF972" s="253"/>
      <c r="CG972" s="247">
        <f t="shared" si="89"/>
        <v>0</v>
      </c>
      <c r="CH972" s="249"/>
      <c r="CI972" s="93"/>
      <c r="CJ972" s="254" t="str">
        <f>IF(ISBLANK(AK972),"",(CONCATENATE(Reg_No_Format,#REF!,"-",TEXT(AR972,"DDMM"),TEXT(B972,"0000"))))</f>
        <v/>
      </c>
      <c r="CK972" s="254"/>
      <c r="CL972" s="254"/>
      <c r="CM972" s="254"/>
      <c r="CN972" s="94"/>
      <c r="CO972" s="255"/>
    </row>
    <row r="973" spans="2:93" ht="14.25" customHeight="1">
      <c r="B973" s="244">
        <v>944</v>
      </c>
      <c r="C973" s="95"/>
      <c r="D973" s="245"/>
      <c r="E973" s="246"/>
      <c r="F973" s="8"/>
      <c r="G973" s="247"/>
      <c r="H973" s="247"/>
      <c r="I973" s="247"/>
      <c r="J973" s="247"/>
      <c r="K973" s="247"/>
      <c r="L973" s="247"/>
      <c r="M973" s="247"/>
      <c r="N973" s="247"/>
      <c r="O973" s="247"/>
      <c r="P973" s="247"/>
      <c r="Q973" s="247"/>
      <c r="R973" s="249"/>
      <c r="S973" s="8"/>
      <c r="T973" s="247"/>
      <c r="U973" s="247"/>
      <c r="V973" s="247"/>
      <c r="W973" s="247"/>
      <c r="X973" s="247"/>
      <c r="Y973" s="247"/>
      <c r="Z973" s="247"/>
      <c r="AA973" s="2"/>
      <c r="AB973" s="248"/>
      <c r="AC973" s="247"/>
      <c r="AD973" s="247"/>
      <c r="AE973" s="247"/>
      <c r="AF973" s="247"/>
      <c r="AG973" s="249"/>
      <c r="AH973" s="247"/>
      <c r="AI973" s="247"/>
      <c r="AJ973" s="247"/>
      <c r="AK973" s="247"/>
      <c r="AL973" s="247"/>
      <c r="AM973" s="247"/>
      <c r="AN973" s="247"/>
      <c r="AO973" s="247"/>
      <c r="AP973" s="247"/>
      <c r="AQ973" s="8"/>
      <c r="AR973" s="251"/>
      <c r="AS973" s="247"/>
      <c r="AT973" s="4"/>
      <c r="AU973" s="4"/>
      <c r="AV973" s="252"/>
      <c r="AW973" s="252"/>
      <c r="AX973" s="98"/>
      <c r="AY973" s="248"/>
      <c r="AZ973" s="247"/>
      <c r="BA973" s="247"/>
      <c r="BB973" s="253"/>
      <c r="BC973" s="247">
        <f t="shared" si="84"/>
        <v>0</v>
      </c>
      <c r="BD973" s="247"/>
      <c r="BE973" s="247"/>
      <c r="BF973" s="247"/>
      <c r="BG973" s="247"/>
      <c r="BH973" s="253"/>
      <c r="BI973" s="247">
        <f t="shared" si="85"/>
        <v>0</v>
      </c>
      <c r="BJ973" s="247"/>
      <c r="BK973" s="247"/>
      <c r="BL973" s="247"/>
      <c r="BM973" s="247"/>
      <c r="BN973" s="253"/>
      <c r="BO973" s="247">
        <f t="shared" si="86"/>
        <v>0</v>
      </c>
      <c r="BP973" s="247"/>
      <c r="BQ973" s="247"/>
      <c r="BR973" s="247"/>
      <c r="BS973" s="247"/>
      <c r="BT973" s="253"/>
      <c r="BU973" s="247">
        <f t="shared" si="87"/>
        <v>0</v>
      </c>
      <c r="BV973" s="247"/>
      <c r="BW973" s="247"/>
      <c r="BX973" s="247"/>
      <c r="BY973" s="247"/>
      <c r="BZ973" s="253"/>
      <c r="CA973" s="247">
        <f t="shared" si="88"/>
        <v>0</v>
      </c>
      <c r="CB973" s="247"/>
      <c r="CC973" s="247"/>
      <c r="CD973" s="247"/>
      <c r="CE973" s="247"/>
      <c r="CF973" s="253"/>
      <c r="CG973" s="247">
        <f t="shared" si="89"/>
        <v>0</v>
      </c>
      <c r="CH973" s="249"/>
      <c r="CI973" s="93"/>
      <c r="CJ973" s="254" t="str">
        <f>IF(ISBLANK(AK973),"",(CONCATENATE(Reg_No_Format,#REF!,"-",TEXT(AR973,"DDMM"),TEXT(B973,"0000"))))</f>
        <v/>
      </c>
      <c r="CK973" s="254"/>
      <c r="CL973" s="254"/>
      <c r="CM973" s="254"/>
      <c r="CN973" s="94"/>
      <c r="CO973" s="255"/>
    </row>
    <row r="974" spans="2:93" ht="14.25" customHeight="1">
      <c r="B974" s="244">
        <v>945</v>
      </c>
      <c r="C974" s="95"/>
      <c r="D974" s="245"/>
      <c r="E974" s="246"/>
      <c r="F974" s="8"/>
      <c r="G974" s="247"/>
      <c r="H974" s="247"/>
      <c r="I974" s="247"/>
      <c r="J974" s="247"/>
      <c r="K974" s="247"/>
      <c r="L974" s="247"/>
      <c r="M974" s="247"/>
      <c r="N974" s="247"/>
      <c r="O974" s="247"/>
      <c r="P974" s="247"/>
      <c r="Q974" s="247"/>
      <c r="R974" s="249"/>
      <c r="S974" s="8"/>
      <c r="T974" s="247"/>
      <c r="U974" s="247"/>
      <c r="V974" s="247"/>
      <c r="W974" s="247"/>
      <c r="X974" s="247"/>
      <c r="Y974" s="247"/>
      <c r="Z974" s="247"/>
      <c r="AA974" s="2"/>
      <c r="AB974" s="248"/>
      <c r="AC974" s="247"/>
      <c r="AD974" s="247"/>
      <c r="AE974" s="247"/>
      <c r="AF974" s="247"/>
      <c r="AG974" s="249"/>
      <c r="AH974" s="247"/>
      <c r="AI974" s="247"/>
      <c r="AJ974" s="247"/>
      <c r="AK974" s="247"/>
      <c r="AL974" s="247"/>
      <c r="AM974" s="247"/>
      <c r="AN974" s="247"/>
      <c r="AO974" s="247"/>
      <c r="AP974" s="247"/>
      <c r="AQ974" s="8"/>
      <c r="AR974" s="251"/>
      <c r="AS974" s="247"/>
      <c r="AT974" s="4"/>
      <c r="AU974" s="4"/>
      <c r="AV974" s="252"/>
      <c r="AW974" s="252"/>
      <c r="AX974" s="98"/>
      <c r="AY974" s="248"/>
      <c r="AZ974" s="247"/>
      <c r="BA974" s="247"/>
      <c r="BB974" s="253"/>
      <c r="BC974" s="247">
        <f t="shared" si="84"/>
        <v>0</v>
      </c>
      <c r="BD974" s="247"/>
      <c r="BE974" s="247"/>
      <c r="BF974" s="247"/>
      <c r="BG974" s="247"/>
      <c r="BH974" s="253"/>
      <c r="BI974" s="247">
        <f t="shared" si="85"/>
        <v>0</v>
      </c>
      <c r="BJ974" s="247"/>
      <c r="BK974" s="247"/>
      <c r="BL974" s="247"/>
      <c r="BM974" s="247"/>
      <c r="BN974" s="253"/>
      <c r="BO974" s="247">
        <f t="shared" si="86"/>
        <v>0</v>
      </c>
      <c r="BP974" s="247"/>
      <c r="BQ974" s="247"/>
      <c r="BR974" s="247"/>
      <c r="BS974" s="247"/>
      <c r="BT974" s="253"/>
      <c r="BU974" s="247">
        <f t="shared" si="87"/>
        <v>0</v>
      </c>
      <c r="BV974" s="247"/>
      <c r="BW974" s="247"/>
      <c r="BX974" s="247"/>
      <c r="BY974" s="247"/>
      <c r="BZ974" s="253"/>
      <c r="CA974" s="247">
        <f t="shared" si="88"/>
        <v>0</v>
      </c>
      <c r="CB974" s="247"/>
      <c r="CC974" s="247"/>
      <c r="CD974" s="247"/>
      <c r="CE974" s="247"/>
      <c r="CF974" s="253"/>
      <c r="CG974" s="247">
        <f t="shared" si="89"/>
        <v>0</v>
      </c>
      <c r="CH974" s="249"/>
      <c r="CI974" s="93"/>
      <c r="CJ974" s="254" t="str">
        <f>IF(ISBLANK(AK974),"",(CONCATENATE(Reg_No_Format,#REF!,"-",TEXT(AR974,"DDMM"),TEXT(B974,"0000"))))</f>
        <v/>
      </c>
      <c r="CK974" s="254"/>
      <c r="CL974" s="254"/>
      <c r="CM974" s="254"/>
      <c r="CN974" s="94"/>
      <c r="CO974" s="255"/>
    </row>
    <row r="975" spans="2:93" ht="14.25" customHeight="1">
      <c r="B975" s="244">
        <v>946</v>
      </c>
      <c r="C975" s="95"/>
      <c r="D975" s="245"/>
      <c r="E975" s="246"/>
      <c r="F975" s="8"/>
      <c r="G975" s="247"/>
      <c r="H975" s="247"/>
      <c r="I975" s="247"/>
      <c r="J975" s="247"/>
      <c r="K975" s="247"/>
      <c r="L975" s="247"/>
      <c r="M975" s="247"/>
      <c r="N975" s="247"/>
      <c r="O975" s="247"/>
      <c r="P975" s="247"/>
      <c r="Q975" s="247"/>
      <c r="R975" s="249"/>
      <c r="S975" s="8"/>
      <c r="T975" s="247"/>
      <c r="U975" s="247"/>
      <c r="V975" s="247"/>
      <c r="W975" s="247"/>
      <c r="X975" s="247"/>
      <c r="Y975" s="247"/>
      <c r="Z975" s="247"/>
      <c r="AA975" s="2"/>
      <c r="AB975" s="248"/>
      <c r="AC975" s="247"/>
      <c r="AD975" s="247"/>
      <c r="AE975" s="247"/>
      <c r="AF975" s="247"/>
      <c r="AG975" s="249"/>
      <c r="AH975" s="247"/>
      <c r="AI975" s="247"/>
      <c r="AJ975" s="247"/>
      <c r="AK975" s="247"/>
      <c r="AL975" s="247"/>
      <c r="AM975" s="247"/>
      <c r="AN975" s="247"/>
      <c r="AO975" s="247"/>
      <c r="AP975" s="247"/>
      <c r="AQ975" s="8"/>
      <c r="AR975" s="251"/>
      <c r="AS975" s="247"/>
      <c r="AT975" s="4"/>
      <c r="AU975" s="4"/>
      <c r="AV975" s="252"/>
      <c r="AW975" s="252"/>
      <c r="AX975" s="98"/>
      <c r="AY975" s="248"/>
      <c r="AZ975" s="247"/>
      <c r="BA975" s="247"/>
      <c r="BB975" s="253"/>
      <c r="BC975" s="247">
        <f t="shared" si="84"/>
        <v>0</v>
      </c>
      <c r="BD975" s="247"/>
      <c r="BE975" s="247"/>
      <c r="BF975" s="247"/>
      <c r="BG975" s="247"/>
      <c r="BH975" s="253"/>
      <c r="BI975" s="247">
        <f t="shared" si="85"/>
        <v>0</v>
      </c>
      <c r="BJ975" s="247"/>
      <c r="BK975" s="247"/>
      <c r="BL975" s="247"/>
      <c r="BM975" s="247"/>
      <c r="BN975" s="253"/>
      <c r="BO975" s="247">
        <f t="shared" si="86"/>
        <v>0</v>
      </c>
      <c r="BP975" s="247"/>
      <c r="BQ975" s="247"/>
      <c r="BR975" s="247"/>
      <c r="BS975" s="247"/>
      <c r="BT975" s="253"/>
      <c r="BU975" s="247">
        <f t="shared" si="87"/>
        <v>0</v>
      </c>
      <c r="BV975" s="247"/>
      <c r="BW975" s="247"/>
      <c r="BX975" s="247"/>
      <c r="BY975" s="247"/>
      <c r="BZ975" s="253"/>
      <c r="CA975" s="247">
        <f t="shared" si="88"/>
        <v>0</v>
      </c>
      <c r="CB975" s="247"/>
      <c r="CC975" s="247"/>
      <c r="CD975" s="247"/>
      <c r="CE975" s="247"/>
      <c r="CF975" s="253"/>
      <c r="CG975" s="247">
        <f t="shared" si="89"/>
        <v>0</v>
      </c>
      <c r="CH975" s="249"/>
      <c r="CI975" s="93"/>
      <c r="CJ975" s="254" t="str">
        <f>IF(ISBLANK(AK975),"",(CONCATENATE(Reg_No_Format,#REF!,"-",TEXT(AR975,"DDMM"),TEXT(B975,"0000"))))</f>
        <v/>
      </c>
      <c r="CK975" s="254"/>
      <c r="CL975" s="254"/>
      <c r="CM975" s="254"/>
      <c r="CN975" s="94"/>
      <c r="CO975" s="255"/>
    </row>
    <row r="976" spans="2:93" ht="14.25" customHeight="1">
      <c r="B976" s="244">
        <v>947</v>
      </c>
      <c r="C976" s="95"/>
      <c r="D976" s="245"/>
      <c r="E976" s="246"/>
      <c r="F976" s="8"/>
      <c r="G976" s="247"/>
      <c r="H976" s="247"/>
      <c r="I976" s="247"/>
      <c r="J976" s="247"/>
      <c r="K976" s="247"/>
      <c r="L976" s="247"/>
      <c r="M976" s="247"/>
      <c r="N976" s="247"/>
      <c r="O976" s="247"/>
      <c r="P976" s="247"/>
      <c r="Q976" s="247"/>
      <c r="R976" s="249"/>
      <c r="S976" s="8"/>
      <c r="T976" s="247"/>
      <c r="U976" s="247"/>
      <c r="V976" s="247"/>
      <c r="W976" s="247"/>
      <c r="X976" s="247"/>
      <c r="Y976" s="247"/>
      <c r="Z976" s="247"/>
      <c r="AA976" s="2"/>
      <c r="AB976" s="248"/>
      <c r="AC976" s="247"/>
      <c r="AD976" s="247"/>
      <c r="AE976" s="247"/>
      <c r="AF976" s="247"/>
      <c r="AG976" s="249"/>
      <c r="AH976" s="247"/>
      <c r="AI976" s="247"/>
      <c r="AJ976" s="247"/>
      <c r="AK976" s="247"/>
      <c r="AL976" s="247"/>
      <c r="AM976" s="247"/>
      <c r="AN976" s="247"/>
      <c r="AO976" s="247"/>
      <c r="AP976" s="247"/>
      <c r="AQ976" s="8"/>
      <c r="AR976" s="251"/>
      <c r="AS976" s="247"/>
      <c r="AT976" s="4"/>
      <c r="AU976" s="4"/>
      <c r="AV976" s="252"/>
      <c r="AW976" s="252"/>
      <c r="AX976" s="98"/>
      <c r="AY976" s="248"/>
      <c r="AZ976" s="247"/>
      <c r="BA976" s="247"/>
      <c r="BB976" s="253"/>
      <c r="BC976" s="247">
        <f t="shared" si="84"/>
        <v>0</v>
      </c>
      <c r="BD976" s="247"/>
      <c r="BE976" s="247"/>
      <c r="BF976" s="247"/>
      <c r="BG976" s="247"/>
      <c r="BH976" s="253"/>
      <c r="BI976" s="247">
        <f t="shared" si="85"/>
        <v>0</v>
      </c>
      <c r="BJ976" s="247"/>
      <c r="BK976" s="247"/>
      <c r="BL976" s="247"/>
      <c r="BM976" s="247"/>
      <c r="BN976" s="253"/>
      <c r="BO976" s="247">
        <f t="shared" si="86"/>
        <v>0</v>
      </c>
      <c r="BP976" s="247"/>
      <c r="BQ976" s="247"/>
      <c r="BR976" s="247"/>
      <c r="BS976" s="247"/>
      <c r="BT976" s="253"/>
      <c r="BU976" s="247">
        <f t="shared" si="87"/>
        <v>0</v>
      </c>
      <c r="BV976" s="247"/>
      <c r="BW976" s="247"/>
      <c r="BX976" s="247"/>
      <c r="BY976" s="247"/>
      <c r="BZ976" s="253"/>
      <c r="CA976" s="247">
        <f t="shared" si="88"/>
        <v>0</v>
      </c>
      <c r="CB976" s="247"/>
      <c r="CC976" s="247"/>
      <c r="CD976" s="247"/>
      <c r="CE976" s="247"/>
      <c r="CF976" s="253"/>
      <c r="CG976" s="247">
        <f t="shared" si="89"/>
        <v>0</v>
      </c>
      <c r="CH976" s="249"/>
      <c r="CI976" s="93"/>
      <c r="CJ976" s="254" t="str">
        <f>IF(ISBLANK(AK976),"",(CONCATENATE(Reg_No_Format,#REF!,"-",TEXT(AR976,"DDMM"),TEXT(B976,"0000"))))</f>
        <v/>
      </c>
      <c r="CK976" s="254"/>
      <c r="CL976" s="254"/>
      <c r="CM976" s="254"/>
      <c r="CN976" s="94"/>
      <c r="CO976" s="255"/>
    </row>
    <row r="977" spans="2:93" ht="14.25" customHeight="1">
      <c r="B977" s="244">
        <v>948</v>
      </c>
      <c r="C977" s="95"/>
      <c r="D977" s="245"/>
      <c r="E977" s="246"/>
      <c r="F977" s="8"/>
      <c r="G977" s="247"/>
      <c r="H977" s="247"/>
      <c r="I977" s="247"/>
      <c r="J977" s="247"/>
      <c r="K977" s="247"/>
      <c r="L977" s="247"/>
      <c r="M977" s="247"/>
      <c r="N977" s="247"/>
      <c r="O977" s="247"/>
      <c r="P977" s="247"/>
      <c r="Q977" s="247"/>
      <c r="R977" s="249"/>
      <c r="S977" s="8"/>
      <c r="T977" s="247"/>
      <c r="U977" s="247"/>
      <c r="V977" s="247"/>
      <c r="W977" s="247"/>
      <c r="X977" s="247"/>
      <c r="Y977" s="247"/>
      <c r="Z977" s="247"/>
      <c r="AA977" s="2"/>
      <c r="AB977" s="248"/>
      <c r="AC977" s="247"/>
      <c r="AD977" s="247"/>
      <c r="AE977" s="247"/>
      <c r="AF977" s="247"/>
      <c r="AG977" s="249"/>
      <c r="AH977" s="247"/>
      <c r="AI977" s="247"/>
      <c r="AJ977" s="247"/>
      <c r="AK977" s="247"/>
      <c r="AL977" s="247"/>
      <c r="AM977" s="247"/>
      <c r="AN977" s="247"/>
      <c r="AO977" s="247"/>
      <c r="AP977" s="247"/>
      <c r="AQ977" s="8"/>
      <c r="AR977" s="251"/>
      <c r="AS977" s="247"/>
      <c r="AT977" s="4"/>
      <c r="AU977" s="4"/>
      <c r="AV977" s="252"/>
      <c r="AW977" s="252"/>
      <c r="AX977" s="98"/>
      <c r="AY977" s="248"/>
      <c r="AZ977" s="247"/>
      <c r="BA977" s="247"/>
      <c r="BB977" s="253"/>
      <c r="BC977" s="247">
        <f t="shared" si="84"/>
        <v>0</v>
      </c>
      <c r="BD977" s="247"/>
      <c r="BE977" s="247"/>
      <c r="BF977" s="247"/>
      <c r="BG977" s="247"/>
      <c r="BH977" s="253"/>
      <c r="BI977" s="247">
        <f t="shared" si="85"/>
        <v>0</v>
      </c>
      <c r="BJ977" s="247"/>
      <c r="BK977" s="247"/>
      <c r="BL977" s="247"/>
      <c r="BM977" s="247"/>
      <c r="BN977" s="253"/>
      <c r="BO977" s="247">
        <f t="shared" si="86"/>
        <v>0</v>
      </c>
      <c r="BP977" s="247"/>
      <c r="BQ977" s="247"/>
      <c r="BR977" s="247"/>
      <c r="BS977" s="247"/>
      <c r="BT977" s="253"/>
      <c r="BU977" s="247">
        <f t="shared" si="87"/>
        <v>0</v>
      </c>
      <c r="BV977" s="247"/>
      <c r="BW977" s="247"/>
      <c r="BX977" s="247"/>
      <c r="BY977" s="247"/>
      <c r="BZ977" s="253"/>
      <c r="CA977" s="247">
        <f t="shared" si="88"/>
        <v>0</v>
      </c>
      <c r="CB977" s="247"/>
      <c r="CC977" s="247"/>
      <c r="CD977" s="247"/>
      <c r="CE977" s="247"/>
      <c r="CF977" s="253"/>
      <c r="CG977" s="247">
        <f t="shared" si="89"/>
        <v>0</v>
      </c>
      <c r="CH977" s="249"/>
      <c r="CI977" s="93"/>
      <c r="CJ977" s="254" t="str">
        <f>IF(ISBLANK(AK977),"",(CONCATENATE(Reg_No_Format,#REF!,"-",TEXT(AR977,"DDMM"),TEXT(B977,"0000"))))</f>
        <v/>
      </c>
      <c r="CK977" s="254"/>
      <c r="CL977" s="254"/>
      <c r="CM977" s="254"/>
      <c r="CN977" s="94"/>
      <c r="CO977" s="255"/>
    </row>
    <row r="978" spans="2:93" ht="14.25" customHeight="1">
      <c r="B978" s="244">
        <v>949</v>
      </c>
      <c r="C978" s="95"/>
      <c r="D978" s="245"/>
      <c r="E978" s="246"/>
      <c r="F978" s="8"/>
      <c r="G978" s="247"/>
      <c r="H978" s="247"/>
      <c r="I978" s="247"/>
      <c r="J978" s="247"/>
      <c r="K978" s="247"/>
      <c r="L978" s="247"/>
      <c r="M978" s="247"/>
      <c r="N978" s="247"/>
      <c r="O978" s="247"/>
      <c r="P978" s="247"/>
      <c r="Q978" s="247"/>
      <c r="R978" s="249"/>
      <c r="S978" s="8"/>
      <c r="T978" s="247"/>
      <c r="U978" s="247"/>
      <c r="V978" s="247"/>
      <c r="W978" s="247"/>
      <c r="X978" s="247"/>
      <c r="Y978" s="247"/>
      <c r="Z978" s="247"/>
      <c r="AA978" s="2"/>
      <c r="AB978" s="248"/>
      <c r="AC978" s="247"/>
      <c r="AD978" s="247"/>
      <c r="AE978" s="247"/>
      <c r="AF978" s="247"/>
      <c r="AG978" s="249"/>
      <c r="AH978" s="247"/>
      <c r="AI978" s="247"/>
      <c r="AJ978" s="247"/>
      <c r="AK978" s="247"/>
      <c r="AL978" s="247"/>
      <c r="AM978" s="247"/>
      <c r="AN978" s="247"/>
      <c r="AO978" s="247"/>
      <c r="AP978" s="247"/>
      <c r="AQ978" s="8"/>
      <c r="AR978" s="251"/>
      <c r="AS978" s="247"/>
      <c r="AT978" s="4"/>
      <c r="AU978" s="4"/>
      <c r="AV978" s="252"/>
      <c r="AW978" s="252"/>
      <c r="AX978" s="98"/>
      <c r="AY978" s="248"/>
      <c r="AZ978" s="247"/>
      <c r="BA978" s="247"/>
      <c r="BB978" s="253"/>
      <c r="BC978" s="247">
        <f t="shared" si="84"/>
        <v>0</v>
      </c>
      <c r="BD978" s="247"/>
      <c r="BE978" s="247"/>
      <c r="BF978" s="247"/>
      <c r="BG978" s="247"/>
      <c r="BH978" s="253"/>
      <c r="BI978" s="247">
        <f t="shared" si="85"/>
        <v>0</v>
      </c>
      <c r="BJ978" s="247"/>
      <c r="BK978" s="247"/>
      <c r="BL978" s="247"/>
      <c r="BM978" s="247"/>
      <c r="BN978" s="253"/>
      <c r="BO978" s="247">
        <f t="shared" si="86"/>
        <v>0</v>
      </c>
      <c r="BP978" s="247"/>
      <c r="BQ978" s="247"/>
      <c r="BR978" s="247"/>
      <c r="BS978" s="247"/>
      <c r="BT978" s="253"/>
      <c r="BU978" s="247">
        <f t="shared" si="87"/>
        <v>0</v>
      </c>
      <c r="BV978" s="247"/>
      <c r="BW978" s="247"/>
      <c r="BX978" s="247"/>
      <c r="BY978" s="247"/>
      <c r="BZ978" s="253"/>
      <c r="CA978" s="247">
        <f t="shared" si="88"/>
        <v>0</v>
      </c>
      <c r="CB978" s="247"/>
      <c r="CC978" s="247"/>
      <c r="CD978" s="247"/>
      <c r="CE978" s="247"/>
      <c r="CF978" s="253"/>
      <c r="CG978" s="247">
        <f t="shared" si="89"/>
        <v>0</v>
      </c>
      <c r="CH978" s="249"/>
      <c r="CI978" s="93"/>
      <c r="CJ978" s="254" t="str">
        <f>IF(ISBLANK(AK978),"",(CONCATENATE(Reg_No_Format,#REF!,"-",TEXT(AR978,"DDMM"),TEXT(B978,"0000"))))</f>
        <v/>
      </c>
      <c r="CK978" s="254"/>
      <c r="CL978" s="254"/>
      <c r="CM978" s="254"/>
      <c r="CN978" s="94"/>
      <c r="CO978" s="255"/>
    </row>
    <row r="979" spans="2:93" ht="14.25" customHeight="1">
      <c r="B979" s="244">
        <v>950</v>
      </c>
      <c r="C979" s="95"/>
      <c r="D979" s="245"/>
      <c r="E979" s="246"/>
      <c r="F979" s="8"/>
      <c r="G979" s="247"/>
      <c r="H979" s="247"/>
      <c r="I979" s="247"/>
      <c r="J979" s="247"/>
      <c r="K979" s="247"/>
      <c r="L979" s="247"/>
      <c r="M979" s="247"/>
      <c r="N979" s="247"/>
      <c r="O979" s="247"/>
      <c r="P979" s="247"/>
      <c r="Q979" s="247"/>
      <c r="R979" s="249"/>
      <c r="S979" s="8"/>
      <c r="T979" s="247"/>
      <c r="U979" s="247"/>
      <c r="V979" s="247"/>
      <c r="W979" s="247"/>
      <c r="X979" s="247"/>
      <c r="Y979" s="247"/>
      <c r="Z979" s="247"/>
      <c r="AA979" s="2"/>
      <c r="AB979" s="248"/>
      <c r="AC979" s="247"/>
      <c r="AD979" s="247"/>
      <c r="AE979" s="247"/>
      <c r="AF979" s="247"/>
      <c r="AG979" s="249"/>
      <c r="AH979" s="247"/>
      <c r="AI979" s="247"/>
      <c r="AJ979" s="247"/>
      <c r="AK979" s="247"/>
      <c r="AL979" s="247"/>
      <c r="AM979" s="247"/>
      <c r="AN979" s="247"/>
      <c r="AO979" s="247"/>
      <c r="AP979" s="247"/>
      <c r="AQ979" s="8"/>
      <c r="AR979" s="251"/>
      <c r="AS979" s="247"/>
      <c r="AT979" s="4"/>
      <c r="AU979" s="4"/>
      <c r="AV979" s="252"/>
      <c r="AW979" s="252"/>
      <c r="AX979" s="98"/>
      <c r="AY979" s="248"/>
      <c r="AZ979" s="247"/>
      <c r="BA979" s="247"/>
      <c r="BB979" s="253"/>
      <c r="BC979" s="247">
        <f t="shared" si="84"/>
        <v>0</v>
      </c>
      <c r="BD979" s="247"/>
      <c r="BE979" s="247"/>
      <c r="BF979" s="247"/>
      <c r="BG979" s="247"/>
      <c r="BH979" s="253"/>
      <c r="BI979" s="247">
        <f t="shared" si="85"/>
        <v>0</v>
      </c>
      <c r="BJ979" s="247"/>
      <c r="BK979" s="247"/>
      <c r="BL979" s="247"/>
      <c r="BM979" s="247"/>
      <c r="BN979" s="253"/>
      <c r="BO979" s="247">
        <f t="shared" si="86"/>
        <v>0</v>
      </c>
      <c r="BP979" s="247"/>
      <c r="BQ979" s="247"/>
      <c r="BR979" s="247"/>
      <c r="BS979" s="247"/>
      <c r="BT979" s="253"/>
      <c r="BU979" s="247">
        <f t="shared" si="87"/>
        <v>0</v>
      </c>
      <c r="BV979" s="247"/>
      <c r="BW979" s="247"/>
      <c r="BX979" s="247"/>
      <c r="BY979" s="247"/>
      <c r="BZ979" s="253"/>
      <c r="CA979" s="247">
        <f t="shared" si="88"/>
        <v>0</v>
      </c>
      <c r="CB979" s="247"/>
      <c r="CC979" s="247"/>
      <c r="CD979" s="247"/>
      <c r="CE979" s="247"/>
      <c r="CF979" s="253"/>
      <c r="CG979" s="247">
        <f t="shared" si="89"/>
        <v>0</v>
      </c>
      <c r="CH979" s="249"/>
      <c r="CI979" s="93"/>
      <c r="CJ979" s="254" t="str">
        <f>IF(ISBLANK(AK979),"",(CONCATENATE(Reg_No_Format,#REF!,"-",TEXT(AR979,"DDMM"),TEXT(B979,"0000"))))</f>
        <v/>
      </c>
      <c r="CK979" s="254"/>
      <c r="CL979" s="254"/>
      <c r="CM979" s="254"/>
      <c r="CN979" s="94"/>
      <c r="CO979" s="255"/>
    </row>
    <row r="980" spans="2:93" ht="14.25" customHeight="1">
      <c r="B980" s="244">
        <v>951</v>
      </c>
      <c r="C980" s="95"/>
      <c r="D980" s="245"/>
      <c r="E980" s="246"/>
      <c r="F980" s="8"/>
      <c r="G980" s="247"/>
      <c r="H980" s="247"/>
      <c r="I980" s="247"/>
      <c r="J980" s="247"/>
      <c r="K980" s="247"/>
      <c r="L980" s="247"/>
      <c r="M980" s="247"/>
      <c r="N980" s="247"/>
      <c r="O980" s="247"/>
      <c r="P980" s="247"/>
      <c r="Q980" s="247"/>
      <c r="R980" s="249"/>
      <c r="S980" s="8"/>
      <c r="T980" s="247"/>
      <c r="U980" s="247"/>
      <c r="V980" s="247"/>
      <c r="W980" s="247"/>
      <c r="X980" s="247"/>
      <c r="Y980" s="247"/>
      <c r="Z980" s="247"/>
      <c r="AA980" s="2"/>
      <c r="AB980" s="248"/>
      <c r="AC980" s="247"/>
      <c r="AD980" s="247"/>
      <c r="AE980" s="247"/>
      <c r="AF980" s="247"/>
      <c r="AG980" s="249"/>
      <c r="AH980" s="247"/>
      <c r="AI980" s="247"/>
      <c r="AJ980" s="247"/>
      <c r="AK980" s="247"/>
      <c r="AL980" s="247"/>
      <c r="AM980" s="247"/>
      <c r="AN980" s="247"/>
      <c r="AO980" s="247"/>
      <c r="AP980" s="247"/>
      <c r="AQ980" s="8"/>
      <c r="AR980" s="251"/>
      <c r="AS980" s="247"/>
      <c r="AT980" s="4"/>
      <c r="AU980" s="4"/>
      <c r="AV980" s="252"/>
      <c r="AW980" s="252"/>
      <c r="AX980" s="98"/>
      <c r="AY980" s="248"/>
      <c r="AZ980" s="247"/>
      <c r="BA980" s="247"/>
      <c r="BB980" s="253"/>
      <c r="BC980" s="247">
        <f t="shared" si="84"/>
        <v>0</v>
      </c>
      <c r="BD980" s="247"/>
      <c r="BE980" s="247"/>
      <c r="BF980" s="247"/>
      <c r="BG980" s="247"/>
      <c r="BH980" s="253"/>
      <c r="BI980" s="247">
        <f t="shared" si="85"/>
        <v>0</v>
      </c>
      <c r="BJ980" s="247"/>
      <c r="BK980" s="247"/>
      <c r="BL980" s="247"/>
      <c r="BM980" s="247"/>
      <c r="BN980" s="253"/>
      <c r="BO980" s="247">
        <f t="shared" si="86"/>
        <v>0</v>
      </c>
      <c r="BP980" s="247"/>
      <c r="BQ980" s="247"/>
      <c r="BR980" s="247"/>
      <c r="BS980" s="247"/>
      <c r="BT980" s="253"/>
      <c r="BU980" s="247">
        <f t="shared" si="87"/>
        <v>0</v>
      </c>
      <c r="BV980" s="247"/>
      <c r="BW980" s="247"/>
      <c r="BX980" s="247"/>
      <c r="BY980" s="247"/>
      <c r="BZ980" s="253"/>
      <c r="CA980" s="247">
        <f t="shared" si="88"/>
        <v>0</v>
      </c>
      <c r="CB980" s="247"/>
      <c r="CC980" s="247"/>
      <c r="CD980" s="247"/>
      <c r="CE980" s="247"/>
      <c r="CF980" s="253"/>
      <c r="CG980" s="247">
        <f t="shared" si="89"/>
        <v>0</v>
      </c>
      <c r="CH980" s="249"/>
      <c r="CI980" s="93"/>
      <c r="CJ980" s="254" t="str">
        <f>IF(ISBLANK(AK980),"",(CONCATENATE(Reg_No_Format,#REF!,"-",TEXT(AR980,"DDMM"),TEXT(B980,"0000"))))</f>
        <v/>
      </c>
      <c r="CK980" s="254"/>
      <c r="CL980" s="254"/>
      <c r="CM980" s="254"/>
      <c r="CN980" s="94"/>
      <c r="CO980" s="255"/>
    </row>
    <row r="981" spans="2:93" ht="14.25" customHeight="1">
      <c r="B981" s="244">
        <v>952</v>
      </c>
      <c r="C981" s="95"/>
      <c r="D981" s="245"/>
      <c r="E981" s="246"/>
      <c r="F981" s="8"/>
      <c r="G981" s="247"/>
      <c r="H981" s="247"/>
      <c r="I981" s="247"/>
      <c r="J981" s="247"/>
      <c r="K981" s="247"/>
      <c r="L981" s="247"/>
      <c r="M981" s="247"/>
      <c r="N981" s="247"/>
      <c r="O981" s="247"/>
      <c r="P981" s="247"/>
      <c r="Q981" s="247"/>
      <c r="R981" s="249"/>
      <c r="S981" s="8"/>
      <c r="T981" s="247"/>
      <c r="U981" s="247"/>
      <c r="V981" s="247"/>
      <c r="W981" s="247"/>
      <c r="X981" s="247"/>
      <c r="Y981" s="247"/>
      <c r="Z981" s="247"/>
      <c r="AA981" s="2"/>
      <c r="AB981" s="248"/>
      <c r="AC981" s="247"/>
      <c r="AD981" s="247"/>
      <c r="AE981" s="247"/>
      <c r="AF981" s="247"/>
      <c r="AG981" s="249"/>
      <c r="AH981" s="247"/>
      <c r="AI981" s="247"/>
      <c r="AJ981" s="247"/>
      <c r="AK981" s="247"/>
      <c r="AL981" s="247"/>
      <c r="AM981" s="247"/>
      <c r="AN981" s="247"/>
      <c r="AO981" s="247"/>
      <c r="AP981" s="247"/>
      <c r="AQ981" s="8"/>
      <c r="AR981" s="251"/>
      <c r="AS981" s="247"/>
      <c r="AT981" s="4"/>
      <c r="AU981" s="4"/>
      <c r="AV981" s="252"/>
      <c r="AW981" s="252"/>
      <c r="AX981" s="98"/>
      <c r="AY981" s="248"/>
      <c r="AZ981" s="247"/>
      <c r="BA981" s="247"/>
      <c r="BB981" s="253"/>
      <c r="BC981" s="247">
        <f t="shared" si="84"/>
        <v>0</v>
      </c>
      <c r="BD981" s="247"/>
      <c r="BE981" s="247"/>
      <c r="BF981" s="247"/>
      <c r="BG981" s="247"/>
      <c r="BH981" s="253"/>
      <c r="BI981" s="247">
        <f t="shared" si="85"/>
        <v>0</v>
      </c>
      <c r="BJ981" s="247"/>
      <c r="BK981" s="247"/>
      <c r="BL981" s="247"/>
      <c r="BM981" s="247"/>
      <c r="BN981" s="253"/>
      <c r="BO981" s="247">
        <f t="shared" si="86"/>
        <v>0</v>
      </c>
      <c r="BP981" s="247"/>
      <c r="BQ981" s="247"/>
      <c r="BR981" s="247"/>
      <c r="BS981" s="247"/>
      <c r="BT981" s="253"/>
      <c r="BU981" s="247">
        <f t="shared" si="87"/>
        <v>0</v>
      </c>
      <c r="BV981" s="247"/>
      <c r="BW981" s="247"/>
      <c r="BX981" s="247"/>
      <c r="BY981" s="247"/>
      <c r="BZ981" s="253"/>
      <c r="CA981" s="247">
        <f t="shared" si="88"/>
        <v>0</v>
      </c>
      <c r="CB981" s="247"/>
      <c r="CC981" s="247"/>
      <c r="CD981" s="247"/>
      <c r="CE981" s="247"/>
      <c r="CF981" s="253"/>
      <c r="CG981" s="247">
        <f t="shared" si="89"/>
        <v>0</v>
      </c>
      <c r="CH981" s="249"/>
      <c r="CI981" s="93"/>
      <c r="CJ981" s="254" t="str">
        <f>IF(ISBLANK(AK981),"",(CONCATENATE(Reg_No_Format,#REF!,"-",TEXT(AR981,"DDMM"),TEXT(B981,"0000"))))</f>
        <v/>
      </c>
      <c r="CK981" s="254"/>
      <c r="CL981" s="254"/>
      <c r="CM981" s="254"/>
      <c r="CN981" s="94"/>
      <c r="CO981" s="255"/>
    </row>
    <row r="982" spans="2:93" ht="14.25" customHeight="1">
      <c r="B982" s="244">
        <v>953</v>
      </c>
      <c r="C982" s="95"/>
      <c r="D982" s="245"/>
      <c r="E982" s="246"/>
      <c r="F982" s="8"/>
      <c r="G982" s="247"/>
      <c r="H982" s="247"/>
      <c r="I982" s="247"/>
      <c r="J982" s="247"/>
      <c r="K982" s="247"/>
      <c r="L982" s="247"/>
      <c r="M982" s="247"/>
      <c r="N982" s="247"/>
      <c r="O982" s="247"/>
      <c r="P982" s="247"/>
      <c r="Q982" s="247"/>
      <c r="R982" s="249"/>
      <c r="S982" s="8"/>
      <c r="T982" s="247"/>
      <c r="U982" s="247"/>
      <c r="V982" s="247"/>
      <c r="W982" s="247"/>
      <c r="X982" s="247"/>
      <c r="Y982" s="247"/>
      <c r="Z982" s="247"/>
      <c r="AA982" s="2"/>
      <c r="AB982" s="248"/>
      <c r="AC982" s="247"/>
      <c r="AD982" s="247"/>
      <c r="AE982" s="247"/>
      <c r="AF982" s="247"/>
      <c r="AG982" s="249"/>
      <c r="AH982" s="247"/>
      <c r="AI982" s="247"/>
      <c r="AJ982" s="247"/>
      <c r="AK982" s="247"/>
      <c r="AL982" s="247"/>
      <c r="AM982" s="247"/>
      <c r="AN982" s="247"/>
      <c r="AO982" s="247"/>
      <c r="AP982" s="247"/>
      <c r="AQ982" s="8"/>
      <c r="AR982" s="251"/>
      <c r="AS982" s="247"/>
      <c r="AT982" s="4"/>
      <c r="AU982" s="4"/>
      <c r="AV982" s="252"/>
      <c r="AW982" s="252"/>
      <c r="AX982" s="98"/>
      <c r="AY982" s="248"/>
      <c r="AZ982" s="247"/>
      <c r="BA982" s="247"/>
      <c r="BB982" s="253"/>
      <c r="BC982" s="247">
        <f t="shared" si="84"/>
        <v>0</v>
      </c>
      <c r="BD982" s="247"/>
      <c r="BE982" s="247"/>
      <c r="BF982" s="247"/>
      <c r="BG982" s="247"/>
      <c r="BH982" s="253"/>
      <c r="BI982" s="247">
        <f t="shared" si="85"/>
        <v>0</v>
      </c>
      <c r="BJ982" s="247"/>
      <c r="BK982" s="247"/>
      <c r="BL982" s="247"/>
      <c r="BM982" s="247"/>
      <c r="BN982" s="253"/>
      <c r="BO982" s="247">
        <f t="shared" si="86"/>
        <v>0</v>
      </c>
      <c r="BP982" s="247"/>
      <c r="BQ982" s="247"/>
      <c r="BR982" s="247"/>
      <c r="BS982" s="247"/>
      <c r="BT982" s="253"/>
      <c r="BU982" s="247">
        <f t="shared" si="87"/>
        <v>0</v>
      </c>
      <c r="BV982" s="247"/>
      <c r="BW982" s="247"/>
      <c r="BX982" s="247"/>
      <c r="BY982" s="247"/>
      <c r="BZ982" s="253"/>
      <c r="CA982" s="247">
        <f t="shared" si="88"/>
        <v>0</v>
      </c>
      <c r="CB982" s="247"/>
      <c r="CC982" s="247"/>
      <c r="CD982" s="247"/>
      <c r="CE982" s="247"/>
      <c r="CF982" s="253"/>
      <c r="CG982" s="247">
        <f t="shared" si="89"/>
        <v>0</v>
      </c>
      <c r="CH982" s="249"/>
      <c r="CI982" s="93"/>
      <c r="CJ982" s="254" t="str">
        <f>IF(ISBLANK(AK982),"",(CONCATENATE(Reg_No_Format,#REF!,"-",TEXT(AR982,"DDMM"),TEXT(B982,"0000"))))</f>
        <v/>
      </c>
      <c r="CK982" s="254"/>
      <c r="CL982" s="254"/>
      <c r="CM982" s="254"/>
      <c r="CN982" s="94"/>
      <c r="CO982" s="255"/>
    </row>
    <row r="983" spans="2:93" ht="14.25" customHeight="1">
      <c r="B983" s="244">
        <v>954</v>
      </c>
      <c r="C983" s="95"/>
      <c r="D983" s="245"/>
      <c r="E983" s="246"/>
      <c r="F983" s="8"/>
      <c r="G983" s="247"/>
      <c r="H983" s="247"/>
      <c r="I983" s="247"/>
      <c r="J983" s="247"/>
      <c r="K983" s="247"/>
      <c r="L983" s="247"/>
      <c r="M983" s="247"/>
      <c r="N983" s="247"/>
      <c r="O983" s="247"/>
      <c r="P983" s="247"/>
      <c r="Q983" s="247"/>
      <c r="R983" s="249"/>
      <c r="S983" s="8"/>
      <c r="T983" s="247"/>
      <c r="U983" s="247"/>
      <c r="V983" s="247"/>
      <c r="W983" s="247"/>
      <c r="X983" s="247"/>
      <c r="Y983" s="247"/>
      <c r="Z983" s="247"/>
      <c r="AA983" s="2"/>
      <c r="AB983" s="248"/>
      <c r="AC983" s="247"/>
      <c r="AD983" s="247"/>
      <c r="AE983" s="247"/>
      <c r="AF983" s="247"/>
      <c r="AG983" s="249"/>
      <c r="AH983" s="247"/>
      <c r="AI983" s="247"/>
      <c r="AJ983" s="247"/>
      <c r="AK983" s="247"/>
      <c r="AL983" s="247"/>
      <c r="AM983" s="247"/>
      <c r="AN983" s="247"/>
      <c r="AO983" s="247"/>
      <c r="AP983" s="247"/>
      <c r="AQ983" s="8"/>
      <c r="AR983" s="251"/>
      <c r="AS983" s="247"/>
      <c r="AT983" s="4"/>
      <c r="AU983" s="4"/>
      <c r="AV983" s="252"/>
      <c r="AW983" s="252"/>
      <c r="AX983" s="98"/>
      <c r="AY983" s="248"/>
      <c r="AZ983" s="247"/>
      <c r="BA983" s="247"/>
      <c r="BB983" s="253"/>
      <c r="BC983" s="247">
        <f t="shared" si="84"/>
        <v>0</v>
      </c>
      <c r="BD983" s="247"/>
      <c r="BE983" s="247"/>
      <c r="BF983" s="247"/>
      <c r="BG983" s="247"/>
      <c r="BH983" s="253"/>
      <c r="BI983" s="247">
        <f t="shared" si="85"/>
        <v>0</v>
      </c>
      <c r="BJ983" s="247"/>
      <c r="BK983" s="247"/>
      <c r="BL983" s="247"/>
      <c r="BM983" s="247"/>
      <c r="BN983" s="253"/>
      <c r="BO983" s="247">
        <f t="shared" si="86"/>
        <v>0</v>
      </c>
      <c r="BP983" s="247"/>
      <c r="BQ983" s="247"/>
      <c r="BR983" s="247"/>
      <c r="BS983" s="247"/>
      <c r="BT983" s="253"/>
      <c r="BU983" s="247">
        <f t="shared" si="87"/>
        <v>0</v>
      </c>
      <c r="BV983" s="247"/>
      <c r="BW983" s="247"/>
      <c r="BX983" s="247"/>
      <c r="BY983" s="247"/>
      <c r="BZ983" s="253"/>
      <c r="CA983" s="247">
        <f t="shared" si="88"/>
        <v>0</v>
      </c>
      <c r="CB983" s="247"/>
      <c r="CC983" s="247"/>
      <c r="CD983" s="247"/>
      <c r="CE983" s="247"/>
      <c r="CF983" s="253"/>
      <c r="CG983" s="247">
        <f t="shared" si="89"/>
        <v>0</v>
      </c>
      <c r="CH983" s="249"/>
      <c r="CI983" s="93"/>
      <c r="CJ983" s="254" t="str">
        <f>IF(ISBLANK(AK983),"",(CONCATENATE(Reg_No_Format,#REF!,"-",TEXT(AR983,"DDMM"),TEXT(B983,"0000"))))</f>
        <v/>
      </c>
      <c r="CK983" s="254"/>
      <c r="CL983" s="254"/>
      <c r="CM983" s="254"/>
      <c r="CN983" s="94"/>
      <c r="CO983" s="255"/>
    </row>
    <row r="984" spans="2:93" ht="14.25" customHeight="1">
      <c r="B984" s="244">
        <v>955</v>
      </c>
      <c r="C984" s="95"/>
      <c r="D984" s="245"/>
      <c r="E984" s="246"/>
      <c r="F984" s="8"/>
      <c r="G984" s="247"/>
      <c r="H984" s="247"/>
      <c r="I984" s="247"/>
      <c r="J984" s="247"/>
      <c r="K984" s="247"/>
      <c r="L984" s="247"/>
      <c r="M984" s="247"/>
      <c r="N984" s="247"/>
      <c r="O984" s="247"/>
      <c r="P984" s="247"/>
      <c r="Q984" s="247"/>
      <c r="R984" s="249"/>
      <c r="S984" s="8"/>
      <c r="T984" s="247"/>
      <c r="U984" s="247"/>
      <c r="V984" s="247"/>
      <c r="W984" s="247"/>
      <c r="X984" s="247"/>
      <c r="Y984" s="247"/>
      <c r="Z984" s="247"/>
      <c r="AA984" s="2"/>
      <c r="AB984" s="248"/>
      <c r="AC984" s="247"/>
      <c r="AD984" s="247"/>
      <c r="AE984" s="247"/>
      <c r="AF984" s="247"/>
      <c r="AG984" s="249"/>
      <c r="AH984" s="247"/>
      <c r="AI984" s="247"/>
      <c r="AJ984" s="247"/>
      <c r="AK984" s="247"/>
      <c r="AL984" s="247"/>
      <c r="AM984" s="247"/>
      <c r="AN984" s="247"/>
      <c r="AO984" s="247"/>
      <c r="AP984" s="247"/>
      <c r="AQ984" s="8"/>
      <c r="AR984" s="251"/>
      <c r="AS984" s="247"/>
      <c r="AT984" s="4"/>
      <c r="AU984" s="4"/>
      <c r="AV984" s="252"/>
      <c r="AW984" s="252"/>
      <c r="AX984" s="98"/>
      <c r="AY984" s="248"/>
      <c r="AZ984" s="247"/>
      <c r="BA984" s="247"/>
      <c r="BB984" s="253"/>
      <c r="BC984" s="247">
        <f t="shared" si="84"/>
        <v>0</v>
      </c>
      <c r="BD984" s="247"/>
      <c r="BE984" s="247"/>
      <c r="BF984" s="247"/>
      <c r="BG984" s="247"/>
      <c r="BH984" s="253"/>
      <c r="BI984" s="247">
        <f t="shared" si="85"/>
        <v>0</v>
      </c>
      <c r="BJ984" s="247"/>
      <c r="BK984" s="247"/>
      <c r="BL984" s="247"/>
      <c r="BM984" s="247"/>
      <c r="BN984" s="253"/>
      <c r="BO984" s="247">
        <f t="shared" si="86"/>
        <v>0</v>
      </c>
      <c r="BP984" s="247"/>
      <c r="BQ984" s="247"/>
      <c r="BR984" s="247"/>
      <c r="BS984" s="247"/>
      <c r="BT984" s="253"/>
      <c r="BU984" s="247">
        <f t="shared" si="87"/>
        <v>0</v>
      </c>
      <c r="BV984" s="247"/>
      <c r="BW984" s="247"/>
      <c r="BX984" s="247"/>
      <c r="BY984" s="247"/>
      <c r="BZ984" s="253"/>
      <c r="CA984" s="247">
        <f t="shared" si="88"/>
        <v>0</v>
      </c>
      <c r="CB984" s="247"/>
      <c r="CC984" s="247"/>
      <c r="CD984" s="247"/>
      <c r="CE984" s="247"/>
      <c r="CF984" s="253"/>
      <c r="CG984" s="247">
        <f t="shared" si="89"/>
        <v>0</v>
      </c>
      <c r="CH984" s="249"/>
      <c r="CI984" s="93"/>
      <c r="CJ984" s="254" t="str">
        <f>IF(ISBLANK(AK984),"",(CONCATENATE(Reg_No_Format,#REF!,"-",TEXT(AR984,"DDMM"),TEXT(B984,"0000"))))</f>
        <v/>
      </c>
      <c r="CK984" s="254"/>
      <c r="CL984" s="254"/>
      <c r="CM984" s="254"/>
      <c r="CN984" s="94"/>
      <c r="CO984" s="255"/>
    </row>
    <row r="985" spans="2:93" ht="14.25" customHeight="1">
      <c r="B985" s="244">
        <v>956</v>
      </c>
      <c r="C985" s="95"/>
      <c r="D985" s="245"/>
      <c r="E985" s="246"/>
      <c r="F985" s="8"/>
      <c r="G985" s="247"/>
      <c r="H985" s="247"/>
      <c r="I985" s="247"/>
      <c r="J985" s="247"/>
      <c r="K985" s="247"/>
      <c r="L985" s="247"/>
      <c r="M985" s="247"/>
      <c r="N985" s="247"/>
      <c r="O985" s="247"/>
      <c r="P985" s="247"/>
      <c r="Q985" s="247"/>
      <c r="R985" s="249"/>
      <c r="S985" s="8"/>
      <c r="T985" s="247"/>
      <c r="U985" s="247"/>
      <c r="V985" s="247"/>
      <c r="W985" s="247"/>
      <c r="X985" s="247"/>
      <c r="Y985" s="247"/>
      <c r="Z985" s="247"/>
      <c r="AA985" s="2"/>
      <c r="AB985" s="248"/>
      <c r="AC985" s="247"/>
      <c r="AD985" s="247"/>
      <c r="AE985" s="247"/>
      <c r="AF985" s="247"/>
      <c r="AG985" s="249"/>
      <c r="AH985" s="247"/>
      <c r="AI985" s="247"/>
      <c r="AJ985" s="247"/>
      <c r="AK985" s="247"/>
      <c r="AL985" s="247"/>
      <c r="AM985" s="247"/>
      <c r="AN985" s="247"/>
      <c r="AO985" s="247"/>
      <c r="AP985" s="247"/>
      <c r="AQ985" s="8"/>
      <c r="AR985" s="251"/>
      <c r="AS985" s="247"/>
      <c r="AT985" s="4"/>
      <c r="AU985" s="4"/>
      <c r="AV985" s="252"/>
      <c r="AW985" s="252"/>
      <c r="AX985" s="98"/>
      <c r="AY985" s="248"/>
      <c r="AZ985" s="247"/>
      <c r="BA985" s="247"/>
      <c r="BB985" s="253"/>
      <c r="BC985" s="247">
        <f t="shared" si="84"/>
        <v>0</v>
      </c>
      <c r="BD985" s="247"/>
      <c r="BE985" s="247"/>
      <c r="BF985" s="247"/>
      <c r="BG985" s="247"/>
      <c r="BH985" s="253"/>
      <c r="BI985" s="247">
        <f t="shared" si="85"/>
        <v>0</v>
      </c>
      <c r="BJ985" s="247"/>
      <c r="BK985" s="247"/>
      <c r="BL985" s="247"/>
      <c r="BM985" s="247"/>
      <c r="BN985" s="253"/>
      <c r="BO985" s="247">
        <f t="shared" si="86"/>
        <v>0</v>
      </c>
      <c r="BP985" s="247"/>
      <c r="BQ985" s="247"/>
      <c r="BR985" s="247"/>
      <c r="BS985" s="247"/>
      <c r="BT985" s="253"/>
      <c r="BU985" s="247">
        <f t="shared" si="87"/>
        <v>0</v>
      </c>
      <c r="BV985" s="247"/>
      <c r="BW985" s="247"/>
      <c r="BX985" s="247"/>
      <c r="BY985" s="247"/>
      <c r="BZ985" s="253"/>
      <c r="CA985" s="247">
        <f t="shared" si="88"/>
        <v>0</v>
      </c>
      <c r="CB985" s="247"/>
      <c r="CC985" s="247"/>
      <c r="CD985" s="247"/>
      <c r="CE985" s="247"/>
      <c r="CF985" s="253"/>
      <c r="CG985" s="247">
        <f t="shared" si="89"/>
        <v>0</v>
      </c>
      <c r="CH985" s="249"/>
      <c r="CI985" s="93"/>
      <c r="CJ985" s="254" t="str">
        <f>IF(ISBLANK(AK985),"",(CONCATENATE(Reg_No_Format,#REF!,"-",TEXT(AR985,"DDMM"),TEXT(B985,"0000"))))</f>
        <v/>
      </c>
      <c r="CK985" s="254"/>
      <c r="CL985" s="254"/>
      <c r="CM985" s="254"/>
      <c r="CN985" s="94"/>
      <c r="CO985" s="255"/>
    </row>
    <row r="986" spans="2:93" ht="14.25" customHeight="1">
      <c r="B986" s="244">
        <v>957</v>
      </c>
      <c r="C986" s="95"/>
      <c r="D986" s="245"/>
      <c r="E986" s="246"/>
      <c r="F986" s="8"/>
      <c r="G986" s="247"/>
      <c r="H986" s="247"/>
      <c r="I986" s="247"/>
      <c r="J986" s="247"/>
      <c r="K986" s="247"/>
      <c r="L986" s="247"/>
      <c r="M986" s="247"/>
      <c r="N986" s="247"/>
      <c r="O986" s="247"/>
      <c r="P986" s="247"/>
      <c r="Q986" s="247"/>
      <c r="R986" s="249"/>
      <c r="S986" s="8"/>
      <c r="T986" s="247"/>
      <c r="U986" s="247"/>
      <c r="V986" s="247"/>
      <c r="W986" s="247"/>
      <c r="X986" s="247"/>
      <c r="Y986" s="247"/>
      <c r="Z986" s="247"/>
      <c r="AA986" s="2"/>
      <c r="AB986" s="248"/>
      <c r="AC986" s="247"/>
      <c r="AD986" s="247"/>
      <c r="AE986" s="247"/>
      <c r="AF986" s="247"/>
      <c r="AG986" s="249"/>
      <c r="AH986" s="247"/>
      <c r="AI986" s="247"/>
      <c r="AJ986" s="247"/>
      <c r="AK986" s="247"/>
      <c r="AL986" s="247"/>
      <c r="AM986" s="247"/>
      <c r="AN986" s="247"/>
      <c r="AO986" s="247"/>
      <c r="AP986" s="247"/>
      <c r="AQ986" s="8"/>
      <c r="AR986" s="251"/>
      <c r="AS986" s="247"/>
      <c r="AT986" s="4"/>
      <c r="AU986" s="4"/>
      <c r="AV986" s="252"/>
      <c r="AW986" s="252"/>
      <c r="AX986" s="98"/>
      <c r="AY986" s="248"/>
      <c r="AZ986" s="247"/>
      <c r="BA986" s="247"/>
      <c r="BB986" s="253"/>
      <c r="BC986" s="247">
        <f t="shared" si="84"/>
        <v>0</v>
      </c>
      <c r="BD986" s="247"/>
      <c r="BE986" s="247"/>
      <c r="BF986" s="247"/>
      <c r="BG986" s="247"/>
      <c r="BH986" s="253"/>
      <c r="BI986" s="247">
        <f t="shared" si="85"/>
        <v>0</v>
      </c>
      <c r="BJ986" s="247"/>
      <c r="BK986" s="247"/>
      <c r="BL986" s="247"/>
      <c r="BM986" s="247"/>
      <c r="BN986" s="253"/>
      <c r="BO986" s="247">
        <f t="shared" si="86"/>
        <v>0</v>
      </c>
      <c r="BP986" s="247"/>
      <c r="BQ986" s="247"/>
      <c r="BR986" s="247"/>
      <c r="BS986" s="247"/>
      <c r="BT986" s="253"/>
      <c r="BU986" s="247">
        <f t="shared" si="87"/>
        <v>0</v>
      </c>
      <c r="BV986" s="247"/>
      <c r="BW986" s="247"/>
      <c r="BX986" s="247"/>
      <c r="BY986" s="247"/>
      <c r="BZ986" s="253"/>
      <c r="CA986" s="247">
        <f t="shared" si="88"/>
        <v>0</v>
      </c>
      <c r="CB986" s="247"/>
      <c r="CC986" s="247"/>
      <c r="CD986" s="247"/>
      <c r="CE986" s="247"/>
      <c r="CF986" s="253"/>
      <c r="CG986" s="247">
        <f t="shared" si="89"/>
        <v>0</v>
      </c>
      <c r="CH986" s="249"/>
      <c r="CI986" s="93"/>
      <c r="CJ986" s="254" t="str">
        <f>IF(ISBLANK(AK986),"",(CONCATENATE(Reg_No_Format,#REF!,"-",TEXT(AR986,"DDMM"),TEXT(B986,"0000"))))</f>
        <v/>
      </c>
      <c r="CK986" s="254"/>
      <c r="CL986" s="254"/>
      <c r="CM986" s="254"/>
      <c r="CN986" s="94"/>
      <c r="CO986" s="255"/>
    </row>
    <row r="987" spans="2:93" ht="14.25" customHeight="1">
      <c r="B987" s="244">
        <v>958</v>
      </c>
      <c r="C987" s="95"/>
      <c r="D987" s="245"/>
      <c r="E987" s="246"/>
      <c r="F987" s="8"/>
      <c r="G987" s="247"/>
      <c r="H987" s="247"/>
      <c r="I987" s="247"/>
      <c r="J987" s="247"/>
      <c r="K987" s="247"/>
      <c r="L987" s="247"/>
      <c r="M987" s="247"/>
      <c r="N987" s="247"/>
      <c r="O987" s="247"/>
      <c r="P987" s="247"/>
      <c r="Q987" s="247"/>
      <c r="R987" s="249"/>
      <c r="S987" s="8"/>
      <c r="T987" s="247"/>
      <c r="U987" s="247"/>
      <c r="V987" s="247"/>
      <c r="W987" s="247"/>
      <c r="X987" s="247"/>
      <c r="Y987" s="247"/>
      <c r="Z987" s="247"/>
      <c r="AA987" s="2"/>
      <c r="AB987" s="248"/>
      <c r="AC987" s="247"/>
      <c r="AD987" s="247"/>
      <c r="AE987" s="247"/>
      <c r="AF987" s="247"/>
      <c r="AG987" s="249"/>
      <c r="AH987" s="247"/>
      <c r="AI987" s="247"/>
      <c r="AJ987" s="247"/>
      <c r="AK987" s="247"/>
      <c r="AL987" s="247"/>
      <c r="AM987" s="247"/>
      <c r="AN987" s="247"/>
      <c r="AO987" s="247"/>
      <c r="AP987" s="247"/>
      <c r="AQ987" s="8"/>
      <c r="AR987" s="251"/>
      <c r="AS987" s="247"/>
      <c r="AT987" s="4"/>
      <c r="AU987" s="4"/>
      <c r="AV987" s="252"/>
      <c r="AW987" s="252"/>
      <c r="AX987" s="98"/>
      <c r="AY987" s="248"/>
      <c r="AZ987" s="247"/>
      <c r="BA987" s="247"/>
      <c r="BB987" s="253"/>
      <c r="BC987" s="247">
        <f t="shared" si="84"/>
        <v>0</v>
      </c>
      <c r="BD987" s="247"/>
      <c r="BE987" s="247"/>
      <c r="BF987" s="247"/>
      <c r="BG987" s="247"/>
      <c r="BH987" s="253"/>
      <c r="BI987" s="247">
        <f t="shared" si="85"/>
        <v>0</v>
      </c>
      <c r="BJ987" s="247"/>
      <c r="BK987" s="247"/>
      <c r="BL987" s="247"/>
      <c r="BM987" s="247"/>
      <c r="BN987" s="253"/>
      <c r="BO987" s="247">
        <f t="shared" si="86"/>
        <v>0</v>
      </c>
      <c r="BP987" s="247"/>
      <c r="BQ987" s="247"/>
      <c r="BR987" s="247"/>
      <c r="BS987" s="247"/>
      <c r="BT987" s="253"/>
      <c r="BU987" s="247">
        <f t="shared" si="87"/>
        <v>0</v>
      </c>
      <c r="BV987" s="247"/>
      <c r="BW987" s="247"/>
      <c r="BX987" s="247"/>
      <c r="BY987" s="247"/>
      <c r="BZ987" s="253"/>
      <c r="CA987" s="247">
        <f t="shared" si="88"/>
        <v>0</v>
      </c>
      <c r="CB987" s="247"/>
      <c r="CC987" s="247"/>
      <c r="CD987" s="247"/>
      <c r="CE987" s="247"/>
      <c r="CF987" s="253"/>
      <c r="CG987" s="247">
        <f t="shared" si="89"/>
        <v>0</v>
      </c>
      <c r="CH987" s="249"/>
      <c r="CI987" s="93"/>
      <c r="CJ987" s="254" t="str">
        <f>IF(ISBLANK(AK987),"",(CONCATENATE(Reg_No_Format,#REF!,"-",TEXT(AR987,"DDMM"),TEXT(B987,"0000"))))</f>
        <v/>
      </c>
      <c r="CK987" s="254"/>
      <c r="CL987" s="254"/>
      <c r="CM987" s="254"/>
      <c r="CN987" s="94"/>
      <c r="CO987" s="255"/>
    </row>
    <row r="988" spans="2:93" ht="14.25" customHeight="1">
      <c r="B988" s="244">
        <v>959</v>
      </c>
      <c r="C988" s="95"/>
      <c r="D988" s="245"/>
      <c r="E988" s="246"/>
      <c r="F988" s="8"/>
      <c r="G988" s="247"/>
      <c r="H988" s="247"/>
      <c r="I988" s="247"/>
      <c r="J988" s="247"/>
      <c r="K988" s="247"/>
      <c r="L988" s="247"/>
      <c r="M988" s="247"/>
      <c r="N988" s="247"/>
      <c r="O988" s="247"/>
      <c r="P988" s="247"/>
      <c r="Q988" s="247"/>
      <c r="R988" s="249"/>
      <c r="S988" s="8"/>
      <c r="T988" s="247"/>
      <c r="U988" s="247"/>
      <c r="V988" s="247"/>
      <c r="W988" s="247"/>
      <c r="X988" s="247"/>
      <c r="Y988" s="247"/>
      <c r="Z988" s="247"/>
      <c r="AA988" s="2"/>
      <c r="AB988" s="248"/>
      <c r="AC988" s="247"/>
      <c r="AD988" s="247"/>
      <c r="AE988" s="247"/>
      <c r="AF988" s="247"/>
      <c r="AG988" s="249"/>
      <c r="AH988" s="247"/>
      <c r="AI988" s="247"/>
      <c r="AJ988" s="247"/>
      <c r="AK988" s="247"/>
      <c r="AL988" s="247"/>
      <c r="AM988" s="247"/>
      <c r="AN988" s="247"/>
      <c r="AO988" s="247"/>
      <c r="AP988" s="247"/>
      <c r="AQ988" s="8"/>
      <c r="AR988" s="251"/>
      <c r="AS988" s="247"/>
      <c r="AT988" s="4"/>
      <c r="AU988" s="4"/>
      <c r="AV988" s="252"/>
      <c r="AW988" s="252"/>
      <c r="AX988" s="98"/>
      <c r="AY988" s="248"/>
      <c r="AZ988" s="247"/>
      <c r="BA988" s="247"/>
      <c r="BB988" s="253"/>
      <c r="BC988" s="247">
        <f t="shared" si="84"/>
        <v>0</v>
      </c>
      <c r="BD988" s="247"/>
      <c r="BE988" s="247"/>
      <c r="BF988" s="247"/>
      <c r="BG988" s="247"/>
      <c r="BH988" s="253"/>
      <c r="BI988" s="247">
        <f t="shared" si="85"/>
        <v>0</v>
      </c>
      <c r="BJ988" s="247"/>
      <c r="BK988" s="247"/>
      <c r="BL988" s="247"/>
      <c r="BM988" s="247"/>
      <c r="BN988" s="253"/>
      <c r="BO988" s="247">
        <f t="shared" si="86"/>
        <v>0</v>
      </c>
      <c r="BP988" s="247"/>
      <c r="BQ988" s="247"/>
      <c r="BR988" s="247"/>
      <c r="BS988" s="247"/>
      <c r="BT988" s="253"/>
      <c r="BU988" s="247">
        <f t="shared" si="87"/>
        <v>0</v>
      </c>
      <c r="BV988" s="247"/>
      <c r="BW988" s="247"/>
      <c r="BX988" s="247"/>
      <c r="BY988" s="247"/>
      <c r="BZ988" s="253"/>
      <c r="CA988" s="247">
        <f t="shared" si="88"/>
        <v>0</v>
      </c>
      <c r="CB988" s="247"/>
      <c r="CC988" s="247"/>
      <c r="CD988" s="247"/>
      <c r="CE988" s="247"/>
      <c r="CF988" s="253"/>
      <c r="CG988" s="247">
        <f t="shared" si="89"/>
        <v>0</v>
      </c>
      <c r="CH988" s="249"/>
      <c r="CI988" s="93"/>
      <c r="CJ988" s="254" t="str">
        <f>IF(ISBLANK(AK988),"",(CONCATENATE(Reg_No_Format,#REF!,"-",TEXT(AR988,"DDMM"),TEXT(B988,"0000"))))</f>
        <v/>
      </c>
      <c r="CK988" s="254"/>
      <c r="CL988" s="254"/>
      <c r="CM988" s="254"/>
      <c r="CN988" s="94"/>
      <c r="CO988" s="255"/>
    </row>
    <row r="989" spans="2:93" ht="14.25" customHeight="1">
      <c r="B989" s="244">
        <v>960</v>
      </c>
      <c r="C989" s="95"/>
      <c r="D989" s="245"/>
      <c r="E989" s="246"/>
      <c r="F989" s="8"/>
      <c r="G989" s="247"/>
      <c r="H989" s="247"/>
      <c r="I989" s="247"/>
      <c r="J989" s="247"/>
      <c r="K989" s="247"/>
      <c r="L989" s="247"/>
      <c r="M989" s="247"/>
      <c r="N989" s="247"/>
      <c r="O989" s="247"/>
      <c r="P989" s="247"/>
      <c r="Q989" s="247"/>
      <c r="R989" s="249"/>
      <c r="S989" s="8"/>
      <c r="T989" s="247"/>
      <c r="U989" s="247"/>
      <c r="V989" s="247"/>
      <c r="W989" s="247"/>
      <c r="X989" s="247"/>
      <c r="Y989" s="247"/>
      <c r="Z989" s="247"/>
      <c r="AA989" s="2"/>
      <c r="AB989" s="248"/>
      <c r="AC989" s="247"/>
      <c r="AD989" s="247"/>
      <c r="AE989" s="247"/>
      <c r="AF989" s="247"/>
      <c r="AG989" s="249"/>
      <c r="AH989" s="247"/>
      <c r="AI989" s="247"/>
      <c r="AJ989" s="247"/>
      <c r="AK989" s="247"/>
      <c r="AL989" s="247"/>
      <c r="AM989" s="247"/>
      <c r="AN989" s="247"/>
      <c r="AO989" s="247"/>
      <c r="AP989" s="247"/>
      <c r="AQ989" s="8"/>
      <c r="AR989" s="251"/>
      <c r="AS989" s="247"/>
      <c r="AT989" s="4"/>
      <c r="AU989" s="4"/>
      <c r="AV989" s="252"/>
      <c r="AW989" s="252"/>
      <c r="AX989" s="98"/>
      <c r="AY989" s="248"/>
      <c r="AZ989" s="247"/>
      <c r="BA989" s="247"/>
      <c r="BB989" s="253"/>
      <c r="BC989" s="247">
        <f t="shared" si="84"/>
        <v>0</v>
      </c>
      <c r="BD989" s="247"/>
      <c r="BE989" s="247"/>
      <c r="BF989" s="247"/>
      <c r="BG989" s="247"/>
      <c r="BH989" s="253"/>
      <c r="BI989" s="247">
        <f t="shared" si="85"/>
        <v>0</v>
      </c>
      <c r="BJ989" s="247"/>
      <c r="BK989" s="247"/>
      <c r="BL989" s="247"/>
      <c r="BM989" s="247"/>
      <c r="BN989" s="253"/>
      <c r="BO989" s="247">
        <f t="shared" si="86"/>
        <v>0</v>
      </c>
      <c r="BP989" s="247"/>
      <c r="BQ989" s="247"/>
      <c r="BR989" s="247"/>
      <c r="BS989" s="247"/>
      <c r="BT989" s="253"/>
      <c r="BU989" s="247">
        <f t="shared" si="87"/>
        <v>0</v>
      </c>
      <c r="BV989" s="247"/>
      <c r="BW989" s="247"/>
      <c r="BX989" s="247"/>
      <c r="BY989" s="247"/>
      <c r="BZ989" s="253"/>
      <c r="CA989" s="247">
        <f t="shared" si="88"/>
        <v>0</v>
      </c>
      <c r="CB989" s="247"/>
      <c r="CC989" s="247"/>
      <c r="CD989" s="247"/>
      <c r="CE989" s="247"/>
      <c r="CF989" s="253"/>
      <c r="CG989" s="247">
        <f t="shared" si="89"/>
        <v>0</v>
      </c>
      <c r="CH989" s="249"/>
      <c r="CI989" s="93"/>
      <c r="CJ989" s="254" t="str">
        <f>IF(ISBLANK(AK989),"",(CONCATENATE(Reg_No_Format,#REF!,"-",TEXT(AR989,"DDMM"),TEXT(B989,"0000"))))</f>
        <v/>
      </c>
      <c r="CK989" s="254"/>
      <c r="CL989" s="254"/>
      <c r="CM989" s="254"/>
      <c r="CN989" s="94"/>
      <c r="CO989" s="255"/>
    </row>
    <row r="990" spans="2:93" ht="14.25" customHeight="1">
      <c r="B990" s="244">
        <v>961</v>
      </c>
      <c r="C990" s="95"/>
      <c r="D990" s="245"/>
      <c r="E990" s="246"/>
      <c r="F990" s="8"/>
      <c r="G990" s="247"/>
      <c r="H990" s="247"/>
      <c r="I990" s="247"/>
      <c r="J990" s="247"/>
      <c r="K990" s="247"/>
      <c r="L990" s="247"/>
      <c r="M990" s="247"/>
      <c r="N990" s="247"/>
      <c r="O990" s="247"/>
      <c r="P990" s="247"/>
      <c r="Q990" s="247"/>
      <c r="R990" s="249"/>
      <c r="S990" s="8"/>
      <c r="T990" s="247"/>
      <c r="U990" s="247"/>
      <c r="V990" s="247"/>
      <c r="W990" s="247"/>
      <c r="X990" s="247"/>
      <c r="Y990" s="247"/>
      <c r="Z990" s="247"/>
      <c r="AA990" s="2"/>
      <c r="AB990" s="248"/>
      <c r="AC990" s="247"/>
      <c r="AD990" s="247"/>
      <c r="AE990" s="247"/>
      <c r="AF990" s="247"/>
      <c r="AG990" s="249"/>
      <c r="AH990" s="247"/>
      <c r="AI990" s="247"/>
      <c r="AJ990" s="247"/>
      <c r="AK990" s="247"/>
      <c r="AL990" s="247"/>
      <c r="AM990" s="247"/>
      <c r="AN990" s="247"/>
      <c r="AO990" s="247"/>
      <c r="AP990" s="247"/>
      <c r="AQ990" s="8"/>
      <c r="AR990" s="251"/>
      <c r="AS990" s="247"/>
      <c r="AT990" s="4"/>
      <c r="AU990" s="4"/>
      <c r="AV990" s="252"/>
      <c r="AW990" s="252"/>
      <c r="AX990" s="98"/>
      <c r="AY990" s="248"/>
      <c r="AZ990" s="247"/>
      <c r="BA990" s="247"/>
      <c r="BB990" s="253"/>
      <c r="BC990" s="247">
        <f t="shared" ref="BC990:BC1029" si="90">IF(ISBLANK(AY990),0,IF(ISBLANK(BA990),IF(ISBLANK(BB990),1,0),0))</f>
        <v>0</v>
      </c>
      <c r="BD990" s="247"/>
      <c r="BE990" s="247"/>
      <c r="BF990" s="247"/>
      <c r="BG990" s="247"/>
      <c r="BH990" s="253"/>
      <c r="BI990" s="247">
        <f t="shared" ref="BI990:BI1029" si="91">IF(ISBLANK(BE990),0,IF(ISBLANK(BG990),IF(ISBLANK(BH990),1,0),0))</f>
        <v>0</v>
      </c>
      <c r="BJ990" s="247"/>
      <c r="BK990" s="247"/>
      <c r="BL990" s="247"/>
      <c r="BM990" s="247"/>
      <c r="BN990" s="253"/>
      <c r="BO990" s="247">
        <f t="shared" ref="BO990:BO1029" si="92">IF(ISBLANK(BK990),0,IF(ISBLANK(BM990),IF(ISBLANK(BN990),1,0),0))</f>
        <v>0</v>
      </c>
      <c r="BP990" s="247"/>
      <c r="BQ990" s="247"/>
      <c r="BR990" s="247"/>
      <c r="BS990" s="247"/>
      <c r="BT990" s="253"/>
      <c r="BU990" s="247">
        <f t="shared" ref="BU990:BU1029" si="93">IF(ISBLANK(BQ990),0,IF(ISBLANK(BS990),IF(ISBLANK(BT990),1,0),0))</f>
        <v>0</v>
      </c>
      <c r="BV990" s="247"/>
      <c r="BW990" s="247"/>
      <c r="BX990" s="247"/>
      <c r="BY990" s="247"/>
      <c r="BZ990" s="253"/>
      <c r="CA990" s="247">
        <f t="shared" ref="CA990:CA1029" si="94">IF(ISBLANK(BW990),0,IF(ISBLANK(BY990),IF(ISBLANK(BZ990),1,0),0))</f>
        <v>0</v>
      </c>
      <c r="CB990" s="247"/>
      <c r="CC990" s="247"/>
      <c r="CD990" s="247"/>
      <c r="CE990" s="247"/>
      <c r="CF990" s="253"/>
      <c r="CG990" s="247">
        <f t="shared" ref="CG990:CG1029" si="95">IF(ISBLANK(CC990),0,IF(ISBLANK(CE990),IF(ISBLANK(CF990),1,0),0))</f>
        <v>0</v>
      </c>
      <c r="CH990" s="249"/>
      <c r="CI990" s="93"/>
      <c r="CJ990" s="254" t="str">
        <f>IF(ISBLANK(AK990),"",(CONCATENATE(Reg_No_Format,#REF!,"-",TEXT(AR990,"DDMM"),TEXT(B990,"0000"))))</f>
        <v/>
      </c>
      <c r="CK990" s="254"/>
      <c r="CL990" s="254"/>
      <c r="CM990" s="254"/>
      <c r="CN990" s="94"/>
      <c r="CO990" s="255"/>
    </row>
    <row r="991" spans="2:93" ht="14.25" customHeight="1">
      <c r="B991" s="244">
        <v>962</v>
      </c>
      <c r="C991" s="95"/>
      <c r="D991" s="245"/>
      <c r="E991" s="246"/>
      <c r="F991" s="8"/>
      <c r="G991" s="247"/>
      <c r="H991" s="247"/>
      <c r="I991" s="247"/>
      <c r="J991" s="247"/>
      <c r="K991" s="247"/>
      <c r="L991" s="247"/>
      <c r="M991" s="247"/>
      <c r="N991" s="247"/>
      <c r="O991" s="247"/>
      <c r="P991" s="247"/>
      <c r="Q991" s="247"/>
      <c r="R991" s="249"/>
      <c r="S991" s="8"/>
      <c r="T991" s="247"/>
      <c r="U991" s="247"/>
      <c r="V991" s="247"/>
      <c r="W991" s="247"/>
      <c r="X991" s="247"/>
      <c r="Y991" s="247"/>
      <c r="Z991" s="247"/>
      <c r="AA991" s="2"/>
      <c r="AB991" s="248"/>
      <c r="AC991" s="247"/>
      <c r="AD991" s="247"/>
      <c r="AE991" s="247"/>
      <c r="AF991" s="247"/>
      <c r="AG991" s="249"/>
      <c r="AH991" s="247"/>
      <c r="AI991" s="247"/>
      <c r="AJ991" s="247"/>
      <c r="AK991" s="247"/>
      <c r="AL991" s="247"/>
      <c r="AM991" s="247"/>
      <c r="AN991" s="247"/>
      <c r="AO991" s="247"/>
      <c r="AP991" s="247"/>
      <c r="AQ991" s="8"/>
      <c r="AR991" s="251"/>
      <c r="AS991" s="247"/>
      <c r="AT991" s="4"/>
      <c r="AU991" s="4"/>
      <c r="AV991" s="252"/>
      <c r="AW991" s="252"/>
      <c r="AX991" s="98"/>
      <c r="AY991" s="248"/>
      <c r="AZ991" s="247"/>
      <c r="BA991" s="247"/>
      <c r="BB991" s="253"/>
      <c r="BC991" s="247">
        <f t="shared" si="90"/>
        <v>0</v>
      </c>
      <c r="BD991" s="247"/>
      <c r="BE991" s="247"/>
      <c r="BF991" s="247"/>
      <c r="BG991" s="247"/>
      <c r="BH991" s="253"/>
      <c r="BI991" s="247">
        <f t="shared" si="91"/>
        <v>0</v>
      </c>
      <c r="BJ991" s="247"/>
      <c r="BK991" s="247"/>
      <c r="BL991" s="247"/>
      <c r="BM991" s="247"/>
      <c r="BN991" s="253"/>
      <c r="BO991" s="247">
        <f t="shared" si="92"/>
        <v>0</v>
      </c>
      <c r="BP991" s="247"/>
      <c r="BQ991" s="247"/>
      <c r="BR991" s="247"/>
      <c r="BS991" s="247"/>
      <c r="BT991" s="253"/>
      <c r="BU991" s="247">
        <f t="shared" si="93"/>
        <v>0</v>
      </c>
      <c r="BV991" s="247"/>
      <c r="BW991" s="247"/>
      <c r="BX991" s="247"/>
      <c r="BY991" s="247"/>
      <c r="BZ991" s="253"/>
      <c r="CA991" s="247">
        <f t="shared" si="94"/>
        <v>0</v>
      </c>
      <c r="CB991" s="247"/>
      <c r="CC991" s="247"/>
      <c r="CD991" s="247"/>
      <c r="CE991" s="247"/>
      <c r="CF991" s="253"/>
      <c r="CG991" s="247">
        <f t="shared" si="95"/>
        <v>0</v>
      </c>
      <c r="CH991" s="249"/>
      <c r="CI991" s="93"/>
      <c r="CJ991" s="254" t="str">
        <f>IF(ISBLANK(AK991),"",(CONCATENATE(Reg_No_Format,#REF!,"-",TEXT(AR991,"DDMM"),TEXT(B991,"0000"))))</f>
        <v/>
      </c>
      <c r="CK991" s="254"/>
      <c r="CL991" s="254"/>
      <c r="CM991" s="254"/>
      <c r="CN991" s="94"/>
      <c r="CO991" s="255"/>
    </row>
    <row r="992" spans="2:93" ht="14.25" customHeight="1">
      <c r="B992" s="244">
        <v>963</v>
      </c>
      <c r="C992" s="95"/>
      <c r="D992" s="245"/>
      <c r="E992" s="246"/>
      <c r="F992" s="8"/>
      <c r="G992" s="247"/>
      <c r="H992" s="247"/>
      <c r="I992" s="247"/>
      <c r="J992" s="247"/>
      <c r="K992" s="247"/>
      <c r="L992" s="247"/>
      <c r="M992" s="247"/>
      <c r="N992" s="247"/>
      <c r="O992" s="247"/>
      <c r="P992" s="247"/>
      <c r="Q992" s="247"/>
      <c r="R992" s="249"/>
      <c r="S992" s="8"/>
      <c r="T992" s="247"/>
      <c r="U992" s="247"/>
      <c r="V992" s="247"/>
      <c r="W992" s="247"/>
      <c r="X992" s="247"/>
      <c r="Y992" s="247"/>
      <c r="Z992" s="247"/>
      <c r="AA992" s="2"/>
      <c r="AB992" s="248"/>
      <c r="AC992" s="247"/>
      <c r="AD992" s="247"/>
      <c r="AE992" s="247"/>
      <c r="AF992" s="247"/>
      <c r="AG992" s="249"/>
      <c r="AH992" s="247"/>
      <c r="AI992" s="247"/>
      <c r="AJ992" s="247"/>
      <c r="AK992" s="247"/>
      <c r="AL992" s="247"/>
      <c r="AM992" s="247"/>
      <c r="AN992" s="247"/>
      <c r="AO992" s="247"/>
      <c r="AP992" s="247"/>
      <c r="AQ992" s="8"/>
      <c r="AR992" s="251"/>
      <c r="AS992" s="247"/>
      <c r="AT992" s="4"/>
      <c r="AU992" s="4"/>
      <c r="AV992" s="252"/>
      <c r="AW992" s="252"/>
      <c r="AX992" s="98"/>
      <c r="AY992" s="248"/>
      <c r="AZ992" s="247"/>
      <c r="BA992" s="247"/>
      <c r="BB992" s="253"/>
      <c r="BC992" s="247">
        <f t="shared" si="90"/>
        <v>0</v>
      </c>
      <c r="BD992" s="247"/>
      <c r="BE992" s="247"/>
      <c r="BF992" s="247"/>
      <c r="BG992" s="247"/>
      <c r="BH992" s="253"/>
      <c r="BI992" s="247">
        <f t="shared" si="91"/>
        <v>0</v>
      </c>
      <c r="BJ992" s="247"/>
      <c r="BK992" s="247"/>
      <c r="BL992" s="247"/>
      <c r="BM992" s="247"/>
      <c r="BN992" s="253"/>
      <c r="BO992" s="247">
        <f t="shared" si="92"/>
        <v>0</v>
      </c>
      <c r="BP992" s="247"/>
      <c r="BQ992" s="247"/>
      <c r="BR992" s="247"/>
      <c r="BS992" s="247"/>
      <c r="BT992" s="253"/>
      <c r="BU992" s="247">
        <f t="shared" si="93"/>
        <v>0</v>
      </c>
      <c r="BV992" s="247"/>
      <c r="BW992" s="247"/>
      <c r="BX992" s="247"/>
      <c r="BY992" s="247"/>
      <c r="BZ992" s="253"/>
      <c r="CA992" s="247">
        <f t="shared" si="94"/>
        <v>0</v>
      </c>
      <c r="CB992" s="247"/>
      <c r="CC992" s="247"/>
      <c r="CD992" s="247"/>
      <c r="CE992" s="247"/>
      <c r="CF992" s="253"/>
      <c r="CG992" s="247">
        <f t="shared" si="95"/>
        <v>0</v>
      </c>
      <c r="CH992" s="249"/>
      <c r="CI992" s="93"/>
      <c r="CJ992" s="254" t="str">
        <f>IF(ISBLANK(AK992),"",(CONCATENATE(Reg_No_Format,#REF!,"-",TEXT(AR992,"DDMM"),TEXT(B992,"0000"))))</f>
        <v/>
      </c>
      <c r="CK992" s="254"/>
      <c r="CL992" s="254"/>
      <c r="CM992" s="254"/>
      <c r="CN992" s="94"/>
      <c r="CO992" s="255"/>
    </row>
    <row r="993" spans="2:93" ht="14.25" customHeight="1">
      <c r="B993" s="244">
        <v>964</v>
      </c>
      <c r="C993" s="95"/>
      <c r="D993" s="245"/>
      <c r="E993" s="246"/>
      <c r="F993" s="8"/>
      <c r="G993" s="247"/>
      <c r="H993" s="247"/>
      <c r="I993" s="247"/>
      <c r="J993" s="247"/>
      <c r="K993" s="247"/>
      <c r="L993" s="247"/>
      <c r="M993" s="247"/>
      <c r="N993" s="247"/>
      <c r="O993" s="247"/>
      <c r="P993" s="247"/>
      <c r="Q993" s="247"/>
      <c r="R993" s="249"/>
      <c r="S993" s="8"/>
      <c r="T993" s="247"/>
      <c r="U993" s="247"/>
      <c r="V993" s="247"/>
      <c r="W993" s="247"/>
      <c r="X993" s="247"/>
      <c r="Y993" s="247"/>
      <c r="Z993" s="247"/>
      <c r="AA993" s="2"/>
      <c r="AB993" s="248"/>
      <c r="AC993" s="247"/>
      <c r="AD993" s="247"/>
      <c r="AE993" s="247"/>
      <c r="AF993" s="247"/>
      <c r="AG993" s="249"/>
      <c r="AH993" s="247"/>
      <c r="AI993" s="247"/>
      <c r="AJ993" s="247"/>
      <c r="AK993" s="247"/>
      <c r="AL993" s="247"/>
      <c r="AM993" s="247"/>
      <c r="AN993" s="247"/>
      <c r="AO993" s="247"/>
      <c r="AP993" s="247"/>
      <c r="AQ993" s="8"/>
      <c r="AR993" s="251"/>
      <c r="AS993" s="247"/>
      <c r="AT993" s="4"/>
      <c r="AU993" s="4"/>
      <c r="AV993" s="252"/>
      <c r="AW993" s="252"/>
      <c r="AX993" s="98"/>
      <c r="AY993" s="248"/>
      <c r="AZ993" s="247"/>
      <c r="BA993" s="247"/>
      <c r="BB993" s="253"/>
      <c r="BC993" s="247">
        <f t="shared" si="90"/>
        <v>0</v>
      </c>
      <c r="BD993" s="247"/>
      <c r="BE993" s="247"/>
      <c r="BF993" s="247"/>
      <c r="BG993" s="247"/>
      <c r="BH993" s="253"/>
      <c r="BI993" s="247">
        <f t="shared" si="91"/>
        <v>0</v>
      </c>
      <c r="BJ993" s="247"/>
      <c r="BK993" s="247"/>
      <c r="BL993" s="247"/>
      <c r="BM993" s="247"/>
      <c r="BN993" s="253"/>
      <c r="BO993" s="247">
        <f t="shared" si="92"/>
        <v>0</v>
      </c>
      <c r="BP993" s="247"/>
      <c r="BQ993" s="247"/>
      <c r="BR993" s="247"/>
      <c r="BS993" s="247"/>
      <c r="BT993" s="253"/>
      <c r="BU993" s="247">
        <f t="shared" si="93"/>
        <v>0</v>
      </c>
      <c r="BV993" s="247"/>
      <c r="BW993" s="247"/>
      <c r="BX993" s="247"/>
      <c r="BY993" s="247"/>
      <c r="BZ993" s="253"/>
      <c r="CA993" s="247">
        <f t="shared" si="94"/>
        <v>0</v>
      </c>
      <c r="CB993" s="247"/>
      <c r="CC993" s="247"/>
      <c r="CD993" s="247"/>
      <c r="CE993" s="247"/>
      <c r="CF993" s="253"/>
      <c r="CG993" s="247">
        <f t="shared" si="95"/>
        <v>0</v>
      </c>
      <c r="CH993" s="249"/>
      <c r="CI993" s="93"/>
      <c r="CJ993" s="254" t="str">
        <f>IF(ISBLANK(AK993),"",(CONCATENATE(Reg_No_Format,#REF!,"-",TEXT(AR993,"DDMM"),TEXT(B993,"0000"))))</f>
        <v/>
      </c>
      <c r="CK993" s="254"/>
      <c r="CL993" s="254"/>
      <c r="CM993" s="254"/>
      <c r="CN993" s="94"/>
      <c r="CO993" s="255"/>
    </row>
    <row r="994" spans="2:93" ht="14.25" customHeight="1">
      <c r="B994" s="244">
        <v>965</v>
      </c>
      <c r="C994" s="95"/>
      <c r="D994" s="245"/>
      <c r="E994" s="246"/>
      <c r="F994" s="8"/>
      <c r="G994" s="247"/>
      <c r="H994" s="247"/>
      <c r="I994" s="247"/>
      <c r="J994" s="247"/>
      <c r="K994" s="247"/>
      <c r="L994" s="247"/>
      <c r="M994" s="247"/>
      <c r="N994" s="247"/>
      <c r="O994" s="247"/>
      <c r="P994" s="247"/>
      <c r="Q994" s="247"/>
      <c r="R994" s="249"/>
      <c r="S994" s="8"/>
      <c r="T994" s="247"/>
      <c r="U994" s="247"/>
      <c r="V994" s="247"/>
      <c r="W994" s="247"/>
      <c r="X994" s="247"/>
      <c r="Y994" s="247"/>
      <c r="Z994" s="247"/>
      <c r="AA994" s="2"/>
      <c r="AB994" s="248"/>
      <c r="AC994" s="247"/>
      <c r="AD994" s="247"/>
      <c r="AE994" s="247"/>
      <c r="AF994" s="247"/>
      <c r="AG994" s="249"/>
      <c r="AH994" s="247"/>
      <c r="AI994" s="247"/>
      <c r="AJ994" s="247"/>
      <c r="AK994" s="247"/>
      <c r="AL994" s="247"/>
      <c r="AM994" s="247"/>
      <c r="AN994" s="247"/>
      <c r="AO994" s="247"/>
      <c r="AP994" s="247"/>
      <c r="AQ994" s="8"/>
      <c r="AR994" s="251"/>
      <c r="AS994" s="247"/>
      <c r="AT994" s="4"/>
      <c r="AU994" s="4"/>
      <c r="AV994" s="252"/>
      <c r="AW994" s="252"/>
      <c r="AX994" s="98"/>
      <c r="AY994" s="248"/>
      <c r="AZ994" s="247"/>
      <c r="BA994" s="247"/>
      <c r="BB994" s="253"/>
      <c r="BC994" s="247">
        <f t="shared" si="90"/>
        <v>0</v>
      </c>
      <c r="BD994" s="247"/>
      <c r="BE994" s="247"/>
      <c r="BF994" s="247"/>
      <c r="BG994" s="247"/>
      <c r="BH994" s="253"/>
      <c r="BI994" s="247">
        <f t="shared" si="91"/>
        <v>0</v>
      </c>
      <c r="BJ994" s="247"/>
      <c r="BK994" s="247"/>
      <c r="BL994" s="247"/>
      <c r="BM994" s="247"/>
      <c r="BN994" s="253"/>
      <c r="BO994" s="247">
        <f t="shared" si="92"/>
        <v>0</v>
      </c>
      <c r="BP994" s="247"/>
      <c r="BQ994" s="247"/>
      <c r="BR994" s="247"/>
      <c r="BS994" s="247"/>
      <c r="BT994" s="253"/>
      <c r="BU994" s="247">
        <f t="shared" si="93"/>
        <v>0</v>
      </c>
      <c r="BV994" s="247"/>
      <c r="BW994" s="247"/>
      <c r="BX994" s="247"/>
      <c r="BY994" s="247"/>
      <c r="BZ994" s="253"/>
      <c r="CA994" s="247">
        <f t="shared" si="94"/>
        <v>0</v>
      </c>
      <c r="CB994" s="247"/>
      <c r="CC994" s="247"/>
      <c r="CD994" s="247"/>
      <c r="CE994" s="247"/>
      <c r="CF994" s="253"/>
      <c r="CG994" s="247">
        <f t="shared" si="95"/>
        <v>0</v>
      </c>
      <c r="CH994" s="249"/>
      <c r="CI994" s="93"/>
      <c r="CJ994" s="254" t="str">
        <f>IF(ISBLANK(AK994),"",(CONCATENATE(Reg_No_Format,#REF!,"-",TEXT(AR994,"DDMM"),TEXT(B994,"0000"))))</f>
        <v/>
      </c>
      <c r="CK994" s="254"/>
      <c r="CL994" s="254"/>
      <c r="CM994" s="254"/>
      <c r="CN994" s="94"/>
      <c r="CO994" s="255"/>
    </row>
    <row r="995" spans="2:93" ht="14.25" customHeight="1">
      <c r="B995" s="244">
        <v>966</v>
      </c>
      <c r="C995" s="95"/>
      <c r="D995" s="245"/>
      <c r="E995" s="246"/>
      <c r="F995" s="8"/>
      <c r="G995" s="247"/>
      <c r="H995" s="247"/>
      <c r="I995" s="247"/>
      <c r="J995" s="247"/>
      <c r="K995" s="247"/>
      <c r="L995" s="247"/>
      <c r="M995" s="247"/>
      <c r="N995" s="247"/>
      <c r="O995" s="247"/>
      <c r="P995" s="247"/>
      <c r="Q995" s="247"/>
      <c r="R995" s="249"/>
      <c r="S995" s="8"/>
      <c r="T995" s="247"/>
      <c r="U995" s="247"/>
      <c r="V995" s="247"/>
      <c r="W995" s="247"/>
      <c r="X995" s="247"/>
      <c r="Y995" s="247"/>
      <c r="Z995" s="247"/>
      <c r="AA995" s="2"/>
      <c r="AB995" s="248"/>
      <c r="AC995" s="247"/>
      <c r="AD995" s="247"/>
      <c r="AE995" s="247"/>
      <c r="AF995" s="247"/>
      <c r="AG995" s="249"/>
      <c r="AH995" s="247"/>
      <c r="AI995" s="247"/>
      <c r="AJ995" s="247"/>
      <c r="AK995" s="247"/>
      <c r="AL995" s="247"/>
      <c r="AM995" s="247"/>
      <c r="AN995" s="247"/>
      <c r="AO995" s="247"/>
      <c r="AP995" s="247"/>
      <c r="AQ995" s="8"/>
      <c r="AR995" s="251"/>
      <c r="AS995" s="247"/>
      <c r="AT995" s="4"/>
      <c r="AU995" s="4"/>
      <c r="AV995" s="252"/>
      <c r="AW995" s="252"/>
      <c r="AX995" s="98"/>
      <c r="AY995" s="248"/>
      <c r="AZ995" s="247"/>
      <c r="BA995" s="247"/>
      <c r="BB995" s="253"/>
      <c r="BC995" s="247">
        <f t="shared" si="90"/>
        <v>0</v>
      </c>
      <c r="BD995" s="247"/>
      <c r="BE995" s="247"/>
      <c r="BF995" s="247"/>
      <c r="BG995" s="247"/>
      <c r="BH995" s="253"/>
      <c r="BI995" s="247">
        <f t="shared" si="91"/>
        <v>0</v>
      </c>
      <c r="BJ995" s="247"/>
      <c r="BK995" s="247"/>
      <c r="BL995" s="247"/>
      <c r="BM995" s="247"/>
      <c r="BN995" s="253"/>
      <c r="BO995" s="247">
        <f t="shared" si="92"/>
        <v>0</v>
      </c>
      <c r="BP995" s="247"/>
      <c r="BQ995" s="247"/>
      <c r="BR995" s="247"/>
      <c r="BS995" s="247"/>
      <c r="BT995" s="253"/>
      <c r="BU995" s="247">
        <f t="shared" si="93"/>
        <v>0</v>
      </c>
      <c r="BV995" s="247"/>
      <c r="BW995" s="247"/>
      <c r="BX995" s="247"/>
      <c r="BY995" s="247"/>
      <c r="BZ995" s="253"/>
      <c r="CA995" s="247">
        <f t="shared" si="94"/>
        <v>0</v>
      </c>
      <c r="CB995" s="247"/>
      <c r="CC995" s="247"/>
      <c r="CD995" s="247"/>
      <c r="CE995" s="247"/>
      <c r="CF995" s="253"/>
      <c r="CG995" s="247">
        <f t="shared" si="95"/>
        <v>0</v>
      </c>
      <c r="CH995" s="249"/>
      <c r="CI995" s="93"/>
      <c r="CJ995" s="254" t="str">
        <f>IF(ISBLANK(AK995),"",(CONCATENATE(Reg_No_Format,#REF!,"-",TEXT(AR995,"DDMM"),TEXT(B995,"0000"))))</f>
        <v/>
      </c>
      <c r="CK995" s="254"/>
      <c r="CL995" s="254"/>
      <c r="CM995" s="254"/>
      <c r="CN995" s="94"/>
      <c r="CO995" s="255"/>
    </row>
    <row r="996" spans="2:93" ht="14.25" customHeight="1">
      <c r="B996" s="244">
        <v>967</v>
      </c>
      <c r="C996" s="95"/>
      <c r="D996" s="245"/>
      <c r="E996" s="246"/>
      <c r="F996" s="8"/>
      <c r="G996" s="247"/>
      <c r="H996" s="247"/>
      <c r="I996" s="247"/>
      <c r="J996" s="247"/>
      <c r="K996" s="247"/>
      <c r="L996" s="247"/>
      <c r="M996" s="247"/>
      <c r="N996" s="247"/>
      <c r="O996" s="247"/>
      <c r="P996" s="247"/>
      <c r="Q996" s="247"/>
      <c r="R996" s="249"/>
      <c r="S996" s="8"/>
      <c r="T996" s="247"/>
      <c r="U996" s="247"/>
      <c r="V996" s="247"/>
      <c r="W996" s="247"/>
      <c r="X996" s="247"/>
      <c r="Y996" s="247"/>
      <c r="Z996" s="247"/>
      <c r="AA996" s="2"/>
      <c r="AB996" s="248"/>
      <c r="AC996" s="247"/>
      <c r="AD996" s="247"/>
      <c r="AE996" s="247"/>
      <c r="AF996" s="247"/>
      <c r="AG996" s="249"/>
      <c r="AH996" s="247"/>
      <c r="AI996" s="247"/>
      <c r="AJ996" s="247"/>
      <c r="AK996" s="247"/>
      <c r="AL996" s="247"/>
      <c r="AM996" s="247"/>
      <c r="AN996" s="247"/>
      <c r="AO996" s="247"/>
      <c r="AP996" s="247"/>
      <c r="AQ996" s="8"/>
      <c r="AR996" s="251"/>
      <c r="AS996" s="247"/>
      <c r="AT996" s="4"/>
      <c r="AU996" s="4"/>
      <c r="AV996" s="252"/>
      <c r="AW996" s="252"/>
      <c r="AX996" s="98"/>
      <c r="AY996" s="248"/>
      <c r="AZ996" s="247"/>
      <c r="BA996" s="247"/>
      <c r="BB996" s="253"/>
      <c r="BC996" s="247">
        <f t="shared" si="90"/>
        <v>0</v>
      </c>
      <c r="BD996" s="247"/>
      <c r="BE996" s="247"/>
      <c r="BF996" s="247"/>
      <c r="BG996" s="247"/>
      <c r="BH996" s="253"/>
      <c r="BI996" s="247">
        <f t="shared" si="91"/>
        <v>0</v>
      </c>
      <c r="BJ996" s="247"/>
      <c r="BK996" s="247"/>
      <c r="BL996" s="247"/>
      <c r="BM996" s="247"/>
      <c r="BN996" s="253"/>
      <c r="BO996" s="247">
        <f t="shared" si="92"/>
        <v>0</v>
      </c>
      <c r="BP996" s="247"/>
      <c r="BQ996" s="247"/>
      <c r="BR996" s="247"/>
      <c r="BS996" s="247"/>
      <c r="BT996" s="253"/>
      <c r="BU996" s="247">
        <f t="shared" si="93"/>
        <v>0</v>
      </c>
      <c r="BV996" s="247"/>
      <c r="BW996" s="247"/>
      <c r="BX996" s="247"/>
      <c r="BY996" s="247"/>
      <c r="BZ996" s="253"/>
      <c r="CA996" s="247">
        <f t="shared" si="94"/>
        <v>0</v>
      </c>
      <c r="CB996" s="247"/>
      <c r="CC996" s="247"/>
      <c r="CD996" s="247"/>
      <c r="CE996" s="247"/>
      <c r="CF996" s="253"/>
      <c r="CG996" s="247">
        <f t="shared" si="95"/>
        <v>0</v>
      </c>
      <c r="CH996" s="249"/>
      <c r="CI996" s="93"/>
      <c r="CJ996" s="254" t="str">
        <f>IF(ISBLANK(AK996),"",(CONCATENATE(Reg_No_Format,#REF!,"-",TEXT(AR996,"DDMM"),TEXT(B996,"0000"))))</f>
        <v/>
      </c>
      <c r="CK996" s="254"/>
      <c r="CL996" s="254"/>
      <c r="CM996" s="254"/>
      <c r="CN996" s="94"/>
      <c r="CO996" s="255"/>
    </row>
    <row r="997" spans="2:93" ht="14.25" customHeight="1">
      <c r="B997" s="244">
        <v>968</v>
      </c>
      <c r="C997" s="95"/>
      <c r="D997" s="245"/>
      <c r="E997" s="246"/>
      <c r="F997" s="8"/>
      <c r="G997" s="247"/>
      <c r="H997" s="247"/>
      <c r="I997" s="247"/>
      <c r="J997" s="247"/>
      <c r="K997" s="247"/>
      <c r="L997" s="247"/>
      <c r="M997" s="247"/>
      <c r="N997" s="247"/>
      <c r="O997" s="247"/>
      <c r="P997" s="247"/>
      <c r="Q997" s="247"/>
      <c r="R997" s="249"/>
      <c r="S997" s="8"/>
      <c r="T997" s="247"/>
      <c r="U997" s="247"/>
      <c r="V997" s="247"/>
      <c r="W997" s="247"/>
      <c r="X997" s="247"/>
      <c r="Y997" s="247"/>
      <c r="Z997" s="247"/>
      <c r="AA997" s="2"/>
      <c r="AB997" s="248"/>
      <c r="AC997" s="247"/>
      <c r="AD997" s="247"/>
      <c r="AE997" s="247"/>
      <c r="AF997" s="247"/>
      <c r="AG997" s="249"/>
      <c r="AH997" s="247"/>
      <c r="AI997" s="247"/>
      <c r="AJ997" s="247"/>
      <c r="AK997" s="247"/>
      <c r="AL997" s="247"/>
      <c r="AM997" s="247"/>
      <c r="AN997" s="247"/>
      <c r="AO997" s="247"/>
      <c r="AP997" s="247"/>
      <c r="AQ997" s="8"/>
      <c r="AR997" s="251"/>
      <c r="AS997" s="247"/>
      <c r="AT997" s="4"/>
      <c r="AU997" s="4"/>
      <c r="AV997" s="252"/>
      <c r="AW997" s="252"/>
      <c r="AX997" s="98"/>
      <c r="AY997" s="248"/>
      <c r="AZ997" s="247"/>
      <c r="BA997" s="247"/>
      <c r="BB997" s="253"/>
      <c r="BC997" s="247">
        <f t="shared" si="90"/>
        <v>0</v>
      </c>
      <c r="BD997" s="247"/>
      <c r="BE997" s="247"/>
      <c r="BF997" s="247"/>
      <c r="BG997" s="247"/>
      <c r="BH997" s="253"/>
      <c r="BI997" s="247">
        <f t="shared" si="91"/>
        <v>0</v>
      </c>
      <c r="BJ997" s="247"/>
      <c r="BK997" s="247"/>
      <c r="BL997" s="247"/>
      <c r="BM997" s="247"/>
      <c r="BN997" s="253"/>
      <c r="BO997" s="247">
        <f t="shared" si="92"/>
        <v>0</v>
      </c>
      <c r="BP997" s="247"/>
      <c r="BQ997" s="247"/>
      <c r="BR997" s="247"/>
      <c r="BS997" s="247"/>
      <c r="BT997" s="253"/>
      <c r="BU997" s="247">
        <f t="shared" si="93"/>
        <v>0</v>
      </c>
      <c r="BV997" s="247"/>
      <c r="BW997" s="247"/>
      <c r="BX997" s="247"/>
      <c r="BY997" s="247"/>
      <c r="BZ997" s="253"/>
      <c r="CA997" s="247">
        <f t="shared" si="94"/>
        <v>0</v>
      </c>
      <c r="CB997" s="247"/>
      <c r="CC997" s="247"/>
      <c r="CD997" s="247"/>
      <c r="CE997" s="247"/>
      <c r="CF997" s="253"/>
      <c r="CG997" s="247">
        <f t="shared" si="95"/>
        <v>0</v>
      </c>
      <c r="CH997" s="249"/>
      <c r="CI997" s="93"/>
      <c r="CJ997" s="254" t="str">
        <f>IF(ISBLANK(AK997),"",(CONCATENATE(Reg_No_Format,#REF!,"-",TEXT(AR997,"DDMM"),TEXT(B997,"0000"))))</f>
        <v/>
      </c>
      <c r="CK997" s="254"/>
      <c r="CL997" s="254"/>
      <c r="CM997" s="254"/>
      <c r="CN997" s="94"/>
      <c r="CO997" s="255"/>
    </row>
    <row r="998" spans="2:93" ht="14.25" customHeight="1">
      <c r="B998" s="244">
        <v>969</v>
      </c>
      <c r="C998" s="95"/>
      <c r="D998" s="245"/>
      <c r="E998" s="246"/>
      <c r="F998" s="8"/>
      <c r="G998" s="247"/>
      <c r="H998" s="247"/>
      <c r="I998" s="247"/>
      <c r="J998" s="247"/>
      <c r="K998" s="247"/>
      <c r="L998" s="247"/>
      <c r="M998" s="247"/>
      <c r="N998" s="247"/>
      <c r="O998" s="247"/>
      <c r="P998" s="247"/>
      <c r="Q998" s="247"/>
      <c r="R998" s="249"/>
      <c r="S998" s="8"/>
      <c r="T998" s="247"/>
      <c r="U998" s="247"/>
      <c r="V998" s="247"/>
      <c r="W998" s="247"/>
      <c r="X998" s="247"/>
      <c r="Y998" s="247"/>
      <c r="Z998" s="247"/>
      <c r="AA998" s="2"/>
      <c r="AB998" s="248"/>
      <c r="AC998" s="247"/>
      <c r="AD998" s="247"/>
      <c r="AE998" s="247"/>
      <c r="AF998" s="247"/>
      <c r="AG998" s="249"/>
      <c r="AH998" s="247"/>
      <c r="AI998" s="247"/>
      <c r="AJ998" s="247"/>
      <c r="AK998" s="247"/>
      <c r="AL998" s="247"/>
      <c r="AM998" s="247"/>
      <c r="AN998" s="247"/>
      <c r="AO998" s="247"/>
      <c r="AP998" s="247"/>
      <c r="AQ998" s="8"/>
      <c r="AR998" s="251"/>
      <c r="AS998" s="247"/>
      <c r="AT998" s="4"/>
      <c r="AU998" s="4"/>
      <c r="AV998" s="252"/>
      <c r="AW998" s="252"/>
      <c r="AX998" s="98"/>
      <c r="AY998" s="248"/>
      <c r="AZ998" s="247"/>
      <c r="BA998" s="247"/>
      <c r="BB998" s="253"/>
      <c r="BC998" s="247">
        <f t="shared" si="90"/>
        <v>0</v>
      </c>
      <c r="BD998" s="247"/>
      <c r="BE998" s="247"/>
      <c r="BF998" s="247"/>
      <c r="BG998" s="247"/>
      <c r="BH998" s="253"/>
      <c r="BI998" s="247">
        <f t="shared" si="91"/>
        <v>0</v>
      </c>
      <c r="BJ998" s="247"/>
      <c r="BK998" s="247"/>
      <c r="BL998" s="247"/>
      <c r="BM998" s="247"/>
      <c r="BN998" s="253"/>
      <c r="BO998" s="247">
        <f t="shared" si="92"/>
        <v>0</v>
      </c>
      <c r="BP998" s="247"/>
      <c r="BQ998" s="247"/>
      <c r="BR998" s="247"/>
      <c r="BS998" s="247"/>
      <c r="BT998" s="253"/>
      <c r="BU998" s="247">
        <f t="shared" si="93"/>
        <v>0</v>
      </c>
      <c r="BV998" s="247"/>
      <c r="BW998" s="247"/>
      <c r="BX998" s="247"/>
      <c r="BY998" s="247"/>
      <c r="BZ998" s="253"/>
      <c r="CA998" s="247">
        <f t="shared" si="94"/>
        <v>0</v>
      </c>
      <c r="CB998" s="247"/>
      <c r="CC998" s="247"/>
      <c r="CD998" s="247"/>
      <c r="CE998" s="247"/>
      <c r="CF998" s="253"/>
      <c r="CG998" s="247">
        <f t="shared" si="95"/>
        <v>0</v>
      </c>
      <c r="CH998" s="249"/>
      <c r="CI998" s="93"/>
      <c r="CJ998" s="254" t="str">
        <f>IF(ISBLANK(AK998),"",(CONCATENATE(Reg_No_Format,#REF!,"-",TEXT(AR998,"DDMM"),TEXT(B998,"0000"))))</f>
        <v/>
      </c>
      <c r="CK998" s="254"/>
      <c r="CL998" s="254"/>
      <c r="CM998" s="254"/>
      <c r="CN998" s="94"/>
      <c r="CO998" s="255"/>
    </row>
    <row r="999" spans="2:93" ht="14.25" customHeight="1">
      <c r="B999" s="244">
        <v>970</v>
      </c>
      <c r="C999" s="95"/>
      <c r="D999" s="245"/>
      <c r="E999" s="246"/>
      <c r="F999" s="8"/>
      <c r="G999" s="247"/>
      <c r="H999" s="247"/>
      <c r="I999" s="247"/>
      <c r="J999" s="247"/>
      <c r="K999" s="247"/>
      <c r="L999" s="247"/>
      <c r="M999" s="247"/>
      <c r="N999" s="247"/>
      <c r="O999" s="247"/>
      <c r="P999" s="247"/>
      <c r="Q999" s="247"/>
      <c r="R999" s="249"/>
      <c r="S999" s="8"/>
      <c r="T999" s="247"/>
      <c r="U999" s="247"/>
      <c r="V999" s="247"/>
      <c r="W999" s="247"/>
      <c r="X999" s="247"/>
      <c r="Y999" s="247"/>
      <c r="Z999" s="247"/>
      <c r="AA999" s="2"/>
      <c r="AB999" s="248"/>
      <c r="AC999" s="247"/>
      <c r="AD999" s="247"/>
      <c r="AE999" s="247"/>
      <c r="AF999" s="247"/>
      <c r="AG999" s="249"/>
      <c r="AH999" s="247"/>
      <c r="AI999" s="247"/>
      <c r="AJ999" s="247"/>
      <c r="AK999" s="247"/>
      <c r="AL999" s="247"/>
      <c r="AM999" s="247"/>
      <c r="AN999" s="247"/>
      <c r="AO999" s="247"/>
      <c r="AP999" s="247"/>
      <c r="AQ999" s="8"/>
      <c r="AR999" s="251"/>
      <c r="AS999" s="247"/>
      <c r="AT999" s="4"/>
      <c r="AU999" s="4"/>
      <c r="AV999" s="252"/>
      <c r="AW999" s="252"/>
      <c r="AX999" s="98"/>
      <c r="AY999" s="248"/>
      <c r="AZ999" s="247"/>
      <c r="BA999" s="247"/>
      <c r="BB999" s="253"/>
      <c r="BC999" s="247">
        <f t="shared" si="90"/>
        <v>0</v>
      </c>
      <c r="BD999" s="247"/>
      <c r="BE999" s="247"/>
      <c r="BF999" s="247"/>
      <c r="BG999" s="247"/>
      <c r="BH999" s="253"/>
      <c r="BI999" s="247">
        <f t="shared" si="91"/>
        <v>0</v>
      </c>
      <c r="BJ999" s="247"/>
      <c r="BK999" s="247"/>
      <c r="BL999" s="247"/>
      <c r="BM999" s="247"/>
      <c r="BN999" s="253"/>
      <c r="BO999" s="247">
        <f t="shared" si="92"/>
        <v>0</v>
      </c>
      <c r="BP999" s="247"/>
      <c r="BQ999" s="247"/>
      <c r="BR999" s="247"/>
      <c r="BS999" s="247"/>
      <c r="BT999" s="253"/>
      <c r="BU999" s="247">
        <f t="shared" si="93"/>
        <v>0</v>
      </c>
      <c r="BV999" s="247"/>
      <c r="BW999" s="247"/>
      <c r="BX999" s="247"/>
      <c r="BY999" s="247"/>
      <c r="BZ999" s="253"/>
      <c r="CA999" s="247">
        <f t="shared" si="94"/>
        <v>0</v>
      </c>
      <c r="CB999" s="247"/>
      <c r="CC999" s="247"/>
      <c r="CD999" s="247"/>
      <c r="CE999" s="247"/>
      <c r="CF999" s="253"/>
      <c r="CG999" s="247">
        <f t="shared" si="95"/>
        <v>0</v>
      </c>
      <c r="CH999" s="249"/>
      <c r="CI999" s="93"/>
      <c r="CJ999" s="254" t="str">
        <f>IF(ISBLANK(AK999),"",(CONCATENATE(Reg_No_Format,#REF!,"-",TEXT(AR999,"DDMM"),TEXT(B999,"0000"))))</f>
        <v/>
      </c>
      <c r="CK999" s="254"/>
      <c r="CL999" s="254"/>
      <c r="CM999" s="254"/>
      <c r="CN999" s="94"/>
      <c r="CO999" s="255"/>
    </row>
    <row r="1000" spans="2:93" ht="14.25" customHeight="1">
      <c r="B1000" s="244">
        <v>971</v>
      </c>
      <c r="C1000" s="95"/>
      <c r="D1000" s="245"/>
      <c r="E1000" s="246"/>
      <c r="F1000" s="8"/>
      <c r="G1000" s="247"/>
      <c r="H1000" s="247"/>
      <c r="I1000" s="247"/>
      <c r="J1000" s="247"/>
      <c r="K1000" s="247"/>
      <c r="L1000" s="247"/>
      <c r="M1000" s="247"/>
      <c r="N1000" s="247"/>
      <c r="O1000" s="247"/>
      <c r="P1000" s="247"/>
      <c r="Q1000" s="247"/>
      <c r="R1000" s="249"/>
      <c r="S1000" s="8"/>
      <c r="T1000" s="247"/>
      <c r="U1000" s="247"/>
      <c r="V1000" s="247"/>
      <c r="W1000" s="247"/>
      <c r="X1000" s="247"/>
      <c r="Y1000" s="247"/>
      <c r="Z1000" s="247"/>
      <c r="AA1000" s="2"/>
      <c r="AB1000" s="248"/>
      <c r="AC1000" s="247"/>
      <c r="AD1000" s="247"/>
      <c r="AE1000" s="247"/>
      <c r="AF1000" s="247"/>
      <c r="AG1000" s="249"/>
      <c r="AH1000" s="247"/>
      <c r="AI1000" s="247"/>
      <c r="AJ1000" s="247"/>
      <c r="AK1000" s="247"/>
      <c r="AL1000" s="247"/>
      <c r="AM1000" s="247"/>
      <c r="AN1000" s="247"/>
      <c r="AO1000" s="247"/>
      <c r="AP1000" s="247"/>
      <c r="AQ1000" s="8"/>
      <c r="AR1000" s="251"/>
      <c r="AS1000" s="247"/>
      <c r="AT1000" s="4"/>
      <c r="AU1000" s="4"/>
      <c r="AV1000" s="252"/>
      <c r="AW1000" s="252"/>
      <c r="AX1000" s="98"/>
      <c r="AY1000" s="248"/>
      <c r="AZ1000" s="247"/>
      <c r="BA1000" s="247"/>
      <c r="BB1000" s="253"/>
      <c r="BC1000" s="247">
        <f t="shared" si="90"/>
        <v>0</v>
      </c>
      <c r="BD1000" s="247"/>
      <c r="BE1000" s="247"/>
      <c r="BF1000" s="247"/>
      <c r="BG1000" s="247"/>
      <c r="BH1000" s="253"/>
      <c r="BI1000" s="247">
        <f t="shared" si="91"/>
        <v>0</v>
      </c>
      <c r="BJ1000" s="247"/>
      <c r="BK1000" s="247"/>
      <c r="BL1000" s="247"/>
      <c r="BM1000" s="247"/>
      <c r="BN1000" s="253"/>
      <c r="BO1000" s="247">
        <f t="shared" si="92"/>
        <v>0</v>
      </c>
      <c r="BP1000" s="247"/>
      <c r="BQ1000" s="247"/>
      <c r="BR1000" s="247"/>
      <c r="BS1000" s="247"/>
      <c r="BT1000" s="253"/>
      <c r="BU1000" s="247">
        <f t="shared" si="93"/>
        <v>0</v>
      </c>
      <c r="BV1000" s="247"/>
      <c r="BW1000" s="247"/>
      <c r="BX1000" s="247"/>
      <c r="BY1000" s="247"/>
      <c r="BZ1000" s="253"/>
      <c r="CA1000" s="247">
        <f t="shared" si="94"/>
        <v>0</v>
      </c>
      <c r="CB1000" s="247"/>
      <c r="CC1000" s="247"/>
      <c r="CD1000" s="247"/>
      <c r="CE1000" s="247"/>
      <c r="CF1000" s="253"/>
      <c r="CG1000" s="247">
        <f t="shared" si="95"/>
        <v>0</v>
      </c>
      <c r="CH1000" s="249"/>
      <c r="CI1000" s="93"/>
      <c r="CJ1000" s="254" t="str">
        <f>IF(ISBLANK(AK1000),"",(CONCATENATE(Reg_No_Format,#REF!,"-",TEXT(AR1000,"DDMM"),TEXT(B1000,"0000"))))</f>
        <v/>
      </c>
      <c r="CK1000" s="254"/>
      <c r="CL1000" s="254"/>
      <c r="CM1000" s="254"/>
      <c r="CN1000" s="94"/>
      <c r="CO1000" s="255"/>
    </row>
    <row r="1001" spans="2:93" ht="14.25" customHeight="1">
      <c r="B1001" s="244">
        <v>972</v>
      </c>
      <c r="C1001" s="95"/>
      <c r="D1001" s="245"/>
      <c r="E1001" s="246"/>
      <c r="F1001" s="8"/>
      <c r="G1001" s="247"/>
      <c r="H1001" s="247"/>
      <c r="I1001" s="247"/>
      <c r="J1001" s="247"/>
      <c r="K1001" s="247"/>
      <c r="L1001" s="247"/>
      <c r="M1001" s="247"/>
      <c r="N1001" s="247"/>
      <c r="O1001" s="247"/>
      <c r="P1001" s="247"/>
      <c r="Q1001" s="247"/>
      <c r="R1001" s="249"/>
      <c r="S1001" s="8"/>
      <c r="T1001" s="247"/>
      <c r="U1001" s="247"/>
      <c r="V1001" s="247"/>
      <c r="W1001" s="247"/>
      <c r="X1001" s="247"/>
      <c r="Y1001" s="247"/>
      <c r="Z1001" s="247"/>
      <c r="AA1001" s="2"/>
      <c r="AB1001" s="248"/>
      <c r="AC1001" s="247"/>
      <c r="AD1001" s="247"/>
      <c r="AE1001" s="247"/>
      <c r="AF1001" s="247"/>
      <c r="AG1001" s="249"/>
      <c r="AH1001" s="247"/>
      <c r="AI1001" s="247"/>
      <c r="AJ1001" s="247"/>
      <c r="AK1001" s="247"/>
      <c r="AL1001" s="247"/>
      <c r="AM1001" s="247"/>
      <c r="AN1001" s="247"/>
      <c r="AO1001" s="247"/>
      <c r="AP1001" s="247"/>
      <c r="AQ1001" s="8"/>
      <c r="AR1001" s="251"/>
      <c r="AS1001" s="247"/>
      <c r="AT1001" s="4"/>
      <c r="AU1001" s="4"/>
      <c r="AV1001" s="252"/>
      <c r="AW1001" s="252"/>
      <c r="AX1001" s="98"/>
      <c r="AY1001" s="248"/>
      <c r="AZ1001" s="247"/>
      <c r="BA1001" s="247"/>
      <c r="BB1001" s="253"/>
      <c r="BC1001" s="247">
        <f t="shared" si="90"/>
        <v>0</v>
      </c>
      <c r="BD1001" s="247"/>
      <c r="BE1001" s="247"/>
      <c r="BF1001" s="247"/>
      <c r="BG1001" s="247"/>
      <c r="BH1001" s="253"/>
      <c r="BI1001" s="247">
        <f t="shared" si="91"/>
        <v>0</v>
      </c>
      <c r="BJ1001" s="247"/>
      <c r="BK1001" s="247"/>
      <c r="BL1001" s="247"/>
      <c r="BM1001" s="247"/>
      <c r="BN1001" s="253"/>
      <c r="BO1001" s="247">
        <f t="shared" si="92"/>
        <v>0</v>
      </c>
      <c r="BP1001" s="247"/>
      <c r="BQ1001" s="247"/>
      <c r="BR1001" s="247"/>
      <c r="BS1001" s="247"/>
      <c r="BT1001" s="253"/>
      <c r="BU1001" s="247">
        <f t="shared" si="93"/>
        <v>0</v>
      </c>
      <c r="BV1001" s="247"/>
      <c r="BW1001" s="247"/>
      <c r="BX1001" s="247"/>
      <c r="BY1001" s="247"/>
      <c r="BZ1001" s="253"/>
      <c r="CA1001" s="247">
        <f t="shared" si="94"/>
        <v>0</v>
      </c>
      <c r="CB1001" s="247"/>
      <c r="CC1001" s="247"/>
      <c r="CD1001" s="247"/>
      <c r="CE1001" s="247"/>
      <c r="CF1001" s="253"/>
      <c r="CG1001" s="247">
        <f t="shared" si="95"/>
        <v>0</v>
      </c>
      <c r="CH1001" s="249"/>
      <c r="CI1001" s="93"/>
      <c r="CJ1001" s="254" t="str">
        <f>IF(ISBLANK(AK1001),"",(CONCATENATE(Reg_No_Format,#REF!,"-",TEXT(AR1001,"DDMM"),TEXT(B1001,"0000"))))</f>
        <v/>
      </c>
      <c r="CK1001" s="254"/>
      <c r="CL1001" s="254"/>
      <c r="CM1001" s="254"/>
      <c r="CN1001" s="94"/>
      <c r="CO1001" s="255"/>
    </row>
    <row r="1002" spans="2:93" ht="14.25" customHeight="1">
      <c r="B1002" s="244">
        <v>973</v>
      </c>
      <c r="C1002" s="95"/>
      <c r="D1002" s="245"/>
      <c r="E1002" s="246"/>
      <c r="F1002" s="8"/>
      <c r="G1002" s="247"/>
      <c r="H1002" s="247"/>
      <c r="I1002" s="247"/>
      <c r="J1002" s="247"/>
      <c r="K1002" s="247"/>
      <c r="L1002" s="247"/>
      <c r="M1002" s="247"/>
      <c r="N1002" s="247"/>
      <c r="O1002" s="247"/>
      <c r="P1002" s="247"/>
      <c r="Q1002" s="247"/>
      <c r="R1002" s="249"/>
      <c r="S1002" s="8"/>
      <c r="T1002" s="247"/>
      <c r="U1002" s="247"/>
      <c r="V1002" s="247"/>
      <c r="W1002" s="247"/>
      <c r="X1002" s="247"/>
      <c r="Y1002" s="247"/>
      <c r="Z1002" s="247"/>
      <c r="AA1002" s="2"/>
      <c r="AB1002" s="248"/>
      <c r="AC1002" s="247"/>
      <c r="AD1002" s="247"/>
      <c r="AE1002" s="247"/>
      <c r="AF1002" s="247"/>
      <c r="AG1002" s="249"/>
      <c r="AH1002" s="247"/>
      <c r="AI1002" s="247"/>
      <c r="AJ1002" s="247"/>
      <c r="AK1002" s="247"/>
      <c r="AL1002" s="247"/>
      <c r="AM1002" s="247"/>
      <c r="AN1002" s="247"/>
      <c r="AO1002" s="247"/>
      <c r="AP1002" s="247"/>
      <c r="AQ1002" s="8"/>
      <c r="AR1002" s="251"/>
      <c r="AS1002" s="247"/>
      <c r="AT1002" s="4"/>
      <c r="AU1002" s="4"/>
      <c r="AV1002" s="252"/>
      <c r="AW1002" s="252"/>
      <c r="AX1002" s="98"/>
      <c r="AY1002" s="248"/>
      <c r="AZ1002" s="247"/>
      <c r="BA1002" s="247"/>
      <c r="BB1002" s="253"/>
      <c r="BC1002" s="247">
        <f t="shared" si="90"/>
        <v>0</v>
      </c>
      <c r="BD1002" s="247"/>
      <c r="BE1002" s="247"/>
      <c r="BF1002" s="247"/>
      <c r="BG1002" s="247"/>
      <c r="BH1002" s="253"/>
      <c r="BI1002" s="247">
        <f t="shared" si="91"/>
        <v>0</v>
      </c>
      <c r="BJ1002" s="247"/>
      <c r="BK1002" s="247"/>
      <c r="BL1002" s="247"/>
      <c r="BM1002" s="247"/>
      <c r="BN1002" s="253"/>
      <c r="BO1002" s="247">
        <f t="shared" si="92"/>
        <v>0</v>
      </c>
      <c r="BP1002" s="247"/>
      <c r="BQ1002" s="247"/>
      <c r="BR1002" s="247"/>
      <c r="BS1002" s="247"/>
      <c r="BT1002" s="253"/>
      <c r="BU1002" s="247">
        <f t="shared" si="93"/>
        <v>0</v>
      </c>
      <c r="BV1002" s="247"/>
      <c r="BW1002" s="247"/>
      <c r="BX1002" s="247"/>
      <c r="BY1002" s="247"/>
      <c r="BZ1002" s="253"/>
      <c r="CA1002" s="247">
        <f t="shared" si="94"/>
        <v>0</v>
      </c>
      <c r="CB1002" s="247"/>
      <c r="CC1002" s="247"/>
      <c r="CD1002" s="247"/>
      <c r="CE1002" s="247"/>
      <c r="CF1002" s="253"/>
      <c r="CG1002" s="247">
        <f t="shared" si="95"/>
        <v>0</v>
      </c>
      <c r="CH1002" s="249"/>
      <c r="CI1002" s="93"/>
      <c r="CJ1002" s="254" t="str">
        <f>IF(ISBLANK(AK1002),"",(CONCATENATE(Reg_No_Format,#REF!,"-",TEXT(AR1002,"DDMM"),TEXT(B1002,"0000"))))</f>
        <v/>
      </c>
      <c r="CK1002" s="254"/>
      <c r="CL1002" s="254"/>
      <c r="CM1002" s="254"/>
      <c r="CN1002" s="94"/>
      <c r="CO1002" s="255"/>
    </row>
    <row r="1003" spans="2:93" ht="14.25" customHeight="1">
      <c r="B1003" s="244">
        <v>974</v>
      </c>
      <c r="C1003" s="95"/>
      <c r="D1003" s="245"/>
      <c r="E1003" s="246"/>
      <c r="F1003" s="8"/>
      <c r="G1003" s="247"/>
      <c r="H1003" s="247"/>
      <c r="I1003" s="247"/>
      <c r="J1003" s="247"/>
      <c r="K1003" s="247"/>
      <c r="L1003" s="247"/>
      <c r="M1003" s="247"/>
      <c r="N1003" s="247"/>
      <c r="O1003" s="247"/>
      <c r="P1003" s="247"/>
      <c r="Q1003" s="247"/>
      <c r="R1003" s="249"/>
      <c r="S1003" s="8"/>
      <c r="T1003" s="247"/>
      <c r="U1003" s="247"/>
      <c r="V1003" s="247"/>
      <c r="W1003" s="247"/>
      <c r="X1003" s="247"/>
      <c r="Y1003" s="247"/>
      <c r="Z1003" s="247"/>
      <c r="AA1003" s="2"/>
      <c r="AB1003" s="248"/>
      <c r="AC1003" s="247"/>
      <c r="AD1003" s="247"/>
      <c r="AE1003" s="247"/>
      <c r="AF1003" s="247"/>
      <c r="AG1003" s="249"/>
      <c r="AH1003" s="247"/>
      <c r="AI1003" s="247"/>
      <c r="AJ1003" s="247"/>
      <c r="AK1003" s="247"/>
      <c r="AL1003" s="247"/>
      <c r="AM1003" s="247"/>
      <c r="AN1003" s="247"/>
      <c r="AO1003" s="247"/>
      <c r="AP1003" s="247"/>
      <c r="AQ1003" s="8"/>
      <c r="AR1003" s="251"/>
      <c r="AS1003" s="247"/>
      <c r="AT1003" s="4"/>
      <c r="AU1003" s="4"/>
      <c r="AV1003" s="252"/>
      <c r="AW1003" s="252"/>
      <c r="AX1003" s="98"/>
      <c r="AY1003" s="248"/>
      <c r="AZ1003" s="247"/>
      <c r="BA1003" s="247"/>
      <c r="BB1003" s="253"/>
      <c r="BC1003" s="247">
        <f t="shared" si="90"/>
        <v>0</v>
      </c>
      <c r="BD1003" s="247"/>
      <c r="BE1003" s="247"/>
      <c r="BF1003" s="247"/>
      <c r="BG1003" s="247"/>
      <c r="BH1003" s="253"/>
      <c r="BI1003" s="247">
        <f t="shared" si="91"/>
        <v>0</v>
      </c>
      <c r="BJ1003" s="247"/>
      <c r="BK1003" s="247"/>
      <c r="BL1003" s="247"/>
      <c r="BM1003" s="247"/>
      <c r="BN1003" s="253"/>
      <c r="BO1003" s="247">
        <f t="shared" si="92"/>
        <v>0</v>
      </c>
      <c r="BP1003" s="247"/>
      <c r="BQ1003" s="247"/>
      <c r="BR1003" s="247"/>
      <c r="BS1003" s="247"/>
      <c r="BT1003" s="253"/>
      <c r="BU1003" s="247">
        <f t="shared" si="93"/>
        <v>0</v>
      </c>
      <c r="BV1003" s="247"/>
      <c r="BW1003" s="247"/>
      <c r="BX1003" s="247"/>
      <c r="BY1003" s="247"/>
      <c r="BZ1003" s="253"/>
      <c r="CA1003" s="247">
        <f t="shared" si="94"/>
        <v>0</v>
      </c>
      <c r="CB1003" s="247"/>
      <c r="CC1003" s="247"/>
      <c r="CD1003" s="247"/>
      <c r="CE1003" s="247"/>
      <c r="CF1003" s="253"/>
      <c r="CG1003" s="247">
        <f t="shared" si="95"/>
        <v>0</v>
      </c>
      <c r="CH1003" s="249"/>
      <c r="CI1003" s="93"/>
      <c r="CJ1003" s="254" t="str">
        <f>IF(ISBLANK(AK1003),"",(CONCATENATE(Reg_No_Format,#REF!,"-",TEXT(AR1003,"DDMM"),TEXT(B1003,"0000"))))</f>
        <v/>
      </c>
      <c r="CK1003" s="254"/>
      <c r="CL1003" s="254"/>
      <c r="CM1003" s="254"/>
      <c r="CN1003" s="94"/>
      <c r="CO1003" s="255"/>
    </row>
    <row r="1004" spans="2:93" ht="14.25" customHeight="1">
      <c r="B1004" s="244">
        <v>975</v>
      </c>
      <c r="C1004" s="95"/>
      <c r="D1004" s="245"/>
      <c r="E1004" s="246"/>
      <c r="F1004" s="8"/>
      <c r="G1004" s="247"/>
      <c r="H1004" s="247"/>
      <c r="I1004" s="247"/>
      <c r="J1004" s="247"/>
      <c r="K1004" s="247"/>
      <c r="L1004" s="247"/>
      <c r="M1004" s="247"/>
      <c r="N1004" s="247"/>
      <c r="O1004" s="247"/>
      <c r="P1004" s="247"/>
      <c r="Q1004" s="247"/>
      <c r="R1004" s="249"/>
      <c r="S1004" s="8"/>
      <c r="T1004" s="247"/>
      <c r="U1004" s="247"/>
      <c r="V1004" s="247"/>
      <c r="W1004" s="247"/>
      <c r="X1004" s="247"/>
      <c r="Y1004" s="247"/>
      <c r="Z1004" s="247"/>
      <c r="AA1004" s="2"/>
      <c r="AB1004" s="248"/>
      <c r="AC1004" s="247"/>
      <c r="AD1004" s="247"/>
      <c r="AE1004" s="247"/>
      <c r="AF1004" s="247"/>
      <c r="AG1004" s="249"/>
      <c r="AH1004" s="247"/>
      <c r="AI1004" s="247"/>
      <c r="AJ1004" s="247"/>
      <c r="AK1004" s="247"/>
      <c r="AL1004" s="247"/>
      <c r="AM1004" s="247"/>
      <c r="AN1004" s="247"/>
      <c r="AO1004" s="247"/>
      <c r="AP1004" s="247"/>
      <c r="AQ1004" s="8"/>
      <c r="AR1004" s="251"/>
      <c r="AS1004" s="247"/>
      <c r="AT1004" s="4"/>
      <c r="AU1004" s="4"/>
      <c r="AV1004" s="252"/>
      <c r="AW1004" s="252"/>
      <c r="AX1004" s="98"/>
      <c r="AY1004" s="248"/>
      <c r="AZ1004" s="247"/>
      <c r="BA1004" s="247"/>
      <c r="BB1004" s="253"/>
      <c r="BC1004" s="247">
        <f t="shared" si="90"/>
        <v>0</v>
      </c>
      <c r="BD1004" s="247"/>
      <c r="BE1004" s="247"/>
      <c r="BF1004" s="247"/>
      <c r="BG1004" s="247"/>
      <c r="BH1004" s="253"/>
      <c r="BI1004" s="247">
        <f t="shared" si="91"/>
        <v>0</v>
      </c>
      <c r="BJ1004" s="247"/>
      <c r="BK1004" s="247"/>
      <c r="BL1004" s="247"/>
      <c r="BM1004" s="247"/>
      <c r="BN1004" s="253"/>
      <c r="BO1004" s="247">
        <f t="shared" si="92"/>
        <v>0</v>
      </c>
      <c r="BP1004" s="247"/>
      <c r="BQ1004" s="247"/>
      <c r="BR1004" s="247"/>
      <c r="BS1004" s="247"/>
      <c r="BT1004" s="253"/>
      <c r="BU1004" s="247">
        <f t="shared" si="93"/>
        <v>0</v>
      </c>
      <c r="BV1004" s="247"/>
      <c r="BW1004" s="247"/>
      <c r="BX1004" s="247"/>
      <c r="BY1004" s="247"/>
      <c r="BZ1004" s="253"/>
      <c r="CA1004" s="247">
        <f t="shared" si="94"/>
        <v>0</v>
      </c>
      <c r="CB1004" s="247"/>
      <c r="CC1004" s="247"/>
      <c r="CD1004" s="247"/>
      <c r="CE1004" s="247"/>
      <c r="CF1004" s="253"/>
      <c r="CG1004" s="247">
        <f t="shared" si="95"/>
        <v>0</v>
      </c>
      <c r="CH1004" s="249"/>
      <c r="CI1004" s="93"/>
      <c r="CJ1004" s="254" t="str">
        <f>IF(ISBLANK(AK1004),"",(CONCATENATE(Reg_No_Format,#REF!,"-",TEXT(AR1004,"DDMM"),TEXT(B1004,"0000"))))</f>
        <v/>
      </c>
      <c r="CK1004" s="254"/>
      <c r="CL1004" s="254"/>
      <c r="CM1004" s="254"/>
      <c r="CN1004" s="94"/>
      <c r="CO1004" s="255"/>
    </row>
    <row r="1005" spans="2:93" ht="14.25" customHeight="1">
      <c r="B1005" s="244">
        <v>976</v>
      </c>
      <c r="C1005" s="95"/>
      <c r="D1005" s="245"/>
      <c r="E1005" s="246"/>
      <c r="F1005" s="8"/>
      <c r="G1005" s="247"/>
      <c r="H1005" s="247"/>
      <c r="I1005" s="247"/>
      <c r="J1005" s="247"/>
      <c r="K1005" s="247"/>
      <c r="L1005" s="247"/>
      <c r="M1005" s="247"/>
      <c r="N1005" s="247"/>
      <c r="O1005" s="247"/>
      <c r="P1005" s="247"/>
      <c r="Q1005" s="247"/>
      <c r="R1005" s="249"/>
      <c r="S1005" s="8"/>
      <c r="T1005" s="247"/>
      <c r="U1005" s="247"/>
      <c r="V1005" s="247"/>
      <c r="W1005" s="247"/>
      <c r="X1005" s="247"/>
      <c r="Y1005" s="247"/>
      <c r="Z1005" s="247"/>
      <c r="AA1005" s="2"/>
      <c r="AB1005" s="248"/>
      <c r="AC1005" s="247"/>
      <c r="AD1005" s="247"/>
      <c r="AE1005" s="247"/>
      <c r="AF1005" s="247"/>
      <c r="AG1005" s="249"/>
      <c r="AH1005" s="247"/>
      <c r="AI1005" s="247"/>
      <c r="AJ1005" s="247"/>
      <c r="AK1005" s="247"/>
      <c r="AL1005" s="247"/>
      <c r="AM1005" s="247"/>
      <c r="AN1005" s="247"/>
      <c r="AO1005" s="247"/>
      <c r="AP1005" s="247"/>
      <c r="AQ1005" s="8"/>
      <c r="AR1005" s="251"/>
      <c r="AS1005" s="247"/>
      <c r="AT1005" s="4"/>
      <c r="AU1005" s="4"/>
      <c r="AV1005" s="252"/>
      <c r="AW1005" s="252"/>
      <c r="AX1005" s="98"/>
      <c r="AY1005" s="248"/>
      <c r="AZ1005" s="247"/>
      <c r="BA1005" s="247"/>
      <c r="BB1005" s="253"/>
      <c r="BC1005" s="247">
        <f t="shared" si="90"/>
        <v>0</v>
      </c>
      <c r="BD1005" s="247"/>
      <c r="BE1005" s="247"/>
      <c r="BF1005" s="247"/>
      <c r="BG1005" s="247"/>
      <c r="BH1005" s="253"/>
      <c r="BI1005" s="247">
        <f t="shared" si="91"/>
        <v>0</v>
      </c>
      <c r="BJ1005" s="247"/>
      <c r="BK1005" s="247"/>
      <c r="BL1005" s="247"/>
      <c r="BM1005" s="247"/>
      <c r="BN1005" s="253"/>
      <c r="BO1005" s="247">
        <f t="shared" si="92"/>
        <v>0</v>
      </c>
      <c r="BP1005" s="247"/>
      <c r="BQ1005" s="247"/>
      <c r="BR1005" s="247"/>
      <c r="BS1005" s="247"/>
      <c r="BT1005" s="253"/>
      <c r="BU1005" s="247">
        <f t="shared" si="93"/>
        <v>0</v>
      </c>
      <c r="BV1005" s="247"/>
      <c r="BW1005" s="247"/>
      <c r="BX1005" s="247"/>
      <c r="BY1005" s="247"/>
      <c r="BZ1005" s="253"/>
      <c r="CA1005" s="247">
        <f t="shared" si="94"/>
        <v>0</v>
      </c>
      <c r="CB1005" s="247"/>
      <c r="CC1005" s="247"/>
      <c r="CD1005" s="247"/>
      <c r="CE1005" s="247"/>
      <c r="CF1005" s="253"/>
      <c r="CG1005" s="247">
        <f t="shared" si="95"/>
        <v>0</v>
      </c>
      <c r="CH1005" s="249"/>
      <c r="CI1005" s="93"/>
      <c r="CJ1005" s="254" t="str">
        <f>IF(ISBLANK(AK1005),"",(CONCATENATE(Reg_No_Format,#REF!,"-",TEXT(AR1005,"DDMM"),TEXT(B1005,"0000"))))</f>
        <v/>
      </c>
      <c r="CK1005" s="254"/>
      <c r="CL1005" s="254"/>
      <c r="CM1005" s="254"/>
      <c r="CN1005" s="94"/>
      <c r="CO1005" s="255"/>
    </row>
    <row r="1006" spans="2:93" ht="14.25" customHeight="1">
      <c r="B1006" s="244">
        <v>977</v>
      </c>
      <c r="C1006" s="95"/>
      <c r="D1006" s="245"/>
      <c r="E1006" s="246"/>
      <c r="F1006" s="8"/>
      <c r="G1006" s="247"/>
      <c r="H1006" s="247"/>
      <c r="I1006" s="247"/>
      <c r="J1006" s="247"/>
      <c r="K1006" s="247"/>
      <c r="L1006" s="247"/>
      <c r="M1006" s="247"/>
      <c r="N1006" s="247"/>
      <c r="O1006" s="247"/>
      <c r="P1006" s="247"/>
      <c r="Q1006" s="247"/>
      <c r="R1006" s="249"/>
      <c r="S1006" s="8"/>
      <c r="T1006" s="247"/>
      <c r="U1006" s="247"/>
      <c r="V1006" s="247"/>
      <c r="W1006" s="247"/>
      <c r="X1006" s="247"/>
      <c r="Y1006" s="247"/>
      <c r="Z1006" s="247"/>
      <c r="AA1006" s="2"/>
      <c r="AB1006" s="248"/>
      <c r="AC1006" s="247"/>
      <c r="AD1006" s="247"/>
      <c r="AE1006" s="247"/>
      <c r="AF1006" s="247"/>
      <c r="AG1006" s="249"/>
      <c r="AH1006" s="247"/>
      <c r="AI1006" s="247"/>
      <c r="AJ1006" s="247"/>
      <c r="AK1006" s="247"/>
      <c r="AL1006" s="247"/>
      <c r="AM1006" s="247"/>
      <c r="AN1006" s="247"/>
      <c r="AO1006" s="247"/>
      <c r="AP1006" s="247"/>
      <c r="AQ1006" s="8"/>
      <c r="AR1006" s="251"/>
      <c r="AS1006" s="247"/>
      <c r="AT1006" s="4"/>
      <c r="AU1006" s="4"/>
      <c r="AV1006" s="252"/>
      <c r="AW1006" s="252"/>
      <c r="AX1006" s="98"/>
      <c r="AY1006" s="248"/>
      <c r="AZ1006" s="247"/>
      <c r="BA1006" s="247"/>
      <c r="BB1006" s="253"/>
      <c r="BC1006" s="247">
        <f t="shared" si="90"/>
        <v>0</v>
      </c>
      <c r="BD1006" s="247"/>
      <c r="BE1006" s="247"/>
      <c r="BF1006" s="247"/>
      <c r="BG1006" s="247"/>
      <c r="BH1006" s="253"/>
      <c r="BI1006" s="247">
        <f t="shared" si="91"/>
        <v>0</v>
      </c>
      <c r="BJ1006" s="247"/>
      <c r="BK1006" s="247"/>
      <c r="BL1006" s="247"/>
      <c r="BM1006" s="247"/>
      <c r="BN1006" s="253"/>
      <c r="BO1006" s="247">
        <f t="shared" si="92"/>
        <v>0</v>
      </c>
      <c r="BP1006" s="247"/>
      <c r="BQ1006" s="247"/>
      <c r="BR1006" s="247"/>
      <c r="BS1006" s="247"/>
      <c r="BT1006" s="253"/>
      <c r="BU1006" s="247">
        <f t="shared" si="93"/>
        <v>0</v>
      </c>
      <c r="BV1006" s="247"/>
      <c r="BW1006" s="247"/>
      <c r="BX1006" s="247"/>
      <c r="BY1006" s="247"/>
      <c r="BZ1006" s="253"/>
      <c r="CA1006" s="247">
        <f t="shared" si="94"/>
        <v>0</v>
      </c>
      <c r="CB1006" s="247"/>
      <c r="CC1006" s="247"/>
      <c r="CD1006" s="247"/>
      <c r="CE1006" s="247"/>
      <c r="CF1006" s="253"/>
      <c r="CG1006" s="247">
        <f t="shared" si="95"/>
        <v>0</v>
      </c>
      <c r="CH1006" s="249"/>
      <c r="CI1006" s="93"/>
      <c r="CJ1006" s="254" t="str">
        <f>IF(ISBLANK(AK1006),"",(CONCATENATE(Reg_No_Format,#REF!,"-",TEXT(AR1006,"DDMM"),TEXT(B1006,"0000"))))</f>
        <v/>
      </c>
      <c r="CK1006" s="254"/>
      <c r="CL1006" s="254"/>
      <c r="CM1006" s="254"/>
      <c r="CN1006" s="94"/>
      <c r="CO1006" s="255"/>
    </row>
    <row r="1007" spans="2:93" ht="14.25" customHeight="1">
      <c r="B1007" s="244">
        <v>978</v>
      </c>
      <c r="C1007" s="95"/>
      <c r="D1007" s="245"/>
      <c r="E1007" s="246"/>
      <c r="F1007" s="8"/>
      <c r="G1007" s="247"/>
      <c r="H1007" s="247"/>
      <c r="I1007" s="247"/>
      <c r="J1007" s="247"/>
      <c r="K1007" s="247"/>
      <c r="L1007" s="247"/>
      <c r="M1007" s="247"/>
      <c r="N1007" s="247"/>
      <c r="O1007" s="247"/>
      <c r="P1007" s="247"/>
      <c r="Q1007" s="247"/>
      <c r="R1007" s="249"/>
      <c r="S1007" s="8"/>
      <c r="T1007" s="247"/>
      <c r="U1007" s="247"/>
      <c r="V1007" s="247"/>
      <c r="W1007" s="247"/>
      <c r="X1007" s="247"/>
      <c r="Y1007" s="247"/>
      <c r="Z1007" s="247"/>
      <c r="AA1007" s="2"/>
      <c r="AB1007" s="248"/>
      <c r="AC1007" s="247"/>
      <c r="AD1007" s="247"/>
      <c r="AE1007" s="247"/>
      <c r="AF1007" s="247"/>
      <c r="AG1007" s="249"/>
      <c r="AH1007" s="247"/>
      <c r="AI1007" s="247"/>
      <c r="AJ1007" s="247"/>
      <c r="AK1007" s="247"/>
      <c r="AL1007" s="247"/>
      <c r="AM1007" s="247"/>
      <c r="AN1007" s="247"/>
      <c r="AO1007" s="247"/>
      <c r="AP1007" s="247"/>
      <c r="AQ1007" s="8"/>
      <c r="AR1007" s="251"/>
      <c r="AS1007" s="247"/>
      <c r="AT1007" s="4"/>
      <c r="AU1007" s="4"/>
      <c r="AV1007" s="252"/>
      <c r="AW1007" s="252"/>
      <c r="AX1007" s="98"/>
      <c r="AY1007" s="248"/>
      <c r="AZ1007" s="247"/>
      <c r="BA1007" s="247"/>
      <c r="BB1007" s="253"/>
      <c r="BC1007" s="247">
        <f t="shared" si="90"/>
        <v>0</v>
      </c>
      <c r="BD1007" s="247"/>
      <c r="BE1007" s="247"/>
      <c r="BF1007" s="247"/>
      <c r="BG1007" s="247"/>
      <c r="BH1007" s="253"/>
      <c r="BI1007" s="247">
        <f t="shared" si="91"/>
        <v>0</v>
      </c>
      <c r="BJ1007" s="247"/>
      <c r="BK1007" s="247"/>
      <c r="BL1007" s="247"/>
      <c r="BM1007" s="247"/>
      <c r="BN1007" s="253"/>
      <c r="BO1007" s="247">
        <f t="shared" si="92"/>
        <v>0</v>
      </c>
      <c r="BP1007" s="247"/>
      <c r="BQ1007" s="247"/>
      <c r="BR1007" s="247"/>
      <c r="BS1007" s="247"/>
      <c r="BT1007" s="253"/>
      <c r="BU1007" s="247">
        <f t="shared" si="93"/>
        <v>0</v>
      </c>
      <c r="BV1007" s="247"/>
      <c r="BW1007" s="247"/>
      <c r="BX1007" s="247"/>
      <c r="BY1007" s="247"/>
      <c r="BZ1007" s="253"/>
      <c r="CA1007" s="247">
        <f t="shared" si="94"/>
        <v>0</v>
      </c>
      <c r="CB1007" s="247"/>
      <c r="CC1007" s="247"/>
      <c r="CD1007" s="247"/>
      <c r="CE1007" s="247"/>
      <c r="CF1007" s="253"/>
      <c r="CG1007" s="247">
        <f t="shared" si="95"/>
        <v>0</v>
      </c>
      <c r="CH1007" s="249"/>
      <c r="CI1007" s="93"/>
      <c r="CJ1007" s="254" t="str">
        <f>IF(ISBLANK(AK1007),"",(CONCATENATE(Reg_No_Format,#REF!,"-",TEXT(AR1007,"DDMM"),TEXT(B1007,"0000"))))</f>
        <v/>
      </c>
      <c r="CK1007" s="254"/>
      <c r="CL1007" s="254"/>
      <c r="CM1007" s="254"/>
      <c r="CN1007" s="94"/>
      <c r="CO1007" s="255"/>
    </row>
    <row r="1008" spans="2:93" ht="14.25" customHeight="1">
      <c r="B1008" s="244">
        <v>979</v>
      </c>
      <c r="C1008" s="95"/>
      <c r="D1008" s="245"/>
      <c r="E1008" s="246"/>
      <c r="F1008" s="8"/>
      <c r="G1008" s="247"/>
      <c r="H1008" s="247"/>
      <c r="I1008" s="247"/>
      <c r="J1008" s="247"/>
      <c r="K1008" s="247"/>
      <c r="L1008" s="247"/>
      <c r="M1008" s="247"/>
      <c r="N1008" s="247"/>
      <c r="O1008" s="247"/>
      <c r="P1008" s="247"/>
      <c r="Q1008" s="247"/>
      <c r="R1008" s="249"/>
      <c r="S1008" s="8"/>
      <c r="T1008" s="247"/>
      <c r="U1008" s="247"/>
      <c r="V1008" s="247"/>
      <c r="W1008" s="247"/>
      <c r="X1008" s="247"/>
      <c r="Y1008" s="247"/>
      <c r="Z1008" s="247"/>
      <c r="AA1008" s="2"/>
      <c r="AB1008" s="248"/>
      <c r="AC1008" s="247"/>
      <c r="AD1008" s="247"/>
      <c r="AE1008" s="247"/>
      <c r="AF1008" s="247"/>
      <c r="AG1008" s="249"/>
      <c r="AH1008" s="247"/>
      <c r="AI1008" s="247"/>
      <c r="AJ1008" s="247"/>
      <c r="AK1008" s="247"/>
      <c r="AL1008" s="247"/>
      <c r="AM1008" s="247"/>
      <c r="AN1008" s="247"/>
      <c r="AO1008" s="247"/>
      <c r="AP1008" s="247"/>
      <c r="AQ1008" s="8"/>
      <c r="AR1008" s="251"/>
      <c r="AS1008" s="247"/>
      <c r="AT1008" s="4"/>
      <c r="AU1008" s="4"/>
      <c r="AV1008" s="252"/>
      <c r="AW1008" s="252"/>
      <c r="AX1008" s="98"/>
      <c r="AY1008" s="248"/>
      <c r="AZ1008" s="247"/>
      <c r="BA1008" s="247"/>
      <c r="BB1008" s="253"/>
      <c r="BC1008" s="247">
        <f t="shared" si="90"/>
        <v>0</v>
      </c>
      <c r="BD1008" s="247"/>
      <c r="BE1008" s="247"/>
      <c r="BF1008" s="247"/>
      <c r="BG1008" s="247"/>
      <c r="BH1008" s="253"/>
      <c r="BI1008" s="247">
        <f t="shared" si="91"/>
        <v>0</v>
      </c>
      <c r="BJ1008" s="247"/>
      <c r="BK1008" s="247"/>
      <c r="BL1008" s="247"/>
      <c r="BM1008" s="247"/>
      <c r="BN1008" s="253"/>
      <c r="BO1008" s="247">
        <f t="shared" si="92"/>
        <v>0</v>
      </c>
      <c r="BP1008" s="247"/>
      <c r="BQ1008" s="247"/>
      <c r="BR1008" s="247"/>
      <c r="BS1008" s="247"/>
      <c r="BT1008" s="253"/>
      <c r="BU1008" s="247">
        <f t="shared" si="93"/>
        <v>0</v>
      </c>
      <c r="BV1008" s="247"/>
      <c r="BW1008" s="247"/>
      <c r="BX1008" s="247"/>
      <c r="BY1008" s="247"/>
      <c r="BZ1008" s="253"/>
      <c r="CA1008" s="247">
        <f t="shared" si="94"/>
        <v>0</v>
      </c>
      <c r="CB1008" s="247"/>
      <c r="CC1008" s="247"/>
      <c r="CD1008" s="247"/>
      <c r="CE1008" s="247"/>
      <c r="CF1008" s="253"/>
      <c r="CG1008" s="247">
        <f t="shared" si="95"/>
        <v>0</v>
      </c>
      <c r="CH1008" s="249"/>
      <c r="CI1008" s="93"/>
      <c r="CJ1008" s="254" t="str">
        <f>IF(ISBLANK(AK1008),"",(CONCATENATE(Reg_No_Format,#REF!,"-",TEXT(AR1008,"DDMM"),TEXT(B1008,"0000"))))</f>
        <v/>
      </c>
      <c r="CK1008" s="254"/>
      <c r="CL1008" s="254"/>
      <c r="CM1008" s="254"/>
      <c r="CN1008" s="94"/>
      <c r="CO1008" s="255"/>
    </row>
    <row r="1009" spans="2:93" ht="14.25" customHeight="1">
      <c r="B1009" s="244">
        <v>980</v>
      </c>
      <c r="C1009" s="95"/>
      <c r="D1009" s="245"/>
      <c r="E1009" s="246"/>
      <c r="F1009" s="8"/>
      <c r="G1009" s="247"/>
      <c r="H1009" s="247"/>
      <c r="I1009" s="247"/>
      <c r="J1009" s="247"/>
      <c r="K1009" s="247"/>
      <c r="L1009" s="247"/>
      <c r="M1009" s="247"/>
      <c r="N1009" s="247"/>
      <c r="O1009" s="247"/>
      <c r="P1009" s="247"/>
      <c r="Q1009" s="247"/>
      <c r="R1009" s="249"/>
      <c r="S1009" s="8"/>
      <c r="T1009" s="247"/>
      <c r="U1009" s="247"/>
      <c r="V1009" s="247"/>
      <c r="W1009" s="247"/>
      <c r="X1009" s="247"/>
      <c r="Y1009" s="247"/>
      <c r="Z1009" s="247"/>
      <c r="AA1009" s="2"/>
      <c r="AB1009" s="248"/>
      <c r="AC1009" s="247"/>
      <c r="AD1009" s="247"/>
      <c r="AE1009" s="247"/>
      <c r="AF1009" s="247"/>
      <c r="AG1009" s="249"/>
      <c r="AH1009" s="247"/>
      <c r="AI1009" s="247"/>
      <c r="AJ1009" s="247"/>
      <c r="AK1009" s="247"/>
      <c r="AL1009" s="247"/>
      <c r="AM1009" s="247"/>
      <c r="AN1009" s="247"/>
      <c r="AO1009" s="247"/>
      <c r="AP1009" s="247"/>
      <c r="AQ1009" s="8"/>
      <c r="AR1009" s="251"/>
      <c r="AS1009" s="247"/>
      <c r="AT1009" s="4"/>
      <c r="AU1009" s="4"/>
      <c r="AV1009" s="252"/>
      <c r="AW1009" s="252"/>
      <c r="AX1009" s="98"/>
      <c r="AY1009" s="248"/>
      <c r="AZ1009" s="247"/>
      <c r="BA1009" s="247"/>
      <c r="BB1009" s="253"/>
      <c r="BC1009" s="247">
        <f t="shared" si="90"/>
        <v>0</v>
      </c>
      <c r="BD1009" s="247"/>
      <c r="BE1009" s="247"/>
      <c r="BF1009" s="247"/>
      <c r="BG1009" s="247"/>
      <c r="BH1009" s="253"/>
      <c r="BI1009" s="247">
        <f t="shared" si="91"/>
        <v>0</v>
      </c>
      <c r="BJ1009" s="247"/>
      <c r="BK1009" s="247"/>
      <c r="BL1009" s="247"/>
      <c r="BM1009" s="247"/>
      <c r="BN1009" s="253"/>
      <c r="BO1009" s="247">
        <f t="shared" si="92"/>
        <v>0</v>
      </c>
      <c r="BP1009" s="247"/>
      <c r="BQ1009" s="247"/>
      <c r="BR1009" s="247"/>
      <c r="BS1009" s="247"/>
      <c r="BT1009" s="253"/>
      <c r="BU1009" s="247">
        <f t="shared" si="93"/>
        <v>0</v>
      </c>
      <c r="BV1009" s="247"/>
      <c r="BW1009" s="247"/>
      <c r="BX1009" s="247"/>
      <c r="BY1009" s="247"/>
      <c r="BZ1009" s="253"/>
      <c r="CA1009" s="247">
        <f t="shared" si="94"/>
        <v>0</v>
      </c>
      <c r="CB1009" s="247"/>
      <c r="CC1009" s="247"/>
      <c r="CD1009" s="247"/>
      <c r="CE1009" s="247"/>
      <c r="CF1009" s="253"/>
      <c r="CG1009" s="247">
        <f t="shared" si="95"/>
        <v>0</v>
      </c>
      <c r="CH1009" s="249"/>
      <c r="CI1009" s="93"/>
      <c r="CJ1009" s="254" t="str">
        <f>IF(ISBLANK(AK1009),"",(CONCATENATE(Reg_No_Format,#REF!,"-",TEXT(AR1009,"DDMM"),TEXT(B1009,"0000"))))</f>
        <v/>
      </c>
      <c r="CK1009" s="254"/>
      <c r="CL1009" s="254"/>
      <c r="CM1009" s="254"/>
      <c r="CN1009" s="94"/>
      <c r="CO1009" s="255"/>
    </row>
    <row r="1010" spans="2:93" ht="14.25" customHeight="1">
      <c r="B1010" s="244">
        <v>981</v>
      </c>
      <c r="C1010" s="95"/>
      <c r="D1010" s="245"/>
      <c r="E1010" s="246"/>
      <c r="F1010" s="8"/>
      <c r="G1010" s="247"/>
      <c r="H1010" s="247"/>
      <c r="I1010" s="247"/>
      <c r="J1010" s="247"/>
      <c r="K1010" s="247"/>
      <c r="L1010" s="247"/>
      <c r="M1010" s="247"/>
      <c r="N1010" s="247"/>
      <c r="O1010" s="247"/>
      <c r="P1010" s="247"/>
      <c r="Q1010" s="247"/>
      <c r="R1010" s="249"/>
      <c r="S1010" s="8"/>
      <c r="T1010" s="247"/>
      <c r="U1010" s="247"/>
      <c r="V1010" s="247"/>
      <c r="W1010" s="247"/>
      <c r="X1010" s="247"/>
      <c r="Y1010" s="247"/>
      <c r="Z1010" s="247"/>
      <c r="AA1010" s="2"/>
      <c r="AB1010" s="248"/>
      <c r="AC1010" s="247"/>
      <c r="AD1010" s="247"/>
      <c r="AE1010" s="247"/>
      <c r="AF1010" s="247"/>
      <c r="AG1010" s="249"/>
      <c r="AH1010" s="247"/>
      <c r="AI1010" s="247"/>
      <c r="AJ1010" s="247"/>
      <c r="AK1010" s="247"/>
      <c r="AL1010" s="247"/>
      <c r="AM1010" s="247"/>
      <c r="AN1010" s="247"/>
      <c r="AO1010" s="247"/>
      <c r="AP1010" s="247"/>
      <c r="AQ1010" s="8"/>
      <c r="AR1010" s="251"/>
      <c r="AS1010" s="247"/>
      <c r="AT1010" s="4"/>
      <c r="AU1010" s="4"/>
      <c r="AV1010" s="252"/>
      <c r="AW1010" s="252"/>
      <c r="AX1010" s="98"/>
      <c r="AY1010" s="248"/>
      <c r="AZ1010" s="247"/>
      <c r="BA1010" s="247"/>
      <c r="BB1010" s="253"/>
      <c r="BC1010" s="247">
        <f t="shared" si="90"/>
        <v>0</v>
      </c>
      <c r="BD1010" s="247"/>
      <c r="BE1010" s="247"/>
      <c r="BF1010" s="247"/>
      <c r="BG1010" s="247"/>
      <c r="BH1010" s="253"/>
      <c r="BI1010" s="247">
        <f t="shared" si="91"/>
        <v>0</v>
      </c>
      <c r="BJ1010" s="247"/>
      <c r="BK1010" s="247"/>
      <c r="BL1010" s="247"/>
      <c r="BM1010" s="247"/>
      <c r="BN1010" s="253"/>
      <c r="BO1010" s="247">
        <f t="shared" si="92"/>
        <v>0</v>
      </c>
      <c r="BP1010" s="247"/>
      <c r="BQ1010" s="247"/>
      <c r="BR1010" s="247"/>
      <c r="BS1010" s="247"/>
      <c r="BT1010" s="253"/>
      <c r="BU1010" s="247">
        <f t="shared" si="93"/>
        <v>0</v>
      </c>
      <c r="BV1010" s="247"/>
      <c r="BW1010" s="247"/>
      <c r="BX1010" s="247"/>
      <c r="BY1010" s="247"/>
      <c r="BZ1010" s="253"/>
      <c r="CA1010" s="247">
        <f t="shared" si="94"/>
        <v>0</v>
      </c>
      <c r="CB1010" s="247"/>
      <c r="CC1010" s="247"/>
      <c r="CD1010" s="247"/>
      <c r="CE1010" s="247"/>
      <c r="CF1010" s="253"/>
      <c r="CG1010" s="247">
        <f t="shared" si="95"/>
        <v>0</v>
      </c>
      <c r="CH1010" s="249"/>
      <c r="CI1010" s="93"/>
      <c r="CJ1010" s="254" t="str">
        <f>IF(ISBLANK(AK1010),"",(CONCATENATE(Reg_No_Format,#REF!,"-",TEXT(AR1010,"DDMM"),TEXT(B1010,"0000"))))</f>
        <v/>
      </c>
      <c r="CK1010" s="254"/>
      <c r="CL1010" s="254"/>
      <c r="CM1010" s="254"/>
      <c r="CN1010" s="94"/>
      <c r="CO1010" s="255"/>
    </row>
    <row r="1011" spans="2:93" ht="14.25" customHeight="1">
      <c r="B1011" s="244">
        <v>982</v>
      </c>
      <c r="C1011" s="95"/>
      <c r="D1011" s="245"/>
      <c r="E1011" s="246"/>
      <c r="F1011" s="8"/>
      <c r="G1011" s="247"/>
      <c r="H1011" s="247"/>
      <c r="I1011" s="247"/>
      <c r="J1011" s="247"/>
      <c r="K1011" s="247"/>
      <c r="L1011" s="247"/>
      <c r="M1011" s="247"/>
      <c r="N1011" s="247"/>
      <c r="O1011" s="247"/>
      <c r="P1011" s="247"/>
      <c r="Q1011" s="247"/>
      <c r="R1011" s="249"/>
      <c r="S1011" s="8"/>
      <c r="T1011" s="247"/>
      <c r="U1011" s="247"/>
      <c r="V1011" s="247"/>
      <c r="W1011" s="247"/>
      <c r="X1011" s="247"/>
      <c r="Y1011" s="247"/>
      <c r="Z1011" s="247"/>
      <c r="AA1011" s="2"/>
      <c r="AB1011" s="248"/>
      <c r="AC1011" s="247"/>
      <c r="AD1011" s="247"/>
      <c r="AE1011" s="247"/>
      <c r="AF1011" s="247"/>
      <c r="AG1011" s="249"/>
      <c r="AH1011" s="247"/>
      <c r="AI1011" s="247"/>
      <c r="AJ1011" s="247"/>
      <c r="AK1011" s="247"/>
      <c r="AL1011" s="247"/>
      <c r="AM1011" s="247"/>
      <c r="AN1011" s="247"/>
      <c r="AO1011" s="247"/>
      <c r="AP1011" s="247"/>
      <c r="AQ1011" s="8"/>
      <c r="AR1011" s="251"/>
      <c r="AS1011" s="247"/>
      <c r="AT1011" s="4"/>
      <c r="AU1011" s="4"/>
      <c r="AV1011" s="252"/>
      <c r="AW1011" s="252"/>
      <c r="AX1011" s="98"/>
      <c r="AY1011" s="248"/>
      <c r="AZ1011" s="247"/>
      <c r="BA1011" s="247"/>
      <c r="BB1011" s="253"/>
      <c r="BC1011" s="247">
        <f t="shared" si="90"/>
        <v>0</v>
      </c>
      <c r="BD1011" s="247"/>
      <c r="BE1011" s="247"/>
      <c r="BF1011" s="247"/>
      <c r="BG1011" s="247"/>
      <c r="BH1011" s="253"/>
      <c r="BI1011" s="247">
        <f t="shared" si="91"/>
        <v>0</v>
      </c>
      <c r="BJ1011" s="247"/>
      <c r="BK1011" s="247"/>
      <c r="BL1011" s="247"/>
      <c r="BM1011" s="247"/>
      <c r="BN1011" s="253"/>
      <c r="BO1011" s="247">
        <f t="shared" si="92"/>
        <v>0</v>
      </c>
      <c r="BP1011" s="247"/>
      <c r="BQ1011" s="247"/>
      <c r="BR1011" s="247"/>
      <c r="BS1011" s="247"/>
      <c r="BT1011" s="253"/>
      <c r="BU1011" s="247">
        <f t="shared" si="93"/>
        <v>0</v>
      </c>
      <c r="BV1011" s="247"/>
      <c r="BW1011" s="247"/>
      <c r="BX1011" s="247"/>
      <c r="BY1011" s="247"/>
      <c r="BZ1011" s="253"/>
      <c r="CA1011" s="247">
        <f t="shared" si="94"/>
        <v>0</v>
      </c>
      <c r="CB1011" s="247"/>
      <c r="CC1011" s="247"/>
      <c r="CD1011" s="247"/>
      <c r="CE1011" s="247"/>
      <c r="CF1011" s="253"/>
      <c r="CG1011" s="247">
        <f t="shared" si="95"/>
        <v>0</v>
      </c>
      <c r="CH1011" s="249"/>
      <c r="CI1011" s="93"/>
      <c r="CJ1011" s="254" t="str">
        <f>IF(ISBLANK(AK1011),"",(CONCATENATE(Reg_No_Format,#REF!,"-",TEXT(AR1011,"DDMM"),TEXT(B1011,"0000"))))</f>
        <v/>
      </c>
      <c r="CK1011" s="254"/>
      <c r="CL1011" s="254"/>
      <c r="CM1011" s="254"/>
      <c r="CN1011" s="94"/>
      <c r="CO1011" s="255"/>
    </row>
    <row r="1012" spans="2:93" ht="14.25" customHeight="1">
      <c r="B1012" s="244">
        <v>983</v>
      </c>
      <c r="C1012" s="95"/>
      <c r="D1012" s="245"/>
      <c r="E1012" s="246"/>
      <c r="F1012" s="8"/>
      <c r="G1012" s="247"/>
      <c r="H1012" s="247"/>
      <c r="I1012" s="247"/>
      <c r="J1012" s="247"/>
      <c r="K1012" s="247"/>
      <c r="L1012" s="247"/>
      <c r="M1012" s="247"/>
      <c r="N1012" s="247"/>
      <c r="O1012" s="247"/>
      <c r="P1012" s="247"/>
      <c r="Q1012" s="247"/>
      <c r="R1012" s="249"/>
      <c r="S1012" s="8"/>
      <c r="T1012" s="247"/>
      <c r="U1012" s="247"/>
      <c r="V1012" s="247"/>
      <c r="W1012" s="247"/>
      <c r="X1012" s="247"/>
      <c r="Y1012" s="247"/>
      <c r="Z1012" s="247"/>
      <c r="AA1012" s="2"/>
      <c r="AB1012" s="248"/>
      <c r="AC1012" s="247"/>
      <c r="AD1012" s="247"/>
      <c r="AE1012" s="247"/>
      <c r="AF1012" s="247"/>
      <c r="AG1012" s="249"/>
      <c r="AH1012" s="247"/>
      <c r="AI1012" s="247"/>
      <c r="AJ1012" s="247"/>
      <c r="AK1012" s="247"/>
      <c r="AL1012" s="247"/>
      <c r="AM1012" s="247"/>
      <c r="AN1012" s="247"/>
      <c r="AO1012" s="247"/>
      <c r="AP1012" s="247"/>
      <c r="AQ1012" s="8"/>
      <c r="AR1012" s="251"/>
      <c r="AS1012" s="247"/>
      <c r="AT1012" s="4"/>
      <c r="AU1012" s="4"/>
      <c r="AV1012" s="252"/>
      <c r="AW1012" s="252"/>
      <c r="AX1012" s="98"/>
      <c r="AY1012" s="248"/>
      <c r="AZ1012" s="247"/>
      <c r="BA1012" s="247"/>
      <c r="BB1012" s="253"/>
      <c r="BC1012" s="247">
        <f t="shared" si="90"/>
        <v>0</v>
      </c>
      <c r="BD1012" s="247"/>
      <c r="BE1012" s="247"/>
      <c r="BF1012" s="247"/>
      <c r="BG1012" s="247"/>
      <c r="BH1012" s="253"/>
      <c r="BI1012" s="247">
        <f t="shared" si="91"/>
        <v>0</v>
      </c>
      <c r="BJ1012" s="247"/>
      <c r="BK1012" s="247"/>
      <c r="BL1012" s="247"/>
      <c r="BM1012" s="247"/>
      <c r="BN1012" s="253"/>
      <c r="BO1012" s="247">
        <f t="shared" si="92"/>
        <v>0</v>
      </c>
      <c r="BP1012" s="247"/>
      <c r="BQ1012" s="247"/>
      <c r="BR1012" s="247"/>
      <c r="BS1012" s="247"/>
      <c r="BT1012" s="253"/>
      <c r="BU1012" s="247">
        <f t="shared" si="93"/>
        <v>0</v>
      </c>
      <c r="BV1012" s="247"/>
      <c r="BW1012" s="247"/>
      <c r="BX1012" s="247"/>
      <c r="BY1012" s="247"/>
      <c r="BZ1012" s="253"/>
      <c r="CA1012" s="247">
        <f t="shared" si="94"/>
        <v>0</v>
      </c>
      <c r="CB1012" s="247"/>
      <c r="CC1012" s="247"/>
      <c r="CD1012" s="247"/>
      <c r="CE1012" s="247"/>
      <c r="CF1012" s="253"/>
      <c r="CG1012" s="247">
        <f t="shared" si="95"/>
        <v>0</v>
      </c>
      <c r="CH1012" s="249"/>
      <c r="CI1012" s="93"/>
      <c r="CJ1012" s="254" t="str">
        <f>IF(ISBLANK(AK1012),"",(CONCATENATE(Reg_No_Format,#REF!,"-",TEXT(AR1012,"DDMM"),TEXT(B1012,"0000"))))</f>
        <v/>
      </c>
      <c r="CK1012" s="254"/>
      <c r="CL1012" s="254"/>
      <c r="CM1012" s="254"/>
      <c r="CN1012" s="94"/>
      <c r="CO1012" s="255"/>
    </row>
    <row r="1013" spans="2:93" ht="14.25" customHeight="1">
      <c r="B1013" s="244">
        <v>984</v>
      </c>
      <c r="C1013" s="95"/>
      <c r="D1013" s="245"/>
      <c r="E1013" s="246"/>
      <c r="F1013" s="8"/>
      <c r="G1013" s="247"/>
      <c r="H1013" s="247"/>
      <c r="I1013" s="247"/>
      <c r="J1013" s="247"/>
      <c r="K1013" s="247"/>
      <c r="L1013" s="247"/>
      <c r="M1013" s="247"/>
      <c r="N1013" s="247"/>
      <c r="O1013" s="247"/>
      <c r="P1013" s="247"/>
      <c r="Q1013" s="247"/>
      <c r="R1013" s="249"/>
      <c r="S1013" s="8"/>
      <c r="T1013" s="247"/>
      <c r="U1013" s="247"/>
      <c r="V1013" s="247"/>
      <c r="W1013" s="247"/>
      <c r="X1013" s="247"/>
      <c r="Y1013" s="247"/>
      <c r="Z1013" s="247"/>
      <c r="AA1013" s="2"/>
      <c r="AB1013" s="248"/>
      <c r="AC1013" s="247"/>
      <c r="AD1013" s="247"/>
      <c r="AE1013" s="247"/>
      <c r="AF1013" s="247"/>
      <c r="AG1013" s="249"/>
      <c r="AH1013" s="247"/>
      <c r="AI1013" s="247"/>
      <c r="AJ1013" s="247"/>
      <c r="AK1013" s="247"/>
      <c r="AL1013" s="247"/>
      <c r="AM1013" s="247"/>
      <c r="AN1013" s="247"/>
      <c r="AO1013" s="247"/>
      <c r="AP1013" s="247"/>
      <c r="AQ1013" s="8"/>
      <c r="AR1013" s="251"/>
      <c r="AS1013" s="247"/>
      <c r="AT1013" s="4"/>
      <c r="AU1013" s="4"/>
      <c r="AV1013" s="252"/>
      <c r="AW1013" s="252"/>
      <c r="AX1013" s="98"/>
      <c r="AY1013" s="248"/>
      <c r="AZ1013" s="247"/>
      <c r="BA1013" s="247"/>
      <c r="BB1013" s="253"/>
      <c r="BC1013" s="247">
        <f t="shared" si="90"/>
        <v>0</v>
      </c>
      <c r="BD1013" s="247"/>
      <c r="BE1013" s="247"/>
      <c r="BF1013" s="247"/>
      <c r="BG1013" s="247"/>
      <c r="BH1013" s="253"/>
      <c r="BI1013" s="247">
        <f t="shared" si="91"/>
        <v>0</v>
      </c>
      <c r="BJ1013" s="247"/>
      <c r="BK1013" s="247"/>
      <c r="BL1013" s="247"/>
      <c r="BM1013" s="247"/>
      <c r="BN1013" s="253"/>
      <c r="BO1013" s="247">
        <f t="shared" si="92"/>
        <v>0</v>
      </c>
      <c r="BP1013" s="247"/>
      <c r="BQ1013" s="247"/>
      <c r="BR1013" s="247"/>
      <c r="BS1013" s="247"/>
      <c r="BT1013" s="253"/>
      <c r="BU1013" s="247">
        <f t="shared" si="93"/>
        <v>0</v>
      </c>
      <c r="BV1013" s="247"/>
      <c r="BW1013" s="247"/>
      <c r="BX1013" s="247"/>
      <c r="BY1013" s="247"/>
      <c r="BZ1013" s="253"/>
      <c r="CA1013" s="247">
        <f t="shared" si="94"/>
        <v>0</v>
      </c>
      <c r="CB1013" s="247"/>
      <c r="CC1013" s="247"/>
      <c r="CD1013" s="247"/>
      <c r="CE1013" s="247"/>
      <c r="CF1013" s="253"/>
      <c r="CG1013" s="247">
        <f t="shared" si="95"/>
        <v>0</v>
      </c>
      <c r="CH1013" s="249"/>
      <c r="CI1013" s="93"/>
      <c r="CJ1013" s="254" t="str">
        <f>IF(ISBLANK(AK1013),"",(CONCATENATE(Reg_No_Format,#REF!,"-",TEXT(AR1013,"DDMM"),TEXT(B1013,"0000"))))</f>
        <v/>
      </c>
      <c r="CK1013" s="254"/>
      <c r="CL1013" s="254"/>
      <c r="CM1013" s="254"/>
      <c r="CN1013" s="94"/>
      <c r="CO1013" s="255"/>
    </row>
    <row r="1014" spans="2:93" ht="14.25" customHeight="1">
      <c r="B1014" s="244">
        <v>985</v>
      </c>
      <c r="C1014" s="95"/>
      <c r="D1014" s="245"/>
      <c r="E1014" s="246"/>
      <c r="F1014" s="8"/>
      <c r="G1014" s="247"/>
      <c r="H1014" s="247"/>
      <c r="I1014" s="247"/>
      <c r="J1014" s="247"/>
      <c r="K1014" s="247"/>
      <c r="L1014" s="247"/>
      <c r="M1014" s="247"/>
      <c r="N1014" s="247"/>
      <c r="O1014" s="247"/>
      <c r="P1014" s="247"/>
      <c r="Q1014" s="247"/>
      <c r="R1014" s="249"/>
      <c r="S1014" s="8"/>
      <c r="T1014" s="247"/>
      <c r="U1014" s="247"/>
      <c r="V1014" s="247"/>
      <c r="W1014" s="247"/>
      <c r="X1014" s="247"/>
      <c r="Y1014" s="247"/>
      <c r="Z1014" s="247"/>
      <c r="AA1014" s="2"/>
      <c r="AB1014" s="248"/>
      <c r="AC1014" s="247"/>
      <c r="AD1014" s="247"/>
      <c r="AE1014" s="247"/>
      <c r="AF1014" s="247"/>
      <c r="AG1014" s="249"/>
      <c r="AH1014" s="247"/>
      <c r="AI1014" s="247"/>
      <c r="AJ1014" s="247"/>
      <c r="AK1014" s="247"/>
      <c r="AL1014" s="247"/>
      <c r="AM1014" s="247"/>
      <c r="AN1014" s="247"/>
      <c r="AO1014" s="247"/>
      <c r="AP1014" s="247"/>
      <c r="AQ1014" s="8"/>
      <c r="AR1014" s="251"/>
      <c r="AS1014" s="247"/>
      <c r="AT1014" s="4"/>
      <c r="AU1014" s="4"/>
      <c r="AV1014" s="252"/>
      <c r="AW1014" s="252"/>
      <c r="AX1014" s="98"/>
      <c r="AY1014" s="248"/>
      <c r="AZ1014" s="247"/>
      <c r="BA1014" s="247"/>
      <c r="BB1014" s="253"/>
      <c r="BC1014" s="247">
        <f t="shared" si="90"/>
        <v>0</v>
      </c>
      <c r="BD1014" s="247"/>
      <c r="BE1014" s="247"/>
      <c r="BF1014" s="247"/>
      <c r="BG1014" s="247"/>
      <c r="BH1014" s="253"/>
      <c r="BI1014" s="247">
        <f t="shared" si="91"/>
        <v>0</v>
      </c>
      <c r="BJ1014" s="247"/>
      <c r="BK1014" s="247"/>
      <c r="BL1014" s="247"/>
      <c r="BM1014" s="247"/>
      <c r="BN1014" s="253"/>
      <c r="BO1014" s="247">
        <f t="shared" si="92"/>
        <v>0</v>
      </c>
      <c r="BP1014" s="247"/>
      <c r="BQ1014" s="247"/>
      <c r="BR1014" s="247"/>
      <c r="BS1014" s="247"/>
      <c r="BT1014" s="253"/>
      <c r="BU1014" s="247">
        <f t="shared" si="93"/>
        <v>0</v>
      </c>
      <c r="BV1014" s="247"/>
      <c r="BW1014" s="247"/>
      <c r="BX1014" s="247"/>
      <c r="BY1014" s="247"/>
      <c r="BZ1014" s="253"/>
      <c r="CA1014" s="247">
        <f t="shared" si="94"/>
        <v>0</v>
      </c>
      <c r="CB1014" s="247"/>
      <c r="CC1014" s="247"/>
      <c r="CD1014" s="247"/>
      <c r="CE1014" s="247"/>
      <c r="CF1014" s="253"/>
      <c r="CG1014" s="247">
        <f t="shared" si="95"/>
        <v>0</v>
      </c>
      <c r="CH1014" s="249"/>
      <c r="CI1014" s="93"/>
      <c r="CJ1014" s="254" t="str">
        <f>IF(ISBLANK(AK1014),"",(CONCATENATE(Reg_No_Format,#REF!,"-",TEXT(AR1014,"DDMM"),TEXT(B1014,"0000"))))</f>
        <v/>
      </c>
      <c r="CK1014" s="254"/>
      <c r="CL1014" s="254"/>
      <c r="CM1014" s="254"/>
      <c r="CN1014" s="94"/>
      <c r="CO1014" s="255"/>
    </row>
    <row r="1015" spans="2:93" ht="14.25" customHeight="1">
      <c r="B1015" s="244">
        <v>986</v>
      </c>
      <c r="C1015" s="95"/>
      <c r="D1015" s="245"/>
      <c r="E1015" s="246"/>
      <c r="F1015" s="8"/>
      <c r="G1015" s="247"/>
      <c r="H1015" s="247"/>
      <c r="I1015" s="247"/>
      <c r="J1015" s="247"/>
      <c r="K1015" s="247"/>
      <c r="L1015" s="247"/>
      <c r="M1015" s="247"/>
      <c r="N1015" s="247"/>
      <c r="O1015" s="247"/>
      <c r="P1015" s="247"/>
      <c r="Q1015" s="247"/>
      <c r="R1015" s="249"/>
      <c r="S1015" s="8"/>
      <c r="T1015" s="247"/>
      <c r="U1015" s="247"/>
      <c r="V1015" s="247"/>
      <c r="W1015" s="247"/>
      <c r="X1015" s="247"/>
      <c r="Y1015" s="247"/>
      <c r="Z1015" s="247"/>
      <c r="AA1015" s="2"/>
      <c r="AB1015" s="248"/>
      <c r="AC1015" s="247"/>
      <c r="AD1015" s="247"/>
      <c r="AE1015" s="247"/>
      <c r="AF1015" s="247"/>
      <c r="AG1015" s="249"/>
      <c r="AH1015" s="247"/>
      <c r="AI1015" s="247"/>
      <c r="AJ1015" s="247"/>
      <c r="AK1015" s="247"/>
      <c r="AL1015" s="247"/>
      <c r="AM1015" s="247"/>
      <c r="AN1015" s="247"/>
      <c r="AO1015" s="247"/>
      <c r="AP1015" s="247"/>
      <c r="AQ1015" s="8"/>
      <c r="AR1015" s="251"/>
      <c r="AS1015" s="247"/>
      <c r="AT1015" s="4"/>
      <c r="AU1015" s="4"/>
      <c r="AV1015" s="252"/>
      <c r="AW1015" s="252"/>
      <c r="AX1015" s="98"/>
      <c r="AY1015" s="248"/>
      <c r="AZ1015" s="247"/>
      <c r="BA1015" s="247"/>
      <c r="BB1015" s="253"/>
      <c r="BC1015" s="247">
        <f t="shared" si="90"/>
        <v>0</v>
      </c>
      <c r="BD1015" s="247"/>
      <c r="BE1015" s="247"/>
      <c r="BF1015" s="247"/>
      <c r="BG1015" s="247"/>
      <c r="BH1015" s="253"/>
      <c r="BI1015" s="247">
        <f t="shared" si="91"/>
        <v>0</v>
      </c>
      <c r="BJ1015" s="247"/>
      <c r="BK1015" s="247"/>
      <c r="BL1015" s="247"/>
      <c r="BM1015" s="247"/>
      <c r="BN1015" s="253"/>
      <c r="BO1015" s="247">
        <f t="shared" si="92"/>
        <v>0</v>
      </c>
      <c r="BP1015" s="247"/>
      <c r="BQ1015" s="247"/>
      <c r="BR1015" s="247"/>
      <c r="BS1015" s="247"/>
      <c r="BT1015" s="253"/>
      <c r="BU1015" s="247">
        <f t="shared" si="93"/>
        <v>0</v>
      </c>
      <c r="BV1015" s="247"/>
      <c r="BW1015" s="247"/>
      <c r="BX1015" s="247"/>
      <c r="BY1015" s="247"/>
      <c r="BZ1015" s="253"/>
      <c r="CA1015" s="247">
        <f t="shared" si="94"/>
        <v>0</v>
      </c>
      <c r="CB1015" s="247"/>
      <c r="CC1015" s="247"/>
      <c r="CD1015" s="247"/>
      <c r="CE1015" s="247"/>
      <c r="CF1015" s="253"/>
      <c r="CG1015" s="247">
        <f t="shared" si="95"/>
        <v>0</v>
      </c>
      <c r="CH1015" s="249"/>
      <c r="CI1015" s="93"/>
      <c r="CJ1015" s="254" t="str">
        <f>IF(ISBLANK(AK1015),"",(CONCATENATE(Reg_No_Format,#REF!,"-",TEXT(AR1015,"DDMM"),TEXT(B1015,"0000"))))</f>
        <v/>
      </c>
      <c r="CK1015" s="254"/>
      <c r="CL1015" s="254"/>
      <c r="CM1015" s="254"/>
      <c r="CN1015" s="94"/>
      <c r="CO1015" s="255"/>
    </row>
    <row r="1016" spans="2:93" ht="14.25" customHeight="1">
      <c r="B1016" s="244">
        <v>987</v>
      </c>
      <c r="C1016" s="95"/>
      <c r="D1016" s="245"/>
      <c r="E1016" s="246"/>
      <c r="F1016" s="8"/>
      <c r="G1016" s="247"/>
      <c r="H1016" s="247"/>
      <c r="I1016" s="247"/>
      <c r="J1016" s="247"/>
      <c r="K1016" s="247"/>
      <c r="L1016" s="247"/>
      <c r="M1016" s="247"/>
      <c r="N1016" s="247"/>
      <c r="O1016" s="247"/>
      <c r="P1016" s="247"/>
      <c r="Q1016" s="247"/>
      <c r="R1016" s="249"/>
      <c r="S1016" s="8"/>
      <c r="T1016" s="247"/>
      <c r="U1016" s="247"/>
      <c r="V1016" s="247"/>
      <c r="W1016" s="247"/>
      <c r="X1016" s="247"/>
      <c r="Y1016" s="247"/>
      <c r="Z1016" s="247"/>
      <c r="AA1016" s="2"/>
      <c r="AB1016" s="248"/>
      <c r="AC1016" s="247"/>
      <c r="AD1016" s="247"/>
      <c r="AE1016" s="247"/>
      <c r="AF1016" s="247"/>
      <c r="AG1016" s="249"/>
      <c r="AH1016" s="247"/>
      <c r="AI1016" s="247"/>
      <c r="AJ1016" s="247"/>
      <c r="AK1016" s="247"/>
      <c r="AL1016" s="247"/>
      <c r="AM1016" s="247"/>
      <c r="AN1016" s="247"/>
      <c r="AO1016" s="247"/>
      <c r="AP1016" s="247"/>
      <c r="AQ1016" s="8"/>
      <c r="AR1016" s="251"/>
      <c r="AS1016" s="247"/>
      <c r="AT1016" s="4"/>
      <c r="AU1016" s="4"/>
      <c r="AV1016" s="252"/>
      <c r="AW1016" s="252"/>
      <c r="AX1016" s="98"/>
      <c r="AY1016" s="248"/>
      <c r="AZ1016" s="247"/>
      <c r="BA1016" s="247"/>
      <c r="BB1016" s="253"/>
      <c r="BC1016" s="247">
        <f t="shared" si="90"/>
        <v>0</v>
      </c>
      <c r="BD1016" s="247"/>
      <c r="BE1016" s="247"/>
      <c r="BF1016" s="247"/>
      <c r="BG1016" s="247"/>
      <c r="BH1016" s="253"/>
      <c r="BI1016" s="247">
        <f t="shared" si="91"/>
        <v>0</v>
      </c>
      <c r="BJ1016" s="247"/>
      <c r="BK1016" s="247"/>
      <c r="BL1016" s="247"/>
      <c r="BM1016" s="247"/>
      <c r="BN1016" s="253"/>
      <c r="BO1016" s="247">
        <f t="shared" si="92"/>
        <v>0</v>
      </c>
      <c r="BP1016" s="247"/>
      <c r="BQ1016" s="247"/>
      <c r="BR1016" s="247"/>
      <c r="BS1016" s="247"/>
      <c r="BT1016" s="253"/>
      <c r="BU1016" s="247">
        <f t="shared" si="93"/>
        <v>0</v>
      </c>
      <c r="BV1016" s="247"/>
      <c r="BW1016" s="247"/>
      <c r="BX1016" s="247"/>
      <c r="BY1016" s="247"/>
      <c r="BZ1016" s="253"/>
      <c r="CA1016" s="247">
        <f t="shared" si="94"/>
        <v>0</v>
      </c>
      <c r="CB1016" s="247"/>
      <c r="CC1016" s="247"/>
      <c r="CD1016" s="247"/>
      <c r="CE1016" s="247"/>
      <c r="CF1016" s="253"/>
      <c r="CG1016" s="247">
        <f t="shared" si="95"/>
        <v>0</v>
      </c>
      <c r="CH1016" s="249"/>
      <c r="CI1016" s="93"/>
      <c r="CJ1016" s="254" t="str">
        <f>IF(ISBLANK(AK1016),"",(CONCATENATE(Reg_No_Format,#REF!,"-",TEXT(AR1016,"DDMM"),TEXT(B1016,"0000"))))</f>
        <v/>
      </c>
      <c r="CK1016" s="254"/>
      <c r="CL1016" s="254"/>
      <c r="CM1016" s="254"/>
      <c r="CN1016" s="94"/>
      <c r="CO1016" s="255"/>
    </row>
    <row r="1017" spans="2:93" ht="14.25" customHeight="1">
      <c r="B1017" s="244">
        <v>988</v>
      </c>
      <c r="C1017" s="95"/>
      <c r="D1017" s="245"/>
      <c r="E1017" s="246"/>
      <c r="F1017" s="8"/>
      <c r="G1017" s="247"/>
      <c r="H1017" s="247"/>
      <c r="I1017" s="247"/>
      <c r="J1017" s="247"/>
      <c r="K1017" s="247"/>
      <c r="L1017" s="247"/>
      <c r="M1017" s="247"/>
      <c r="N1017" s="247"/>
      <c r="O1017" s="247"/>
      <c r="P1017" s="247"/>
      <c r="Q1017" s="247"/>
      <c r="R1017" s="249"/>
      <c r="S1017" s="8"/>
      <c r="T1017" s="247"/>
      <c r="U1017" s="247"/>
      <c r="V1017" s="247"/>
      <c r="W1017" s="247"/>
      <c r="X1017" s="247"/>
      <c r="Y1017" s="247"/>
      <c r="Z1017" s="247"/>
      <c r="AA1017" s="2"/>
      <c r="AB1017" s="248"/>
      <c r="AC1017" s="247"/>
      <c r="AD1017" s="247"/>
      <c r="AE1017" s="247"/>
      <c r="AF1017" s="247"/>
      <c r="AG1017" s="249"/>
      <c r="AH1017" s="247"/>
      <c r="AI1017" s="247"/>
      <c r="AJ1017" s="247"/>
      <c r="AK1017" s="247"/>
      <c r="AL1017" s="247"/>
      <c r="AM1017" s="247"/>
      <c r="AN1017" s="247"/>
      <c r="AO1017" s="247"/>
      <c r="AP1017" s="247"/>
      <c r="AQ1017" s="8"/>
      <c r="AR1017" s="251"/>
      <c r="AS1017" s="247"/>
      <c r="AT1017" s="4"/>
      <c r="AU1017" s="4"/>
      <c r="AV1017" s="252"/>
      <c r="AW1017" s="252"/>
      <c r="AX1017" s="98"/>
      <c r="AY1017" s="248"/>
      <c r="AZ1017" s="247"/>
      <c r="BA1017" s="247"/>
      <c r="BB1017" s="253"/>
      <c r="BC1017" s="247">
        <f t="shared" si="90"/>
        <v>0</v>
      </c>
      <c r="BD1017" s="247"/>
      <c r="BE1017" s="247"/>
      <c r="BF1017" s="247"/>
      <c r="BG1017" s="247"/>
      <c r="BH1017" s="253"/>
      <c r="BI1017" s="247">
        <f t="shared" si="91"/>
        <v>0</v>
      </c>
      <c r="BJ1017" s="247"/>
      <c r="BK1017" s="247"/>
      <c r="BL1017" s="247"/>
      <c r="BM1017" s="247"/>
      <c r="BN1017" s="253"/>
      <c r="BO1017" s="247">
        <f t="shared" si="92"/>
        <v>0</v>
      </c>
      <c r="BP1017" s="247"/>
      <c r="BQ1017" s="247"/>
      <c r="BR1017" s="247"/>
      <c r="BS1017" s="247"/>
      <c r="BT1017" s="253"/>
      <c r="BU1017" s="247">
        <f t="shared" si="93"/>
        <v>0</v>
      </c>
      <c r="BV1017" s="247"/>
      <c r="BW1017" s="247"/>
      <c r="BX1017" s="247"/>
      <c r="BY1017" s="247"/>
      <c r="BZ1017" s="253"/>
      <c r="CA1017" s="247">
        <f t="shared" si="94"/>
        <v>0</v>
      </c>
      <c r="CB1017" s="247"/>
      <c r="CC1017" s="247"/>
      <c r="CD1017" s="247"/>
      <c r="CE1017" s="247"/>
      <c r="CF1017" s="253"/>
      <c r="CG1017" s="247">
        <f t="shared" si="95"/>
        <v>0</v>
      </c>
      <c r="CH1017" s="249"/>
      <c r="CI1017" s="93"/>
      <c r="CJ1017" s="254" t="str">
        <f>IF(ISBLANK(AK1017),"",(CONCATENATE(Reg_No_Format,#REF!,"-",TEXT(AR1017,"DDMM"),TEXT(B1017,"0000"))))</f>
        <v/>
      </c>
      <c r="CK1017" s="254"/>
      <c r="CL1017" s="254"/>
      <c r="CM1017" s="254"/>
      <c r="CN1017" s="94"/>
      <c r="CO1017" s="255"/>
    </row>
    <row r="1018" spans="2:93" ht="14.25" customHeight="1">
      <c r="B1018" s="244">
        <v>989</v>
      </c>
      <c r="C1018" s="95"/>
      <c r="D1018" s="245"/>
      <c r="E1018" s="246"/>
      <c r="F1018" s="8"/>
      <c r="G1018" s="247"/>
      <c r="H1018" s="247"/>
      <c r="I1018" s="247"/>
      <c r="J1018" s="247"/>
      <c r="K1018" s="247"/>
      <c r="L1018" s="247"/>
      <c r="M1018" s="247"/>
      <c r="N1018" s="247"/>
      <c r="O1018" s="247"/>
      <c r="P1018" s="247"/>
      <c r="Q1018" s="247"/>
      <c r="R1018" s="249"/>
      <c r="S1018" s="8"/>
      <c r="T1018" s="247"/>
      <c r="U1018" s="247"/>
      <c r="V1018" s="247"/>
      <c r="W1018" s="247"/>
      <c r="X1018" s="247"/>
      <c r="Y1018" s="247"/>
      <c r="Z1018" s="247"/>
      <c r="AA1018" s="2"/>
      <c r="AB1018" s="248"/>
      <c r="AC1018" s="247"/>
      <c r="AD1018" s="247"/>
      <c r="AE1018" s="247"/>
      <c r="AF1018" s="247"/>
      <c r="AG1018" s="249"/>
      <c r="AH1018" s="247"/>
      <c r="AI1018" s="247"/>
      <c r="AJ1018" s="247"/>
      <c r="AK1018" s="247"/>
      <c r="AL1018" s="247"/>
      <c r="AM1018" s="247"/>
      <c r="AN1018" s="247"/>
      <c r="AO1018" s="247"/>
      <c r="AP1018" s="247"/>
      <c r="AQ1018" s="8"/>
      <c r="AR1018" s="251"/>
      <c r="AS1018" s="247"/>
      <c r="AT1018" s="4"/>
      <c r="AU1018" s="4"/>
      <c r="AV1018" s="252"/>
      <c r="AW1018" s="252"/>
      <c r="AX1018" s="98"/>
      <c r="AY1018" s="248"/>
      <c r="AZ1018" s="247"/>
      <c r="BA1018" s="247"/>
      <c r="BB1018" s="253"/>
      <c r="BC1018" s="247">
        <f t="shared" si="90"/>
        <v>0</v>
      </c>
      <c r="BD1018" s="247"/>
      <c r="BE1018" s="247"/>
      <c r="BF1018" s="247"/>
      <c r="BG1018" s="247"/>
      <c r="BH1018" s="253"/>
      <c r="BI1018" s="247">
        <f t="shared" si="91"/>
        <v>0</v>
      </c>
      <c r="BJ1018" s="247"/>
      <c r="BK1018" s="247"/>
      <c r="BL1018" s="247"/>
      <c r="BM1018" s="247"/>
      <c r="BN1018" s="253"/>
      <c r="BO1018" s="247">
        <f t="shared" si="92"/>
        <v>0</v>
      </c>
      <c r="BP1018" s="247"/>
      <c r="BQ1018" s="247"/>
      <c r="BR1018" s="247"/>
      <c r="BS1018" s="247"/>
      <c r="BT1018" s="253"/>
      <c r="BU1018" s="247">
        <f t="shared" si="93"/>
        <v>0</v>
      </c>
      <c r="BV1018" s="247"/>
      <c r="BW1018" s="247"/>
      <c r="BX1018" s="247"/>
      <c r="BY1018" s="247"/>
      <c r="BZ1018" s="253"/>
      <c r="CA1018" s="247">
        <f t="shared" si="94"/>
        <v>0</v>
      </c>
      <c r="CB1018" s="247"/>
      <c r="CC1018" s="247"/>
      <c r="CD1018" s="247"/>
      <c r="CE1018" s="247"/>
      <c r="CF1018" s="253"/>
      <c r="CG1018" s="247">
        <f t="shared" si="95"/>
        <v>0</v>
      </c>
      <c r="CH1018" s="249"/>
      <c r="CI1018" s="93"/>
      <c r="CJ1018" s="254" t="str">
        <f>IF(ISBLANK(AK1018),"",(CONCATENATE(Reg_No_Format,#REF!,"-",TEXT(AR1018,"DDMM"),TEXT(B1018,"0000"))))</f>
        <v/>
      </c>
      <c r="CK1018" s="254"/>
      <c r="CL1018" s="254"/>
      <c r="CM1018" s="254"/>
      <c r="CN1018" s="94"/>
      <c r="CO1018" s="255"/>
    </row>
    <row r="1019" spans="2:93" ht="14.25" customHeight="1">
      <c r="B1019" s="244">
        <v>990</v>
      </c>
      <c r="C1019" s="95"/>
      <c r="D1019" s="245"/>
      <c r="E1019" s="246"/>
      <c r="F1019" s="8"/>
      <c r="G1019" s="247"/>
      <c r="H1019" s="247"/>
      <c r="I1019" s="247"/>
      <c r="J1019" s="247"/>
      <c r="K1019" s="247"/>
      <c r="L1019" s="247"/>
      <c r="M1019" s="247"/>
      <c r="N1019" s="247"/>
      <c r="O1019" s="247"/>
      <c r="P1019" s="247"/>
      <c r="Q1019" s="247"/>
      <c r="R1019" s="249"/>
      <c r="S1019" s="8"/>
      <c r="T1019" s="247"/>
      <c r="U1019" s="247"/>
      <c r="V1019" s="247"/>
      <c r="W1019" s="247"/>
      <c r="X1019" s="247"/>
      <c r="Y1019" s="247"/>
      <c r="Z1019" s="247"/>
      <c r="AA1019" s="2"/>
      <c r="AB1019" s="248"/>
      <c r="AC1019" s="247"/>
      <c r="AD1019" s="247"/>
      <c r="AE1019" s="247"/>
      <c r="AF1019" s="247"/>
      <c r="AG1019" s="249"/>
      <c r="AH1019" s="247"/>
      <c r="AI1019" s="247"/>
      <c r="AJ1019" s="247"/>
      <c r="AK1019" s="247"/>
      <c r="AL1019" s="247"/>
      <c r="AM1019" s="247"/>
      <c r="AN1019" s="247"/>
      <c r="AO1019" s="247"/>
      <c r="AP1019" s="247"/>
      <c r="AQ1019" s="8"/>
      <c r="AR1019" s="251"/>
      <c r="AS1019" s="247"/>
      <c r="AT1019" s="4"/>
      <c r="AU1019" s="4"/>
      <c r="AV1019" s="252"/>
      <c r="AW1019" s="252"/>
      <c r="AX1019" s="98"/>
      <c r="AY1019" s="248"/>
      <c r="AZ1019" s="247"/>
      <c r="BA1019" s="247"/>
      <c r="BB1019" s="253"/>
      <c r="BC1019" s="247">
        <f t="shared" si="90"/>
        <v>0</v>
      </c>
      <c r="BD1019" s="247"/>
      <c r="BE1019" s="247"/>
      <c r="BF1019" s="247"/>
      <c r="BG1019" s="247"/>
      <c r="BH1019" s="253"/>
      <c r="BI1019" s="247">
        <f t="shared" si="91"/>
        <v>0</v>
      </c>
      <c r="BJ1019" s="247"/>
      <c r="BK1019" s="247"/>
      <c r="BL1019" s="247"/>
      <c r="BM1019" s="247"/>
      <c r="BN1019" s="253"/>
      <c r="BO1019" s="247">
        <f t="shared" si="92"/>
        <v>0</v>
      </c>
      <c r="BP1019" s="247"/>
      <c r="BQ1019" s="247"/>
      <c r="BR1019" s="247"/>
      <c r="BS1019" s="247"/>
      <c r="BT1019" s="253"/>
      <c r="BU1019" s="247">
        <f t="shared" si="93"/>
        <v>0</v>
      </c>
      <c r="BV1019" s="247"/>
      <c r="BW1019" s="247"/>
      <c r="BX1019" s="247"/>
      <c r="BY1019" s="247"/>
      <c r="BZ1019" s="253"/>
      <c r="CA1019" s="247">
        <f t="shared" si="94"/>
        <v>0</v>
      </c>
      <c r="CB1019" s="247"/>
      <c r="CC1019" s="247"/>
      <c r="CD1019" s="247"/>
      <c r="CE1019" s="247"/>
      <c r="CF1019" s="253"/>
      <c r="CG1019" s="247">
        <f t="shared" si="95"/>
        <v>0</v>
      </c>
      <c r="CH1019" s="249"/>
      <c r="CI1019" s="93"/>
      <c r="CJ1019" s="254" t="str">
        <f>IF(ISBLANK(AK1019),"",(CONCATENATE(Reg_No_Format,#REF!,"-",TEXT(AR1019,"DDMM"),TEXT(B1019,"0000"))))</f>
        <v/>
      </c>
      <c r="CK1019" s="254"/>
      <c r="CL1019" s="254"/>
      <c r="CM1019" s="254"/>
      <c r="CN1019" s="94"/>
      <c r="CO1019" s="255"/>
    </row>
    <row r="1020" spans="2:93" ht="14.25" customHeight="1">
      <c r="B1020" s="244">
        <v>991</v>
      </c>
      <c r="C1020" s="95"/>
      <c r="D1020" s="245"/>
      <c r="E1020" s="246"/>
      <c r="F1020" s="8"/>
      <c r="G1020" s="247"/>
      <c r="H1020" s="247"/>
      <c r="I1020" s="247"/>
      <c r="J1020" s="247"/>
      <c r="K1020" s="247"/>
      <c r="L1020" s="247"/>
      <c r="M1020" s="247"/>
      <c r="N1020" s="247"/>
      <c r="O1020" s="247"/>
      <c r="P1020" s="247"/>
      <c r="Q1020" s="247"/>
      <c r="R1020" s="249"/>
      <c r="S1020" s="8"/>
      <c r="T1020" s="247"/>
      <c r="U1020" s="247"/>
      <c r="V1020" s="247"/>
      <c r="W1020" s="247"/>
      <c r="X1020" s="247"/>
      <c r="Y1020" s="247"/>
      <c r="Z1020" s="247"/>
      <c r="AA1020" s="2"/>
      <c r="AB1020" s="248"/>
      <c r="AC1020" s="247"/>
      <c r="AD1020" s="247"/>
      <c r="AE1020" s="247"/>
      <c r="AF1020" s="247"/>
      <c r="AG1020" s="249"/>
      <c r="AH1020" s="247"/>
      <c r="AI1020" s="247"/>
      <c r="AJ1020" s="247"/>
      <c r="AK1020" s="247"/>
      <c r="AL1020" s="247"/>
      <c r="AM1020" s="247"/>
      <c r="AN1020" s="247"/>
      <c r="AO1020" s="247"/>
      <c r="AP1020" s="247"/>
      <c r="AQ1020" s="8"/>
      <c r="AR1020" s="251"/>
      <c r="AS1020" s="247"/>
      <c r="AT1020" s="4"/>
      <c r="AU1020" s="4"/>
      <c r="AV1020" s="252"/>
      <c r="AW1020" s="252"/>
      <c r="AX1020" s="98"/>
      <c r="AY1020" s="248"/>
      <c r="AZ1020" s="247"/>
      <c r="BA1020" s="247"/>
      <c r="BB1020" s="253"/>
      <c r="BC1020" s="247">
        <f t="shared" si="90"/>
        <v>0</v>
      </c>
      <c r="BD1020" s="247"/>
      <c r="BE1020" s="247"/>
      <c r="BF1020" s="247"/>
      <c r="BG1020" s="247"/>
      <c r="BH1020" s="253"/>
      <c r="BI1020" s="247">
        <f t="shared" si="91"/>
        <v>0</v>
      </c>
      <c r="BJ1020" s="247"/>
      <c r="BK1020" s="247"/>
      <c r="BL1020" s="247"/>
      <c r="BM1020" s="247"/>
      <c r="BN1020" s="253"/>
      <c r="BO1020" s="247">
        <f t="shared" si="92"/>
        <v>0</v>
      </c>
      <c r="BP1020" s="247"/>
      <c r="BQ1020" s="247"/>
      <c r="BR1020" s="247"/>
      <c r="BS1020" s="247"/>
      <c r="BT1020" s="253"/>
      <c r="BU1020" s="247">
        <f t="shared" si="93"/>
        <v>0</v>
      </c>
      <c r="BV1020" s="247"/>
      <c r="BW1020" s="247"/>
      <c r="BX1020" s="247"/>
      <c r="BY1020" s="247"/>
      <c r="BZ1020" s="253"/>
      <c r="CA1020" s="247">
        <f t="shared" si="94"/>
        <v>0</v>
      </c>
      <c r="CB1020" s="247"/>
      <c r="CC1020" s="247"/>
      <c r="CD1020" s="247"/>
      <c r="CE1020" s="247"/>
      <c r="CF1020" s="253"/>
      <c r="CG1020" s="247">
        <f t="shared" si="95"/>
        <v>0</v>
      </c>
      <c r="CH1020" s="249"/>
      <c r="CI1020" s="93"/>
      <c r="CJ1020" s="254" t="str">
        <f>IF(ISBLANK(AK1020),"",(CONCATENATE(Reg_No_Format,#REF!,"-",TEXT(AR1020,"DDMM"),TEXT(B1020,"0000"))))</f>
        <v/>
      </c>
      <c r="CK1020" s="254"/>
      <c r="CL1020" s="254"/>
      <c r="CM1020" s="254"/>
      <c r="CN1020" s="94"/>
      <c r="CO1020" s="255"/>
    </row>
    <row r="1021" spans="2:93" ht="14.25" customHeight="1">
      <c r="B1021" s="244">
        <v>992</v>
      </c>
      <c r="C1021" s="95"/>
      <c r="D1021" s="245"/>
      <c r="E1021" s="246"/>
      <c r="F1021" s="8"/>
      <c r="G1021" s="247"/>
      <c r="H1021" s="247"/>
      <c r="I1021" s="247"/>
      <c r="J1021" s="247"/>
      <c r="K1021" s="247"/>
      <c r="L1021" s="247"/>
      <c r="M1021" s="247"/>
      <c r="N1021" s="247"/>
      <c r="O1021" s="247"/>
      <c r="P1021" s="247"/>
      <c r="Q1021" s="247"/>
      <c r="R1021" s="249"/>
      <c r="S1021" s="8"/>
      <c r="T1021" s="247"/>
      <c r="U1021" s="247"/>
      <c r="V1021" s="247"/>
      <c r="W1021" s="247"/>
      <c r="X1021" s="247"/>
      <c r="Y1021" s="247"/>
      <c r="Z1021" s="247"/>
      <c r="AA1021" s="2"/>
      <c r="AB1021" s="248"/>
      <c r="AC1021" s="247"/>
      <c r="AD1021" s="247"/>
      <c r="AE1021" s="247"/>
      <c r="AF1021" s="247"/>
      <c r="AG1021" s="249"/>
      <c r="AH1021" s="247"/>
      <c r="AI1021" s="247"/>
      <c r="AJ1021" s="247"/>
      <c r="AK1021" s="247"/>
      <c r="AL1021" s="247"/>
      <c r="AM1021" s="247"/>
      <c r="AN1021" s="247"/>
      <c r="AO1021" s="247"/>
      <c r="AP1021" s="247"/>
      <c r="AQ1021" s="8"/>
      <c r="AR1021" s="251"/>
      <c r="AS1021" s="247"/>
      <c r="AT1021" s="4"/>
      <c r="AU1021" s="4"/>
      <c r="AV1021" s="252"/>
      <c r="AW1021" s="252"/>
      <c r="AX1021" s="98"/>
      <c r="AY1021" s="248"/>
      <c r="AZ1021" s="247"/>
      <c r="BA1021" s="247"/>
      <c r="BB1021" s="253"/>
      <c r="BC1021" s="247">
        <f t="shared" si="90"/>
        <v>0</v>
      </c>
      <c r="BD1021" s="247"/>
      <c r="BE1021" s="247"/>
      <c r="BF1021" s="247"/>
      <c r="BG1021" s="247"/>
      <c r="BH1021" s="253"/>
      <c r="BI1021" s="247">
        <f t="shared" si="91"/>
        <v>0</v>
      </c>
      <c r="BJ1021" s="247"/>
      <c r="BK1021" s="247"/>
      <c r="BL1021" s="247"/>
      <c r="BM1021" s="247"/>
      <c r="BN1021" s="253"/>
      <c r="BO1021" s="247">
        <f t="shared" si="92"/>
        <v>0</v>
      </c>
      <c r="BP1021" s="247"/>
      <c r="BQ1021" s="247"/>
      <c r="BR1021" s="247"/>
      <c r="BS1021" s="247"/>
      <c r="BT1021" s="253"/>
      <c r="BU1021" s="247">
        <f t="shared" si="93"/>
        <v>0</v>
      </c>
      <c r="BV1021" s="247"/>
      <c r="BW1021" s="247"/>
      <c r="BX1021" s="247"/>
      <c r="BY1021" s="247"/>
      <c r="BZ1021" s="253"/>
      <c r="CA1021" s="247">
        <f t="shared" si="94"/>
        <v>0</v>
      </c>
      <c r="CB1021" s="247"/>
      <c r="CC1021" s="247"/>
      <c r="CD1021" s="247"/>
      <c r="CE1021" s="247"/>
      <c r="CF1021" s="253"/>
      <c r="CG1021" s="247">
        <f t="shared" si="95"/>
        <v>0</v>
      </c>
      <c r="CH1021" s="249"/>
      <c r="CI1021" s="93"/>
      <c r="CJ1021" s="254" t="str">
        <f>IF(ISBLANK(AK1021),"",(CONCATENATE(Reg_No_Format,#REF!,"-",TEXT(AR1021,"DDMM"),TEXT(B1021,"0000"))))</f>
        <v/>
      </c>
      <c r="CK1021" s="254"/>
      <c r="CL1021" s="254"/>
      <c r="CM1021" s="254"/>
      <c r="CN1021" s="94"/>
      <c r="CO1021" s="255"/>
    </row>
    <row r="1022" spans="2:93" ht="14.25" customHeight="1">
      <c r="B1022" s="244">
        <v>993</v>
      </c>
      <c r="C1022" s="95"/>
      <c r="D1022" s="245"/>
      <c r="E1022" s="246"/>
      <c r="F1022" s="8"/>
      <c r="G1022" s="247"/>
      <c r="H1022" s="247"/>
      <c r="I1022" s="247"/>
      <c r="J1022" s="247"/>
      <c r="K1022" s="247"/>
      <c r="L1022" s="247"/>
      <c r="M1022" s="247"/>
      <c r="N1022" s="247"/>
      <c r="O1022" s="247"/>
      <c r="P1022" s="247"/>
      <c r="Q1022" s="247"/>
      <c r="R1022" s="249"/>
      <c r="S1022" s="8"/>
      <c r="T1022" s="247"/>
      <c r="U1022" s="247"/>
      <c r="V1022" s="247"/>
      <c r="W1022" s="247"/>
      <c r="X1022" s="247"/>
      <c r="Y1022" s="247"/>
      <c r="Z1022" s="247"/>
      <c r="AA1022" s="2"/>
      <c r="AB1022" s="248"/>
      <c r="AC1022" s="247"/>
      <c r="AD1022" s="247"/>
      <c r="AE1022" s="247"/>
      <c r="AF1022" s="247"/>
      <c r="AG1022" s="249"/>
      <c r="AH1022" s="247"/>
      <c r="AI1022" s="247"/>
      <c r="AJ1022" s="247"/>
      <c r="AK1022" s="247"/>
      <c r="AL1022" s="247"/>
      <c r="AM1022" s="247"/>
      <c r="AN1022" s="247"/>
      <c r="AO1022" s="247"/>
      <c r="AP1022" s="247"/>
      <c r="AQ1022" s="8"/>
      <c r="AR1022" s="251"/>
      <c r="AS1022" s="247"/>
      <c r="AT1022" s="4"/>
      <c r="AU1022" s="4"/>
      <c r="AV1022" s="252"/>
      <c r="AW1022" s="252"/>
      <c r="AX1022" s="98"/>
      <c r="AY1022" s="248"/>
      <c r="AZ1022" s="247"/>
      <c r="BA1022" s="247"/>
      <c r="BB1022" s="253"/>
      <c r="BC1022" s="247">
        <f t="shared" si="90"/>
        <v>0</v>
      </c>
      <c r="BD1022" s="247"/>
      <c r="BE1022" s="247"/>
      <c r="BF1022" s="247"/>
      <c r="BG1022" s="247"/>
      <c r="BH1022" s="253"/>
      <c r="BI1022" s="247">
        <f t="shared" si="91"/>
        <v>0</v>
      </c>
      <c r="BJ1022" s="247"/>
      <c r="BK1022" s="247"/>
      <c r="BL1022" s="247"/>
      <c r="BM1022" s="247"/>
      <c r="BN1022" s="253"/>
      <c r="BO1022" s="247">
        <f t="shared" si="92"/>
        <v>0</v>
      </c>
      <c r="BP1022" s="247"/>
      <c r="BQ1022" s="247"/>
      <c r="BR1022" s="247"/>
      <c r="BS1022" s="247"/>
      <c r="BT1022" s="253"/>
      <c r="BU1022" s="247">
        <f t="shared" si="93"/>
        <v>0</v>
      </c>
      <c r="BV1022" s="247"/>
      <c r="BW1022" s="247"/>
      <c r="BX1022" s="247"/>
      <c r="BY1022" s="247"/>
      <c r="BZ1022" s="253"/>
      <c r="CA1022" s="247">
        <f t="shared" si="94"/>
        <v>0</v>
      </c>
      <c r="CB1022" s="247"/>
      <c r="CC1022" s="247"/>
      <c r="CD1022" s="247"/>
      <c r="CE1022" s="247"/>
      <c r="CF1022" s="253"/>
      <c r="CG1022" s="247">
        <f t="shared" si="95"/>
        <v>0</v>
      </c>
      <c r="CH1022" s="249"/>
      <c r="CI1022" s="93"/>
      <c r="CJ1022" s="254" t="str">
        <f>IF(ISBLANK(AK1022),"",(CONCATENATE(Reg_No_Format,#REF!,"-",TEXT(AR1022,"DDMM"),TEXT(B1022,"0000"))))</f>
        <v/>
      </c>
      <c r="CK1022" s="254"/>
      <c r="CL1022" s="254"/>
      <c r="CM1022" s="254"/>
      <c r="CN1022" s="94"/>
      <c r="CO1022" s="255"/>
    </row>
    <row r="1023" spans="2:93" ht="14.25" customHeight="1">
      <c r="B1023" s="244">
        <v>994</v>
      </c>
      <c r="C1023" s="95"/>
      <c r="D1023" s="245"/>
      <c r="E1023" s="246"/>
      <c r="F1023" s="8"/>
      <c r="G1023" s="247"/>
      <c r="H1023" s="247"/>
      <c r="I1023" s="247"/>
      <c r="J1023" s="247"/>
      <c r="K1023" s="247"/>
      <c r="L1023" s="247"/>
      <c r="M1023" s="247"/>
      <c r="N1023" s="247"/>
      <c r="O1023" s="247"/>
      <c r="P1023" s="247"/>
      <c r="Q1023" s="247"/>
      <c r="R1023" s="249"/>
      <c r="S1023" s="8"/>
      <c r="T1023" s="247"/>
      <c r="U1023" s="247"/>
      <c r="V1023" s="247"/>
      <c r="W1023" s="247"/>
      <c r="X1023" s="247"/>
      <c r="Y1023" s="247"/>
      <c r="Z1023" s="247"/>
      <c r="AA1023" s="2"/>
      <c r="AB1023" s="248"/>
      <c r="AC1023" s="247"/>
      <c r="AD1023" s="247"/>
      <c r="AE1023" s="247"/>
      <c r="AF1023" s="247"/>
      <c r="AG1023" s="249"/>
      <c r="AH1023" s="247"/>
      <c r="AI1023" s="247"/>
      <c r="AJ1023" s="247"/>
      <c r="AK1023" s="247"/>
      <c r="AL1023" s="247"/>
      <c r="AM1023" s="247"/>
      <c r="AN1023" s="247"/>
      <c r="AO1023" s="247"/>
      <c r="AP1023" s="247"/>
      <c r="AQ1023" s="8"/>
      <c r="AR1023" s="251"/>
      <c r="AS1023" s="247"/>
      <c r="AT1023" s="4"/>
      <c r="AU1023" s="4"/>
      <c r="AV1023" s="252"/>
      <c r="AW1023" s="252"/>
      <c r="AX1023" s="98"/>
      <c r="AY1023" s="248"/>
      <c r="AZ1023" s="247"/>
      <c r="BA1023" s="247"/>
      <c r="BB1023" s="253"/>
      <c r="BC1023" s="247">
        <f t="shared" si="90"/>
        <v>0</v>
      </c>
      <c r="BD1023" s="247"/>
      <c r="BE1023" s="247"/>
      <c r="BF1023" s="247"/>
      <c r="BG1023" s="247"/>
      <c r="BH1023" s="253"/>
      <c r="BI1023" s="247">
        <f t="shared" si="91"/>
        <v>0</v>
      </c>
      <c r="BJ1023" s="247"/>
      <c r="BK1023" s="247"/>
      <c r="BL1023" s="247"/>
      <c r="BM1023" s="247"/>
      <c r="BN1023" s="253"/>
      <c r="BO1023" s="247">
        <f t="shared" si="92"/>
        <v>0</v>
      </c>
      <c r="BP1023" s="247"/>
      <c r="BQ1023" s="247"/>
      <c r="BR1023" s="247"/>
      <c r="BS1023" s="247"/>
      <c r="BT1023" s="253"/>
      <c r="BU1023" s="247">
        <f t="shared" si="93"/>
        <v>0</v>
      </c>
      <c r="BV1023" s="247"/>
      <c r="BW1023" s="247"/>
      <c r="BX1023" s="247"/>
      <c r="BY1023" s="247"/>
      <c r="BZ1023" s="253"/>
      <c r="CA1023" s="247">
        <f t="shared" si="94"/>
        <v>0</v>
      </c>
      <c r="CB1023" s="247"/>
      <c r="CC1023" s="247"/>
      <c r="CD1023" s="247"/>
      <c r="CE1023" s="247"/>
      <c r="CF1023" s="253"/>
      <c r="CG1023" s="247">
        <f t="shared" si="95"/>
        <v>0</v>
      </c>
      <c r="CH1023" s="249"/>
      <c r="CI1023" s="93"/>
      <c r="CJ1023" s="254" t="str">
        <f>IF(ISBLANK(AK1023),"",(CONCATENATE(Reg_No_Format,#REF!,"-",TEXT(AR1023,"DDMM"),TEXT(B1023,"0000"))))</f>
        <v/>
      </c>
      <c r="CK1023" s="254"/>
      <c r="CL1023" s="254"/>
      <c r="CM1023" s="254"/>
      <c r="CN1023" s="94"/>
      <c r="CO1023" s="255"/>
    </row>
    <row r="1024" spans="2:93" ht="14.25" customHeight="1">
      <c r="B1024" s="244">
        <v>995</v>
      </c>
      <c r="C1024" s="95"/>
      <c r="D1024" s="245"/>
      <c r="E1024" s="246"/>
      <c r="F1024" s="8"/>
      <c r="G1024" s="247"/>
      <c r="H1024" s="247"/>
      <c r="I1024" s="247"/>
      <c r="J1024" s="247"/>
      <c r="K1024" s="247"/>
      <c r="L1024" s="247"/>
      <c r="M1024" s="247"/>
      <c r="N1024" s="247"/>
      <c r="O1024" s="247"/>
      <c r="P1024" s="247"/>
      <c r="Q1024" s="247"/>
      <c r="R1024" s="249"/>
      <c r="S1024" s="8"/>
      <c r="T1024" s="247"/>
      <c r="U1024" s="247"/>
      <c r="V1024" s="247"/>
      <c r="W1024" s="247"/>
      <c r="X1024" s="247"/>
      <c r="Y1024" s="247"/>
      <c r="Z1024" s="247"/>
      <c r="AA1024" s="2"/>
      <c r="AB1024" s="248"/>
      <c r="AC1024" s="247"/>
      <c r="AD1024" s="247"/>
      <c r="AE1024" s="247"/>
      <c r="AF1024" s="247"/>
      <c r="AG1024" s="249"/>
      <c r="AH1024" s="247"/>
      <c r="AI1024" s="247"/>
      <c r="AJ1024" s="247"/>
      <c r="AK1024" s="247"/>
      <c r="AL1024" s="247"/>
      <c r="AM1024" s="247"/>
      <c r="AN1024" s="247"/>
      <c r="AO1024" s="247"/>
      <c r="AP1024" s="247"/>
      <c r="AQ1024" s="8"/>
      <c r="AR1024" s="251"/>
      <c r="AS1024" s="247"/>
      <c r="AT1024" s="4"/>
      <c r="AU1024" s="4"/>
      <c r="AV1024" s="252"/>
      <c r="AW1024" s="252"/>
      <c r="AX1024" s="98"/>
      <c r="AY1024" s="248"/>
      <c r="AZ1024" s="247"/>
      <c r="BA1024" s="247"/>
      <c r="BB1024" s="253"/>
      <c r="BC1024" s="247">
        <f t="shared" si="90"/>
        <v>0</v>
      </c>
      <c r="BD1024" s="247"/>
      <c r="BE1024" s="247"/>
      <c r="BF1024" s="247"/>
      <c r="BG1024" s="247"/>
      <c r="BH1024" s="253"/>
      <c r="BI1024" s="247">
        <f t="shared" si="91"/>
        <v>0</v>
      </c>
      <c r="BJ1024" s="247"/>
      <c r="BK1024" s="247"/>
      <c r="BL1024" s="247"/>
      <c r="BM1024" s="247"/>
      <c r="BN1024" s="253"/>
      <c r="BO1024" s="247">
        <f t="shared" si="92"/>
        <v>0</v>
      </c>
      <c r="BP1024" s="247"/>
      <c r="BQ1024" s="247"/>
      <c r="BR1024" s="247"/>
      <c r="BS1024" s="247"/>
      <c r="BT1024" s="253"/>
      <c r="BU1024" s="247">
        <f t="shared" si="93"/>
        <v>0</v>
      </c>
      <c r="BV1024" s="247"/>
      <c r="BW1024" s="247"/>
      <c r="BX1024" s="247"/>
      <c r="BY1024" s="247"/>
      <c r="BZ1024" s="253"/>
      <c r="CA1024" s="247">
        <f t="shared" si="94"/>
        <v>0</v>
      </c>
      <c r="CB1024" s="247"/>
      <c r="CC1024" s="247"/>
      <c r="CD1024" s="247"/>
      <c r="CE1024" s="247"/>
      <c r="CF1024" s="253"/>
      <c r="CG1024" s="247">
        <f t="shared" si="95"/>
        <v>0</v>
      </c>
      <c r="CH1024" s="249"/>
      <c r="CI1024" s="93"/>
      <c r="CJ1024" s="254" t="str">
        <f>IF(ISBLANK(AK1024),"",(CONCATENATE(Reg_No_Format,#REF!,"-",TEXT(AR1024,"DDMM"),TEXT(B1024,"0000"))))</f>
        <v/>
      </c>
      <c r="CK1024" s="254"/>
      <c r="CL1024" s="254"/>
      <c r="CM1024" s="254"/>
      <c r="CN1024" s="94"/>
      <c r="CO1024" s="255"/>
    </row>
    <row r="1025" spans="2:93" ht="14.25" customHeight="1">
      <c r="B1025" s="244">
        <v>996</v>
      </c>
      <c r="C1025" s="95"/>
      <c r="D1025" s="245"/>
      <c r="E1025" s="246"/>
      <c r="F1025" s="8"/>
      <c r="G1025" s="247"/>
      <c r="H1025" s="247"/>
      <c r="I1025" s="247"/>
      <c r="J1025" s="247"/>
      <c r="K1025" s="247"/>
      <c r="L1025" s="247"/>
      <c r="M1025" s="247"/>
      <c r="N1025" s="247"/>
      <c r="O1025" s="247"/>
      <c r="P1025" s="247"/>
      <c r="Q1025" s="247"/>
      <c r="R1025" s="249"/>
      <c r="S1025" s="8"/>
      <c r="T1025" s="247"/>
      <c r="U1025" s="247"/>
      <c r="V1025" s="247"/>
      <c r="W1025" s="247"/>
      <c r="X1025" s="247"/>
      <c r="Y1025" s="247"/>
      <c r="Z1025" s="247"/>
      <c r="AA1025" s="2"/>
      <c r="AB1025" s="248"/>
      <c r="AC1025" s="247"/>
      <c r="AD1025" s="247"/>
      <c r="AE1025" s="247"/>
      <c r="AF1025" s="247"/>
      <c r="AG1025" s="249"/>
      <c r="AH1025" s="247"/>
      <c r="AI1025" s="247"/>
      <c r="AJ1025" s="247"/>
      <c r="AK1025" s="247"/>
      <c r="AL1025" s="247"/>
      <c r="AM1025" s="247"/>
      <c r="AN1025" s="247"/>
      <c r="AO1025" s="247"/>
      <c r="AP1025" s="247"/>
      <c r="AQ1025" s="8"/>
      <c r="AR1025" s="251"/>
      <c r="AS1025" s="247"/>
      <c r="AT1025" s="4"/>
      <c r="AU1025" s="4"/>
      <c r="AV1025" s="252"/>
      <c r="AW1025" s="252"/>
      <c r="AX1025" s="98"/>
      <c r="AY1025" s="248"/>
      <c r="AZ1025" s="247"/>
      <c r="BA1025" s="247"/>
      <c r="BB1025" s="253"/>
      <c r="BC1025" s="247">
        <f t="shared" si="90"/>
        <v>0</v>
      </c>
      <c r="BD1025" s="247"/>
      <c r="BE1025" s="247"/>
      <c r="BF1025" s="247"/>
      <c r="BG1025" s="247"/>
      <c r="BH1025" s="253"/>
      <c r="BI1025" s="247">
        <f t="shared" si="91"/>
        <v>0</v>
      </c>
      <c r="BJ1025" s="247"/>
      <c r="BK1025" s="247"/>
      <c r="BL1025" s="247"/>
      <c r="BM1025" s="247"/>
      <c r="BN1025" s="253"/>
      <c r="BO1025" s="247">
        <f t="shared" si="92"/>
        <v>0</v>
      </c>
      <c r="BP1025" s="247"/>
      <c r="BQ1025" s="247"/>
      <c r="BR1025" s="247"/>
      <c r="BS1025" s="247"/>
      <c r="BT1025" s="253"/>
      <c r="BU1025" s="247">
        <f t="shared" si="93"/>
        <v>0</v>
      </c>
      <c r="BV1025" s="247"/>
      <c r="BW1025" s="247"/>
      <c r="BX1025" s="247"/>
      <c r="BY1025" s="247"/>
      <c r="BZ1025" s="253"/>
      <c r="CA1025" s="247">
        <f t="shared" si="94"/>
        <v>0</v>
      </c>
      <c r="CB1025" s="247"/>
      <c r="CC1025" s="247"/>
      <c r="CD1025" s="247"/>
      <c r="CE1025" s="247"/>
      <c r="CF1025" s="253"/>
      <c r="CG1025" s="247">
        <f t="shared" si="95"/>
        <v>0</v>
      </c>
      <c r="CH1025" s="249"/>
      <c r="CI1025" s="93"/>
      <c r="CJ1025" s="254" t="str">
        <f>IF(ISBLANK(AK1025),"",(CONCATENATE(Reg_No_Format,#REF!,"-",TEXT(AR1025,"DDMM"),TEXT(B1025,"0000"))))</f>
        <v/>
      </c>
      <c r="CK1025" s="254"/>
      <c r="CL1025" s="254"/>
      <c r="CM1025" s="254"/>
      <c r="CN1025" s="94"/>
      <c r="CO1025" s="255"/>
    </row>
    <row r="1026" spans="2:93" ht="14.25" customHeight="1">
      <c r="B1026" s="244">
        <v>997</v>
      </c>
      <c r="C1026" s="95"/>
      <c r="D1026" s="245"/>
      <c r="E1026" s="246"/>
      <c r="F1026" s="8"/>
      <c r="G1026" s="247"/>
      <c r="H1026" s="247"/>
      <c r="I1026" s="247"/>
      <c r="J1026" s="247"/>
      <c r="K1026" s="247"/>
      <c r="L1026" s="247"/>
      <c r="M1026" s="247"/>
      <c r="N1026" s="247"/>
      <c r="O1026" s="247"/>
      <c r="P1026" s="247"/>
      <c r="Q1026" s="247"/>
      <c r="R1026" s="249"/>
      <c r="S1026" s="8"/>
      <c r="T1026" s="247"/>
      <c r="U1026" s="247"/>
      <c r="V1026" s="247"/>
      <c r="W1026" s="247"/>
      <c r="X1026" s="247"/>
      <c r="Y1026" s="247"/>
      <c r="Z1026" s="247"/>
      <c r="AA1026" s="2"/>
      <c r="AB1026" s="248"/>
      <c r="AC1026" s="247"/>
      <c r="AD1026" s="247"/>
      <c r="AE1026" s="247"/>
      <c r="AF1026" s="247"/>
      <c r="AG1026" s="249"/>
      <c r="AH1026" s="247"/>
      <c r="AI1026" s="247"/>
      <c r="AJ1026" s="247"/>
      <c r="AK1026" s="247"/>
      <c r="AL1026" s="247"/>
      <c r="AM1026" s="247"/>
      <c r="AN1026" s="247"/>
      <c r="AO1026" s="247"/>
      <c r="AP1026" s="247"/>
      <c r="AQ1026" s="8"/>
      <c r="AR1026" s="251"/>
      <c r="AS1026" s="247"/>
      <c r="AT1026" s="4"/>
      <c r="AU1026" s="4"/>
      <c r="AV1026" s="252"/>
      <c r="AW1026" s="252"/>
      <c r="AX1026" s="98"/>
      <c r="AY1026" s="248"/>
      <c r="AZ1026" s="247"/>
      <c r="BA1026" s="247"/>
      <c r="BB1026" s="253"/>
      <c r="BC1026" s="247">
        <f t="shared" si="90"/>
        <v>0</v>
      </c>
      <c r="BD1026" s="247"/>
      <c r="BE1026" s="247"/>
      <c r="BF1026" s="247"/>
      <c r="BG1026" s="247"/>
      <c r="BH1026" s="253"/>
      <c r="BI1026" s="247">
        <f t="shared" si="91"/>
        <v>0</v>
      </c>
      <c r="BJ1026" s="247"/>
      <c r="BK1026" s="247"/>
      <c r="BL1026" s="247"/>
      <c r="BM1026" s="247"/>
      <c r="BN1026" s="253"/>
      <c r="BO1026" s="247">
        <f t="shared" si="92"/>
        <v>0</v>
      </c>
      <c r="BP1026" s="247"/>
      <c r="BQ1026" s="247"/>
      <c r="BR1026" s="247"/>
      <c r="BS1026" s="247"/>
      <c r="BT1026" s="253"/>
      <c r="BU1026" s="247">
        <f t="shared" si="93"/>
        <v>0</v>
      </c>
      <c r="BV1026" s="247"/>
      <c r="BW1026" s="247"/>
      <c r="BX1026" s="247"/>
      <c r="BY1026" s="247"/>
      <c r="BZ1026" s="253"/>
      <c r="CA1026" s="247">
        <f t="shared" si="94"/>
        <v>0</v>
      </c>
      <c r="CB1026" s="247"/>
      <c r="CC1026" s="247"/>
      <c r="CD1026" s="247"/>
      <c r="CE1026" s="247"/>
      <c r="CF1026" s="253"/>
      <c r="CG1026" s="247">
        <f t="shared" si="95"/>
        <v>0</v>
      </c>
      <c r="CH1026" s="249"/>
      <c r="CI1026" s="93"/>
      <c r="CJ1026" s="254" t="str">
        <f>IF(ISBLANK(AK1026),"",(CONCATENATE(Reg_No_Format,#REF!,"-",TEXT(AR1026,"DDMM"),TEXT(B1026,"0000"))))</f>
        <v/>
      </c>
      <c r="CK1026" s="254"/>
      <c r="CL1026" s="254"/>
      <c r="CM1026" s="254"/>
      <c r="CN1026" s="94"/>
      <c r="CO1026" s="255"/>
    </row>
    <row r="1027" spans="2:93" ht="14.25" customHeight="1">
      <c r="B1027" s="244">
        <v>998</v>
      </c>
      <c r="C1027" s="95"/>
      <c r="D1027" s="245"/>
      <c r="E1027" s="246"/>
      <c r="F1027" s="8"/>
      <c r="G1027" s="247"/>
      <c r="H1027" s="247"/>
      <c r="I1027" s="247"/>
      <c r="J1027" s="247"/>
      <c r="K1027" s="247"/>
      <c r="L1027" s="247"/>
      <c r="M1027" s="247"/>
      <c r="N1027" s="247"/>
      <c r="O1027" s="247"/>
      <c r="P1027" s="247"/>
      <c r="Q1027" s="247"/>
      <c r="R1027" s="249"/>
      <c r="S1027" s="8"/>
      <c r="T1027" s="247"/>
      <c r="U1027" s="247"/>
      <c r="V1027" s="247"/>
      <c r="W1027" s="247"/>
      <c r="X1027" s="247"/>
      <c r="Y1027" s="247"/>
      <c r="Z1027" s="247"/>
      <c r="AA1027" s="2"/>
      <c r="AB1027" s="248"/>
      <c r="AC1027" s="247"/>
      <c r="AD1027" s="247"/>
      <c r="AE1027" s="247"/>
      <c r="AF1027" s="247"/>
      <c r="AG1027" s="249"/>
      <c r="AH1027" s="247"/>
      <c r="AI1027" s="247"/>
      <c r="AJ1027" s="247"/>
      <c r="AK1027" s="247"/>
      <c r="AL1027" s="247"/>
      <c r="AM1027" s="247"/>
      <c r="AN1027" s="247"/>
      <c r="AO1027" s="247"/>
      <c r="AP1027" s="247"/>
      <c r="AQ1027" s="8"/>
      <c r="AR1027" s="251"/>
      <c r="AS1027" s="247"/>
      <c r="AT1027" s="4"/>
      <c r="AU1027" s="4"/>
      <c r="AV1027" s="252"/>
      <c r="AW1027" s="252"/>
      <c r="AX1027" s="98"/>
      <c r="AY1027" s="248"/>
      <c r="AZ1027" s="247"/>
      <c r="BA1027" s="247"/>
      <c r="BB1027" s="253"/>
      <c r="BC1027" s="247">
        <f t="shared" si="90"/>
        <v>0</v>
      </c>
      <c r="BD1027" s="247"/>
      <c r="BE1027" s="247"/>
      <c r="BF1027" s="247"/>
      <c r="BG1027" s="247"/>
      <c r="BH1027" s="253"/>
      <c r="BI1027" s="247">
        <f t="shared" si="91"/>
        <v>0</v>
      </c>
      <c r="BJ1027" s="247"/>
      <c r="BK1027" s="247"/>
      <c r="BL1027" s="247"/>
      <c r="BM1027" s="247"/>
      <c r="BN1027" s="253"/>
      <c r="BO1027" s="247">
        <f t="shared" si="92"/>
        <v>0</v>
      </c>
      <c r="BP1027" s="247"/>
      <c r="BQ1027" s="247"/>
      <c r="BR1027" s="247"/>
      <c r="BS1027" s="247"/>
      <c r="BT1027" s="253"/>
      <c r="BU1027" s="247">
        <f t="shared" si="93"/>
        <v>0</v>
      </c>
      <c r="BV1027" s="247"/>
      <c r="BW1027" s="247"/>
      <c r="BX1027" s="247"/>
      <c r="BY1027" s="247"/>
      <c r="BZ1027" s="253"/>
      <c r="CA1027" s="247">
        <f t="shared" si="94"/>
        <v>0</v>
      </c>
      <c r="CB1027" s="247"/>
      <c r="CC1027" s="247"/>
      <c r="CD1027" s="247"/>
      <c r="CE1027" s="247"/>
      <c r="CF1027" s="253"/>
      <c r="CG1027" s="247">
        <f t="shared" si="95"/>
        <v>0</v>
      </c>
      <c r="CH1027" s="249"/>
      <c r="CI1027" s="93"/>
      <c r="CJ1027" s="254" t="str">
        <f>IF(ISBLANK(AK1027),"",(CONCATENATE(Reg_No_Format,#REF!,"-",TEXT(AR1027,"DDMM"),TEXT(B1027,"0000"))))</f>
        <v/>
      </c>
      <c r="CK1027" s="254"/>
      <c r="CL1027" s="254"/>
      <c r="CM1027" s="254"/>
      <c r="CN1027" s="94"/>
      <c r="CO1027" s="255"/>
    </row>
    <row r="1028" spans="2:93" ht="14.25" customHeight="1">
      <c r="B1028" s="244">
        <v>999</v>
      </c>
      <c r="C1028" s="95"/>
      <c r="D1028" s="245"/>
      <c r="E1028" s="246"/>
      <c r="F1028" s="8"/>
      <c r="G1028" s="247"/>
      <c r="H1028" s="247"/>
      <c r="I1028" s="247"/>
      <c r="J1028" s="247"/>
      <c r="K1028" s="247"/>
      <c r="L1028" s="247"/>
      <c r="M1028" s="247"/>
      <c r="N1028" s="247"/>
      <c r="O1028" s="247"/>
      <c r="P1028" s="247"/>
      <c r="Q1028" s="247"/>
      <c r="R1028" s="249"/>
      <c r="S1028" s="8"/>
      <c r="T1028" s="247"/>
      <c r="U1028" s="247"/>
      <c r="V1028" s="247"/>
      <c r="W1028" s="247"/>
      <c r="X1028" s="247"/>
      <c r="Y1028" s="247"/>
      <c r="Z1028" s="247"/>
      <c r="AA1028" s="2"/>
      <c r="AB1028" s="248"/>
      <c r="AC1028" s="247"/>
      <c r="AD1028" s="247"/>
      <c r="AE1028" s="247"/>
      <c r="AF1028" s="247"/>
      <c r="AG1028" s="249"/>
      <c r="AH1028" s="247"/>
      <c r="AI1028" s="247"/>
      <c r="AJ1028" s="247"/>
      <c r="AK1028" s="247"/>
      <c r="AL1028" s="247"/>
      <c r="AM1028" s="247"/>
      <c r="AN1028" s="247"/>
      <c r="AO1028" s="247"/>
      <c r="AP1028" s="247"/>
      <c r="AQ1028" s="8"/>
      <c r="AR1028" s="251"/>
      <c r="AS1028" s="247"/>
      <c r="AT1028" s="4"/>
      <c r="AU1028" s="4"/>
      <c r="AV1028" s="252"/>
      <c r="AW1028" s="252"/>
      <c r="AX1028" s="98"/>
      <c r="AY1028" s="248"/>
      <c r="AZ1028" s="247"/>
      <c r="BA1028" s="247"/>
      <c r="BB1028" s="253"/>
      <c r="BC1028" s="247">
        <f t="shared" si="90"/>
        <v>0</v>
      </c>
      <c r="BD1028" s="247"/>
      <c r="BE1028" s="247"/>
      <c r="BF1028" s="247"/>
      <c r="BG1028" s="247"/>
      <c r="BH1028" s="253"/>
      <c r="BI1028" s="247">
        <f t="shared" si="91"/>
        <v>0</v>
      </c>
      <c r="BJ1028" s="247"/>
      <c r="BK1028" s="247"/>
      <c r="BL1028" s="247"/>
      <c r="BM1028" s="247"/>
      <c r="BN1028" s="253"/>
      <c r="BO1028" s="247">
        <f t="shared" si="92"/>
        <v>0</v>
      </c>
      <c r="BP1028" s="247"/>
      <c r="BQ1028" s="247"/>
      <c r="BR1028" s="247"/>
      <c r="BS1028" s="247"/>
      <c r="BT1028" s="253"/>
      <c r="BU1028" s="247">
        <f t="shared" si="93"/>
        <v>0</v>
      </c>
      <c r="BV1028" s="247"/>
      <c r="BW1028" s="247"/>
      <c r="BX1028" s="247"/>
      <c r="BY1028" s="247"/>
      <c r="BZ1028" s="253"/>
      <c r="CA1028" s="247">
        <f t="shared" si="94"/>
        <v>0</v>
      </c>
      <c r="CB1028" s="247"/>
      <c r="CC1028" s="247"/>
      <c r="CD1028" s="247"/>
      <c r="CE1028" s="247"/>
      <c r="CF1028" s="253"/>
      <c r="CG1028" s="247">
        <f t="shared" si="95"/>
        <v>0</v>
      </c>
      <c r="CH1028" s="249"/>
      <c r="CI1028" s="93"/>
      <c r="CJ1028" s="254" t="str">
        <f>IF(ISBLANK(AK1028),"",(CONCATENATE(Reg_No_Format,#REF!,"-",TEXT(AR1028,"DDMM"),TEXT(B1028,"0000"))))</f>
        <v/>
      </c>
      <c r="CK1028" s="254"/>
      <c r="CL1028" s="254"/>
      <c r="CM1028" s="254"/>
      <c r="CN1028" s="94"/>
      <c r="CO1028" s="255"/>
    </row>
    <row r="1029" spans="2:93" ht="14.25" customHeight="1">
      <c r="B1029" s="244">
        <v>1000</v>
      </c>
      <c r="C1029" s="95"/>
      <c r="D1029" s="245"/>
      <c r="E1029" s="246"/>
      <c r="F1029" s="8"/>
      <c r="G1029" s="247"/>
      <c r="H1029" s="247"/>
      <c r="I1029" s="247"/>
      <c r="J1029" s="247"/>
      <c r="K1029" s="247"/>
      <c r="L1029" s="247"/>
      <c r="M1029" s="247"/>
      <c r="N1029" s="247"/>
      <c r="O1029" s="247"/>
      <c r="P1029" s="247"/>
      <c r="Q1029" s="247"/>
      <c r="R1029" s="249"/>
      <c r="S1029" s="8"/>
      <c r="T1029" s="247"/>
      <c r="U1029" s="247"/>
      <c r="V1029" s="247"/>
      <c r="W1029" s="247"/>
      <c r="X1029" s="247"/>
      <c r="Y1029" s="247"/>
      <c r="Z1029" s="247"/>
      <c r="AA1029" s="2"/>
      <c r="AB1029" s="248"/>
      <c r="AC1029" s="247"/>
      <c r="AD1029" s="247"/>
      <c r="AE1029" s="247"/>
      <c r="AF1029" s="247"/>
      <c r="AG1029" s="249"/>
      <c r="AH1029" s="247"/>
      <c r="AI1029" s="247"/>
      <c r="AJ1029" s="247"/>
      <c r="AK1029" s="247"/>
      <c r="AL1029" s="247"/>
      <c r="AM1029" s="247"/>
      <c r="AN1029" s="247"/>
      <c r="AO1029" s="247"/>
      <c r="AP1029" s="247"/>
      <c r="AQ1029" s="8"/>
      <c r="AR1029" s="251"/>
      <c r="AS1029" s="247"/>
      <c r="AT1029" s="4"/>
      <c r="AU1029" s="4"/>
      <c r="AV1029" s="252"/>
      <c r="AW1029" s="252"/>
      <c r="AX1029" s="98"/>
      <c r="AY1029" s="248"/>
      <c r="AZ1029" s="247"/>
      <c r="BA1029" s="247"/>
      <c r="BB1029" s="253"/>
      <c r="BC1029" s="247">
        <f t="shared" si="90"/>
        <v>0</v>
      </c>
      <c r="BD1029" s="247"/>
      <c r="BE1029" s="247"/>
      <c r="BF1029" s="247"/>
      <c r="BG1029" s="247"/>
      <c r="BH1029" s="253"/>
      <c r="BI1029" s="247">
        <f t="shared" si="91"/>
        <v>0</v>
      </c>
      <c r="BJ1029" s="247"/>
      <c r="BK1029" s="247"/>
      <c r="BL1029" s="247"/>
      <c r="BM1029" s="247"/>
      <c r="BN1029" s="253"/>
      <c r="BO1029" s="247">
        <f t="shared" si="92"/>
        <v>0</v>
      </c>
      <c r="BP1029" s="247"/>
      <c r="BQ1029" s="247"/>
      <c r="BR1029" s="247"/>
      <c r="BS1029" s="247"/>
      <c r="BT1029" s="253"/>
      <c r="BU1029" s="247">
        <f t="shared" si="93"/>
        <v>0</v>
      </c>
      <c r="BV1029" s="247"/>
      <c r="BW1029" s="247"/>
      <c r="BX1029" s="247"/>
      <c r="BY1029" s="247"/>
      <c r="BZ1029" s="253"/>
      <c r="CA1029" s="247">
        <f t="shared" si="94"/>
        <v>0</v>
      </c>
      <c r="CB1029" s="247"/>
      <c r="CC1029" s="247"/>
      <c r="CD1029" s="247"/>
      <c r="CE1029" s="247"/>
      <c r="CF1029" s="253"/>
      <c r="CG1029" s="247">
        <f t="shared" si="95"/>
        <v>0</v>
      </c>
      <c r="CH1029" s="249"/>
      <c r="CI1029" s="93"/>
      <c r="CJ1029" s="254" t="str">
        <f>IF(ISBLANK(AK1029),"",(CONCATENATE(Reg_No_Format,#REF!,"-",TEXT(AR1029,"DDMM"),TEXT(B1029,"0000"))))</f>
        <v/>
      </c>
      <c r="CK1029" s="254"/>
      <c r="CL1029" s="254"/>
      <c r="CM1029" s="254"/>
      <c r="CN1029" s="94"/>
      <c r="CO1029" s="255"/>
    </row>
    <row r="1030" spans="2:93" ht="14.25" customHeight="1">
      <c r="B1030" s="1" t="s">
        <v>86</v>
      </c>
      <c r="C1030" s="1" t="s">
        <v>86</v>
      </c>
      <c r="D1030" s="1" t="s">
        <v>86</v>
      </c>
      <c r="E1030" s="1" t="s">
        <v>86</v>
      </c>
      <c r="F1030" s="1" t="s">
        <v>86</v>
      </c>
      <c r="G1030" s="1" t="s">
        <v>86</v>
      </c>
      <c r="H1030" s="1" t="s">
        <v>86</v>
      </c>
      <c r="I1030" s="1" t="s">
        <v>86</v>
      </c>
      <c r="J1030" s="1" t="s">
        <v>86</v>
      </c>
      <c r="K1030" s="1" t="s">
        <v>86</v>
      </c>
      <c r="L1030" s="1" t="s">
        <v>86</v>
      </c>
      <c r="M1030" s="1" t="s">
        <v>86</v>
      </c>
      <c r="N1030" s="1" t="s">
        <v>86</v>
      </c>
      <c r="O1030" s="1" t="s">
        <v>86</v>
      </c>
      <c r="P1030" s="1" t="s">
        <v>86</v>
      </c>
      <c r="Q1030" s="1" t="s">
        <v>86</v>
      </c>
      <c r="R1030" s="1" t="s">
        <v>86</v>
      </c>
      <c r="S1030" s="1" t="s">
        <v>86</v>
      </c>
      <c r="T1030" s="1" t="s">
        <v>86</v>
      </c>
      <c r="U1030" s="1" t="s">
        <v>86</v>
      </c>
      <c r="V1030" s="1" t="s">
        <v>86</v>
      </c>
      <c r="W1030" s="1" t="s">
        <v>86</v>
      </c>
      <c r="X1030" s="1" t="s">
        <v>86</v>
      </c>
      <c r="Y1030" s="1" t="s">
        <v>86</v>
      </c>
      <c r="Z1030" s="1" t="s">
        <v>86</v>
      </c>
      <c r="AA1030" s="1" t="s">
        <v>86</v>
      </c>
      <c r="AB1030" s="1" t="s">
        <v>86</v>
      </c>
      <c r="AC1030" s="1" t="s">
        <v>86</v>
      </c>
      <c r="AD1030" s="1" t="s">
        <v>86</v>
      </c>
      <c r="AE1030" s="1" t="s">
        <v>86</v>
      </c>
      <c r="AF1030" s="1" t="s">
        <v>86</v>
      </c>
      <c r="AG1030" s="1" t="s">
        <v>86</v>
      </c>
      <c r="AH1030" s="1" t="s">
        <v>86</v>
      </c>
      <c r="AI1030" s="1" t="s">
        <v>86</v>
      </c>
      <c r="AJ1030" s="1" t="s">
        <v>86</v>
      </c>
      <c r="AK1030" s="1" t="s">
        <v>86</v>
      </c>
      <c r="AL1030" s="1" t="s">
        <v>86</v>
      </c>
      <c r="AM1030" s="1" t="s">
        <v>86</v>
      </c>
      <c r="AN1030" s="1" t="s">
        <v>86</v>
      </c>
      <c r="AO1030" s="1" t="s">
        <v>86</v>
      </c>
      <c r="AP1030" s="1" t="s">
        <v>86</v>
      </c>
      <c r="AQ1030" s="1" t="s">
        <v>86</v>
      </c>
      <c r="AR1030" s="1" t="s">
        <v>86</v>
      </c>
      <c r="AS1030" s="1" t="s">
        <v>86</v>
      </c>
      <c r="AT1030" s="1" t="s">
        <v>86</v>
      </c>
      <c r="AU1030" s="1" t="s">
        <v>86</v>
      </c>
      <c r="AV1030" s="1" t="s">
        <v>86</v>
      </c>
      <c r="AW1030" s="1" t="s">
        <v>86</v>
      </c>
      <c r="AX1030" s="98" t="s">
        <v>86</v>
      </c>
      <c r="AY1030" s="1" t="s">
        <v>86</v>
      </c>
      <c r="AZ1030" s="1" t="s">
        <v>86</v>
      </c>
      <c r="BA1030" s="1" t="s">
        <v>86</v>
      </c>
      <c r="BB1030" s="1" t="s">
        <v>86</v>
      </c>
      <c r="BC1030" s="1" t="s">
        <v>86</v>
      </c>
      <c r="BD1030" s="1" t="s">
        <v>86</v>
      </c>
      <c r="BE1030" s="105" t="s">
        <v>86</v>
      </c>
      <c r="BF1030" s="105" t="s">
        <v>86</v>
      </c>
      <c r="BG1030" s="105" t="s">
        <v>86</v>
      </c>
      <c r="BH1030" s="1" t="s">
        <v>86</v>
      </c>
      <c r="BI1030" s="1" t="s">
        <v>86</v>
      </c>
      <c r="BJ1030" s="1" t="s">
        <v>86</v>
      </c>
      <c r="BK1030" s="1" t="s">
        <v>86</v>
      </c>
      <c r="BL1030" s="1" t="s">
        <v>86</v>
      </c>
      <c r="BM1030" s="1" t="s">
        <v>86</v>
      </c>
      <c r="BN1030" s="1" t="s">
        <v>86</v>
      </c>
      <c r="BO1030" s="1" t="s">
        <v>86</v>
      </c>
      <c r="BP1030" s="1" t="s">
        <v>86</v>
      </c>
      <c r="BQ1030" s="1" t="s">
        <v>86</v>
      </c>
      <c r="BR1030" s="1" t="s">
        <v>86</v>
      </c>
      <c r="BS1030" s="1" t="s">
        <v>86</v>
      </c>
      <c r="BT1030" s="1" t="s">
        <v>86</v>
      </c>
      <c r="BU1030" s="1" t="s">
        <v>86</v>
      </c>
      <c r="BV1030" s="1" t="s">
        <v>86</v>
      </c>
      <c r="BW1030" s="1" t="s">
        <v>86</v>
      </c>
      <c r="BX1030" s="1" t="s">
        <v>86</v>
      </c>
      <c r="BY1030" s="1" t="s">
        <v>86</v>
      </c>
      <c r="BZ1030" s="1" t="s">
        <v>86</v>
      </c>
      <c r="CA1030" s="1" t="s">
        <v>86</v>
      </c>
      <c r="CB1030" s="1" t="s">
        <v>86</v>
      </c>
      <c r="CC1030" s="1" t="s">
        <v>86</v>
      </c>
      <c r="CD1030" s="1" t="s">
        <v>86</v>
      </c>
      <c r="CE1030" s="1" t="s">
        <v>86</v>
      </c>
      <c r="CF1030" s="1" t="s">
        <v>86</v>
      </c>
      <c r="CG1030" s="1" t="s">
        <v>86</v>
      </c>
      <c r="CH1030" s="1" t="s">
        <v>86</v>
      </c>
    </row>
    <row r="1031" spans="2:93" ht="14.25" customHeight="1"/>
  </sheetData>
  <sheetProtection algorithmName="SHA-512" hashValue="C8qXekOvJzlAED3YUrRPF1XYjKmWfIbAnwG3DELxR2NouMjdClfC8zUnzZCkWPZq6hej/rZKR0cUWG4qvH6a5Q==" saltValue="6bSN4b0fvhuDtXtckH891A==" spinCount="100000" sheet="1" objects="1" scenarios="1"/>
  <protectedRanges>
    <protectedRange algorithmName="SHA-512" hashValue="lBX50vuWVB8qlZ03JWkoXG/1isW19Y+c9dSzD+9d/3Ta8U4qjEHcZh4pjpGKtd48pZOxXbzepEvLdvQLObV2jQ==" saltValue="QQ3VIn1Mp52Mz/gz4geoRA==" spinCount="100000" sqref="AY30:BB1029 CB30:CF1029 BV30:BZ1029 BP30:BT1029 BJ30:BN1029 BD30:BH1029 CH30:CH1029 F30:AX1029" name="Institution Data Entry"/>
  </protectedRanges>
  <mergeCells count="69">
    <mergeCell ref="H7:O7"/>
    <mergeCell ref="H8:O8"/>
    <mergeCell ref="H9:O9"/>
    <mergeCell ref="H10:O10"/>
    <mergeCell ref="H11:O11"/>
    <mergeCell ref="F20:J21"/>
    <mergeCell ref="S14:T14"/>
    <mergeCell ref="S15:T15"/>
    <mergeCell ref="H12:O12"/>
    <mergeCell ref="H19:O19"/>
    <mergeCell ref="H18:O18"/>
    <mergeCell ref="H17:O17"/>
    <mergeCell ref="H14:O14"/>
    <mergeCell ref="H15:O15"/>
    <mergeCell ref="H16:O16"/>
    <mergeCell ref="F8:G8"/>
    <mergeCell ref="F7:G7"/>
    <mergeCell ref="F14:G14"/>
    <mergeCell ref="F15:G15"/>
    <mergeCell ref="F9:G9"/>
    <mergeCell ref="F10:G10"/>
    <mergeCell ref="F11:G11"/>
    <mergeCell ref="F12:G12"/>
    <mergeCell ref="F6:G6"/>
    <mergeCell ref="AY28:BD28"/>
    <mergeCell ref="BE28:BJ28"/>
    <mergeCell ref="BK28:BP28"/>
    <mergeCell ref="F16:G16"/>
    <mergeCell ref="F17:G17"/>
    <mergeCell ref="F18:G18"/>
    <mergeCell ref="F19:G19"/>
    <mergeCell ref="S8:T8"/>
    <mergeCell ref="AB27:AG28"/>
    <mergeCell ref="G28:G29"/>
    <mergeCell ref="H28:H29"/>
    <mergeCell ref="M20:O20"/>
    <mergeCell ref="M21:O21"/>
    <mergeCell ref="F13:O13"/>
    <mergeCell ref="F22:O22"/>
    <mergeCell ref="CO27:CO29"/>
    <mergeCell ref="CJ26:CP26"/>
    <mergeCell ref="CI27:CI29"/>
    <mergeCell ref="F27:R27"/>
    <mergeCell ref="CJ27:CJ29"/>
    <mergeCell ref="CM27:CM29"/>
    <mergeCell ref="CN27:CN29"/>
    <mergeCell ref="BW28:CB28"/>
    <mergeCell ref="BQ28:BV28"/>
    <mergeCell ref="F28:F29"/>
    <mergeCell ref="CK27:CK29"/>
    <mergeCell ref="CL27:CL29"/>
    <mergeCell ref="CC28:CH28"/>
    <mergeCell ref="AY27:CH27"/>
    <mergeCell ref="AQ27:AW28"/>
    <mergeCell ref="AX27:AX28"/>
    <mergeCell ref="G23:H23"/>
    <mergeCell ref="L28:R28"/>
    <mergeCell ref="T28:U28"/>
    <mergeCell ref="V28:W28"/>
    <mergeCell ref="X28:AA28"/>
    <mergeCell ref="S28:S29"/>
    <mergeCell ref="S27:AA27"/>
    <mergeCell ref="J28:K28"/>
    <mergeCell ref="M23:N23"/>
    <mergeCell ref="J23:L23"/>
    <mergeCell ref="F24:M24"/>
    <mergeCell ref="F25:M25"/>
    <mergeCell ref="N24:O24"/>
    <mergeCell ref="N25:O25"/>
  </mergeCells>
  <phoneticPr fontId="44" type="noConversion"/>
  <conditionalFormatting sqref="N25">
    <cfRule type="expression" dxfId="19" priority="38">
      <formula>ISBLANK(N25)</formula>
    </cfRule>
  </conditionalFormatting>
  <conditionalFormatting sqref="BB30:BB1029 BH30:BH1029 BN30:BN1029 BT30:BT1029 BZ30:BZ1029 CF30:CF1029">
    <cfRule type="expression" dxfId="18" priority="34">
      <formula>BC30=1</formula>
    </cfRule>
  </conditionalFormatting>
  <conditionalFormatting sqref="N24">
    <cfRule type="expression" dxfId="17" priority="20">
      <formula>ISBLANK(N24)</formula>
    </cfRule>
  </conditionalFormatting>
  <dataValidations count="19">
    <dataValidation type="date" allowBlank="1" showInputMessage="1" showErrorMessage="1" error="Please enter a date in the format dd/mm/yy" sqref="CK30:CK33 CM30:CN40" xr:uid="{00000000-0002-0000-0000-000000000000}">
      <formula1>Start_Date</formula1>
      <formula2>End_Date</formula2>
    </dataValidation>
    <dataValidation type="date" allowBlank="1" showInputMessage="1" showErrorMessage="1" error="Please enter a date in the format dd/mm/yy" sqref="CK38" xr:uid="{00000000-0002-0000-0000-000001000000}">
      <formula1>CQ29</formula1>
      <formula2>CP30</formula2>
    </dataValidation>
    <dataValidation type="date" allowBlank="1" showInputMessage="1" showErrorMessage="1" error="Please enter a date in the format dd/mm/yy" sqref="CK37" xr:uid="{00000000-0002-0000-0000-000002000000}">
      <formula1>CP27</formula1>
      <formula2>CQ29</formula2>
    </dataValidation>
    <dataValidation type="date" allowBlank="1" showInputMessage="1" showErrorMessage="1" error="Please enter a date in the format dd/mm/yy" sqref="CM45:CN45" xr:uid="{00000000-0002-0000-0000-000003000000}">
      <formula1>CS29</formula1>
      <formula2>CR30</formula2>
    </dataValidation>
    <dataValidation type="date" allowBlank="1" showInputMessage="1" showErrorMessage="1" error="Please enter a date in the format dd/mm/yy" sqref="CM44:CN44" xr:uid="{00000000-0002-0000-0000-000004000000}">
      <formula1>CR27</formula1>
      <formula2>CS29</formula2>
    </dataValidation>
    <dataValidation type="date" allowBlank="1" showInputMessage="1" showErrorMessage="1" error="Please enter a date in the format dd/mm/yy" sqref="CK34 CM41:CN41" xr:uid="{00000000-0002-0000-0000-000005000000}">
      <formula1>#REF!</formula1>
      <formula2>#REF!</formula2>
    </dataValidation>
    <dataValidation type="date" allowBlank="1" showInputMessage="1" showErrorMessage="1" error="Please enter a date in the format dd/mm/yy" sqref="CK35" xr:uid="{00000000-0002-0000-0000-000006000000}">
      <formula1>#REF!</formula1>
      <formula2>CQ26</formula2>
    </dataValidation>
    <dataValidation type="date" allowBlank="1" showInputMessage="1" showErrorMessage="1" error="Please enter a date in the format dd/mm/yy" sqref="CM42:CN42" xr:uid="{00000000-0002-0000-0000-000007000000}">
      <formula1>#REF!</formula1>
      <formula2>CS26</formula2>
    </dataValidation>
    <dataValidation type="date" allowBlank="1" showInputMessage="1" showErrorMessage="1" error="Please enter a date in the format dd/mm/yy" sqref="CK36" xr:uid="{00000000-0002-0000-0000-000008000000}">
      <formula1>CQ26</formula1>
      <formula2>CP27</formula2>
    </dataValidation>
    <dataValidation type="date" allowBlank="1" showInputMessage="1" showErrorMessage="1" error="Please enter a date in the format dd/mm/yy" sqref="CM43:CN43" xr:uid="{00000000-0002-0000-0000-000009000000}">
      <formula1>CS26</formula1>
      <formula2>CR27</formula2>
    </dataValidation>
    <dataValidation type="list" allowBlank="1" showInputMessage="1" showErrorMessage="1" error="Please select from drop down" sqref="CL30:CL1029 CI30:CI1029" xr:uid="{00000000-0002-0000-0000-00000A000000}">
      <formula1>Yes_No</formula1>
    </dataValidation>
    <dataValidation type="date" allowBlank="1" showInputMessage="1" showErrorMessage="1" error="Please enter a date in the format dd/mm/yy" sqref="CK39:CK1029" xr:uid="{00000000-0002-0000-0000-00000B000000}">
      <formula1>CP30</formula1>
      <formula2>CP31</formula2>
    </dataValidation>
    <dataValidation type="date" allowBlank="1" showInputMessage="1" showErrorMessage="1" error="Please enter a date in the format dd/mm/yy" sqref="CM46:CN1029" xr:uid="{00000000-0002-0000-0000-00000C000000}">
      <formula1>CR30</formula1>
      <formula2>CR31</formula2>
    </dataValidation>
    <dataValidation type="list" allowBlank="1" showInputMessage="1" showErrorMessage="1" sqref="AO30:AO1029 O30:O1029" xr:uid="{00000000-0002-0000-0000-00000D000000}">
      <formula1>Counties</formula1>
    </dataValidation>
    <dataValidation type="list" allowBlank="1" showInputMessage="1" showErrorMessage="1" sqref="AS30:AS1029" xr:uid="{00000000-0002-0000-0000-00000E000000}">
      <formula1>Rent_Frequency</formula1>
    </dataValidation>
    <dataValidation type="decimal" allowBlank="1" showInputMessage="1" showErrorMessage="1" sqref="AT30:AW1029" xr:uid="{00000000-0002-0000-0000-00000F000000}">
      <formula1>Min_Rent</formula1>
      <formula2>Max_Rent</formula2>
    </dataValidation>
    <dataValidation type="list" allowBlank="1" showInputMessage="1" showErrorMessage="1" sqref="F30:F1029 S30:S1029" xr:uid="{00000000-0002-0000-0000-000010000000}">
      <formula1>Landlord_Status</formula1>
    </dataValidation>
    <dataValidation type="list" allowBlank="1" showInputMessage="1" showErrorMessage="1" sqref="C30:C1029" xr:uid="{00000000-0002-0000-0000-000011000000}">
      <formula1>Yes_No</formula1>
    </dataValidation>
    <dataValidation type="date" allowBlank="1" showInputMessage="1" showErrorMessage="1" sqref="AR30:AR1029" xr:uid="{00000000-0002-0000-0000-000012000000}">
      <formula1>Start_Date</formula1>
      <formula2>End_Date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" id="{54486643-6F66-43BA-AB09-05C6F437863A}">
            <xm:f>N25=Variables!$K$2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N25</xm:sqref>
        </x14:conditionalFormatting>
        <x14:conditionalFormatting xmlns:xm="http://schemas.microsoft.com/office/excel/2006/main">
          <x14:cfRule type="expression" priority="19" id="{AD927780-9CDB-40E6-A890-8E3240A9F6A6}">
            <xm:f>N24=Variables!$K$3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N24</xm:sqref>
        </x14:conditionalFormatting>
        <x14:conditionalFormatting xmlns:xm="http://schemas.microsoft.com/office/excel/2006/main">
          <x14:cfRule type="expression" priority="13" id="{065DB222-21AC-4F86-9C8B-186BB3A845A9}">
            <xm:f>F180=Variables!$H$2</xm:f>
            <x14:dxf>
              <fill>
                <patternFill>
                  <bgColor theme="0" tint="-0.34998626667073579"/>
                </patternFill>
              </fill>
            </x14:dxf>
          </x14:cfRule>
          <xm:sqref>I180:I1029</xm:sqref>
        </x14:conditionalFormatting>
        <x14:conditionalFormatting xmlns:xm="http://schemas.microsoft.com/office/excel/2006/main">
          <x14:cfRule type="expression" priority="11" id="{F0E1AAFE-AAA5-4E9B-B224-7709B78F25F3}">
            <xm:f>F30=Variables!$H$3</xm:f>
            <x14:dxf>
              <fill>
                <patternFill>
                  <bgColor theme="0" tint="-0.34998626667073579"/>
                </patternFill>
              </fill>
            </x14:dxf>
          </x14:cfRule>
          <xm:sqref>W180:W1029 J30:J1029</xm:sqref>
        </x14:conditionalFormatting>
        <x14:conditionalFormatting xmlns:xm="http://schemas.microsoft.com/office/excel/2006/main">
          <x14:cfRule type="expression" priority="10" id="{43F3E2AD-7A38-4E0E-BA0F-C2677D8AD5AC}">
            <xm:f>S180=Variables!$H$2</xm:f>
            <x14:dxf>
              <fill>
                <patternFill>
                  <bgColor theme="0" tint="-0.34998626667073579"/>
                </patternFill>
              </fill>
            </x14:dxf>
          </x14:cfRule>
          <xm:sqref>T180:T1029</xm:sqref>
        </x14:conditionalFormatting>
        <x14:conditionalFormatting xmlns:xm="http://schemas.microsoft.com/office/excel/2006/main">
          <x14:cfRule type="expression" priority="9" id="{EFA93A2D-C137-4EA6-B4A6-1ECC52B26F03}">
            <xm:f>S180=Variables!$H$2</xm:f>
            <x14:dxf>
              <fill>
                <patternFill>
                  <bgColor theme="0" tint="-0.34998626667073579"/>
                </patternFill>
              </fill>
            </x14:dxf>
          </x14:cfRule>
          <xm:sqref>U180:U1029</xm:sqref>
        </x14:conditionalFormatting>
        <x14:conditionalFormatting xmlns:xm="http://schemas.microsoft.com/office/excel/2006/main">
          <x14:cfRule type="expression" priority="8" id="{6917222F-0175-458A-9988-25562950A1D5}">
            <xm:f>S180=Variables!$H$3</xm:f>
            <x14:dxf>
              <fill>
                <patternFill>
                  <bgColor theme="0" tint="-0.34998626667073579"/>
                </patternFill>
              </fill>
            </x14:dxf>
          </x14:cfRule>
          <xm:sqref>V180:V1029</xm:sqref>
        </x14:conditionalFormatting>
        <x14:conditionalFormatting xmlns:xm="http://schemas.microsoft.com/office/excel/2006/main">
          <x14:cfRule type="expression" priority="41" id="{A9E3F806-D3B0-4E59-97FB-ECDDF55D4AAA}">
            <xm:f>AND(OR(ISBLANK($K$21),($K$21="No"),($K$21=Variables!$B$4)),ISBLANK(G23))</xm:f>
            <x14:dxf>
              <fill>
                <patternFill>
                  <bgColor rgb="FFFF0000"/>
                </patternFill>
              </fill>
            </x14:dxf>
          </x14:cfRule>
          <xm:sqref>G23:H23</xm:sqref>
        </x14:conditionalFormatting>
        <x14:conditionalFormatting xmlns:xm="http://schemas.microsoft.com/office/excel/2006/main">
          <x14:cfRule type="expression" priority="2" id="{8671BDFD-9EE8-4924-A950-B2F73CE69FF2}">
            <xm:f>F30=Variables!$H$3</xm:f>
            <x14:dxf>
              <fill>
                <patternFill>
                  <bgColor theme="0" tint="-0.34998626667073579"/>
                </patternFill>
              </fill>
            </x14:dxf>
          </x14:cfRule>
          <xm:sqref>K30:K1029</xm:sqref>
        </x14:conditionalFormatting>
        <x14:conditionalFormatting xmlns:xm="http://schemas.microsoft.com/office/excel/2006/main">
          <x14:cfRule type="expression" priority="1" id="{885A86F1-C301-441F-8D66-FD95CBCA2D82}">
            <xm:f>E30=Variables!$H$3</xm:f>
            <x14:dxf>
              <fill>
                <patternFill>
                  <bgColor theme="0" tint="-0.34998626667073579"/>
                </patternFill>
              </fill>
            </x14:dxf>
          </x14:cfRule>
          <xm:sqref>J30:J31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xr:uid="{00000000-0002-0000-0000-000013000000}">
          <x14:formula1>
            <xm:f>Variables!$B$2:$B$4</xm:f>
          </x14:formula1>
          <xm:sqref>K21:M21 P21:Q21 CO30:CO1029</xm:sqref>
        </x14:dataValidation>
        <x14:dataValidation type="list" allowBlank="1" showInputMessage="1" showErrorMessage="1" xr:uid="{00000000-0002-0000-0000-000014000000}">
          <x14:formula1>
            <xm:f>Variables!$K$2</xm:f>
          </x14:formula1>
          <xm:sqref>N25</xm:sqref>
        </x14:dataValidation>
        <x14:dataValidation type="list" allowBlank="1" showInputMessage="1" showErrorMessage="1" xr:uid="{00000000-0002-0000-0000-000015000000}">
          <x14:formula1>
            <xm:f>Variables!$K$3</xm:f>
          </x14:formula1>
          <xm:sqref>N24</xm:sqref>
        </x14:dataValidation>
        <x14:dataValidation type="list" allowBlank="1" showInputMessage="1" showErrorMessage="1" xr:uid="{00000000-0002-0000-0000-000016000000}">
          <x14:formula1>
            <xm:f>Variables!$G$2</xm:f>
          </x14:formula1>
          <xm:sqref>BT30:BT1029 CF30:CF1029 BN30:BN1029 BH30:BH1029 BZ30:BZ1029 BB30:BB1029</xm:sqref>
        </x14:dataValidation>
        <x14:dataValidation type="date" allowBlank="1" showInputMessage="1" showErrorMessage="1" xr:uid="{00000000-0002-0000-0000-000017000000}">
          <x14:formula1>
            <xm:f>Variables!C2</xm:f>
          </x14:formula1>
          <x14:formula2>
            <xm:f>Variables!C3</xm:f>
          </x14:formula2>
          <xm:sqref>AX30:AX1029</xm:sqref>
        </x14:dataValidation>
        <x14:dataValidation type="whole" allowBlank="1" showInputMessage="1" showErrorMessage="1" xr:uid="{00000000-0002-0000-0000-000018000000}">
          <x14:formula1>
            <xm:f>Variables!I2</xm:f>
          </x14:formula1>
          <x14:formula2>
            <xm:f>Variables!I3</xm:f>
          </x14:formula2>
          <xm:sqref>AQ30:AQ1029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K56"/>
  <sheetViews>
    <sheetView workbookViewId="0">
      <selection activeCell="H2" sqref="H2"/>
    </sheetView>
  </sheetViews>
  <sheetFormatPr defaultRowHeight="13.9"/>
  <cols>
    <col min="1" max="1" width="16.8984375" bestFit="1" customWidth="1"/>
    <col min="2" max="2" width="12.3984375" bestFit="1" customWidth="1"/>
    <col min="3" max="3" width="10.296875" bestFit="1" customWidth="1"/>
    <col min="4" max="4" width="13.8984375" bestFit="1" customWidth="1"/>
    <col min="5" max="5" width="11.796875" bestFit="1" customWidth="1"/>
    <col min="6" max="6" width="24.69921875" bestFit="1" customWidth="1"/>
    <col min="8" max="8" width="12.5" bestFit="1" customWidth="1"/>
    <col min="9" max="9" width="18.69921875" bestFit="1" customWidth="1"/>
    <col min="10" max="10" width="43.8984375" bestFit="1" customWidth="1"/>
    <col min="11" max="11" width="11.5" bestFit="1" customWidth="1"/>
  </cols>
  <sheetData>
    <row r="1" spans="1:11">
      <c r="A1" s="5" t="s">
        <v>87</v>
      </c>
      <c r="B1" s="5" t="s">
        <v>88</v>
      </c>
      <c r="C1" s="5" t="s">
        <v>89</v>
      </c>
      <c r="D1" s="5" t="s">
        <v>90</v>
      </c>
      <c r="E1" s="5" t="s">
        <v>91</v>
      </c>
      <c r="F1" s="5" t="s">
        <v>92</v>
      </c>
      <c r="G1" s="5" t="s">
        <v>93</v>
      </c>
      <c r="H1" s="6" t="s">
        <v>94</v>
      </c>
      <c r="I1" s="5" t="s">
        <v>95</v>
      </c>
      <c r="J1" s="5" t="s">
        <v>96</v>
      </c>
      <c r="K1" s="5" t="s">
        <v>97</v>
      </c>
    </row>
    <row r="2" spans="1:11">
      <c r="A2" t="s">
        <v>98</v>
      </c>
      <c r="B2" t="s">
        <v>99</v>
      </c>
      <c r="C2" s="3">
        <v>36526</v>
      </c>
      <c r="D2" t="s">
        <v>100</v>
      </c>
      <c r="E2" s="7">
        <v>1</v>
      </c>
      <c r="F2" t="s">
        <v>101</v>
      </c>
      <c r="G2" s="1" t="s">
        <v>102</v>
      </c>
      <c r="H2" t="s">
        <v>103</v>
      </c>
      <c r="I2" s="9">
        <v>1</v>
      </c>
      <c r="J2" t="s">
        <v>104</v>
      </c>
      <c r="K2" t="s">
        <v>105</v>
      </c>
    </row>
    <row r="3" spans="1:11">
      <c r="A3" t="s">
        <v>106</v>
      </c>
      <c r="B3" t="s">
        <v>107</v>
      </c>
      <c r="C3" s="3">
        <v>109939</v>
      </c>
      <c r="D3" t="s">
        <v>108</v>
      </c>
      <c r="E3" s="7">
        <v>50000</v>
      </c>
      <c r="H3" t="s">
        <v>109</v>
      </c>
      <c r="I3" s="9">
        <v>25</v>
      </c>
      <c r="J3" t="s">
        <v>110</v>
      </c>
      <c r="K3" t="s">
        <v>111</v>
      </c>
    </row>
    <row r="4" spans="1:11">
      <c r="A4" t="s">
        <v>112</v>
      </c>
      <c r="B4" t="s">
        <v>18</v>
      </c>
      <c r="D4" t="s">
        <v>113</v>
      </c>
      <c r="J4" t="s">
        <v>114</v>
      </c>
    </row>
    <row r="5" spans="1:11">
      <c r="A5" t="s">
        <v>115</v>
      </c>
      <c r="J5" t="s">
        <v>116</v>
      </c>
    </row>
    <row r="6" spans="1:11">
      <c r="A6" t="s">
        <v>117</v>
      </c>
      <c r="J6" t="s">
        <v>118</v>
      </c>
    </row>
    <row r="7" spans="1:11">
      <c r="A7" t="s">
        <v>119</v>
      </c>
      <c r="J7" t="s">
        <v>120</v>
      </c>
    </row>
    <row r="8" spans="1:11">
      <c r="A8" t="s">
        <v>121</v>
      </c>
    </row>
    <row r="9" spans="1:11">
      <c r="A9" t="s">
        <v>122</v>
      </c>
    </row>
    <row r="10" spans="1:11">
      <c r="A10" t="s">
        <v>123</v>
      </c>
    </row>
    <row r="11" spans="1:11">
      <c r="A11" t="s">
        <v>124</v>
      </c>
    </row>
    <row r="12" spans="1:11">
      <c r="A12" t="s">
        <v>125</v>
      </c>
    </row>
    <row r="13" spans="1:11">
      <c r="A13" t="s">
        <v>126</v>
      </c>
    </row>
    <row r="14" spans="1:11">
      <c r="A14" t="s">
        <v>127</v>
      </c>
    </row>
    <row r="15" spans="1:11">
      <c r="A15" t="s">
        <v>128</v>
      </c>
    </row>
    <row r="16" spans="1:1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  <row r="33" spans="1:1">
      <c r="A33" t="s">
        <v>146</v>
      </c>
    </row>
    <row r="34" spans="1:1">
      <c r="A34" t="s">
        <v>147</v>
      </c>
    </row>
    <row r="35" spans="1:1">
      <c r="A35" t="s">
        <v>148</v>
      </c>
    </row>
    <row r="36" spans="1:1">
      <c r="A36" t="s">
        <v>149</v>
      </c>
    </row>
    <row r="37" spans="1:1">
      <c r="A37" t="s">
        <v>150</v>
      </c>
    </row>
    <row r="38" spans="1:1">
      <c r="A38" t="s">
        <v>151</v>
      </c>
    </row>
    <row r="39" spans="1:1">
      <c r="A39" t="s">
        <v>152</v>
      </c>
    </row>
    <row r="40" spans="1:1">
      <c r="A40" t="s">
        <v>153</v>
      </c>
    </row>
    <row r="41" spans="1:1">
      <c r="A41" t="s">
        <v>154</v>
      </c>
    </row>
    <row r="42" spans="1:1">
      <c r="A42" t="s">
        <v>155</v>
      </c>
    </row>
    <row r="43" spans="1:1">
      <c r="A43" t="s">
        <v>156</v>
      </c>
    </row>
    <row r="44" spans="1:1">
      <c r="A44" t="s">
        <v>157</v>
      </c>
    </row>
    <row r="45" spans="1:1">
      <c r="A45" t="s">
        <v>158</v>
      </c>
    </row>
    <row r="46" spans="1:1">
      <c r="A46" t="s">
        <v>159</v>
      </c>
    </row>
    <row r="47" spans="1:1">
      <c r="A47" t="s">
        <v>160</v>
      </c>
    </row>
    <row r="48" spans="1:1">
      <c r="A48" t="s">
        <v>161</v>
      </c>
    </row>
    <row r="49" spans="1:1">
      <c r="A49" t="s">
        <v>162</v>
      </c>
    </row>
    <row r="50" spans="1:1">
      <c r="A50" t="s">
        <v>163</v>
      </c>
    </row>
    <row r="51" spans="1:1">
      <c r="A51" t="s">
        <v>164</v>
      </c>
    </row>
    <row r="52" spans="1:1">
      <c r="A52" t="s">
        <v>165</v>
      </c>
    </row>
    <row r="53" spans="1:1">
      <c r="A53" t="s">
        <v>166</v>
      </c>
    </row>
    <row r="54" spans="1:1">
      <c r="A54" t="s">
        <v>167</v>
      </c>
    </row>
    <row r="55" spans="1:1">
      <c r="A55" t="s">
        <v>168</v>
      </c>
    </row>
    <row r="56" spans="1:1">
      <c r="A56" t="s">
        <v>169</v>
      </c>
    </row>
  </sheetData>
  <sheetProtection algorithmName="SHA-512" hashValue="2maCmAi+ZnbRe1Q4F/l/R9Ib3pfsCGNMzvFdyiM6zYR9xm4D+DZA4zZSdbWk92VurI9bmErRyPs/2NdzKavi/A==" saltValue="w+tdedLnjM9sDcG+GkeaiQ==" spinCount="100000" sheet="1" objects="1" scenarios="1"/>
  <sortState xmlns:xlrd2="http://schemas.microsoft.com/office/spreadsheetml/2017/richdata2" ref="A2:A56">
    <sortCondition ref="A2:A5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AK109"/>
  <sheetViews>
    <sheetView showGridLines="0" view="pageBreakPreview" zoomScale="85" zoomScaleNormal="115" zoomScaleSheetLayoutView="85" workbookViewId="0">
      <selection activeCell="C10" sqref="C10"/>
    </sheetView>
  </sheetViews>
  <sheetFormatPr defaultColWidth="8.796875" defaultRowHeight="13.9"/>
  <cols>
    <col min="1" max="1" width="8.796875" style="13"/>
    <col min="2" max="2" width="4" style="12" customWidth="1"/>
    <col min="3" max="3" width="22.69921875" style="12" customWidth="1"/>
    <col min="4" max="4" width="21.8984375" style="12" customWidth="1"/>
    <col min="5" max="5" width="19.59765625" style="12" customWidth="1"/>
    <col min="6" max="6" width="28.09765625" style="12" customWidth="1"/>
    <col min="7" max="7" width="15.5" style="12" customWidth="1"/>
    <col min="8" max="8" width="4" style="12" customWidth="1"/>
    <col min="9" max="37" width="8.796875" style="13"/>
    <col min="38" max="16384" width="8.796875" style="12"/>
  </cols>
  <sheetData>
    <row r="4" spans="3:9">
      <c r="C4" s="256"/>
      <c r="D4" s="256"/>
      <c r="E4" s="257"/>
      <c r="F4" s="258"/>
      <c r="G4" s="258"/>
      <c r="H4" s="259"/>
    </row>
    <row r="5" spans="3:9">
      <c r="C5" s="256"/>
      <c r="D5" s="260"/>
      <c r="E5" s="261"/>
      <c r="F5" s="258"/>
      <c r="G5" s="258"/>
      <c r="H5" s="259"/>
    </row>
    <row r="6" spans="3:9" ht="14.45">
      <c r="C6" s="262" t="s">
        <v>170</v>
      </c>
      <c r="D6" s="263">
        <v>44197</v>
      </c>
      <c r="E6" s="264"/>
      <c r="F6" s="265"/>
      <c r="G6" s="265"/>
      <c r="H6" s="266"/>
    </row>
    <row r="7" spans="3:9" ht="14.45">
      <c r="C7" s="267"/>
      <c r="D7" s="267"/>
      <c r="E7" s="268"/>
      <c r="F7" s="265"/>
      <c r="G7" s="265"/>
      <c r="H7" s="266"/>
    </row>
    <row r="8" spans="3:9">
      <c r="C8" s="269"/>
      <c r="D8" s="269"/>
      <c r="E8" s="270"/>
      <c r="F8" s="271"/>
      <c r="G8" s="271"/>
      <c r="H8" s="266"/>
    </row>
    <row r="9" spans="3:9">
      <c r="C9" s="267">
        <f>'Registrations List'!H7</f>
        <v>0</v>
      </c>
      <c r="D9" s="269"/>
      <c r="E9" s="270"/>
      <c r="F9" s="271"/>
      <c r="G9" s="271"/>
      <c r="H9" s="266"/>
    </row>
    <row r="10" spans="3:9" ht="14.45">
      <c r="C10" s="272">
        <f>'Registrations List'!H14</f>
        <v>0</v>
      </c>
      <c r="D10" s="267"/>
      <c r="E10" s="273"/>
      <c r="F10" s="271"/>
      <c r="G10" s="271"/>
      <c r="H10" s="266"/>
    </row>
    <row r="11" spans="3:9">
      <c r="C11" s="269">
        <f>'Registrations List'!H15</f>
        <v>0</v>
      </c>
      <c r="D11" s="71"/>
      <c r="E11" s="273"/>
      <c r="F11" s="271"/>
      <c r="G11" s="271"/>
      <c r="H11" s="266"/>
    </row>
    <row r="12" spans="3:9">
      <c r="C12" s="269">
        <f>'Registrations List'!H16</f>
        <v>0</v>
      </c>
      <c r="D12" s="14"/>
      <c r="E12" s="273"/>
      <c r="F12" s="271"/>
      <c r="G12" s="271"/>
      <c r="H12" s="266"/>
    </row>
    <row r="13" spans="3:9">
      <c r="C13" s="269">
        <f>'Registrations List'!H17</f>
        <v>0</v>
      </c>
      <c r="D13" s="14"/>
      <c r="E13" s="273"/>
      <c r="F13" s="271"/>
      <c r="G13" s="271"/>
      <c r="H13" s="266"/>
    </row>
    <row r="14" spans="3:9">
      <c r="C14" s="269">
        <f>'Registrations List'!H18</f>
        <v>0</v>
      </c>
      <c r="D14" s="14"/>
      <c r="E14" s="273"/>
      <c r="F14" s="271"/>
      <c r="G14" s="271"/>
      <c r="H14" s="266"/>
    </row>
    <row r="15" spans="3:9">
      <c r="C15" s="269">
        <f>'Registrations List'!H19</f>
        <v>0</v>
      </c>
      <c r="D15" s="14"/>
      <c r="E15" s="273"/>
      <c r="F15" s="271"/>
      <c r="G15" s="271"/>
      <c r="H15" s="266"/>
    </row>
    <row r="16" spans="3:9" ht="14.45">
      <c r="C16" s="269"/>
      <c r="D16" s="269"/>
      <c r="E16" s="274"/>
      <c r="F16" s="275" t="s">
        <v>171</v>
      </c>
      <c r="G16" s="276">
        <f>D6</f>
        <v>44197</v>
      </c>
      <c r="H16" s="266"/>
      <c r="I16" s="16"/>
    </row>
    <row r="17" spans="3:10">
      <c r="C17" s="269"/>
      <c r="D17" s="277"/>
      <c r="E17" s="273"/>
      <c r="F17" s="278" t="s">
        <v>172</v>
      </c>
      <c r="G17" s="279">
        <v>30</v>
      </c>
      <c r="H17" s="266"/>
    </row>
    <row r="18" spans="3:10" ht="14.45">
      <c r="C18" s="269" t="s">
        <v>173</v>
      </c>
      <c r="D18" s="99" t="s">
        <v>174</v>
      </c>
      <c r="E18" s="17"/>
      <c r="F18" s="278" t="s">
        <v>175</v>
      </c>
      <c r="G18" s="280">
        <f>G16+G17</f>
        <v>44227</v>
      </c>
      <c r="H18" s="266"/>
    </row>
    <row r="19" spans="3:10">
      <c r="C19" s="269"/>
      <c r="D19" s="269"/>
      <c r="E19" s="270"/>
      <c r="F19" s="271"/>
      <c r="G19" s="271"/>
      <c r="H19" s="266"/>
    </row>
    <row r="20" spans="3:10">
      <c r="C20" s="281"/>
      <c r="D20" s="281"/>
      <c r="E20" s="282"/>
      <c r="F20" s="283"/>
      <c r="G20" s="283"/>
      <c r="H20" s="284"/>
    </row>
    <row r="21" spans="3:10">
      <c r="C21" s="285" t="s">
        <v>176</v>
      </c>
      <c r="D21" s="285" t="s">
        <v>177</v>
      </c>
      <c r="E21" s="285"/>
      <c r="F21" s="285" t="s">
        <v>178</v>
      </c>
      <c r="G21" s="285" t="s">
        <v>179</v>
      </c>
    </row>
    <row r="22" spans="3:10">
      <c r="C22" s="266"/>
      <c r="D22" s="266"/>
      <c r="E22" s="271"/>
      <c r="F22" s="271"/>
      <c r="G22" s="271"/>
    </row>
    <row r="23" spans="3:10">
      <c r="C23" s="18"/>
      <c r="D23" s="18"/>
      <c r="E23" s="19"/>
      <c r="F23" s="19"/>
      <c r="G23" s="20"/>
    </row>
    <row r="24" spans="3:10">
      <c r="C24" s="286" t="s">
        <v>180</v>
      </c>
      <c r="D24" s="287">
        <f>COUNTIF(Schedule!E:E,'Request for Payment'!F24)</f>
        <v>0</v>
      </c>
      <c r="E24" s="106"/>
      <c r="F24" s="107">
        <v>170</v>
      </c>
      <c r="G24" s="108">
        <f>SUMIFS(Schedule!E:E,Schedule!D:D,"Yes")</f>
        <v>0</v>
      </c>
      <c r="J24" s="21"/>
    </row>
    <row r="25" spans="3:10">
      <c r="C25" s="109" t="s">
        <v>181</v>
      </c>
      <c r="D25" s="287">
        <f>COUNTIF(Schedule!E:E,'Request for Payment'!F25)</f>
        <v>0</v>
      </c>
      <c r="E25" s="15"/>
      <c r="F25" s="107">
        <v>40</v>
      </c>
      <c r="G25" s="108">
        <f>SUMIFS(Schedule!E:E,Schedule!D:D,"No")</f>
        <v>0</v>
      </c>
    </row>
    <row r="26" spans="3:10">
      <c r="C26" s="109"/>
      <c r="D26" s="109"/>
      <c r="E26" s="106"/>
      <c r="F26" s="110"/>
      <c r="G26" s="108"/>
    </row>
    <row r="27" spans="3:10">
      <c r="C27" s="22"/>
      <c r="D27" s="22"/>
      <c r="E27" s="15"/>
      <c r="F27" s="15"/>
      <c r="G27" s="23"/>
    </row>
    <row r="28" spans="3:10">
      <c r="C28" s="288"/>
      <c r="D28" s="288"/>
      <c r="E28" s="111"/>
      <c r="F28" s="111"/>
      <c r="G28" s="289"/>
    </row>
    <row r="29" spans="3:10">
      <c r="C29" s="112" t="s">
        <v>50</v>
      </c>
      <c r="D29" s="24"/>
      <c r="E29" s="113"/>
      <c r="F29" s="114"/>
      <c r="G29" s="290">
        <f>SUM(G24:G25)</f>
        <v>0</v>
      </c>
    </row>
    <row r="32" spans="3:10" ht="20.45" customHeight="1" thickBot="1">
      <c r="C32" s="172"/>
      <c r="D32" s="172"/>
      <c r="E32" s="172"/>
      <c r="F32" s="172"/>
      <c r="G32" s="172"/>
    </row>
    <row r="33" spans="1:37" ht="18.75" customHeight="1">
      <c r="C33" s="25"/>
    </row>
    <row r="34" spans="1:37" s="26" customFormat="1">
      <c r="A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</row>
    <row r="35" spans="1:37" s="26" customFormat="1" ht="21">
      <c r="A35" s="13"/>
      <c r="C35" s="27" t="s">
        <v>182</v>
      </c>
      <c r="E35" s="28" t="s">
        <v>183</v>
      </c>
      <c r="F35" s="291">
        <f>D6</f>
        <v>44197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1:37" s="26" customFormat="1">
      <c r="A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1:37" s="27" customFormat="1" ht="21">
      <c r="A37" s="29"/>
      <c r="C37" s="28" t="s">
        <v>184</v>
      </c>
      <c r="D37" s="292" t="str">
        <f>D18</f>
        <v>21-22-xxxx</v>
      </c>
      <c r="F37" s="28" t="s">
        <v>185</v>
      </c>
      <c r="G37" s="30">
        <f>G29</f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7" s="26" customFormat="1">
      <c r="A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  <row r="39" spans="1:37" s="26" customFormat="1">
      <c r="A39" s="13"/>
      <c r="C39" s="31" t="s">
        <v>186</v>
      </c>
      <c r="D39" s="31"/>
      <c r="E39" s="31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37" s="26" customFormat="1">
      <c r="A40" s="13"/>
      <c r="C40" s="31"/>
      <c r="D40" s="31"/>
      <c r="E40" s="31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1:37" s="26" customFormat="1" ht="15.6">
      <c r="A41" s="13"/>
      <c r="C41" s="173" t="s">
        <v>187</v>
      </c>
      <c r="D41" s="174"/>
      <c r="E41" s="174"/>
      <c r="F41" s="175"/>
      <c r="G41" s="3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1:37" s="26" customFormat="1">
      <c r="A42" s="13"/>
      <c r="C42" s="170" t="s">
        <v>188</v>
      </c>
      <c r="D42" s="171"/>
      <c r="E42" s="171"/>
      <c r="F42" s="33"/>
      <c r="G42" s="3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s="26" customFormat="1">
      <c r="A43" s="13"/>
      <c r="C43" s="170" t="s">
        <v>189</v>
      </c>
      <c r="D43" s="171"/>
      <c r="E43" s="171"/>
      <c r="F43" s="33"/>
      <c r="G43" s="3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s="26" customFormat="1">
      <c r="A44" s="13"/>
      <c r="C44" s="170" t="s">
        <v>190</v>
      </c>
      <c r="D44" s="171"/>
      <c r="E44" s="171"/>
      <c r="F44" s="33"/>
      <c r="G44" s="3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1:37" s="26" customFormat="1">
      <c r="A45" s="13"/>
      <c r="C45" s="176" t="s">
        <v>191</v>
      </c>
      <c r="D45" s="177"/>
      <c r="E45" s="34" t="str">
        <f>D37</f>
        <v>21-22-xxxx</v>
      </c>
      <c r="F45" s="35"/>
      <c r="G45" s="36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s="26" customFormat="1">
      <c r="A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1:37" s="26" customFormat="1" ht="15.6">
      <c r="A47" s="13"/>
      <c r="C47" s="178" t="s">
        <v>192</v>
      </c>
      <c r="D47" s="179"/>
      <c r="E47" s="179"/>
      <c r="F47" s="180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1:37" s="26" customFormat="1">
      <c r="A48" s="13"/>
      <c r="C48" s="37" t="s">
        <v>193</v>
      </c>
      <c r="D48" s="38"/>
      <c r="E48" s="39" t="str">
        <f>D37</f>
        <v>21-22-xxxx</v>
      </c>
      <c r="F48" s="40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1:37" s="26" customFormat="1">
      <c r="A49" s="13"/>
      <c r="C49" s="41" t="s">
        <v>194</v>
      </c>
      <c r="D49" s="42"/>
      <c r="E49" s="42"/>
      <c r="F49" s="35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s="26" customFormat="1">
      <c r="A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s="26" customFormat="1" ht="15.6">
      <c r="A51" s="13"/>
      <c r="C51" s="181" t="s">
        <v>195</v>
      </c>
      <c r="D51" s="182"/>
      <c r="E51" s="182"/>
      <c r="F51" s="18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s="26" customFormat="1">
      <c r="A52" s="13"/>
      <c r="C52" s="176" t="s">
        <v>196</v>
      </c>
      <c r="D52" s="177"/>
      <c r="E52" s="34" t="str">
        <f>D37</f>
        <v>21-22-xxxx</v>
      </c>
      <c r="F52" s="35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7" s="26" customFormat="1">
      <c r="A53" s="13"/>
      <c r="C53" s="43"/>
      <c r="D53" s="43"/>
      <c r="E53" s="43"/>
      <c r="F53" s="4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s="26" customFormat="1">
      <c r="A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s="26" customFormat="1">
      <c r="A55" s="13"/>
      <c r="B55" s="184" t="s">
        <v>197</v>
      </c>
      <c r="C55" s="185"/>
      <c r="D55" s="185"/>
      <c r="E55" s="185"/>
      <c r="F55" s="185"/>
      <c r="G55" s="185"/>
      <c r="H55" s="185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s="26" customFormat="1">
      <c r="A56" s="13"/>
      <c r="B56" s="185"/>
      <c r="C56" s="185"/>
      <c r="D56" s="185"/>
      <c r="E56" s="185"/>
      <c r="F56" s="185"/>
      <c r="G56" s="185"/>
      <c r="H56" s="185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s="13" customFormat="1"/>
    <row r="58" spans="1:37" s="13" customFormat="1"/>
    <row r="59" spans="1:37" s="13" customFormat="1"/>
    <row r="60" spans="1:37" s="13" customFormat="1"/>
    <row r="61" spans="1:37" s="13" customFormat="1"/>
    <row r="62" spans="1:37" s="13" customFormat="1"/>
    <row r="63" spans="1:37" s="13" customFormat="1"/>
    <row r="64" spans="1:37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  <row r="71" s="13" customFormat="1"/>
    <row r="72" s="13" customFormat="1"/>
    <row r="73" s="13" customFormat="1"/>
    <row r="74" s="13" customFormat="1"/>
    <row r="75" s="13" customFormat="1"/>
    <row r="76" s="13" customFormat="1"/>
    <row r="77" s="13" customFormat="1"/>
    <row r="78" s="13" customFormat="1"/>
    <row r="79" s="13" customFormat="1"/>
    <row r="80" s="13" customFormat="1"/>
    <row r="81" s="13" customFormat="1"/>
    <row r="82" s="13" customFormat="1"/>
    <row r="83" s="13" customFormat="1"/>
    <row r="84" s="13" customFormat="1"/>
    <row r="85" s="13" customFormat="1"/>
    <row r="86" s="13" customFormat="1"/>
    <row r="87" s="13" customFormat="1"/>
    <row r="88" s="13" customFormat="1"/>
    <row r="89" s="13" customFormat="1"/>
    <row r="90" s="13" customFormat="1"/>
    <row r="91" s="13" customFormat="1"/>
    <row r="92" s="13" customFormat="1"/>
    <row r="93" s="13" customFormat="1"/>
    <row r="94" s="13" customFormat="1"/>
    <row r="95" s="13" customFormat="1"/>
    <row r="96" s="13" customFormat="1"/>
    <row r="97" s="13" customFormat="1"/>
    <row r="98" s="13" customFormat="1"/>
    <row r="99" s="13" customFormat="1"/>
    <row r="100" s="13" customFormat="1"/>
    <row r="101" s="13" customFormat="1"/>
    <row r="102" s="13" customFormat="1"/>
    <row r="103" s="13" customFormat="1"/>
    <row r="104" s="13" customFormat="1"/>
    <row r="105" s="13" customFormat="1"/>
    <row r="106" s="13" customFormat="1"/>
    <row r="107" s="13" customFormat="1"/>
    <row r="108" s="13" customFormat="1"/>
    <row r="109" s="13" customFormat="1"/>
  </sheetData>
  <sheetProtection algorithmName="SHA-512" hashValue="Wsgq/P7IP+2h+o3On3RbUBilVeeb4D/zED30o1t9C8DBOC/GinGdlXvY4kZMopKSTtRA4TWMgaAiQJaNgRtGVQ==" saltValue="reFyDD4YV2DJ5qR7nCwbcA==" spinCount="100000" sheet="1" objects="1" scenarios="1"/>
  <mergeCells count="11">
    <mergeCell ref="C45:D45"/>
    <mergeCell ref="C47:F47"/>
    <mergeCell ref="C51:F51"/>
    <mergeCell ref="C52:D52"/>
    <mergeCell ref="B55:H56"/>
    <mergeCell ref="C44:E44"/>
    <mergeCell ref="D6:E6"/>
    <mergeCell ref="C32:G32"/>
    <mergeCell ref="C41:F41"/>
    <mergeCell ref="C42:E42"/>
    <mergeCell ref="C43:E4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6290"/>
  <sheetViews>
    <sheetView view="pageBreakPreview" zoomScaleNormal="100" zoomScaleSheetLayoutView="100" workbookViewId="0">
      <selection activeCell="C5" sqref="C5"/>
    </sheetView>
  </sheetViews>
  <sheetFormatPr defaultColWidth="8.69921875" defaultRowHeight="13.9"/>
  <cols>
    <col min="2" max="2" width="12.296875" style="1" bestFit="1" customWidth="1"/>
    <col min="3" max="3" width="19.296875" style="1" bestFit="1" customWidth="1"/>
    <col min="4" max="4" width="10.296875" style="1" bestFit="1" customWidth="1"/>
    <col min="5" max="5" width="8.296875" style="50" bestFit="1" customWidth="1"/>
    <col min="6" max="6" width="7.8984375" style="50" customWidth="1"/>
    <col min="7" max="7" width="21.796875" customWidth="1"/>
    <col min="8" max="8" width="8.09765625" bestFit="1" customWidth="1"/>
    <col min="9" max="9" width="15.19921875" style="1" customWidth="1"/>
    <col min="10" max="10" width="9.5" customWidth="1"/>
    <col min="11" max="11" width="26.8984375" bestFit="1" customWidth="1"/>
    <col min="12" max="12" width="31.69921875" bestFit="1" customWidth="1"/>
    <col min="13" max="13" width="12.69921875" bestFit="1" customWidth="1"/>
    <col min="14" max="14" width="12.19921875" bestFit="1" customWidth="1"/>
    <col min="15" max="15" width="11.59765625" customWidth="1"/>
    <col min="17" max="17" width="6.69921875" style="46" hidden="1" customWidth="1"/>
    <col min="18" max="18" width="12.69921875" customWidth="1"/>
  </cols>
  <sheetData>
    <row r="2" spans="2:18" ht="41.45">
      <c r="B2" s="186" t="s">
        <v>198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Q2" s="44" t="s">
        <v>199</v>
      </c>
      <c r="R2" s="45"/>
    </row>
    <row r="3" spans="2:18" ht="14.25" customHeight="1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2:18">
      <c r="B4" s="47" t="s">
        <v>200</v>
      </c>
      <c r="C4" s="47" t="s">
        <v>201</v>
      </c>
      <c r="D4" s="47" t="s">
        <v>32</v>
      </c>
      <c r="E4" s="48" t="s">
        <v>49</v>
      </c>
      <c r="F4" s="48" t="s">
        <v>50</v>
      </c>
      <c r="G4" s="49" t="s">
        <v>65</v>
      </c>
      <c r="H4" s="49" t="s">
        <v>66</v>
      </c>
      <c r="I4" s="48" t="s">
        <v>67</v>
      </c>
      <c r="J4" s="48" t="s">
        <v>68</v>
      </c>
      <c r="K4" s="49" t="s">
        <v>69</v>
      </c>
      <c r="L4" s="49" t="s">
        <v>70</v>
      </c>
      <c r="M4" s="49" t="s">
        <v>71</v>
      </c>
      <c r="N4" s="49" t="s">
        <v>12</v>
      </c>
      <c r="O4" s="49" t="s">
        <v>13</v>
      </c>
    </row>
    <row r="5" spans="2:18">
      <c r="B5" s="1">
        <f>'Registrations List'!B30</f>
        <v>1</v>
      </c>
      <c r="C5" s="11">
        <v>80110</v>
      </c>
      <c r="D5" s="1">
        <f>'Registrations List'!C30</f>
        <v>0</v>
      </c>
      <c r="E5" s="50">
        <f>'Registrations List'!D30</f>
        <v>0</v>
      </c>
      <c r="F5" s="50">
        <f>'Registrations List'!E30</f>
        <v>0</v>
      </c>
      <c r="G5">
        <f>'Registrations List'!AH30</f>
        <v>0</v>
      </c>
      <c r="H5">
        <f>'Registrations List'!AI30</f>
        <v>0</v>
      </c>
      <c r="I5">
        <f>'Registrations List'!AJ30</f>
        <v>0</v>
      </c>
      <c r="J5">
        <f>'Registrations List'!AK30</f>
        <v>0</v>
      </c>
      <c r="K5">
        <f>'Registrations List'!AL30</f>
        <v>0</v>
      </c>
      <c r="L5">
        <f>'Registrations List'!AM30</f>
        <v>0</v>
      </c>
      <c r="M5">
        <f>'Registrations List'!AN30</f>
        <v>0</v>
      </c>
      <c r="N5">
        <f>'Registrations List'!AO30</f>
        <v>0</v>
      </c>
      <c r="O5">
        <f>'Registrations List'!AP30</f>
        <v>0</v>
      </c>
      <c r="Q5" s="46" t="b">
        <f t="shared" ref="Q5:Q13" si="0">E5&gt;0</f>
        <v>0</v>
      </c>
    </row>
    <row r="6" spans="2:18">
      <c r="B6" s="1">
        <f>'Registrations List'!B31</f>
        <v>2</v>
      </c>
      <c r="C6" s="51">
        <f>C5+1</f>
        <v>80111</v>
      </c>
      <c r="D6" s="1">
        <f>'Registrations List'!C31</f>
        <v>0</v>
      </c>
      <c r="E6" s="50">
        <f>'Registrations List'!D31</f>
        <v>0</v>
      </c>
      <c r="F6" s="50">
        <f>'Registrations List'!E31</f>
        <v>0</v>
      </c>
      <c r="G6">
        <f>'Registrations List'!AH31</f>
        <v>0</v>
      </c>
      <c r="H6">
        <f>'Registrations List'!AI31</f>
        <v>0</v>
      </c>
      <c r="I6">
        <f>'Registrations List'!AJ31</f>
        <v>0</v>
      </c>
      <c r="J6">
        <f>'Registrations List'!AK31</f>
        <v>0</v>
      </c>
      <c r="K6">
        <f>'Registrations List'!AL31</f>
        <v>0</v>
      </c>
      <c r="L6">
        <f>'Registrations List'!AM31</f>
        <v>0</v>
      </c>
      <c r="M6">
        <f>'Registrations List'!AN31</f>
        <v>0</v>
      </c>
      <c r="N6">
        <f>'Registrations List'!AO31</f>
        <v>0</v>
      </c>
      <c r="O6">
        <f>'Registrations List'!AP31</f>
        <v>0</v>
      </c>
      <c r="Q6" s="46" t="b">
        <f t="shared" si="0"/>
        <v>0</v>
      </c>
    </row>
    <row r="7" spans="2:18">
      <c r="B7" s="1">
        <f>'Registrations List'!B32</f>
        <v>3</v>
      </c>
      <c r="C7" s="51">
        <f t="shared" ref="C7:C70" si="1">C6+1</f>
        <v>80112</v>
      </c>
      <c r="D7" s="1">
        <f>'Registrations List'!C32</f>
        <v>0</v>
      </c>
      <c r="E7" s="50">
        <f>'Registrations List'!D32</f>
        <v>0</v>
      </c>
      <c r="F7" s="50">
        <f>'Registrations List'!E32</f>
        <v>0</v>
      </c>
      <c r="G7">
        <f>'Registrations List'!AH32</f>
        <v>0</v>
      </c>
      <c r="H7">
        <f>'Registrations List'!AI32</f>
        <v>0</v>
      </c>
      <c r="I7">
        <f>'Registrations List'!AJ32</f>
        <v>0</v>
      </c>
      <c r="J7">
        <f>'Registrations List'!AK32</f>
        <v>0</v>
      </c>
      <c r="K7">
        <f>'Registrations List'!AL32</f>
        <v>0</v>
      </c>
      <c r="L7">
        <f>'Registrations List'!AM32</f>
        <v>0</v>
      </c>
      <c r="M7">
        <f>'Registrations List'!AN32</f>
        <v>0</v>
      </c>
      <c r="N7">
        <f>'Registrations List'!AO32</f>
        <v>0</v>
      </c>
      <c r="O7">
        <f>'Registrations List'!AP32</f>
        <v>0</v>
      </c>
      <c r="Q7" s="46" t="b">
        <f t="shared" si="0"/>
        <v>0</v>
      </c>
    </row>
    <row r="8" spans="2:18">
      <c r="B8" s="1">
        <f>'Registrations List'!B33</f>
        <v>4</v>
      </c>
      <c r="C8" s="51">
        <f t="shared" si="1"/>
        <v>80113</v>
      </c>
      <c r="D8" s="1">
        <f>'Registrations List'!C33</f>
        <v>0</v>
      </c>
      <c r="E8" s="50">
        <f>'Registrations List'!D33</f>
        <v>0</v>
      </c>
      <c r="F8" s="50">
        <f>'Registrations List'!E33</f>
        <v>0</v>
      </c>
      <c r="G8">
        <f>'Registrations List'!AH33</f>
        <v>0</v>
      </c>
      <c r="H8">
        <f>'Registrations List'!AI33</f>
        <v>0</v>
      </c>
      <c r="I8">
        <f>'Registrations List'!AJ33</f>
        <v>0</v>
      </c>
      <c r="J8">
        <f>'Registrations List'!AK33</f>
        <v>0</v>
      </c>
      <c r="K8">
        <f>'Registrations List'!AL33</f>
        <v>0</v>
      </c>
      <c r="L8">
        <f>'Registrations List'!AM33</f>
        <v>0</v>
      </c>
      <c r="M8">
        <f>'Registrations List'!AN33</f>
        <v>0</v>
      </c>
      <c r="N8">
        <f>'Registrations List'!AO33</f>
        <v>0</v>
      </c>
      <c r="O8">
        <f>'Registrations List'!AP33</f>
        <v>0</v>
      </c>
      <c r="Q8" s="46" t="b">
        <f t="shared" si="0"/>
        <v>0</v>
      </c>
    </row>
    <row r="9" spans="2:18">
      <c r="B9" s="1">
        <f>'Registrations List'!B34</f>
        <v>5</v>
      </c>
      <c r="C9" s="51">
        <f t="shared" si="1"/>
        <v>80114</v>
      </c>
      <c r="D9" s="1">
        <f>'Registrations List'!C34</f>
        <v>0</v>
      </c>
      <c r="E9" s="50">
        <f>'Registrations List'!D34</f>
        <v>0</v>
      </c>
      <c r="F9" s="50">
        <f>'Registrations List'!E34</f>
        <v>0</v>
      </c>
      <c r="G9">
        <f>'Registrations List'!AH34</f>
        <v>0</v>
      </c>
      <c r="H9">
        <f>'Registrations List'!AI34</f>
        <v>0</v>
      </c>
      <c r="I9">
        <f>'Registrations List'!AJ34</f>
        <v>0</v>
      </c>
      <c r="J9">
        <f>'Registrations List'!AK34</f>
        <v>0</v>
      </c>
      <c r="K9">
        <f>'Registrations List'!AL34</f>
        <v>0</v>
      </c>
      <c r="L9">
        <f>'Registrations List'!AM34</f>
        <v>0</v>
      </c>
      <c r="M9">
        <f>'Registrations List'!AN34</f>
        <v>0</v>
      </c>
      <c r="N9">
        <f>'Registrations List'!AO34</f>
        <v>0</v>
      </c>
      <c r="O9">
        <f>'Registrations List'!AP34</f>
        <v>0</v>
      </c>
      <c r="Q9" s="46" t="b">
        <f t="shared" si="0"/>
        <v>0</v>
      </c>
    </row>
    <row r="10" spans="2:18">
      <c r="B10" s="1">
        <f>'Registrations List'!B35</f>
        <v>6</v>
      </c>
      <c r="C10" s="51">
        <f t="shared" si="1"/>
        <v>80115</v>
      </c>
      <c r="D10" s="1">
        <f>'Registrations List'!C35</f>
        <v>0</v>
      </c>
      <c r="E10" s="50">
        <f>'Registrations List'!D35</f>
        <v>0</v>
      </c>
      <c r="F10" s="50">
        <f>'Registrations List'!E35</f>
        <v>0</v>
      </c>
      <c r="G10">
        <f>'Registrations List'!AH35</f>
        <v>0</v>
      </c>
      <c r="H10">
        <f>'Registrations List'!AI35</f>
        <v>0</v>
      </c>
      <c r="I10">
        <f>'Registrations List'!AJ35</f>
        <v>0</v>
      </c>
      <c r="J10">
        <f>'Registrations List'!AK35</f>
        <v>0</v>
      </c>
      <c r="K10">
        <f>'Registrations List'!AL35</f>
        <v>0</v>
      </c>
      <c r="L10">
        <f>'Registrations List'!AM35</f>
        <v>0</v>
      </c>
      <c r="M10">
        <f>'Registrations List'!AN35</f>
        <v>0</v>
      </c>
      <c r="N10">
        <f>'Registrations List'!AO35</f>
        <v>0</v>
      </c>
      <c r="O10">
        <f>'Registrations List'!AP35</f>
        <v>0</v>
      </c>
      <c r="Q10" s="46" t="b">
        <f t="shared" si="0"/>
        <v>0</v>
      </c>
    </row>
    <row r="11" spans="2:18">
      <c r="B11" s="1">
        <f>'Registrations List'!B36</f>
        <v>7</v>
      </c>
      <c r="C11" s="51">
        <f t="shared" si="1"/>
        <v>80116</v>
      </c>
      <c r="D11" s="1">
        <f>'Registrations List'!C36</f>
        <v>0</v>
      </c>
      <c r="E11" s="50">
        <f>'Registrations List'!D36</f>
        <v>0</v>
      </c>
      <c r="F11" s="50">
        <f>'Registrations List'!E36</f>
        <v>0</v>
      </c>
      <c r="G11">
        <f>'Registrations List'!AH36</f>
        <v>0</v>
      </c>
      <c r="H11">
        <f>'Registrations List'!AI36</f>
        <v>0</v>
      </c>
      <c r="I11">
        <f>'Registrations List'!AJ36</f>
        <v>0</v>
      </c>
      <c r="J11">
        <f>'Registrations List'!AK36</f>
        <v>0</v>
      </c>
      <c r="K11">
        <f>'Registrations List'!AL36</f>
        <v>0</v>
      </c>
      <c r="L11">
        <f>'Registrations List'!AM36</f>
        <v>0</v>
      </c>
      <c r="M11">
        <f>'Registrations List'!AN36</f>
        <v>0</v>
      </c>
      <c r="N11">
        <f>'Registrations List'!AO36</f>
        <v>0</v>
      </c>
      <c r="O11">
        <f>'Registrations List'!AP36</f>
        <v>0</v>
      </c>
      <c r="Q11" s="46" t="b">
        <f t="shared" si="0"/>
        <v>0</v>
      </c>
    </row>
    <row r="12" spans="2:18">
      <c r="B12" s="1">
        <f>'Registrations List'!B37</f>
        <v>8</v>
      </c>
      <c r="C12" s="51">
        <f t="shared" si="1"/>
        <v>80117</v>
      </c>
      <c r="D12" s="1">
        <f>'Registrations List'!C37</f>
        <v>0</v>
      </c>
      <c r="E12" s="50">
        <f>'Registrations List'!D37</f>
        <v>0</v>
      </c>
      <c r="F12" s="50">
        <f>'Registrations List'!E37</f>
        <v>0</v>
      </c>
      <c r="G12">
        <f>'Registrations List'!AH37</f>
        <v>0</v>
      </c>
      <c r="H12">
        <f>'Registrations List'!AI37</f>
        <v>0</v>
      </c>
      <c r="I12">
        <f>'Registrations List'!AJ37</f>
        <v>0</v>
      </c>
      <c r="J12">
        <f>'Registrations List'!AK37</f>
        <v>0</v>
      </c>
      <c r="K12">
        <f>'Registrations List'!AL37</f>
        <v>0</v>
      </c>
      <c r="L12">
        <f>'Registrations List'!AM37</f>
        <v>0</v>
      </c>
      <c r="M12">
        <f>'Registrations List'!AN37</f>
        <v>0</v>
      </c>
      <c r="N12">
        <f>'Registrations List'!AO37</f>
        <v>0</v>
      </c>
      <c r="O12">
        <f>'Registrations List'!AP37</f>
        <v>0</v>
      </c>
      <c r="Q12" s="46" t="b">
        <f t="shared" si="0"/>
        <v>0</v>
      </c>
    </row>
    <row r="13" spans="2:18">
      <c r="B13" s="1">
        <f>'Registrations List'!B38</f>
        <v>9</v>
      </c>
      <c r="C13" s="51">
        <f t="shared" si="1"/>
        <v>80118</v>
      </c>
      <c r="D13" s="1">
        <f>'Registrations List'!C38</f>
        <v>0</v>
      </c>
      <c r="E13" s="50">
        <f>'Registrations List'!D38</f>
        <v>0</v>
      </c>
      <c r="F13" s="50">
        <f>'Registrations List'!E38</f>
        <v>0</v>
      </c>
      <c r="G13">
        <f>'Registrations List'!AH38</f>
        <v>0</v>
      </c>
      <c r="H13">
        <f>'Registrations List'!AI38</f>
        <v>0</v>
      </c>
      <c r="I13">
        <f>'Registrations List'!AJ38</f>
        <v>0</v>
      </c>
      <c r="J13">
        <f>'Registrations List'!AK38</f>
        <v>0</v>
      </c>
      <c r="K13">
        <f>'Registrations List'!AL38</f>
        <v>0</v>
      </c>
      <c r="L13">
        <f>'Registrations List'!AM38</f>
        <v>0</v>
      </c>
      <c r="M13">
        <f>'Registrations List'!AN38</f>
        <v>0</v>
      </c>
      <c r="N13">
        <f>'Registrations List'!AO38</f>
        <v>0</v>
      </c>
      <c r="O13">
        <f>'Registrations List'!AP38</f>
        <v>0</v>
      </c>
      <c r="Q13" s="46" t="b">
        <f t="shared" si="0"/>
        <v>0</v>
      </c>
    </row>
    <row r="14" spans="2:18">
      <c r="B14" s="1">
        <f>'Registrations List'!B39</f>
        <v>10</v>
      </c>
      <c r="C14" s="51">
        <f t="shared" si="1"/>
        <v>80119</v>
      </c>
      <c r="D14" s="1">
        <f>'Registrations List'!C39</f>
        <v>0</v>
      </c>
      <c r="E14" s="50">
        <f>'Registrations List'!D39</f>
        <v>0</v>
      </c>
      <c r="F14" s="50">
        <f>'Registrations List'!E39</f>
        <v>0</v>
      </c>
      <c r="G14">
        <f>'Registrations List'!AH39</f>
        <v>0</v>
      </c>
      <c r="H14">
        <f>'Registrations List'!AI39</f>
        <v>0</v>
      </c>
      <c r="I14">
        <f>'Registrations List'!AJ39</f>
        <v>0</v>
      </c>
      <c r="J14">
        <f>'Registrations List'!AK39</f>
        <v>0</v>
      </c>
      <c r="K14">
        <f>'Registrations List'!AL39</f>
        <v>0</v>
      </c>
      <c r="L14">
        <f>'Registrations List'!AM39</f>
        <v>0</v>
      </c>
      <c r="M14">
        <f>'Registrations List'!AN39</f>
        <v>0</v>
      </c>
      <c r="N14">
        <f>'Registrations List'!AO39</f>
        <v>0</v>
      </c>
      <c r="O14">
        <f>'Registrations List'!AP39</f>
        <v>0</v>
      </c>
      <c r="Q14" s="46" t="b">
        <f>E14&gt;0</f>
        <v>0</v>
      </c>
    </row>
    <row r="15" spans="2:18">
      <c r="B15" s="1">
        <f>'Registrations List'!B40</f>
        <v>11</v>
      </c>
      <c r="C15" s="51">
        <f t="shared" si="1"/>
        <v>80120</v>
      </c>
      <c r="D15" s="1">
        <f>'Registrations List'!C40</f>
        <v>0</v>
      </c>
      <c r="E15" s="50">
        <f>'Registrations List'!D40</f>
        <v>0</v>
      </c>
      <c r="F15" s="50">
        <f>'Registrations List'!E40</f>
        <v>0</v>
      </c>
      <c r="G15">
        <f>'Registrations List'!AH40</f>
        <v>0</v>
      </c>
      <c r="H15">
        <f>'Registrations List'!AI40</f>
        <v>0</v>
      </c>
      <c r="I15">
        <f>'Registrations List'!AJ40</f>
        <v>0</v>
      </c>
      <c r="J15">
        <f>'Registrations List'!AK40</f>
        <v>0</v>
      </c>
      <c r="K15">
        <f>'Registrations List'!AL40</f>
        <v>0</v>
      </c>
      <c r="L15">
        <f>'Registrations List'!AM40</f>
        <v>0</v>
      </c>
      <c r="M15">
        <f>'Registrations List'!AN40</f>
        <v>0</v>
      </c>
      <c r="N15">
        <f>'Registrations List'!AO40</f>
        <v>0</v>
      </c>
      <c r="O15">
        <f>'Registrations List'!AP40</f>
        <v>0</v>
      </c>
      <c r="Q15" s="46" t="b">
        <f t="shared" ref="Q15:Q78" si="2">E15&gt;0</f>
        <v>0</v>
      </c>
    </row>
    <row r="16" spans="2:18">
      <c r="B16" s="1">
        <f>'Registrations List'!B41</f>
        <v>12</v>
      </c>
      <c r="C16" s="51">
        <f t="shared" si="1"/>
        <v>80121</v>
      </c>
      <c r="D16" s="1">
        <f>'Registrations List'!C41</f>
        <v>0</v>
      </c>
      <c r="E16" s="50">
        <f>'Registrations List'!D41</f>
        <v>0</v>
      </c>
      <c r="F16" s="50">
        <f>'Registrations List'!E41</f>
        <v>0</v>
      </c>
      <c r="G16">
        <f>'Registrations List'!AH41</f>
        <v>0</v>
      </c>
      <c r="H16">
        <f>'Registrations List'!AI41</f>
        <v>0</v>
      </c>
      <c r="I16">
        <f>'Registrations List'!AJ41</f>
        <v>0</v>
      </c>
      <c r="J16">
        <f>'Registrations List'!AK41</f>
        <v>0</v>
      </c>
      <c r="K16">
        <f>'Registrations List'!AL41</f>
        <v>0</v>
      </c>
      <c r="L16">
        <f>'Registrations List'!AM41</f>
        <v>0</v>
      </c>
      <c r="M16">
        <f>'Registrations List'!AN41</f>
        <v>0</v>
      </c>
      <c r="N16">
        <f>'Registrations List'!AO41</f>
        <v>0</v>
      </c>
      <c r="O16">
        <f>'Registrations List'!AP41</f>
        <v>0</v>
      </c>
      <c r="Q16" s="46" t="b">
        <f t="shared" si="2"/>
        <v>0</v>
      </c>
    </row>
    <row r="17" spans="2:17">
      <c r="B17" s="1">
        <f>'Registrations List'!B42</f>
        <v>13</v>
      </c>
      <c r="C17" s="51">
        <f t="shared" si="1"/>
        <v>80122</v>
      </c>
      <c r="D17" s="1">
        <f>'Registrations List'!C42</f>
        <v>0</v>
      </c>
      <c r="E17" s="50">
        <f>'Registrations List'!D42</f>
        <v>0</v>
      </c>
      <c r="F17" s="50">
        <f>'Registrations List'!E42</f>
        <v>0</v>
      </c>
      <c r="G17">
        <f>'Registrations List'!AH42</f>
        <v>0</v>
      </c>
      <c r="H17">
        <f>'Registrations List'!AI42</f>
        <v>0</v>
      </c>
      <c r="I17">
        <f>'Registrations List'!AJ42</f>
        <v>0</v>
      </c>
      <c r="J17">
        <f>'Registrations List'!AK42</f>
        <v>0</v>
      </c>
      <c r="K17">
        <f>'Registrations List'!AL42</f>
        <v>0</v>
      </c>
      <c r="L17">
        <f>'Registrations List'!AM42</f>
        <v>0</v>
      </c>
      <c r="M17">
        <f>'Registrations List'!AN42</f>
        <v>0</v>
      </c>
      <c r="N17">
        <f>'Registrations List'!AO42</f>
        <v>0</v>
      </c>
      <c r="O17">
        <f>'Registrations List'!AP42</f>
        <v>0</v>
      </c>
      <c r="Q17" s="46" t="b">
        <f t="shared" si="2"/>
        <v>0</v>
      </c>
    </row>
    <row r="18" spans="2:17">
      <c r="B18" s="1">
        <f>'Registrations List'!B43</f>
        <v>14</v>
      </c>
      <c r="C18" s="51">
        <f t="shared" si="1"/>
        <v>80123</v>
      </c>
      <c r="D18" s="1">
        <f>'Registrations List'!C43</f>
        <v>0</v>
      </c>
      <c r="E18" s="50">
        <f>'Registrations List'!D43</f>
        <v>0</v>
      </c>
      <c r="F18" s="50">
        <f>'Registrations List'!E43</f>
        <v>0</v>
      </c>
      <c r="G18">
        <f>'Registrations List'!AH43</f>
        <v>0</v>
      </c>
      <c r="H18">
        <f>'Registrations List'!AI43</f>
        <v>0</v>
      </c>
      <c r="I18">
        <f>'Registrations List'!AJ43</f>
        <v>0</v>
      </c>
      <c r="J18">
        <f>'Registrations List'!AK43</f>
        <v>0</v>
      </c>
      <c r="K18">
        <f>'Registrations List'!AL43</f>
        <v>0</v>
      </c>
      <c r="L18">
        <f>'Registrations List'!AM43</f>
        <v>0</v>
      </c>
      <c r="M18">
        <f>'Registrations List'!AN43</f>
        <v>0</v>
      </c>
      <c r="N18">
        <f>'Registrations List'!AO43</f>
        <v>0</v>
      </c>
      <c r="O18">
        <f>'Registrations List'!AP43</f>
        <v>0</v>
      </c>
      <c r="Q18" s="46" t="b">
        <f t="shared" si="2"/>
        <v>0</v>
      </c>
    </row>
    <row r="19" spans="2:17">
      <c r="B19" s="1">
        <f>'Registrations List'!B44</f>
        <v>15</v>
      </c>
      <c r="C19" s="51">
        <f t="shared" si="1"/>
        <v>80124</v>
      </c>
      <c r="D19" s="1">
        <f>'Registrations List'!C44</f>
        <v>0</v>
      </c>
      <c r="E19" s="50">
        <f>'Registrations List'!D44</f>
        <v>0</v>
      </c>
      <c r="F19" s="50">
        <f>'Registrations List'!E44</f>
        <v>0</v>
      </c>
      <c r="G19">
        <f>'Registrations List'!AH44</f>
        <v>0</v>
      </c>
      <c r="H19">
        <f>'Registrations List'!AI44</f>
        <v>0</v>
      </c>
      <c r="I19">
        <f>'Registrations List'!AJ44</f>
        <v>0</v>
      </c>
      <c r="J19">
        <f>'Registrations List'!AK44</f>
        <v>0</v>
      </c>
      <c r="K19">
        <f>'Registrations List'!AL44</f>
        <v>0</v>
      </c>
      <c r="L19">
        <f>'Registrations List'!AM44</f>
        <v>0</v>
      </c>
      <c r="M19">
        <f>'Registrations List'!AN44</f>
        <v>0</v>
      </c>
      <c r="N19">
        <f>'Registrations List'!AO44</f>
        <v>0</v>
      </c>
      <c r="O19">
        <f>'Registrations List'!AP44</f>
        <v>0</v>
      </c>
      <c r="Q19" s="46" t="b">
        <f t="shared" si="2"/>
        <v>0</v>
      </c>
    </row>
    <row r="20" spans="2:17">
      <c r="B20" s="1">
        <f>'Registrations List'!B45</f>
        <v>16</v>
      </c>
      <c r="C20" s="51">
        <f t="shared" si="1"/>
        <v>80125</v>
      </c>
      <c r="D20" s="1">
        <f>'Registrations List'!C45</f>
        <v>0</v>
      </c>
      <c r="E20" s="50">
        <f>'Registrations List'!D45</f>
        <v>0</v>
      </c>
      <c r="F20" s="50">
        <f>'Registrations List'!E45</f>
        <v>0</v>
      </c>
      <c r="G20">
        <f>'Registrations List'!AH45</f>
        <v>0</v>
      </c>
      <c r="H20">
        <f>'Registrations List'!AI45</f>
        <v>0</v>
      </c>
      <c r="I20">
        <f>'Registrations List'!AJ45</f>
        <v>0</v>
      </c>
      <c r="J20">
        <f>'Registrations List'!AK45</f>
        <v>0</v>
      </c>
      <c r="K20">
        <f>'Registrations List'!AL45</f>
        <v>0</v>
      </c>
      <c r="L20">
        <f>'Registrations List'!AM45</f>
        <v>0</v>
      </c>
      <c r="M20">
        <f>'Registrations List'!AN45</f>
        <v>0</v>
      </c>
      <c r="N20">
        <f>'Registrations List'!AO45</f>
        <v>0</v>
      </c>
      <c r="O20">
        <f>'Registrations List'!AP45</f>
        <v>0</v>
      </c>
      <c r="Q20" s="46" t="b">
        <f t="shared" si="2"/>
        <v>0</v>
      </c>
    </row>
    <row r="21" spans="2:17">
      <c r="B21" s="1">
        <f>'Registrations List'!B46</f>
        <v>17</v>
      </c>
      <c r="C21" s="51">
        <f t="shared" si="1"/>
        <v>80126</v>
      </c>
      <c r="D21" s="1">
        <f>'Registrations List'!C46</f>
        <v>0</v>
      </c>
      <c r="E21" s="50">
        <f>'Registrations List'!D46</f>
        <v>0</v>
      </c>
      <c r="F21" s="50">
        <f>'Registrations List'!E46</f>
        <v>0</v>
      </c>
      <c r="G21">
        <f>'Registrations List'!AH46</f>
        <v>0</v>
      </c>
      <c r="H21">
        <f>'Registrations List'!AI46</f>
        <v>0</v>
      </c>
      <c r="I21">
        <f>'Registrations List'!AJ46</f>
        <v>0</v>
      </c>
      <c r="J21">
        <f>'Registrations List'!AK46</f>
        <v>0</v>
      </c>
      <c r="K21">
        <f>'Registrations List'!AL46</f>
        <v>0</v>
      </c>
      <c r="L21">
        <f>'Registrations List'!AM46</f>
        <v>0</v>
      </c>
      <c r="M21">
        <f>'Registrations List'!AN46</f>
        <v>0</v>
      </c>
      <c r="N21">
        <f>'Registrations List'!AO46</f>
        <v>0</v>
      </c>
      <c r="O21">
        <f>'Registrations List'!AP46</f>
        <v>0</v>
      </c>
      <c r="Q21" s="46" t="b">
        <f t="shared" si="2"/>
        <v>0</v>
      </c>
    </row>
    <row r="22" spans="2:17">
      <c r="B22" s="1">
        <f>'Registrations List'!B47</f>
        <v>18</v>
      </c>
      <c r="C22" s="51">
        <f t="shared" si="1"/>
        <v>80127</v>
      </c>
      <c r="D22" s="1">
        <f>'Registrations List'!C47</f>
        <v>0</v>
      </c>
      <c r="E22" s="50">
        <f>'Registrations List'!D47</f>
        <v>0</v>
      </c>
      <c r="F22" s="50">
        <f>'Registrations List'!E47</f>
        <v>0</v>
      </c>
      <c r="G22">
        <f>'Registrations List'!AH47</f>
        <v>0</v>
      </c>
      <c r="H22">
        <f>'Registrations List'!AI47</f>
        <v>0</v>
      </c>
      <c r="I22">
        <f>'Registrations List'!AJ47</f>
        <v>0</v>
      </c>
      <c r="J22">
        <f>'Registrations List'!AK47</f>
        <v>0</v>
      </c>
      <c r="K22">
        <f>'Registrations List'!AL47</f>
        <v>0</v>
      </c>
      <c r="L22">
        <f>'Registrations List'!AM47</f>
        <v>0</v>
      </c>
      <c r="M22">
        <f>'Registrations List'!AN47</f>
        <v>0</v>
      </c>
      <c r="N22">
        <f>'Registrations List'!AO47</f>
        <v>0</v>
      </c>
      <c r="O22">
        <f>'Registrations List'!AP47</f>
        <v>0</v>
      </c>
      <c r="Q22" s="46" t="b">
        <f t="shared" si="2"/>
        <v>0</v>
      </c>
    </row>
    <row r="23" spans="2:17">
      <c r="B23" s="1">
        <f>'Registrations List'!B48</f>
        <v>19</v>
      </c>
      <c r="C23" s="51">
        <f t="shared" si="1"/>
        <v>80128</v>
      </c>
      <c r="D23" s="1">
        <f>'Registrations List'!C48</f>
        <v>0</v>
      </c>
      <c r="E23" s="50">
        <f>'Registrations List'!D48</f>
        <v>0</v>
      </c>
      <c r="F23" s="50">
        <f>'Registrations List'!E48</f>
        <v>0</v>
      </c>
      <c r="G23">
        <f>'Registrations List'!AH48</f>
        <v>0</v>
      </c>
      <c r="H23">
        <f>'Registrations List'!AI48</f>
        <v>0</v>
      </c>
      <c r="I23">
        <f>'Registrations List'!AJ48</f>
        <v>0</v>
      </c>
      <c r="J23">
        <f>'Registrations List'!AK48</f>
        <v>0</v>
      </c>
      <c r="K23">
        <f>'Registrations List'!AL48</f>
        <v>0</v>
      </c>
      <c r="L23">
        <f>'Registrations List'!AM48</f>
        <v>0</v>
      </c>
      <c r="M23">
        <f>'Registrations List'!AN48</f>
        <v>0</v>
      </c>
      <c r="N23">
        <f>'Registrations List'!AO48</f>
        <v>0</v>
      </c>
      <c r="O23">
        <f>'Registrations List'!AP48</f>
        <v>0</v>
      </c>
      <c r="Q23" s="46" t="b">
        <f t="shared" si="2"/>
        <v>0</v>
      </c>
    </row>
    <row r="24" spans="2:17">
      <c r="B24" s="1">
        <f>'Registrations List'!B49</f>
        <v>20</v>
      </c>
      <c r="C24" s="51">
        <f t="shared" si="1"/>
        <v>80129</v>
      </c>
      <c r="D24" s="1">
        <f>'Registrations List'!C49</f>
        <v>0</v>
      </c>
      <c r="E24" s="50">
        <f>'Registrations List'!D49</f>
        <v>0</v>
      </c>
      <c r="F24" s="50">
        <f>'Registrations List'!E49</f>
        <v>0</v>
      </c>
      <c r="G24">
        <f>'Registrations List'!AH49</f>
        <v>0</v>
      </c>
      <c r="H24">
        <f>'Registrations List'!AI49</f>
        <v>0</v>
      </c>
      <c r="I24">
        <f>'Registrations List'!AJ49</f>
        <v>0</v>
      </c>
      <c r="J24">
        <f>'Registrations List'!AK49</f>
        <v>0</v>
      </c>
      <c r="K24">
        <f>'Registrations List'!AL49</f>
        <v>0</v>
      </c>
      <c r="L24">
        <f>'Registrations List'!AM49</f>
        <v>0</v>
      </c>
      <c r="M24">
        <f>'Registrations List'!AN49</f>
        <v>0</v>
      </c>
      <c r="N24">
        <f>'Registrations List'!AO49</f>
        <v>0</v>
      </c>
      <c r="O24">
        <f>'Registrations List'!AP49</f>
        <v>0</v>
      </c>
      <c r="Q24" s="46" t="b">
        <f t="shared" si="2"/>
        <v>0</v>
      </c>
    </row>
    <row r="25" spans="2:17">
      <c r="B25" s="1">
        <f>'Registrations List'!B50</f>
        <v>21</v>
      </c>
      <c r="C25" s="51">
        <f t="shared" si="1"/>
        <v>80130</v>
      </c>
      <c r="D25" s="1">
        <f>'Registrations List'!C50</f>
        <v>0</v>
      </c>
      <c r="E25" s="50">
        <f>'Registrations List'!D50</f>
        <v>0</v>
      </c>
      <c r="F25" s="50">
        <f>'Registrations List'!E50</f>
        <v>0</v>
      </c>
      <c r="G25">
        <f>'Registrations List'!AH50</f>
        <v>0</v>
      </c>
      <c r="H25">
        <f>'Registrations List'!AI50</f>
        <v>0</v>
      </c>
      <c r="I25">
        <f>'Registrations List'!AJ50</f>
        <v>0</v>
      </c>
      <c r="J25">
        <f>'Registrations List'!AK50</f>
        <v>0</v>
      </c>
      <c r="K25">
        <f>'Registrations List'!AL50</f>
        <v>0</v>
      </c>
      <c r="L25">
        <f>'Registrations List'!AM50</f>
        <v>0</v>
      </c>
      <c r="M25">
        <f>'Registrations List'!AN50</f>
        <v>0</v>
      </c>
      <c r="N25">
        <f>'Registrations List'!AO50</f>
        <v>0</v>
      </c>
      <c r="O25">
        <f>'Registrations List'!AP50</f>
        <v>0</v>
      </c>
      <c r="Q25" s="46" t="b">
        <f t="shared" si="2"/>
        <v>0</v>
      </c>
    </row>
    <row r="26" spans="2:17">
      <c r="B26" s="1">
        <f>'Registrations List'!B51</f>
        <v>22</v>
      </c>
      <c r="C26" s="51">
        <f t="shared" si="1"/>
        <v>80131</v>
      </c>
      <c r="D26" s="1">
        <f>'Registrations List'!C51</f>
        <v>0</v>
      </c>
      <c r="E26" s="50">
        <f>'Registrations List'!D51</f>
        <v>0</v>
      </c>
      <c r="F26" s="50">
        <f>'Registrations List'!E51</f>
        <v>0</v>
      </c>
      <c r="G26">
        <f>'Registrations List'!AH51</f>
        <v>0</v>
      </c>
      <c r="H26">
        <f>'Registrations List'!AI51</f>
        <v>0</v>
      </c>
      <c r="I26">
        <f>'Registrations List'!AJ51</f>
        <v>0</v>
      </c>
      <c r="J26">
        <f>'Registrations List'!AK51</f>
        <v>0</v>
      </c>
      <c r="K26">
        <f>'Registrations List'!AL51</f>
        <v>0</v>
      </c>
      <c r="L26">
        <f>'Registrations List'!AM51</f>
        <v>0</v>
      </c>
      <c r="M26">
        <f>'Registrations List'!AN51</f>
        <v>0</v>
      </c>
      <c r="N26">
        <f>'Registrations List'!AO51</f>
        <v>0</v>
      </c>
      <c r="O26">
        <f>'Registrations List'!AP51</f>
        <v>0</v>
      </c>
      <c r="Q26" s="46" t="b">
        <f t="shared" si="2"/>
        <v>0</v>
      </c>
    </row>
    <row r="27" spans="2:17">
      <c r="B27" s="1">
        <f>'Registrations List'!B52</f>
        <v>23</v>
      </c>
      <c r="C27" s="51">
        <f t="shared" si="1"/>
        <v>80132</v>
      </c>
      <c r="D27" s="1">
        <f>'Registrations List'!C52</f>
        <v>0</v>
      </c>
      <c r="E27" s="50">
        <f>'Registrations List'!D52</f>
        <v>0</v>
      </c>
      <c r="F27" s="50">
        <f>'Registrations List'!E52</f>
        <v>0</v>
      </c>
      <c r="G27">
        <f>'Registrations List'!AH52</f>
        <v>0</v>
      </c>
      <c r="H27">
        <f>'Registrations List'!AI52</f>
        <v>0</v>
      </c>
      <c r="I27">
        <f>'Registrations List'!AJ52</f>
        <v>0</v>
      </c>
      <c r="J27">
        <f>'Registrations List'!AK52</f>
        <v>0</v>
      </c>
      <c r="K27">
        <f>'Registrations List'!AL52</f>
        <v>0</v>
      </c>
      <c r="L27">
        <f>'Registrations List'!AM52</f>
        <v>0</v>
      </c>
      <c r="M27">
        <f>'Registrations List'!AN52</f>
        <v>0</v>
      </c>
      <c r="N27">
        <f>'Registrations List'!AO52</f>
        <v>0</v>
      </c>
      <c r="O27">
        <f>'Registrations List'!AP52</f>
        <v>0</v>
      </c>
      <c r="Q27" s="46" t="b">
        <f t="shared" si="2"/>
        <v>0</v>
      </c>
    </row>
    <row r="28" spans="2:17">
      <c r="B28" s="1">
        <f>'Registrations List'!B53</f>
        <v>24</v>
      </c>
      <c r="C28" s="51">
        <f t="shared" si="1"/>
        <v>80133</v>
      </c>
      <c r="D28" s="1">
        <f>'Registrations List'!C53</f>
        <v>0</v>
      </c>
      <c r="E28" s="50">
        <f>'Registrations List'!D53</f>
        <v>0</v>
      </c>
      <c r="F28" s="50">
        <f>'Registrations List'!E53</f>
        <v>0</v>
      </c>
      <c r="G28">
        <f>'Registrations List'!AH53</f>
        <v>0</v>
      </c>
      <c r="H28">
        <f>'Registrations List'!AI53</f>
        <v>0</v>
      </c>
      <c r="I28">
        <f>'Registrations List'!AJ53</f>
        <v>0</v>
      </c>
      <c r="J28">
        <f>'Registrations List'!AK53</f>
        <v>0</v>
      </c>
      <c r="K28">
        <f>'Registrations List'!AL53</f>
        <v>0</v>
      </c>
      <c r="L28">
        <f>'Registrations List'!AM53</f>
        <v>0</v>
      </c>
      <c r="M28">
        <f>'Registrations List'!AN53</f>
        <v>0</v>
      </c>
      <c r="N28">
        <f>'Registrations List'!AO53</f>
        <v>0</v>
      </c>
      <c r="O28">
        <f>'Registrations List'!AP53</f>
        <v>0</v>
      </c>
      <c r="Q28" s="46" t="b">
        <f t="shared" si="2"/>
        <v>0</v>
      </c>
    </row>
    <row r="29" spans="2:17">
      <c r="B29" s="1">
        <f>'Registrations List'!B54</f>
        <v>25</v>
      </c>
      <c r="C29" s="51">
        <f t="shared" si="1"/>
        <v>80134</v>
      </c>
      <c r="D29" s="1">
        <f>'Registrations List'!C54</f>
        <v>0</v>
      </c>
      <c r="E29" s="50">
        <f>'Registrations List'!D54</f>
        <v>0</v>
      </c>
      <c r="F29" s="50">
        <f>'Registrations List'!E54</f>
        <v>0</v>
      </c>
      <c r="G29">
        <f>'Registrations List'!AH54</f>
        <v>0</v>
      </c>
      <c r="H29">
        <f>'Registrations List'!AI54</f>
        <v>0</v>
      </c>
      <c r="I29">
        <f>'Registrations List'!AJ54</f>
        <v>0</v>
      </c>
      <c r="J29">
        <f>'Registrations List'!AK54</f>
        <v>0</v>
      </c>
      <c r="K29">
        <f>'Registrations List'!AL54</f>
        <v>0</v>
      </c>
      <c r="L29">
        <f>'Registrations List'!AM54</f>
        <v>0</v>
      </c>
      <c r="M29">
        <f>'Registrations List'!AN54</f>
        <v>0</v>
      </c>
      <c r="N29">
        <f>'Registrations List'!AO54</f>
        <v>0</v>
      </c>
      <c r="O29">
        <f>'Registrations List'!AP54</f>
        <v>0</v>
      </c>
      <c r="Q29" s="46" t="b">
        <f t="shared" si="2"/>
        <v>0</v>
      </c>
    </row>
    <row r="30" spans="2:17">
      <c r="B30" s="1">
        <f>'Registrations List'!B55</f>
        <v>26</v>
      </c>
      <c r="C30" s="51">
        <f t="shared" si="1"/>
        <v>80135</v>
      </c>
      <c r="D30" s="1">
        <f>'Registrations List'!C55</f>
        <v>0</v>
      </c>
      <c r="E30" s="50">
        <f>'Registrations List'!D55</f>
        <v>0</v>
      </c>
      <c r="F30" s="50">
        <f>'Registrations List'!E55</f>
        <v>0</v>
      </c>
      <c r="G30">
        <f>'Registrations List'!AH55</f>
        <v>0</v>
      </c>
      <c r="H30">
        <f>'Registrations List'!AI55</f>
        <v>0</v>
      </c>
      <c r="I30">
        <f>'Registrations List'!AJ55</f>
        <v>0</v>
      </c>
      <c r="J30">
        <f>'Registrations List'!AK55</f>
        <v>0</v>
      </c>
      <c r="K30">
        <f>'Registrations List'!AL55</f>
        <v>0</v>
      </c>
      <c r="L30">
        <f>'Registrations List'!AM55</f>
        <v>0</v>
      </c>
      <c r="M30">
        <f>'Registrations List'!AN55</f>
        <v>0</v>
      </c>
      <c r="N30">
        <f>'Registrations List'!AO55</f>
        <v>0</v>
      </c>
      <c r="O30">
        <f>'Registrations List'!AP55</f>
        <v>0</v>
      </c>
      <c r="Q30" s="46" t="b">
        <f t="shared" si="2"/>
        <v>0</v>
      </c>
    </row>
    <row r="31" spans="2:17">
      <c r="B31" s="1">
        <f>'Registrations List'!B56</f>
        <v>27</v>
      </c>
      <c r="C31" s="51">
        <f t="shared" si="1"/>
        <v>80136</v>
      </c>
      <c r="D31" s="1">
        <f>'Registrations List'!C56</f>
        <v>0</v>
      </c>
      <c r="E31" s="50">
        <f>'Registrations List'!D56</f>
        <v>0</v>
      </c>
      <c r="F31" s="50">
        <f>'Registrations List'!E56</f>
        <v>0</v>
      </c>
      <c r="G31">
        <f>'Registrations List'!AH56</f>
        <v>0</v>
      </c>
      <c r="H31">
        <f>'Registrations List'!AI56</f>
        <v>0</v>
      </c>
      <c r="I31">
        <f>'Registrations List'!AJ56</f>
        <v>0</v>
      </c>
      <c r="J31">
        <f>'Registrations List'!AK56</f>
        <v>0</v>
      </c>
      <c r="K31">
        <f>'Registrations List'!AL56</f>
        <v>0</v>
      </c>
      <c r="L31">
        <f>'Registrations List'!AM56</f>
        <v>0</v>
      </c>
      <c r="M31">
        <f>'Registrations List'!AN56</f>
        <v>0</v>
      </c>
      <c r="N31">
        <f>'Registrations List'!AO56</f>
        <v>0</v>
      </c>
      <c r="O31">
        <f>'Registrations List'!AP56</f>
        <v>0</v>
      </c>
      <c r="Q31" s="46" t="b">
        <f t="shared" si="2"/>
        <v>0</v>
      </c>
    </row>
    <row r="32" spans="2:17">
      <c r="B32" s="1">
        <f>'Registrations List'!B57</f>
        <v>28</v>
      </c>
      <c r="C32" s="51">
        <f t="shared" si="1"/>
        <v>80137</v>
      </c>
      <c r="D32" s="1">
        <f>'Registrations List'!C57</f>
        <v>0</v>
      </c>
      <c r="E32" s="50">
        <f>'Registrations List'!D57</f>
        <v>0</v>
      </c>
      <c r="F32" s="50">
        <f>'Registrations List'!E57</f>
        <v>0</v>
      </c>
      <c r="G32">
        <f>'Registrations List'!AH57</f>
        <v>0</v>
      </c>
      <c r="H32">
        <f>'Registrations List'!AI57</f>
        <v>0</v>
      </c>
      <c r="I32">
        <f>'Registrations List'!AJ57</f>
        <v>0</v>
      </c>
      <c r="J32">
        <f>'Registrations List'!AK57</f>
        <v>0</v>
      </c>
      <c r="K32">
        <f>'Registrations List'!AL57</f>
        <v>0</v>
      </c>
      <c r="L32">
        <f>'Registrations List'!AM57</f>
        <v>0</v>
      </c>
      <c r="M32">
        <f>'Registrations List'!AN57</f>
        <v>0</v>
      </c>
      <c r="N32">
        <f>'Registrations List'!AO57</f>
        <v>0</v>
      </c>
      <c r="O32">
        <f>'Registrations List'!AP57</f>
        <v>0</v>
      </c>
      <c r="Q32" s="46" t="b">
        <f t="shared" si="2"/>
        <v>0</v>
      </c>
    </row>
    <row r="33" spans="2:17">
      <c r="B33" s="1">
        <f>'Registrations List'!B58</f>
        <v>29</v>
      </c>
      <c r="C33" s="51">
        <f t="shared" si="1"/>
        <v>80138</v>
      </c>
      <c r="D33" s="1">
        <f>'Registrations List'!C58</f>
        <v>0</v>
      </c>
      <c r="E33" s="50">
        <f>'Registrations List'!D58</f>
        <v>0</v>
      </c>
      <c r="F33" s="50">
        <f>'Registrations List'!E58</f>
        <v>0</v>
      </c>
      <c r="G33">
        <f>'Registrations List'!AH58</f>
        <v>0</v>
      </c>
      <c r="H33">
        <f>'Registrations List'!AI58</f>
        <v>0</v>
      </c>
      <c r="I33">
        <f>'Registrations List'!AJ58</f>
        <v>0</v>
      </c>
      <c r="J33">
        <f>'Registrations List'!AK58</f>
        <v>0</v>
      </c>
      <c r="K33">
        <f>'Registrations List'!AL58</f>
        <v>0</v>
      </c>
      <c r="L33">
        <f>'Registrations List'!AM58</f>
        <v>0</v>
      </c>
      <c r="M33">
        <f>'Registrations List'!AN58</f>
        <v>0</v>
      </c>
      <c r="N33">
        <f>'Registrations List'!AO58</f>
        <v>0</v>
      </c>
      <c r="O33">
        <f>'Registrations List'!AP58</f>
        <v>0</v>
      </c>
      <c r="Q33" s="46" t="b">
        <f t="shared" si="2"/>
        <v>0</v>
      </c>
    </row>
    <row r="34" spans="2:17">
      <c r="B34" s="1">
        <f>'Registrations List'!B59</f>
        <v>30</v>
      </c>
      <c r="C34" s="51">
        <f t="shared" si="1"/>
        <v>80139</v>
      </c>
      <c r="D34" s="1">
        <f>'Registrations List'!C59</f>
        <v>0</v>
      </c>
      <c r="E34" s="50">
        <f>'Registrations List'!D59</f>
        <v>0</v>
      </c>
      <c r="F34" s="50">
        <f>'Registrations List'!E59</f>
        <v>0</v>
      </c>
      <c r="G34">
        <f>'Registrations List'!AH59</f>
        <v>0</v>
      </c>
      <c r="H34">
        <f>'Registrations List'!AI59</f>
        <v>0</v>
      </c>
      <c r="I34">
        <f>'Registrations List'!AJ59</f>
        <v>0</v>
      </c>
      <c r="J34">
        <f>'Registrations List'!AK59</f>
        <v>0</v>
      </c>
      <c r="K34">
        <f>'Registrations List'!AL59</f>
        <v>0</v>
      </c>
      <c r="L34">
        <f>'Registrations List'!AM59</f>
        <v>0</v>
      </c>
      <c r="M34">
        <f>'Registrations List'!AN59</f>
        <v>0</v>
      </c>
      <c r="N34">
        <f>'Registrations List'!AO59</f>
        <v>0</v>
      </c>
      <c r="O34">
        <f>'Registrations List'!AP59</f>
        <v>0</v>
      </c>
      <c r="Q34" s="46" t="b">
        <f t="shared" si="2"/>
        <v>0</v>
      </c>
    </row>
    <row r="35" spans="2:17">
      <c r="B35" s="1">
        <f>'Registrations List'!B60</f>
        <v>31</v>
      </c>
      <c r="C35" s="51">
        <f t="shared" si="1"/>
        <v>80140</v>
      </c>
      <c r="D35" s="1">
        <f>'Registrations List'!C60</f>
        <v>0</v>
      </c>
      <c r="E35" s="50">
        <f>'Registrations List'!D60</f>
        <v>0</v>
      </c>
      <c r="F35" s="50">
        <f>'Registrations List'!E60</f>
        <v>0</v>
      </c>
      <c r="G35">
        <f>'Registrations List'!AH60</f>
        <v>0</v>
      </c>
      <c r="H35">
        <f>'Registrations List'!AI60</f>
        <v>0</v>
      </c>
      <c r="I35">
        <f>'Registrations List'!AJ60</f>
        <v>0</v>
      </c>
      <c r="J35">
        <f>'Registrations List'!AK60</f>
        <v>0</v>
      </c>
      <c r="K35">
        <f>'Registrations List'!AL60</f>
        <v>0</v>
      </c>
      <c r="L35">
        <f>'Registrations List'!AM60</f>
        <v>0</v>
      </c>
      <c r="M35">
        <f>'Registrations List'!AN60</f>
        <v>0</v>
      </c>
      <c r="N35">
        <f>'Registrations List'!AO60</f>
        <v>0</v>
      </c>
      <c r="O35">
        <f>'Registrations List'!AP60</f>
        <v>0</v>
      </c>
      <c r="Q35" s="46" t="b">
        <f t="shared" si="2"/>
        <v>0</v>
      </c>
    </row>
    <row r="36" spans="2:17">
      <c r="B36" s="1">
        <f>'Registrations List'!B61</f>
        <v>32</v>
      </c>
      <c r="C36" s="51">
        <f t="shared" si="1"/>
        <v>80141</v>
      </c>
      <c r="D36" s="1">
        <f>'Registrations List'!C61</f>
        <v>0</v>
      </c>
      <c r="E36" s="50">
        <f>'Registrations List'!D61</f>
        <v>0</v>
      </c>
      <c r="F36" s="50">
        <f>'Registrations List'!E61</f>
        <v>0</v>
      </c>
      <c r="G36">
        <f>'Registrations List'!AH61</f>
        <v>0</v>
      </c>
      <c r="H36">
        <f>'Registrations List'!AI61</f>
        <v>0</v>
      </c>
      <c r="I36">
        <f>'Registrations List'!AJ61</f>
        <v>0</v>
      </c>
      <c r="J36">
        <f>'Registrations List'!AK61</f>
        <v>0</v>
      </c>
      <c r="K36">
        <f>'Registrations List'!AL61</f>
        <v>0</v>
      </c>
      <c r="L36">
        <f>'Registrations List'!AM61</f>
        <v>0</v>
      </c>
      <c r="M36">
        <f>'Registrations List'!AN61</f>
        <v>0</v>
      </c>
      <c r="N36">
        <f>'Registrations List'!AO61</f>
        <v>0</v>
      </c>
      <c r="O36">
        <f>'Registrations List'!AP61</f>
        <v>0</v>
      </c>
      <c r="Q36" s="46" t="b">
        <f t="shared" si="2"/>
        <v>0</v>
      </c>
    </row>
    <row r="37" spans="2:17">
      <c r="B37" s="1">
        <f>'Registrations List'!B62</f>
        <v>33</v>
      </c>
      <c r="C37" s="51">
        <f t="shared" si="1"/>
        <v>80142</v>
      </c>
      <c r="D37" s="1">
        <f>'Registrations List'!C62</f>
        <v>0</v>
      </c>
      <c r="E37" s="50">
        <f>'Registrations List'!D62</f>
        <v>0</v>
      </c>
      <c r="F37" s="50">
        <f>'Registrations List'!E62</f>
        <v>0</v>
      </c>
      <c r="G37">
        <f>'Registrations List'!AH62</f>
        <v>0</v>
      </c>
      <c r="H37">
        <f>'Registrations List'!AI62</f>
        <v>0</v>
      </c>
      <c r="I37">
        <f>'Registrations List'!AJ62</f>
        <v>0</v>
      </c>
      <c r="J37">
        <f>'Registrations List'!AK62</f>
        <v>0</v>
      </c>
      <c r="K37">
        <f>'Registrations List'!AL62</f>
        <v>0</v>
      </c>
      <c r="L37">
        <f>'Registrations List'!AM62</f>
        <v>0</v>
      </c>
      <c r="M37">
        <f>'Registrations List'!AN62</f>
        <v>0</v>
      </c>
      <c r="N37">
        <f>'Registrations List'!AO62</f>
        <v>0</v>
      </c>
      <c r="O37">
        <f>'Registrations List'!AP62</f>
        <v>0</v>
      </c>
      <c r="Q37" s="46" t="b">
        <f t="shared" si="2"/>
        <v>0</v>
      </c>
    </row>
    <row r="38" spans="2:17">
      <c r="B38" s="1">
        <f>'Registrations List'!B63</f>
        <v>34</v>
      </c>
      <c r="C38" s="51">
        <f t="shared" si="1"/>
        <v>80143</v>
      </c>
      <c r="D38" s="1">
        <f>'Registrations List'!C63</f>
        <v>0</v>
      </c>
      <c r="E38" s="50">
        <f>'Registrations List'!D63</f>
        <v>0</v>
      </c>
      <c r="F38" s="50">
        <f>'Registrations List'!E63</f>
        <v>0</v>
      </c>
      <c r="G38">
        <f>'Registrations List'!AH63</f>
        <v>0</v>
      </c>
      <c r="H38">
        <f>'Registrations List'!AI63</f>
        <v>0</v>
      </c>
      <c r="I38">
        <f>'Registrations List'!AJ63</f>
        <v>0</v>
      </c>
      <c r="J38">
        <f>'Registrations List'!AK63</f>
        <v>0</v>
      </c>
      <c r="K38">
        <f>'Registrations List'!AL63</f>
        <v>0</v>
      </c>
      <c r="L38">
        <f>'Registrations List'!AM63</f>
        <v>0</v>
      </c>
      <c r="M38">
        <f>'Registrations List'!AN63</f>
        <v>0</v>
      </c>
      <c r="N38">
        <f>'Registrations List'!AO63</f>
        <v>0</v>
      </c>
      <c r="O38">
        <f>'Registrations List'!AP63</f>
        <v>0</v>
      </c>
      <c r="Q38" s="46" t="b">
        <f t="shared" si="2"/>
        <v>0</v>
      </c>
    </row>
    <row r="39" spans="2:17">
      <c r="B39" s="1">
        <f>'Registrations List'!B64</f>
        <v>35</v>
      </c>
      <c r="C39" s="51">
        <f t="shared" si="1"/>
        <v>80144</v>
      </c>
      <c r="D39" s="1">
        <f>'Registrations List'!C64</f>
        <v>0</v>
      </c>
      <c r="E39" s="50">
        <f>'Registrations List'!D64</f>
        <v>0</v>
      </c>
      <c r="F39" s="50">
        <f>'Registrations List'!E64</f>
        <v>0</v>
      </c>
      <c r="G39">
        <f>'Registrations List'!AH64</f>
        <v>0</v>
      </c>
      <c r="H39">
        <f>'Registrations List'!AI64</f>
        <v>0</v>
      </c>
      <c r="I39">
        <f>'Registrations List'!AJ64</f>
        <v>0</v>
      </c>
      <c r="J39">
        <f>'Registrations List'!AK64</f>
        <v>0</v>
      </c>
      <c r="K39">
        <f>'Registrations List'!AL64</f>
        <v>0</v>
      </c>
      <c r="L39">
        <f>'Registrations List'!AM64</f>
        <v>0</v>
      </c>
      <c r="M39">
        <f>'Registrations List'!AN64</f>
        <v>0</v>
      </c>
      <c r="N39">
        <f>'Registrations List'!AO64</f>
        <v>0</v>
      </c>
      <c r="O39">
        <f>'Registrations List'!AP64</f>
        <v>0</v>
      </c>
      <c r="Q39" s="46" t="b">
        <f t="shared" si="2"/>
        <v>0</v>
      </c>
    </row>
    <row r="40" spans="2:17">
      <c r="B40" s="1">
        <f>'Registrations List'!B65</f>
        <v>36</v>
      </c>
      <c r="C40" s="51">
        <f t="shared" si="1"/>
        <v>80145</v>
      </c>
      <c r="D40" s="1">
        <f>'Registrations List'!C65</f>
        <v>0</v>
      </c>
      <c r="E40" s="50">
        <f>'Registrations List'!D65</f>
        <v>0</v>
      </c>
      <c r="F40" s="50">
        <f>'Registrations List'!E65</f>
        <v>0</v>
      </c>
      <c r="G40">
        <f>'Registrations List'!AH65</f>
        <v>0</v>
      </c>
      <c r="H40">
        <f>'Registrations List'!AI65</f>
        <v>0</v>
      </c>
      <c r="I40">
        <f>'Registrations List'!AJ65</f>
        <v>0</v>
      </c>
      <c r="J40">
        <f>'Registrations List'!AK65</f>
        <v>0</v>
      </c>
      <c r="K40">
        <f>'Registrations List'!AL65</f>
        <v>0</v>
      </c>
      <c r="L40">
        <f>'Registrations List'!AM65</f>
        <v>0</v>
      </c>
      <c r="M40">
        <f>'Registrations List'!AN65</f>
        <v>0</v>
      </c>
      <c r="N40">
        <f>'Registrations List'!AO65</f>
        <v>0</v>
      </c>
      <c r="O40">
        <f>'Registrations List'!AP65</f>
        <v>0</v>
      </c>
      <c r="Q40" s="46" t="b">
        <f t="shared" si="2"/>
        <v>0</v>
      </c>
    </row>
    <row r="41" spans="2:17">
      <c r="B41" s="1">
        <f>'Registrations List'!B66</f>
        <v>37</v>
      </c>
      <c r="C41" s="51">
        <f t="shared" si="1"/>
        <v>80146</v>
      </c>
      <c r="D41" s="1">
        <f>'Registrations List'!C66</f>
        <v>0</v>
      </c>
      <c r="E41" s="50">
        <f>'Registrations List'!D66</f>
        <v>0</v>
      </c>
      <c r="F41" s="50">
        <f>'Registrations List'!E66</f>
        <v>0</v>
      </c>
      <c r="G41">
        <f>'Registrations List'!AH66</f>
        <v>0</v>
      </c>
      <c r="H41">
        <f>'Registrations List'!AI66</f>
        <v>0</v>
      </c>
      <c r="I41">
        <f>'Registrations List'!AJ66</f>
        <v>0</v>
      </c>
      <c r="J41">
        <f>'Registrations List'!AK66</f>
        <v>0</v>
      </c>
      <c r="K41">
        <f>'Registrations List'!AL66</f>
        <v>0</v>
      </c>
      <c r="L41">
        <f>'Registrations List'!AM66</f>
        <v>0</v>
      </c>
      <c r="M41">
        <f>'Registrations List'!AN66</f>
        <v>0</v>
      </c>
      <c r="N41">
        <f>'Registrations List'!AO66</f>
        <v>0</v>
      </c>
      <c r="O41">
        <f>'Registrations List'!AP66</f>
        <v>0</v>
      </c>
      <c r="Q41" s="46" t="b">
        <f t="shared" si="2"/>
        <v>0</v>
      </c>
    </row>
    <row r="42" spans="2:17">
      <c r="B42" s="1">
        <f>'Registrations List'!B67</f>
        <v>38</v>
      </c>
      <c r="C42" s="51">
        <f t="shared" si="1"/>
        <v>80147</v>
      </c>
      <c r="D42" s="1">
        <f>'Registrations List'!C67</f>
        <v>0</v>
      </c>
      <c r="E42" s="50">
        <f>'Registrations List'!D67</f>
        <v>0</v>
      </c>
      <c r="F42" s="50">
        <f>'Registrations List'!E67</f>
        <v>0</v>
      </c>
      <c r="G42">
        <f>'Registrations List'!AH67</f>
        <v>0</v>
      </c>
      <c r="H42">
        <f>'Registrations List'!AI67</f>
        <v>0</v>
      </c>
      <c r="I42">
        <f>'Registrations List'!AJ67</f>
        <v>0</v>
      </c>
      <c r="J42">
        <f>'Registrations List'!AK67</f>
        <v>0</v>
      </c>
      <c r="K42">
        <f>'Registrations List'!AL67</f>
        <v>0</v>
      </c>
      <c r="L42">
        <f>'Registrations List'!AM67</f>
        <v>0</v>
      </c>
      <c r="M42">
        <f>'Registrations List'!AN67</f>
        <v>0</v>
      </c>
      <c r="N42">
        <f>'Registrations List'!AO67</f>
        <v>0</v>
      </c>
      <c r="O42">
        <f>'Registrations List'!AP67</f>
        <v>0</v>
      </c>
      <c r="Q42" s="46" t="b">
        <f t="shared" si="2"/>
        <v>0</v>
      </c>
    </row>
    <row r="43" spans="2:17">
      <c r="B43" s="1">
        <f>'Registrations List'!B68</f>
        <v>39</v>
      </c>
      <c r="C43" s="51">
        <f t="shared" si="1"/>
        <v>80148</v>
      </c>
      <c r="D43" s="1">
        <f>'Registrations List'!C68</f>
        <v>0</v>
      </c>
      <c r="E43" s="50">
        <f>'Registrations List'!D68</f>
        <v>0</v>
      </c>
      <c r="F43" s="50">
        <f>'Registrations List'!E68</f>
        <v>0</v>
      </c>
      <c r="G43">
        <f>'Registrations List'!AH68</f>
        <v>0</v>
      </c>
      <c r="H43">
        <f>'Registrations List'!AI68</f>
        <v>0</v>
      </c>
      <c r="I43">
        <f>'Registrations List'!AJ68</f>
        <v>0</v>
      </c>
      <c r="J43">
        <f>'Registrations List'!AK68</f>
        <v>0</v>
      </c>
      <c r="K43">
        <f>'Registrations List'!AL68</f>
        <v>0</v>
      </c>
      <c r="L43">
        <f>'Registrations List'!AM68</f>
        <v>0</v>
      </c>
      <c r="M43">
        <f>'Registrations List'!AN68</f>
        <v>0</v>
      </c>
      <c r="N43">
        <f>'Registrations List'!AO68</f>
        <v>0</v>
      </c>
      <c r="O43">
        <f>'Registrations List'!AP68</f>
        <v>0</v>
      </c>
      <c r="Q43" s="46" t="b">
        <f t="shared" si="2"/>
        <v>0</v>
      </c>
    </row>
    <row r="44" spans="2:17">
      <c r="B44" s="1">
        <f>'Registrations List'!B69</f>
        <v>40</v>
      </c>
      <c r="C44" s="51">
        <f t="shared" si="1"/>
        <v>80149</v>
      </c>
      <c r="D44" s="1">
        <f>'Registrations List'!C69</f>
        <v>0</v>
      </c>
      <c r="E44" s="50">
        <f>'Registrations List'!D69</f>
        <v>0</v>
      </c>
      <c r="F44" s="50">
        <f>'Registrations List'!E69</f>
        <v>0</v>
      </c>
      <c r="G44">
        <f>'Registrations List'!AH69</f>
        <v>0</v>
      </c>
      <c r="H44">
        <f>'Registrations List'!AI69</f>
        <v>0</v>
      </c>
      <c r="I44">
        <f>'Registrations List'!AJ69</f>
        <v>0</v>
      </c>
      <c r="J44">
        <f>'Registrations List'!AK69</f>
        <v>0</v>
      </c>
      <c r="K44">
        <f>'Registrations List'!AL69</f>
        <v>0</v>
      </c>
      <c r="L44">
        <f>'Registrations List'!AM69</f>
        <v>0</v>
      </c>
      <c r="M44">
        <f>'Registrations List'!AN69</f>
        <v>0</v>
      </c>
      <c r="N44">
        <f>'Registrations List'!AO69</f>
        <v>0</v>
      </c>
      <c r="O44">
        <f>'Registrations List'!AP69</f>
        <v>0</v>
      </c>
      <c r="Q44" s="46" t="b">
        <f t="shared" si="2"/>
        <v>0</v>
      </c>
    </row>
    <row r="45" spans="2:17">
      <c r="B45" s="1">
        <f>'Registrations List'!B70</f>
        <v>41</v>
      </c>
      <c r="C45" s="51">
        <f t="shared" si="1"/>
        <v>80150</v>
      </c>
      <c r="D45" s="1">
        <f>'Registrations List'!C70</f>
        <v>0</v>
      </c>
      <c r="E45" s="50">
        <f>'Registrations List'!D70</f>
        <v>0</v>
      </c>
      <c r="F45" s="50">
        <f>'Registrations List'!E70</f>
        <v>0</v>
      </c>
      <c r="G45">
        <f>'Registrations List'!AH70</f>
        <v>0</v>
      </c>
      <c r="H45">
        <f>'Registrations List'!AI70</f>
        <v>0</v>
      </c>
      <c r="I45">
        <f>'Registrations List'!AJ70</f>
        <v>0</v>
      </c>
      <c r="J45">
        <f>'Registrations List'!AK70</f>
        <v>0</v>
      </c>
      <c r="K45">
        <f>'Registrations List'!AL70</f>
        <v>0</v>
      </c>
      <c r="L45">
        <f>'Registrations List'!AM70</f>
        <v>0</v>
      </c>
      <c r="M45">
        <f>'Registrations List'!AN70</f>
        <v>0</v>
      </c>
      <c r="N45">
        <f>'Registrations List'!AO70</f>
        <v>0</v>
      </c>
      <c r="O45">
        <f>'Registrations List'!AP70</f>
        <v>0</v>
      </c>
      <c r="Q45" s="46" t="b">
        <f t="shared" si="2"/>
        <v>0</v>
      </c>
    </row>
    <row r="46" spans="2:17">
      <c r="B46" s="1">
        <f>'Registrations List'!B71</f>
        <v>42</v>
      </c>
      <c r="C46" s="51">
        <f t="shared" si="1"/>
        <v>80151</v>
      </c>
      <c r="D46" s="1">
        <f>'Registrations List'!C71</f>
        <v>0</v>
      </c>
      <c r="E46" s="50">
        <f>'Registrations List'!D71</f>
        <v>0</v>
      </c>
      <c r="F46" s="50">
        <f>'Registrations List'!E71</f>
        <v>0</v>
      </c>
      <c r="G46">
        <f>'Registrations List'!AH71</f>
        <v>0</v>
      </c>
      <c r="H46">
        <f>'Registrations List'!AI71</f>
        <v>0</v>
      </c>
      <c r="I46">
        <f>'Registrations List'!AJ71</f>
        <v>0</v>
      </c>
      <c r="J46">
        <f>'Registrations List'!AK71</f>
        <v>0</v>
      </c>
      <c r="K46">
        <f>'Registrations List'!AL71</f>
        <v>0</v>
      </c>
      <c r="L46">
        <f>'Registrations List'!AM71</f>
        <v>0</v>
      </c>
      <c r="M46">
        <f>'Registrations List'!AN71</f>
        <v>0</v>
      </c>
      <c r="N46">
        <f>'Registrations List'!AO71</f>
        <v>0</v>
      </c>
      <c r="O46">
        <f>'Registrations List'!AP71</f>
        <v>0</v>
      </c>
      <c r="Q46" s="46" t="b">
        <f t="shared" si="2"/>
        <v>0</v>
      </c>
    </row>
    <row r="47" spans="2:17">
      <c r="B47" s="1">
        <f>'Registrations List'!B72</f>
        <v>43</v>
      </c>
      <c r="C47" s="51">
        <f t="shared" si="1"/>
        <v>80152</v>
      </c>
      <c r="D47" s="1">
        <f>'Registrations List'!C72</f>
        <v>0</v>
      </c>
      <c r="E47" s="50">
        <f>'Registrations List'!D72</f>
        <v>0</v>
      </c>
      <c r="F47" s="50">
        <f>'Registrations List'!E72</f>
        <v>0</v>
      </c>
      <c r="G47">
        <f>'Registrations List'!AH72</f>
        <v>0</v>
      </c>
      <c r="H47">
        <f>'Registrations List'!AI72</f>
        <v>0</v>
      </c>
      <c r="I47">
        <f>'Registrations List'!AJ72</f>
        <v>0</v>
      </c>
      <c r="J47">
        <f>'Registrations List'!AK72</f>
        <v>0</v>
      </c>
      <c r="K47">
        <f>'Registrations List'!AL72</f>
        <v>0</v>
      </c>
      <c r="L47">
        <f>'Registrations List'!AM72</f>
        <v>0</v>
      </c>
      <c r="M47">
        <f>'Registrations List'!AN72</f>
        <v>0</v>
      </c>
      <c r="N47">
        <f>'Registrations List'!AO72</f>
        <v>0</v>
      </c>
      <c r="O47">
        <f>'Registrations List'!AP72</f>
        <v>0</v>
      </c>
      <c r="Q47" s="46" t="b">
        <f t="shared" si="2"/>
        <v>0</v>
      </c>
    </row>
    <row r="48" spans="2:17">
      <c r="B48" s="1">
        <f>'Registrations List'!B73</f>
        <v>44</v>
      </c>
      <c r="C48" s="51">
        <f t="shared" si="1"/>
        <v>80153</v>
      </c>
      <c r="D48" s="1">
        <f>'Registrations List'!C73</f>
        <v>0</v>
      </c>
      <c r="E48" s="50">
        <f>'Registrations List'!D73</f>
        <v>0</v>
      </c>
      <c r="F48" s="50">
        <f>'Registrations List'!E73</f>
        <v>0</v>
      </c>
      <c r="G48">
        <f>'Registrations List'!AH73</f>
        <v>0</v>
      </c>
      <c r="H48">
        <f>'Registrations List'!AI73</f>
        <v>0</v>
      </c>
      <c r="I48">
        <f>'Registrations List'!AJ73</f>
        <v>0</v>
      </c>
      <c r="J48">
        <f>'Registrations List'!AK73</f>
        <v>0</v>
      </c>
      <c r="K48">
        <f>'Registrations List'!AL73</f>
        <v>0</v>
      </c>
      <c r="L48">
        <f>'Registrations List'!AM73</f>
        <v>0</v>
      </c>
      <c r="M48">
        <f>'Registrations List'!AN73</f>
        <v>0</v>
      </c>
      <c r="N48">
        <f>'Registrations List'!AO73</f>
        <v>0</v>
      </c>
      <c r="O48">
        <f>'Registrations List'!AP73</f>
        <v>0</v>
      </c>
      <c r="Q48" s="46" t="b">
        <f t="shared" si="2"/>
        <v>0</v>
      </c>
    </row>
    <row r="49" spans="2:17">
      <c r="B49" s="1">
        <f>'Registrations List'!B74</f>
        <v>45</v>
      </c>
      <c r="C49" s="51">
        <f t="shared" si="1"/>
        <v>80154</v>
      </c>
      <c r="D49" s="1">
        <f>'Registrations List'!C74</f>
        <v>0</v>
      </c>
      <c r="E49" s="50">
        <f>'Registrations List'!D74</f>
        <v>0</v>
      </c>
      <c r="F49" s="50">
        <f>'Registrations List'!E74</f>
        <v>0</v>
      </c>
      <c r="G49">
        <f>'Registrations List'!AH74</f>
        <v>0</v>
      </c>
      <c r="H49">
        <f>'Registrations List'!AI74</f>
        <v>0</v>
      </c>
      <c r="I49">
        <f>'Registrations List'!AJ74</f>
        <v>0</v>
      </c>
      <c r="J49">
        <f>'Registrations List'!AK74</f>
        <v>0</v>
      </c>
      <c r="K49">
        <f>'Registrations List'!AL74</f>
        <v>0</v>
      </c>
      <c r="L49">
        <f>'Registrations List'!AM74</f>
        <v>0</v>
      </c>
      <c r="M49">
        <f>'Registrations List'!AN74</f>
        <v>0</v>
      </c>
      <c r="N49">
        <f>'Registrations List'!AO74</f>
        <v>0</v>
      </c>
      <c r="O49">
        <f>'Registrations List'!AP74</f>
        <v>0</v>
      </c>
      <c r="Q49" s="46" t="b">
        <f t="shared" si="2"/>
        <v>0</v>
      </c>
    </row>
    <row r="50" spans="2:17">
      <c r="B50" s="1">
        <f>'Registrations List'!B75</f>
        <v>46</v>
      </c>
      <c r="C50" s="51">
        <f t="shared" si="1"/>
        <v>80155</v>
      </c>
      <c r="D50" s="1">
        <f>'Registrations List'!C75</f>
        <v>0</v>
      </c>
      <c r="E50" s="50">
        <f>'Registrations List'!D75</f>
        <v>0</v>
      </c>
      <c r="F50" s="50">
        <f>'Registrations List'!E75</f>
        <v>0</v>
      </c>
      <c r="G50">
        <f>'Registrations List'!AH75</f>
        <v>0</v>
      </c>
      <c r="H50">
        <f>'Registrations List'!AI75</f>
        <v>0</v>
      </c>
      <c r="I50">
        <f>'Registrations List'!AJ75</f>
        <v>0</v>
      </c>
      <c r="J50">
        <f>'Registrations List'!AK75</f>
        <v>0</v>
      </c>
      <c r="K50">
        <f>'Registrations List'!AL75</f>
        <v>0</v>
      </c>
      <c r="L50">
        <f>'Registrations List'!AM75</f>
        <v>0</v>
      </c>
      <c r="M50">
        <f>'Registrations List'!AN75</f>
        <v>0</v>
      </c>
      <c r="N50">
        <f>'Registrations List'!AO75</f>
        <v>0</v>
      </c>
      <c r="O50">
        <f>'Registrations List'!AP75</f>
        <v>0</v>
      </c>
      <c r="Q50" s="46" t="b">
        <f t="shared" si="2"/>
        <v>0</v>
      </c>
    </row>
    <row r="51" spans="2:17">
      <c r="B51" s="1">
        <f>'Registrations List'!B76</f>
        <v>47</v>
      </c>
      <c r="C51" s="51">
        <f t="shared" si="1"/>
        <v>80156</v>
      </c>
      <c r="D51" s="1">
        <f>'Registrations List'!C76</f>
        <v>0</v>
      </c>
      <c r="E51" s="50">
        <f>'Registrations List'!D76</f>
        <v>0</v>
      </c>
      <c r="F51" s="50">
        <f>'Registrations List'!E76</f>
        <v>0</v>
      </c>
      <c r="G51">
        <f>'Registrations List'!AH76</f>
        <v>0</v>
      </c>
      <c r="H51">
        <f>'Registrations List'!AI76</f>
        <v>0</v>
      </c>
      <c r="I51">
        <f>'Registrations List'!AJ76</f>
        <v>0</v>
      </c>
      <c r="J51">
        <f>'Registrations List'!AK76</f>
        <v>0</v>
      </c>
      <c r="K51">
        <f>'Registrations List'!AL76</f>
        <v>0</v>
      </c>
      <c r="L51">
        <f>'Registrations List'!AM76</f>
        <v>0</v>
      </c>
      <c r="M51">
        <f>'Registrations List'!AN76</f>
        <v>0</v>
      </c>
      <c r="N51">
        <f>'Registrations List'!AO76</f>
        <v>0</v>
      </c>
      <c r="O51">
        <f>'Registrations List'!AP76</f>
        <v>0</v>
      </c>
      <c r="Q51" s="46" t="b">
        <f t="shared" si="2"/>
        <v>0</v>
      </c>
    </row>
    <row r="52" spans="2:17">
      <c r="B52" s="1">
        <f>'Registrations List'!B77</f>
        <v>48</v>
      </c>
      <c r="C52" s="51">
        <f t="shared" si="1"/>
        <v>80157</v>
      </c>
      <c r="D52" s="1">
        <f>'Registrations List'!C77</f>
        <v>0</v>
      </c>
      <c r="E52" s="50">
        <f>'Registrations List'!D77</f>
        <v>0</v>
      </c>
      <c r="F52" s="50">
        <f>'Registrations List'!E77</f>
        <v>0</v>
      </c>
      <c r="G52">
        <f>'Registrations List'!AH77</f>
        <v>0</v>
      </c>
      <c r="H52">
        <f>'Registrations List'!AI77</f>
        <v>0</v>
      </c>
      <c r="I52">
        <f>'Registrations List'!AJ77</f>
        <v>0</v>
      </c>
      <c r="J52">
        <f>'Registrations List'!AK77</f>
        <v>0</v>
      </c>
      <c r="K52">
        <f>'Registrations List'!AL77</f>
        <v>0</v>
      </c>
      <c r="L52">
        <f>'Registrations List'!AM77</f>
        <v>0</v>
      </c>
      <c r="M52">
        <f>'Registrations List'!AN77</f>
        <v>0</v>
      </c>
      <c r="N52">
        <f>'Registrations List'!AO77</f>
        <v>0</v>
      </c>
      <c r="O52">
        <f>'Registrations List'!AP77</f>
        <v>0</v>
      </c>
      <c r="Q52" s="46" t="b">
        <f t="shared" si="2"/>
        <v>0</v>
      </c>
    </row>
    <row r="53" spans="2:17">
      <c r="B53" s="1">
        <f>'Registrations List'!B78</f>
        <v>49</v>
      </c>
      <c r="C53" s="51">
        <f t="shared" si="1"/>
        <v>80158</v>
      </c>
      <c r="D53" s="1">
        <f>'Registrations List'!C78</f>
        <v>0</v>
      </c>
      <c r="E53" s="50">
        <f>'Registrations List'!D78</f>
        <v>0</v>
      </c>
      <c r="F53" s="50">
        <f>'Registrations List'!E78</f>
        <v>0</v>
      </c>
      <c r="G53">
        <f>'Registrations List'!AH78</f>
        <v>0</v>
      </c>
      <c r="H53">
        <f>'Registrations List'!AI78</f>
        <v>0</v>
      </c>
      <c r="I53">
        <f>'Registrations List'!AJ78</f>
        <v>0</v>
      </c>
      <c r="J53">
        <f>'Registrations List'!AK78</f>
        <v>0</v>
      </c>
      <c r="K53">
        <f>'Registrations List'!AL78</f>
        <v>0</v>
      </c>
      <c r="L53">
        <f>'Registrations List'!AM78</f>
        <v>0</v>
      </c>
      <c r="M53">
        <f>'Registrations List'!AN78</f>
        <v>0</v>
      </c>
      <c r="N53">
        <f>'Registrations List'!AO78</f>
        <v>0</v>
      </c>
      <c r="O53">
        <f>'Registrations List'!AP78</f>
        <v>0</v>
      </c>
      <c r="Q53" s="46" t="b">
        <f t="shared" si="2"/>
        <v>0</v>
      </c>
    </row>
    <row r="54" spans="2:17">
      <c r="B54" s="1">
        <f>'Registrations List'!B79</f>
        <v>50</v>
      </c>
      <c r="C54" s="51">
        <f t="shared" si="1"/>
        <v>80159</v>
      </c>
      <c r="D54" s="1">
        <f>'Registrations List'!C79</f>
        <v>0</v>
      </c>
      <c r="E54" s="50">
        <f>'Registrations List'!D79</f>
        <v>0</v>
      </c>
      <c r="F54" s="50">
        <f>'Registrations List'!E79</f>
        <v>0</v>
      </c>
      <c r="G54">
        <f>'Registrations List'!AH79</f>
        <v>0</v>
      </c>
      <c r="H54">
        <f>'Registrations List'!AI79</f>
        <v>0</v>
      </c>
      <c r="I54">
        <f>'Registrations List'!AJ79</f>
        <v>0</v>
      </c>
      <c r="J54">
        <f>'Registrations List'!AK79</f>
        <v>0</v>
      </c>
      <c r="K54">
        <f>'Registrations List'!AL79</f>
        <v>0</v>
      </c>
      <c r="L54">
        <f>'Registrations List'!AM79</f>
        <v>0</v>
      </c>
      <c r="M54">
        <f>'Registrations List'!AN79</f>
        <v>0</v>
      </c>
      <c r="N54">
        <f>'Registrations List'!AO79</f>
        <v>0</v>
      </c>
      <c r="O54">
        <f>'Registrations List'!AP79</f>
        <v>0</v>
      </c>
      <c r="Q54" s="46" t="b">
        <f t="shared" si="2"/>
        <v>0</v>
      </c>
    </row>
    <row r="55" spans="2:17">
      <c r="B55" s="1">
        <f>'Registrations List'!B80</f>
        <v>51</v>
      </c>
      <c r="C55" s="51">
        <f t="shared" si="1"/>
        <v>80160</v>
      </c>
      <c r="D55" s="1">
        <f>'Registrations List'!C80</f>
        <v>0</v>
      </c>
      <c r="E55" s="50">
        <f>'Registrations List'!D80</f>
        <v>0</v>
      </c>
      <c r="F55" s="50">
        <f>'Registrations List'!E80</f>
        <v>0</v>
      </c>
      <c r="G55">
        <f>'Registrations List'!AH80</f>
        <v>0</v>
      </c>
      <c r="H55">
        <f>'Registrations List'!AI80</f>
        <v>0</v>
      </c>
      <c r="I55">
        <f>'Registrations List'!AJ80</f>
        <v>0</v>
      </c>
      <c r="J55">
        <f>'Registrations List'!AK80</f>
        <v>0</v>
      </c>
      <c r="K55">
        <f>'Registrations List'!AL80</f>
        <v>0</v>
      </c>
      <c r="L55">
        <f>'Registrations List'!AM80</f>
        <v>0</v>
      </c>
      <c r="M55">
        <f>'Registrations List'!AN80</f>
        <v>0</v>
      </c>
      <c r="N55">
        <f>'Registrations List'!AO80</f>
        <v>0</v>
      </c>
      <c r="O55">
        <f>'Registrations List'!AP80</f>
        <v>0</v>
      </c>
      <c r="Q55" s="46" t="b">
        <f t="shared" si="2"/>
        <v>0</v>
      </c>
    </row>
    <row r="56" spans="2:17">
      <c r="B56" s="1">
        <f>'Registrations List'!B81</f>
        <v>52</v>
      </c>
      <c r="C56" s="51">
        <f t="shared" si="1"/>
        <v>80161</v>
      </c>
      <c r="D56" s="1">
        <f>'Registrations List'!C81</f>
        <v>0</v>
      </c>
      <c r="E56" s="50">
        <f>'Registrations List'!D81</f>
        <v>0</v>
      </c>
      <c r="F56" s="50">
        <f>'Registrations List'!E81</f>
        <v>0</v>
      </c>
      <c r="G56">
        <f>'Registrations List'!AH81</f>
        <v>0</v>
      </c>
      <c r="H56">
        <f>'Registrations List'!AI81</f>
        <v>0</v>
      </c>
      <c r="I56">
        <f>'Registrations List'!AJ81</f>
        <v>0</v>
      </c>
      <c r="J56">
        <f>'Registrations List'!AK81</f>
        <v>0</v>
      </c>
      <c r="K56">
        <f>'Registrations List'!AL81</f>
        <v>0</v>
      </c>
      <c r="L56">
        <f>'Registrations List'!AM81</f>
        <v>0</v>
      </c>
      <c r="M56">
        <f>'Registrations List'!AN81</f>
        <v>0</v>
      </c>
      <c r="N56">
        <f>'Registrations List'!AO81</f>
        <v>0</v>
      </c>
      <c r="O56">
        <f>'Registrations List'!AP81</f>
        <v>0</v>
      </c>
      <c r="Q56" s="46" t="b">
        <f t="shared" si="2"/>
        <v>0</v>
      </c>
    </row>
    <row r="57" spans="2:17">
      <c r="B57" s="1">
        <f>'Registrations List'!B82</f>
        <v>53</v>
      </c>
      <c r="C57" s="51">
        <f t="shared" si="1"/>
        <v>80162</v>
      </c>
      <c r="D57" s="1">
        <f>'Registrations List'!C82</f>
        <v>0</v>
      </c>
      <c r="E57" s="50">
        <f>'Registrations List'!D82</f>
        <v>0</v>
      </c>
      <c r="F57" s="50">
        <f>'Registrations List'!E82</f>
        <v>0</v>
      </c>
      <c r="G57">
        <f>'Registrations List'!AH82</f>
        <v>0</v>
      </c>
      <c r="H57">
        <f>'Registrations List'!AI82</f>
        <v>0</v>
      </c>
      <c r="I57">
        <f>'Registrations List'!AJ82</f>
        <v>0</v>
      </c>
      <c r="J57">
        <f>'Registrations List'!AK82</f>
        <v>0</v>
      </c>
      <c r="K57">
        <f>'Registrations List'!AL82</f>
        <v>0</v>
      </c>
      <c r="L57">
        <f>'Registrations List'!AM82</f>
        <v>0</v>
      </c>
      <c r="M57">
        <f>'Registrations List'!AN82</f>
        <v>0</v>
      </c>
      <c r="N57">
        <f>'Registrations List'!AO82</f>
        <v>0</v>
      </c>
      <c r="O57">
        <f>'Registrations List'!AP82</f>
        <v>0</v>
      </c>
      <c r="Q57" s="46" t="b">
        <f t="shared" si="2"/>
        <v>0</v>
      </c>
    </row>
    <row r="58" spans="2:17">
      <c r="B58" s="1">
        <f>'Registrations List'!B83</f>
        <v>54</v>
      </c>
      <c r="C58" s="51">
        <f t="shared" si="1"/>
        <v>80163</v>
      </c>
      <c r="D58" s="1">
        <f>'Registrations List'!C83</f>
        <v>0</v>
      </c>
      <c r="E58" s="50">
        <f>'Registrations List'!D83</f>
        <v>0</v>
      </c>
      <c r="F58" s="50">
        <f>'Registrations List'!E83</f>
        <v>0</v>
      </c>
      <c r="G58">
        <f>'Registrations List'!AH83</f>
        <v>0</v>
      </c>
      <c r="H58">
        <f>'Registrations List'!AI83</f>
        <v>0</v>
      </c>
      <c r="I58">
        <f>'Registrations List'!AJ83</f>
        <v>0</v>
      </c>
      <c r="J58">
        <f>'Registrations List'!AK83</f>
        <v>0</v>
      </c>
      <c r="K58">
        <f>'Registrations List'!AL83</f>
        <v>0</v>
      </c>
      <c r="L58">
        <f>'Registrations List'!AM83</f>
        <v>0</v>
      </c>
      <c r="M58">
        <f>'Registrations List'!AN83</f>
        <v>0</v>
      </c>
      <c r="N58">
        <f>'Registrations List'!AO83</f>
        <v>0</v>
      </c>
      <c r="O58">
        <f>'Registrations List'!AP83</f>
        <v>0</v>
      </c>
      <c r="Q58" s="46" t="b">
        <f t="shared" si="2"/>
        <v>0</v>
      </c>
    </row>
    <row r="59" spans="2:17">
      <c r="B59" s="1">
        <f>'Registrations List'!B84</f>
        <v>55</v>
      </c>
      <c r="C59" s="51">
        <f t="shared" si="1"/>
        <v>80164</v>
      </c>
      <c r="D59" s="1">
        <f>'Registrations List'!C84</f>
        <v>0</v>
      </c>
      <c r="E59" s="50">
        <f>'Registrations List'!D84</f>
        <v>0</v>
      </c>
      <c r="F59" s="50">
        <f>'Registrations List'!E84</f>
        <v>0</v>
      </c>
      <c r="G59">
        <f>'Registrations List'!AH84</f>
        <v>0</v>
      </c>
      <c r="H59">
        <f>'Registrations List'!AI84</f>
        <v>0</v>
      </c>
      <c r="I59">
        <f>'Registrations List'!AJ84</f>
        <v>0</v>
      </c>
      <c r="J59">
        <f>'Registrations List'!AK84</f>
        <v>0</v>
      </c>
      <c r="K59">
        <f>'Registrations List'!AL84</f>
        <v>0</v>
      </c>
      <c r="L59">
        <f>'Registrations List'!AM84</f>
        <v>0</v>
      </c>
      <c r="M59">
        <f>'Registrations List'!AN84</f>
        <v>0</v>
      </c>
      <c r="N59">
        <f>'Registrations List'!AO84</f>
        <v>0</v>
      </c>
      <c r="O59">
        <f>'Registrations List'!AP84</f>
        <v>0</v>
      </c>
      <c r="Q59" s="46" t="b">
        <f t="shared" si="2"/>
        <v>0</v>
      </c>
    </row>
    <row r="60" spans="2:17">
      <c r="B60" s="1">
        <f>'Registrations List'!B85</f>
        <v>56</v>
      </c>
      <c r="C60" s="51">
        <f t="shared" si="1"/>
        <v>80165</v>
      </c>
      <c r="D60" s="1">
        <f>'Registrations List'!C85</f>
        <v>0</v>
      </c>
      <c r="E60" s="50">
        <f>'Registrations List'!D85</f>
        <v>0</v>
      </c>
      <c r="F60" s="50">
        <f>'Registrations List'!E85</f>
        <v>0</v>
      </c>
      <c r="G60">
        <f>'Registrations List'!AH85</f>
        <v>0</v>
      </c>
      <c r="H60">
        <f>'Registrations List'!AI85</f>
        <v>0</v>
      </c>
      <c r="I60">
        <f>'Registrations List'!AJ85</f>
        <v>0</v>
      </c>
      <c r="J60">
        <f>'Registrations List'!AK85</f>
        <v>0</v>
      </c>
      <c r="K60">
        <f>'Registrations List'!AL85</f>
        <v>0</v>
      </c>
      <c r="L60">
        <f>'Registrations List'!AM85</f>
        <v>0</v>
      </c>
      <c r="M60">
        <f>'Registrations List'!AN85</f>
        <v>0</v>
      </c>
      <c r="N60">
        <f>'Registrations List'!AO85</f>
        <v>0</v>
      </c>
      <c r="O60">
        <f>'Registrations List'!AP85</f>
        <v>0</v>
      </c>
      <c r="Q60" s="46" t="b">
        <f t="shared" si="2"/>
        <v>0</v>
      </c>
    </row>
    <row r="61" spans="2:17">
      <c r="B61" s="1">
        <f>'Registrations List'!B86</f>
        <v>57</v>
      </c>
      <c r="C61" s="51">
        <f t="shared" si="1"/>
        <v>80166</v>
      </c>
      <c r="D61" s="1">
        <f>'Registrations List'!C86</f>
        <v>0</v>
      </c>
      <c r="E61" s="50">
        <f>'Registrations List'!D86</f>
        <v>0</v>
      </c>
      <c r="F61" s="50">
        <f>'Registrations List'!E86</f>
        <v>0</v>
      </c>
      <c r="G61">
        <f>'Registrations List'!AH86</f>
        <v>0</v>
      </c>
      <c r="H61">
        <f>'Registrations List'!AI86</f>
        <v>0</v>
      </c>
      <c r="I61">
        <f>'Registrations List'!AJ86</f>
        <v>0</v>
      </c>
      <c r="J61">
        <f>'Registrations List'!AK86</f>
        <v>0</v>
      </c>
      <c r="K61">
        <f>'Registrations List'!AL86</f>
        <v>0</v>
      </c>
      <c r="L61">
        <f>'Registrations List'!AM86</f>
        <v>0</v>
      </c>
      <c r="M61">
        <f>'Registrations List'!AN86</f>
        <v>0</v>
      </c>
      <c r="N61">
        <f>'Registrations List'!AO86</f>
        <v>0</v>
      </c>
      <c r="O61">
        <f>'Registrations List'!AP86</f>
        <v>0</v>
      </c>
      <c r="Q61" s="46" t="b">
        <f t="shared" si="2"/>
        <v>0</v>
      </c>
    </row>
    <row r="62" spans="2:17">
      <c r="B62" s="1">
        <f>'Registrations List'!B87</f>
        <v>58</v>
      </c>
      <c r="C62" s="51">
        <f t="shared" si="1"/>
        <v>80167</v>
      </c>
      <c r="D62" s="1">
        <f>'Registrations List'!C87</f>
        <v>0</v>
      </c>
      <c r="E62" s="50">
        <f>'Registrations List'!D87</f>
        <v>0</v>
      </c>
      <c r="F62" s="50">
        <f>'Registrations List'!E87</f>
        <v>0</v>
      </c>
      <c r="G62">
        <f>'Registrations List'!AH87</f>
        <v>0</v>
      </c>
      <c r="H62">
        <f>'Registrations List'!AI87</f>
        <v>0</v>
      </c>
      <c r="I62">
        <f>'Registrations List'!AJ87</f>
        <v>0</v>
      </c>
      <c r="J62">
        <f>'Registrations List'!AK87</f>
        <v>0</v>
      </c>
      <c r="K62">
        <f>'Registrations List'!AL87</f>
        <v>0</v>
      </c>
      <c r="L62">
        <f>'Registrations List'!AM87</f>
        <v>0</v>
      </c>
      <c r="M62">
        <f>'Registrations List'!AN87</f>
        <v>0</v>
      </c>
      <c r="N62">
        <f>'Registrations List'!AO87</f>
        <v>0</v>
      </c>
      <c r="O62">
        <f>'Registrations List'!AP87</f>
        <v>0</v>
      </c>
      <c r="Q62" s="46" t="b">
        <f t="shared" si="2"/>
        <v>0</v>
      </c>
    </row>
    <row r="63" spans="2:17">
      <c r="B63" s="1">
        <f>'Registrations List'!B88</f>
        <v>59</v>
      </c>
      <c r="C63" s="51">
        <f t="shared" si="1"/>
        <v>80168</v>
      </c>
      <c r="D63" s="1">
        <f>'Registrations List'!C88</f>
        <v>0</v>
      </c>
      <c r="E63" s="50">
        <f>'Registrations List'!D88</f>
        <v>0</v>
      </c>
      <c r="F63" s="50">
        <f>'Registrations List'!E88</f>
        <v>0</v>
      </c>
      <c r="G63">
        <f>'Registrations List'!AH88</f>
        <v>0</v>
      </c>
      <c r="H63">
        <f>'Registrations List'!AI88</f>
        <v>0</v>
      </c>
      <c r="I63">
        <f>'Registrations List'!AJ88</f>
        <v>0</v>
      </c>
      <c r="J63">
        <f>'Registrations List'!AK88</f>
        <v>0</v>
      </c>
      <c r="K63">
        <f>'Registrations List'!AL88</f>
        <v>0</v>
      </c>
      <c r="L63">
        <f>'Registrations List'!AM88</f>
        <v>0</v>
      </c>
      <c r="M63">
        <f>'Registrations List'!AN88</f>
        <v>0</v>
      </c>
      <c r="N63">
        <f>'Registrations List'!AO88</f>
        <v>0</v>
      </c>
      <c r="O63">
        <f>'Registrations List'!AP88</f>
        <v>0</v>
      </c>
      <c r="Q63" s="46" t="b">
        <f t="shared" si="2"/>
        <v>0</v>
      </c>
    </row>
    <row r="64" spans="2:17">
      <c r="B64" s="1">
        <f>'Registrations List'!B89</f>
        <v>60</v>
      </c>
      <c r="C64" s="51">
        <f t="shared" si="1"/>
        <v>80169</v>
      </c>
      <c r="D64" s="1">
        <f>'Registrations List'!C89</f>
        <v>0</v>
      </c>
      <c r="E64" s="50">
        <f>'Registrations List'!D89</f>
        <v>0</v>
      </c>
      <c r="F64" s="50">
        <f>'Registrations List'!E89</f>
        <v>0</v>
      </c>
      <c r="G64">
        <f>'Registrations List'!AH89</f>
        <v>0</v>
      </c>
      <c r="H64">
        <f>'Registrations List'!AI89</f>
        <v>0</v>
      </c>
      <c r="I64">
        <f>'Registrations List'!AJ89</f>
        <v>0</v>
      </c>
      <c r="J64">
        <f>'Registrations List'!AK89</f>
        <v>0</v>
      </c>
      <c r="K64">
        <f>'Registrations List'!AL89</f>
        <v>0</v>
      </c>
      <c r="L64">
        <f>'Registrations List'!AM89</f>
        <v>0</v>
      </c>
      <c r="M64">
        <f>'Registrations List'!AN89</f>
        <v>0</v>
      </c>
      <c r="N64">
        <f>'Registrations List'!AO89</f>
        <v>0</v>
      </c>
      <c r="O64">
        <f>'Registrations List'!AP89</f>
        <v>0</v>
      </c>
      <c r="Q64" s="46" t="b">
        <f t="shared" si="2"/>
        <v>0</v>
      </c>
    </row>
    <row r="65" spans="2:17">
      <c r="B65" s="1">
        <f>'Registrations List'!B90</f>
        <v>61</v>
      </c>
      <c r="C65" s="51">
        <f t="shared" si="1"/>
        <v>80170</v>
      </c>
      <c r="D65" s="1">
        <f>'Registrations List'!C90</f>
        <v>0</v>
      </c>
      <c r="E65" s="50">
        <f>'Registrations List'!D90</f>
        <v>0</v>
      </c>
      <c r="F65" s="50">
        <f>'Registrations List'!E90</f>
        <v>0</v>
      </c>
      <c r="G65">
        <f>'Registrations List'!AH90</f>
        <v>0</v>
      </c>
      <c r="H65">
        <f>'Registrations List'!AI90</f>
        <v>0</v>
      </c>
      <c r="I65">
        <f>'Registrations List'!AJ90</f>
        <v>0</v>
      </c>
      <c r="J65">
        <f>'Registrations List'!AK90</f>
        <v>0</v>
      </c>
      <c r="K65">
        <f>'Registrations List'!AL90</f>
        <v>0</v>
      </c>
      <c r="L65">
        <f>'Registrations List'!AM90</f>
        <v>0</v>
      </c>
      <c r="M65">
        <f>'Registrations List'!AN90</f>
        <v>0</v>
      </c>
      <c r="N65">
        <f>'Registrations List'!AO90</f>
        <v>0</v>
      </c>
      <c r="O65">
        <f>'Registrations List'!AP90</f>
        <v>0</v>
      </c>
      <c r="Q65" s="46" t="b">
        <f t="shared" si="2"/>
        <v>0</v>
      </c>
    </row>
    <row r="66" spans="2:17">
      <c r="B66" s="1">
        <f>'Registrations List'!B91</f>
        <v>62</v>
      </c>
      <c r="C66" s="51">
        <f t="shared" si="1"/>
        <v>80171</v>
      </c>
      <c r="D66" s="1">
        <f>'Registrations List'!C91</f>
        <v>0</v>
      </c>
      <c r="E66" s="50">
        <f>'Registrations List'!D91</f>
        <v>0</v>
      </c>
      <c r="F66" s="50">
        <f>'Registrations List'!E91</f>
        <v>0</v>
      </c>
      <c r="G66">
        <f>'Registrations List'!AH91</f>
        <v>0</v>
      </c>
      <c r="H66">
        <f>'Registrations List'!AI91</f>
        <v>0</v>
      </c>
      <c r="I66">
        <f>'Registrations List'!AJ91</f>
        <v>0</v>
      </c>
      <c r="J66">
        <f>'Registrations List'!AK91</f>
        <v>0</v>
      </c>
      <c r="K66">
        <f>'Registrations List'!AL91</f>
        <v>0</v>
      </c>
      <c r="L66">
        <f>'Registrations List'!AM91</f>
        <v>0</v>
      </c>
      <c r="M66">
        <f>'Registrations List'!AN91</f>
        <v>0</v>
      </c>
      <c r="N66">
        <f>'Registrations List'!AO91</f>
        <v>0</v>
      </c>
      <c r="O66">
        <f>'Registrations List'!AP91</f>
        <v>0</v>
      </c>
      <c r="Q66" s="46" t="b">
        <f t="shared" si="2"/>
        <v>0</v>
      </c>
    </row>
    <row r="67" spans="2:17">
      <c r="B67" s="1">
        <f>'Registrations List'!B92</f>
        <v>63</v>
      </c>
      <c r="C67" s="51">
        <f t="shared" si="1"/>
        <v>80172</v>
      </c>
      <c r="D67" s="1">
        <f>'Registrations List'!C92</f>
        <v>0</v>
      </c>
      <c r="E67" s="50">
        <f>'Registrations List'!D92</f>
        <v>0</v>
      </c>
      <c r="F67" s="50">
        <f>'Registrations List'!E92</f>
        <v>0</v>
      </c>
      <c r="G67">
        <f>'Registrations List'!AH92</f>
        <v>0</v>
      </c>
      <c r="H67">
        <f>'Registrations List'!AI92</f>
        <v>0</v>
      </c>
      <c r="I67">
        <f>'Registrations List'!AJ92</f>
        <v>0</v>
      </c>
      <c r="J67">
        <f>'Registrations List'!AK92</f>
        <v>0</v>
      </c>
      <c r="K67">
        <f>'Registrations List'!AL92</f>
        <v>0</v>
      </c>
      <c r="L67">
        <f>'Registrations List'!AM92</f>
        <v>0</v>
      </c>
      <c r="M67">
        <f>'Registrations List'!AN92</f>
        <v>0</v>
      </c>
      <c r="N67">
        <f>'Registrations List'!AO92</f>
        <v>0</v>
      </c>
      <c r="O67">
        <f>'Registrations List'!AP92</f>
        <v>0</v>
      </c>
      <c r="Q67" s="46" t="b">
        <f t="shared" si="2"/>
        <v>0</v>
      </c>
    </row>
    <row r="68" spans="2:17">
      <c r="B68" s="1">
        <f>'Registrations List'!B93</f>
        <v>64</v>
      </c>
      <c r="C68" s="51">
        <f t="shared" si="1"/>
        <v>80173</v>
      </c>
      <c r="D68" s="1">
        <f>'Registrations List'!C93</f>
        <v>0</v>
      </c>
      <c r="E68" s="50">
        <f>'Registrations List'!D93</f>
        <v>0</v>
      </c>
      <c r="F68" s="50">
        <f>'Registrations List'!E93</f>
        <v>0</v>
      </c>
      <c r="G68">
        <f>'Registrations List'!AH93</f>
        <v>0</v>
      </c>
      <c r="H68">
        <f>'Registrations List'!AI93</f>
        <v>0</v>
      </c>
      <c r="I68">
        <f>'Registrations List'!AJ93</f>
        <v>0</v>
      </c>
      <c r="J68">
        <f>'Registrations List'!AK93</f>
        <v>0</v>
      </c>
      <c r="K68">
        <f>'Registrations List'!AL93</f>
        <v>0</v>
      </c>
      <c r="L68">
        <f>'Registrations List'!AM93</f>
        <v>0</v>
      </c>
      <c r="M68">
        <f>'Registrations List'!AN93</f>
        <v>0</v>
      </c>
      <c r="N68">
        <f>'Registrations List'!AO93</f>
        <v>0</v>
      </c>
      <c r="O68">
        <f>'Registrations List'!AP93</f>
        <v>0</v>
      </c>
      <c r="Q68" s="46" t="b">
        <f t="shared" si="2"/>
        <v>0</v>
      </c>
    </row>
    <row r="69" spans="2:17">
      <c r="B69" s="1">
        <f>'Registrations List'!B94</f>
        <v>65</v>
      </c>
      <c r="C69" s="51">
        <f t="shared" si="1"/>
        <v>80174</v>
      </c>
      <c r="D69" s="1">
        <f>'Registrations List'!C94</f>
        <v>0</v>
      </c>
      <c r="E69" s="50">
        <f>'Registrations List'!D94</f>
        <v>0</v>
      </c>
      <c r="F69" s="50">
        <f>'Registrations List'!E94</f>
        <v>0</v>
      </c>
      <c r="G69">
        <f>'Registrations List'!AH94</f>
        <v>0</v>
      </c>
      <c r="H69">
        <f>'Registrations List'!AI94</f>
        <v>0</v>
      </c>
      <c r="I69">
        <f>'Registrations List'!AJ94</f>
        <v>0</v>
      </c>
      <c r="J69">
        <f>'Registrations List'!AK94</f>
        <v>0</v>
      </c>
      <c r="K69">
        <f>'Registrations List'!AL94</f>
        <v>0</v>
      </c>
      <c r="L69">
        <f>'Registrations List'!AM94</f>
        <v>0</v>
      </c>
      <c r="M69">
        <f>'Registrations List'!AN94</f>
        <v>0</v>
      </c>
      <c r="N69">
        <f>'Registrations List'!AO94</f>
        <v>0</v>
      </c>
      <c r="O69">
        <f>'Registrations List'!AP94</f>
        <v>0</v>
      </c>
      <c r="Q69" s="46" t="b">
        <f t="shared" si="2"/>
        <v>0</v>
      </c>
    </row>
    <row r="70" spans="2:17">
      <c r="B70" s="1">
        <f>'Registrations List'!B95</f>
        <v>66</v>
      </c>
      <c r="C70" s="51">
        <f t="shared" si="1"/>
        <v>80175</v>
      </c>
      <c r="D70" s="1">
        <f>'Registrations List'!C95</f>
        <v>0</v>
      </c>
      <c r="E70" s="50">
        <f>'Registrations List'!D95</f>
        <v>0</v>
      </c>
      <c r="F70" s="50">
        <f>'Registrations List'!E95</f>
        <v>0</v>
      </c>
      <c r="G70">
        <f>'Registrations List'!AH95</f>
        <v>0</v>
      </c>
      <c r="H70">
        <f>'Registrations List'!AI95</f>
        <v>0</v>
      </c>
      <c r="I70">
        <f>'Registrations List'!AJ95</f>
        <v>0</v>
      </c>
      <c r="J70">
        <f>'Registrations List'!AK95</f>
        <v>0</v>
      </c>
      <c r="K70">
        <f>'Registrations List'!AL95</f>
        <v>0</v>
      </c>
      <c r="L70">
        <f>'Registrations List'!AM95</f>
        <v>0</v>
      </c>
      <c r="M70">
        <f>'Registrations List'!AN95</f>
        <v>0</v>
      </c>
      <c r="N70">
        <f>'Registrations List'!AO95</f>
        <v>0</v>
      </c>
      <c r="O70">
        <f>'Registrations List'!AP95</f>
        <v>0</v>
      </c>
      <c r="Q70" s="46" t="b">
        <f t="shared" si="2"/>
        <v>0</v>
      </c>
    </row>
    <row r="71" spans="2:17">
      <c r="B71" s="1">
        <f>'Registrations List'!B96</f>
        <v>67</v>
      </c>
      <c r="C71" s="51">
        <f t="shared" ref="C71:C134" si="3">C70+1</f>
        <v>80176</v>
      </c>
      <c r="D71" s="1">
        <f>'Registrations List'!C96</f>
        <v>0</v>
      </c>
      <c r="E71" s="50">
        <f>'Registrations List'!D96</f>
        <v>0</v>
      </c>
      <c r="F71" s="50">
        <f>'Registrations List'!E96</f>
        <v>0</v>
      </c>
      <c r="G71">
        <f>'Registrations List'!AH96</f>
        <v>0</v>
      </c>
      <c r="H71">
        <f>'Registrations List'!AI96</f>
        <v>0</v>
      </c>
      <c r="I71">
        <f>'Registrations List'!AJ96</f>
        <v>0</v>
      </c>
      <c r="J71">
        <f>'Registrations List'!AK96</f>
        <v>0</v>
      </c>
      <c r="K71">
        <f>'Registrations List'!AL96</f>
        <v>0</v>
      </c>
      <c r="L71">
        <f>'Registrations List'!AM96</f>
        <v>0</v>
      </c>
      <c r="M71">
        <f>'Registrations List'!AN96</f>
        <v>0</v>
      </c>
      <c r="N71">
        <f>'Registrations List'!AO96</f>
        <v>0</v>
      </c>
      <c r="O71">
        <f>'Registrations List'!AP96</f>
        <v>0</v>
      </c>
      <c r="Q71" s="46" t="b">
        <f t="shared" si="2"/>
        <v>0</v>
      </c>
    </row>
    <row r="72" spans="2:17">
      <c r="B72" s="1">
        <f>'Registrations List'!B97</f>
        <v>68</v>
      </c>
      <c r="C72" s="51">
        <f t="shared" si="3"/>
        <v>80177</v>
      </c>
      <c r="D72" s="1">
        <f>'Registrations List'!C97</f>
        <v>0</v>
      </c>
      <c r="E72" s="50">
        <f>'Registrations List'!D97</f>
        <v>0</v>
      </c>
      <c r="F72" s="50">
        <f>'Registrations List'!E97</f>
        <v>0</v>
      </c>
      <c r="G72">
        <f>'Registrations List'!AH97</f>
        <v>0</v>
      </c>
      <c r="H72">
        <f>'Registrations List'!AI97</f>
        <v>0</v>
      </c>
      <c r="I72">
        <f>'Registrations List'!AJ97</f>
        <v>0</v>
      </c>
      <c r="J72">
        <f>'Registrations List'!AK97</f>
        <v>0</v>
      </c>
      <c r="K72">
        <f>'Registrations List'!AL97</f>
        <v>0</v>
      </c>
      <c r="L72">
        <f>'Registrations List'!AM97</f>
        <v>0</v>
      </c>
      <c r="M72">
        <f>'Registrations List'!AN97</f>
        <v>0</v>
      </c>
      <c r="N72">
        <f>'Registrations List'!AO97</f>
        <v>0</v>
      </c>
      <c r="O72">
        <f>'Registrations List'!AP97</f>
        <v>0</v>
      </c>
      <c r="Q72" s="46" t="b">
        <f t="shared" si="2"/>
        <v>0</v>
      </c>
    </row>
    <row r="73" spans="2:17">
      <c r="B73" s="1">
        <f>'Registrations List'!B98</f>
        <v>69</v>
      </c>
      <c r="C73" s="51">
        <f t="shared" si="3"/>
        <v>80178</v>
      </c>
      <c r="D73" s="1">
        <f>'Registrations List'!C98</f>
        <v>0</v>
      </c>
      <c r="E73" s="50">
        <f>'Registrations List'!D98</f>
        <v>0</v>
      </c>
      <c r="F73" s="50">
        <f>'Registrations List'!E98</f>
        <v>0</v>
      </c>
      <c r="G73">
        <f>'Registrations List'!AH98</f>
        <v>0</v>
      </c>
      <c r="H73">
        <f>'Registrations List'!AI98</f>
        <v>0</v>
      </c>
      <c r="I73">
        <f>'Registrations List'!AJ98</f>
        <v>0</v>
      </c>
      <c r="J73">
        <f>'Registrations List'!AK98</f>
        <v>0</v>
      </c>
      <c r="K73">
        <f>'Registrations List'!AL98</f>
        <v>0</v>
      </c>
      <c r="L73">
        <f>'Registrations List'!AM98</f>
        <v>0</v>
      </c>
      <c r="M73">
        <f>'Registrations List'!AN98</f>
        <v>0</v>
      </c>
      <c r="N73">
        <f>'Registrations List'!AO98</f>
        <v>0</v>
      </c>
      <c r="O73">
        <f>'Registrations List'!AP98</f>
        <v>0</v>
      </c>
      <c r="Q73" s="46" t="b">
        <f t="shared" si="2"/>
        <v>0</v>
      </c>
    </row>
    <row r="74" spans="2:17">
      <c r="B74" s="1">
        <f>'Registrations List'!B99</f>
        <v>70</v>
      </c>
      <c r="C74" s="51">
        <f t="shared" si="3"/>
        <v>80179</v>
      </c>
      <c r="D74" s="1">
        <f>'Registrations List'!C99</f>
        <v>0</v>
      </c>
      <c r="E74" s="50">
        <f>'Registrations List'!D99</f>
        <v>0</v>
      </c>
      <c r="F74" s="50">
        <f>'Registrations List'!E99</f>
        <v>0</v>
      </c>
      <c r="G74">
        <f>'Registrations List'!AH99</f>
        <v>0</v>
      </c>
      <c r="H74">
        <f>'Registrations List'!AI99</f>
        <v>0</v>
      </c>
      <c r="I74">
        <f>'Registrations List'!AJ99</f>
        <v>0</v>
      </c>
      <c r="J74">
        <f>'Registrations List'!AK99</f>
        <v>0</v>
      </c>
      <c r="K74">
        <f>'Registrations List'!AL99</f>
        <v>0</v>
      </c>
      <c r="L74">
        <f>'Registrations List'!AM99</f>
        <v>0</v>
      </c>
      <c r="M74">
        <f>'Registrations List'!AN99</f>
        <v>0</v>
      </c>
      <c r="N74">
        <f>'Registrations List'!AO99</f>
        <v>0</v>
      </c>
      <c r="O74">
        <f>'Registrations List'!AP99</f>
        <v>0</v>
      </c>
      <c r="Q74" s="46" t="b">
        <f t="shared" si="2"/>
        <v>0</v>
      </c>
    </row>
    <row r="75" spans="2:17">
      <c r="B75" s="1">
        <f>'Registrations List'!B100</f>
        <v>71</v>
      </c>
      <c r="C75" s="51">
        <f t="shared" si="3"/>
        <v>80180</v>
      </c>
      <c r="D75" s="1">
        <f>'Registrations List'!C100</f>
        <v>0</v>
      </c>
      <c r="E75" s="50">
        <f>'Registrations List'!D100</f>
        <v>0</v>
      </c>
      <c r="F75" s="50">
        <f>'Registrations List'!E100</f>
        <v>0</v>
      </c>
      <c r="G75">
        <f>'Registrations List'!AH100</f>
        <v>0</v>
      </c>
      <c r="H75">
        <f>'Registrations List'!AI100</f>
        <v>0</v>
      </c>
      <c r="I75">
        <f>'Registrations List'!AJ100</f>
        <v>0</v>
      </c>
      <c r="J75">
        <f>'Registrations List'!AK100</f>
        <v>0</v>
      </c>
      <c r="K75">
        <f>'Registrations List'!AL100</f>
        <v>0</v>
      </c>
      <c r="L75">
        <f>'Registrations List'!AM100</f>
        <v>0</v>
      </c>
      <c r="M75">
        <f>'Registrations List'!AN100</f>
        <v>0</v>
      </c>
      <c r="N75">
        <f>'Registrations List'!AO100</f>
        <v>0</v>
      </c>
      <c r="O75">
        <f>'Registrations List'!AP100</f>
        <v>0</v>
      </c>
      <c r="Q75" s="46" t="b">
        <f t="shared" si="2"/>
        <v>0</v>
      </c>
    </row>
    <row r="76" spans="2:17">
      <c r="B76" s="1">
        <f>'Registrations List'!B101</f>
        <v>72</v>
      </c>
      <c r="C76" s="51">
        <f t="shared" si="3"/>
        <v>80181</v>
      </c>
      <c r="D76" s="1">
        <f>'Registrations List'!C101</f>
        <v>0</v>
      </c>
      <c r="E76" s="50">
        <f>'Registrations List'!D101</f>
        <v>0</v>
      </c>
      <c r="F76" s="50">
        <f>'Registrations List'!E101</f>
        <v>0</v>
      </c>
      <c r="G76">
        <f>'Registrations List'!AH101</f>
        <v>0</v>
      </c>
      <c r="H76">
        <f>'Registrations List'!AI101</f>
        <v>0</v>
      </c>
      <c r="I76">
        <f>'Registrations List'!AJ101</f>
        <v>0</v>
      </c>
      <c r="J76">
        <f>'Registrations List'!AK101</f>
        <v>0</v>
      </c>
      <c r="K76">
        <f>'Registrations List'!AL101</f>
        <v>0</v>
      </c>
      <c r="L76">
        <f>'Registrations List'!AM101</f>
        <v>0</v>
      </c>
      <c r="M76">
        <f>'Registrations List'!AN101</f>
        <v>0</v>
      </c>
      <c r="N76">
        <f>'Registrations List'!AO101</f>
        <v>0</v>
      </c>
      <c r="O76">
        <f>'Registrations List'!AP101</f>
        <v>0</v>
      </c>
      <c r="Q76" s="46" t="b">
        <f t="shared" si="2"/>
        <v>0</v>
      </c>
    </row>
    <row r="77" spans="2:17">
      <c r="B77" s="1">
        <f>'Registrations List'!B102</f>
        <v>73</v>
      </c>
      <c r="C77" s="51">
        <f t="shared" si="3"/>
        <v>80182</v>
      </c>
      <c r="D77" s="1">
        <f>'Registrations List'!C102</f>
        <v>0</v>
      </c>
      <c r="E77" s="50">
        <f>'Registrations List'!D102</f>
        <v>0</v>
      </c>
      <c r="F77" s="50">
        <f>'Registrations List'!E102</f>
        <v>0</v>
      </c>
      <c r="G77">
        <f>'Registrations List'!AH102</f>
        <v>0</v>
      </c>
      <c r="H77">
        <f>'Registrations List'!AI102</f>
        <v>0</v>
      </c>
      <c r="I77">
        <f>'Registrations List'!AJ102</f>
        <v>0</v>
      </c>
      <c r="J77">
        <f>'Registrations List'!AK102</f>
        <v>0</v>
      </c>
      <c r="K77">
        <f>'Registrations List'!AL102</f>
        <v>0</v>
      </c>
      <c r="L77">
        <f>'Registrations List'!AM102</f>
        <v>0</v>
      </c>
      <c r="M77">
        <f>'Registrations List'!AN102</f>
        <v>0</v>
      </c>
      <c r="N77">
        <f>'Registrations List'!AO102</f>
        <v>0</v>
      </c>
      <c r="O77">
        <f>'Registrations List'!AP102</f>
        <v>0</v>
      </c>
      <c r="Q77" s="46" t="b">
        <f t="shared" si="2"/>
        <v>0</v>
      </c>
    </row>
    <row r="78" spans="2:17">
      <c r="B78" s="1">
        <f>'Registrations List'!B103</f>
        <v>74</v>
      </c>
      <c r="C78" s="51">
        <f t="shared" si="3"/>
        <v>80183</v>
      </c>
      <c r="D78" s="1">
        <f>'Registrations List'!C103</f>
        <v>0</v>
      </c>
      <c r="E78" s="50">
        <f>'Registrations List'!D103</f>
        <v>0</v>
      </c>
      <c r="F78" s="50">
        <f>'Registrations List'!E103</f>
        <v>0</v>
      </c>
      <c r="G78">
        <f>'Registrations List'!AH103</f>
        <v>0</v>
      </c>
      <c r="H78">
        <f>'Registrations List'!AI103</f>
        <v>0</v>
      </c>
      <c r="I78">
        <f>'Registrations List'!AJ103</f>
        <v>0</v>
      </c>
      <c r="J78">
        <f>'Registrations List'!AK103</f>
        <v>0</v>
      </c>
      <c r="K78">
        <f>'Registrations List'!AL103</f>
        <v>0</v>
      </c>
      <c r="L78">
        <f>'Registrations List'!AM103</f>
        <v>0</v>
      </c>
      <c r="M78">
        <f>'Registrations List'!AN103</f>
        <v>0</v>
      </c>
      <c r="N78">
        <f>'Registrations List'!AO103</f>
        <v>0</v>
      </c>
      <c r="O78">
        <f>'Registrations List'!AP103</f>
        <v>0</v>
      </c>
      <c r="Q78" s="46" t="b">
        <f t="shared" si="2"/>
        <v>0</v>
      </c>
    </row>
    <row r="79" spans="2:17">
      <c r="B79" s="1">
        <f>'Registrations List'!B104</f>
        <v>75</v>
      </c>
      <c r="C79" s="51">
        <f t="shared" si="3"/>
        <v>80184</v>
      </c>
      <c r="D79" s="1">
        <f>'Registrations List'!C104</f>
        <v>0</v>
      </c>
      <c r="E79" s="50">
        <f>'Registrations List'!D104</f>
        <v>0</v>
      </c>
      <c r="F79" s="50">
        <f>'Registrations List'!E104</f>
        <v>0</v>
      </c>
      <c r="G79">
        <f>'Registrations List'!AH104</f>
        <v>0</v>
      </c>
      <c r="H79">
        <f>'Registrations List'!AI104</f>
        <v>0</v>
      </c>
      <c r="I79">
        <f>'Registrations List'!AJ104</f>
        <v>0</v>
      </c>
      <c r="J79">
        <f>'Registrations List'!AK104</f>
        <v>0</v>
      </c>
      <c r="K79">
        <f>'Registrations List'!AL104</f>
        <v>0</v>
      </c>
      <c r="L79">
        <f>'Registrations List'!AM104</f>
        <v>0</v>
      </c>
      <c r="M79">
        <f>'Registrations List'!AN104</f>
        <v>0</v>
      </c>
      <c r="N79">
        <f>'Registrations List'!AO104</f>
        <v>0</v>
      </c>
      <c r="O79">
        <f>'Registrations List'!AP104</f>
        <v>0</v>
      </c>
      <c r="Q79" s="46" t="b">
        <f t="shared" ref="Q79:Q142" si="4">E79&gt;0</f>
        <v>0</v>
      </c>
    </row>
    <row r="80" spans="2:17">
      <c r="B80" s="1">
        <f>'Registrations List'!B105</f>
        <v>76</v>
      </c>
      <c r="C80" s="51">
        <f t="shared" si="3"/>
        <v>80185</v>
      </c>
      <c r="D80" s="1">
        <f>'Registrations List'!C105</f>
        <v>0</v>
      </c>
      <c r="E80" s="50">
        <f>'Registrations List'!D105</f>
        <v>0</v>
      </c>
      <c r="F80" s="50">
        <f>'Registrations List'!E105</f>
        <v>0</v>
      </c>
      <c r="G80">
        <f>'Registrations List'!AH105</f>
        <v>0</v>
      </c>
      <c r="H80">
        <f>'Registrations List'!AI105</f>
        <v>0</v>
      </c>
      <c r="I80">
        <f>'Registrations List'!AJ105</f>
        <v>0</v>
      </c>
      <c r="J80">
        <f>'Registrations List'!AK105</f>
        <v>0</v>
      </c>
      <c r="K80">
        <f>'Registrations List'!AL105</f>
        <v>0</v>
      </c>
      <c r="L80">
        <f>'Registrations List'!AM105</f>
        <v>0</v>
      </c>
      <c r="M80">
        <f>'Registrations List'!AN105</f>
        <v>0</v>
      </c>
      <c r="N80">
        <f>'Registrations List'!AO105</f>
        <v>0</v>
      </c>
      <c r="O80">
        <f>'Registrations List'!AP105</f>
        <v>0</v>
      </c>
      <c r="Q80" s="46" t="b">
        <f t="shared" si="4"/>
        <v>0</v>
      </c>
    </row>
    <row r="81" spans="2:17">
      <c r="B81" s="1">
        <f>'Registrations List'!B106</f>
        <v>77</v>
      </c>
      <c r="C81" s="51">
        <f t="shared" si="3"/>
        <v>80186</v>
      </c>
      <c r="D81" s="1">
        <f>'Registrations List'!C106</f>
        <v>0</v>
      </c>
      <c r="E81" s="50">
        <f>'Registrations List'!D106</f>
        <v>0</v>
      </c>
      <c r="F81" s="50">
        <f>'Registrations List'!E106</f>
        <v>0</v>
      </c>
      <c r="G81">
        <f>'Registrations List'!AH106</f>
        <v>0</v>
      </c>
      <c r="H81">
        <f>'Registrations List'!AI106</f>
        <v>0</v>
      </c>
      <c r="I81">
        <f>'Registrations List'!AJ106</f>
        <v>0</v>
      </c>
      <c r="J81">
        <f>'Registrations List'!AK106</f>
        <v>0</v>
      </c>
      <c r="K81">
        <f>'Registrations List'!AL106</f>
        <v>0</v>
      </c>
      <c r="L81">
        <f>'Registrations List'!AM106</f>
        <v>0</v>
      </c>
      <c r="M81">
        <f>'Registrations List'!AN106</f>
        <v>0</v>
      </c>
      <c r="N81">
        <f>'Registrations List'!AO106</f>
        <v>0</v>
      </c>
      <c r="O81">
        <f>'Registrations List'!AP106</f>
        <v>0</v>
      </c>
      <c r="Q81" s="46" t="b">
        <f t="shared" si="4"/>
        <v>0</v>
      </c>
    </row>
    <row r="82" spans="2:17">
      <c r="B82" s="1">
        <f>'Registrations List'!B107</f>
        <v>78</v>
      </c>
      <c r="C82" s="51">
        <f t="shared" si="3"/>
        <v>80187</v>
      </c>
      <c r="D82" s="1">
        <f>'Registrations List'!C107</f>
        <v>0</v>
      </c>
      <c r="E82" s="50">
        <f>'Registrations List'!D107</f>
        <v>0</v>
      </c>
      <c r="F82" s="50">
        <f>'Registrations List'!E107</f>
        <v>0</v>
      </c>
      <c r="G82">
        <f>'Registrations List'!AH107</f>
        <v>0</v>
      </c>
      <c r="H82">
        <f>'Registrations List'!AI107</f>
        <v>0</v>
      </c>
      <c r="I82">
        <f>'Registrations List'!AJ107</f>
        <v>0</v>
      </c>
      <c r="J82">
        <f>'Registrations List'!AK107</f>
        <v>0</v>
      </c>
      <c r="K82">
        <f>'Registrations List'!AL107</f>
        <v>0</v>
      </c>
      <c r="L82">
        <f>'Registrations List'!AM107</f>
        <v>0</v>
      </c>
      <c r="M82">
        <f>'Registrations List'!AN107</f>
        <v>0</v>
      </c>
      <c r="N82">
        <f>'Registrations List'!AO107</f>
        <v>0</v>
      </c>
      <c r="O82">
        <f>'Registrations List'!AP107</f>
        <v>0</v>
      </c>
      <c r="Q82" s="46" t="b">
        <f t="shared" si="4"/>
        <v>0</v>
      </c>
    </row>
    <row r="83" spans="2:17">
      <c r="B83" s="1">
        <f>'Registrations List'!B108</f>
        <v>79</v>
      </c>
      <c r="C83" s="51">
        <f t="shared" si="3"/>
        <v>80188</v>
      </c>
      <c r="D83" s="1">
        <f>'Registrations List'!C108</f>
        <v>0</v>
      </c>
      <c r="E83" s="50">
        <f>'Registrations List'!D108</f>
        <v>0</v>
      </c>
      <c r="F83" s="50">
        <f>'Registrations List'!E108</f>
        <v>0</v>
      </c>
      <c r="G83">
        <f>'Registrations List'!AH108</f>
        <v>0</v>
      </c>
      <c r="H83">
        <f>'Registrations List'!AI108</f>
        <v>0</v>
      </c>
      <c r="I83">
        <f>'Registrations List'!AJ108</f>
        <v>0</v>
      </c>
      <c r="J83">
        <f>'Registrations List'!AK108</f>
        <v>0</v>
      </c>
      <c r="K83">
        <f>'Registrations List'!AL108</f>
        <v>0</v>
      </c>
      <c r="L83">
        <f>'Registrations List'!AM108</f>
        <v>0</v>
      </c>
      <c r="M83">
        <f>'Registrations List'!AN108</f>
        <v>0</v>
      </c>
      <c r="N83">
        <f>'Registrations List'!AO108</f>
        <v>0</v>
      </c>
      <c r="O83">
        <f>'Registrations List'!AP108</f>
        <v>0</v>
      </c>
      <c r="Q83" s="46" t="b">
        <f t="shared" si="4"/>
        <v>0</v>
      </c>
    </row>
    <row r="84" spans="2:17">
      <c r="B84" s="1">
        <f>'Registrations List'!B109</f>
        <v>80</v>
      </c>
      <c r="C84" s="51">
        <f t="shared" si="3"/>
        <v>80189</v>
      </c>
      <c r="D84" s="1">
        <f>'Registrations List'!C109</f>
        <v>0</v>
      </c>
      <c r="E84" s="50">
        <f>'Registrations List'!D109</f>
        <v>0</v>
      </c>
      <c r="F84" s="50">
        <f>'Registrations List'!E109</f>
        <v>0</v>
      </c>
      <c r="G84">
        <f>'Registrations List'!AH109</f>
        <v>0</v>
      </c>
      <c r="H84">
        <f>'Registrations List'!AI109</f>
        <v>0</v>
      </c>
      <c r="I84">
        <f>'Registrations List'!AJ109</f>
        <v>0</v>
      </c>
      <c r="J84">
        <f>'Registrations List'!AK109</f>
        <v>0</v>
      </c>
      <c r="K84">
        <f>'Registrations List'!AL109</f>
        <v>0</v>
      </c>
      <c r="L84">
        <f>'Registrations List'!AM109</f>
        <v>0</v>
      </c>
      <c r="M84">
        <f>'Registrations List'!AN109</f>
        <v>0</v>
      </c>
      <c r="N84">
        <f>'Registrations List'!AO109</f>
        <v>0</v>
      </c>
      <c r="O84">
        <f>'Registrations List'!AP109</f>
        <v>0</v>
      </c>
      <c r="Q84" s="46" t="b">
        <f t="shared" si="4"/>
        <v>0</v>
      </c>
    </row>
    <row r="85" spans="2:17">
      <c r="B85" s="1">
        <f>'Registrations List'!B110</f>
        <v>81</v>
      </c>
      <c r="C85" s="51">
        <f t="shared" si="3"/>
        <v>80190</v>
      </c>
      <c r="D85" s="1">
        <f>'Registrations List'!C110</f>
        <v>0</v>
      </c>
      <c r="E85" s="50">
        <f>'Registrations List'!D110</f>
        <v>0</v>
      </c>
      <c r="F85" s="50">
        <f>'Registrations List'!E110</f>
        <v>0</v>
      </c>
      <c r="G85">
        <f>'Registrations List'!AH110</f>
        <v>0</v>
      </c>
      <c r="H85">
        <f>'Registrations List'!AI110</f>
        <v>0</v>
      </c>
      <c r="I85">
        <f>'Registrations List'!AJ110</f>
        <v>0</v>
      </c>
      <c r="J85">
        <f>'Registrations List'!AK110</f>
        <v>0</v>
      </c>
      <c r="K85">
        <f>'Registrations List'!AL110</f>
        <v>0</v>
      </c>
      <c r="L85">
        <f>'Registrations List'!AM110</f>
        <v>0</v>
      </c>
      <c r="M85">
        <f>'Registrations List'!AN110</f>
        <v>0</v>
      </c>
      <c r="N85">
        <f>'Registrations List'!AO110</f>
        <v>0</v>
      </c>
      <c r="O85">
        <f>'Registrations List'!AP110</f>
        <v>0</v>
      </c>
      <c r="Q85" s="46" t="b">
        <f t="shared" si="4"/>
        <v>0</v>
      </c>
    </row>
    <row r="86" spans="2:17">
      <c r="B86" s="1">
        <f>'Registrations List'!B111</f>
        <v>82</v>
      </c>
      <c r="C86" s="51">
        <f t="shared" si="3"/>
        <v>80191</v>
      </c>
      <c r="D86" s="1">
        <f>'Registrations List'!C111</f>
        <v>0</v>
      </c>
      <c r="E86" s="50">
        <f>'Registrations List'!D111</f>
        <v>0</v>
      </c>
      <c r="F86" s="50">
        <f>'Registrations List'!E111</f>
        <v>0</v>
      </c>
      <c r="G86">
        <f>'Registrations List'!AH111</f>
        <v>0</v>
      </c>
      <c r="H86">
        <f>'Registrations List'!AI111</f>
        <v>0</v>
      </c>
      <c r="I86">
        <f>'Registrations List'!AJ111</f>
        <v>0</v>
      </c>
      <c r="J86">
        <f>'Registrations List'!AK111</f>
        <v>0</v>
      </c>
      <c r="K86">
        <f>'Registrations List'!AL111</f>
        <v>0</v>
      </c>
      <c r="L86">
        <f>'Registrations List'!AM111</f>
        <v>0</v>
      </c>
      <c r="M86">
        <f>'Registrations List'!AN111</f>
        <v>0</v>
      </c>
      <c r="N86">
        <f>'Registrations List'!AO111</f>
        <v>0</v>
      </c>
      <c r="O86">
        <f>'Registrations List'!AP111</f>
        <v>0</v>
      </c>
      <c r="Q86" s="46" t="b">
        <f t="shared" si="4"/>
        <v>0</v>
      </c>
    </row>
    <row r="87" spans="2:17">
      <c r="B87" s="1">
        <f>'Registrations List'!B112</f>
        <v>83</v>
      </c>
      <c r="C87" s="51">
        <f t="shared" si="3"/>
        <v>80192</v>
      </c>
      <c r="D87" s="1">
        <f>'Registrations List'!C112</f>
        <v>0</v>
      </c>
      <c r="E87" s="50">
        <f>'Registrations List'!D112</f>
        <v>0</v>
      </c>
      <c r="F87" s="50">
        <f>'Registrations List'!E112</f>
        <v>0</v>
      </c>
      <c r="G87">
        <f>'Registrations List'!AH112</f>
        <v>0</v>
      </c>
      <c r="H87">
        <f>'Registrations List'!AI112</f>
        <v>0</v>
      </c>
      <c r="I87">
        <f>'Registrations List'!AJ112</f>
        <v>0</v>
      </c>
      <c r="J87">
        <f>'Registrations List'!AK112</f>
        <v>0</v>
      </c>
      <c r="K87">
        <f>'Registrations List'!AL112</f>
        <v>0</v>
      </c>
      <c r="L87">
        <f>'Registrations List'!AM112</f>
        <v>0</v>
      </c>
      <c r="M87">
        <f>'Registrations List'!AN112</f>
        <v>0</v>
      </c>
      <c r="N87">
        <f>'Registrations List'!AO112</f>
        <v>0</v>
      </c>
      <c r="O87">
        <f>'Registrations List'!AP112</f>
        <v>0</v>
      </c>
      <c r="Q87" s="46" t="b">
        <f t="shared" si="4"/>
        <v>0</v>
      </c>
    </row>
    <row r="88" spans="2:17">
      <c r="B88" s="1">
        <f>'Registrations List'!B113</f>
        <v>84</v>
      </c>
      <c r="C88" s="51">
        <f t="shared" si="3"/>
        <v>80193</v>
      </c>
      <c r="D88" s="1">
        <f>'Registrations List'!C113</f>
        <v>0</v>
      </c>
      <c r="E88" s="50">
        <f>'Registrations List'!D113</f>
        <v>0</v>
      </c>
      <c r="F88" s="50">
        <f>'Registrations List'!E113</f>
        <v>0</v>
      </c>
      <c r="G88">
        <f>'Registrations List'!AH113</f>
        <v>0</v>
      </c>
      <c r="H88">
        <f>'Registrations List'!AI113</f>
        <v>0</v>
      </c>
      <c r="I88">
        <f>'Registrations List'!AJ113</f>
        <v>0</v>
      </c>
      <c r="J88">
        <f>'Registrations List'!AK113</f>
        <v>0</v>
      </c>
      <c r="K88">
        <f>'Registrations List'!AL113</f>
        <v>0</v>
      </c>
      <c r="L88">
        <f>'Registrations List'!AM113</f>
        <v>0</v>
      </c>
      <c r="M88">
        <f>'Registrations List'!AN113</f>
        <v>0</v>
      </c>
      <c r="N88">
        <f>'Registrations List'!AO113</f>
        <v>0</v>
      </c>
      <c r="O88">
        <f>'Registrations List'!AP113</f>
        <v>0</v>
      </c>
      <c r="Q88" s="46" t="b">
        <f t="shared" si="4"/>
        <v>0</v>
      </c>
    </row>
    <row r="89" spans="2:17">
      <c r="B89" s="1">
        <f>'Registrations List'!B114</f>
        <v>85</v>
      </c>
      <c r="C89" s="51">
        <f t="shared" si="3"/>
        <v>80194</v>
      </c>
      <c r="D89" s="1">
        <f>'Registrations List'!C114</f>
        <v>0</v>
      </c>
      <c r="E89" s="50">
        <f>'Registrations List'!D114</f>
        <v>0</v>
      </c>
      <c r="F89" s="50">
        <f>'Registrations List'!E114</f>
        <v>0</v>
      </c>
      <c r="G89">
        <f>'Registrations List'!AH114</f>
        <v>0</v>
      </c>
      <c r="H89">
        <f>'Registrations List'!AI114</f>
        <v>0</v>
      </c>
      <c r="I89">
        <f>'Registrations List'!AJ114</f>
        <v>0</v>
      </c>
      <c r="J89">
        <f>'Registrations List'!AK114</f>
        <v>0</v>
      </c>
      <c r="K89">
        <f>'Registrations List'!AL114</f>
        <v>0</v>
      </c>
      <c r="L89">
        <f>'Registrations List'!AM114</f>
        <v>0</v>
      </c>
      <c r="M89">
        <f>'Registrations List'!AN114</f>
        <v>0</v>
      </c>
      <c r="N89">
        <f>'Registrations List'!AO114</f>
        <v>0</v>
      </c>
      <c r="O89">
        <f>'Registrations List'!AP114</f>
        <v>0</v>
      </c>
      <c r="Q89" s="46" t="b">
        <f t="shared" si="4"/>
        <v>0</v>
      </c>
    </row>
    <row r="90" spans="2:17">
      <c r="B90" s="1">
        <f>'Registrations List'!B115</f>
        <v>86</v>
      </c>
      <c r="C90" s="51">
        <f t="shared" si="3"/>
        <v>80195</v>
      </c>
      <c r="D90" s="1">
        <f>'Registrations List'!C115</f>
        <v>0</v>
      </c>
      <c r="E90" s="50">
        <f>'Registrations List'!D115</f>
        <v>0</v>
      </c>
      <c r="F90" s="50">
        <f>'Registrations List'!E115</f>
        <v>0</v>
      </c>
      <c r="G90">
        <f>'Registrations List'!AH115</f>
        <v>0</v>
      </c>
      <c r="H90">
        <f>'Registrations List'!AI115</f>
        <v>0</v>
      </c>
      <c r="I90">
        <f>'Registrations List'!AJ115</f>
        <v>0</v>
      </c>
      <c r="J90">
        <f>'Registrations List'!AK115</f>
        <v>0</v>
      </c>
      <c r="K90">
        <f>'Registrations List'!AL115</f>
        <v>0</v>
      </c>
      <c r="L90">
        <f>'Registrations List'!AM115</f>
        <v>0</v>
      </c>
      <c r="M90">
        <f>'Registrations List'!AN115</f>
        <v>0</v>
      </c>
      <c r="N90">
        <f>'Registrations List'!AO115</f>
        <v>0</v>
      </c>
      <c r="O90">
        <f>'Registrations List'!AP115</f>
        <v>0</v>
      </c>
      <c r="Q90" s="46" t="b">
        <f t="shared" si="4"/>
        <v>0</v>
      </c>
    </row>
    <row r="91" spans="2:17">
      <c r="B91" s="1">
        <f>'Registrations List'!B116</f>
        <v>87</v>
      </c>
      <c r="C91" s="51">
        <f t="shared" si="3"/>
        <v>80196</v>
      </c>
      <c r="D91" s="1">
        <f>'Registrations List'!C116</f>
        <v>0</v>
      </c>
      <c r="E91" s="50">
        <f>'Registrations List'!D116</f>
        <v>0</v>
      </c>
      <c r="F91" s="50">
        <f>'Registrations List'!E116</f>
        <v>0</v>
      </c>
      <c r="G91">
        <f>'Registrations List'!AH116</f>
        <v>0</v>
      </c>
      <c r="H91">
        <f>'Registrations List'!AI116</f>
        <v>0</v>
      </c>
      <c r="I91">
        <f>'Registrations List'!AJ116</f>
        <v>0</v>
      </c>
      <c r="J91">
        <f>'Registrations List'!AK116</f>
        <v>0</v>
      </c>
      <c r="K91">
        <f>'Registrations List'!AL116</f>
        <v>0</v>
      </c>
      <c r="L91">
        <f>'Registrations List'!AM116</f>
        <v>0</v>
      </c>
      <c r="M91">
        <f>'Registrations List'!AN116</f>
        <v>0</v>
      </c>
      <c r="N91">
        <f>'Registrations List'!AO116</f>
        <v>0</v>
      </c>
      <c r="O91">
        <f>'Registrations List'!AP116</f>
        <v>0</v>
      </c>
      <c r="Q91" s="46" t="b">
        <f t="shared" si="4"/>
        <v>0</v>
      </c>
    </row>
    <row r="92" spans="2:17">
      <c r="B92" s="1">
        <f>'Registrations List'!B117</f>
        <v>88</v>
      </c>
      <c r="C92" s="51">
        <f t="shared" si="3"/>
        <v>80197</v>
      </c>
      <c r="D92" s="1">
        <f>'Registrations List'!C117</f>
        <v>0</v>
      </c>
      <c r="E92" s="50">
        <f>'Registrations List'!D117</f>
        <v>0</v>
      </c>
      <c r="F92" s="50">
        <f>'Registrations List'!E117</f>
        <v>0</v>
      </c>
      <c r="G92">
        <f>'Registrations List'!AH117</f>
        <v>0</v>
      </c>
      <c r="H92">
        <f>'Registrations List'!AI117</f>
        <v>0</v>
      </c>
      <c r="I92">
        <f>'Registrations List'!AJ117</f>
        <v>0</v>
      </c>
      <c r="J92">
        <f>'Registrations List'!AK117</f>
        <v>0</v>
      </c>
      <c r="K92">
        <f>'Registrations List'!AL117</f>
        <v>0</v>
      </c>
      <c r="L92">
        <f>'Registrations List'!AM117</f>
        <v>0</v>
      </c>
      <c r="M92">
        <f>'Registrations List'!AN117</f>
        <v>0</v>
      </c>
      <c r="N92">
        <f>'Registrations List'!AO117</f>
        <v>0</v>
      </c>
      <c r="O92">
        <f>'Registrations List'!AP117</f>
        <v>0</v>
      </c>
      <c r="Q92" s="46" t="b">
        <f t="shared" si="4"/>
        <v>0</v>
      </c>
    </row>
    <row r="93" spans="2:17">
      <c r="B93" s="1">
        <f>'Registrations List'!B118</f>
        <v>89</v>
      </c>
      <c r="C93" s="51">
        <f t="shared" si="3"/>
        <v>80198</v>
      </c>
      <c r="D93" s="1">
        <f>'Registrations List'!C118</f>
        <v>0</v>
      </c>
      <c r="E93" s="50">
        <f>'Registrations List'!D118</f>
        <v>0</v>
      </c>
      <c r="F93" s="50">
        <f>'Registrations List'!E118</f>
        <v>0</v>
      </c>
      <c r="G93">
        <f>'Registrations List'!AH118</f>
        <v>0</v>
      </c>
      <c r="H93">
        <f>'Registrations List'!AI118</f>
        <v>0</v>
      </c>
      <c r="I93">
        <f>'Registrations List'!AJ118</f>
        <v>0</v>
      </c>
      <c r="J93">
        <f>'Registrations List'!AK118</f>
        <v>0</v>
      </c>
      <c r="K93">
        <f>'Registrations List'!AL118</f>
        <v>0</v>
      </c>
      <c r="L93">
        <f>'Registrations List'!AM118</f>
        <v>0</v>
      </c>
      <c r="M93">
        <f>'Registrations List'!AN118</f>
        <v>0</v>
      </c>
      <c r="N93">
        <f>'Registrations List'!AO118</f>
        <v>0</v>
      </c>
      <c r="O93">
        <f>'Registrations List'!AP118</f>
        <v>0</v>
      </c>
      <c r="Q93" s="46" t="b">
        <f t="shared" si="4"/>
        <v>0</v>
      </c>
    </row>
    <row r="94" spans="2:17">
      <c r="B94" s="1">
        <f>'Registrations List'!B119</f>
        <v>90</v>
      </c>
      <c r="C94" s="51">
        <f t="shared" si="3"/>
        <v>80199</v>
      </c>
      <c r="D94" s="1">
        <f>'Registrations List'!C119</f>
        <v>0</v>
      </c>
      <c r="E94" s="50">
        <f>'Registrations List'!D119</f>
        <v>0</v>
      </c>
      <c r="F94" s="50">
        <f>'Registrations List'!E119</f>
        <v>0</v>
      </c>
      <c r="G94">
        <f>'Registrations List'!AH119</f>
        <v>0</v>
      </c>
      <c r="H94">
        <f>'Registrations List'!AI119</f>
        <v>0</v>
      </c>
      <c r="I94">
        <f>'Registrations List'!AJ119</f>
        <v>0</v>
      </c>
      <c r="J94">
        <f>'Registrations List'!AK119</f>
        <v>0</v>
      </c>
      <c r="K94">
        <f>'Registrations List'!AL119</f>
        <v>0</v>
      </c>
      <c r="L94">
        <f>'Registrations List'!AM119</f>
        <v>0</v>
      </c>
      <c r="M94">
        <f>'Registrations List'!AN119</f>
        <v>0</v>
      </c>
      <c r="N94">
        <f>'Registrations List'!AO119</f>
        <v>0</v>
      </c>
      <c r="O94">
        <f>'Registrations List'!AP119</f>
        <v>0</v>
      </c>
      <c r="Q94" s="46" t="b">
        <f t="shared" si="4"/>
        <v>0</v>
      </c>
    </row>
    <row r="95" spans="2:17">
      <c r="B95" s="1">
        <f>'Registrations List'!B120</f>
        <v>91</v>
      </c>
      <c r="C95" s="51">
        <f t="shared" si="3"/>
        <v>80200</v>
      </c>
      <c r="D95" s="1">
        <f>'Registrations List'!C120</f>
        <v>0</v>
      </c>
      <c r="E95" s="50">
        <f>'Registrations List'!D120</f>
        <v>0</v>
      </c>
      <c r="F95" s="50">
        <f>'Registrations List'!E120</f>
        <v>0</v>
      </c>
      <c r="G95">
        <f>'Registrations List'!AH120</f>
        <v>0</v>
      </c>
      <c r="H95">
        <f>'Registrations List'!AI120</f>
        <v>0</v>
      </c>
      <c r="I95">
        <f>'Registrations List'!AJ120</f>
        <v>0</v>
      </c>
      <c r="J95">
        <f>'Registrations List'!AK120</f>
        <v>0</v>
      </c>
      <c r="K95">
        <f>'Registrations List'!AL120</f>
        <v>0</v>
      </c>
      <c r="L95">
        <f>'Registrations List'!AM120</f>
        <v>0</v>
      </c>
      <c r="M95">
        <f>'Registrations List'!AN120</f>
        <v>0</v>
      </c>
      <c r="N95">
        <f>'Registrations List'!AO120</f>
        <v>0</v>
      </c>
      <c r="O95">
        <f>'Registrations List'!AP120</f>
        <v>0</v>
      </c>
      <c r="Q95" s="46" t="b">
        <f t="shared" si="4"/>
        <v>0</v>
      </c>
    </row>
    <row r="96" spans="2:17">
      <c r="B96" s="1">
        <f>'Registrations List'!B121</f>
        <v>92</v>
      </c>
      <c r="C96" s="51">
        <f t="shared" si="3"/>
        <v>80201</v>
      </c>
      <c r="D96" s="1">
        <f>'Registrations List'!C121</f>
        <v>0</v>
      </c>
      <c r="E96" s="50">
        <f>'Registrations List'!D121</f>
        <v>0</v>
      </c>
      <c r="F96" s="50">
        <f>'Registrations List'!E121</f>
        <v>0</v>
      </c>
      <c r="G96">
        <f>'Registrations List'!AH121</f>
        <v>0</v>
      </c>
      <c r="H96">
        <f>'Registrations List'!AI121</f>
        <v>0</v>
      </c>
      <c r="I96">
        <f>'Registrations List'!AJ121</f>
        <v>0</v>
      </c>
      <c r="J96">
        <f>'Registrations List'!AK121</f>
        <v>0</v>
      </c>
      <c r="K96">
        <f>'Registrations List'!AL121</f>
        <v>0</v>
      </c>
      <c r="L96">
        <f>'Registrations List'!AM121</f>
        <v>0</v>
      </c>
      <c r="M96">
        <f>'Registrations List'!AN121</f>
        <v>0</v>
      </c>
      <c r="N96">
        <f>'Registrations List'!AO121</f>
        <v>0</v>
      </c>
      <c r="O96">
        <f>'Registrations List'!AP121</f>
        <v>0</v>
      </c>
      <c r="Q96" s="46" t="b">
        <f t="shared" si="4"/>
        <v>0</v>
      </c>
    </row>
    <row r="97" spans="2:17">
      <c r="B97" s="1">
        <f>'Registrations List'!B122</f>
        <v>93</v>
      </c>
      <c r="C97" s="51">
        <f t="shared" si="3"/>
        <v>80202</v>
      </c>
      <c r="D97" s="1">
        <f>'Registrations List'!C122</f>
        <v>0</v>
      </c>
      <c r="E97" s="50">
        <f>'Registrations List'!D122</f>
        <v>0</v>
      </c>
      <c r="F97" s="50">
        <f>'Registrations List'!E122</f>
        <v>0</v>
      </c>
      <c r="G97">
        <f>'Registrations List'!AH122</f>
        <v>0</v>
      </c>
      <c r="H97">
        <f>'Registrations List'!AI122</f>
        <v>0</v>
      </c>
      <c r="I97">
        <f>'Registrations List'!AJ122</f>
        <v>0</v>
      </c>
      <c r="J97">
        <f>'Registrations List'!AK122</f>
        <v>0</v>
      </c>
      <c r="K97">
        <f>'Registrations List'!AL122</f>
        <v>0</v>
      </c>
      <c r="L97">
        <f>'Registrations List'!AM122</f>
        <v>0</v>
      </c>
      <c r="M97">
        <f>'Registrations List'!AN122</f>
        <v>0</v>
      </c>
      <c r="N97">
        <f>'Registrations List'!AO122</f>
        <v>0</v>
      </c>
      <c r="O97">
        <f>'Registrations List'!AP122</f>
        <v>0</v>
      </c>
      <c r="Q97" s="46" t="b">
        <f t="shared" si="4"/>
        <v>0</v>
      </c>
    </row>
    <row r="98" spans="2:17">
      <c r="B98" s="1">
        <f>'Registrations List'!B123</f>
        <v>94</v>
      </c>
      <c r="C98" s="51">
        <f t="shared" si="3"/>
        <v>80203</v>
      </c>
      <c r="D98" s="1">
        <f>'Registrations List'!C123</f>
        <v>0</v>
      </c>
      <c r="E98" s="50">
        <f>'Registrations List'!D123</f>
        <v>0</v>
      </c>
      <c r="F98" s="50">
        <f>'Registrations List'!E123</f>
        <v>0</v>
      </c>
      <c r="G98">
        <f>'Registrations List'!AH123</f>
        <v>0</v>
      </c>
      <c r="H98">
        <f>'Registrations List'!AI123</f>
        <v>0</v>
      </c>
      <c r="I98">
        <f>'Registrations List'!AJ123</f>
        <v>0</v>
      </c>
      <c r="J98">
        <f>'Registrations List'!AK123</f>
        <v>0</v>
      </c>
      <c r="K98">
        <f>'Registrations List'!AL123</f>
        <v>0</v>
      </c>
      <c r="L98">
        <f>'Registrations List'!AM123</f>
        <v>0</v>
      </c>
      <c r="M98">
        <f>'Registrations List'!AN123</f>
        <v>0</v>
      </c>
      <c r="N98">
        <f>'Registrations List'!AO123</f>
        <v>0</v>
      </c>
      <c r="O98">
        <f>'Registrations List'!AP123</f>
        <v>0</v>
      </c>
      <c r="Q98" s="46" t="b">
        <f t="shared" si="4"/>
        <v>0</v>
      </c>
    </row>
    <row r="99" spans="2:17">
      <c r="B99" s="1">
        <f>'Registrations List'!B124</f>
        <v>95</v>
      </c>
      <c r="C99" s="51">
        <f t="shared" si="3"/>
        <v>80204</v>
      </c>
      <c r="D99" s="1">
        <f>'Registrations List'!C124</f>
        <v>0</v>
      </c>
      <c r="E99" s="50">
        <f>'Registrations List'!D124</f>
        <v>0</v>
      </c>
      <c r="F99" s="50">
        <f>'Registrations List'!E124</f>
        <v>0</v>
      </c>
      <c r="G99">
        <f>'Registrations List'!AH124</f>
        <v>0</v>
      </c>
      <c r="H99">
        <f>'Registrations List'!AI124</f>
        <v>0</v>
      </c>
      <c r="I99">
        <f>'Registrations List'!AJ124</f>
        <v>0</v>
      </c>
      <c r="J99">
        <f>'Registrations List'!AK124</f>
        <v>0</v>
      </c>
      <c r="K99">
        <f>'Registrations List'!AL124</f>
        <v>0</v>
      </c>
      <c r="L99">
        <f>'Registrations List'!AM124</f>
        <v>0</v>
      </c>
      <c r="M99">
        <f>'Registrations List'!AN124</f>
        <v>0</v>
      </c>
      <c r="N99">
        <f>'Registrations List'!AO124</f>
        <v>0</v>
      </c>
      <c r="O99">
        <f>'Registrations List'!AP124</f>
        <v>0</v>
      </c>
      <c r="Q99" s="46" t="b">
        <f t="shared" si="4"/>
        <v>0</v>
      </c>
    </row>
    <row r="100" spans="2:17">
      <c r="B100" s="1">
        <f>'Registrations List'!B125</f>
        <v>96</v>
      </c>
      <c r="C100" s="51">
        <f t="shared" si="3"/>
        <v>80205</v>
      </c>
      <c r="D100" s="1">
        <f>'Registrations List'!C125</f>
        <v>0</v>
      </c>
      <c r="E100" s="50">
        <f>'Registrations List'!D125</f>
        <v>0</v>
      </c>
      <c r="F100" s="50">
        <f>'Registrations List'!E125</f>
        <v>0</v>
      </c>
      <c r="G100">
        <f>'Registrations List'!AH125</f>
        <v>0</v>
      </c>
      <c r="H100">
        <f>'Registrations List'!AI125</f>
        <v>0</v>
      </c>
      <c r="I100">
        <f>'Registrations List'!AJ125</f>
        <v>0</v>
      </c>
      <c r="J100">
        <f>'Registrations List'!AK125</f>
        <v>0</v>
      </c>
      <c r="K100">
        <f>'Registrations List'!AL125</f>
        <v>0</v>
      </c>
      <c r="L100">
        <f>'Registrations List'!AM125</f>
        <v>0</v>
      </c>
      <c r="M100">
        <f>'Registrations List'!AN125</f>
        <v>0</v>
      </c>
      <c r="N100">
        <f>'Registrations List'!AO125</f>
        <v>0</v>
      </c>
      <c r="O100">
        <f>'Registrations List'!AP125</f>
        <v>0</v>
      </c>
      <c r="Q100" s="46" t="b">
        <f t="shared" si="4"/>
        <v>0</v>
      </c>
    </row>
    <row r="101" spans="2:17">
      <c r="B101" s="1">
        <f>'Registrations List'!B126</f>
        <v>97</v>
      </c>
      <c r="C101" s="51">
        <f t="shared" si="3"/>
        <v>80206</v>
      </c>
      <c r="D101" s="1">
        <f>'Registrations List'!C126</f>
        <v>0</v>
      </c>
      <c r="E101" s="50">
        <f>'Registrations List'!D126</f>
        <v>0</v>
      </c>
      <c r="F101" s="50">
        <f>'Registrations List'!E126</f>
        <v>0</v>
      </c>
      <c r="G101">
        <f>'Registrations List'!AH126</f>
        <v>0</v>
      </c>
      <c r="H101">
        <f>'Registrations List'!AI126</f>
        <v>0</v>
      </c>
      <c r="I101">
        <f>'Registrations List'!AJ126</f>
        <v>0</v>
      </c>
      <c r="J101">
        <f>'Registrations List'!AK126</f>
        <v>0</v>
      </c>
      <c r="K101">
        <f>'Registrations List'!AL126</f>
        <v>0</v>
      </c>
      <c r="L101">
        <f>'Registrations List'!AM126</f>
        <v>0</v>
      </c>
      <c r="M101">
        <f>'Registrations List'!AN126</f>
        <v>0</v>
      </c>
      <c r="N101">
        <f>'Registrations List'!AO126</f>
        <v>0</v>
      </c>
      <c r="O101">
        <f>'Registrations List'!AP126</f>
        <v>0</v>
      </c>
      <c r="Q101" s="46" t="b">
        <f t="shared" si="4"/>
        <v>0</v>
      </c>
    </row>
    <row r="102" spans="2:17">
      <c r="B102" s="1">
        <f>'Registrations List'!B127</f>
        <v>98</v>
      </c>
      <c r="C102" s="51">
        <f t="shared" si="3"/>
        <v>80207</v>
      </c>
      <c r="D102" s="1">
        <f>'Registrations List'!C127</f>
        <v>0</v>
      </c>
      <c r="E102" s="50">
        <f>'Registrations List'!D127</f>
        <v>0</v>
      </c>
      <c r="F102" s="50">
        <f>'Registrations List'!E127</f>
        <v>0</v>
      </c>
      <c r="G102">
        <f>'Registrations List'!AH127</f>
        <v>0</v>
      </c>
      <c r="H102">
        <f>'Registrations List'!AI127</f>
        <v>0</v>
      </c>
      <c r="I102">
        <f>'Registrations List'!AJ127</f>
        <v>0</v>
      </c>
      <c r="J102">
        <f>'Registrations List'!AK127</f>
        <v>0</v>
      </c>
      <c r="K102">
        <f>'Registrations List'!AL127</f>
        <v>0</v>
      </c>
      <c r="L102">
        <f>'Registrations List'!AM127</f>
        <v>0</v>
      </c>
      <c r="M102">
        <f>'Registrations List'!AN127</f>
        <v>0</v>
      </c>
      <c r="N102">
        <f>'Registrations List'!AO127</f>
        <v>0</v>
      </c>
      <c r="O102">
        <f>'Registrations List'!AP127</f>
        <v>0</v>
      </c>
      <c r="Q102" s="46" t="b">
        <f t="shared" si="4"/>
        <v>0</v>
      </c>
    </row>
    <row r="103" spans="2:17">
      <c r="B103" s="1">
        <f>'Registrations List'!B128</f>
        <v>99</v>
      </c>
      <c r="C103" s="51">
        <f t="shared" si="3"/>
        <v>80208</v>
      </c>
      <c r="D103" s="1">
        <f>'Registrations List'!C128</f>
        <v>0</v>
      </c>
      <c r="E103" s="50">
        <f>'Registrations List'!D128</f>
        <v>0</v>
      </c>
      <c r="F103" s="50">
        <f>'Registrations List'!E128</f>
        <v>0</v>
      </c>
      <c r="G103">
        <f>'Registrations List'!AH128</f>
        <v>0</v>
      </c>
      <c r="H103">
        <f>'Registrations List'!AI128</f>
        <v>0</v>
      </c>
      <c r="I103">
        <f>'Registrations List'!AJ128</f>
        <v>0</v>
      </c>
      <c r="J103">
        <f>'Registrations List'!AK128</f>
        <v>0</v>
      </c>
      <c r="K103">
        <f>'Registrations List'!AL128</f>
        <v>0</v>
      </c>
      <c r="L103">
        <f>'Registrations List'!AM128</f>
        <v>0</v>
      </c>
      <c r="M103">
        <f>'Registrations List'!AN128</f>
        <v>0</v>
      </c>
      <c r="N103">
        <f>'Registrations List'!AO128</f>
        <v>0</v>
      </c>
      <c r="O103">
        <f>'Registrations List'!AP128</f>
        <v>0</v>
      </c>
      <c r="Q103" s="46" t="b">
        <f t="shared" si="4"/>
        <v>0</v>
      </c>
    </row>
    <row r="104" spans="2:17">
      <c r="B104" s="1">
        <f>'Registrations List'!B129</f>
        <v>100</v>
      </c>
      <c r="C104" s="51">
        <f t="shared" si="3"/>
        <v>80209</v>
      </c>
      <c r="D104" s="1">
        <f>'Registrations List'!C129</f>
        <v>0</v>
      </c>
      <c r="E104" s="50">
        <f>'Registrations List'!D129</f>
        <v>0</v>
      </c>
      <c r="F104" s="50">
        <f>'Registrations List'!E129</f>
        <v>0</v>
      </c>
      <c r="G104">
        <f>'Registrations List'!AH129</f>
        <v>0</v>
      </c>
      <c r="H104">
        <f>'Registrations List'!AI129</f>
        <v>0</v>
      </c>
      <c r="I104">
        <f>'Registrations List'!AJ129</f>
        <v>0</v>
      </c>
      <c r="J104">
        <f>'Registrations List'!AK129</f>
        <v>0</v>
      </c>
      <c r="K104">
        <f>'Registrations List'!AL129</f>
        <v>0</v>
      </c>
      <c r="L104">
        <f>'Registrations List'!AM129</f>
        <v>0</v>
      </c>
      <c r="M104">
        <f>'Registrations List'!AN129</f>
        <v>0</v>
      </c>
      <c r="N104">
        <f>'Registrations List'!AO129</f>
        <v>0</v>
      </c>
      <c r="O104">
        <f>'Registrations List'!AP129</f>
        <v>0</v>
      </c>
      <c r="Q104" s="46" t="b">
        <f t="shared" si="4"/>
        <v>0</v>
      </c>
    </row>
    <row r="105" spans="2:17">
      <c r="B105" s="1">
        <f>'Registrations List'!B130</f>
        <v>101</v>
      </c>
      <c r="C105" s="51">
        <f t="shared" si="3"/>
        <v>80210</v>
      </c>
      <c r="D105" s="1">
        <f>'Registrations List'!C130</f>
        <v>0</v>
      </c>
      <c r="E105" s="50">
        <f>'Registrations List'!D130</f>
        <v>0</v>
      </c>
      <c r="F105" s="50">
        <f>'Registrations List'!E130</f>
        <v>0</v>
      </c>
      <c r="G105">
        <f>'Registrations List'!AH130</f>
        <v>0</v>
      </c>
      <c r="H105">
        <f>'Registrations List'!AI130</f>
        <v>0</v>
      </c>
      <c r="I105">
        <f>'Registrations List'!AJ130</f>
        <v>0</v>
      </c>
      <c r="J105">
        <f>'Registrations List'!AK130</f>
        <v>0</v>
      </c>
      <c r="K105">
        <f>'Registrations List'!AL130</f>
        <v>0</v>
      </c>
      <c r="L105">
        <f>'Registrations List'!AM130</f>
        <v>0</v>
      </c>
      <c r="M105">
        <f>'Registrations List'!AN130</f>
        <v>0</v>
      </c>
      <c r="N105">
        <f>'Registrations List'!AO130</f>
        <v>0</v>
      </c>
      <c r="O105">
        <f>'Registrations List'!AP130</f>
        <v>0</v>
      </c>
      <c r="Q105" s="46" t="b">
        <f t="shared" si="4"/>
        <v>0</v>
      </c>
    </row>
    <row r="106" spans="2:17">
      <c r="B106" s="1">
        <f>'Registrations List'!B131</f>
        <v>102</v>
      </c>
      <c r="C106" s="51">
        <f t="shared" si="3"/>
        <v>80211</v>
      </c>
      <c r="D106" s="1">
        <f>'Registrations List'!C131</f>
        <v>0</v>
      </c>
      <c r="E106" s="50">
        <f>'Registrations List'!D131</f>
        <v>0</v>
      </c>
      <c r="F106" s="50">
        <f>'Registrations List'!E131</f>
        <v>0</v>
      </c>
      <c r="G106">
        <f>'Registrations List'!AH131</f>
        <v>0</v>
      </c>
      <c r="H106">
        <f>'Registrations List'!AI131</f>
        <v>0</v>
      </c>
      <c r="I106">
        <f>'Registrations List'!AJ131</f>
        <v>0</v>
      </c>
      <c r="J106">
        <f>'Registrations List'!AK131</f>
        <v>0</v>
      </c>
      <c r="K106">
        <f>'Registrations List'!AL131</f>
        <v>0</v>
      </c>
      <c r="L106">
        <f>'Registrations List'!AM131</f>
        <v>0</v>
      </c>
      <c r="M106">
        <f>'Registrations List'!AN131</f>
        <v>0</v>
      </c>
      <c r="N106">
        <f>'Registrations List'!AO131</f>
        <v>0</v>
      </c>
      <c r="O106">
        <f>'Registrations List'!AP131</f>
        <v>0</v>
      </c>
      <c r="Q106" s="46" t="b">
        <f t="shared" si="4"/>
        <v>0</v>
      </c>
    </row>
    <row r="107" spans="2:17">
      <c r="B107" s="1">
        <f>'Registrations List'!B132</f>
        <v>103</v>
      </c>
      <c r="C107" s="51">
        <f t="shared" si="3"/>
        <v>80212</v>
      </c>
      <c r="D107" s="1">
        <f>'Registrations List'!C132</f>
        <v>0</v>
      </c>
      <c r="E107" s="50">
        <f>'Registrations List'!D132</f>
        <v>0</v>
      </c>
      <c r="F107" s="50">
        <f>'Registrations List'!E132</f>
        <v>0</v>
      </c>
      <c r="G107">
        <f>'Registrations List'!AH132</f>
        <v>0</v>
      </c>
      <c r="H107">
        <f>'Registrations List'!AI132</f>
        <v>0</v>
      </c>
      <c r="I107">
        <f>'Registrations List'!AJ132</f>
        <v>0</v>
      </c>
      <c r="J107">
        <f>'Registrations List'!AK132</f>
        <v>0</v>
      </c>
      <c r="K107">
        <f>'Registrations List'!AL132</f>
        <v>0</v>
      </c>
      <c r="L107">
        <f>'Registrations List'!AM132</f>
        <v>0</v>
      </c>
      <c r="M107">
        <f>'Registrations List'!AN132</f>
        <v>0</v>
      </c>
      <c r="N107">
        <f>'Registrations List'!AO132</f>
        <v>0</v>
      </c>
      <c r="O107">
        <f>'Registrations List'!AP132</f>
        <v>0</v>
      </c>
      <c r="Q107" s="46" t="b">
        <f t="shared" si="4"/>
        <v>0</v>
      </c>
    </row>
    <row r="108" spans="2:17">
      <c r="B108" s="1">
        <f>'Registrations List'!B133</f>
        <v>104</v>
      </c>
      <c r="C108" s="51">
        <f t="shared" si="3"/>
        <v>80213</v>
      </c>
      <c r="D108" s="1">
        <f>'Registrations List'!C133</f>
        <v>0</v>
      </c>
      <c r="E108" s="50">
        <f>'Registrations List'!D133</f>
        <v>0</v>
      </c>
      <c r="F108" s="50">
        <f>'Registrations List'!E133</f>
        <v>0</v>
      </c>
      <c r="G108">
        <f>'Registrations List'!AH133</f>
        <v>0</v>
      </c>
      <c r="H108">
        <f>'Registrations List'!AI133</f>
        <v>0</v>
      </c>
      <c r="I108">
        <f>'Registrations List'!AJ133</f>
        <v>0</v>
      </c>
      <c r="J108">
        <f>'Registrations List'!AK133</f>
        <v>0</v>
      </c>
      <c r="K108">
        <f>'Registrations List'!AL133</f>
        <v>0</v>
      </c>
      <c r="L108">
        <f>'Registrations List'!AM133</f>
        <v>0</v>
      </c>
      <c r="M108">
        <f>'Registrations List'!AN133</f>
        <v>0</v>
      </c>
      <c r="N108">
        <f>'Registrations List'!AO133</f>
        <v>0</v>
      </c>
      <c r="O108">
        <f>'Registrations List'!AP133</f>
        <v>0</v>
      </c>
      <c r="Q108" s="46" t="b">
        <f t="shared" si="4"/>
        <v>0</v>
      </c>
    </row>
    <row r="109" spans="2:17">
      <c r="B109" s="1">
        <f>'Registrations List'!B134</f>
        <v>105</v>
      </c>
      <c r="C109" s="51">
        <f t="shared" si="3"/>
        <v>80214</v>
      </c>
      <c r="D109" s="1">
        <f>'Registrations List'!C134</f>
        <v>0</v>
      </c>
      <c r="E109" s="50">
        <f>'Registrations List'!D134</f>
        <v>0</v>
      </c>
      <c r="F109" s="50">
        <f>'Registrations List'!E134</f>
        <v>0</v>
      </c>
      <c r="G109">
        <f>'Registrations List'!AH134</f>
        <v>0</v>
      </c>
      <c r="H109">
        <f>'Registrations List'!AI134</f>
        <v>0</v>
      </c>
      <c r="I109">
        <f>'Registrations List'!AJ134</f>
        <v>0</v>
      </c>
      <c r="J109">
        <f>'Registrations List'!AK134</f>
        <v>0</v>
      </c>
      <c r="K109">
        <f>'Registrations List'!AL134</f>
        <v>0</v>
      </c>
      <c r="L109">
        <f>'Registrations List'!AM134</f>
        <v>0</v>
      </c>
      <c r="M109">
        <f>'Registrations List'!AN134</f>
        <v>0</v>
      </c>
      <c r="N109">
        <f>'Registrations List'!AO134</f>
        <v>0</v>
      </c>
      <c r="O109">
        <f>'Registrations List'!AP134</f>
        <v>0</v>
      </c>
      <c r="Q109" s="46" t="b">
        <f t="shared" si="4"/>
        <v>0</v>
      </c>
    </row>
    <row r="110" spans="2:17">
      <c r="B110" s="1">
        <f>'Registrations List'!B135</f>
        <v>106</v>
      </c>
      <c r="C110" s="51">
        <f t="shared" si="3"/>
        <v>80215</v>
      </c>
      <c r="D110" s="1">
        <f>'Registrations List'!C135</f>
        <v>0</v>
      </c>
      <c r="E110" s="50">
        <f>'Registrations List'!D135</f>
        <v>0</v>
      </c>
      <c r="F110" s="50">
        <f>'Registrations List'!E135</f>
        <v>0</v>
      </c>
      <c r="G110">
        <f>'Registrations List'!AH135</f>
        <v>0</v>
      </c>
      <c r="H110">
        <f>'Registrations List'!AI135</f>
        <v>0</v>
      </c>
      <c r="I110">
        <f>'Registrations List'!AJ135</f>
        <v>0</v>
      </c>
      <c r="J110">
        <f>'Registrations List'!AK135</f>
        <v>0</v>
      </c>
      <c r="K110">
        <f>'Registrations List'!AL135</f>
        <v>0</v>
      </c>
      <c r="L110">
        <f>'Registrations List'!AM135</f>
        <v>0</v>
      </c>
      <c r="M110">
        <f>'Registrations List'!AN135</f>
        <v>0</v>
      </c>
      <c r="N110">
        <f>'Registrations List'!AO135</f>
        <v>0</v>
      </c>
      <c r="O110">
        <f>'Registrations List'!AP135</f>
        <v>0</v>
      </c>
      <c r="Q110" s="46" t="b">
        <f t="shared" si="4"/>
        <v>0</v>
      </c>
    </row>
    <row r="111" spans="2:17">
      <c r="B111" s="1">
        <f>'Registrations List'!B136</f>
        <v>107</v>
      </c>
      <c r="C111" s="51">
        <f t="shared" si="3"/>
        <v>80216</v>
      </c>
      <c r="D111" s="1">
        <f>'Registrations List'!C136</f>
        <v>0</v>
      </c>
      <c r="E111" s="50">
        <f>'Registrations List'!D136</f>
        <v>0</v>
      </c>
      <c r="F111" s="50">
        <f>'Registrations List'!E136</f>
        <v>0</v>
      </c>
      <c r="G111">
        <f>'Registrations List'!AH136</f>
        <v>0</v>
      </c>
      <c r="H111">
        <f>'Registrations List'!AI136</f>
        <v>0</v>
      </c>
      <c r="I111">
        <f>'Registrations List'!AJ136</f>
        <v>0</v>
      </c>
      <c r="J111">
        <f>'Registrations List'!AK136</f>
        <v>0</v>
      </c>
      <c r="K111">
        <f>'Registrations List'!AL136</f>
        <v>0</v>
      </c>
      <c r="L111">
        <f>'Registrations List'!AM136</f>
        <v>0</v>
      </c>
      <c r="M111">
        <f>'Registrations List'!AN136</f>
        <v>0</v>
      </c>
      <c r="N111">
        <f>'Registrations List'!AO136</f>
        <v>0</v>
      </c>
      <c r="O111">
        <f>'Registrations List'!AP136</f>
        <v>0</v>
      </c>
      <c r="Q111" s="46" t="b">
        <f t="shared" si="4"/>
        <v>0</v>
      </c>
    </row>
    <row r="112" spans="2:17">
      <c r="B112" s="1">
        <f>'Registrations List'!B137</f>
        <v>108</v>
      </c>
      <c r="C112" s="51">
        <f t="shared" si="3"/>
        <v>80217</v>
      </c>
      <c r="D112" s="1">
        <f>'Registrations List'!C137</f>
        <v>0</v>
      </c>
      <c r="E112" s="50">
        <f>'Registrations List'!D137</f>
        <v>0</v>
      </c>
      <c r="F112" s="50">
        <f>'Registrations List'!E137</f>
        <v>0</v>
      </c>
      <c r="G112">
        <f>'Registrations List'!AH137</f>
        <v>0</v>
      </c>
      <c r="H112">
        <f>'Registrations List'!AI137</f>
        <v>0</v>
      </c>
      <c r="I112">
        <f>'Registrations List'!AJ137</f>
        <v>0</v>
      </c>
      <c r="J112">
        <f>'Registrations List'!AK137</f>
        <v>0</v>
      </c>
      <c r="K112">
        <f>'Registrations List'!AL137</f>
        <v>0</v>
      </c>
      <c r="L112">
        <f>'Registrations List'!AM137</f>
        <v>0</v>
      </c>
      <c r="M112">
        <f>'Registrations List'!AN137</f>
        <v>0</v>
      </c>
      <c r="N112">
        <f>'Registrations List'!AO137</f>
        <v>0</v>
      </c>
      <c r="O112">
        <f>'Registrations List'!AP137</f>
        <v>0</v>
      </c>
      <c r="Q112" s="46" t="b">
        <f t="shared" si="4"/>
        <v>0</v>
      </c>
    </row>
    <row r="113" spans="2:17">
      <c r="B113" s="1">
        <f>'Registrations List'!B138</f>
        <v>109</v>
      </c>
      <c r="C113" s="51">
        <f t="shared" si="3"/>
        <v>80218</v>
      </c>
      <c r="D113" s="1">
        <f>'Registrations List'!C138</f>
        <v>0</v>
      </c>
      <c r="E113" s="50">
        <f>'Registrations List'!D138</f>
        <v>0</v>
      </c>
      <c r="F113" s="50">
        <f>'Registrations List'!E138</f>
        <v>0</v>
      </c>
      <c r="G113">
        <f>'Registrations List'!AH138</f>
        <v>0</v>
      </c>
      <c r="H113">
        <f>'Registrations List'!AI138</f>
        <v>0</v>
      </c>
      <c r="I113">
        <f>'Registrations List'!AJ138</f>
        <v>0</v>
      </c>
      <c r="J113">
        <f>'Registrations List'!AK138</f>
        <v>0</v>
      </c>
      <c r="K113">
        <f>'Registrations List'!AL138</f>
        <v>0</v>
      </c>
      <c r="L113">
        <f>'Registrations List'!AM138</f>
        <v>0</v>
      </c>
      <c r="M113">
        <f>'Registrations List'!AN138</f>
        <v>0</v>
      </c>
      <c r="N113">
        <f>'Registrations List'!AO138</f>
        <v>0</v>
      </c>
      <c r="O113">
        <f>'Registrations List'!AP138</f>
        <v>0</v>
      </c>
      <c r="Q113" s="46" t="b">
        <f t="shared" si="4"/>
        <v>0</v>
      </c>
    </row>
    <row r="114" spans="2:17">
      <c r="B114" s="1">
        <f>'Registrations List'!B139</f>
        <v>110</v>
      </c>
      <c r="C114" s="51">
        <f t="shared" si="3"/>
        <v>80219</v>
      </c>
      <c r="D114" s="1">
        <f>'Registrations List'!C139</f>
        <v>0</v>
      </c>
      <c r="E114" s="50">
        <f>'Registrations List'!D139</f>
        <v>0</v>
      </c>
      <c r="F114" s="50">
        <f>'Registrations List'!E139</f>
        <v>0</v>
      </c>
      <c r="G114">
        <f>'Registrations List'!AH139</f>
        <v>0</v>
      </c>
      <c r="H114">
        <f>'Registrations List'!AI139</f>
        <v>0</v>
      </c>
      <c r="I114">
        <f>'Registrations List'!AJ139</f>
        <v>0</v>
      </c>
      <c r="J114">
        <f>'Registrations List'!AK139</f>
        <v>0</v>
      </c>
      <c r="K114">
        <f>'Registrations List'!AL139</f>
        <v>0</v>
      </c>
      <c r="L114">
        <f>'Registrations List'!AM139</f>
        <v>0</v>
      </c>
      <c r="M114">
        <f>'Registrations List'!AN139</f>
        <v>0</v>
      </c>
      <c r="N114">
        <f>'Registrations List'!AO139</f>
        <v>0</v>
      </c>
      <c r="O114">
        <f>'Registrations List'!AP139</f>
        <v>0</v>
      </c>
      <c r="Q114" s="46" t="b">
        <f t="shared" si="4"/>
        <v>0</v>
      </c>
    </row>
    <row r="115" spans="2:17">
      <c r="B115" s="1">
        <f>'Registrations List'!B140</f>
        <v>111</v>
      </c>
      <c r="C115" s="51">
        <f t="shared" si="3"/>
        <v>80220</v>
      </c>
      <c r="D115" s="1">
        <f>'Registrations List'!C140</f>
        <v>0</v>
      </c>
      <c r="E115" s="50">
        <f>'Registrations List'!D140</f>
        <v>0</v>
      </c>
      <c r="F115" s="50">
        <f>'Registrations List'!E140</f>
        <v>0</v>
      </c>
      <c r="G115">
        <f>'Registrations List'!AH140</f>
        <v>0</v>
      </c>
      <c r="H115">
        <f>'Registrations List'!AI140</f>
        <v>0</v>
      </c>
      <c r="I115">
        <f>'Registrations List'!AJ140</f>
        <v>0</v>
      </c>
      <c r="J115">
        <f>'Registrations List'!AK140</f>
        <v>0</v>
      </c>
      <c r="K115">
        <f>'Registrations List'!AL140</f>
        <v>0</v>
      </c>
      <c r="L115">
        <f>'Registrations List'!AM140</f>
        <v>0</v>
      </c>
      <c r="M115">
        <f>'Registrations List'!AN140</f>
        <v>0</v>
      </c>
      <c r="N115">
        <f>'Registrations List'!AO140</f>
        <v>0</v>
      </c>
      <c r="O115">
        <f>'Registrations List'!AP140</f>
        <v>0</v>
      </c>
      <c r="Q115" s="46" t="b">
        <f t="shared" si="4"/>
        <v>0</v>
      </c>
    </row>
    <row r="116" spans="2:17">
      <c r="B116" s="1">
        <f>'Registrations List'!B141</f>
        <v>112</v>
      </c>
      <c r="C116" s="51">
        <f t="shared" si="3"/>
        <v>80221</v>
      </c>
      <c r="D116" s="1">
        <f>'Registrations List'!C141</f>
        <v>0</v>
      </c>
      <c r="E116" s="50">
        <f>'Registrations List'!D141</f>
        <v>0</v>
      </c>
      <c r="F116" s="50">
        <f>'Registrations List'!E141</f>
        <v>0</v>
      </c>
      <c r="G116">
        <f>'Registrations List'!AH141</f>
        <v>0</v>
      </c>
      <c r="H116">
        <f>'Registrations List'!AI141</f>
        <v>0</v>
      </c>
      <c r="I116">
        <f>'Registrations List'!AJ141</f>
        <v>0</v>
      </c>
      <c r="J116">
        <f>'Registrations List'!AK141</f>
        <v>0</v>
      </c>
      <c r="K116">
        <f>'Registrations List'!AL141</f>
        <v>0</v>
      </c>
      <c r="L116">
        <f>'Registrations List'!AM141</f>
        <v>0</v>
      </c>
      <c r="M116">
        <f>'Registrations List'!AN141</f>
        <v>0</v>
      </c>
      <c r="N116">
        <f>'Registrations List'!AO141</f>
        <v>0</v>
      </c>
      <c r="O116">
        <f>'Registrations List'!AP141</f>
        <v>0</v>
      </c>
      <c r="Q116" s="46" t="b">
        <f t="shared" si="4"/>
        <v>0</v>
      </c>
    </row>
    <row r="117" spans="2:17">
      <c r="B117" s="1">
        <f>'Registrations List'!B142</f>
        <v>113</v>
      </c>
      <c r="C117" s="51">
        <f t="shared" si="3"/>
        <v>80222</v>
      </c>
      <c r="D117" s="1">
        <f>'Registrations List'!C142</f>
        <v>0</v>
      </c>
      <c r="E117" s="50">
        <f>'Registrations List'!D142</f>
        <v>0</v>
      </c>
      <c r="F117" s="50">
        <f>'Registrations List'!E142</f>
        <v>0</v>
      </c>
      <c r="G117">
        <f>'Registrations List'!AH142</f>
        <v>0</v>
      </c>
      <c r="H117">
        <f>'Registrations List'!AI142</f>
        <v>0</v>
      </c>
      <c r="I117">
        <f>'Registrations List'!AJ142</f>
        <v>0</v>
      </c>
      <c r="J117">
        <f>'Registrations List'!AK142</f>
        <v>0</v>
      </c>
      <c r="K117">
        <f>'Registrations List'!AL142</f>
        <v>0</v>
      </c>
      <c r="L117">
        <f>'Registrations List'!AM142</f>
        <v>0</v>
      </c>
      <c r="M117">
        <f>'Registrations List'!AN142</f>
        <v>0</v>
      </c>
      <c r="N117">
        <f>'Registrations List'!AO142</f>
        <v>0</v>
      </c>
      <c r="O117">
        <f>'Registrations List'!AP142</f>
        <v>0</v>
      </c>
      <c r="Q117" s="46" t="b">
        <f t="shared" si="4"/>
        <v>0</v>
      </c>
    </row>
    <row r="118" spans="2:17">
      <c r="B118" s="1">
        <f>'Registrations List'!B143</f>
        <v>114</v>
      </c>
      <c r="C118" s="51">
        <f t="shared" si="3"/>
        <v>80223</v>
      </c>
      <c r="D118" s="1">
        <f>'Registrations List'!C143</f>
        <v>0</v>
      </c>
      <c r="E118" s="50">
        <f>'Registrations List'!D143</f>
        <v>0</v>
      </c>
      <c r="F118" s="50">
        <f>'Registrations List'!E143</f>
        <v>0</v>
      </c>
      <c r="G118">
        <f>'Registrations List'!AH143</f>
        <v>0</v>
      </c>
      <c r="H118">
        <f>'Registrations List'!AI143</f>
        <v>0</v>
      </c>
      <c r="I118">
        <f>'Registrations List'!AJ143</f>
        <v>0</v>
      </c>
      <c r="J118">
        <f>'Registrations List'!AK143</f>
        <v>0</v>
      </c>
      <c r="K118">
        <f>'Registrations List'!AL143</f>
        <v>0</v>
      </c>
      <c r="L118">
        <f>'Registrations List'!AM143</f>
        <v>0</v>
      </c>
      <c r="M118">
        <f>'Registrations List'!AN143</f>
        <v>0</v>
      </c>
      <c r="N118">
        <f>'Registrations List'!AO143</f>
        <v>0</v>
      </c>
      <c r="O118">
        <f>'Registrations List'!AP143</f>
        <v>0</v>
      </c>
      <c r="Q118" s="46" t="b">
        <f t="shared" si="4"/>
        <v>0</v>
      </c>
    </row>
    <row r="119" spans="2:17">
      <c r="B119" s="1">
        <f>'Registrations List'!B144</f>
        <v>115</v>
      </c>
      <c r="C119" s="51">
        <f t="shared" si="3"/>
        <v>80224</v>
      </c>
      <c r="D119" s="1">
        <f>'Registrations List'!C144</f>
        <v>0</v>
      </c>
      <c r="E119" s="50">
        <f>'Registrations List'!D144</f>
        <v>0</v>
      </c>
      <c r="F119" s="50">
        <f>'Registrations List'!E144</f>
        <v>0</v>
      </c>
      <c r="G119">
        <f>'Registrations List'!AH144</f>
        <v>0</v>
      </c>
      <c r="H119">
        <f>'Registrations List'!AI144</f>
        <v>0</v>
      </c>
      <c r="I119">
        <f>'Registrations List'!AJ144</f>
        <v>0</v>
      </c>
      <c r="J119">
        <f>'Registrations List'!AK144</f>
        <v>0</v>
      </c>
      <c r="K119">
        <f>'Registrations List'!AL144</f>
        <v>0</v>
      </c>
      <c r="L119">
        <f>'Registrations List'!AM144</f>
        <v>0</v>
      </c>
      <c r="M119">
        <f>'Registrations List'!AN144</f>
        <v>0</v>
      </c>
      <c r="N119">
        <f>'Registrations List'!AO144</f>
        <v>0</v>
      </c>
      <c r="O119">
        <f>'Registrations List'!AP144</f>
        <v>0</v>
      </c>
      <c r="Q119" s="46" t="b">
        <f t="shared" si="4"/>
        <v>0</v>
      </c>
    </row>
    <row r="120" spans="2:17">
      <c r="B120" s="1">
        <f>'Registrations List'!B145</f>
        <v>116</v>
      </c>
      <c r="C120" s="51">
        <f t="shared" si="3"/>
        <v>80225</v>
      </c>
      <c r="D120" s="1">
        <f>'Registrations List'!C145</f>
        <v>0</v>
      </c>
      <c r="E120" s="50">
        <f>'Registrations List'!D145</f>
        <v>0</v>
      </c>
      <c r="F120" s="50">
        <f>'Registrations List'!E145</f>
        <v>0</v>
      </c>
      <c r="G120">
        <f>'Registrations List'!AH145</f>
        <v>0</v>
      </c>
      <c r="H120">
        <f>'Registrations List'!AI145</f>
        <v>0</v>
      </c>
      <c r="I120">
        <f>'Registrations List'!AJ145</f>
        <v>0</v>
      </c>
      <c r="J120">
        <f>'Registrations List'!AK145</f>
        <v>0</v>
      </c>
      <c r="K120">
        <f>'Registrations List'!AL145</f>
        <v>0</v>
      </c>
      <c r="L120">
        <f>'Registrations List'!AM145</f>
        <v>0</v>
      </c>
      <c r="M120">
        <f>'Registrations List'!AN145</f>
        <v>0</v>
      </c>
      <c r="N120">
        <f>'Registrations List'!AO145</f>
        <v>0</v>
      </c>
      <c r="O120">
        <f>'Registrations List'!AP145</f>
        <v>0</v>
      </c>
      <c r="Q120" s="46" t="b">
        <f t="shared" si="4"/>
        <v>0</v>
      </c>
    </row>
    <row r="121" spans="2:17">
      <c r="B121" s="1">
        <f>'Registrations List'!B146</f>
        <v>117</v>
      </c>
      <c r="C121" s="51">
        <f t="shared" si="3"/>
        <v>80226</v>
      </c>
      <c r="D121" s="1">
        <f>'Registrations List'!C146</f>
        <v>0</v>
      </c>
      <c r="E121" s="50">
        <f>'Registrations List'!D146</f>
        <v>0</v>
      </c>
      <c r="F121" s="50">
        <f>'Registrations List'!E146</f>
        <v>0</v>
      </c>
      <c r="G121">
        <f>'Registrations List'!AH146</f>
        <v>0</v>
      </c>
      <c r="H121">
        <f>'Registrations List'!AI146</f>
        <v>0</v>
      </c>
      <c r="I121">
        <f>'Registrations List'!AJ146</f>
        <v>0</v>
      </c>
      <c r="J121">
        <f>'Registrations List'!AK146</f>
        <v>0</v>
      </c>
      <c r="K121">
        <f>'Registrations List'!AL146</f>
        <v>0</v>
      </c>
      <c r="L121">
        <f>'Registrations List'!AM146</f>
        <v>0</v>
      </c>
      <c r="M121">
        <f>'Registrations List'!AN146</f>
        <v>0</v>
      </c>
      <c r="N121">
        <f>'Registrations List'!AO146</f>
        <v>0</v>
      </c>
      <c r="O121">
        <f>'Registrations List'!AP146</f>
        <v>0</v>
      </c>
      <c r="Q121" s="46" t="b">
        <f t="shared" si="4"/>
        <v>0</v>
      </c>
    </row>
    <row r="122" spans="2:17">
      <c r="B122" s="1">
        <f>'Registrations List'!B147</f>
        <v>118</v>
      </c>
      <c r="C122" s="51">
        <f t="shared" si="3"/>
        <v>80227</v>
      </c>
      <c r="D122" s="1">
        <f>'Registrations List'!C147</f>
        <v>0</v>
      </c>
      <c r="E122" s="50">
        <f>'Registrations List'!D147</f>
        <v>0</v>
      </c>
      <c r="F122" s="50">
        <f>'Registrations List'!E147</f>
        <v>0</v>
      </c>
      <c r="G122">
        <f>'Registrations List'!AH147</f>
        <v>0</v>
      </c>
      <c r="H122">
        <f>'Registrations List'!AI147</f>
        <v>0</v>
      </c>
      <c r="I122">
        <f>'Registrations List'!AJ147</f>
        <v>0</v>
      </c>
      <c r="J122">
        <f>'Registrations List'!AK147</f>
        <v>0</v>
      </c>
      <c r="K122">
        <f>'Registrations List'!AL147</f>
        <v>0</v>
      </c>
      <c r="L122">
        <f>'Registrations List'!AM147</f>
        <v>0</v>
      </c>
      <c r="M122">
        <f>'Registrations List'!AN147</f>
        <v>0</v>
      </c>
      <c r="N122">
        <f>'Registrations List'!AO147</f>
        <v>0</v>
      </c>
      <c r="O122">
        <f>'Registrations List'!AP147</f>
        <v>0</v>
      </c>
      <c r="Q122" s="46" t="b">
        <f t="shared" si="4"/>
        <v>0</v>
      </c>
    </row>
    <row r="123" spans="2:17">
      <c r="B123" s="1">
        <f>'Registrations List'!B148</f>
        <v>119</v>
      </c>
      <c r="C123" s="51">
        <f t="shared" si="3"/>
        <v>80228</v>
      </c>
      <c r="D123" s="1">
        <f>'Registrations List'!C148</f>
        <v>0</v>
      </c>
      <c r="E123" s="50">
        <f>'Registrations List'!D148</f>
        <v>0</v>
      </c>
      <c r="F123" s="50">
        <f>'Registrations List'!E148</f>
        <v>0</v>
      </c>
      <c r="G123">
        <f>'Registrations List'!AH148</f>
        <v>0</v>
      </c>
      <c r="H123">
        <f>'Registrations List'!AI148</f>
        <v>0</v>
      </c>
      <c r="I123">
        <f>'Registrations List'!AJ148</f>
        <v>0</v>
      </c>
      <c r="J123">
        <f>'Registrations List'!AK148</f>
        <v>0</v>
      </c>
      <c r="K123">
        <f>'Registrations List'!AL148</f>
        <v>0</v>
      </c>
      <c r="L123">
        <f>'Registrations List'!AM148</f>
        <v>0</v>
      </c>
      <c r="M123">
        <f>'Registrations List'!AN148</f>
        <v>0</v>
      </c>
      <c r="N123">
        <f>'Registrations List'!AO148</f>
        <v>0</v>
      </c>
      <c r="O123">
        <f>'Registrations List'!AP148</f>
        <v>0</v>
      </c>
      <c r="Q123" s="46" t="b">
        <f t="shared" si="4"/>
        <v>0</v>
      </c>
    </row>
    <row r="124" spans="2:17">
      <c r="B124" s="1">
        <f>'Registrations List'!B149</f>
        <v>120</v>
      </c>
      <c r="C124" s="51">
        <f t="shared" si="3"/>
        <v>80229</v>
      </c>
      <c r="D124" s="1">
        <f>'Registrations List'!C149</f>
        <v>0</v>
      </c>
      <c r="E124" s="50">
        <f>'Registrations List'!D149</f>
        <v>0</v>
      </c>
      <c r="F124" s="50">
        <f>'Registrations List'!E149</f>
        <v>0</v>
      </c>
      <c r="G124">
        <f>'Registrations List'!AH149</f>
        <v>0</v>
      </c>
      <c r="H124">
        <f>'Registrations List'!AI149</f>
        <v>0</v>
      </c>
      <c r="I124">
        <f>'Registrations List'!AJ149</f>
        <v>0</v>
      </c>
      <c r="J124">
        <f>'Registrations List'!AK149</f>
        <v>0</v>
      </c>
      <c r="K124">
        <f>'Registrations List'!AL149</f>
        <v>0</v>
      </c>
      <c r="L124">
        <f>'Registrations List'!AM149</f>
        <v>0</v>
      </c>
      <c r="M124">
        <f>'Registrations List'!AN149</f>
        <v>0</v>
      </c>
      <c r="N124">
        <f>'Registrations List'!AO149</f>
        <v>0</v>
      </c>
      <c r="O124">
        <f>'Registrations List'!AP149</f>
        <v>0</v>
      </c>
      <c r="Q124" s="46" t="b">
        <f t="shared" si="4"/>
        <v>0</v>
      </c>
    </row>
    <row r="125" spans="2:17">
      <c r="B125" s="1">
        <f>'Registrations List'!B150</f>
        <v>121</v>
      </c>
      <c r="C125" s="51">
        <f t="shared" si="3"/>
        <v>80230</v>
      </c>
      <c r="D125" s="1">
        <f>'Registrations List'!C150</f>
        <v>0</v>
      </c>
      <c r="E125" s="50">
        <f>'Registrations List'!D150</f>
        <v>0</v>
      </c>
      <c r="F125" s="50">
        <f>'Registrations List'!E150</f>
        <v>0</v>
      </c>
      <c r="G125">
        <f>'Registrations List'!AH150</f>
        <v>0</v>
      </c>
      <c r="H125">
        <f>'Registrations List'!AI150</f>
        <v>0</v>
      </c>
      <c r="I125">
        <f>'Registrations List'!AJ150</f>
        <v>0</v>
      </c>
      <c r="J125">
        <f>'Registrations List'!AK150</f>
        <v>0</v>
      </c>
      <c r="K125">
        <f>'Registrations List'!AL150</f>
        <v>0</v>
      </c>
      <c r="L125">
        <f>'Registrations List'!AM150</f>
        <v>0</v>
      </c>
      <c r="M125">
        <f>'Registrations List'!AN150</f>
        <v>0</v>
      </c>
      <c r="N125">
        <f>'Registrations List'!AO150</f>
        <v>0</v>
      </c>
      <c r="O125">
        <f>'Registrations List'!AP150</f>
        <v>0</v>
      </c>
      <c r="Q125" s="46" t="b">
        <f t="shared" si="4"/>
        <v>0</v>
      </c>
    </row>
    <row r="126" spans="2:17">
      <c r="B126" s="1">
        <f>'Registrations List'!B151</f>
        <v>122</v>
      </c>
      <c r="C126" s="51">
        <f t="shared" si="3"/>
        <v>80231</v>
      </c>
      <c r="D126" s="1">
        <f>'Registrations List'!C151</f>
        <v>0</v>
      </c>
      <c r="E126" s="50">
        <f>'Registrations List'!D151</f>
        <v>0</v>
      </c>
      <c r="F126" s="50">
        <f>'Registrations List'!E151</f>
        <v>0</v>
      </c>
      <c r="G126">
        <f>'Registrations List'!AH151</f>
        <v>0</v>
      </c>
      <c r="H126">
        <f>'Registrations List'!AI151</f>
        <v>0</v>
      </c>
      <c r="I126">
        <f>'Registrations List'!AJ151</f>
        <v>0</v>
      </c>
      <c r="J126">
        <f>'Registrations List'!AK151</f>
        <v>0</v>
      </c>
      <c r="K126">
        <f>'Registrations List'!AL151</f>
        <v>0</v>
      </c>
      <c r="L126">
        <f>'Registrations List'!AM151</f>
        <v>0</v>
      </c>
      <c r="M126">
        <f>'Registrations List'!AN151</f>
        <v>0</v>
      </c>
      <c r="N126">
        <f>'Registrations List'!AO151</f>
        <v>0</v>
      </c>
      <c r="O126">
        <f>'Registrations List'!AP151</f>
        <v>0</v>
      </c>
      <c r="Q126" s="46" t="b">
        <f t="shared" si="4"/>
        <v>0</v>
      </c>
    </row>
    <row r="127" spans="2:17">
      <c r="B127" s="1">
        <f>'Registrations List'!B152</f>
        <v>123</v>
      </c>
      <c r="C127" s="51">
        <f t="shared" si="3"/>
        <v>80232</v>
      </c>
      <c r="D127" s="1">
        <f>'Registrations List'!C152</f>
        <v>0</v>
      </c>
      <c r="E127" s="50">
        <f>'Registrations List'!D152</f>
        <v>0</v>
      </c>
      <c r="F127" s="50">
        <f>'Registrations List'!E152</f>
        <v>0</v>
      </c>
      <c r="G127">
        <f>'Registrations List'!AH152</f>
        <v>0</v>
      </c>
      <c r="H127">
        <f>'Registrations List'!AI152</f>
        <v>0</v>
      </c>
      <c r="I127">
        <f>'Registrations List'!AJ152</f>
        <v>0</v>
      </c>
      <c r="J127">
        <f>'Registrations List'!AK152</f>
        <v>0</v>
      </c>
      <c r="K127">
        <f>'Registrations List'!AL152</f>
        <v>0</v>
      </c>
      <c r="L127">
        <f>'Registrations List'!AM152</f>
        <v>0</v>
      </c>
      <c r="M127">
        <f>'Registrations List'!AN152</f>
        <v>0</v>
      </c>
      <c r="N127">
        <f>'Registrations List'!AO152</f>
        <v>0</v>
      </c>
      <c r="O127">
        <f>'Registrations List'!AP152</f>
        <v>0</v>
      </c>
      <c r="Q127" s="46" t="b">
        <f t="shared" si="4"/>
        <v>0</v>
      </c>
    </row>
    <row r="128" spans="2:17">
      <c r="B128" s="1">
        <f>'Registrations List'!B153</f>
        <v>124</v>
      </c>
      <c r="C128" s="51">
        <f t="shared" si="3"/>
        <v>80233</v>
      </c>
      <c r="D128" s="1">
        <f>'Registrations List'!C153</f>
        <v>0</v>
      </c>
      <c r="E128" s="50">
        <f>'Registrations List'!D153</f>
        <v>0</v>
      </c>
      <c r="F128" s="50">
        <f>'Registrations List'!E153</f>
        <v>0</v>
      </c>
      <c r="G128">
        <f>'Registrations List'!AH153</f>
        <v>0</v>
      </c>
      <c r="H128">
        <f>'Registrations List'!AI153</f>
        <v>0</v>
      </c>
      <c r="I128">
        <f>'Registrations List'!AJ153</f>
        <v>0</v>
      </c>
      <c r="J128">
        <f>'Registrations List'!AK153</f>
        <v>0</v>
      </c>
      <c r="K128">
        <f>'Registrations List'!AL153</f>
        <v>0</v>
      </c>
      <c r="L128">
        <f>'Registrations List'!AM153</f>
        <v>0</v>
      </c>
      <c r="M128">
        <f>'Registrations List'!AN153</f>
        <v>0</v>
      </c>
      <c r="N128">
        <f>'Registrations List'!AO153</f>
        <v>0</v>
      </c>
      <c r="O128">
        <f>'Registrations List'!AP153</f>
        <v>0</v>
      </c>
      <c r="Q128" s="46" t="b">
        <f t="shared" si="4"/>
        <v>0</v>
      </c>
    </row>
    <row r="129" spans="2:17">
      <c r="B129" s="1">
        <f>'Registrations List'!B154</f>
        <v>125</v>
      </c>
      <c r="C129" s="51">
        <f t="shared" si="3"/>
        <v>80234</v>
      </c>
      <c r="D129" s="1">
        <f>'Registrations List'!C154</f>
        <v>0</v>
      </c>
      <c r="E129" s="50">
        <f>'Registrations List'!D154</f>
        <v>0</v>
      </c>
      <c r="F129" s="50">
        <f>'Registrations List'!E154</f>
        <v>0</v>
      </c>
      <c r="G129">
        <f>'Registrations List'!AH154</f>
        <v>0</v>
      </c>
      <c r="H129">
        <f>'Registrations List'!AI154</f>
        <v>0</v>
      </c>
      <c r="I129">
        <f>'Registrations List'!AJ154</f>
        <v>0</v>
      </c>
      <c r="J129">
        <f>'Registrations List'!AK154</f>
        <v>0</v>
      </c>
      <c r="K129">
        <f>'Registrations List'!AL154</f>
        <v>0</v>
      </c>
      <c r="L129">
        <f>'Registrations List'!AM154</f>
        <v>0</v>
      </c>
      <c r="M129">
        <f>'Registrations List'!AN154</f>
        <v>0</v>
      </c>
      <c r="N129">
        <f>'Registrations List'!AO154</f>
        <v>0</v>
      </c>
      <c r="O129">
        <f>'Registrations List'!AP154</f>
        <v>0</v>
      </c>
      <c r="Q129" s="46" t="b">
        <f t="shared" si="4"/>
        <v>0</v>
      </c>
    </row>
    <row r="130" spans="2:17">
      <c r="B130" s="1">
        <f>'Registrations List'!B155</f>
        <v>126</v>
      </c>
      <c r="C130" s="51">
        <f t="shared" si="3"/>
        <v>80235</v>
      </c>
      <c r="D130" s="1">
        <f>'Registrations List'!C155</f>
        <v>0</v>
      </c>
      <c r="E130" s="50">
        <f>'Registrations List'!D155</f>
        <v>0</v>
      </c>
      <c r="F130" s="50">
        <f>'Registrations List'!E155</f>
        <v>0</v>
      </c>
      <c r="G130">
        <f>'Registrations List'!AH155</f>
        <v>0</v>
      </c>
      <c r="H130">
        <f>'Registrations List'!AI155</f>
        <v>0</v>
      </c>
      <c r="I130">
        <f>'Registrations List'!AJ155</f>
        <v>0</v>
      </c>
      <c r="J130">
        <f>'Registrations List'!AK155</f>
        <v>0</v>
      </c>
      <c r="K130">
        <f>'Registrations List'!AL155</f>
        <v>0</v>
      </c>
      <c r="L130">
        <f>'Registrations List'!AM155</f>
        <v>0</v>
      </c>
      <c r="M130">
        <f>'Registrations List'!AN155</f>
        <v>0</v>
      </c>
      <c r="N130">
        <f>'Registrations List'!AO155</f>
        <v>0</v>
      </c>
      <c r="O130">
        <f>'Registrations List'!AP155</f>
        <v>0</v>
      </c>
      <c r="Q130" s="46" t="b">
        <f t="shared" si="4"/>
        <v>0</v>
      </c>
    </row>
    <row r="131" spans="2:17">
      <c r="B131" s="1">
        <f>'Registrations List'!B156</f>
        <v>127</v>
      </c>
      <c r="C131" s="51">
        <f t="shared" si="3"/>
        <v>80236</v>
      </c>
      <c r="D131" s="1">
        <f>'Registrations List'!C156</f>
        <v>0</v>
      </c>
      <c r="E131" s="50">
        <f>'Registrations List'!D156</f>
        <v>0</v>
      </c>
      <c r="F131" s="50">
        <f>'Registrations List'!E156</f>
        <v>0</v>
      </c>
      <c r="G131">
        <f>'Registrations List'!AH156</f>
        <v>0</v>
      </c>
      <c r="H131">
        <f>'Registrations List'!AI156</f>
        <v>0</v>
      </c>
      <c r="I131">
        <f>'Registrations List'!AJ156</f>
        <v>0</v>
      </c>
      <c r="J131">
        <f>'Registrations List'!AK156</f>
        <v>0</v>
      </c>
      <c r="K131">
        <f>'Registrations List'!AL156</f>
        <v>0</v>
      </c>
      <c r="L131">
        <f>'Registrations List'!AM156</f>
        <v>0</v>
      </c>
      <c r="M131">
        <f>'Registrations List'!AN156</f>
        <v>0</v>
      </c>
      <c r="N131">
        <f>'Registrations List'!AO156</f>
        <v>0</v>
      </c>
      <c r="O131">
        <f>'Registrations List'!AP156</f>
        <v>0</v>
      </c>
      <c r="Q131" s="46" t="b">
        <f t="shared" si="4"/>
        <v>0</v>
      </c>
    </row>
    <row r="132" spans="2:17">
      <c r="B132" s="1">
        <f>'Registrations List'!B157</f>
        <v>128</v>
      </c>
      <c r="C132" s="51">
        <f t="shared" si="3"/>
        <v>80237</v>
      </c>
      <c r="D132" s="1">
        <f>'Registrations List'!C157</f>
        <v>0</v>
      </c>
      <c r="E132" s="50">
        <f>'Registrations List'!D157</f>
        <v>0</v>
      </c>
      <c r="F132" s="50">
        <f>'Registrations List'!E157</f>
        <v>0</v>
      </c>
      <c r="G132">
        <f>'Registrations List'!AH157</f>
        <v>0</v>
      </c>
      <c r="H132">
        <f>'Registrations List'!AI157</f>
        <v>0</v>
      </c>
      <c r="I132">
        <f>'Registrations List'!AJ157</f>
        <v>0</v>
      </c>
      <c r="J132">
        <f>'Registrations List'!AK157</f>
        <v>0</v>
      </c>
      <c r="K132">
        <f>'Registrations List'!AL157</f>
        <v>0</v>
      </c>
      <c r="L132">
        <f>'Registrations List'!AM157</f>
        <v>0</v>
      </c>
      <c r="M132">
        <f>'Registrations List'!AN157</f>
        <v>0</v>
      </c>
      <c r="N132">
        <f>'Registrations List'!AO157</f>
        <v>0</v>
      </c>
      <c r="O132">
        <f>'Registrations List'!AP157</f>
        <v>0</v>
      </c>
      <c r="Q132" s="46" t="b">
        <f t="shared" si="4"/>
        <v>0</v>
      </c>
    </row>
    <row r="133" spans="2:17">
      <c r="B133" s="1">
        <f>'Registrations List'!B158</f>
        <v>129</v>
      </c>
      <c r="C133" s="51">
        <f t="shared" si="3"/>
        <v>80238</v>
      </c>
      <c r="D133" s="1">
        <f>'Registrations List'!C158</f>
        <v>0</v>
      </c>
      <c r="E133" s="50">
        <f>'Registrations List'!D158</f>
        <v>0</v>
      </c>
      <c r="F133" s="50">
        <f>'Registrations List'!E158</f>
        <v>0</v>
      </c>
      <c r="G133">
        <f>'Registrations List'!AH158</f>
        <v>0</v>
      </c>
      <c r="H133">
        <f>'Registrations List'!AI158</f>
        <v>0</v>
      </c>
      <c r="I133">
        <f>'Registrations List'!AJ158</f>
        <v>0</v>
      </c>
      <c r="J133">
        <f>'Registrations List'!AK158</f>
        <v>0</v>
      </c>
      <c r="K133">
        <f>'Registrations List'!AL158</f>
        <v>0</v>
      </c>
      <c r="L133">
        <f>'Registrations List'!AM158</f>
        <v>0</v>
      </c>
      <c r="M133">
        <f>'Registrations List'!AN158</f>
        <v>0</v>
      </c>
      <c r="N133">
        <f>'Registrations List'!AO158</f>
        <v>0</v>
      </c>
      <c r="O133">
        <f>'Registrations List'!AP158</f>
        <v>0</v>
      </c>
      <c r="Q133" s="46" t="b">
        <f t="shared" si="4"/>
        <v>0</v>
      </c>
    </row>
    <row r="134" spans="2:17">
      <c r="B134" s="1">
        <f>'Registrations List'!B159</f>
        <v>130</v>
      </c>
      <c r="C134" s="51">
        <f t="shared" si="3"/>
        <v>80239</v>
      </c>
      <c r="D134" s="1">
        <f>'Registrations List'!C159</f>
        <v>0</v>
      </c>
      <c r="E134" s="50">
        <f>'Registrations List'!D159</f>
        <v>0</v>
      </c>
      <c r="F134" s="50">
        <f>'Registrations List'!E159</f>
        <v>0</v>
      </c>
      <c r="G134">
        <f>'Registrations List'!AH159</f>
        <v>0</v>
      </c>
      <c r="H134">
        <f>'Registrations List'!AI159</f>
        <v>0</v>
      </c>
      <c r="I134">
        <f>'Registrations List'!AJ159</f>
        <v>0</v>
      </c>
      <c r="J134">
        <f>'Registrations List'!AK159</f>
        <v>0</v>
      </c>
      <c r="K134">
        <f>'Registrations List'!AL159</f>
        <v>0</v>
      </c>
      <c r="L134">
        <f>'Registrations List'!AM159</f>
        <v>0</v>
      </c>
      <c r="M134">
        <f>'Registrations List'!AN159</f>
        <v>0</v>
      </c>
      <c r="N134">
        <f>'Registrations List'!AO159</f>
        <v>0</v>
      </c>
      <c r="O134">
        <f>'Registrations List'!AP159</f>
        <v>0</v>
      </c>
      <c r="Q134" s="46" t="b">
        <f t="shared" si="4"/>
        <v>0</v>
      </c>
    </row>
    <row r="135" spans="2:17">
      <c r="B135" s="1">
        <f>'Registrations List'!B160</f>
        <v>131</v>
      </c>
      <c r="C135" s="51">
        <f t="shared" ref="C135:C198" si="5">C134+1</f>
        <v>80240</v>
      </c>
      <c r="D135" s="1">
        <f>'Registrations List'!C160</f>
        <v>0</v>
      </c>
      <c r="E135" s="50">
        <f>'Registrations List'!D160</f>
        <v>0</v>
      </c>
      <c r="F135" s="50">
        <f>'Registrations List'!E160</f>
        <v>0</v>
      </c>
      <c r="G135">
        <f>'Registrations List'!AH160</f>
        <v>0</v>
      </c>
      <c r="H135">
        <f>'Registrations List'!AI160</f>
        <v>0</v>
      </c>
      <c r="I135">
        <f>'Registrations List'!AJ160</f>
        <v>0</v>
      </c>
      <c r="J135">
        <f>'Registrations List'!AK160</f>
        <v>0</v>
      </c>
      <c r="K135">
        <f>'Registrations List'!AL160</f>
        <v>0</v>
      </c>
      <c r="L135">
        <f>'Registrations List'!AM160</f>
        <v>0</v>
      </c>
      <c r="M135">
        <f>'Registrations List'!AN160</f>
        <v>0</v>
      </c>
      <c r="N135">
        <f>'Registrations List'!AO160</f>
        <v>0</v>
      </c>
      <c r="O135">
        <f>'Registrations List'!AP160</f>
        <v>0</v>
      </c>
      <c r="Q135" s="46" t="b">
        <f t="shared" si="4"/>
        <v>0</v>
      </c>
    </row>
    <row r="136" spans="2:17">
      <c r="B136" s="1">
        <f>'Registrations List'!B161</f>
        <v>132</v>
      </c>
      <c r="C136" s="51">
        <f t="shared" si="5"/>
        <v>80241</v>
      </c>
      <c r="D136" s="1">
        <f>'Registrations List'!C161</f>
        <v>0</v>
      </c>
      <c r="E136" s="50">
        <f>'Registrations List'!D161</f>
        <v>0</v>
      </c>
      <c r="F136" s="50">
        <f>'Registrations List'!E161</f>
        <v>0</v>
      </c>
      <c r="G136">
        <f>'Registrations List'!AH161</f>
        <v>0</v>
      </c>
      <c r="H136">
        <f>'Registrations List'!AI161</f>
        <v>0</v>
      </c>
      <c r="I136">
        <f>'Registrations List'!AJ161</f>
        <v>0</v>
      </c>
      <c r="J136">
        <f>'Registrations List'!AK161</f>
        <v>0</v>
      </c>
      <c r="K136">
        <f>'Registrations List'!AL161</f>
        <v>0</v>
      </c>
      <c r="L136">
        <f>'Registrations List'!AM161</f>
        <v>0</v>
      </c>
      <c r="M136">
        <f>'Registrations List'!AN161</f>
        <v>0</v>
      </c>
      <c r="N136">
        <f>'Registrations List'!AO161</f>
        <v>0</v>
      </c>
      <c r="O136">
        <f>'Registrations List'!AP161</f>
        <v>0</v>
      </c>
      <c r="Q136" s="46" t="b">
        <f t="shared" si="4"/>
        <v>0</v>
      </c>
    </row>
    <row r="137" spans="2:17">
      <c r="B137" s="1">
        <f>'Registrations List'!B162</f>
        <v>133</v>
      </c>
      <c r="C137" s="51">
        <f t="shared" si="5"/>
        <v>80242</v>
      </c>
      <c r="D137" s="1">
        <f>'Registrations List'!C162</f>
        <v>0</v>
      </c>
      <c r="E137" s="50">
        <f>'Registrations List'!D162</f>
        <v>0</v>
      </c>
      <c r="F137" s="50">
        <f>'Registrations List'!E162</f>
        <v>0</v>
      </c>
      <c r="G137">
        <f>'Registrations List'!AH162</f>
        <v>0</v>
      </c>
      <c r="H137">
        <f>'Registrations List'!AI162</f>
        <v>0</v>
      </c>
      <c r="I137">
        <f>'Registrations List'!AJ162</f>
        <v>0</v>
      </c>
      <c r="J137">
        <f>'Registrations List'!AK162</f>
        <v>0</v>
      </c>
      <c r="K137">
        <f>'Registrations List'!AL162</f>
        <v>0</v>
      </c>
      <c r="L137">
        <f>'Registrations List'!AM162</f>
        <v>0</v>
      </c>
      <c r="M137">
        <f>'Registrations List'!AN162</f>
        <v>0</v>
      </c>
      <c r="N137">
        <f>'Registrations List'!AO162</f>
        <v>0</v>
      </c>
      <c r="O137">
        <f>'Registrations List'!AP162</f>
        <v>0</v>
      </c>
      <c r="Q137" s="46" t="b">
        <f t="shared" si="4"/>
        <v>0</v>
      </c>
    </row>
    <row r="138" spans="2:17">
      <c r="B138" s="1">
        <f>'Registrations List'!B163</f>
        <v>134</v>
      </c>
      <c r="C138" s="51">
        <f t="shared" si="5"/>
        <v>80243</v>
      </c>
      <c r="D138" s="1">
        <f>'Registrations List'!C163</f>
        <v>0</v>
      </c>
      <c r="E138" s="50">
        <f>'Registrations List'!D163</f>
        <v>0</v>
      </c>
      <c r="F138" s="50">
        <f>'Registrations List'!E163</f>
        <v>0</v>
      </c>
      <c r="G138">
        <f>'Registrations List'!AH163</f>
        <v>0</v>
      </c>
      <c r="H138">
        <f>'Registrations List'!AI163</f>
        <v>0</v>
      </c>
      <c r="I138">
        <f>'Registrations List'!AJ163</f>
        <v>0</v>
      </c>
      <c r="J138">
        <f>'Registrations List'!AK163</f>
        <v>0</v>
      </c>
      <c r="K138">
        <f>'Registrations List'!AL163</f>
        <v>0</v>
      </c>
      <c r="L138">
        <f>'Registrations List'!AM163</f>
        <v>0</v>
      </c>
      <c r="M138">
        <f>'Registrations List'!AN163</f>
        <v>0</v>
      </c>
      <c r="N138">
        <f>'Registrations List'!AO163</f>
        <v>0</v>
      </c>
      <c r="O138">
        <f>'Registrations List'!AP163</f>
        <v>0</v>
      </c>
      <c r="Q138" s="46" t="b">
        <f t="shared" si="4"/>
        <v>0</v>
      </c>
    </row>
    <row r="139" spans="2:17">
      <c r="B139" s="1">
        <f>'Registrations List'!B164</f>
        <v>135</v>
      </c>
      <c r="C139" s="51">
        <f t="shared" si="5"/>
        <v>80244</v>
      </c>
      <c r="D139" s="1">
        <f>'Registrations List'!C164</f>
        <v>0</v>
      </c>
      <c r="E139" s="50">
        <f>'Registrations List'!D164</f>
        <v>0</v>
      </c>
      <c r="F139" s="50">
        <f>'Registrations List'!E164</f>
        <v>0</v>
      </c>
      <c r="G139">
        <f>'Registrations List'!AH164</f>
        <v>0</v>
      </c>
      <c r="H139">
        <f>'Registrations List'!AI164</f>
        <v>0</v>
      </c>
      <c r="I139">
        <f>'Registrations List'!AJ164</f>
        <v>0</v>
      </c>
      <c r="J139">
        <f>'Registrations List'!AK164</f>
        <v>0</v>
      </c>
      <c r="K139">
        <f>'Registrations List'!AL164</f>
        <v>0</v>
      </c>
      <c r="L139">
        <f>'Registrations List'!AM164</f>
        <v>0</v>
      </c>
      <c r="M139">
        <f>'Registrations List'!AN164</f>
        <v>0</v>
      </c>
      <c r="N139">
        <f>'Registrations List'!AO164</f>
        <v>0</v>
      </c>
      <c r="O139">
        <f>'Registrations List'!AP164</f>
        <v>0</v>
      </c>
      <c r="Q139" s="46" t="b">
        <f t="shared" si="4"/>
        <v>0</v>
      </c>
    </row>
    <row r="140" spans="2:17">
      <c r="B140" s="1">
        <f>'Registrations List'!B165</f>
        <v>136</v>
      </c>
      <c r="C140" s="51">
        <f t="shared" si="5"/>
        <v>80245</v>
      </c>
      <c r="D140" s="1">
        <f>'Registrations List'!C165</f>
        <v>0</v>
      </c>
      <c r="E140" s="50">
        <f>'Registrations List'!D165</f>
        <v>0</v>
      </c>
      <c r="F140" s="50">
        <f>'Registrations List'!E165</f>
        <v>0</v>
      </c>
      <c r="G140">
        <f>'Registrations List'!AH165</f>
        <v>0</v>
      </c>
      <c r="H140">
        <f>'Registrations List'!AI165</f>
        <v>0</v>
      </c>
      <c r="I140">
        <f>'Registrations List'!AJ165</f>
        <v>0</v>
      </c>
      <c r="J140">
        <f>'Registrations List'!AK165</f>
        <v>0</v>
      </c>
      <c r="K140">
        <f>'Registrations List'!AL165</f>
        <v>0</v>
      </c>
      <c r="L140">
        <f>'Registrations List'!AM165</f>
        <v>0</v>
      </c>
      <c r="M140">
        <f>'Registrations List'!AN165</f>
        <v>0</v>
      </c>
      <c r="N140">
        <f>'Registrations List'!AO165</f>
        <v>0</v>
      </c>
      <c r="O140">
        <f>'Registrations List'!AP165</f>
        <v>0</v>
      </c>
      <c r="Q140" s="46" t="b">
        <f t="shared" si="4"/>
        <v>0</v>
      </c>
    </row>
    <row r="141" spans="2:17">
      <c r="B141" s="1">
        <f>'Registrations List'!B166</f>
        <v>137</v>
      </c>
      <c r="C141" s="51">
        <f t="shared" si="5"/>
        <v>80246</v>
      </c>
      <c r="D141" s="1">
        <f>'Registrations List'!C166</f>
        <v>0</v>
      </c>
      <c r="E141" s="50">
        <f>'Registrations List'!D166</f>
        <v>0</v>
      </c>
      <c r="F141" s="50">
        <f>'Registrations List'!E166</f>
        <v>0</v>
      </c>
      <c r="G141">
        <f>'Registrations List'!AH166</f>
        <v>0</v>
      </c>
      <c r="H141">
        <f>'Registrations List'!AI166</f>
        <v>0</v>
      </c>
      <c r="I141">
        <f>'Registrations List'!AJ166</f>
        <v>0</v>
      </c>
      <c r="J141">
        <f>'Registrations List'!AK166</f>
        <v>0</v>
      </c>
      <c r="K141">
        <f>'Registrations List'!AL166</f>
        <v>0</v>
      </c>
      <c r="L141">
        <f>'Registrations List'!AM166</f>
        <v>0</v>
      </c>
      <c r="M141">
        <f>'Registrations List'!AN166</f>
        <v>0</v>
      </c>
      <c r="N141">
        <f>'Registrations List'!AO166</f>
        <v>0</v>
      </c>
      <c r="O141">
        <f>'Registrations List'!AP166</f>
        <v>0</v>
      </c>
      <c r="Q141" s="46" t="b">
        <f t="shared" si="4"/>
        <v>0</v>
      </c>
    </row>
    <row r="142" spans="2:17">
      <c r="B142" s="1">
        <f>'Registrations List'!B167</f>
        <v>138</v>
      </c>
      <c r="C142" s="51">
        <f t="shared" si="5"/>
        <v>80247</v>
      </c>
      <c r="D142" s="1">
        <f>'Registrations List'!C167</f>
        <v>0</v>
      </c>
      <c r="E142" s="50">
        <f>'Registrations List'!D167</f>
        <v>0</v>
      </c>
      <c r="F142" s="50">
        <f>'Registrations List'!E167</f>
        <v>0</v>
      </c>
      <c r="G142">
        <f>'Registrations List'!AH167</f>
        <v>0</v>
      </c>
      <c r="H142">
        <f>'Registrations List'!AI167</f>
        <v>0</v>
      </c>
      <c r="I142">
        <f>'Registrations List'!AJ167</f>
        <v>0</v>
      </c>
      <c r="J142">
        <f>'Registrations List'!AK167</f>
        <v>0</v>
      </c>
      <c r="K142">
        <f>'Registrations List'!AL167</f>
        <v>0</v>
      </c>
      <c r="L142">
        <f>'Registrations List'!AM167</f>
        <v>0</v>
      </c>
      <c r="M142">
        <f>'Registrations List'!AN167</f>
        <v>0</v>
      </c>
      <c r="N142">
        <f>'Registrations List'!AO167</f>
        <v>0</v>
      </c>
      <c r="O142">
        <f>'Registrations List'!AP167</f>
        <v>0</v>
      </c>
      <c r="Q142" s="46" t="b">
        <f t="shared" si="4"/>
        <v>0</v>
      </c>
    </row>
    <row r="143" spans="2:17">
      <c r="B143" s="1">
        <f>'Registrations List'!B168</f>
        <v>139</v>
      </c>
      <c r="C143" s="51">
        <f t="shared" si="5"/>
        <v>80248</v>
      </c>
      <c r="D143" s="1">
        <f>'Registrations List'!C168</f>
        <v>0</v>
      </c>
      <c r="E143" s="50">
        <f>'Registrations List'!D168</f>
        <v>0</v>
      </c>
      <c r="F143" s="50">
        <f>'Registrations List'!E168</f>
        <v>0</v>
      </c>
      <c r="G143">
        <f>'Registrations List'!AH168</f>
        <v>0</v>
      </c>
      <c r="H143">
        <f>'Registrations List'!AI168</f>
        <v>0</v>
      </c>
      <c r="I143">
        <f>'Registrations List'!AJ168</f>
        <v>0</v>
      </c>
      <c r="J143">
        <f>'Registrations List'!AK168</f>
        <v>0</v>
      </c>
      <c r="K143">
        <f>'Registrations List'!AL168</f>
        <v>0</v>
      </c>
      <c r="L143">
        <f>'Registrations List'!AM168</f>
        <v>0</v>
      </c>
      <c r="M143">
        <f>'Registrations List'!AN168</f>
        <v>0</v>
      </c>
      <c r="N143">
        <f>'Registrations List'!AO168</f>
        <v>0</v>
      </c>
      <c r="O143">
        <f>'Registrations List'!AP168</f>
        <v>0</v>
      </c>
      <c r="Q143" s="46" t="b">
        <f t="shared" ref="Q143:Q206" si="6">E143&gt;0</f>
        <v>0</v>
      </c>
    </row>
    <row r="144" spans="2:17">
      <c r="B144" s="1">
        <f>'Registrations List'!B169</f>
        <v>140</v>
      </c>
      <c r="C144" s="51">
        <f t="shared" si="5"/>
        <v>80249</v>
      </c>
      <c r="D144" s="1">
        <f>'Registrations List'!C169</f>
        <v>0</v>
      </c>
      <c r="E144" s="50">
        <f>'Registrations List'!D169</f>
        <v>0</v>
      </c>
      <c r="F144" s="50">
        <f>'Registrations List'!E169</f>
        <v>0</v>
      </c>
      <c r="G144">
        <f>'Registrations List'!AH169</f>
        <v>0</v>
      </c>
      <c r="H144">
        <f>'Registrations List'!AI169</f>
        <v>0</v>
      </c>
      <c r="I144">
        <f>'Registrations List'!AJ169</f>
        <v>0</v>
      </c>
      <c r="J144">
        <f>'Registrations List'!AK169</f>
        <v>0</v>
      </c>
      <c r="K144">
        <f>'Registrations List'!AL169</f>
        <v>0</v>
      </c>
      <c r="L144">
        <f>'Registrations List'!AM169</f>
        <v>0</v>
      </c>
      <c r="M144">
        <f>'Registrations List'!AN169</f>
        <v>0</v>
      </c>
      <c r="N144">
        <f>'Registrations List'!AO169</f>
        <v>0</v>
      </c>
      <c r="O144">
        <f>'Registrations List'!AP169</f>
        <v>0</v>
      </c>
      <c r="Q144" s="46" t="b">
        <f t="shared" si="6"/>
        <v>0</v>
      </c>
    </row>
    <row r="145" spans="2:17">
      <c r="B145" s="1">
        <f>'Registrations List'!B170</f>
        <v>141</v>
      </c>
      <c r="C145" s="51">
        <f t="shared" si="5"/>
        <v>80250</v>
      </c>
      <c r="D145" s="1">
        <f>'Registrations List'!C170</f>
        <v>0</v>
      </c>
      <c r="E145" s="50">
        <f>'Registrations List'!D170</f>
        <v>0</v>
      </c>
      <c r="F145" s="50">
        <f>'Registrations List'!E170</f>
        <v>0</v>
      </c>
      <c r="G145">
        <f>'Registrations List'!AH170</f>
        <v>0</v>
      </c>
      <c r="H145">
        <f>'Registrations List'!AI170</f>
        <v>0</v>
      </c>
      <c r="I145">
        <f>'Registrations List'!AJ170</f>
        <v>0</v>
      </c>
      <c r="J145">
        <f>'Registrations List'!AK170</f>
        <v>0</v>
      </c>
      <c r="K145">
        <f>'Registrations List'!AL170</f>
        <v>0</v>
      </c>
      <c r="L145">
        <f>'Registrations List'!AM170</f>
        <v>0</v>
      </c>
      <c r="M145">
        <f>'Registrations List'!AN170</f>
        <v>0</v>
      </c>
      <c r="N145">
        <f>'Registrations List'!AO170</f>
        <v>0</v>
      </c>
      <c r="O145">
        <f>'Registrations List'!AP170</f>
        <v>0</v>
      </c>
      <c r="Q145" s="46" t="b">
        <f t="shared" si="6"/>
        <v>0</v>
      </c>
    </row>
    <row r="146" spans="2:17">
      <c r="B146" s="1">
        <f>'Registrations List'!B171</f>
        <v>142</v>
      </c>
      <c r="C146" s="51">
        <f t="shared" si="5"/>
        <v>80251</v>
      </c>
      <c r="D146" s="1">
        <f>'Registrations List'!C171</f>
        <v>0</v>
      </c>
      <c r="E146" s="50">
        <f>'Registrations List'!D171</f>
        <v>0</v>
      </c>
      <c r="F146" s="50">
        <f>'Registrations List'!E171</f>
        <v>0</v>
      </c>
      <c r="G146">
        <f>'Registrations List'!AH171</f>
        <v>0</v>
      </c>
      <c r="H146">
        <f>'Registrations List'!AI171</f>
        <v>0</v>
      </c>
      <c r="I146">
        <f>'Registrations List'!AJ171</f>
        <v>0</v>
      </c>
      <c r="J146">
        <f>'Registrations List'!AK171</f>
        <v>0</v>
      </c>
      <c r="K146">
        <f>'Registrations List'!AL171</f>
        <v>0</v>
      </c>
      <c r="L146">
        <f>'Registrations List'!AM171</f>
        <v>0</v>
      </c>
      <c r="M146">
        <f>'Registrations List'!AN171</f>
        <v>0</v>
      </c>
      <c r="N146">
        <f>'Registrations List'!AO171</f>
        <v>0</v>
      </c>
      <c r="O146">
        <f>'Registrations List'!AP171</f>
        <v>0</v>
      </c>
      <c r="Q146" s="46" t="b">
        <f t="shared" si="6"/>
        <v>0</v>
      </c>
    </row>
    <row r="147" spans="2:17">
      <c r="B147" s="1">
        <f>'Registrations List'!B172</f>
        <v>143</v>
      </c>
      <c r="C147" s="51">
        <f t="shared" si="5"/>
        <v>80252</v>
      </c>
      <c r="D147" s="1">
        <f>'Registrations List'!C172</f>
        <v>0</v>
      </c>
      <c r="E147" s="50">
        <f>'Registrations List'!D172</f>
        <v>0</v>
      </c>
      <c r="F147" s="50">
        <f>'Registrations List'!E172</f>
        <v>0</v>
      </c>
      <c r="G147">
        <f>'Registrations List'!AH172</f>
        <v>0</v>
      </c>
      <c r="H147">
        <f>'Registrations List'!AI172</f>
        <v>0</v>
      </c>
      <c r="I147">
        <f>'Registrations List'!AJ172</f>
        <v>0</v>
      </c>
      <c r="J147">
        <f>'Registrations List'!AK172</f>
        <v>0</v>
      </c>
      <c r="K147">
        <f>'Registrations List'!AL172</f>
        <v>0</v>
      </c>
      <c r="L147">
        <f>'Registrations List'!AM172</f>
        <v>0</v>
      </c>
      <c r="M147">
        <f>'Registrations List'!AN172</f>
        <v>0</v>
      </c>
      <c r="N147">
        <f>'Registrations List'!AO172</f>
        <v>0</v>
      </c>
      <c r="O147">
        <f>'Registrations List'!AP172</f>
        <v>0</v>
      </c>
      <c r="Q147" s="46" t="b">
        <f t="shared" si="6"/>
        <v>0</v>
      </c>
    </row>
    <row r="148" spans="2:17">
      <c r="B148" s="1">
        <f>'Registrations List'!B173</f>
        <v>144</v>
      </c>
      <c r="C148" s="51">
        <f t="shared" si="5"/>
        <v>80253</v>
      </c>
      <c r="D148" s="1">
        <f>'Registrations List'!C173</f>
        <v>0</v>
      </c>
      <c r="E148" s="50">
        <f>'Registrations List'!D173</f>
        <v>0</v>
      </c>
      <c r="F148" s="50">
        <f>'Registrations List'!E173</f>
        <v>0</v>
      </c>
      <c r="G148">
        <f>'Registrations List'!AH173</f>
        <v>0</v>
      </c>
      <c r="H148">
        <f>'Registrations List'!AI173</f>
        <v>0</v>
      </c>
      <c r="I148">
        <f>'Registrations List'!AJ173</f>
        <v>0</v>
      </c>
      <c r="J148">
        <f>'Registrations List'!AK173</f>
        <v>0</v>
      </c>
      <c r="K148">
        <f>'Registrations List'!AL173</f>
        <v>0</v>
      </c>
      <c r="L148">
        <f>'Registrations List'!AM173</f>
        <v>0</v>
      </c>
      <c r="M148">
        <f>'Registrations List'!AN173</f>
        <v>0</v>
      </c>
      <c r="N148">
        <f>'Registrations List'!AO173</f>
        <v>0</v>
      </c>
      <c r="O148">
        <f>'Registrations List'!AP173</f>
        <v>0</v>
      </c>
      <c r="Q148" s="46" t="b">
        <f t="shared" si="6"/>
        <v>0</v>
      </c>
    </row>
    <row r="149" spans="2:17">
      <c r="B149" s="1">
        <f>'Registrations List'!B174</f>
        <v>145</v>
      </c>
      <c r="C149" s="51">
        <f t="shared" si="5"/>
        <v>80254</v>
      </c>
      <c r="D149" s="1">
        <f>'Registrations List'!C174</f>
        <v>0</v>
      </c>
      <c r="E149" s="50">
        <f>'Registrations List'!D174</f>
        <v>0</v>
      </c>
      <c r="F149" s="50">
        <f>'Registrations List'!E174</f>
        <v>0</v>
      </c>
      <c r="G149">
        <f>'Registrations List'!AH174</f>
        <v>0</v>
      </c>
      <c r="H149">
        <f>'Registrations List'!AI174</f>
        <v>0</v>
      </c>
      <c r="I149">
        <f>'Registrations List'!AJ174</f>
        <v>0</v>
      </c>
      <c r="J149">
        <f>'Registrations List'!AK174</f>
        <v>0</v>
      </c>
      <c r="K149">
        <f>'Registrations List'!AL174</f>
        <v>0</v>
      </c>
      <c r="L149">
        <f>'Registrations List'!AM174</f>
        <v>0</v>
      </c>
      <c r="M149">
        <f>'Registrations List'!AN174</f>
        <v>0</v>
      </c>
      <c r="N149">
        <f>'Registrations List'!AO174</f>
        <v>0</v>
      </c>
      <c r="O149">
        <f>'Registrations List'!AP174</f>
        <v>0</v>
      </c>
      <c r="Q149" s="46" t="b">
        <f t="shared" si="6"/>
        <v>0</v>
      </c>
    </row>
    <row r="150" spans="2:17">
      <c r="B150" s="1">
        <f>'Registrations List'!B175</f>
        <v>146</v>
      </c>
      <c r="C150" s="51">
        <f t="shared" si="5"/>
        <v>80255</v>
      </c>
      <c r="D150" s="1">
        <f>'Registrations List'!C175</f>
        <v>0</v>
      </c>
      <c r="E150" s="50">
        <f>'Registrations List'!D175</f>
        <v>0</v>
      </c>
      <c r="F150" s="50">
        <f>'Registrations List'!E175</f>
        <v>0</v>
      </c>
      <c r="G150">
        <f>'Registrations List'!AH175</f>
        <v>0</v>
      </c>
      <c r="H150">
        <f>'Registrations List'!AI175</f>
        <v>0</v>
      </c>
      <c r="I150">
        <f>'Registrations List'!AJ175</f>
        <v>0</v>
      </c>
      <c r="J150">
        <f>'Registrations List'!AK175</f>
        <v>0</v>
      </c>
      <c r="K150">
        <f>'Registrations List'!AL175</f>
        <v>0</v>
      </c>
      <c r="L150">
        <f>'Registrations List'!AM175</f>
        <v>0</v>
      </c>
      <c r="M150">
        <f>'Registrations List'!AN175</f>
        <v>0</v>
      </c>
      <c r="N150">
        <f>'Registrations List'!AO175</f>
        <v>0</v>
      </c>
      <c r="O150">
        <f>'Registrations List'!AP175</f>
        <v>0</v>
      </c>
      <c r="Q150" s="46" t="b">
        <f t="shared" si="6"/>
        <v>0</v>
      </c>
    </row>
    <row r="151" spans="2:17">
      <c r="B151" s="1">
        <f>'Registrations List'!B176</f>
        <v>147</v>
      </c>
      <c r="C151" s="51">
        <f t="shared" si="5"/>
        <v>80256</v>
      </c>
      <c r="D151" s="1">
        <f>'Registrations List'!C176</f>
        <v>0</v>
      </c>
      <c r="E151" s="50">
        <f>'Registrations List'!D176</f>
        <v>0</v>
      </c>
      <c r="F151" s="50">
        <f>'Registrations List'!E176</f>
        <v>0</v>
      </c>
      <c r="G151">
        <f>'Registrations List'!AH176</f>
        <v>0</v>
      </c>
      <c r="H151">
        <f>'Registrations List'!AI176</f>
        <v>0</v>
      </c>
      <c r="I151">
        <f>'Registrations List'!AJ176</f>
        <v>0</v>
      </c>
      <c r="J151">
        <f>'Registrations List'!AK176</f>
        <v>0</v>
      </c>
      <c r="K151">
        <f>'Registrations List'!AL176</f>
        <v>0</v>
      </c>
      <c r="L151">
        <f>'Registrations List'!AM176</f>
        <v>0</v>
      </c>
      <c r="M151">
        <f>'Registrations List'!AN176</f>
        <v>0</v>
      </c>
      <c r="N151">
        <f>'Registrations List'!AO176</f>
        <v>0</v>
      </c>
      <c r="O151">
        <f>'Registrations List'!AP176</f>
        <v>0</v>
      </c>
      <c r="Q151" s="46" t="b">
        <f t="shared" si="6"/>
        <v>0</v>
      </c>
    </row>
    <row r="152" spans="2:17">
      <c r="B152" s="1">
        <f>'Registrations List'!B177</f>
        <v>148</v>
      </c>
      <c r="C152" s="51">
        <f t="shared" si="5"/>
        <v>80257</v>
      </c>
      <c r="D152" s="1">
        <f>'Registrations List'!C177</f>
        <v>0</v>
      </c>
      <c r="E152" s="50">
        <f>'Registrations List'!D177</f>
        <v>0</v>
      </c>
      <c r="F152" s="50">
        <f>'Registrations List'!E177</f>
        <v>0</v>
      </c>
      <c r="G152">
        <f>'Registrations List'!AH177</f>
        <v>0</v>
      </c>
      <c r="H152">
        <f>'Registrations List'!AI177</f>
        <v>0</v>
      </c>
      <c r="I152">
        <f>'Registrations List'!AJ177</f>
        <v>0</v>
      </c>
      <c r="J152">
        <f>'Registrations List'!AK177</f>
        <v>0</v>
      </c>
      <c r="K152">
        <f>'Registrations List'!AL177</f>
        <v>0</v>
      </c>
      <c r="L152">
        <f>'Registrations List'!AM177</f>
        <v>0</v>
      </c>
      <c r="M152">
        <f>'Registrations List'!AN177</f>
        <v>0</v>
      </c>
      <c r="N152">
        <f>'Registrations List'!AO177</f>
        <v>0</v>
      </c>
      <c r="O152">
        <f>'Registrations List'!AP177</f>
        <v>0</v>
      </c>
      <c r="Q152" s="46" t="b">
        <f t="shared" si="6"/>
        <v>0</v>
      </c>
    </row>
    <row r="153" spans="2:17">
      <c r="B153" s="1">
        <f>'Registrations List'!B178</f>
        <v>149</v>
      </c>
      <c r="C153" s="51">
        <f t="shared" si="5"/>
        <v>80258</v>
      </c>
      <c r="D153" s="1">
        <f>'Registrations List'!C178</f>
        <v>0</v>
      </c>
      <c r="E153" s="50">
        <f>'Registrations List'!D178</f>
        <v>0</v>
      </c>
      <c r="F153" s="50">
        <f>'Registrations List'!E178</f>
        <v>0</v>
      </c>
      <c r="G153">
        <f>'Registrations List'!AH178</f>
        <v>0</v>
      </c>
      <c r="H153">
        <f>'Registrations List'!AI178</f>
        <v>0</v>
      </c>
      <c r="I153">
        <f>'Registrations List'!AJ178</f>
        <v>0</v>
      </c>
      <c r="J153">
        <f>'Registrations List'!AK178</f>
        <v>0</v>
      </c>
      <c r="K153">
        <f>'Registrations List'!AL178</f>
        <v>0</v>
      </c>
      <c r="L153">
        <f>'Registrations List'!AM178</f>
        <v>0</v>
      </c>
      <c r="M153">
        <f>'Registrations List'!AN178</f>
        <v>0</v>
      </c>
      <c r="N153">
        <f>'Registrations List'!AO178</f>
        <v>0</v>
      </c>
      <c r="O153">
        <f>'Registrations List'!AP178</f>
        <v>0</v>
      </c>
      <c r="Q153" s="46" t="b">
        <f t="shared" si="6"/>
        <v>0</v>
      </c>
    </row>
    <row r="154" spans="2:17">
      <c r="B154" s="1">
        <f>'Registrations List'!B179</f>
        <v>150</v>
      </c>
      <c r="C154" s="51">
        <f t="shared" si="5"/>
        <v>80259</v>
      </c>
      <c r="D154" s="1">
        <f>'Registrations List'!C179</f>
        <v>0</v>
      </c>
      <c r="E154" s="50">
        <f>'Registrations List'!D179</f>
        <v>0</v>
      </c>
      <c r="F154" s="50">
        <f>'Registrations List'!E179</f>
        <v>0</v>
      </c>
      <c r="G154">
        <f>'Registrations List'!AH179</f>
        <v>0</v>
      </c>
      <c r="H154">
        <f>'Registrations List'!AI179</f>
        <v>0</v>
      </c>
      <c r="I154">
        <f>'Registrations List'!AJ179</f>
        <v>0</v>
      </c>
      <c r="J154">
        <f>'Registrations List'!AK179</f>
        <v>0</v>
      </c>
      <c r="K154">
        <f>'Registrations List'!AL179</f>
        <v>0</v>
      </c>
      <c r="L154">
        <f>'Registrations List'!AM179</f>
        <v>0</v>
      </c>
      <c r="M154">
        <f>'Registrations List'!AN179</f>
        <v>0</v>
      </c>
      <c r="N154">
        <f>'Registrations List'!AO179</f>
        <v>0</v>
      </c>
      <c r="O154">
        <f>'Registrations List'!AP179</f>
        <v>0</v>
      </c>
      <c r="Q154" s="46" t="b">
        <f t="shared" si="6"/>
        <v>0</v>
      </c>
    </row>
    <row r="155" spans="2:17">
      <c r="B155" s="1">
        <f>'Registrations List'!B180</f>
        <v>151</v>
      </c>
      <c r="C155" s="51">
        <f t="shared" si="5"/>
        <v>80260</v>
      </c>
      <c r="D155" s="1">
        <f>'Registrations List'!C180</f>
        <v>0</v>
      </c>
      <c r="E155" s="50">
        <f>'Registrations List'!D180</f>
        <v>0</v>
      </c>
      <c r="F155" s="50">
        <f>'Registrations List'!E180</f>
        <v>0</v>
      </c>
      <c r="G155">
        <f>'Registrations List'!AH180</f>
        <v>0</v>
      </c>
      <c r="H155">
        <f>'Registrations List'!AI180</f>
        <v>0</v>
      </c>
      <c r="I155">
        <f>'Registrations List'!AJ180</f>
        <v>0</v>
      </c>
      <c r="J155">
        <f>'Registrations List'!AK180</f>
        <v>0</v>
      </c>
      <c r="K155">
        <f>'Registrations List'!AL180</f>
        <v>0</v>
      </c>
      <c r="L155">
        <f>'Registrations List'!AM180</f>
        <v>0</v>
      </c>
      <c r="M155">
        <f>'Registrations List'!AN180</f>
        <v>0</v>
      </c>
      <c r="N155">
        <f>'Registrations List'!AO180</f>
        <v>0</v>
      </c>
      <c r="O155">
        <f>'Registrations List'!AP180</f>
        <v>0</v>
      </c>
      <c r="Q155" s="46" t="b">
        <f t="shared" si="6"/>
        <v>0</v>
      </c>
    </row>
    <row r="156" spans="2:17">
      <c r="B156" s="1">
        <f>'Registrations List'!B181</f>
        <v>152</v>
      </c>
      <c r="C156" s="51">
        <f t="shared" si="5"/>
        <v>80261</v>
      </c>
      <c r="D156" s="1">
        <f>'Registrations List'!C181</f>
        <v>0</v>
      </c>
      <c r="E156" s="50">
        <f>'Registrations List'!D181</f>
        <v>0</v>
      </c>
      <c r="F156" s="50">
        <f>'Registrations List'!E181</f>
        <v>0</v>
      </c>
      <c r="G156">
        <f>'Registrations List'!AH181</f>
        <v>0</v>
      </c>
      <c r="H156">
        <f>'Registrations List'!AI181</f>
        <v>0</v>
      </c>
      <c r="I156">
        <f>'Registrations List'!AJ181</f>
        <v>0</v>
      </c>
      <c r="J156">
        <f>'Registrations List'!AK181</f>
        <v>0</v>
      </c>
      <c r="K156">
        <f>'Registrations List'!AL181</f>
        <v>0</v>
      </c>
      <c r="L156">
        <f>'Registrations List'!AM181</f>
        <v>0</v>
      </c>
      <c r="M156">
        <f>'Registrations List'!AN181</f>
        <v>0</v>
      </c>
      <c r="N156">
        <f>'Registrations List'!AO181</f>
        <v>0</v>
      </c>
      <c r="O156">
        <f>'Registrations List'!AP181</f>
        <v>0</v>
      </c>
      <c r="Q156" s="46" t="b">
        <f t="shared" si="6"/>
        <v>0</v>
      </c>
    </row>
    <row r="157" spans="2:17">
      <c r="B157" s="1">
        <f>'Registrations List'!B182</f>
        <v>153</v>
      </c>
      <c r="C157" s="51">
        <f t="shared" si="5"/>
        <v>80262</v>
      </c>
      <c r="D157" s="1">
        <f>'Registrations List'!C182</f>
        <v>0</v>
      </c>
      <c r="E157" s="50">
        <f>'Registrations List'!D182</f>
        <v>0</v>
      </c>
      <c r="F157" s="50">
        <f>'Registrations List'!E182</f>
        <v>0</v>
      </c>
      <c r="G157">
        <f>'Registrations List'!AH182</f>
        <v>0</v>
      </c>
      <c r="H157">
        <f>'Registrations List'!AI182</f>
        <v>0</v>
      </c>
      <c r="I157">
        <f>'Registrations List'!AJ182</f>
        <v>0</v>
      </c>
      <c r="J157">
        <f>'Registrations List'!AK182</f>
        <v>0</v>
      </c>
      <c r="K157">
        <f>'Registrations List'!AL182</f>
        <v>0</v>
      </c>
      <c r="L157">
        <f>'Registrations List'!AM182</f>
        <v>0</v>
      </c>
      <c r="M157">
        <f>'Registrations List'!AN182</f>
        <v>0</v>
      </c>
      <c r="N157">
        <f>'Registrations List'!AO182</f>
        <v>0</v>
      </c>
      <c r="O157">
        <f>'Registrations List'!AP182</f>
        <v>0</v>
      </c>
      <c r="Q157" s="46" t="b">
        <f t="shared" si="6"/>
        <v>0</v>
      </c>
    </row>
    <row r="158" spans="2:17">
      <c r="B158" s="1">
        <f>'Registrations List'!B183</f>
        <v>154</v>
      </c>
      <c r="C158" s="51">
        <f t="shared" si="5"/>
        <v>80263</v>
      </c>
      <c r="D158" s="1">
        <f>'Registrations List'!C183</f>
        <v>0</v>
      </c>
      <c r="E158" s="50">
        <f>'Registrations List'!D183</f>
        <v>0</v>
      </c>
      <c r="F158" s="50">
        <f>'Registrations List'!E183</f>
        <v>0</v>
      </c>
      <c r="G158">
        <f>'Registrations List'!AH183</f>
        <v>0</v>
      </c>
      <c r="H158">
        <f>'Registrations List'!AI183</f>
        <v>0</v>
      </c>
      <c r="I158">
        <f>'Registrations List'!AJ183</f>
        <v>0</v>
      </c>
      <c r="J158">
        <f>'Registrations List'!AK183</f>
        <v>0</v>
      </c>
      <c r="K158">
        <f>'Registrations List'!AL183</f>
        <v>0</v>
      </c>
      <c r="L158">
        <f>'Registrations List'!AM183</f>
        <v>0</v>
      </c>
      <c r="M158">
        <f>'Registrations List'!AN183</f>
        <v>0</v>
      </c>
      <c r="N158">
        <f>'Registrations List'!AO183</f>
        <v>0</v>
      </c>
      <c r="O158">
        <f>'Registrations List'!AP183</f>
        <v>0</v>
      </c>
      <c r="Q158" s="46" t="b">
        <f t="shared" si="6"/>
        <v>0</v>
      </c>
    </row>
    <row r="159" spans="2:17">
      <c r="B159" s="1">
        <f>'Registrations List'!B184</f>
        <v>155</v>
      </c>
      <c r="C159" s="51">
        <f t="shared" si="5"/>
        <v>80264</v>
      </c>
      <c r="D159" s="1">
        <f>'Registrations List'!C184</f>
        <v>0</v>
      </c>
      <c r="E159" s="50">
        <f>'Registrations List'!D184</f>
        <v>0</v>
      </c>
      <c r="F159" s="50">
        <f>'Registrations List'!E184</f>
        <v>0</v>
      </c>
      <c r="G159">
        <f>'Registrations List'!AH184</f>
        <v>0</v>
      </c>
      <c r="H159">
        <f>'Registrations List'!AI184</f>
        <v>0</v>
      </c>
      <c r="I159">
        <f>'Registrations List'!AJ184</f>
        <v>0</v>
      </c>
      <c r="J159">
        <f>'Registrations List'!AK184</f>
        <v>0</v>
      </c>
      <c r="K159">
        <f>'Registrations List'!AL184</f>
        <v>0</v>
      </c>
      <c r="L159">
        <f>'Registrations List'!AM184</f>
        <v>0</v>
      </c>
      <c r="M159">
        <f>'Registrations List'!AN184</f>
        <v>0</v>
      </c>
      <c r="N159">
        <f>'Registrations List'!AO184</f>
        <v>0</v>
      </c>
      <c r="O159">
        <f>'Registrations List'!AP184</f>
        <v>0</v>
      </c>
      <c r="Q159" s="46" t="b">
        <f t="shared" si="6"/>
        <v>0</v>
      </c>
    </row>
    <row r="160" spans="2:17">
      <c r="B160" s="1">
        <f>'Registrations List'!B185</f>
        <v>156</v>
      </c>
      <c r="C160" s="51">
        <f t="shared" si="5"/>
        <v>80265</v>
      </c>
      <c r="D160" s="1">
        <f>'Registrations List'!C185</f>
        <v>0</v>
      </c>
      <c r="E160" s="50">
        <f>'Registrations List'!D185</f>
        <v>0</v>
      </c>
      <c r="F160" s="50">
        <f>'Registrations List'!E185</f>
        <v>0</v>
      </c>
      <c r="G160">
        <f>'Registrations List'!AH185</f>
        <v>0</v>
      </c>
      <c r="H160">
        <f>'Registrations List'!AI185</f>
        <v>0</v>
      </c>
      <c r="I160">
        <f>'Registrations List'!AJ185</f>
        <v>0</v>
      </c>
      <c r="J160">
        <f>'Registrations List'!AK185</f>
        <v>0</v>
      </c>
      <c r="K160">
        <f>'Registrations List'!AL185</f>
        <v>0</v>
      </c>
      <c r="L160">
        <f>'Registrations List'!AM185</f>
        <v>0</v>
      </c>
      <c r="M160">
        <f>'Registrations List'!AN185</f>
        <v>0</v>
      </c>
      <c r="N160">
        <f>'Registrations List'!AO185</f>
        <v>0</v>
      </c>
      <c r="O160">
        <f>'Registrations List'!AP185</f>
        <v>0</v>
      </c>
      <c r="Q160" s="46" t="b">
        <f t="shared" si="6"/>
        <v>0</v>
      </c>
    </row>
    <row r="161" spans="2:17">
      <c r="B161" s="1">
        <f>'Registrations List'!B186</f>
        <v>157</v>
      </c>
      <c r="C161" s="51">
        <f t="shared" si="5"/>
        <v>80266</v>
      </c>
      <c r="D161" s="1">
        <f>'Registrations List'!C186</f>
        <v>0</v>
      </c>
      <c r="E161" s="50">
        <f>'Registrations List'!D186</f>
        <v>0</v>
      </c>
      <c r="F161" s="50">
        <f>'Registrations List'!E186</f>
        <v>0</v>
      </c>
      <c r="G161">
        <f>'Registrations List'!AH186</f>
        <v>0</v>
      </c>
      <c r="H161">
        <f>'Registrations List'!AI186</f>
        <v>0</v>
      </c>
      <c r="I161">
        <f>'Registrations List'!AJ186</f>
        <v>0</v>
      </c>
      <c r="J161">
        <f>'Registrations List'!AK186</f>
        <v>0</v>
      </c>
      <c r="K161">
        <f>'Registrations List'!AL186</f>
        <v>0</v>
      </c>
      <c r="L161">
        <f>'Registrations List'!AM186</f>
        <v>0</v>
      </c>
      <c r="M161">
        <f>'Registrations List'!AN186</f>
        <v>0</v>
      </c>
      <c r="N161">
        <f>'Registrations List'!AO186</f>
        <v>0</v>
      </c>
      <c r="O161">
        <f>'Registrations List'!AP186</f>
        <v>0</v>
      </c>
      <c r="Q161" s="46" t="b">
        <f t="shared" si="6"/>
        <v>0</v>
      </c>
    </row>
    <row r="162" spans="2:17">
      <c r="B162" s="1">
        <f>'Registrations List'!B187</f>
        <v>158</v>
      </c>
      <c r="C162" s="51">
        <f t="shared" si="5"/>
        <v>80267</v>
      </c>
      <c r="D162" s="1">
        <f>'Registrations List'!C187</f>
        <v>0</v>
      </c>
      <c r="E162" s="50">
        <f>'Registrations List'!D187</f>
        <v>0</v>
      </c>
      <c r="F162" s="50">
        <f>'Registrations List'!E187</f>
        <v>0</v>
      </c>
      <c r="G162">
        <f>'Registrations List'!AH187</f>
        <v>0</v>
      </c>
      <c r="H162">
        <f>'Registrations List'!AI187</f>
        <v>0</v>
      </c>
      <c r="I162">
        <f>'Registrations List'!AJ187</f>
        <v>0</v>
      </c>
      <c r="J162">
        <f>'Registrations List'!AK187</f>
        <v>0</v>
      </c>
      <c r="K162">
        <f>'Registrations List'!AL187</f>
        <v>0</v>
      </c>
      <c r="L162">
        <f>'Registrations List'!AM187</f>
        <v>0</v>
      </c>
      <c r="M162">
        <f>'Registrations List'!AN187</f>
        <v>0</v>
      </c>
      <c r="N162">
        <f>'Registrations List'!AO187</f>
        <v>0</v>
      </c>
      <c r="O162">
        <f>'Registrations List'!AP187</f>
        <v>0</v>
      </c>
      <c r="Q162" s="46" t="b">
        <f t="shared" si="6"/>
        <v>0</v>
      </c>
    </row>
    <row r="163" spans="2:17">
      <c r="B163" s="1">
        <f>'Registrations List'!B188</f>
        <v>159</v>
      </c>
      <c r="C163" s="51">
        <f t="shared" si="5"/>
        <v>80268</v>
      </c>
      <c r="D163" s="1">
        <f>'Registrations List'!C188</f>
        <v>0</v>
      </c>
      <c r="E163" s="50">
        <f>'Registrations List'!D188</f>
        <v>0</v>
      </c>
      <c r="F163" s="50">
        <f>'Registrations List'!E188</f>
        <v>0</v>
      </c>
      <c r="G163">
        <f>'Registrations List'!AH188</f>
        <v>0</v>
      </c>
      <c r="H163">
        <f>'Registrations List'!AI188</f>
        <v>0</v>
      </c>
      <c r="I163">
        <f>'Registrations List'!AJ188</f>
        <v>0</v>
      </c>
      <c r="J163">
        <f>'Registrations List'!AK188</f>
        <v>0</v>
      </c>
      <c r="K163">
        <f>'Registrations List'!AL188</f>
        <v>0</v>
      </c>
      <c r="L163">
        <f>'Registrations List'!AM188</f>
        <v>0</v>
      </c>
      <c r="M163">
        <f>'Registrations List'!AN188</f>
        <v>0</v>
      </c>
      <c r="N163">
        <f>'Registrations List'!AO188</f>
        <v>0</v>
      </c>
      <c r="O163">
        <f>'Registrations List'!AP188</f>
        <v>0</v>
      </c>
      <c r="Q163" s="46" t="b">
        <f t="shared" si="6"/>
        <v>0</v>
      </c>
    </row>
    <row r="164" spans="2:17">
      <c r="B164" s="1">
        <f>'Registrations List'!B189</f>
        <v>160</v>
      </c>
      <c r="C164" s="51">
        <f t="shared" si="5"/>
        <v>80269</v>
      </c>
      <c r="D164" s="1">
        <f>'Registrations List'!C189</f>
        <v>0</v>
      </c>
      <c r="E164" s="50">
        <f>'Registrations List'!D189</f>
        <v>0</v>
      </c>
      <c r="F164" s="50">
        <f>'Registrations List'!E189</f>
        <v>0</v>
      </c>
      <c r="G164">
        <f>'Registrations List'!AH189</f>
        <v>0</v>
      </c>
      <c r="H164">
        <f>'Registrations List'!AI189</f>
        <v>0</v>
      </c>
      <c r="I164">
        <f>'Registrations List'!AJ189</f>
        <v>0</v>
      </c>
      <c r="J164">
        <f>'Registrations List'!AK189</f>
        <v>0</v>
      </c>
      <c r="K164">
        <f>'Registrations List'!AL189</f>
        <v>0</v>
      </c>
      <c r="L164">
        <f>'Registrations List'!AM189</f>
        <v>0</v>
      </c>
      <c r="M164">
        <f>'Registrations List'!AN189</f>
        <v>0</v>
      </c>
      <c r="N164">
        <f>'Registrations List'!AO189</f>
        <v>0</v>
      </c>
      <c r="O164">
        <f>'Registrations List'!AP189</f>
        <v>0</v>
      </c>
      <c r="Q164" s="46" t="b">
        <f t="shared" si="6"/>
        <v>0</v>
      </c>
    </row>
    <row r="165" spans="2:17">
      <c r="B165" s="1">
        <f>'Registrations List'!B190</f>
        <v>161</v>
      </c>
      <c r="C165" s="51">
        <f t="shared" si="5"/>
        <v>80270</v>
      </c>
      <c r="D165" s="1">
        <f>'Registrations List'!C190</f>
        <v>0</v>
      </c>
      <c r="E165" s="50">
        <f>'Registrations List'!D190</f>
        <v>0</v>
      </c>
      <c r="F165" s="50">
        <f>'Registrations List'!E190</f>
        <v>0</v>
      </c>
      <c r="G165">
        <f>'Registrations List'!AH190</f>
        <v>0</v>
      </c>
      <c r="H165">
        <f>'Registrations List'!AI190</f>
        <v>0</v>
      </c>
      <c r="I165">
        <f>'Registrations List'!AJ190</f>
        <v>0</v>
      </c>
      <c r="J165">
        <f>'Registrations List'!AK190</f>
        <v>0</v>
      </c>
      <c r="K165">
        <f>'Registrations List'!AL190</f>
        <v>0</v>
      </c>
      <c r="L165">
        <f>'Registrations List'!AM190</f>
        <v>0</v>
      </c>
      <c r="M165">
        <f>'Registrations List'!AN190</f>
        <v>0</v>
      </c>
      <c r="N165">
        <f>'Registrations List'!AO190</f>
        <v>0</v>
      </c>
      <c r="O165">
        <f>'Registrations List'!AP190</f>
        <v>0</v>
      </c>
      <c r="Q165" s="46" t="b">
        <f t="shared" si="6"/>
        <v>0</v>
      </c>
    </row>
    <row r="166" spans="2:17">
      <c r="B166" s="1">
        <f>'Registrations List'!B191</f>
        <v>162</v>
      </c>
      <c r="C166" s="51">
        <f t="shared" si="5"/>
        <v>80271</v>
      </c>
      <c r="D166" s="1">
        <f>'Registrations List'!C191</f>
        <v>0</v>
      </c>
      <c r="E166" s="50">
        <f>'Registrations List'!D191</f>
        <v>0</v>
      </c>
      <c r="F166" s="50">
        <f>'Registrations List'!E191</f>
        <v>0</v>
      </c>
      <c r="G166">
        <f>'Registrations List'!AH191</f>
        <v>0</v>
      </c>
      <c r="H166">
        <f>'Registrations List'!AI191</f>
        <v>0</v>
      </c>
      <c r="I166">
        <f>'Registrations List'!AJ191</f>
        <v>0</v>
      </c>
      <c r="J166">
        <f>'Registrations List'!AK191</f>
        <v>0</v>
      </c>
      <c r="K166">
        <f>'Registrations List'!AL191</f>
        <v>0</v>
      </c>
      <c r="L166">
        <f>'Registrations List'!AM191</f>
        <v>0</v>
      </c>
      <c r="M166">
        <f>'Registrations List'!AN191</f>
        <v>0</v>
      </c>
      <c r="N166">
        <f>'Registrations List'!AO191</f>
        <v>0</v>
      </c>
      <c r="O166">
        <f>'Registrations List'!AP191</f>
        <v>0</v>
      </c>
      <c r="Q166" s="46" t="b">
        <f t="shared" si="6"/>
        <v>0</v>
      </c>
    </row>
    <row r="167" spans="2:17">
      <c r="B167" s="1">
        <f>'Registrations List'!B192</f>
        <v>163</v>
      </c>
      <c r="C167" s="51">
        <f t="shared" si="5"/>
        <v>80272</v>
      </c>
      <c r="D167" s="1">
        <f>'Registrations List'!C192</f>
        <v>0</v>
      </c>
      <c r="E167" s="50">
        <f>'Registrations List'!D192</f>
        <v>0</v>
      </c>
      <c r="F167" s="50">
        <f>'Registrations List'!E192</f>
        <v>0</v>
      </c>
      <c r="G167">
        <f>'Registrations List'!AH192</f>
        <v>0</v>
      </c>
      <c r="H167">
        <f>'Registrations List'!AI192</f>
        <v>0</v>
      </c>
      <c r="I167">
        <f>'Registrations List'!AJ192</f>
        <v>0</v>
      </c>
      <c r="J167">
        <f>'Registrations List'!AK192</f>
        <v>0</v>
      </c>
      <c r="K167">
        <f>'Registrations List'!AL192</f>
        <v>0</v>
      </c>
      <c r="L167">
        <f>'Registrations List'!AM192</f>
        <v>0</v>
      </c>
      <c r="M167">
        <f>'Registrations List'!AN192</f>
        <v>0</v>
      </c>
      <c r="N167">
        <f>'Registrations List'!AO192</f>
        <v>0</v>
      </c>
      <c r="O167">
        <f>'Registrations List'!AP192</f>
        <v>0</v>
      </c>
      <c r="Q167" s="46" t="b">
        <f t="shared" si="6"/>
        <v>0</v>
      </c>
    </row>
    <row r="168" spans="2:17">
      <c r="B168" s="1">
        <f>'Registrations List'!B193</f>
        <v>164</v>
      </c>
      <c r="C168" s="51">
        <f t="shared" si="5"/>
        <v>80273</v>
      </c>
      <c r="D168" s="1">
        <f>'Registrations List'!C193</f>
        <v>0</v>
      </c>
      <c r="E168" s="50">
        <f>'Registrations List'!D193</f>
        <v>0</v>
      </c>
      <c r="F168" s="50">
        <f>'Registrations List'!E193</f>
        <v>0</v>
      </c>
      <c r="G168">
        <f>'Registrations List'!AH193</f>
        <v>0</v>
      </c>
      <c r="H168">
        <f>'Registrations List'!AI193</f>
        <v>0</v>
      </c>
      <c r="I168">
        <f>'Registrations List'!AJ193</f>
        <v>0</v>
      </c>
      <c r="J168">
        <f>'Registrations List'!AK193</f>
        <v>0</v>
      </c>
      <c r="K168">
        <f>'Registrations List'!AL193</f>
        <v>0</v>
      </c>
      <c r="L168">
        <f>'Registrations List'!AM193</f>
        <v>0</v>
      </c>
      <c r="M168">
        <f>'Registrations List'!AN193</f>
        <v>0</v>
      </c>
      <c r="N168">
        <f>'Registrations List'!AO193</f>
        <v>0</v>
      </c>
      <c r="O168">
        <f>'Registrations List'!AP193</f>
        <v>0</v>
      </c>
      <c r="Q168" s="46" t="b">
        <f t="shared" si="6"/>
        <v>0</v>
      </c>
    </row>
    <row r="169" spans="2:17">
      <c r="B169" s="1">
        <f>'Registrations List'!B194</f>
        <v>165</v>
      </c>
      <c r="C169" s="51">
        <f t="shared" si="5"/>
        <v>80274</v>
      </c>
      <c r="D169" s="1">
        <f>'Registrations List'!C194</f>
        <v>0</v>
      </c>
      <c r="E169" s="50">
        <f>'Registrations List'!D194</f>
        <v>0</v>
      </c>
      <c r="F169" s="50">
        <f>'Registrations List'!E194</f>
        <v>0</v>
      </c>
      <c r="G169">
        <f>'Registrations List'!AH194</f>
        <v>0</v>
      </c>
      <c r="H169">
        <f>'Registrations List'!AI194</f>
        <v>0</v>
      </c>
      <c r="I169">
        <f>'Registrations List'!AJ194</f>
        <v>0</v>
      </c>
      <c r="J169">
        <f>'Registrations List'!AK194</f>
        <v>0</v>
      </c>
      <c r="K169">
        <f>'Registrations List'!AL194</f>
        <v>0</v>
      </c>
      <c r="L169">
        <f>'Registrations List'!AM194</f>
        <v>0</v>
      </c>
      <c r="M169">
        <f>'Registrations List'!AN194</f>
        <v>0</v>
      </c>
      <c r="N169">
        <f>'Registrations List'!AO194</f>
        <v>0</v>
      </c>
      <c r="O169">
        <f>'Registrations List'!AP194</f>
        <v>0</v>
      </c>
      <c r="Q169" s="46" t="b">
        <f t="shared" si="6"/>
        <v>0</v>
      </c>
    </row>
    <row r="170" spans="2:17">
      <c r="B170" s="1">
        <f>'Registrations List'!B195</f>
        <v>166</v>
      </c>
      <c r="C170" s="51">
        <f t="shared" si="5"/>
        <v>80275</v>
      </c>
      <c r="D170" s="1">
        <f>'Registrations List'!C195</f>
        <v>0</v>
      </c>
      <c r="E170" s="50">
        <f>'Registrations List'!D195</f>
        <v>0</v>
      </c>
      <c r="F170" s="50">
        <f>'Registrations List'!E195</f>
        <v>0</v>
      </c>
      <c r="G170">
        <f>'Registrations List'!AH195</f>
        <v>0</v>
      </c>
      <c r="H170">
        <f>'Registrations List'!AI195</f>
        <v>0</v>
      </c>
      <c r="I170">
        <f>'Registrations List'!AJ195</f>
        <v>0</v>
      </c>
      <c r="J170">
        <f>'Registrations List'!AK195</f>
        <v>0</v>
      </c>
      <c r="K170">
        <f>'Registrations List'!AL195</f>
        <v>0</v>
      </c>
      <c r="L170">
        <f>'Registrations List'!AM195</f>
        <v>0</v>
      </c>
      <c r="M170">
        <f>'Registrations List'!AN195</f>
        <v>0</v>
      </c>
      <c r="N170">
        <f>'Registrations List'!AO195</f>
        <v>0</v>
      </c>
      <c r="O170">
        <f>'Registrations List'!AP195</f>
        <v>0</v>
      </c>
      <c r="Q170" s="46" t="b">
        <f t="shared" si="6"/>
        <v>0</v>
      </c>
    </row>
    <row r="171" spans="2:17">
      <c r="B171" s="1">
        <f>'Registrations List'!B196</f>
        <v>167</v>
      </c>
      <c r="C171" s="51">
        <f t="shared" si="5"/>
        <v>80276</v>
      </c>
      <c r="D171" s="1">
        <f>'Registrations List'!C196</f>
        <v>0</v>
      </c>
      <c r="E171" s="50">
        <f>'Registrations List'!D196</f>
        <v>0</v>
      </c>
      <c r="F171" s="50">
        <f>'Registrations List'!E196</f>
        <v>0</v>
      </c>
      <c r="G171">
        <f>'Registrations List'!AH196</f>
        <v>0</v>
      </c>
      <c r="H171">
        <f>'Registrations List'!AI196</f>
        <v>0</v>
      </c>
      <c r="I171">
        <f>'Registrations List'!AJ196</f>
        <v>0</v>
      </c>
      <c r="J171">
        <f>'Registrations List'!AK196</f>
        <v>0</v>
      </c>
      <c r="K171">
        <f>'Registrations List'!AL196</f>
        <v>0</v>
      </c>
      <c r="L171">
        <f>'Registrations List'!AM196</f>
        <v>0</v>
      </c>
      <c r="M171">
        <f>'Registrations List'!AN196</f>
        <v>0</v>
      </c>
      <c r="N171">
        <f>'Registrations List'!AO196</f>
        <v>0</v>
      </c>
      <c r="O171">
        <f>'Registrations List'!AP196</f>
        <v>0</v>
      </c>
      <c r="Q171" s="46" t="b">
        <f t="shared" si="6"/>
        <v>0</v>
      </c>
    </row>
    <row r="172" spans="2:17">
      <c r="B172" s="1">
        <f>'Registrations List'!B197</f>
        <v>168</v>
      </c>
      <c r="C172" s="51">
        <f t="shared" si="5"/>
        <v>80277</v>
      </c>
      <c r="D172" s="1">
        <f>'Registrations List'!C197</f>
        <v>0</v>
      </c>
      <c r="E172" s="50">
        <f>'Registrations List'!D197</f>
        <v>0</v>
      </c>
      <c r="F172" s="50">
        <f>'Registrations List'!E197</f>
        <v>0</v>
      </c>
      <c r="G172">
        <f>'Registrations List'!AH197</f>
        <v>0</v>
      </c>
      <c r="H172">
        <f>'Registrations List'!AI197</f>
        <v>0</v>
      </c>
      <c r="I172">
        <f>'Registrations List'!AJ197</f>
        <v>0</v>
      </c>
      <c r="J172">
        <f>'Registrations List'!AK197</f>
        <v>0</v>
      </c>
      <c r="K172">
        <f>'Registrations List'!AL197</f>
        <v>0</v>
      </c>
      <c r="L172">
        <f>'Registrations List'!AM197</f>
        <v>0</v>
      </c>
      <c r="M172">
        <f>'Registrations List'!AN197</f>
        <v>0</v>
      </c>
      <c r="N172">
        <f>'Registrations List'!AO197</f>
        <v>0</v>
      </c>
      <c r="O172">
        <f>'Registrations List'!AP197</f>
        <v>0</v>
      </c>
      <c r="Q172" s="46" t="b">
        <f t="shared" si="6"/>
        <v>0</v>
      </c>
    </row>
    <row r="173" spans="2:17">
      <c r="B173" s="1">
        <f>'Registrations List'!B198</f>
        <v>169</v>
      </c>
      <c r="C173" s="51">
        <f t="shared" si="5"/>
        <v>80278</v>
      </c>
      <c r="D173" s="1">
        <f>'Registrations List'!C198</f>
        <v>0</v>
      </c>
      <c r="E173" s="50">
        <f>'Registrations List'!D198</f>
        <v>0</v>
      </c>
      <c r="F173" s="50">
        <f>'Registrations List'!E198</f>
        <v>0</v>
      </c>
      <c r="G173">
        <f>'Registrations List'!AH198</f>
        <v>0</v>
      </c>
      <c r="H173">
        <f>'Registrations List'!AI198</f>
        <v>0</v>
      </c>
      <c r="I173">
        <f>'Registrations List'!AJ198</f>
        <v>0</v>
      </c>
      <c r="J173">
        <f>'Registrations List'!AK198</f>
        <v>0</v>
      </c>
      <c r="K173">
        <f>'Registrations List'!AL198</f>
        <v>0</v>
      </c>
      <c r="L173">
        <f>'Registrations List'!AM198</f>
        <v>0</v>
      </c>
      <c r="M173">
        <f>'Registrations List'!AN198</f>
        <v>0</v>
      </c>
      <c r="N173">
        <f>'Registrations List'!AO198</f>
        <v>0</v>
      </c>
      <c r="O173">
        <f>'Registrations List'!AP198</f>
        <v>0</v>
      </c>
      <c r="Q173" s="46" t="b">
        <f t="shared" si="6"/>
        <v>0</v>
      </c>
    </row>
    <row r="174" spans="2:17">
      <c r="B174" s="1">
        <f>'Registrations List'!B199</f>
        <v>170</v>
      </c>
      <c r="C174" s="51">
        <f t="shared" si="5"/>
        <v>80279</v>
      </c>
      <c r="D174" s="1">
        <f>'Registrations List'!C199</f>
        <v>0</v>
      </c>
      <c r="E174" s="50">
        <f>'Registrations List'!D199</f>
        <v>0</v>
      </c>
      <c r="F174" s="50">
        <f>'Registrations List'!E199</f>
        <v>0</v>
      </c>
      <c r="G174">
        <f>'Registrations List'!AH199</f>
        <v>0</v>
      </c>
      <c r="H174">
        <f>'Registrations List'!AI199</f>
        <v>0</v>
      </c>
      <c r="I174">
        <f>'Registrations List'!AJ199</f>
        <v>0</v>
      </c>
      <c r="J174">
        <f>'Registrations List'!AK199</f>
        <v>0</v>
      </c>
      <c r="K174">
        <f>'Registrations List'!AL199</f>
        <v>0</v>
      </c>
      <c r="L174">
        <f>'Registrations List'!AM199</f>
        <v>0</v>
      </c>
      <c r="M174">
        <f>'Registrations List'!AN199</f>
        <v>0</v>
      </c>
      <c r="N174">
        <f>'Registrations List'!AO199</f>
        <v>0</v>
      </c>
      <c r="O174">
        <f>'Registrations List'!AP199</f>
        <v>0</v>
      </c>
      <c r="Q174" s="46" t="b">
        <f t="shared" si="6"/>
        <v>0</v>
      </c>
    </row>
    <row r="175" spans="2:17">
      <c r="B175" s="1">
        <f>'Registrations List'!B200</f>
        <v>171</v>
      </c>
      <c r="C175" s="51">
        <f t="shared" si="5"/>
        <v>80280</v>
      </c>
      <c r="D175" s="1">
        <f>'Registrations List'!C200</f>
        <v>0</v>
      </c>
      <c r="E175" s="50">
        <f>'Registrations List'!D200</f>
        <v>0</v>
      </c>
      <c r="F175" s="50">
        <f>'Registrations List'!E200</f>
        <v>0</v>
      </c>
      <c r="G175">
        <f>'Registrations List'!AH200</f>
        <v>0</v>
      </c>
      <c r="H175">
        <f>'Registrations List'!AI200</f>
        <v>0</v>
      </c>
      <c r="I175">
        <f>'Registrations List'!AJ200</f>
        <v>0</v>
      </c>
      <c r="J175">
        <f>'Registrations List'!AK200</f>
        <v>0</v>
      </c>
      <c r="K175">
        <f>'Registrations List'!AL200</f>
        <v>0</v>
      </c>
      <c r="L175">
        <f>'Registrations List'!AM200</f>
        <v>0</v>
      </c>
      <c r="M175">
        <f>'Registrations List'!AN200</f>
        <v>0</v>
      </c>
      <c r="N175">
        <f>'Registrations List'!AO200</f>
        <v>0</v>
      </c>
      <c r="O175">
        <f>'Registrations List'!AP200</f>
        <v>0</v>
      </c>
      <c r="Q175" s="46" t="b">
        <f t="shared" si="6"/>
        <v>0</v>
      </c>
    </row>
    <row r="176" spans="2:17">
      <c r="B176" s="1">
        <f>'Registrations List'!B201</f>
        <v>172</v>
      </c>
      <c r="C176" s="51">
        <f t="shared" si="5"/>
        <v>80281</v>
      </c>
      <c r="D176" s="1">
        <f>'Registrations List'!C201</f>
        <v>0</v>
      </c>
      <c r="E176" s="50">
        <f>'Registrations List'!D201</f>
        <v>0</v>
      </c>
      <c r="F176" s="50">
        <f>'Registrations List'!E201</f>
        <v>0</v>
      </c>
      <c r="G176">
        <f>'Registrations List'!AH201</f>
        <v>0</v>
      </c>
      <c r="H176">
        <f>'Registrations List'!AI201</f>
        <v>0</v>
      </c>
      <c r="I176">
        <f>'Registrations List'!AJ201</f>
        <v>0</v>
      </c>
      <c r="J176">
        <f>'Registrations List'!AK201</f>
        <v>0</v>
      </c>
      <c r="K176">
        <f>'Registrations List'!AL201</f>
        <v>0</v>
      </c>
      <c r="L176">
        <f>'Registrations List'!AM201</f>
        <v>0</v>
      </c>
      <c r="M176">
        <f>'Registrations List'!AN201</f>
        <v>0</v>
      </c>
      <c r="N176">
        <f>'Registrations List'!AO201</f>
        <v>0</v>
      </c>
      <c r="O176">
        <f>'Registrations List'!AP201</f>
        <v>0</v>
      </c>
      <c r="Q176" s="46" t="b">
        <f t="shared" si="6"/>
        <v>0</v>
      </c>
    </row>
    <row r="177" spans="2:17">
      <c r="B177" s="1">
        <f>'Registrations List'!B202</f>
        <v>173</v>
      </c>
      <c r="C177" s="51">
        <f t="shared" si="5"/>
        <v>80282</v>
      </c>
      <c r="D177" s="1">
        <f>'Registrations List'!C202</f>
        <v>0</v>
      </c>
      <c r="E177" s="50">
        <f>'Registrations List'!D202</f>
        <v>0</v>
      </c>
      <c r="F177" s="50">
        <f>'Registrations List'!E202</f>
        <v>0</v>
      </c>
      <c r="G177">
        <f>'Registrations List'!AH202</f>
        <v>0</v>
      </c>
      <c r="H177">
        <f>'Registrations List'!AI202</f>
        <v>0</v>
      </c>
      <c r="I177">
        <f>'Registrations List'!AJ202</f>
        <v>0</v>
      </c>
      <c r="J177">
        <f>'Registrations List'!AK202</f>
        <v>0</v>
      </c>
      <c r="K177">
        <f>'Registrations List'!AL202</f>
        <v>0</v>
      </c>
      <c r="L177">
        <f>'Registrations List'!AM202</f>
        <v>0</v>
      </c>
      <c r="M177">
        <f>'Registrations List'!AN202</f>
        <v>0</v>
      </c>
      <c r="N177">
        <f>'Registrations List'!AO202</f>
        <v>0</v>
      </c>
      <c r="O177">
        <f>'Registrations List'!AP202</f>
        <v>0</v>
      </c>
      <c r="Q177" s="46" t="b">
        <f t="shared" si="6"/>
        <v>0</v>
      </c>
    </row>
    <row r="178" spans="2:17">
      <c r="B178" s="1">
        <f>'Registrations List'!B203</f>
        <v>174</v>
      </c>
      <c r="C178" s="51">
        <f t="shared" si="5"/>
        <v>80283</v>
      </c>
      <c r="D178" s="1">
        <f>'Registrations List'!C203</f>
        <v>0</v>
      </c>
      <c r="E178" s="50">
        <f>'Registrations List'!D203</f>
        <v>0</v>
      </c>
      <c r="F178" s="50">
        <f>'Registrations List'!E203</f>
        <v>0</v>
      </c>
      <c r="G178">
        <f>'Registrations List'!AH203</f>
        <v>0</v>
      </c>
      <c r="H178">
        <f>'Registrations List'!AI203</f>
        <v>0</v>
      </c>
      <c r="I178">
        <f>'Registrations List'!AJ203</f>
        <v>0</v>
      </c>
      <c r="J178">
        <f>'Registrations List'!AK203</f>
        <v>0</v>
      </c>
      <c r="K178">
        <f>'Registrations List'!AL203</f>
        <v>0</v>
      </c>
      <c r="L178">
        <f>'Registrations List'!AM203</f>
        <v>0</v>
      </c>
      <c r="M178">
        <f>'Registrations List'!AN203</f>
        <v>0</v>
      </c>
      <c r="N178">
        <f>'Registrations List'!AO203</f>
        <v>0</v>
      </c>
      <c r="O178">
        <f>'Registrations List'!AP203</f>
        <v>0</v>
      </c>
      <c r="Q178" s="46" t="b">
        <f t="shared" si="6"/>
        <v>0</v>
      </c>
    </row>
    <row r="179" spans="2:17">
      <c r="B179" s="1">
        <f>'Registrations List'!B204</f>
        <v>175</v>
      </c>
      <c r="C179" s="51">
        <f t="shared" si="5"/>
        <v>80284</v>
      </c>
      <c r="D179" s="1">
        <f>'Registrations List'!C204</f>
        <v>0</v>
      </c>
      <c r="E179" s="50">
        <f>'Registrations List'!D204</f>
        <v>0</v>
      </c>
      <c r="F179" s="50">
        <f>'Registrations List'!E204</f>
        <v>0</v>
      </c>
      <c r="G179">
        <f>'Registrations List'!AH204</f>
        <v>0</v>
      </c>
      <c r="H179">
        <f>'Registrations List'!AI204</f>
        <v>0</v>
      </c>
      <c r="I179">
        <f>'Registrations List'!AJ204</f>
        <v>0</v>
      </c>
      <c r="J179">
        <f>'Registrations List'!AK204</f>
        <v>0</v>
      </c>
      <c r="K179">
        <f>'Registrations List'!AL204</f>
        <v>0</v>
      </c>
      <c r="L179">
        <f>'Registrations List'!AM204</f>
        <v>0</v>
      </c>
      <c r="M179">
        <f>'Registrations List'!AN204</f>
        <v>0</v>
      </c>
      <c r="N179">
        <f>'Registrations List'!AO204</f>
        <v>0</v>
      </c>
      <c r="O179">
        <f>'Registrations List'!AP204</f>
        <v>0</v>
      </c>
      <c r="Q179" s="46" t="b">
        <f t="shared" si="6"/>
        <v>0</v>
      </c>
    </row>
    <row r="180" spans="2:17">
      <c r="B180" s="1">
        <f>'Registrations List'!B205</f>
        <v>176</v>
      </c>
      <c r="C180" s="51">
        <f t="shared" si="5"/>
        <v>80285</v>
      </c>
      <c r="D180" s="1">
        <f>'Registrations List'!C205</f>
        <v>0</v>
      </c>
      <c r="E180" s="50">
        <f>'Registrations List'!D205</f>
        <v>0</v>
      </c>
      <c r="F180" s="50">
        <f>'Registrations List'!E205</f>
        <v>0</v>
      </c>
      <c r="G180">
        <f>'Registrations List'!AH205</f>
        <v>0</v>
      </c>
      <c r="H180">
        <f>'Registrations List'!AI205</f>
        <v>0</v>
      </c>
      <c r="I180">
        <f>'Registrations List'!AJ205</f>
        <v>0</v>
      </c>
      <c r="J180">
        <f>'Registrations List'!AK205</f>
        <v>0</v>
      </c>
      <c r="K180">
        <f>'Registrations List'!AL205</f>
        <v>0</v>
      </c>
      <c r="L180">
        <f>'Registrations List'!AM205</f>
        <v>0</v>
      </c>
      <c r="M180">
        <f>'Registrations List'!AN205</f>
        <v>0</v>
      </c>
      <c r="N180">
        <f>'Registrations List'!AO205</f>
        <v>0</v>
      </c>
      <c r="O180">
        <f>'Registrations List'!AP205</f>
        <v>0</v>
      </c>
      <c r="Q180" s="46" t="b">
        <f t="shared" si="6"/>
        <v>0</v>
      </c>
    </row>
    <row r="181" spans="2:17">
      <c r="B181" s="1">
        <f>'Registrations List'!B206</f>
        <v>177</v>
      </c>
      <c r="C181" s="51">
        <f t="shared" si="5"/>
        <v>80286</v>
      </c>
      <c r="D181" s="1">
        <f>'Registrations List'!C206</f>
        <v>0</v>
      </c>
      <c r="E181" s="50">
        <f>'Registrations List'!D206</f>
        <v>0</v>
      </c>
      <c r="F181" s="50">
        <f>'Registrations List'!E206</f>
        <v>0</v>
      </c>
      <c r="G181">
        <f>'Registrations List'!AH206</f>
        <v>0</v>
      </c>
      <c r="H181">
        <f>'Registrations List'!AI206</f>
        <v>0</v>
      </c>
      <c r="I181">
        <f>'Registrations List'!AJ206</f>
        <v>0</v>
      </c>
      <c r="J181">
        <f>'Registrations List'!AK206</f>
        <v>0</v>
      </c>
      <c r="K181">
        <f>'Registrations List'!AL206</f>
        <v>0</v>
      </c>
      <c r="L181">
        <f>'Registrations List'!AM206</f>
        <v>0</v>
      </c>
      <c r="M181">
        <f>'Registrations List'!AN206</f>
        <v>0</v>
      </c>
      <c r="N181">
        <f>'Registrations List'!AO206</f>
        <v>0</v>
      </c>
      <c r="O181">
        <f>'Registrations List'!AP206</f>
        <v>0</v>
      </c>
      <c r="Q181" s="46" t="b">
        <f t="shared" si="6"/>
        <v>0</v>
      </c>
    </row>
    <row r="182" spans="2:17">
      <c r="B182" s="1">
        <f>'Registrations List'!B207</f>
        <v>178</v>
      </c>
      <c r="C182" s="51">
        <f t="shared" si="5"/>
        <v>80287</v>
      </c>
      <c r="D182" s="1">
        <f>'Registrations List'!C207</f>
        <v>0</v>
      </c>
      <c r="E182" s="50">
        <f>'Registrations List'!D207</f>
        <v>0</v>
      </c>
      <c r="F182" s="50">
        <f>'Registrations List'!E207</f>
        <v>0</v>
      </c>
      <c r="G182">
        <f>'Registrations List'!AH207</f>
        <v>0</v>
      </c>
      <c r="H182">
        <f>'Registrations List'!AI207</f>
        <v>0</v>
      </c>
      <c r="I182">
        <f>'Registrations List'!AJ207</f>
        <v>0</v>
      </c>
      <c r="J182">
        <f>'Registrations List'!AK207</f>
        <v>0</v>
      </c>
      <c r="K182">
        <f>'Registrations List'!AL207</f>
        <v>0</v>
      </c>
      <c r="L182">
        <f>'Registrations List'!AM207</f>
        <v>0</v>
      </c>
      <c r="M182">
        <f>'Registrations List'!AN207</f>
        <v>0</v>
      </c>
      <c r="N182">
        <f>'Registrations List'!AO207</f>
        <v>0</v>
      </c>
      <c r="O182">
        <f>'Registrations List'!AP207</f>
        <v>0</v>
      </c>
      <c r="Q182" s="46" t="b">
        <f t="shared" si="6"/>
        <v>0</v>
      </c>
    </row>
    <row r="183" spans="2:17">
      <c r="B183" s="1">
        <f>'Registrations List'!B208</f>
        <v>179</v>
      </c>
      <c r="C183" s="51">
        <f t="shared" si="5"/>
        <v>80288</v>
      </c>
      <c r="D183" s="1">
        <f>'Registrations List'!C208</f>
        <v>0</v>
      </c>
      <c r="E183" s="50">
        <f>'Registrations List'!D208</f>
        <v>0</v>
      </c>
      <c r="F183" s="50">
        <f>'Registrations List'!E208</f>
        <v>0</v>
      </c>
      <c r="G183">
        <f>'Registrations List'!AH208</f>
        <v>0</v>
      </c>
      <c r="H183">
        <f>'Registrations List'!AI208</f>
        <v>0</v>
      </c>
      <c r="I183">
        <f>'Registrations List'!AJ208</f>
        <v>0</v>
      </c>
      <c r="J183">
        <f>'Registrations List'!AK208</f>
        <v>0</v>
      </c>
      <c r="K183">
        <f>'Registrations List'!AL208</f>
        <v>0</v>
      </c>
      <c r="L183">
        <f>'Registrations List'!AM208</f>
        <v>0</v>
      </c>
      <c r="M183">
        <f>'Registrations List'!AN208</f>
        <v>0</v>
      </c>
      <c r="N183">
        <f>'Registrations List'!AO208</f>
        <v>0</v>
      </c>
      <c r="O183">
        <f>'Registrations List'!AP208</f>
        <v>0</v>
      </c>
      <c r="Q183" s="46" t="b">
        <f t="shared" si="6"/>
        <v>0</v>
      </c>
    </row>
    <row r="184" spans="2:17">
      <c r="B184" s="1">
        <f>'Registrations List'!B209</f>
        <v>180</v>
      </c>
      <c r="C184" s="51">
        <f t="shared" si="5"/>
        <v>80289</v>
      </c>
      <c r="D184" s="1">
        <f>'Registrations List'!C209</f>
        <v>0</v>
      </c>
      <c r="E184" s="50">
        <f>'Registrations List'!D209</f>
        <v>0</v>
      </c>
      <c r="F184" s="50">
        <f>'Registrations List'!E209</f>
        <v>0</v>
      </c>
      <c r="G184">
        <f>'Registrations List'!AH209</f>
        <v>0</v>
      </c>
      <c r="H184">
        <f>'Registrations List'!AI209</f>
        <v>0</v>
      </c>
      <c r="I184">
        <f>'Registrations List'!AJ209</f>
        <v>0</v>
      </c>
      <c r="J184">
        <f>'Registrations List'!AK209</f>
        <v>0</v>
      </c>
      <c r="K184">
        <f>'Registrations List'!AL209</f>
        <v>0</v>
      </c>
      <c r="L184">
        <f>'Registrations List'!AM209</f>
        <v>0</v>
      </c>
      <c r="M184">
        <f>'Registrations List'!AN209</f>
        <v>0</v>
      </c>
      <c r="N184">
        <f>'Registrations List'!AO209</f>
        <v>0</v>
      </c>
      <c r="O184">
        <f>'Registrations List'!AP209</f>
        <v>0</v>
      </c>
      <c r="Q184" s="46" t="b">
        <f t="shared" si="6"/>
        <v>0</v>
      </c>
    </row>
    <row r="185" spans="2:17">
      <c r="B185" s="1">
        <f>'Registrations List'!B210</f>
        <v>181</v>
      </c>
      <c r="C185" s="51">
        <f t="shared" si="5"/>
        <v>80290</v>
      </c>
      <c r="D185" s="1">
        <f>'Registrations List'!C210</f>
        <v>0</v>
      </c>
      <c r="E185" s="50">
        <f>'Registrations List'!D210</f>
        <v>0</v>
      </c>
      <c r="F185" s="50">
        <f>'Registrations List'!E210</f>
        <v>0</v>
      </c>
      <c r="G185">
        <f>'Registrations List'!AH210</f>
        <v>0</v>
      </c>
      <c r="H185">
        <f>'Registrations List'!AI210</f>
        <v>0</v>
      </c>
      <c r="I185">
        <f>'Registrations List'!AJ210</f>
        <v>0</v>
      </c>
      <c r="J185">
        <f>'Registrations List'!AK210</f>
        <v>0</v>
      </c>
      <c r="K185">
        <f>'Registrations List'!AL210</f>
        <v>0</v>
      </c>
      <c r="L185">
        <f>'Registrations List'!AM210</f>
        <v>0</v>
      </c>
      <c r="M185">
        <f>'Registrations List'!AN210</f>
        <v>0</v>
      </c>
      <c r="N185">
        <f>'Registrations List'!AO210</f>
        <v>0</v>
      </c>
      <c r="O185">
        <f>'Registrations List'!AP210</f>
        <v>0</v>
      </c>
      <c r="Q185" s="46" t="b">
        <f t="shared" si="6"/>
        <v>0</v>
      </c>
    </row>
    <row r="186" spans="2:17">
      <c r="B186" s="1">
        <f>'Registrations List'!B211</f>
        <v>182</v>
      </c>
      <c r="C186" s="51">
        <f t="shared" si="5"/>
        <v>80291</v>
      </c>
      <c r="D186" s="1">
        <f>'Registrations List'!C211</f>
        <v>0</v>
      </c>
      <c r="E186" s="50">
        <f>'Registrations List'!D211</f>
        <v>0</v>
      </c>
      <c r="F186" s="50">
        <f>'Registrations List'!E211</f>
        <v>0</v>
      </c>
      <c r="G186">
        <f>'Registrations List'!AH211</f>
        <v>0</v>
      </c>
      <c r="H186">
        <f>'Registrations List'!AI211</f>
        <v>0</v>
      </c>
      <c r="I186">
        <f>'Registrations List'!AJ211</f>
        <v>0</v>
      </c>
      <c r="J186">
        <f>'Registrations List'!AK211</f>
        <v>0</v>
      </c>
      <c r="K186">
        <f>'Registrations List'!AL211</f>
        <v>0</v>
      </c>
      <c r="L186">
        <f>'Registrations List'!AM211</f>
        <v>0</v>
      </c>
      <c r="M186">
        <f>'Registrations List'!AN211</f>
        <v>0</v>
      </c>
      <c r="N186">
        <f>'Registrations List'!AO211</f>
        <v>0</v>
      </c>
      <c r="O186">
        <f>'Registrations List'!AP211</f>
        <v>0</v>
      </c>
      <c r="Q186" s="46" t="b">
        <f t="shared" si="6"/>
        <v>0</v>
      </c>
    </row>
    <row r="187" spans="2:17">
      <c r="B187" s="1">
        <f>'Registrations List'!B212</f>
        <v>183</v>
      </c>
      <c r="C187" s="51">
        <f t="shared" si="5"/>
        <v>80292</v>
      </c>
      <c r="D187" s="1">
        <f>'Registrations List'!C212</f>
        <v>0</v>
      </c>
      <c r="E187" s="50">
        <f>'Registrations List'!D212</f>
        <v>0</v>
      </c>
      <c r="F187" s="50">
        <f>'Registrations List'!E212</f>
        <v>0</v>
      </c>
      <c r="G187">
        <f>'Registrations List'!AH212</f>
        <v>0</v>
      </c>
      <c r="H187">
        <f>'Registrations List'!AI212</f>
        <v>0</v>
      </c>
      <c r="I187">
        <f>'Registrations List'!AJ212</f>
        <v>0</v>
      </c>
      <c r="J187">
        <f>'Registrations List'!AK212</f>
        <v>0</v>
      </c>
      <c r="K187">
        <f>'Registrations List'!AL212</f>
        <v>0</v>
      </c>
      <c r="L187">
        <f>'Registrations List'!AM212</f>
        <v>0</v>
      </c>
      <c r="M187">
        <f>'Registrations List'!AN212</f>
        <v>0</v>
      </c>
      <c r="N187">
        <f>'Registrations List'!AO212</f>
        <v>0</v>
      </c>
      <c r="O187">
        <f>'Registrations List'!AP212</f>
        <v>0</v>
      </c>
      <c r="Q187" s="46" t="b">
        <f t="shared" si="6"/>
        <v>0</v>
      </c>
    </row>
    <row r="188" spans="2:17">
      <c r="B188" s="1">
        <f>'Registrations List'!B213</f>
        <v>184</v>
      </c>
      <c r="C188" s="51">
        <f t="shared" si="5"/>
        <v>80293</v>
      </c>
      <c r="D188" s="1">
        <f>'Registrations List'!C213</f>
        <v>0</v>
      </c>
      <c r="E188" s="50">
        <f>'Registrations List'!D213</f>
        <v>0</v>
      </c>
      <c r="F188" s="50">
        <f>'Registrations List'!E213</f>
        <v>0</v>
      </c>
      <c r="G188">
        <f>'Registrations List'!AH213</f>
        <v>0</v>
      </c>
      <c r="H188">
        <f>'Registrations List'!AI213</f>
        <v>0</v>
      </c>
      <c r="I188">
        <f>'Registrations List'!AJ213</f>
        <v>0</v>
      </c>
      <c r="J188">
        <f>'Registrations List'!AK213</f>
        <v>0</v>
      </c>
      <c r="K188">
        <f>'Registrations List'!AL213</f>
        <v>0</v>
      </c>
      <c r="L188">
        <f>'Registrations List'!AM213</f>
        <v>0</v>
      </c>
      <c r="M188">
        <f>'Registrations List'!AN213</f>
        <v>0</v>
      </c>
      <c r="N188">
        <f>'Registrations List'!AO213</f>
        <v>0</v>
      </c>
      <c r="O188">
        <f>'Registrations List'!AP213</f>
        <v>0</v>
      </c>
      <c r="Q188" s="46" t="b">
        <f t="shared" si="6"/>
        <v>0</v>
      </c>
    </row>
    <row r="189" spans="2:17">
      <c r="B189" s="1">
        <f>'Registrations List'!B214</f>
        <v>185</v>
      </c>
      <c r="C189" s="51">
        <f t="shared" si="5"/>
        <v>80294</v>
      </c>
      <c r="D189" s="1">
        <f>'Registrations List'!C214</f>
        <v>0</v>
      </c>
      <c r="E189" s="50">
        <f>'Registrations List'!D214</f>
        <v>0</v>
      </c>
      <c r="F189" s="50">
        <f>'Registrations List'!E214</f>
        <v>0</v>
      </c>
      <c r="G189">
        <f>'Registrations List'!AH214</f>
        <v>0</v>
      </c>
      <c r="H189">
        <f>'Registrations List'!AI214</f>
        <v>0</v>
      </c>
      <c r="I189">
        <f>'Registrations List'!AJ214</f>
        <v>0</v>
      </c>
      <c r="J189">
        <f>'Registrations List'!AK214</f>
        <v>0</v>
      </c>
      <c r="K189">
        <f>'Registrations List'!AL214</f>
        <v>0</v>
      </c>
      <c r="L189">
        <f>'Registrations List'!AM214</f>
        <v>0</v>
      </c>
      <c r="M189">
        <f>'Registrations List'!AN214</f>
        <v>0</v>
      </c>
      <c r="N189">
        <f>'Registrations List'!AO214</f>
        <v>0</v>
      </c>
      <c r="O189">
        <f>'Registrations List'!AP214</f>
        <v>0</v>
      </c>
      <c r="Q189" s="46" t="b">
        <f t="shared" si="6"/>
        <v>0</v>
      </c>
    </row>
    <row r="190" spans="2:17">
      <c r="B190" s="1">
        <f>'Registrations List'!B215</f>
        <v>186</v>
      </c>
      <c r="C190" s="51">
        <f t="shared" si="5"/>
        <v>80295</v>
      </c>
      <c r="D190" s="1">
        <f>'Registrations List'!C215</f>
        <v>0</v>
      </c>
      <c r="E190" s="50">
        <f>'Registrations List'!D215</f>
        <v>0</v>
      </c>
      <c r="F190" s="50">
        <f>'Registrations List'!E215</f>
        <v>0</v>
      </c>
      <c r="G190">
        <f>'Registrations List'!AH215</f>
        <v>0</v>
      </c>
      <c r="H190">
        <f>'Registrations List'!AI215</f>
        <v>0</v>
      </c>
      <c r="I190">
        <f>'Registrations List'!AJ215</f>
        <v>0</v>
      </c>
      <c r="J190">
        <f>'Registrations List'!AK215</f>
        <v>0</v>
      </c>
      <c r="K190">
        <f>'Registrations List'!AL215</f>
        <v>0</v>
      </c>
      <c r="L190">
        <f>'Registrations List'!AM215</f>
        <v>0</v>
      </c>
      <c r="M190">
        <f>'Registrations List'!AN215</f>
        <v>0</v>
      </c>
      <c r="N190">
        <f>'Registrations List'!AO215</f>
        <v>0</v>
      </c>
      <c r="O190">
        <f>'Registrations List'!AP215</f>
        <v>0</v>
      </c>
      <c r="Q190" s="46" t="b">
        <f t="shared" si="6"/>
        <v>0</v>
      </c>
    </row>
    <row r="191" spans="2:17">
      <c r="B191" s="1">
        <f>'Registrations List'!B216</f>
        <v>187</v>
      </c>
      <c r="C191" s="51">
        <f t="shared" si="5"/>
        <v>80296</v>
      </c>
      <c r="D191" s="1">
        <f>'Registrations List'!C216</f>
        <v>0</v>
      </c>
      <c r="E191" s="50">
        <f>'Registrations List'!D216</f>
        <v>0</v>
      </c>
      <c r="F191" s="50">
        <f>'Registrations List'!E216</f>
        <v>0</v>
      </c>
      <c r="G191">
        <f>'Registrations List'!AH216</f>
        <v>0</v>
      </c>
      <c r="H191">
        <f>'Registrations List'!AI216</f>
        <v>0</v>
      </c>
      <c r="I191">
        <f>'Registrations List'!AJ216</f>
        <v>0</v>
      </c>
      <c r="J191">
        <f>'Registrations List'!AK216</f>
        <v>0</v>
      </c>
      <c r="K191">
        <f>'Registrations List'!AL216</f>
        <v>0</v>
      </c>
      <c r="L191">
        <f>'Registrations List'!AM216</f>
        <v>0</v>
      </c>
      <c r="M191">
        <f>'Registrations List'!AN216</f>
        <v>0</v>
      </c>
      <c r="N191">
        <f>'Registrations List'!AO216</f>
        <v>0</v>
      </c>
      <c r="O191">
        <f>'Registrations List'!AP216</f>
        <v>0</v>
      </c>
      <c r="Q191" s="46" t="b">
        <f t="shared" si="6"/>
        <v>0</v>
      </c>
    </row>
    <row r="192" spans="2:17">
      <c r="B192" s="1">
        <f>'Registrations List'!B217</f>
        <v>188</v>
      </c>
      <c r="C192" s="51">
        <f t="shared" si="5"/>
        <v>80297</v>
      </c>
      <c r="D192" s="1">
        <f>'Registrations List'!C217</f>
        <v>0</v>
      </c>
      <c r="E192" s="50">
        <f>'Registrations List'!D217</f>
        <v>0</v>
      </c>
      <c r="F192" s="50">
        <f>'Registrations List'!E217</f>
        <v>0</v>
      </c>
      <c r="G192">
        <f>'Registrations List'!AH217</f>
        <v>0</v>
      </c>
      <c r="H192">
        <f>'Registrations List'!AI217</f>
        <v>0</v>
      </c>
      <c r="I192">
        <f>'Registrations List'!AJ217</f>
        <v>0</v>
      </c>
      <c r="J192">
        <f>'Registrations List'!AK217</f>
        <v>0</v>
      </c>
      <c r="K192">
        <f>'Registrations List'!AL217</f>
        <v>0</v>
      </c>
      <c r="L192">
        <f>'Registrations List'!AM217</f>
        <v>0</v>
      </c>
      <c r="M192">
        <f>'Registrations List'!AN217</f>
        <v>0</v>
      </c>
      <c r="N192">
        <f>'Registrations List'!AO217</f>
        <v>0</v>
      </c>
      <c r="O192">
        <f>'Registrations List'!AP217</f>
        <v>0</v>
      </c>
      <c r="Q192" s="46" t="b">
        <f t="shared" si="6"/>
        <v>0</v>
      </c>
    </row>
    <row r="193" spans="2:17">
      <c r="B193" s="1">
        <f>'Registrations List'!B218</f>
        <v>189</v>
      </c>
      <c r="C193" s="51">
        <f t="shared" si="5"/>
        <v>80298</v>
      </c>
      <c r="D193" s="1">
        <f>'Registrations List'!C218</f>
        <v>0</v>
      </c>
      <c r="E193" s="50">
        <f>'Registrations List'!D218</f>
        <v>0</v>
      </c>
      <c r="F193" s="50">
        <f>'Registrations List'!E218</f>
        <v>0</v>
      </c>
      <c r="G193">
        <f>'Registrations List'!AH218</f>
        <v>0</v>
      </c>
      <c r="H193">
        <f>'Registrations List'!AI218</f>
        <v>0</v>
      </c>
      <c r="I193">
        <f>'Registrations List'!AJ218</f>
        <v>0</v>
      </c>
      <c r="J193">
        <f>'Registrations List'!AK218</f>
        <v>0</v>
      </c>
      <c r="K193">
        <f>'Registrations List'!AL218</f>
        <v>0</v>
      </c>
      <c r="L193">
        <f>'Registrations List'!AM218</f>
        <v>0</v>
      </c>
      <c r="M193">
        <f>'Registrations List'!AN218</f>
        <v>0</v>
      </c>
      <c r="N193">
        <f>'Registrations List'!AO218</f>
        <v>0</v>
      </c>
      <c r="O193">
        <f>'Registrations List'!AP218</f>
        <v>0</v>
      </c>
      <c r="Q193" s="46" t="b">
        <f t="shared" si="6"/>
        <v>0</v>
      </c>
    </row>
    <row r="194" spans="2:17">
      <c r="B194" s="1">
        <f>'Registrations List'!B219</f>
        <v>190</v>
      </c>
      <c r="C194" s="51">
        <f t="shared" si="5"/>
        <v>80299</v>
      </c>
      <c r="D194" s="1">
        <f>'Registrations List'!C219</f>
        <v>0</v>
      </c>
      <c r="E194" s="50">
        <f>'Registrations List'!D219</f>
        <v>0</v>
      </c>
      <c r="F194" s="50">
        <f>'Registrations List'!E219</f>
        <v>0</v>
      </c>
      <c r="G194">
        <f>'Registrations List'!AH219</f>
        <v>0</v>
      </c>
      <c r="H194">
        <f>'Registrations List'!AI219</f>
        <v>0</v>
      </c>
      <c r="I194">
        <f>'Registrations List'!AJ219</f>
        <v>0</v>
      </c>
      <c r="J194">
        <f>'Registrations List'!AK219</f>
        <v>0</v>
      </c>
      <c r="K194">
        <f>'Registrations List'!AL219</f>
        <v>0</v>
      </c>
      <c r="L194">
        <f>'Registrations List'!AM219</f>
        <v>0</v>
      </c>
      <c r="M194">
        <f>'Registrations List'!AN219</f>
        <v>0</v>
      </c>
      <c r="N194">
        <f>'Registrations List'!AO219</f>
        <v>0</v>
      </c>
      <c r="O194">
        <f>'Registrations List'!AP219</f>
        <v>0</v>
      </c>
      <c r="Q194" s="46" t="b">
        <f t="shared" si="6"/>
        <v>0</v>
      </c>
    </row>
    <row r="195" spans="2:17">
      <c r="B195" s="1">
        <f>'Registrations List'!B220</f>
        <v>191</v>
      </c>
      <c r="C195" s="51">
        <f t="shared" si="5"/>
        <v>80300</v>
      </c>
      <c r="D195" s="1">
        <f>'Registrations List'!C220</f>
        <v>0</v>
      </c>
      <c r="E195" s="50">
        <f>'Registrations List'!D220</f>
        <v>0</v>
      </c>
      <c r="F195" s="50">
        <f>'Registrations List'!E220</f>
        <v>0</v>
      </c>
      <c r="G195">
        <f>'Registrations List'!AH220</f>
        <v>0</v>
      </c>
      <c r="H195">
        <f>'Registrations List'!AI220</f>
        <v>0</v>
      </c>
      <c r="I195">
        <f>'Registrations List'!AJ220</f>
        <v>0</v>
      </c>
      <c r="J195">
        <f>'Registrations List'!AK220</f>
        <v>0</v>
      </c>
      <c r="K195">
        <f>'Registrations List'!AL220</f>
        <v>0</v>
      </c>
      <c r="L195">
        <f>'Registrations List'!AM220</f>
        <v>0</v>
      </c>
      <c r="M195">
        <f>'Registrations List'!AN220</f>
        <v>0</v>
      </c>
      <c r="N195">
        <f>'Registrations List'!AO220</f>
        <v>0</v>
      </c>
      <c r="O195">
        <f>'Registrations List'!AP220</f>
        <v>0</v>
      </c>
      <c r="Q195" s="46" t="b">
        <f t="shared" si="6"/>
        <v>0</v>
      </c>
    </row>
    <row r="196" spans="2:17">
      <c r="B196" s="1">
        <f>'Registrations List'!B221</f>
        <v>192</v>
      </c>
      <c r="C196" s="51">
        <f t="shared" si="5"/>
        <v>80301</v>
      </c>
      <c r="D196" s="1">
        <f>'Registrations List'!C221</f>
        <v>0</v>
      </c>
      <c r="E196" s="50">
        <f>'Registrations List'!D221</f>
        <v>0</v>
      </c>
      <c r="F196" s="50">
        <f>'Registrations List'!E221</f>
        <v>0</v>
      </c>
      <c r="G196">
        <f>'Registrations List'!AH221</f>
        <v>0</v>
      </c>
      <c r="H196">
        <f>'Registrations List'!AI221</f>
        <v>0</v>
      </c>
      <c r="I196">
        <f>'Registrations List'!AJ221</f>
        <v>0</v>
      </c>
      <c r="J196">
        <f>'Registrations List'!AK221</f>
        <v>0</v>
      </c>
      <c r="K196">
        <f>'Registrations List'!AL221</f>
        <v>0</v>
      </c>
      <c r="L196">
        <f>'Registrations List'!AM221</f>
        <v>0</v>
      </c>
      <c r="M196">
        <f>'Registrations List'!AN221</f>
        <v>0</v>
      </c>
      <c r="N196">
        <f>'Registrations List'!AO221</f>
        <v>0</v>
      </c>
      <c r="O196">
        <f>'Registrations List'!AP221</f>
        <v>0</v>
      </c>
      <c r="Q196" s="46" t="b">
        <f t="shared" si="6"/>
        <v>0</v>
      </c>
    </row>
    <row r="197" spans="2:17">
      <c r="B197" s="1">
        <f>'Registrations List'!B222</f>
        <v>193</v>
      </c>
      <c r="C197" s="51">
        <f t="shared" si="5"/>
        <v>80302</v>
      </c>
      <c r="D197" s="1">
        <f>'Registrations List'!C222</f>
        <v>0</v>
      </c>
      <c r="E197" s="50">
        <f>'Registrations List'!D222</f>
        <v>0</v>
      </c>
      <c r="F197" s="50">
        <f>'Registrations List'!E222</f>
        <v>0</v>
      </c>
      <c r="G197">
        <f>'Registrations List'!AH222</f>
        <v>0</v>
      </c>
      <c r="H197">
        <f>'Registrations List'!AI222</f>
        <v>0</v>
      </c>
      <c r="I197">
        <f>'Registrations List'!AJ222</f>
        <v>0</v>
      </c>
      <c r="J197">
        <f>'Registrations List'!AK222</f>
        <v>0</v>
      </c>
      <c r="K197">
        <f>'Registrations List'!AL222</f>
        <v>0</v>
      </c>
      <c r="L197">
        <f>'Registrations List'!AM222</f>
        <v>0</v>
      </c>
      <c r="M197">
        <f>'Registrations List'!AN222</f>
        <v>0</v>
      </c>
      <c r="N197">
        <f>'Registrations List'!AO222</f>
        <v>0</v>
      </c>
      <c r="O197">
        <f>'Registrations List'!AP222</f>
        <v>0</v>
      </c>
      <c r="Q197" s="46" t="b">
        <f t="shared" si="6"/>
        <v>0</v>
      </c>
    </row>
    <row r="198" spans="2:17">
      <c r="B198" s="1">
        <f>'Registrations List'!B223</f>
        <v>194</v>
      </c>
      <c r="C198" s="51">
        <f t="shared" si="5"/>
        <v>80303</v>
      </c>
      <c r="D198" s="1">
        <f>'Registrations List'!C223</f>
        <v>0</v>
      </c>
      <c r="E198" s="50">
        <f>'Registrations List'!D223</f>
        <v>0</v>
      </c>
      <c r="F198" s="50">
        <f>'Registrations List'!E223</f>
        <v>0</v>
      </c>
      <c r="G198">
        <f>'Registrations List'!AH223</f>
        <v>0</v>
      </c>
      <c r="H198">
        <f>'Registrations List'!AI223</f>
        <v>0</v>
      </c>
      <c r="I198">
        <f>'Registrations List'!AJ223</f>
        <v>0</v>
      </c>
      <c r="J198">
        <f>'Registrations List'!AK223</f>
        <v>0</v>
      </c>
      <c r="K198">
        <f>'Registrations List'!AL223</f>
        <v>0</v>
      </c>
      <c r="L198">
        <f>'Registrations List'!AM223</f>
        <v>0</v>
      </c>
      <c r="M198">
        <f>'Registrations List'!AN223</f>
        <v>0</v>
      </c>
      <c r="N198">
        <f>'Registrations List'!AO223</f>
        <v>0</v>
      </c>
      <c r="O198">
        <f>'Registrations List'!AP223</f>
        <v>0</v>
      </c>
      <c r="Q198" s="46" t="b">
        <f t="shared" si="6"/>
        <v>0</v>
      </c>
    </row>
    <row r="199" spans="2:17">
      <c r="B199" s="1">
        <f>'Registrations List'!B224</f>
        <v>195</v>
      </c>
      <c r="C199" s="51">
        <f t="shared" ref="C199:C262" si="7">C198+1</f>
        <v>80304</v>
      </c>
      <c r="D199" s="1">
        <f>'Registrations List'!C224</f>
        <v>0</v>
      </c>
      <c r="E199" s="50">
        <f>'Registrations List'!D224</f>
        <v>0</v>
      </c>
      <c r="F199" s="50">
        <f>'Registrations List'!E224</f>
        <v>0</v>
      </c>
      <c r="G199">
        <f>'Registrations List'!AH224</f>
        <v>0</v>
      </c>
      <c r="H199">
        <f>'Registrations List'!AI224</f>
        <v>0</v>
      </c>
      <c r="I199">
        <f>'Registrations List'!AJ224</f>
        <v>0</v>
      </c>
      <c r="J199">
        <f>'Registrations List'!AK224</f>
        <v>0</v>
      </c>
      <c r="K199">
        <f>'Registrations List'!AL224</f>
        <v>0</v>
      </c>
      <c r="L199">
        <f>'Registrations List'!AM224</f>
        <v>0</v>
      </c>
      <c r="M199">
        <f>'Registrations List'!AN224</f>
        <v>0</v>
      </c>
      <c r="N199">
        <f>'Registrations List'!AO224</f>
        <v>0</v>
      </c>
      <c r="O199">
        <f>'Registrations List'!AP224</f>
        <v>0</v>
      </c>
      <c r="Q199" s="46" t="b">
        <f t="shared" si="6"/>
        <v>0</v>
      </c>
    </row>
    <row r="200" spans="2:17">
      <c r="B200" s="1">
        <f>'Registrations List'!B225</f>
        <v>196</v>
      </c>
      <c r="C200" s="51">
        <f t="shared" si="7"/>
        <v>80305</v>
      </c>
      <c r="D200" s="1">
        <f>'Registrations List'!C225</f>
        <v>0</v>
      </c>
      <c r="E200" s="50">
        <f>'Registrations List'!D225</f>
        <v>0</v>
      </c>
      <c r="F200" s="50">
        <f>'Registrations List'!E225</f>
        <v>0</v>
      </c>
      <c r="G200">
        <f>'Registrations List'!AH225</f>
        <v>0</v>
      </c>
      <c r="H200">
        <f>'Registrations List'!AI225</f>
        <v>0</v>
      </c>
      <c r="I200">
        <f>'Registrations List'!AJ225</f>
        <v>0</v>
      </c>
      <c r="J200">
        <f>'Registrations List'!AK225</f>
        <v>0</v>
      </c>
      <c r="K200">
        <f>'Registrations List'!AL225</f>
        <v>0</v>
      </c>
      <c r="L200">
        <f>'Registrations List'!AM225</f>
        <v>0</v>
      </c>
      <c r="M200">
        <f>'Registrations List'!AN225</f>
        <v>0</v>
      </c>
      <c r="N200">
        <f>'Registrations List'!AO225</f>
        <v>0</v>
      </c>
      <c r="O200">
        <f>'Registrations List'!AP225</f>
        <v>0</v>
      </c>
      <c r="Q200" s="46" t="b">
        <f t="shared" si="6"/>
        <v>0</v>
      </c>
    </row>
    <row r="201" spans="2:17">
      <c r="B201" s="1">
        <f>'Registrations List'!B226</f>
        <v>197</v>
      </c>
      <c r="C201" s="51">
        <f t="shared" si="7"/>
        <v>80306</v>
      </c>
      <c r="D201" s="1">
        <f>'Registrations List'!C226</f>
        <v>0</v>
      </c>
      <c r="E201" s="50">
        <f>'Registrations List'!D226</f>
        <v>0</v>
      </c>
      <c r="F201" s="50">
        <f>'Registrations List'!E226</f>
        <v>0</v>
      </c>
      <c r="G201">
        <f>'Registrations List'!AH226</f>
        <v>0</v>
      </c>
      <c r="H201">
        <f>'Registrations List'!AI226</f>
        <v>0</v>
      </c>
      <c r="I201">
        <f>'Registrations List'!AJ226</f>
        <v>0</v>
      </c>
      <c r="J201">
        <f>'Registrations List'!AK226</f>
        <v>0</v>
      </c>
      <c r="K201">
        <f>'Registrations List'!AL226</f>
        <v>0</v>
      </c>
      <c r="L201">
        <f>'Registrations List'!AM226</f>
        <v>0</v>
      </c>
      <c r="M201">
        <f>'Registrations List'!AN226</f>
        <v>0</v>
      </c>
      <c r="N201">
        <f>'Registrations List'!AO226</f>
        <v>0</v>
      </c>
      <c r="O201">
        <f>'Registrations List'!AP226</f>
        <v>0</v>
      </c>
      <c r="Q201" s="46" t="b">
        <f t="shared" si="6"/>
        <v>0</v>
      </c>
    </row>
    <row r="202" spans="2:17">
      <c r="B202" s="1">
        <f>'Registrations List'!B227</f>
        <v>198</v>
      </c>
      <c r="C202" s="51">
        <f t="shared" si="7"/>
        <v>80307</v>
      </c>
      <c r="D202" s="1">
        <f>'Registrations List'!C227</f>
        <v>0</v>
      </c>
      <c r="E202" s="50">
        <f>'Registrations List'!D227</f>
        <v>0</v>
      </c>
      <c r="F202" s="50">
        <f>'Registrations List'!E227</f>
        <v>0</v>
      </c>
      <c r="G202">
        <f>'Registrations List'!AH227</f>
        <v>0</v>
      </c>
      <c r="H202">
        <f>'Registrations List'!AI227</f>
        <v>0</v>
      </c>
      <c r="I202">
        <f>'Registrations List'!AJ227</f>
        <v>0</v>
      </c>
      <c r="J202">
        <f>'Registrations List'!AK227</f>
        <v>0</v>
      </c>
      <c r="K202">
        <f>'Registrations List'!AL227</f>
        <v>0</v>
      </c>
      <c r="L202">
        <f>'Registrations List'!AM227</f>
        <v>0</v>
      </c>
      <c r="M202">
        <f>'Registrations List'!AN227</f>
        <v>0</v>
      </c>
      <c r="N202">
        <f>'Registrations List'!AO227</f>
        <v>0</v>
      </c>
      <c r="O202">
        <f>'Registrations List'!AP227</f>
        <v>0</v>
      </c>
      <c r="Q202" s="46" t="b">
        <f t="shared" si="6"/>
        <v>0</v>
      </c>
    </row>
    <row r="203" spans="2:17">
      <c r="B203" s="1">
        <f>'Registrations List'!B228</f>
        <v>199</v>
      </c>
      <c r="C203" s="51">
        <f t="shared" si="7"/>
        <v>80308</v>
      </c>
      <c r="D203" s="1">
        <f>'Registrations List'!C228</f>
        <v>0</v>
      </c>
      <c r="E203" s="50">
        <f>'Registrations List'!D228</f>
        <v>0</v>
      </c>
      <c r="F203" s="50">
        <f>'Registrations List'!E228</f>
        <v>0</v>
      </c>
      <c r="G203">
        <f>'Registrations List'!AH228</f>
        <v>0</v>
      </c>
      <c r="H203">
        <f>'Registrations List'!AI228</f>
        <v>0</v>
      </c>
      <c r="I203">
        <f>'Registrations List'!AJ228</f>
        <v>0</v>
      </c>
      <c r="J203">
        <f>'Registrations List'!AK228</f>
        <v>0</v>
      </c>
      <c r="K203">
        <f>'Registrations List'!AL228</f>
        <v>0</v>
      </c>
      <c r="L203">
        <f>'Registrations List'!AM228</f>
        <v>0</v>
      </c>
      <c r="M203">
        <f>'Registrations List'!AN228</f>
        <v>0</v>
      </c>
      <c r="N203">
        <f>'Registrations List'!AO228</f>
        <v>0</v>
      </c>
      <c r="O203">
        <f>'Registrations List'!AP228</f>
        <v>0</v>
      </c>
      <c r="Q203" s="46" t="b">
        <f t="shared" si="6"/>
        <v>0</v>
      </c>
    </row>
    <row r="204" spans="2:17">
      <c r="B204" s="1">
        <f>'Registrations List'!B229</f>
        <v>200</v>
      </c>
      <c r="C204" s="51">
        <f t="shared" si="7"/>
        <v>80309</v>
      </c>
      <c r="D204" s="1">
        <f>'Registrations List'!C229</f>
        <v>0</v>
      </c>
      <c r="E204" s="50">
        <f>'Registrations List'!D229</f>
        <v>0</v>
      </c>
      <c r="F204" s="50">
        <f>'Registrations List'!E229</f>
        <v>0</v>
      </c>
      <c r="G204">
        <f>'Registrations List'!AH229</f>
        <v>0</v>
      </c>
      <c r="H204">
        <f>'Registrations List'!AI229</f>
        <v>0</v>
      </c>
      <c r="I204">
        <f>'Registrations List'!AJ229</f>
        <v>0</v>
      </c>
      <c r="J204">
        <f>'Registrations List'!AK229</f>
        <v>0</v>
      </c>
      <c r="K204">
        <f>'Registrations List'!AL229</f>
        <v>0</v>
      </c>
      <c r="L204">
        <f>'Registrations List'!AM229</f>
        <v>0</v>
      </c>
      <c r="M204">
        <f>'Registrations List'!AN229</f>
        <v>0</v>
      </c>
      <c r="N204">
        <f>'Registrations List'!AO229</f>
        <v>0</v>
      </c>
      <c r="O204">
        <f>'Registrations List'!AP229</f>
        <v>0</v>
      </c>
      <c r="Q204" s="46" t="b">
        <f t="shared" si="6"/>
        <v>0</v>
      </c>
    </row>
    <row r="205" spans="2:17">
      <c r="B205" s="1">
        <f>'Registrations List'!B230</f>
        <v>201</v>
      </c>
      <c r="C205" s="51">
        <f t="shared" si="7"/>
        <v>80310</v>
      </c>
      <c r="D205" s="1">
        <f>'Registrations List'!C230</f>
        <v>0</v>
      </c>
      <c r="E205" s="50">
        <f>'Registrations List'!D230</f>
        <v>0</v>
      </c>
      <c r="F205" s="50">
        <f>'Registrations List'!E230</f>
        <v>0</v>
      </c>
      <c r="G205">
        <f>'Registrations List'!AH230</f>
        <v>0</v>
      </c>
      <c r="H205">
        <f>'Registrations List'!AI230</f>
        <v>0</v>
      </c>
      <c r="I205">
        <f>'Registrations List'!AJ230</f>
        <v>0</v>
      </c>
      <c r="J205">
        <f>'Registrations List'!AK230</f>
        <v>0</v>
      </c>
      <c r="K205">
        <f>'Registrations List'!AL230</f>
        <v>0</v>
      </c>
      <c r="L205">
        <f>'Registrations List'!AM230</f>
        <v>0</v>
      </c>
      <c r="M205">
        <f>'Registrations List'!AN230</f>
        <v>0</v>
      </c>
      <c r="N205">
        <f>'Registrations List'!AO230</f>
        <v>0</v>
      </c>
      <c r="O205">
        <f>'Registrations List'!AP230</f>
        <v>0</v>
      </c>
      <c r="Q205" s="46" t="b">
        <f t="shared" si="6"/>
        <v>0</v>
      </c>
    </row>
    <row r="206" spans="2:17">
      <c r="B206" s="1">
        <f>'Registrations List'!B231</f>
        <v>202</v>
      </c>
      <c r="C206" s="51">
        <f t="shared" si="7"/>
        <v>80311</v>
      </c>
      <c r="D206" s="1">
        <f>'Registrations List'!C231</f>
        <v>0</v>
      </c>
      <c r="E206" s="50">
        <f>'Registrations List'!D231</f>
        <v>0</v>
      </c>
      <c r="F206" s="50">
        <f>'Registrations List'!E231</f>
        <v>0</v>
      </c>
      <c r="G206">
        <f>'Registrations List'!AH231</f>
        <v>0</v>
      </c>
      <c r="H206">
        <f>'Registrations List'!AI231</f>
        <v>0</v>
      </c>
      <c r="I206">
        <f>'Registrations List'!AJ231</f>
        <v>0</v>
      </c>
      <c r="J206">
        <f>'Registrations List'!AK231</f>
        <v>0</v>
      </c>
      <c r="K206">
        <f>'Registrations List'!AL231</f>
        <v>0</v>
      </c>
      <c r="L206">
        <f>'Registrations List'!AM231</f>
        <v>0</v>
      </c>
      <c r="M206">
        <f>'Registrations List'!AN231</f>
        <v>0</v>
      </c>
      <c r="N206">
        <f>'Registrations List'!AO231</f>
        <v>0</v>
      </c>
      <c r="O206">
        <f>'Registrations List'!AP231</f>
        <v>0</v>
      </c>
      <c r="Q206" s="46" t="b">
        <f t="shared" si="6"/>
        <v>0</v>
      </c>
    </row>
    <row r="207" spans="2:17">
      <c r="B207" s="1">
        <f>'Registrations List'!B232</f>
        <v>203</v>
      </c>
      <c r="C207" s="51">
        <f t="shared" si="7"/>
        <v>80312</v>
      </c>
      <c r="D207" s="1">
        <f>'Registrations List'!C232</f>
        <v>0</v>
      </c>
      <c r="E207" s="50">
        <f>'Registrations List'!D232</f>
        <v>0</v>
      </c>
      <c r="F207" s="50">
        <f>'Registrations List'!E232</f>
        <v>0</v>
      </c>
      <c r="G207">
        <f>'Registrations List'!AH232</f>
        <v>0</v>
      </c>
      <c r="H207">
        <f>'Registrations List'!AI232</f>
        <v>0</v>
      </c>
      <c r="I207">
        <f>'Registrations List'!AJ232</f>
        <v>0</v>
      </c>
      <c r="J207">
        <f>'Registrations List'!AK232</f>
        <v>0</v>
      </c>
      <c r="K207">
        <f>'Registrations List'!AL232</f>
        <v>0</v>
      </c>
      <c r="L207">
        <f>'Registrations List'!AM232</f>
        <v>0</v>
      </c>
      <c r="M207">
        <f>'Registrations List'!AN232</f>
        <v>0</v>
      </c>
      <c r="N207">
        <f>'Registrations List'!AO232</f>
        <v>0</v>
      </c>
      <c r="O207">
        <f>'Registrations List'!AP232</f>
        <v>0</v>
      </c>
      <c r="Q207" s="46" t="b">
        <f t="shared" ref="Q207:Q270" si="8">E207&gt;0</f>
        <v>0</v>
      </c>
    </row>
    <row r="208" spans="2:17">
      <c r="B208" s="1">
        <f>'Registrations List'!B233</f>
        <v>204</v>
      </c>
      <c r="C208" s="51">
        <f t="shared" si="7"/>
        <v>80313</v>
      </c>
      <c r="D208" s="1">
        <f>'Registrations List'!C233</f>
        <v>0</v>
      </c>
      <c r="E208" s="50">
        <f>'Registrations List'!D233</f>
        <v>0</v>
      </c>
      <c r="F208" s="50">
        <f>'Registrations List'!E233</f>
        <v>0</v>
      </c>
      <c r="G208">
        <f>'Registrations List'!AH233</f>
        <v>0</v>
      </c>
      <c r="H208">
        <f>'Registrations List'!AI233</f>
        <v>0</v>
      </c>
      <c r="I208">
        <f>'Registrations List'!AJ233</f>
        <v>0</v>
      </c>
      <c r="J208">
        <f>'Registrations List'!AK233</f>
        <v>0</v>
      </c>
      <c r="K208">
        <f>'Registrations List'!AL233</f>
        <v>0</v>
      </c>
      <c r="L208">
        <f>'Registrations List'!AM233</f>
        <v>0</v>
      </c>
      <c r="M208">
        <f>'Registrations List'!AN233</f>
        <v>0</v>
      </c>
      <c r="N208">
        <f>'Registrations List'!AO233</f>
        <v>0</v>
      </c>
      <c r="O208">
        <f>'Registrations List'!AP233</f>
        <v>0</v>
      </c>
      <c r="Q208" s="46" t="b">
        <f t="shared" si="8"/>
        <v>0</v>
      </c>
    </row>
    <row r="209" spans="2:17">
      <c r="B209" s="1">
        <f>'Registrations List'!B234</f>
        <v>205</v>
      </c>
      <c r="C209" s="51">
        <f t="shared" si="7"/>
        <v>80314</v>
      </c>
      <c r="D209" s="1">
        <f>'Registrations List'!C234</f>
        <v>0</v>
      </c>
      <c r="E209" s="50">
        <f>'Registrations List'!D234</f>
        <v>0</v>
      </c>
      <c r="F209" s="50">
        <f>'Registrations List'!E234</f>
        <v>0</v>
      </c>
      <c r="G209">
        <f>'Registrations List'!AH234</f>
        <v>0</v>
      </c>
      <c r="H209">
        <f>'Registrations List'!AI234</f>
        <v>0</v>
      </c>
      <c r="I209">
        <f>'Registrations List'!AJ234</f>
        <v>0</v>
      </c>
      <c r="J209">
        <f>'Registrations List'!AK234</f>
        <v>0</v>
      </c>
      <c r="K209">
        <f>'Registrations List'!AL234</f>
        <v>0</v>
      </c>
      <c r="L209">
        <f>'Registrations List'!AM234</f>
        <v>0</v>
      </c>
      <c r="M209">
        <f>'Registrations List'!AN234</f>
        <v>0</v>
      </c>
      <c r="N209">
        <f>'Registrations List'!AO234</f>
        <v>0</v>
      </c>
      <c r="O209">
        <f>'Registrations List'!AP234</f>
        <v>0</v>
      </c>
      <c r="Q209" s="46" t="b">
        <f t="shared" si="8"/>
        <v>0</v>
      </c>
    </row>
    <row r="210" spans="2:17">
      <c r="B210" s="1">
        <f>'Registrations List'!B235</f>
        <v>206</v>
      </c>
      <c r="C210" s="51">
        <f t="shared" si="7"/>
        <v>80315</v>
      </c>
      <c r="D210" s="1">
        <f>'Registrations List'!C235</f>
        <v>0</v>
      </c>
      <c r="E210" s="50">
        <f>'Registrations List'!D235</f>
        <v>0</v>
      </c>
      <c r="F210" s="50">
        <f>'Registrations List'!E235</f>
        <v>0</v>
      </c>
      <c r="G210">
        <f>'Registrations List'!AH235</f>
        <v>0</v>
      </c>
      <c r="H210">
        <f>'Registrations List'!AI235</f>
        <v>0</v>
      </c>
      <c r="I210">
        <f>'Registrations List'!AJ235</f>
        <v>0</v>
      </c>
      <c r="J210">
        <f>'Registrations List'!AK235</f>
        <v>0</v>
      </c>
      <c r="K210">
        <f>'Registrations List'!AL235</f>
        <v>0</v>
      </c>
      <c r="L210">
        <f>'Registrations List'!AM235</f>
        <v>0</v>
      </c>
      <c r="M210">
        <f>'Registrations List'!AN235</f>
        <v>0</v>
      </c>
      <c r="N210">
        <f>'Registrations List'!AO235</f>
        <v>0</v>
      </c>
      <c r="O210">
        <f>'Registrations List'!AP235</f>
        <v>0</v>
      </c>
      <c r="Q210" s="46" t="b">
        <f t="shared" si="8"/>
        <v>0</v>
      </c>
    </row>
    <row r="211" spans="2:17">
      <c r="B211" s="1">
        <f>'Registrations List'!B236</f>
        <v>207</v>
      </c>
      <c r="C211" s="51">
        <f t="shared" si="7"/>
        <v>80316</v>
      </c>
      <c r="D211" s="1">
        <f>'Registrations List'!C236</f>
        <v>0</v>
      </c>
      <c r="E211" s="50">
        <f>'Registrations List'!D236</f>
        <v>0</v>
      </c>
      <c r="F211" s="50">
        <f>'Registrations List'!E236</f>
        <v>0</v>
      </c>
      <c r="G211">
        <f>'Registrations List'!AH236</f>
        <v>0</v>
      </c>
      <c r="H211">
        <f>'Registrations List'!AI236</f>
        <v>0</v>
      </c>
      <c r="I211">
        <f>'Registrations List'!AJ236</f>
        <v>0</v>
      </c>
      <c r="J211">
        <f>'Registrations List'!AK236</f>
        <v>0</v>
      </c>
      <c r="K211">
        <f>'Registrations List'!AL236</f>
        <v>0</v>
      </c>
      <c r="L211">
        <f>'Registrations List'!AM236</f>
        <v>0</v>
      </c>
      <c r="M211">
        <f>'Registrations List'!AN236</f>
        <v>0</v>
      </c>
      <c r="N211">
        <f>'Registrations List'!AO236</f>
        <v>0</v>
      </c>
      <c r="O211">
        <f>'Registrations List'!AP236</f>
        <v>0</v>
      </c>
      <c r="Q211" s="46" t="b">
        <f t="shared" si="8"/>
        <v>0</v>
      </c>
    </row>
    <row r="212" spans="2:17">
      <c r="B212" s="1">
        <f>'Registrations List'!B237</f>
        <v>208</v>
      </c>
      <c r="C212" s="51">
        <f t="shared" si="7"/>
        <v>80317</v>
      </c>
      <c r="D212" s="1">
        <f>'Registrations List'!C237</f>
        <v>0</v>
      </c>
      <c r="E212" s="50">
        <f>'Registrations List'!D237</f>
        <v>0</v>
      </c>
      <c r="F212" s="50">
        <f>'Registrations List'!E237</f>
        <v>0</v>
      </c>
      <c r="G212">
        <f>'Registrations List'!AH237</f>
        <v>0</v>
      </c>
      <c r="H212">
        <f>'Registrations List'!AI237</f>
        <v>0</v>
      </c>
      <c r="I212">
        <f>'Registrations List'!AJ237</f>
        <v>0</v>
      </c>
      <c r="J212">
        <f>'Registrations List'!AK237</f>
        <v>0</v>
      </c>
      <c r="K212">
        <f>'Registrations List'!AL237</f>
        <v>0</v>
      </c>
      <c r="L212">
        <f>'Registrations List'!AM237</f>
        <v>0</v>
      </c>
      <c r="M212">
        <f>'Registrations List'!AN237</f>
        <v>0</v>
      </c>
      <c r="N212">
        <f>'Registrations List'!AO237</f>
        <v>0</v>
      </c>
      <c r="O212">
        <f>'Registrations List'!AP237</f>
        <v>0</v>
      </c>
      <c r="Q212" s="46" t="b">
        <f t="shared" si="8"/>
        <v>0</v>
      </c>
    </row>
    <row r="213" spans="2:17">
      <c r="B213" s="1">
        <f>'Registrations List'!B238</f>
        <v>209</v>
      </c>
      <c r="C213" s="51">
        <f t="shared" si="7"/>
        <v>80318</v>
      </c>
      <c r="D213" s="1">
        <f>'Registrations List'!C238</f>
        <v>0</v>
      </c>
      <c r="E213" s="50">
        <f>'Registrations List'!D238</f>
        <v>0</v>
      </c>
      <c r="F213" s="50">
        <f>'Registrations List'!E238</f>
        <v>0</v>
      </c>
      <c r="G213">
        <f>'Registrations List'!AH238</f>
        <v>0</v>
      </c>
      <c r="H213">
        <f>'Registrations List'!AI238</f>
        <v>0</v>
      </c>
      <c r="I213">
        <f>'Registrations List'!AJ238</f>
        <v>0</v>
      </c>
      <c r="J213">
        <f>'Registrations List'!AK238</f>
        <v>0</v>
      </c>
      <c r="K213">
        <f>'Registrations List'!AL238</f>
        <v>0</v>
      </c>
      <c r="L213">
        <f>'Registrations List'!AM238</f>
        <v>0</v>
      </c>
      <c r="M213">
        <f>'Registrations List'!AN238</f>
        <v>0</v>
      </c>
      <c r="N213">
        <f>'Registrations List'!AO238</f>
        <v>0</v>
      </c>
      <c r="O213">
        <f>'Registrations List'!AP238</f>
        <v>0</v>
      </c>
      <c r="Q213" s="46" t="b">
        <f t="shared" si="8"/>
        <v>0</v>
      </c>
    </row>
    <row r="214" spans="2:17">
      <c r="B214" s="1">
        <f>'Registrations List'!B239</f>
        <v>210</v>
      </c>
      <c r="C214" s="51">
        <f t="shared" si="7"/>
        <v>80319</v>
      </c>
      <c r="D214" s="1">
        <f>'Registrations List'!C239</f>
        <v>0</v>
      </c>
      <c r="E214" s="50">
        <f>'Registrations List'!D239</f>
        <v>0</v>
      </c>
      <c r="F214" s="50">
        <f>'Registrations List'!E239</f>
        <v>0</v>
      </c>
      <c r="G214">
        <f>'Registrations List'!AH239</f>
        <v>0</v>
      </c>
      <c r="H214">
        <f>'Registrations List'!AI239</f>
        <v>0</v>
      </c>
      <c r="I214">
        <f>'Registrations List'!AJ239</f>
        <v>0</v>
      </c>
      <c r="J214">
        <f>'Registrations List'!AK239</f>
        <v>0</v>
      </c>
      <c r="K214">
        <f>'Registrations List'!AL239</f>
        <v>0</v>
      </c>
      <c r="L214">
        <f>'Registrations List'!AM239</f>
        <v>0</v>
      </c>
      <c r="M214">
        <f>'Registrations List'!AN239</f>
        <v>0</v>
      </c>
      <c r="N214">
        <f>'Registrations List'!AO239</f>
        <v>0</v>
      </c>
      <c r="O214">
        <f>'Registrations List'!AP239</f>
        <v>0</v>
      </c>
      <c r="Q214" s="46" t="b">
        <f t="shared" si="8"/>
        <v>0</v>
      </c>
    </row>
    <row r="215" spans="2:17">
      <c r="B215" s="1">
        <f>'Registrations List'!B240</f>
        <v>211</v>
      </c>
      <c r="C215" s="51">
        <f t="shared" si="7"/>
        <v>80320</v>
      </c>
      <c r="D215" s="1">
        <f>'Registrations List'!C240</f>
        <v>0</v>
      </c>
      <c r="E215" s="50">
        <f>'Registrations List'!D240</f>
        <v>0</v>
      </c>
      <c r="F215" s="50">
        <f>'Registrations List'!E240</f>
        <v>0</v>
      </c>
      <c r="G215">
        <f>'Registrations List'!AH240</f>
        <v>0</v>
      </c>
      <c r="H215">
        <f>'Registrations List'!AI240</f>
        <v>0</v>
      </c>
      <c r="I215">
        <f>'Registrations List'!AJ240</f>
        <v>0</v>
      </c>
      <c r="J215">
        <f>'Registrations List'!AK240</f>
        <v>0</v>
      </c>
      <c r="K215">
        <f>'Registrations List'!AL240</f>
        <v>0</v>
      </c>
      <c r="L215">
        <f>'Registrations List'!AM240</f>
        <v>0</v>
      </c>
      <c r="M215">
        <f>'Registrations List'!AN240</f>
        <v>0</v>
      </c>
      <c r="N215">
        <f>'Registrations List'!AO240</f>
        <v>0</v>
      </c>
      <c r="O215">
        <f>'Registrations List'!AP240</f>
        <v>0</v>
      </c>
      <c r="Q215" s="46" t="b">
        <f t="shared" si="8"/>
        <v>0</v>
      </c>
    </row>
    <row r="216" spans="2:17">
      <c r="B216" s="1">
        <f>'Registrations List'!B241</f>
        <v>212</v>
      </c>
      <c r="C216" s="51">
        <f t="shared" si="7"/>
        <v>80321</v>
      </c>
      <c r="D216" s="1">
        <f>'Registrations List'!C241</f>
        <v>0</v>
      </c>
      <c r="E216" s="50">
        <f>'Registrations List'!D241</f>
        <v>0</v>
      </c>
      <c r="F216" s="50">
        <f>'Registrations List'!E241</f>
        <v>0</v>
      </c>
      <c r="G216">
        <f>'Registrations List'!AH241</f>
        <v>0</v>
      </c>
      <c r="H216">
        <f>'Registrations List'!AI241</f>
        <v>0</v>
      </c>
      <c r="I216">
        <f>'Registrations List'!AJ241</f>
        <v>0</v>
      </c>
      <c r="J216">
        <f>'Registrations List'!AK241</f>
        <v>0</v>
      </c>
      <c r="K216">
        <f>'Registrations List'!AL241</f>
        <v>0</v>
      </c>
      <c r="L216">
        <f>'Registrations List'!AM241</f>
        <v>0</v>
      </c>
      <c r="M216">
        <f>'Registrations List'!AN241</f>
        <v>0</v>
      </c>
      <c r="N216">
        <f>'Registrations List'!AO241</f>
        <v>0</v>
      </c>
      <c r="O216">
        <f>'Registrations List'!AP241</f>
        <v>0</v>
      </c>
      <c r="Q216" s="46" t="b">
        <f t="shared" si="8"/>
        <v>0</v>
      </c>
    </row>
    <row r="217" spans="2:17">
      <c r="B217" s="1">
        <f>'Registrations List'!B242</f>
        <v>213</v>
      </c>
      <c r="C217" s="51">
        <f t="shared" si="7"/>
        <v>80322</v>
      </c>
      <c r="D217" s="1">
        <f>'Registrations List'!C242</f>
        <v>0</v>
      </c>
      <c r="E217" s="50">
        <f>'Registrations List'!D242</f>
        <v>0</v>
      </c>
      <c r="F217" s="50">
        <f>'Registrations List'!E242</f>
        <v>0</v>
      </c>
      <c r="G217">
        <f>'Registrations List'!AH242</f>
        <v>0</v>
      </c>
      <c r="H217">
        <f>'Registrations List'!AI242</f>
        <v>0</v>
      </c>
      <c r="I217">
        <f>'Registrations List'!AJ242</f>
        <v>0</v>
      </c>
      <c r="J217">
        <f>'Registrations List'!AK242</f>
        <v>0</v>
      </c>
      <c r="K217">
        <f>'Registrations List'!AL242</f>
        <v>0</v>
      </c>
      <c r="L217">
        <f>'Registrations List'!AM242</f>
        <v>0</v>
      </c>
      <c r="M217">
        <f>'Registrations List'!AN242</f>
        <v>0</v>
      </c>
      <c r="N217">
        <f>'Registrations List'!AO242</f>
        <v>0</v>
      </c>
      <c r="O217">
        <f>'Registrations List'!AP242</f>
        <v>0</v>
      </c>
      <c r="Q217" s="46" t="b">
        <f t="shared" si="8"/>
        <v>0</v>
      </c>
    </row>
    <row r="218" spans="2:17">
      <c r="B218" s="1">
        <f>'Registrations List'!B243</f>
        <v>214</v>
      </c>
      <c r="C218" s="51">
        <f t="shared" si="7"/>
        <v>80323</v>
      </c>
      <c r="D218" s="1">
        <f>'Registrations List'!C243</f>
        <v>0</v>
      </c>
      <c r="E218" s="50">
        <f>'Registrations List'!D243</f>
        <v>0</v>
      </c>
      <c r="F218" s="50">
        <f>'Registrations List'!E243</f>
        <v>0</v>
      </c>
      <c r="G218">
        <f>'Registrations List'!AH243</f>
        <v>0</v>
      </c>
      <c r="H218">
        <f>'Registrations List'!AI243</f>
        <v>0</v>
      </c>
      <c r="I218">
        <f>'Registrations List'!AJ243</f>
        <v>0</v>
      </c>
      <c r="J218">
        <f>'Registrations List'!AK243</f>
        <v>0</v>
      </c>
      <c r="K218">
        <f>'Registrations List'!AL243</f>
        <v>0</v>
      </c>
      <c r="L218">
        <f>'Registrations List'!AM243</f>
        <v>0</v>
      </c>
      <c r="M218">
        <f>'Registrations List'!AN243</f>
        <v>0</v>
      </c>
      <c r="N218">
        <f>'Registrations List'!AO243</f>
        <v>0</v>
      </c>
      <c r="O218">
        <f>'Registrations List'!AP243</f>
        <v>0</v>
      </c>
      <c r="Q218" s="46" t="b">
        <f t="shared" si="8"/>
        <v>0</v>
      </c>
    </row>
    <row r="219" spans="2:17">
      <c r="B219" s="1">
        <f>'Registrations List'!B244</f>
        <v>215</v>
      </c>
      <c r="C219" s="51">
        <f t="shared" si="7"/>
        <v>80324</v>
      </c>
      <c r="D219" s="1">
        <f>'Registrations List'!C244</f>
        <v>0</v>
      </c>
      <c r="E219" s="50">
        <f>'Registrations List'!D244</f>
        <v>0</v>
      </c>
      <c r="F219" s="50">
        <f>'Registrations List'!E244</f>
        <v>0</v>
      </c>
      <c r="G219">
        <f>'Registrations List'!AH244</f>
        <v>0</v>
      </c>
      <c r="H219">
        <f>'Registrations List'!AI244</f>
        <v>0</v>
      </c>
      <c r="I219">
        <f>'Registrations List'!AJ244</f>
        <v>0</v>
      </c>
      <c r="J219">
        <f>'Registrations List'!AK244</f>
        <v>0</v>
      </c>
      <c r="K219">
        <f>'Registrations List'!AL244</f>
        <v>0</v>
      </c>
      <c r="L219">
        <f>'Registrations List'!AM244</f>
        <v>0</v>
      </c>
      <c r="M219">
        <f>'Registrations List'!AN244</f>
        <v>0</v>
      </c>
      <c r="N219">
        <f>'Registrations List'!AO244</f>
        <v>0</v>
      </c>
      <c r="O219">
        <f>'Registrations List'!AP244</f>
        <v>0</v>
      </c>
      <c r="Q219" s="46" t="b">
        <f t="shared" si="8"/>
        <v>0</v>
      </c>
    </row>
    <row r="220" spans="2:17">
      <c r="B220" s="1">
        <f>'Registrations List'!B245</f>
        <v>216</v>
      </c>
      <c r="C220" s="51">
        <f t="shared" si="7"/>
        <v>80325</v>
      </c>
      <c r="D220" s="1">
        <f>'Registrations List'!C245</f>
        <v>0</v>
      </c>
      <c r="E220" s="50">
        <f>'Registrations List'!D245</f>
        <v>0</v>
      </c>
      <c r="F220" s="50">
        <f>'Registrations List'!E245</f>
        <v>0</v>
      </c>
      <c r="G220">
        <f>'Registrations List'!AH245</f>
        <v>0</v>
      </c>
      <c r="H220">
        <f>'Registrations List'!AI245</f>
        <v>0</v>
      </c>
      <c r="I220">
        <f>'Registrations List'!AJ245</f>
        <v>0</v>
      </c>
      <c r="J220">
        <f>'Registrations List'!AK245</f>
        <v>0</v>
      </c>
      <c r="K220">
        <f>'Registrations List'!AL245</f>
        <v>0</v>
      </c>
      <c r="L220">
        <f>'Registrations List'!AM245</f>
        <v>0</v>
      </c>
      <c r="M220">
        <f>'Registrations List'!AN245</f>
        <v>0</v>
      </c>
      <c r="N220">
        <f>'Registrations List'!AO245</f>
        <v>0</v>
      </c>
      <c r="O220">
        <f>'Registrations List'!AP245</f>
        <v>0</v>
      </c>
      <c r="Q220" s="46" t="b">
        <f t="shared" si="8"/>
        <v>0</v>
      </c>
    </row>
    <row r="221" spans="2:17">
      <c r="B221" s="1">
        <f>'Registrations List'!B246</f>
        <v>217</v>
      </c>
      <c r="C221" s="51">
        <f t="shared" si="7"/>
        <v>80326</v>
      </c>
      <c r="D221" s="1">
        <f>'Registrations List'!C246</f>
        <v>0</v>
      </c>
      <c r="E221" s="50">
        <f>'Registrations List'!D246</f>
        <v>0</v>
      </c>
      <c r="F221" s="50">
        <f>'Registrations List'!E246</f>
        <v>0</v>
      </c>
      <c r="G221">
        <f>'Registrations List'!AH246</f>
        <v>0</v>
      </c>
      <c r="H221">
        <f>'Registrations List'!AI246</f>
        <v>0</v>
      </c>
      <c r="I221">
        <f>'Registrations List'!AJ246</f>
        <v>0</v>
      </c>
      <c r="J221">
        <f>'Registrations List'!AK246</f>
        <v>0</v>
      </c>
      <c r="K221">
        <f>'Registrations List'!AL246</f>
        <v>0</v>
      </c>
      <c r="L221">
        <f>'Registrations List'!AM246</f>
        <v>0</v>
      </c>
      <c r="M221">
        <f>'Registrations List'!AN246</f>
        <v>0</v>
      </c>
      <c r="N221">
        <f>'Registrations List'!AO246</f>
        <v>0</v>
      </c>
      <c r="O221">
        <f>'Registrations List'!AP246</f>
        <v>0</v>
      </c>
      <c r="Q221" s="46" t="b">
        <f t="shared" si="8"/>
        <v>0</v>
      </c>
    </row>
    <row r="222" spans="2:17">
      <c r="B222" s="1">
        <f>'Registrations List'!B247</f>
        <v>218</v>
      </c>
      <c r="C222" s="51">
        <f t="shared" si="7"/>
        <v>80327</v>
      </c>
      <c r="D222" s="1">
        <f>'Registrations List'!C247</f>
        <v>0</v>
      </c>
      <c r="E222" s="50">
        <f>'Registrations List'!D247</f>
        <v>0</v>
      </c>
      <c r="F222" s="50">
        <f>'Registrations List'!E247</f>
        <v>0</v>
      </c>
      <c r="G222">
        <f>'Registrations List'!AH247</f>
        <v>0</v>
      </c>
      <c r="H222">
        <f>'Registrations List'!AI247</f>
        <v>0</v>
      </c>
      <c r="I222">
        <f>'Registrations List'!AJ247</f>
        <v>0</v>
      </c>
      <c r="J222">
        <f>'Registrations List'!AK247</f>
        <v>0</v>
      </c>
      <c r="K222">
        <f>'Registrations List'!AL247</f>
        <v>0</v>
      </c>
      <c r="L222">
        <f>'Registrations List'!AM247</f>
        <v>0</v>
      </c>
      <c r="M222">
        <f>'Registrations List'!AN247</f>
        <v>0</v>
      </c>
      <c r="N222">
        <f>'Registrations List'!AO247</f>
        <v>0</v>
      </c>
      <c r="O222">
        <f>'Registrations List'!AP247</f>
        <v>0</v>
      </c>
      <c r="Q222" s="46" t="b">
        <f t="shared" si="8"/>
        <v>0</v>
      </c>
    </row>
    <row r="223" spans="2:17">
      <c r="B223" s="1">
        <f>'Registrations List'!B248</f>
        <v>219</v>
      </c>
      <c r="C223" s="51">
        <f t="shared" si="7"/>
        <v>80328</v>
      </c>
      <c r="D223" s="1">
        <f>'Registrations List'!C248</f>
        <v>0</v>
      </c>
      <c r="E223" s="50">
        <f>'Registrations List'!D248</f>
        <v>0</v>
      </c>
      <c r="F223" s="50">
        <f>'Registrations List'!E248</f>
        <v>0</v>
      </c>
      <c r="G223">
        <f>'Registrations List'!AH248</f>
        <v>0</v>
      </c>
      <c r="H223">
        <f>'Registrations List'!AI248</f>
        <v>0</v>
      </c>
      <c r="I223">
        <f>'Registrations List'!AJ248</f>
        <v>0</v>
      </c>
      <c r="J223">
        <f>'Registrations List'!AK248</f>
        <v>0</v>
      </c>
      <c r="K223">
        <f>'Registrations List'!AL248</f>
        <v>0</v>
      </c>
      <c r="L223">
        <f>'Registrations List'!AM248</f>
        <v>0</v>
      </c>
      <c r="M223">
        <f>'Registrations List'!AN248</f>
        <v>0</v>
      </c>
      <c r="N223">
        <f>'Registrations List'!AO248</f>
        <v>0</v>
      </c>
      <c r="O223">
        <f>'Registrations List'!AP248</f>
        <v>0</v>
      </c>
      <c r="Q223" s="46" t="b">
        <f t="shared" si="8"/>
        <v>0</v>
      </c>
    </row>
    <row r="224" spans="2:17">
      <c r="B224" s="1">
        <f>'Registrations List'!B249</f>
        <v>220</v>
      </c>
      <c r="C224" s="51">
        <f t="shared" si="7"/>
        <v>80329</v>
      </c>
      <c r="D224" s="1">
        <f>'Registrations List'!C249</f>
        <v>0</v>
      </c>
      <c r="E224" s="50">
        <f>'Registrations List'!D249</f>
        <v>0</v>
      </c>
      <c r="F224" s="50">
        <f>'Registrations List'!E249</f>
        <v>0</v>
      </c>
      <c r="G224">
        <f>'Registrations List'!AH249</f>
        <v>0</v>
      </c>
      <c r="H224">
        <f>'Registrations List'!AI249</f>
        <v>0</v>
      </c>
      <c r="I224">
        <f>'Registrations List'!AJ249</f>
        <v>0</v>
      </c>
      <c r="J224">
        <f>'Registrations List'!AK249</f>
        <v>0</v>
      </c>
      <c r="K224">
        <f>'Registrations List'!AL249</f>
        <v>0</v>
      </c>
      <c r="L224">
        <f>'Registrations List'!AM249</f>
        <v>0</v>
      </c>
      <c r="M224">
        <f>'Registrations List'!AN249</f>
        <v>0</v>
      </c>
      <c r="N224">
        <f>'Registrations List'!AO249</f>
        <v>0</v>
      </c>
      <c r="O224">
        <f>'Registrations List'!AP249</f>
        <v>0</v>
      </c>
      <c r="Q224" s="46" t="b">
        <f t="shared" si="8"/>
        <v>0</v>
      </c>
    </row>
    <row r="225" spans="2:17">
      <c r="B225" s="1">
        <f>'Registrations List'!B250</f>
        <v>221</v>
      </c>
      <c r="C225" s="51">
        <f t="shared" si="7"/>
        <v>80330</v>
      </c>
      <c r="D225" s="1">
        <f>'Registrations List'!C250</f>
        <v>0</v>
      </c>
      <c r="E225" s="50">
        <f>'Registrations List'!D250</f>
        <v>0</v>
      </c>
      <c r="F225" s="50">
        <f>'Registrations List'!E250</f>
        <v>0</v>
      </c>
      <c r="G225">
        <f>'Registrations List'!AH250</f>
        <v>0</v>
      </c>
      <c r="H225">
        <f>'Registrations List'!AI250</f>
        <v>0</v>
      </c>
      <c r="I225">
        <f>'Registrations List'!AJ250</f>
        <v>0</v>
      </c>
      <c r="J225">
        <f>'Registrations List'!AK250</f>
        <v>0</v>
      </c>
      <c r="K225">
        <f>'Registrations List'!AL250</f>
        <v>0</v>
      </c>
      <c r="L225">
        <f>'Registrations List'!AM250</f>
        <v>0</v>
      </c>
      <c r="M225">
        <f>'Registrations List'!AN250</f>
        <v>0</v>
      </c>
      <c r="N225">
        <f>'Registrations List'!AO250</f>
        <v>0</v>
      </c>
      <c r="O225">
        <f>'Registrations List'!AP250</f>
        <v>0</v>
      </c>
      <c r="Q225" s="46" t="b">
        <f t="shared" si="8"/>
        <v>0</v>
      </c>
    </row>
    <row r="226" spans="2:17">
      <c r="B226" s="1">
        <f>'Registrations List'!B251</f>
        <v>222</v>
      </c>
      <c r="C226" s="51">
        <f t="shared" si="7"/>
        <v>80331</v>
      </c>
      <c r="D226" s="1">
        <f>'Registrations List'!C251</f>
        <v>0</v>
      </c>
      <c r="E226" s="50">
        <f>'Registrations List'!D251</f>
        <v>0</v>
      </c>
      <c r="F226" s="50">
        <f>'Registrations List'!E251</f>
        <v>0</v>
      </c>
      <c r="G226">
        <f>'Registrations List'!AH251</f>
        <v>0</v>
      </c>
      <c r="H226">
        <f>'Registrations List'!AI251</f>
        <v>0</v>
      </c>
      <c r="I226">
        <f>'Registrations List'!AJ251</f>
        <v>0</v>
      </c>
      <c r="J226">
        <f>'Registrations List'!AK251</f>
        <v>0</v>
      </c>
      <c r="K226">
        <f>'Registrations List'!AL251</f>
        <v>0</v>
      </c>
      <c r="L226">
        <f>'Registrations List'!AM251</f>
        <v>0</v>
      </c>
      <c r="M226">
        <f>'Registrations List'!AN251</f>
        <v>0</v>
      </c>
      <c r="N226">
        <f>'Registrations List'!AO251</f>
        <v>0</v>
      </c>
      <c r="O226">
        <f>'Registrations List'!AP251</f>
        <v>0</v>
      </c>
      <c r="Q226" s="46" t="b">
        <f t="shared" si="8"/>
        <v>0</v>
      </c>
    </row>
    <row r="227" spans="2:17">
      <c r="B227" s="1">
        <f>'Registrations List'!B252</f>
        <v>223</v>
      </c>
      <c r="C227" s="51">
        <f t="shared" si="7"/>
        <v>80332</v>
      </c>
      <c r="D227" s="1">
        <f>'Registrations List'!C252</f>
        <v>0</v>
      </c>
      <c r="E227" s="50">
        <f>'Registrations List'!D252</f>
        <v>0</v>
      </c>
      <c r="F227" s="50">
        <f>'Registrations List'!E252</f>
        <v>0</v>
      </c>
      <c r="G227">
        <f>'Registrations List'!AH252</f>
        <v>0</v>
      </c>
      <c r="H227">
        <f>'Registrations List'!AI252</f>
        <v>0</v>
      </c>
      <c r="I227">
        <f>'Registrations List'!AJ252</f>
        <v>0</v>
      </c>
      <c r="J227">
        <f>'Registrations List'!AK252</f>
        <v>0</v>
      </c>
      <c r="K227">
        <f>'Registrations List'!AL252</f>
        <v>0</v>
      </c>
      <c r="L227">
        <f>'Registrations List'!AM252</f>
        <v>0</v>
      </c>
      <c r="M227">
        <f>'Registrations List'!AN252</f>
        <v>0</v>
      </c>
      <c r="N227">
        <f>'Registrations List'!AO252</f>
        <v>0</v>
      </c>
      <c r="O227">
        <f>'Registrations List'!AP252</f>
        <v>0</v>
      </c>
      <c r="Q227" s="46" t="b">
        <f t="shared" si="8"/>
        <v>0</v>
      </c>
    </row>
    <row r="228" spans="2:17">
      <c r="B228" s="1">
        <f>'Registrations List'!B253</f>
        <v>224</v>
      </c>
      <c r="C228" s="51">
        <f t="shared" si="7"/>
        <v>80333</v>
      </c>
      <c r="D228" s="1">
        <f>'Registrations List'!C253</f>
        <v>0</v>
      </c>
      <c r="E228" s="50">
        <f>'Registrations List'!D253</f>
        <v>0</v>
      </c>
      <c r="F228" s="50">
        <f>'Registrations List'!E253</f>
        <v>0</v>
      </c>
      <c r="G228">
        <f>'Registrations List'!AH253</f>
        <v>0</v>
      </c>
      <c r="H228">
        <f>'Registrations List'!AI253</f>
        <v>0</v>
      </c>
      <c r="I228">
        <f>'Registrations List'!AJ253</f>
        <v>0</v>
      </c>
      <c r="J228">
        <f>'Registrations List'!AK253</f>
        <v>0</v>
      </c>
      <c r="K228">
        <f>'Registrations List'!AL253</f>
        <v>0</v>
      </c>
      <c r="L228">
        <f>'Registrations List'!AM253</f>
        <v>0</v>
      </c>
      <c r="M228">
        <f>'Registrations List'!AN253</f>
        <v>0</v>
      </c>
      <c r="N228">
        <f>'Registrations List'!AO253</f>
        <v>0</v>
      </c>
      <c r="O228">
        <f>'Registrations List'!AP253</f>
        <v>0</v>
      </c>
      <c r="Q228" s="46" t="b">
        <f t="shared" si="8"/>
        <v>0</v>
      </c>
    </row>
    <row r="229" spans="2:17">
      <c r="B229" s="1">
        <f>'Registrations List'!B254</f>
        <v>225</v>
      </c>
      <c r="C229" s="51">
        <f t="shared" si="7"/>
        <v>80334</v>
      </c>
      <c r="D229" s="1">
        <f>'Registrations List'!C254</f>
        <v>0</v>
      </c>
      <c r="E229" s="50">
        <f>'Registrations List'!D254</f>
        <v>0</v>
      </c>
      <c r="F229" s="50">
        <f>'Registrations List'!E254</f>
        <v>0</v>
      </c>
      <c r="G229">
        <f>'Registrations List'!AH254</f>
        <v>0</v>
      </c>
      <c r="H229">
        <f>'Registrations List'!AI254</f>
        <v>0</v>
      </c>
      <c r="I229">
        <f>'Registrations List'!AJ254</f>
        <v>0</v>
      </c>
      <c r="J229">
        <f>'Registrations List'!AK254</f>
        <v>0</v>
      </c>
      <c r="K229">
        <f>'Registrations List'!AL254</f>
        <v>0</v>
      </c>
      <c r="L229">
        <f>'Registrations List'!AM254</f>
        <v>0</v>
      </c>
      <c r="M229">
        <f>'Registrations List'!AN254</f>
        <v>0</v>
      </c>
      <c r="N229">
        <f>'Registrations List'!AO254</f>
        <v>0</v>
      </c>
      <c r="O229">
        <f>'Registrations List'!AP254</f>
        <v>0</v>
      </c>
      <c r="Q229" s="46" t="b">
        <f t="shared" si="8"/>
        <v>0</v>
      </c>
    </row>
    <row r="230" spans="2:17">
      <c r="B230" s="1">
        <f>'Registrations List'!B255</f>
        <v>226</v>
      </c>
      <c r="C230" s="51">
        <f t="shared" si="7"/>
        <v>80335</v>
      </c>
      <c r="D230" s="1">
        <f>'Registrations List'!C255</f>
        <v>0</v>
      </c>
      <c r="E230" s="50">
        <f>'Registrations List'!D255</f>
        <v>0</v>
      </c>
      <c r="F230" s="50">
        <f>'Registrations List'!E255</f>
        <v>0</v>
      </c>
      <c r="G230">
        <f>'Registrations List'!AH255</f>
        <v>0</v>
      </c>
      <c r="H230">
        <f>'Registrations List'!AI255</f>
        <v>0</v>
      </c>
      <c r="I230">
        <f>'Registrations List'!AJ255</f>
        <v>0</v>
      </c>
      <c r="J230">
        <f>'Registrations List'!AK255</f>
        <v>0</v>
      </c>
      <c r="K230">
        <f>'Registrations List'!AL255</f>
        <v>0</v>
      </c>
      <c r="L230">
        <f>'Registrations List'!AM255</f>
        <v>0</v>
      </c>
      <c r="M230">
        <f>'Registrations List'!AN255</f>
        <v>0</v>
      </c>
      <c r="N230">
        <f>'Registrations List'!AO255</f>
        <v>0</v>
      </c>
      <c r="O230">
        <f>'Registrations List'!AP255</f>
        <v>0</v>
      </c>
      <c r="Q230" s="46" t="b">
        <f t="shared" si="8"/>
        <v>0</v>
      </c>
    </row>
    <row r="231" spans="2:17">
      <c r="B231" s="1">
        <f>'Registrations List'!B256</f>
        <v>227</v>
      </c>
      <c r="C231" s="51">
        <f t="shared" si="7"/>
        <v>80336</v>
      </c>
      <c r="D231" s="1">
        <f>'Registrations List'!C256</f>
        <v>0</v>
      </c>
      <c r="E231" s="50">
        <f>'Registrations List'!D256</f>
        <v>0</v>
      </c>
      <c r="F231" s="50">
        <f>'Registrations List'!E256</f>
        <v>0</v>
      </c>
      <c r="G231">
        <f>'Registrations List'!AH256</f>
        <v>0</v>
      </c>
      <c r="H231">
        <f>'Registrations List'!AI256</f>
        <v>0</v>
      </c>
      <c r="I231">
        <f>'Registrations List'!AJ256</f>
        <v>0</v>
      </c>
      <c r="J231">
        <f>'Registrations List'!AK256</f>
        <v>0</v>
      </c>
      <c r="K231">
        <f>'Registrations List'!AL256</f>
        <v>0</v>
      </c>
      <c r="L231">
        <f>'Registrations List'!AM256</f>
        <v>0</v>
      </c>
      <c r="M231">
        <f>'Registrations List'!AN256</f>
        <v>0</v>
      </c>
      <c r="N231">
        <f>'Registrations List'!AO256</f>
        <v>0</v>
      </c>
      <c r="O231">
        <f>'Registrations List'!AP256</f>
        <v>0</v>
      </c>
      <c r="Q231" s="46" t="b">
        <f t="shared" si="8"/>
        <v>0</v>
      </c>
    </row>
    <row r="232" spans="2:17">
      <c r="B232" s="1">
        <f>'Registrations List'!B257</f>
        <v>228</v>
      </c>
      <c r="C232" s="51">
        <f t="shared" si="7"/>
        <v>80337</v>
      </c>
      <c r="D232" s="1">
        <f>'Registrations List'!C257</f>
        <v>0</v>
      </c>
      <c r="E232" s="50">
        <f>'Registrations List'!D257</f>
        <v>0</v>
      </c>
      <c r="F232" s="50">
        <f>'Registrations List'!E257</f>
        <v>0</v>
      </c>
      <c r="G232">
        <f>'Registrations List'!AH257</f>
        <v>0</v>
      </c>
      <c r="H232">
        <f>'Registrations List'!AI257</f>
        <v>0</v>
      </c>
      <c r="I232">
        <f>'Registrations List'!AJ257</f>
        <v>0</v>
      </c>
      <c r="J232">
        <f>'Registrations List'!AK257</f>
        <v>0</v>
      </c>
      <c r="K232">
        <f>'Registrations List'!AL257</f>
        <v>0</v>
      </c>
      <c r="L232">
        <f>'Registrations List'!AM257</f>
        <v>0</v>
      </c>
      <c r="M232">
        <f>'Registrations List'!AN257</f>
        <v>0</v>
      </c>
      <c r="N232">
        <f>'Registrations List'!AO257</f>
        <v>0</v>
      </c>
      <c r="O232">
        <f>'Registrations List'!AP257</f>
        <v>0</v>
      </c>
      <c r="Q232" s="46" t="b">
        <f t="shared" si="8"/>
        <v>0</v>
      </c>
    </row>
    <row r="233" spans="2:17">
      <c r="B233" s="1">
        <f>'Registrations List'!B258</f>
        <v>229</v>
      </c>
      <c r="C233" s="51">
        <f t="shared" si="7"/>
        <v>80338</v>
      </c>
      <c r="D233" s="1">
        <f>'Registrations List'!C258</f>
        <v>0</v>
      </c>
      <c r="E233" s="50">
        <f>'Registrations List'!D258</f>
        <v>0</v>
      </c>
      <c r="F233" s="50">
        <f>'Registrations List'!E258</f>
        <v>0</v>
      </c>
      <c r="G233">
        <f>'Registrations List'!AH258</f>
        <v>0</v>
      </c>
      <c r="H233">
        <f>'Registrations List'!AI258</f>
        <v>0</v>
      </c>
      <c r="I233">
        <f>'Registrations List'!AJ258</f>
        <v>0</v>
      </c>
      <c r="J233">
        <f>'Registrations List'!AK258</f>
        <v>0</v>
      </c>
      <c r="K233">
        <f>'Registrations List'!AL258</f>
        <v>0</v>
      </c>
      <c r="L233">
        <f>'Registrations List'!AM258</f>
        <v>0</v>
      </c>
      <c r="M233">
        <f>'Registrations List'!AN258</f>
        <v>0</v>
      </c>
      <c r="N233">
        <f>'Registrations List'!AO258</f>
        <v>0</v>
      </c>
      <c r="O233">
        <f>'Registrations List'!AP258</f>
        <v>0</v>
      </c>
      <c r="Q233" s="46" t="b">
        <f t="shared" si="8"/>
        <v>0</v>
      </c>
    </row>
    <row r="234" spans="2:17">
      <c r="B234" s="1">
        <f>'Registrations List'!B259</f>
        <v>230</v>
      </c>
      <c r="C234" s="51">
        <f t="shared" si="7"/>
        <v>80339</v>
      </c>
      <c r="D234" s="1">
        <f>'Registrations List'!C259</f>
        <v>0</v>
      </c>
      <c r="E234" s="50">
        <f>'Registrations List'!D259</f>
        <v>0</v>
      </c>
      <c r="F234" s="50">
        <f>'Registrations List'!E259</f>
        <v>0</v>
      </c>
      <c r="G234">
        <f>'Registrations List'!AH259</f>
        <v>0</v>
      </c>
      <c r="H234">
        <f>'Registrations List'!AI259</f>
        <v>0</v>
      </c>
      <c r="I234">
        <f>'Registrations List'!AJ259</f>
        <v>0</v>
      </c>
      <c r="J234">
        <f>'Registrations List'!AK259</f>
        <v>0</v>
      </c>
      <c r="K234">
        <f>'Registrations List'!AL259</f>
        <v>0</v>
      </c>
      <c r="L234">
        <f>'Registrations List'!AM259</f>
        <v>0</v>
      </c>
      <c r="M234">
        <f>'Registrations List'!AN259</f>
        <v>0</v>
      </c>
      <c r="N234">
        <f>'Registrations List'!AO259</f>
        <v>0</v>
      </c>
      <c r="O234">
        <f>'Registrations List'!AP259</f>
        <v>0</v>
      </c>
      <c r="Q234" s="46" t="b">
        <f t="shared" si="8"/>
        <v>0</v>
      </c>
    </row>
    <row r="235" spans="2:17">
      <c r="B235" s="1">
        <f>'Registrations List'!B260</f>
        <v>231</v>
      </c>
      <c r="C235" s="51">
        <f t="shared" si="7"/>
        <v>80340</v>
      </c>
      <c r="D235" s="1">
        <f>'Registrations List'!C260</f>
        <v>0</v>
      </c>
      <c r="E235" s="50">
        <f>'Registrations List'!D260</f>
        <v>0</v>
      </c>
      <c r="F235" s="50">
        <f>'Registrations List'!E260</f>
        <v>0</v>
      </c>
      <c r="G235">
        <f>'Registrations List'!AH260</f>
        <v>0</v>
      </c>
      <c r="H235">
        <f>'Registrations List'!AI260</f>
        <v>0</v>
      </c>
      <c r="I235">
        <f>'Registrations List'!AJ260</f>
        <v>0</v>
      </c>
      <c r="J235">
        <f>'Registrations List'!AK260</f>
        <v>0</v>
      </c>
      <c r="K235">
        <f>'Registrations List'!AL260</f>
        <v>0</v>
      </c>
      <c r="L235">
        <f>'Registrations List'!AM260</f>
        <v>0</v>
      </c>
      <c r="M235">
        <f>'Registrations List'!AN260</f>
        <v>0</v>
      </c>
      <c r="N235">
        <f>'Registrations List'!AO260</f>
        <v>0</v>
      </c>
      <c r="O235">
        <f>'Registrations List'!AP260</f>
        <v>0</v>
      </c>
      <c r="Q235" s="46" t="b">
        <f t="shared" si="8"/>
        <v>0</v>
      </c>
    </row>
    <row r="236" spans="2:17">
      <c r="B236" s="1">
        <f>'Registrations List'!B261</f>
        <v>232</v>
      </c>
      <c r="C236" s="51">
        <f t="shared" si="7"/>
        <v>80341</v>
      </c>
      <c r="D236" s="1">
        <f>'Registrations List'!C261</f>
        <v>0</v>
      </c>
      <c r="E236" s="50">
        <f>'Registrations List'!D261</f>
        <v>0</v>
      </c>
      <c r="F236" s="50">
        <f>'Registrations List'!E261</f>
        <v>0</v>
      </c>
      <c r="G236">
        <f>'Registrations List'!AH261</f>
        <v>0</v>
      </c>
      <c r="H236">
        <f>'Registrations List'!AI261</f>
        <v>0</v>
      </c>
      <c r="I236">
        <f>'Registrations List'!AJ261</f>
        <v>0</v>
      </c>
      <c r="J236">
        <f>'Registrations List'!AK261</f>
        <v>0</v>
      </c>
      <c r="K236">
        <f>'Registrations List'!AL261</f>
        <v>0</v>
      </c>
      <c r="L236">
        <f>'Registrations List'!AM261</f>
        <v>0</v>
      </c>
      <c r="M236">
        <f>'Registrations List'!AN261</f>
        <v>0</v>
      </c>
      <c r="N236">
        <f>'Registrations List'!AO261</f>
        <v>0</v>
      </c>
      <c r="O236">
        <f>'Registrations List'!AP261</f>
        <v>0</v>
      </c>
      <c r="Q236" s="46" t="b">
        <f t="shared" si="8"/>
        <v>0</v>
      </c>
    </row>
    <row r="237" spans="2:17">
      <c r="B237" s="1">
        <f>'Registrations List'!B262</f>
        <v>233</v>
      </c>
      <c r="C237" s="51">
        <f t="shared" si="7"/>
        <v>80342</v>
      </c>
      <c r="D237" s="1">
        <f>'Registrations List'!C262</f>
        <v>0</v>
      </c>
      <c r="E237" s="50">
        <f>'Registrations List'!D262</f>
        <v>0</v>
      </c>
      <c r="F237" s="50">
        <f>'Registrations List'!E262</f>
        <v>0</v>
      </c>
      <c r="G237">
        <f>'Registrations List'!AH262</f>
        <v>0</v>
      </c>
      <c r="H237">
        <f>'Registrations List'!AI262</f>
        <v>0</v>
      </c>
      <c r="I237">
        <f>'Registrations List'!AJ262</f>
        <v>0</v>
      </c>
      <c r="J237">
        <f>'Registrations List'!AK262</f>
        <v>0</v>
      </c>
      <c r="K237">
        <f>'Registrations List'!AL262</f>
        <v>0</v>
      </c>
      <c r="L237">
        <f>'Registrations List'!AM262</f>
        <v>0</v>
      </c>
      <c r="M237">
        <f>'Registrations List'!AN262</f>
        <v>0</v>
      </c>
      <c r="N237">
        <f>'Registrations List'!AO262</f>
        <v>0</v>
      </c>
      <c r="O237">
        <f>'Registrations List'!AP262</f>
        <v>0</v>
      </c>
      <c r="Q237" s="46" t="b">
        <f t="shared" si="8"/>
        <v>0</v>
      </c>
    </row>
    <row r="238" spans="2:17">
      <c r="B238" s="1">
        <f>'Registrations List'!B263</f>
        <v>234</v>
      </c>
      <c r="C238" s="51">
        <f t="shared" si="7"/>
        <v>80343</v>
      </c>
      <c r="D238" s="1">
        <f>'Registrations List'!C263</f>
        <v>0</v>
      </c>
      <c r="E238" s="50">
        <f>'Registrations List'!D263</f>
        <v>0</v>
      </c>
      <c r="F238" s="50">
        <f>'Registrations List'!E263</f>
        <v>0</v>
      </c>
      <c r="G238">
        <f>'Registrations List'!AH263</f>
        <v>0</v>
      </c>
      <c r="H238">
        <f>'Registrations List'!AI263</f>
        <v>0</v>
      </c>
      <c r="I238">
        <f>'Registrations List'!AJ263</f>
        <v>0</v>
      </c>
      <c r="J238">
        <f>'Registrations List'!AK263</f>
        <v>0</v>
      </c>
      <c r="K238">
        <f>'Registrations List'!AL263</f>
        <v>0</v>
      </c>
      <c r="L238">
        <f>'Registrations List'!AM263</f>
        <v>0</v>
      </c>
      <c r="M238">
        <f>'Registrations List'!AN263</f>
        <v>0</v>
      </c>
      <c r="N238">
        <f>'Registrations List'!AO263</f>
        <v>0</v>
      </c>
      <c r="O238">
        <f>'Registrations List'!AP263</f>
        <v>0</v>
      </c>
      <c r="Q238" s="46" t="b">
        <f t="shared" si="8"/>
        <v>0</v>
      </c>
    </row>
    <row r="239" spans="2:17">
      <c r="B239" s="1">
        <f>'Registrations List'!B264</f>
        <v>235</v>
      </c>
      <c r="C239" s="51">
        <f t="shared" si="7"/>
        <v>80344</v>
      </c>
      <c r="D239" s="1">
        <f>'Registrations List'!C264</f>
        <v>0</v>
      </c>
      <c r="E239" s="50">
        <f>'Registrations List'!D264</f>
        <v>0</v>
      </c>
      <c r="F239" s="50">
        <f>'Registrations List'!E264</f>
        <v>0</v>
      </c>
      <c r="G239">
        <f>'Registrations List'!AH264</f>
        <v>0</v>
      </c>
      <c r="H239">
        <f>'Registrations List'!AI264</f>
        <v>0</v>
      </c>
      <c r="I239">
        <f>'Registrations List'!AJ264</f>
        <v>0</v>
      </c>
      <c r="J239">
        <f>'Registrations List'!AK264</f>
        <v>0</v>
      </c>
      <c r="K239">
        <f>'Registrations List'!AL264</f>
        <v>0</v>
      </c>
      <c r="L239">
        <f>'Registrations List'!AM264</f>
        <v>0</v>
      </c>
      <c r="M239">
        <f>'Registrations List'!AN264</f>
        <v>0</v>
      </c>
      <c r="N239">
        <f>'Registrations List'!AO264</f>
        <v>0</v>
      </c>
      <c r="O239">
        <f>'Registrations List'!AP264</f>
        <v>0</v>
      </c>
      <c r="Q239" s="46" t="b">
        <f t="shared" si="8"/>
        <v>0</v>
      </c>
    </row>
    <row r="240" spans="2:17">
      <c r="B240" s="1">
        <f>'Registrations List'!B265</f>
        <v>236</v>
      </c>
      <c r="C240" s="51">
        <f t="shared" si="7"/>
        <v>80345</v>
      </c>
      <c r="D240" s="1">
        <f>'Registrations List'!C265</f>
        <v>0</v>
      </c>
      <c r="E240" s="50">
        <f>'Registrations List'!D265</f>
        <v>0</v>
      </c>
      <c r="F240" s="50">
        <f>'Registrations List'!E265</f>
        <v>0</v>
      </c>
      <c r="G240">
        <f>'Registrations List'!AH265</f>
        <v>0</v>
      </c>
      <c r="H240">
        <f>'Registrations List'!AI265</f>
        <v>0</v>
      </c>
      <c r="I240">
        <f>'Registrations List'!AJ265</f>
        <v>0</v>
      </c>
      <c r="J240">
        <f>'Registrations List'!AK265</f>
        <v>0</v>
      </c>
      <c r="K240">
        <f>'Registrations List'!AL265</f>
        <v>0</v>
      </c>
      <c r="L240">
        <f>'Registrations List'!AM265</f>
        <v>0</v>
      </c>
      <c r="M240">
        <f>'Registrations List'!AN265</f>
        <v>0</v>
      </c>
      <c r="N240">
        <f>'Registrations List'!AO265</f>
        <v>0</v>
      </c>
      <c r="O240">
        <f>'Registrations List'!AP265</f>
        <v>0</v>
      </c>
      <c r="Q240" s="46" t="b">
        <f t="shared" si="8"/>
        <v>0</v>
      </c>
    </row>
    <row r="241" spans="2:17">
      <c r="B241" s="1">
        <f>'Registrations List'!B266</f>
        <v>237</v>
      </c>
      <c r="C241" s="51">
        <f t="shared" si="7"/>
        <v>80346</v>
      </c>
      <c r="D241" s="1">
        <f>'Registrations List'!C266</f>
        <v>0</v>
      </c>
      <c r="E241" s="50">
        <f>'Registrations List'!D266</f>
        <v>0</v>
      </c>
      <c r="F241" s="50">
        <f>'Registrations List'!E266</f>
        <v>0</v>
      </c>
      <c r="G241">
        <f>'Registrations List'!AH266</f>
        <v>0</v>
      </c>
      <c r="H241">
        <f>'Registrations List'!AI266</f>
        <v>0</v>
      </c>
      <c r="I241">
        <f>'Registrations List'!AJ266</f>
        <v>0</v>
      </c>
      <c r="J241">
        <f>'Registrations List'!AK266</f>
        <v>0</v>
      </c>
      <c r="K241">
        <f>'Registrations List'!AL266</f>
        <v>0</v>
      </c>
      <c r="L241">
        <f>'Registrations List'!AM266</f>
        <v>0</v>
      </c>
      <c r="M241">
        <f>'Registrations List'!AN266</f>
        <v>0</v>
      </c>
      <c r="N241">
        <f>'Registrations List'!AO266</f>
        <v>0</v>
      </c>
      <c r="O241">
        <f>'Registrations List'!AP266</f>
        <v>0</v>
      </c>
      <c r="Q241" s="46" t="b">
        <f t="shared" si="8"/>
        <v>0</v>
      </c>
    </row>
    <row r="242" spans="2:17">
      <c r="B242" s="1">
        <f>'Registrations List'!B267</f>
        <v>238</v>
      </c>
      <c r="C242" s="51">
        <f t="shared" si="7"/>
        <v>80347</v>
      </c>
      <c r="D242" s="1">
        <f>'Registrations List'!C267</f>
        <v>0</v>
      </c>
      <c r="E242" s="50">
        <f>'Registrations List'!D267</f>
        <v>0</v>
      </c>
      <c r="F242" s="50">
        <f>'Registrations List'!E267</f>
        <v>0</v>
      </c>
      <c r="G242">
        <f>'Registrations List'!AH267</f>
        <v>0</v>
      </c>
      <c r="H242">
        <f>'Registrations List'!AI267</f>
        <v>0</v>
      </c>
      <c r="I242">
        <f>'Registrations List'!AJ267</f>
        <v>0</v>
      </c>
      <c r="J242">
        <f>'Registrations List'!AK267</f>
        <v>0</v>
      </c>
      <c r="K242">
        <f>'Registrations List'!AL267</f>
        <v>0</v>
      </c>
      <c r="L242">
        <f>'Registrations List'!AM267</f>
        <v>0</v>
      </c>
      <c r="M242">
        <f>'Registrations List'!AN267</f>
        <v>0</v>
      </c>
      <c r="N242">
        <f>'Registrations List'!AO267</f>
        <v>0</v>
      </c>
      <c r="O242">
        <f>'Registrations List'!AP267</f>
        <v>0</v>
      </c>
      <c r="Q242" s="46" t="b">
        <f t="shared" si="8"/>
        <v>0</v>
      </c>
    </row>
    <row r="243" spans="2:17">
      <c r="B243" s="1">
        <f>'Registrations List'!B268</f>
        <v>239</v>
      </c>
      <c r="C243" s="51">
        <f t="shared" si="7"/>
        <v>80348</v>
      </c>
      <c r="D243" s="1">
        <f>'Registrations List'!C268</f>
        <v>0</v>
      </c>
      <c r="E243" s="50">
        <f>'Registrations List'!D268</f>
        <v>0</v>
      </c>
      <c r="F243" s="50">
        <f>'Registrations List'!E268</f>
        <v>0</v>
      </c>
      <c r="G243">
        <f>'Registrations List'!AH268</f>
        <v>0</v>
      </c>
      <c r="H243">
        <f>'Registrations List'!AI268</f>
        <v>0</v>
      </c>
      <c r="I243">
        <f>'Registrations List'!AJ268</f>
        <v>0</v>
      </c>
      <c r="J243">
        <f>'Registrations List'!AK268</f>
        <v>0</v>
      </c>
      <c r="K243">
        <f>'Registrations List'!AL268</f>
        <v>0</v>
      </c>
      <c r="L243">
        <f>'Registrations List'!AM268</f>
        <v>0</v>
      </c>
      <c r="M243">
        <f>'Registrations List'!AN268</f>
        <v>0</v>
      </c>
      <c r="N243">
        <f>'Registrations List'!AO268</f>
        <v>0</v>
      </c>
      <c r="O243">
        <f>'Registrations List'!AP268</f>
        <v>0</v>
      </c>
      <c r="Q243" s="46" t="b">
        <f t="shared" si="8"/>
        <v>0</v>
      </c>
    </row>
    <row r="244" spans="2:17">
      <c r="B244" s="1">
        <f>'Registrations List'!B269</f>
        <v>240</v>
      </c>
      <c r="C244" s="51">
        <f t="shared" si="7"/>
        <v>80349</v>
      </c>
      <c r="D244" s="1">
        <f>'Registrations List'!C269</f>
        <v>0</v>
      </c>
      <c r="E244" s="50">
        <f>'Registrations List'!D269</f>
        <v>0</v>
      </c>
      <c r="F244" s="50">
        <f>'Registrations List'!E269</f>
        <v>0</v>
      </c>
      <c r="G244">
        <f>'Registrations List'!AH269</f>
        <v>0</v>
      </c>
      <c r="H244">
        <f>'Registrations List'!AI269</f>
        <v>0</v>
      </c>
      <c r="I244">
        <f>'Registrations List'!AJ269</f>
        <v>0</v>
      </c>
      <c r="J244">
        <f>'Registrations List'!AK269</f>
        <v>0</v>
      </c>
      <c r="K244">
        <f>'Registrations List'!AL269</f>
        <v>0</v>
      </c>
      <c r="L244">
        <f>'Registrations List'!AM269</f>
        <v>0</v>
      </c>
      <c r="M244">
        <f>'Registrations List'!AN269</f>
        <v>0</v>
      </c>
      <c r="N244">
        <f>'Registrations List'!AO269</f>
        <v>0</v>
      </c>
      <c r="O244">
        <f>'Registrations List'!AP269</f>
        <v>0</v>
      </c>
      <c r="Q244" s="46" t="b">
        <f t="shared" si="8"/>
        <v>0</v>
      </c>
    </row>
    <row r="245" spans="2:17">
      <c r="B245" s="1">
        <f>'Registrations List'!B270</f>
        <v>241</v>
      </c>
      <c r="C245" s="51">
        <f t="shared" si="7"/>
        <v>80350</v>
      </c>
      <c r="D245" s="1">
        <f>'Registrations List'!C270</f>
        <v>0</v>
      </c>
      <c r="E245" s="50">
        <f>'Registrations List'!D270</f>
        <v>0</v>
      </c>
      <c r="F245" s="50">
        <f>'Registrations List'!E270</f>
        <v>0</v>
      </c>
      <c r="G245">
        <f>'Registrations List'!AH270</f>
        <v>0</v>
      </c>
      <c r="H245">
        <f>'Registrations List'!AI270</f>
        <v>0</v>
      </c>
      <c r="I245">
        <f>'Registrations List'!AJ270</f>
        <v>0</v>
      </c>
      <c r="J245">
        <f>'Registrations List'!AK270</f>
        <v>0</v>
      </c>
      <c r="K245">
        <f>'Registrations List'!AL270</f>
        <v>0</v>
      </c>
      <c r="L245">
        <f>'Registrations List'!AM270</f>
        <v>0</v>
      </c>
      <c r="M245">
        <f>'Registrations List'!AN270</f>
        <v>0</v>
      </c>
      <c r="N245">
        <f>'Registrations List'!AO270</f>
        <v>0</v>
      </c>
      <c r="O245">
        <f>'Registrations List'!AP270</f>
        <v>0</v>
      </c>
      <c r="Q245" s="46" t="b">
        <f t="shared" si="8"/>
        <v>0</v>
      </c>
    </row>
    <row r="246" spans="2:17">
      <c r="B246" s="1">
        <f>'Registrations List'!B271</f>
        <v>242</v>
      </c>
      <c r="C246" s="51">
        <f t="shared" si="7"/>
        <v>80351</v>
      </c>
      <c r="D246" s="1">
        <f>'Registrations List'!C271</f>
        <v>0</v>
      </c>
      <c r="E246" s="50">
        <f>'Registrations List'!D271</f>
        <v>0</v>
      </c>
      <c r="F246" s="50">
        <f>'Registrations List'!E271</f>
        <v>0</v>
      </c>
      <c r="G246">
        <f>'Registrations List'!AH271</f>
        <v>0</v>
      </c>
      <c r="H246">
        <f>'Registrations List'!AI271</f>
        <v>0</v>
      </c>
      <c r="I246">
        <f>'Registrations List'!AJ271</f>
        <v>0</v>
      </c>
      <c r="J246">
        <f>'Registrations List'!AK271</f>
        <v>0</v>
      </c>
      <c r="K246">
        <f>'Registrations List'!AL271</f>
        <v>0</v>
      </c>
      <c r="L246">
        <f>'Registrations List'!AM271</f>
        <v>0</v>
      </c>
      <c r="M246">
        <f>'Registrations List'!AN271</f>
        <v>0</v>
      </c>
      <c r="N246">
        <f>'Registrations List'!AO271</f>
        <v>0</v>
      </c>
      <c r="O246">
        <f>'Registrations List'!AP271</f>
        <v>0</v>
      </c>
      <c r="Q246" s="46" t="b">
        <f t="shared" si="8"/>
        <v>0</v>
      </c>
    </row>
    <row r="247" spans="2:17">
      <c r="B247" s="1">
        <f>'Registrations List'!B272</f>
        <v>243</v>
      </c>
      <c r="C247" s="51">
        <f t="shared" si="7"/>
        <v>80352</v>
      </c>
      <c r="D247" s="1">
        <f>'Registrations List'!C272</f>
        <v>0</v>
      </c>
      <c r="E247" s="50">
        <f>'Registrations List'!D272</f>
        <v>0</v>
      </c>
      <c r="F247" s="50">
        <f>'Registrations List'!E272</f>
        <v>0</v>
      </c>
      <c r="G247">
        <f>'Registrations List'!AH272</f>
        <v>0</v>
      </c>
      <c r="H247">
        <f>'Registrations List'!AI272</f>
        <v>0</v>
      </c>
      <c r="I247">
        <f>'Registrations List'!AJ272</f>
        <v>0</v>
      </c>
      <c r="J247">
        <f>'Registrations List'!AK272</f>
        <v>0</v>
      </c>
      <c r="K247">
        <f>'Registrations List'!AL272</f>
        <v>0</v>
      </c>
      <c r="L247">
        <f>'Registrations List'!AM272</f>
        <v>0</v>
      </c>
      <c r="M247">
        <f>'Registrations List'!AN272</f>
        <v>0</v>
      </c>
      <c r="N247">
        <f>'Registrations List'!AO272</f>
        <v>0</v>
      </c>
      <c r="O247">
        <f>'Registrations List'!AP272</f>
        <v>0</v>
      </c>
      <c r="Q247" s="46" t="b">
        <f t="shared" si="8"/>
        <v>0</v>
      </c>
    </row>
    <row r="248" spans="2:17">
      <c r="B248" s="1">
        <f>'Registrations List'!B273</f>
        <v>244</v>
      </c>
      <c r="C248" s="51">
        <f t="shared" si="7"/>
        <v>80353</v>
      </c>
      <c r="D248" s="1">
        <f>'Registrations List'!C273</f>
        <v>0</v>
      </c>
      <c r="E248" s="50">
        <f>'Registrations List'!D273</f>
        <v>0</v>
      </c>
      <c r="F248" s="50">
        <f>'Registrations List'!E273</f>
        <v>0</v>
      </c>
      <c r="G248">
        <f>'Registrations List'!AH273</f>
        <v>0</v>
      </c>
      <c r="H248">
        <f>'Registrations List'!AI273</f>
        <v>0</v>
      </c>
      <c r="I248">
        <f>'Registrations List'!AJ273</f>
        <v>0</v>
      </c>
      <c r="J248">
        <f>'Registrations List'!AK273</f>
        <v>0</v>
      </c>
      <c r="K248">
        <f>'Registrations List'!AL273</f>
        <v>0</v>
      </c>
      <c r="L248">
        <f>'Registrations List'!AM273</f>
        <v>0</v>
      </c>
      <c r="M248">
        <f>'Registrations List'!AN273</f>
        <v>0</v>
      </c>
      <c r="N248">
        <f>'Registrations List'!AO273</f>
        <v>0</v>
      </c>
      <c r="O248">
        <f>'Registrations List'!AP273</f>
        <v>0</v>
      </c>
      <c r="Q248" s="46" t="b">
        <f t="shared" si="8"/>
        <v>0</v>
      </c>
    </row>
    <row r="249" spans="2:17">
      <c r="B249" s="1">
        <f>'Registrations List'!B274</f>
        <v>245</v>
      </c>
      <c r="C249" s="51">
        <f t="shared" si="7"/>
        <v>80354</v>
      </c>
      <c r="D249" s="1">
        <f>'Registrations List'!C274</f>
        <v>0</v>
      </c>
      <c r="E249" s="50">
        <f>'Registrations List'!D274</f>
        <v>0</v>
      </c>
      <c r="F249" s="50">
        <f>'Registrations List'!E274</f>
        <v>0</v>
      </c>
      <c r="G249">
        <f>'Registrations List'!AH274</f>
        <v>0</v>
      </c>
      <c r="H249">
        <f>'Registrations List'!AI274</f>
        <v>0</v>
      </c>
      <c r="I249">
        <f>'Registrations List'!AJ274</f>
        <v>0</v>
      </c>
      <c r="J249">
        <f>'Registrations List'!AK274</f>
        <v>0</v>
      </c>
      <c r="K249">
        <f>'Registrations List'!AL274</f>
        <v>0</v>
      </c>
      <c r="L249">
        <f>'Registrations List'!AM274</f>
        <v>0</v>
      </c>
      <c r="M249">
        <f>'Registrations List'!AN274</f>
        <v>0</v>
      </c>
      <c r="N249">
        <f>'Registrations List'!AO274</f>
        <v>0</v>
      </c>
      <c r="O249">
        <f>'Registrations List'!AP274</f>
        <v>0</v>
      </c>
      <c r="Q249" s="46" t="b">
        <f t="shared" si="8"/>
        <v>0</v>
      </c>
    </row>
    <row r="250" spans="2:17">
      <c r="B250" s="1">
        <f>'Registrations List'!B275</f>
        <v>246</v>
      </c>
      <c r="C250" s="51">
        <f t="shared" si="7"/>
        <v>80355</v>
      </c>
      <c r="D250" s="1">
        <f>'Registrations List'!C275</f>
        <v>0</v>
      </c>
      <c r="E250" s="50">
        <f>'Registrations List'!D275</f>
        <v>0</v>
      </c>
      <c r="F250" s="50">
        <f>'Registrations List'!E275</f>
        <v>0</v>
      </c>
      <c r="G250">
        <f>'Registrations List'!AH275</f>
        <v>0</v>
      </c>
      <c r="H250">
        <f>'Registrations List'!AI275</f>
        <v>0</v>
      </c>
      <c r="I250">
        <f>'Registrations List'!AJ275</f>
        <v>0</v>
      </c>
      <c r="J250">
        <f>'Registrations List'!AK275</f>
        <v>0</v>
      </c>
      <c r="K250">
        <f>'Registrations List'!AL275</f>
        <v>0</v>
      </c>
      <c r="L250">
        <f>'Registrations List'!AM275</f>
        <v>0</v>
      </c>
      <c r="M250">
        <f>'Registrations List'!AN275</f>
        <v>0</v>
      </c>
      <c r="N250">
        <f>'Registrations List'!AO275</f>
        <v>0</v>
      </c>
      <c r="O250">
        <f>'Registrations List'!AP275</f>
        <v>0</v>
      </c>
      <c r="Q250" s="46" t="b">
        <f t="shared" si="8"/>
        <v>0</v>
      </c>
    </row>
    <row r="251" spans="2:17">
      <c r="B251" s="1">
        <f>'Registrations List'!B276</f>
        <v>247</v>
      </c>
      <c r="C251" s="51">
        <f t="shared" si="7"/>
        <v>80356</v>
      </c>
      <c r="D251" s="1">
        <f>'Registrations List'!C276</f>
        <v>0</v>
      </c>
      <c r="E251" s="50">
        <f>'Registrations List'!D276</f>
        <v>0</v>
      </c>
      <c r="F251" s="50">
        <f>'Registrations List'!E276</f>
        <v>0</v>
      </c>
      <c r="G251">
        <f>'Registrations List'!AH276</f>
        <v>0</v>
      </c>
      <c r="H251">
        <f>'Registrations List'!AI276</f>
        <v>0</v>
      </c>
      <c r="I251">
        <f>'Registrations List'!AJ276</f>
        <v>0</v>
      </c>
      <c r="J251">
        <f>'Registrations List'!AK276</f>
        <v>0</v>
      </c>
      <c r="K251">
        <f>'Registrations List'!AL276</f>
        <v>0</v>
      </c>
      <c r="L251">
        <f>'Registrations List'!AM276</f>
        <v>0</v>
      </c>
      <c r="M251">
        <f>'Registrations List'!AN276</f>
        <v>0</v>
      </c>
      <c r="N251">
        <f>'Registrations List'!AO276</f>
        <v>0</v>
      </c>
      <c r="O251">
        <f>'Registrations List'!AP276</f>
        <v>0</v>
      </c>
      <c r="Q251" s="46" t="b">
        <f t="shared" si="8"/>
        <v>0</v>
      </c>
    </row>
    <row r="252" spans="2:17">
      <c r="B252" s="1">
        <f>'Registrations List'!B277</f>
        <v>248</v>
      </c>
      <c r="C252" s="51">
        <f t="shared" si="7"/>
        <v>80357</v>
      </c>
      <c r="D252" s="1">
        <f>'Registrations List'!C277</f>
        <v>0</v>
      </c>
      <c r="E252" s="50">
        <f>'Registrations List'!D277</f>
        <v>0</v>
      </c>
      <c r="F252" s="50">
        <f>'Registrations List'!E277</f>
        <v>0</v>
      </c>
      <c r="G252">
        <f>'Registrations List'!AH277</f>
        <v>0</v>
      </c>
      <c r="H252">
        <f>'Registrations List'!AI277</f>
        <v>0</v>
      </c>
      <c r="I252">
        <f>'Registrations List'!AJ277</f>
        <v>0</v>
      </c>
      <c r="J252">
        <f>'Registrations List'!AK277</f>
        <v>0</v>
      </c>
      <c r="K252">
        <f>'Registrations List'!AL277</f>
        <v>0</v>
      </c>
      <c r="L252">
        <f>'Registrations List'!AM277</f>
        <v>0</v>
      </c>
      <c r="M252">
        <f>'Registrations List'!AN277</f>
        <v>0</v>
      </c>
      <c r="N252">
        <f>'Registrations List'!AO277</f>
        <v>0</v>
      </c>
      <c r="O252">
        <f>'Registrations List'!AP277</f>
        <v>0</v>
      </c>
      <c r="Q252" s="46" t="b">
        <f t="shared" si="8"/>
        <v>0</v>
      </c>
    </row>
    <row r="253" spans="2:17">
      <c r="B253" s="1">
        <f>'Registrations List'!B278</f>
        <v>249</v>
      </c>
      <c r="C253" s="51">
        <f t="shared" si="7"/>
        <v>80358</v>
      </c>
      <c r="D253" s="1">
        <f>'Registrations List'!C278</f>
        <v>0</v>
      </c>
      <c r="E253" s="50">
        <f>'Registrations List'!D278</f>
        <v>0</v>
      </c>
      <c r="F253" s="50">
        <f>'Registrations List'!E278</f>
        <v>0</v>
      </c>
      <c r="G253">
        <f>'Registrations List'!AH278</f>
        <v>0</v>
      </c>
      <c r="H253">
        <f>'Registrations List'!AI278</f>
        <v>0</v>
      </c>
      <c r="I253">
        <f>'Registrations List'!AJ278</f>
        <v>0</v>
      </c>
      <c r="J253">
        <f>'Registrations List'!AK278</f>
        <v>0</v>
      </c>
      <c r="K253">
        <f>'Registrations List'!AL278</f>
        <v>0</v>
      </c>
      <c r="L253">
        <f>'Registrations List'!AM278</f>
        <v>0</v>
      </c>
      <c r="M253">
        <f>'Registrations List'!AN278</f>
        <v>0</v>
      </c>
      <c r="N253">
        <f>'Registrations List'!AO278</f>
        <v>0</v>
      </c>
      <c r="O253">
        <f>'Registrations List'!AP278</f>
        <v>0</v>
      </c>
      <c r="Q253" s="46" t="b">
        <f t="shared" si="8"/>
        <v>0</v>
      </c>
    </row>
    <row r="254" spans="2:17">
      <c r="B254" s="1">
        <f>'Registrations List'!B279</f>
        <v>250</v>
      </c>
      <c r="C254" s="51">
        <f t="shared" si="7"/>
        <v>80359</v>
      </c>
      <c r="D254" s="1">
        <f>'Registrations List'!C279</f>
        <v>0</v>
      </c>
      <c r="E254" s="50">
        <f>'Registrations List'!D279</f>
        <v>0</v>
      </c>
      <c r="F254" s="50">
        <f>'Registrations List'!E279</f>
        <v>0</v>
      </c>
      <c r="G254">
        <f>'Registrations List'!AH279</f>
        <v>0</v>
      </c>
      <c r="H254">
        <f>'Registrations List'!AI279</f>
        <v>0</v>
      </c>
      <c r="I254">
        <f>'Registrations List'!AJ279</f>
        <v>0</v>
      </c>
      <c r="J254">
        <f>'Registrations List'!AK279</f>
        <v>0</v>
      </c>
      <c r="K254">
        <f>'Registrations List'!AL279</f>
        <v>0</v>
      </c>
      <c r="L254">
        <f>'Registrations List'!AM279</f>
        <v>0</v>
      </c>
      <c r="M254">
        <f>'Registrations List'!AN279</f>
        <v>0</v>
      </c>
      <c r="N254">
        <f>'Registrations List'!AO279</f>
        <v>0</v>
      </c>
      <c r="O254">
        <f>'Registrations List'!AP279</f>
        <v>0</v>
      </c>
      <c r="Q254" s="46" t="b">
        <f t="shared" si="8"/>
        <v>0</v>
      </c>
    </row>
    <row r="255" spans="2:17">
      <c r="B255" s="1">
        <f>'Registrations List'!B280</f>
        <v>251</v>
      </c>
      <c r="C255" s="51">
        <f t="shared" si="7"/>
        <v>80360</v>
      </c>
      <c r="D255" s="1">
        <f>'Registrations List'!C280</f>
        <v>0</v>
      </c>
      <c r="E255" s="50">
        <f>'Registrations List'!D280</f>
        <v>0</v>
      </c>
      <c r="F255" s="50">
        <f>'Registrations List'!E280</f>
        <v>0</v>
      </c>
      <c r="G255">
        <f>'Registrations List'!AH280</f>
        <v>0</v>
      </c>
      <c r="H255">
        <f>'Registrations List'!AI280</f>
        <v>0</v>
      </c>
      <c r="I255">
        <f>'Registrations List'!AJ280</f>
        <v>0</v>
      </c>
      <c r="J255">
        <f>'Registrations List'!AK280</f>
        <v>0</v>
      </c>
      <c r="K255">
        <f>'Registrations List'!AL280</f>
        <v>0</v>
      </c>
      <c r="L255">
        <f>'Registrations List'!AM280</f>
        <v>0</v>
      </c>
      <c r="M255">
        <f>'Registrations List'!AN280</f>
        <v>0</v>
      </c>
      <c r="N255">
        <f>'Registrations List'!AO280</f>
        <v>0</v>
      </c>
      <c r="O255">
        <f>'Registrations List'!AP280</f>
        <v>0</v>
      </c>
      <c r="Q255" s="46" t="b">
        <f t="shared" si="8"/>
        <v>0</v>
      </c>
    </row>
    <row r="256" spans="2:17">
      <c r="B256" s="1">
        <f>'Registrations List'!B281</f>
        <v>252</v>
      </c>
      <c r="C256" s="51">
        <f t="shared" si="7"/>
        <v>80361</v>
      </c>
      <c r="D256" s="1">
        <f>'Registrations List'!C281</f>
        <v>0</v>
      </c>
      <c r="E256" s="50">
        <f>'Registrations List'!D281</f>
        <v>0</v>
      </c>
      <c r="F256" s="50">
        <f>'Registrations List'!E281</f>
        <v>0</v>
      </c>
      <c r="G256">
        <f>'Registrations List'!AH281</f>
        <v>0</v>
      </c>
      <c r="H256">
        <f>'Registrations List'!AI281</f>
        <v>0</v>
      </c>
      <c r="I256">
        <f>'Registrations List'!AJ281</f>
        <v>0</v>
      </c>
      <c r="J256">
        <f>'Registrations List'!AK281</f>
        <v>0</v>
      </c>
      <c r="K256">
        <f>'Registrations List'!AL281</f>
        <v>0</v>
      </c>
      <c r="L256">
        <f>'Registrations List'!AM281</f>
        <v>0</v>
      </c>
      <c r="M256">
        <f>'Registrations List'!AN281</f>
        <v>0</v>
      </c>
      <c r="N256">
        <f>'Registrations List'!AO281</f>
        <v>0</v>
      </c>
      <c r="O256">
        <f>'Registrations List'!AP281</f>
        <v>0</v>
      </c>
      <c r="Q256" s="46" t="b">
        <f t="shared" si="8"/>
        <v>0</v>
      </c>
    </row>
    <row r="257" spans="2:17">
      <c r="B257" s="1">
        <f>'Registrations List'!B282</f>
        <v>253</v>
      </c>
      <c r="C257" s="51">
        <f t="shared" si="7"/>
        <v>80362</v>
      </c>
      <c r="D257" s="1">
        <f>'Registrations List'!C282</f>
        <v>0</v>
      </c>
      <c r="E257" s="50">
        <f>'Registrations List'!D282</f>
        <v>0</v>
      </c>
      <c r="F257" s="50">
        <f>'Registrations List'!E282</f>
        <v>0</v>
      </c>
      <c r="G257">
        <f>'Registrations List'!AH282</f>
        <v>0</v>
      </c>
      <c r="H257">
        <f>'Registrations List'!AI282</f>
        <v>0</v>
      </c>
      <c r="I257">
        <f>'Registrations List'!AJ282</f>
        <v>0</v>
      </c>
      <c r="J257">
        <f>'Registrations List'!AK282</f>
        <v>0</v>
      </c>
      <c r="K257">
        <f>'Registrations List'!AL282</f>
        <v>0</v>
      </c>
      <c r="L257">
        <f>'Registrations List'!AM282</f>
        <v>0</v>
      </c>
      <c r="M257">
        <f>'Registrations List'!AN282</f>
        <v>0</v>
      </c>
      <c r="N257">
        <f>'Registrations List'!AO282</f>
        <v>0</v>
      </c>
      <c r="O257">
        <f>'Registrations List'!AP282</f>
        <v>0</v>
      </c>
      <c r="Q257" s="46" t="b">
        <f t="shared" si="8"/>
        <v>0</v>
      </c>
    </row>
    <row r="258" spans="2:17">
      <c r="B258" s="1">
        <f>'Registrations List'!B283</f>
        <v>254</v>
      </c>
      <c r="C258" s="51">
        <f t="shared" si="7"/>
        <v>80363</v>
      </c>
      <c r="D258" s="1">
        <f>'Registrations List'!C283</f>
        <v>0</v>
      </c>
      <c r="E258" s="50">
        <f>'Registrations List'!D283</f>
        <v>0</v>
      </c>
      <c r="F258" s="50">
        <f>'Registrations List'!E283</f>
        <v>0</v>
      </c>
      <c r="G258">
        <f>'Registrations List'!AH283</f>
        <v>0</v>
      </c>
      <c r="H258">
        <f>'Registrations List'!AI283</f>
        <v>0</v>
      </c>
      <c r="I258">
        <f>'Registrations List'!AJ283</f>
        <v>0</v>
      </c>
      <c r="J258">
        <f>'Registrations List'!AK283</f>
        <v>0</v>
      </c>
      <c r="K258">
        <f>'Registrations List'!AL283</f>
        <v>0</v>
      </c>
      <c r="L258">
        <f>'Registrations List'!AM283</f>
        <v>0</v>
      </c>
      <c r="M258">
        <f>'Registrations List'!AN283</f>
        <v>0</v>
      </c>
      <c r="N258">
        <f>'Registrations List'!AO283</f>
        <v>0</v>
      </c>
      <c r="O258">
        <f>'Registrations List'!AP283</f>
        <v>0</v>
      </c>
      <c r="Q258" s="46" t="b">
        <f t="shared" si="8"/>
        <v>0</v>
      </c>
    </row>
    <row r="259" spans="2:17">
      <c r="B259" s="1">
        <f>'Registrations List'!B284</f>
        <v>255</v>
      </c>
      <c r="C259" s="51">
        <f t="shared" si="7"/>
        <v>80364</v>
      </c>
      <c r="D259" s="1">
        <f>'Registrations List'!C284</f>
        <v>0</v>
      </c>
      <c r="E259" s="50">
        <f>'Registrations List'!D284</f>
        <v>0</v>
      </c>
      <c r="F259" s="50">
        <f>'Registrations List'!E284</f>
        <v>0</v>
      </c>
      <c r="G259">
        <f>'Registrations List'!AH284</f>
        <v>0</v>
      </c>
      <c r="H259">
        <f>'Registrations List'!AI284</f>
        <v>0</v>
      </c>
      <c r="I259">
        <f>'Registrations List'!AJ284</f>
        <v>0</v>
      </c>
      <c r="J259">
        <f>'Registrations List'!AK284</f>
        <v>0</v>
      </c>
      <c r="K259">
        <f>'Registrations List'!AL284</f>
        <v>0</v>
      </c>
      <c r="L259">
        <f>'Registrations List'!AM284</f>
        <v>0</v>
      </c>
      <c r="M259">
        <f>'Registrations List'!AN284</f>
        <v>0</v>
      </c>
      <c r="N259">
        <f>'Registrations List'!AO284</f>
        <v>0</v>
      </c>
      <c r="O259">
        <f>'Registrations List'!AP284</f>
        <v>0</v>
      </c>
      <c r="Q259" s="46" t="b">
        <f t="shared" si="8"/>
        <v>0</v>
      </c>
    </row>
    <row r="260" spans="2:17">
      <c r="B260" s="1">
        <f>'Registrations List'!B285</f>
        <v>256</v>
      </c>
      <c r="C260" s="51">
        <f t="shared" si="7"/>
        <v>80365</v>
      </c>
      <c r="D260" s="1">
        <f>'Registrations List'!C285</f>
        <v>0</v>
      </c>
      <c r="E260" s="50">
        <f>'Registrations List'!D285</f>
        <v>0</v>
      </c>
      <c r="F260" s="50">
        <f>'Registrations List'!E285</f>
        <v>0</v>
      </c>
      <c r="G260">
        <f>'Registrations List'!AH285</f>
        <v>0</v>
      </c>
      <c r="H260">
        <f>'Registrations List'!AI285</f>
        <v>0</v>
      </c>
      <c r="I260">
        <f>'Registrations List'!AJ285</f>
        <v>0</v>
      </c>
      <c r="J260">
        <f>'Registrations List'!AK285</f>
        <v>0</v>
      </c>
      <c r="K260">
        <f>'Registrations List'!AL285</f>
        <v>0</v>
      </c>
      <c r="L260">
        <f>'Registrations List'!AM285</f>
        <v>0</v>
      </c>
      <c r="M260">
        <f>'Registrations List'!AN285</f>
        <v>0</v>
      </c>
      <c r="N260">
        <f>'Registrations List'!AO285</f>
        <v>0</v>
      </c>
      <c r="O260">
        <f>'Registrations List'!AP285</f>
        <v>0</v>
      </c>
      <c r="Q260" s="46" t="b">
        <f t="shared" si="8"/>
        <v>0</v>
      </c>
    </row>
    <row r="261" spans="2:17">
      <c r="B261" s="1">
        <f>'Registrations List'!B286</f>
        <v>257</v>
      </c>
      <c r="C261" s="51">
        <f t="shared" si="7"/>
        <v>80366</v>
      </c>
      <c r="D261" s="1">
        <f>'Registrations List'!C286</f>
        <v>0</v>
      </c>
      <c r="E261" s="50">
        <f>'Registrations List'!D286</f>
        <v>0</v>
      </c>
      <c r="F261" s="50">
        <f>'Registrations List'!E286</f>
        <v>0</v>
      </c>
      <c r="G261">
        <f>'Registrations List'!AH286</f>
        <v>0</v>
      </c>
      <c r="H261">
        <f>'Registrations List'!AI286</f>
        <v>0</v>
      </c>
      <c r="I261">
        <f>'Registrations List'!AJ286</f>
        <v>0</v>
      </c>
      <c r="J261">
        <f>'Registrations List'!AK286</f>
        <v>0</v>
      </c>
      <c r="K261">
        <f>'Registrations List'!AL286</f>
        <v>0</v>
      </c>
      <c r="L261">
        <f>'Registrations List'!AM286</f>
        <v>0</v>
      </c>
      <c r="M261">
        <f>'Registrations List'!AN286</f>
        <v>0</v>
      </c>
      <c r="N261">
        <f>'Registrations List'!AO286</f>
        <v>0</v>
      </c>
      <c r="O261">
        <f>'Registrations List'!AP286</f>
        <v>0</v>
      </c>
      <c r="Q261" s="46" t="b">
        <f t="shared" si="8"/>
        <v>0</v>
      </c>
    </row>
    <row r="262" spans="2:17">
      <c r="B262" s="1">
        <f>'Registrations List'!B287</f>
        <v>258</v>
      </c>
      <c r="C262" s="51">
        <f t="shared" si="7"/>
        <v>80367</v>
      </c>
      <c r="D262" s="1">
        <f>'Registrations List'!C287</f>
        <v>0</v>
      </c>
      <c r="E262" s="50">
        <f>'Registrations List'!D287</f>
        <v>0</v>
      </c>
      <c r="F262" s="50">
        <f>'Registrations List'!E287</f>
        <v>0</v>
      </c>
      <c r="G262">
        <f>'Registrations List'!AH287</f>
        <v>0</v>
      </c>
      <c r="H262">
        <f>'Registrations List'!AI287</f>
        <v>0</v>
      </c>
      <c r="I262">
        <f>'Registrations List'!AJ287</f>
        <v>0</v>
      </c>
      <c r="J262">
        <f>'Registrations List'!AK287</f>
        <v>0</v>
      </c>
      <c r="K262">
        <f>'Registrations List'!AL287</f>
        <v>0</v>
      </c>
      <c r="L262">
        <f>'Registrations List'!AM287</f>
        <v>0</v>
      </c>
      <c r="M262">
        <f>'Registrations List'!AN287</f>
        <v>0</v>
      </c>
      <c r="N262">
        <f>'Registrations List'!AO287</f>
        <v>0</v>
      </c>
      <c r="O262">
        <f>'Registrations List'!AP287</f>
        <v>0</v>
      </c>
      <c r="Q262" s="46" t="b">
        <f t="shared" si="8"/>
        <v>0</v>
      </c>
    </row>
    <row r="263" spans="2:17">
      <c r="B263" s="1">
        <f>'Registrations List'!B288</f>
        <v>259</v>
      </c>
      <c r="C263" s="51">
        <f t="shared" ref="C263:C326" si="9">C262+1</f>
        <v>80368</v>
      </c>
      <c r="D263" s="1">
        <f>'Registrations List'!C288</f>
        <v>0</v>
      </c>
      <c r="E263" s="50">
        <f>'Registrations List'!D288</f>
        <v>0</v>
      </c>
      <c r="F263" s="50">
        <f>'Registrations List'!E288</f>
        <v>0</v>
      </c>
      <c r="G263">
        <f>'Registrations List'!AH288</f>
        <v>0</v>
      </c>
      <c r="H263">
        <f>'Registrations List'!AI288</f>
        <v>0</v>
      </c>
      <c r="I263">
        <f>'Registrations List'!AJ288</f>
        <v>0</v>
      </c>
      <c r="J263">
        <f>'Registrations List'!AK288</f>
        <v>0</v>
      </c>
      <c r="K263">
        <f>'Registrations List'!AL288</f>
        <v>0</v>
      </c>
      <c r="L263">
        <f>'Registrations List'!AM288</f>
        <v>0</v>
      </c>
      <c r="M263">
        <f>'Registrations List'!AN288</f>
        <v>0</v>
      </c>
      <c r="N263">
        <f>'Registrations List'!AO288</f>
        <v>0</v>
      </c>
      <c r="O263">
        <f>'Registrations List'!AP288</f>
        <v>0</v>
      </c>
      <c r="Q263" s="46" t="b">
        <f t="shared" si="8"/>
        <v>0</v>
      </c>
    </row>
    <row r="264" spans="2:17">
      <c r="B264" s="1">
        <f>'Registrations List'!B289</f>
        <v>260</v>
      </c>
      <c r="C264" s="51">
        <f t="shared" si="9"/>
        <v>80369</v>
      </c>
      <c r="D264" s="1">
        <f>'Registrations List'!C289</f>
        <v>0</v>
      </c>
      <c r="E264" s="50">
        <f>'Registrations List'!D289</f>
        <v>0</v>
      </c>
      <c r="F264" s="50">
        <f>'Registrations List'!E289</f>
        <v>0</v>
      </c>
      <c r="G264">
        <f>'Registrations List'!AH289</f>
        <v>0</v>
      </c>
      <c r="H264">
        <f>'Registrations List'!AI289</f>
        <v>0</v>
      </c>
      <c r="I264">
        <f>'Registrations List'!AJ289</f>
        <v>0</v>
      </c>
      <c r="J264">
        <f>'Registrations List'!AK289</f>
        <v>0</v>
      </c>
      <c r="K264">
        <f>'Registrations List'!AL289</f>
        <v>0</v>
      </c>
      <c r="L264">
        <f>'Registrations List'!AM289</f>
        <v>0</v>
      </c>
      <c r="M264">
        <f>'Registrations List'!AN289</f>
        <v>0</v>
      </c>
      <c r="N264">
        <f>'Registrations List'!AO289</f>
        <v>0</v>
      </c>
      <c r="O264">
        <f>'Registrations List'!AP289</f>
        <v>0</v>
      </c>
      <c r="Q264" s="46" t="b">
        <f t="shared" si="8"/>
        <v>0</v>
      </c>
    </row>
    <row r="265" spans="2:17">
      <c r="B265" s="1">
        <f>'Registrations List'!B290</f>
        <v>261</v>
      </c>
      <c r="C265" s="51">
        <f t="shared" si="9"/>
        <v>80370</v>
      </c>
      <c r="D265" s="1">
        <f>'Registrations List'!C290</f>
        <v>0</v>
      </c>
      <c r="E265" s="50">
        <f>'Registrations List'!D290</f>
        <v>0</v>
      </c>
      <c r="F265" s="50">
        <f>'Registrations List'!E290</f>
        <v>0</v>
      </c>
      <c r="G265">
        <f>'Registrations List'!AH290</f>
        <v>0</v>
      </c>
      <c r="H265">
        <f>'Registrations List'!AI290</f>
        <v>0</v>
      </c>
      <c r="I265">
        <f>'Registrations List'!AJ290</f>
        <v>0</v>
      </c>
      <c r="J265">
        <f>'Registrations List'!AK290</f>
        <v>0</v>
      </c>
      <c r="K265">
        <f>'Registrations List'!AL290</f>
        <v>0</v>
      </c>
      <c r="L265">
        <f>'Registrations List'!AM290</f>
        <v>0</v>
      </c>
      <c r="M265">
        <f>'Registrations List'!AN290</f>
        <v>0</v>
      </c>
      <c r="N265">
        <f>'Registrations List'!AO290</f>
        <v>0</v>
      </c>
      <c r="O265">
        <f>'Registrations List'!AP290</f>
        <v>0</v>
      </c>
      <c r="Q265" s="46" t="b">
        <f t="shared" si="8"/>
        <v>0</v>
      </c>
    </row>
    <row r="266" spans="2:17">
      <c r="B266" s="1">
        <f>'Registrations List'!B291</f>
        <v>262</v>
      </c>
      <c r="C266" s="51">
        <f t="shared" si="9"/>
        <v>80371</v>
      </c>
      <c r="D266" s="1">
        <f>'Registrations List'!C291</f>
        <v>0</v>
      </c>
      <c r="E266" s="50">
        <f>'Registrations List'!D291</f>
        <v>0</v>
      </c>
      <c r="F266" s="50">
        <f>'Registrations List'!E291</f>
        <v>0</v>
      </c>
      <c r="G266">
        <f>'Registrations List'!AH291</f>
        <v>0</v>
      </c>
      <c r="H266">
        <f>'Registrations List'!AI291</f>
        <v>0</v>
      </c>
      <c r="I266">
        <f>'Registrations List'!AJ291</f>
        <v>0</v>
      </c>
      <c r="J266">
        <f>'Registrations List'!AK291</f>
        <v>0</v>
      </c>
      <c r="K266">
        <f>'Registrations List'!AL291</f>
        <v>0</v>
      </c>
      <c r="L266">
        <f>'Registrations List'!AM291</f>
        <v>0</v>
      </c>
      <c r="M266">
        <f>'Registrations List'!AN291</f>
        <v>0</v>
      </c>
      <c r="N266">
        <f>'Registrations List'!AO291</f>
        <v>0</v>
      </c>
      <c r="O266">
        <f>'Registrations List'!AP291</f>
        <v>0</v>
      </c>
      <c r="Q266" s="46" t="b">
        <f t="shared" si="8"/>
        <v>0</v>
      </c>
    </row>
    <row r="267" spans="2:17">
      <c r="B267" s="1">
        <f>'Registrations List'!B292</f>
        <v>263</v>
      </c>
      <c r="C267" s="51">
        <f t="shared" si="9"/>
        <v>80372</v>
      </c>
      <c r="D267" s="1">
        <f>'Registrations List'!C292</f>
        <v>0</v>
      </c>
      <c r="E267" s="50">
        <f>'Registrations List'!D292</f>
        <v>0</v>
      </c>
      <c r="F267" s="50">
        <f>'Registrations List'!E292</f>
        <v>0</v>
      </c>
      <c r="G267">
        <f>'Registrations List'!AH292</f>
        <v>0</v>
      </c>
      <c r="H267">
        <f>'Registrations List'!AI292</f>
        <v>0</v>
      </c>
      <c r="I267">
        <f>'Registrations List'!AJ292</f>
        <v>0</v>
      </c>
      <c r="J267">
        <f>'Registrations List'!AK292</f>
        <v>0</v>
      </c>
      <c r="K267">
        <f>'Registrations List'!AL292</f>
        <v>0</v>
      </c>
      <c r="L267">
        <f>'Registrations List'!AM292</f>
        <v>0</v>
      </c>
      <c r="M267">
        <f>'Registrations List'!AN292</f>
        <v>0</v>
      </c>
      <c r="N267">
        <f>'Registrations List'!AO292</f>
        <v>0</v>
      </c>
      <c r="O267">
        <f>'Registrations List'!AP292</f>
        <v>0</v>
      </c>
      <c r="Q267" s="46" t="b">
        <f t="shared" si="8"/>
        <v>0</v>
      </c>
    </row>
    <row r="268" spans="2:17">
      <c r="B268" s="1">
        <f>'Registrations List'!B293</f>
        <v>264</v>
      </c>
      <c r="C268" s="51">
        <f t="shared" si="9"/>
        <v>80373</v>
      </c>
      <c r="D268" s="1">
        <f>'Registrations List'!C293</f>
        <v>0</v>
      </c>
      <c r="E268" s="50">
        <f>'Registrations List'!D293</f>
        <v>0</v>
      </c>
      <c r="F268" s="50">
        <f>'Registrations List'!E293</f>
        <v>0</v>
      </c>
      <c r="G268">
        <f>'Registrations List'!AH293</f>
        <v>0</v>
      </c>
      <c r="H268">
        <f>'Registrations List'!AI293</f>
        <v>0</v>
      </c>
      <c r="I268">
        <f>'Registrations List'!AJ293</f>
        <v>0</v>
      </c>
      <c r="J268">
        <f>'Registrations List'!AK293</f>
        <v>0</v>
      </c>
      <c r="K268">
        <f>'Registrations List'!AL293</f>
        <v>0</v>
      </c>
      <c r="L268">
        <f>'Registrations List'!AM293</f>
        <v>0</v>
      </c>
      <c r="M268">
        <f>'Registrations List'!AN293</f>
        <v>0</v>
      </c>
      <c r="N268">
        <f>'Registrations List'!AO293</f>
        <v>0</v>
      </c>
      <c r="O268">
        <f>'Registrations List'!AP293</f>
        <v>0</v>
      </c>
      <c r="Q268" s="46" t="b">
        <f t="shared" si="8"/>
        <v>0</v>
      </c>
    </row>
    <row r="269" spans="2:17">
      <c r="B269" s="1">
        <f>'Registrations List'!B294</f>
        <v>265</v>
      </c>
      <c r="C269" s="51">
        <f t="shared" si="9"/>
        <v>80374</v>
      </c>
      <c r="D269" s="1">
        <f>'Registrations List'!C294</f>
        <v>0</v>
      </c>
      <c r="E269" s="50">
        <f>'Registrations List'!D294</f>
        <v>0</v>
      </c>
      <c r="F269" s="50">
        <f>'Registrations List'!E294</f>
        <v>0</v>
      </c>
      <c r="G269">
        <f>'Registrations List'!AH294</f>
        <v>0</v>
      </c>
      <c r="H269">
        <f>'Registrations List'!AI294</f>
        <v>0</v>
      </c>
      <c r="I269">
        <f>'Registrations List'!AJ294</f>
        <v>0</v>
      </c>
      <c r="J269">
        <f>'Registrations List'!AK294</f>
        <v>0</v>
      </c>
      <c r="K269">
        <f>'Registrations List'!AL294</f>
        <v>0</v>
      </c>
      <c r="L269">
        <f>'Registrations List'!AM294</f>
        <v>0</v>
      </c>
      <c r="M269">
        <f>'Registrations List'!AN294</f>
        <v>0</v>
      </c>
      <c r="N269">
        <f>'Registrations List'!AO294</f>
        <v>0</v>
      </c>
      <c r="O269">
        <f>'Registrations List'!AP294</f>
        <v>0</v>
      </c>
      <c r="Q269" s="46" t="b">
        <f t="shared" si="8"/>
        <v>0</v>
      </c>
    </row>
    <row r="270" spans="2:17">
      <c r="B270" s="1">
        <f>'Registrations List'!B295</f>
        <v>266</v>
      </c>
      <c r="C270" s="51">
        <f t="shared" si="9"/>
        <v>80375</v>
      </c>
      <c r="D270" s="1">
        <f>'Registrations List'!C295</f>
        <v>0</v>
      </c>
      <c r="E270" s="50">
        <f>'Registrations List'!D295</f>
        <v>0</v>
      </c>
      <c r="F270" s="50">
        <f>'Registrations List'!E295</f>
        <v>0</v>
      </c>
      <c r="G270">
        <f>'Registrations List'!AH295</f>
        <v>0</v>
      </c>
      <c r="H270">
        <f>'Registrations List'!AI295</f>
        <v>0</v>
      </c>
      <c r="I270">
        <f>'Registrations List'!AJ295</f>
        <v>0</v>
      </c>
      <c r="J270">
        <f>'Registrations List'!AK295</f>
        <v>0</v>
      </c>
      <c r="K270">
        <f>'Registrations List'!AL295</f>
        <v>0</v>
      </c>
      <c r="L270">
        <f>'Registrations List'!AM295</f>
        <v>0</v>
      </c>
      <c r="M270">
        <f>'Registrations List'!AN295</f>
        <v>0</v>
      </c>
      <c r="N270">
        <f>'Registrations List'!AO295</f>
        <v>0</v>
      </c>
      <c r="O270">
        <f>'Registrations List'!AP295</f>
        <v>0</v>
      </c>
      <c r="Q270" s="46" t="b">
        <f t="shared" si="8"/>
        <v>0</v>
      </c>
    </row>
    <row r="271" spans="2:17">
      <c r="B271" s="1">
        <f>'Registrations List'!B296</f>
        <v>267</v>
      </c>
      <c r="C271" s="51">
        <f t="shared" si="9"/>
        <v>80376</v>
      </c>
      <c r="D271" s="1">
        <f>'Registrations List'!C296</f>
        <v>0</v>
      </c>
      <c r="E271" s="50">
        <f>'Registrations List'!D296</f>
        <v>0</v>
      </c>
      <c r="F271" s="50">
        <f>'Registrations List'!E296</f>
        <v>0</v>
      </c>
      <c r="G271">
        <f>'Registrations List'!AH296</f>
        <v>0</v>
      </c>
      <c r="H271">
        <f>'Registrations List'!AI296</f>
        <v>0</v>
      </c>
      <c r="I271">
        <f>'Registrations List'!AJ296</f>
        <v>0</v>
      </c>
      <c r="J271">
        <f>'Registrations List'!AK296</f>
        <v>0</v>
      </c>
      <c r="K271">
        <f>'Registrations List'!AL296</f>
        <v>0</v>
      </c>
      <c r="L271">
        <f>'Registrations List'!AM296</f>
        <v>0</v>
      </c>
      <c r="M271">
        <f>'Registrations List'!AN296</f>
        <v>0</v>
      </c>
      <c r="N271">
        <f>'Registrations List'!AO296</f>
        <v>0</v>
      </c>
      <c r="O271">
        <f>'Registrations List'!AP296</f>
        <v>0</v>
      </c>
      <c r="Q271" s="46" t="b">
        <f t="shared" ref="Q271:Q334" si="10">E271&gt;0</f>
        <v>0</v>
      </c>
    </row>
    <row r="272" spans="2:17">
      <c r="B272" s="1">
        <f>'Registrations List'!B297</f>
        <v>268</v>
      </c>
      <c r="C272" s="51">
        <f t="shared" si="9"/>
        <v>80377</v>
      </c>
      <c r="D272" s="1">
        <f>'Registrations List'!C297</f>
        <v>0</v>
      </c>
      <c r="E272" s="50">
        <f>'Registrations List'!D297</f>
        <v>0</v>
      </c>
      <c r="F272" s="50">
        <f>'Registrations List'!E297</f>
        <v>0</v>
      </c>
      <c r="G272">
        <f>'Registrations List'!AH297</f>
        <v>0</v>
      </c>
      <c r="H272">
        <f>'Registrations List'!AI297</f>
        <v>0</v>
      </c>
      <c r="I272">
        <f>'Registrations List'!AJ297</f>
        <v>0</v>
      </c>
      <c r="J272">
        <f>'Registrations List'!AK297</f>
        <v>0</v>
      </c>
      <c r="K272">
        <f>'Registrations List'!AL297</f>
        <v>0</v>
      </c>
      <c r="L272">
        <f>'Registrations List'!AM297</f>
        <v>0</v>
      </c>
      <c r="M272">
        <f>'Registrations List'!AN297</f>
        <v>0</v>
      </c>
      <c r="N272">
        <f>'Registrations List'!AO297</f>
        <v>0</v>
      </c>
      <c r="O272">
        <f>'Registrations List'!AP297</f>
        <v>0</v>
      </c>
      <c r="Q272" s="46" t="b">
        <f t="shared" si="10"/>
        <v>0</v>
      </c>
    </row>
    <row r="273" spans="2:17">
      <c r="B273" s="1">
        <f>'Registrations List'!B298</f>
        <v>269</v>
      </c>
      <c r="C273" s="51">
        <f t="shared" si="9"/>
        <v>80378</v>
      </c>
      <c r="D273" s="1">
        <f>'Registrations List'!C298</f>
        <v>0</v>
      </c>
      <c r="E273" s="50">
        <f>'Registrations List'!D298</f>
        <v>0</v>
      </c>
      <c r="F273" s="50">
        <f>'Registrations List'!E298</f>
        <v>0</v>
      </c>
      <c r="G273">
        <f>'Registrations List'!AH298</f>
        <v>0</v>
      </c>
      <c r="H273">
        <f>'Registrations List'!AI298</f>
        <v>0</v>
      </c>
      <c r="I273">
        <f>'Registrations List'!AJ298</f>
        <v>0</v>
      </c>
      <c r="J273">
        <f>'Registrations List'!AK298</f>
        <v>0</v>
      </c>
      <c r="K273">
        <f>'Registrations List'!AL298</f>
        <v>0</v>
      </c>
      <c r="L273">
        <f>'Registrations List'!AM298</f>
        <v>0</v>
      </c>
      <c r="M273">
        <f>'Registrations List'!AN298</f>
        <v>0</v>
      </c>
      <c r="N273">
        <f>'Registrations List'!AO298</f>
        <v>0</v>
      </c>
      <c r="O273">
        <f>'Registrations List'!AP298</f>
        <v>0</v>
      </c>
      <c r="Q273" s="46" t="b">
        <f t="shared" si="10"/>
        <v>0</v>
      </c>
    </row>
    <row r="274" spans="2:17">
      <c r="B274" s="1">
        <f>'Registrations List'!B299</f>
        <v>270</v>
      </c>
      <c r="C274" s="51">
        <f t="shared" si="9"/>
        <v>80379</v>
      </c>
      <c r="D274" s="1">
        <f>'Registrations List'!C299</f>
        <v>0</v>
      </c>
      <c r="E274" s="50">
        <f>'Registrations List'!D299</f>
        <v>0</v>
      </c>
      <c r="F274" s="50">
        <f>'Registrations List'!E299</f>
        <v>0</v>
      </c>
      <c r="G274">
        <f>'Registrations List'!AH299</f>
        <v>0</v>
      </c>
      <c r="H274">
        <f>'Registrations List'!AI299</f>
        <v>0</v>
      </c>
      <c r="I274">
        <f>'Registrations List'!AJ299</f>
        <v>0</v>
      </c>
      <c r="J274">
        <f>'Registrations List'!AK299</f>
        <v>0</v>
      </c>
      <c r="K274">
        <f>'Registrations List'!AL299</f>
        <v>0</v>
      </c>
      <c r="L274">
        <f>'Registrations List'!AM299</f>
        <v>0</v>
      </c>
      <c r="M274">
        <f>'Registrations List'!AN299</f>
        <v>0</v>
      </c>
      <c r="N274">
        <f>'Registrations List'!AO299</f>
        <v>0</v>
      </c>
      <c r="O274">
        <f>'Registrations List'!AP299</f>
        <v>0</v>
      </c>
      <c r="Q274" s="46" t="b">
        <f t="shared" si="10"/>
        <v>0</v>
      </c>
    </row>
    <row r="275" spans="2:17">
      <c r="B275" s="1">
        <f>'Registrations List'!B300</f>
        <v>271</v>
      </c>
      <c r="C275" s="51">
        <f t="shared" si="9"/>
        <v>80380</v>
      </c>
      <c r="D275" s="1">
        <f>'Registrations List'!C300</f>
        <v>0</v>
      </c>
      <c r="E275" s="50">
        <f>'Registrations List'!D300</f>
        <v>0</v>
      </c>
      <c r="F275" s="50">
        <f>'Registrations List'!E300</f>
        <v>0</v>
      </c>
      <c r="G275">
        <f>'Registrations List'!AH300</f>
        <v>0</v>
      </c>
      <c r="H275">
        <f>'Registrations List'!AI300</f>
        <v>0</v>
      </c>
      <c r="I275">
        <f>'Registrations List'!AJ300</f>
        <v>0</v>
      </c>
      <c r="J275">
        <f>'Registrations List'!AK300</f>
        <v>0</v>
      </c>
      <c r="K275">
        <f>'Registrations List'!AL300</f>
        <v>0</v>
      </c>
      <c r="L275">
        <f>'Registrations List'!AM300</f>
        <v>0</v>
      </c>
      <c r="M275">
        <f>'Registrations List'!AN300</f>
        <v>0</v>
      </c>
      <c r="N275">
        <f>'Registrations List'!AO300</f>
        <v>0</v>
      </c>
      <c r="O275">
        <f>'Registrations List'!AP300</f>
        <v>0</v>
      </c>
      <c r="Q275" s="46" t="b">
        <f t="shared" si="10"/>
        <v>0</v>
      </c>
    </row>
    <row r="276" spans="2:17">
      <c r="B276" s="1">
        <f>'Registrations List'!B301</f>
        <v>272</v>
      </c>
      <c r="C276" s="51">
        <f t="shared" si="9"/>
        <v>80381</v>
      </c>
      <c r="D276" s="1">
        <f>'Registrations List'!C301</f>
        <v>0</v>
      </c>
      <c r="E276" s="50">
        <f>'Registrations List'!D301</f>
        <v>0</v>
      </c>
      <c r="F276" s="50">
        <f>'Registrations List'!E301</f>
        <v>0</v>
      </c>
      <c r="G276">
        <f>'Registrations List'!AH301</f>
        <v>0</v>
      </c>
      <c r="H276">
        <f>'Registrations List'!AI301</f>
        <v>0</v>
      </c>
      <c r="I276">
        <f>'Registrations List'!AJ301</f>
        <v>0</v>
      </c>
      <c r="J276">
        <f>'Registrations List'!AK301</f>
        <v>0</v>
      </c>
      <c r="K276">
        <f>'Registrations List'!AL301</f>
        <v>0</v>
      </c>
      <c r="L276">
        <f>'Registrations List'!AM301</f>
        <v>0</v>
      </c>
      <c r="M276">
        <f>'Registrations List'!AN301</f>
        <v>0</v>
      </c>
      <c r="N276">
        <f>'Registrations List'!AO301</f>
        <v>0</v>
      </c>
      <c r="O276">
        <f>'Registrations List'!AP301</f>
        <v>0</v>
      </c>
      <c r="Q276" s="46" t="b">
        <f t="shared" si="10"/>
        <v>0</v>
      </c>
    </row>
    <row r="277" spans="2:17">
      <c r="B277" s="1">
        <f>'Registrations List'!B302</f>
        <v>273</v>
      </c>
      <c r="C277" s="51">
        <f t="shared" si="9"/>
        <v>80382</v>
      </c>
      <c r="D277" s="1">
        <f>'Registrations List'!C302</f>
        <v>0</v>
      </c>
      <c r="E277" s="50">
        <f>'Registrations List'!D302</f>
        <v>0</v>
      </c>
      <c r="F277" s="50">
        <f>'Registrations List'!E302</f>
        <v>0</v>
      </c>
      <c r="G277">
        <f>'Registrations List'!AH302</f>
        <v>0</v>
      </c>
      <c r="H277">
        <f>'Registrations List'!AI302</f>
        <v>0</v>
      </c>
      <c r="I277">
        <f>'Registrations List'!AJ302</f>
        <v>0</v>
      </c>
      <c r="J277">
        <f>'Registrations List'!AK302</f>
        <v>0</v>
      </c>
      <c r="K277">
        <f>'Registrations List'!AL302</f>
        <v>0</v>
      </c>
      <c r="L277">
        <f>'Registrations List'!AM302</f>
        <v>0</v>
      </c>
      <c r="M277">
        <f>'Registrations List'!AN302</f>
        <v>0</v>
      </c>
      <c r="N277">
        <f>'Registrations List'!AO302</f>
        <v>0</v>
      </c>
      <c r="O277">
        <f>'Registrations List'!AP302</f>
        <v>0</v>
      </c>
      <c r="Q277" s="46" t="b">
        <f t="shared" si="10"/>
        <v>0</v>
      </c>
    </row>
    <row r="278" spans="2:17">
      <c r="B278" s="1">
        <f>'Registrations List'!B303</f>
        <v>274</v>
      </c>
      <c r="C278" s="51">
        <f t="shared" si="9"/>
        <v>80383</v>
      </c>
      <c r="D278" s="1">
        <f>'Registrations List'!C303</f>
        <v>0</v>
      </c>
      <c r="E278" s="50">
        <f>'Registrations List'!D303</f>
        <v>0</v>
      </c>
      <c r="F278" s="50">
        <f>'Registrations List'!E303</f>
        <v>0</v>
      </c>
      <c r="G278">
        <f>'Registrations List'!AH303</f>
        <v>0</v>
      </c>
      <c r="H278">
        <f>'Registrations List'!AI303</f>
        <v>0</v>
      </c>
      <c r="I278">
        <f>'Registrations List'!AJ303</f>
        <v>0</v>
      </c>
      <c r="J278">
        <f>'Registrations List'!AK303</f>
        <v>0</v>
      </c>
      <c r="K278">
        <f>'Registrations List'!AL303</f>
        <v>0</v>
      </c>
      <c r="L278">
        <f>'Registrations List'!AM303</f>
        <v>0</v>
      </c>
      <c r="M278">
        <f>'Registrations List'!AN303</f>
        <v>0</v>
      </c>
      <c r="N278">
        <f>'Registrations List'!AO303</f>
        <v>0</v>
      </c>
      <c r="O278">
        <f>'Registrations List'!AP303</f>
        <v>0</v>
      </c>
      <c r="Q278" s="46" t="b">
        <f t="shared" si="10"/>
        <v>0</v>
      </c>
    </row>
    <row r="279" spans="2:17">
      <c r="B279" s="1">
        <f>'Registrations List'!B304</f>
        <v>275</v>
      </c>
      <c r="C279" s="51">
        <f t="shared" si="9"/>
        <v>80384</v>
      </c>
      <c r="D279" s="1">
        <f>'Registrations List'!C304</f>
        <v>0</v>
      </c>
      <c r="E279" s="50">
        <f>'Registrations List'!D304</f>
        <v>0</v>
      </c>
      <c r="F279" s="50">
        <f>'Registrations List'!E304</f>
        <v>0</v>
      </c>
      <c r="G279">
        <f>'Registrations List'!AH304</f>
        <v>0</v>
      </c>
      <c r="H279">
        <f>'Registrations List'!AI304</f>
        <v>0</v>
      </c>
      <c r="I279">
        <f>'Registrations List'!AJ304</f>
        <v>0</v>
      </c>
      <c r="J279">
        <f>'Registrations List'!AK304</f>
        <v>0</v>
      </c>
      <c r="K279">
        <f>'Registrations List'!AL304</f>
        <v>0</v>
      </c>
      <c r="L279">
        <f>'Registrations List'!AM304</f>
        <v>0</v>
      </c>
      <c r="M279">
        <f>'Registrations List'!AN304</f>
        <v>0</v>
      </c>
      <c r="N279">
        <f>'Registrations List'!AO304</f>
        <v>0</v>
      </c>
      <c r="O279">
        <f>'Registrations List'!AP304</f>
        <v>0</v>
      </c>
      <c r="Q279" s="46" t="b">
        <f t="shared" si="10"/>
        <v>0</v>
      </c>
    </row>
    <row r="280" spans="2:17">
      <c r="B280" s="1">
        <f>'Registrations List'!B305</f>
        <v>276</v>
      </c>
      <c r="C280" s="51">
        <f t="shared" si="9"/>
        <v>80385</v>
      </c>
      <c r="D280" s="1">
        <f>'Registrations List'!C305</f>
        <v>0</v>
      </c>
      <c r="E280" s="50">
        <f>'Registrations List'!D305</f>
        <v>0</v>
      </c>
      <c r="F280" s="50">
        <f>'Registrations List'!E305</f>
        <v>0</v>
      </c>
      <c r="G280">
        <f>'Registrations List'!AH305</f>
        <v>0</v>
      </c>
      <c r="H280">
        <f>'Registrations List'!AI305</f>
        <v>0</v>
      </c>
      <c r="I280">
        <f>'Registrations List'!AJ305</f>
        <v>0</v>
      </c>
      <c r="J280">
        <f>'Registrations List'!AK305</f>
        <v>0</v>
      </c>
      <c r="K280">
        <f>'Registrations List'!AL305</f>
        <v>0</v>
      </c>
      <c r="L280">
        <f>'Registrations List'!AM305</f>
        <v>0</v>
      </c>
      <c r="M280">
        <f>'Registrations List'!AN305</f>
        <v>0</v>
      </c>
      <c r="N280">
        <f>'Registrations List'!AO305</f>
        <v>0</v>
      </c>
      <c r="O280">
        <f>'Registrations List'!AP305</f>
        <v>0</v>
      </c>
      <c r="Q280" s="46" t="b">
        <f t="shared" si="10"/>
        <v>0</v>
      </c>
    </row>
    <row r="281" spans="2:17">
      <c r="B281" s="1">
        <f>'Registrations List'!B306</f>
        <v>277</v>
      </c>
      <c r="C281" s="51">
        <f t="shared" si="9"/>
        <v>80386</v>
      </c>
      <c r="D281" s="1">
        <f>'Registrations List'!C306</f>
        <v>0</v>
      </c>
      <c r="E281" s="50">
        <f>'Registrations List'!D306</f>
        <v>0</v>
      </c>
      <c r="F281" s="50">
        <f>'Registrations List'!E306</f>
        <v>0</v>
      </c>
      <c r="G281">
        <f>'Registrations List'!AH306</f>
        <v>0</v>
      </c>
      <c r="H281">
        <f>'Registrations List'!AI306</f>
        <v>0</v>
      </c>
      <c r="I281">
        <f>'Registrations List'!AJ306</f>
        <v>0</v>
      </c>
      <c r="J281">
        <f>'Registrations List'!AK306</f>
        <v>0</v>
      </c>
      <c r="K281">
        <f>'Registrations List'!AL306</f>
        <v>0</v>
      </c>
      <c r="L281">
        <f>'Registrations List'!AM306</f>
        <v>0</v>
      </c>
      <c r="M281">
        <f>'Registrations List'!AN306</f>
        <v>0</v>
      </c>
      <c r="N281">
        <f>'Registrations List'!AO306</f>
        <v>0</v>
      </c>
      <c r="O281">
        <f>'Registrations List'!AP306</f>
        <v>0</v>
      </c>
      <c r="Q281" s="46" t="b">
        <f t="shared" si="10"/>
        <v>0</v>
      </c>
    </row>
    <row r="282" spans="2:17">
      <c r="B282" s="1">
        <f>'Registrations List'!B307</f>
        <v>278</v>
      </c>
      <c r="C282" s="51">
        <f t="shared" si="9"/>
        <v>80387</v>
      </c>
      <c r="D282" s="1">
        <f>'Registrations List'!C307</f>
        <v>0</v>
      </c>
      <c r="E282" s="50">
        <f>'Registrations List'!D307</f>
        <v>0</v>
      </c>
      <c r="F282" s="50">
        <f>'Registrations List'!E307</f>
        <v>0</v>
      </c>
      <c r="G282">
        <f>'Registrations List'!AH307</f>
        <v>0</v>
      </c>
      <c r="H282">
        <f>'Registrations List'!AI307</f>
        <v>0</v>
      </c>
      <c r="I282">
        <f>'Registrations List'!AJ307</f>
        <v>0</v>
      </c>
      <c r="J282">
        <f>'Registrations List'!AK307</f>
        <v>0</v>
      </c>
      <c r="K282">
        <f>'Registrations List'!AL307</f>
        <v>0</v>
      </c>
      <c r="L282">
        <f>'Registrations List'!AM307</f>
        <v>0</v>
      </c>
      <c r="M282">
        <f>'Registrations List'!AN307</f>
        <v>0</v>
      </c>
      <c r="N282">
        <f>'Registrations List'!AO307</f>
        <v>0</v>
      </c>
      <c r="O282">
        <f>'Registrations List'!AP307</f>
        <v>0</v>
      </c>
      <c r="Q282" s="46" t="b">
        <f t="shared" si="10"/>
        <v>0</v>
      </c>
    </row>
    <row r="283" spans="2:17">
      <c r="B283" s="1">
        <f>'Registrations List'!B308</f>
        <v>279</v>
      </c>
      <c r="C283" s="51">
        <f t="shared" si="9"/>
        <v>80388</v>
      </c>
      <c r="D283" s="1">
        <f>'Registrations List'!C308</f>
        <v>0</v>
      </c>
      <c r="E283" s="50">
        <f>'Registrations List'!D308</f>
        <v>0</v>
      </c>
      <c r="F283" s="50">
        <f>'Registrations List'!E308</f>
        <v>0</v>
      </c>
      <c r="G283">
        <f>'Registrations List'!AH308</f>
        <v>0</v>
      </c>
      <c r="H283">
        <f>'Registrations List'!AI308</f>
        <v>0</v>
      </c>
      <c r="I283">
        <f>'Registrations List'!AJ308</f>
        <v>0</v>
      </c>
      <c r="J283">
        <f>'Registrations List'!AK308</f>
        <v>0</v>
      </c>
      <c r="K283">
        <f>'Registrations List'!AL308</f>
        <v>0</v>
      </c>
      <c r="L283">
        <f>'Registrations List'!AM308</f>
        <v>0</v>
      </c>
      <c r="M283">
        <f>'Registrations List'!AN308</f>
        <v>0</v>
      </c>
      <c r="N283">
        <f>'Registrations List'!AO308</f>
        <v>0</v>
      </c>
      <c r="O283">
        <f>'Registrations List'!AP308</f>
        <v>0</v>
      </c>
      <c r="Q283" s="46" t="b">
        <f t="shared" si="10"/>
        <v>0</v>
      </c>
    </row>
    <row r="284" spans="2:17">
      <c r="B284" s="1">
        <f>'Registrations List'!B309</f>
        <v>280</v>
      </c>
      <c r="C284" s="51">
        <f t="shared" si="9"/>
        <v>80389</v>
      </c>
      <c r="D284" s="1">
        <f>'Registrations List'!C309</f>
        <v>0</v>
      </c>
      <c r="E284" s="50">
        <f>'Registrations List'!D309</f>
        <v>0</v>
      </c>
      <c r="F284" s="50">
        <f>'Registrations List'!E309</f>
        <v>0</v>
      </c>
      <c r="G284">
        <f>'Registrations List'!AH309</f>
        <v>0</v>
      </c>
      <c r="H284">
        <f>'Registrations List'!AI309</f>
        <v>0</v>
      </c>
      <c r="I284">
        <f>'Registrations List'!AJ309</f>
        <v>0</v>
      </c>
      <c r="J284">
        <f>'Registrations List'!AK309</f>
        <v>0</v>
      </c>
      <c r="K284">
        <f>'Registrations List'!AL309</f>
        <v>0</v>
      </c>
      <c r="L284">
        <f>'Registrations List'!AM309</f>
        <v>0</v>
      </c>
      <c r="M284">
        <f>'Registrations List'!AN309</f>
        <v>0</v>
      </c>
      <c r="N284">
        <f>'Registrations List'!AO309</f>
        <v>0</v>
      </c>
      <c r="O284">
        <f>'Registrations List'!AP309</f>
        <v>0</v>
      </c>
      <c r="Q284" s="46" t="b">
        <f t="shared" si="10"/>
        <v>0</v>
      </c>
    </row>
    <row r="285" spans="2:17">
      <c r="B285" s="1">
        <f>'Registrations List'!B310</f>
        <v>281</v>
      </c>
      <c r="C285" s="51">
        <f t="shared" si="9"/>
        <v>80390</v>
      </c>
      <c r="D285" s="1">
        <f>'Registrations List'!C310</f>
        <v>0</v>
      </c>
      <c r="E285" s="50">
        <f>'Registrations List'!D310</f>
        <v>0</v>
      </c>
      <c r="F285" s="50">
        <f>'Registrations List'!E310</f>
        <v>0</v>
      </c>
      <c r="G285">
        <f>'Registrations List'!AH310</f>
        <v>0</v>
      </c>
      <c r="H285">
        <f>'Registrations List'!AI310</f>
        <v>0</v>
      </c>
      <c r="I285">
        <f>'Registrations List'!AJ310</f>
        <v>0</v>
      </c>
      <c r="J285">
        <f>'Registrations List'!AK310</f>
        <v>0</v>
      </c>
      <c r="K285">
        <f>'Registrations List'!AL310</f>
        <v>0</v>
      </c>
      <c r="L285">
        <f>'Registrations List'!AM310</f>
        <v>0</v>
      </c>
      <c r="M285">
        <f>'Registrations List'!AN310</f>
        <v>0</v>
      </c>
      <c r="N285">
        <f>'Registrations List'!AO310</f>
        <v>0</v>
      </c>
      <c r="O285">
        <f>'Registrations List'!AP310</f>
        <v>0</v>
      </c>
      <c r="Q285" s="46" t="b">
        <f t="shared" si="10"/>
        <v>0</v>
      </c>
    </row>
    <row r="286" spans="2:17">
      <c r="B286" s="1">
        <f>'Registrations List'!B311</f>
        <v>282</v>
      </c>
      <c r="C286" s="51">
        <f t="shared" si="9"/>
        <v>80391</v>
      </c>
      <c r="D286" s="1">
        <f>'Registrations List'!C311</f>
        <v>0</v>
      </c>
      <c r="E286" s="50">
        <f>'Registrations List'!D311</f>
        <v>0</v>
      </c>
      <c r="F286" s="50">
        <f>'Registrations List'!E311</f>
        <v>0</v>
      </c>
      <c r="G286">
        <f>'Registrations List'!AH311</f>
        <v>0</v>
      </c>
      <c r="H286">
        <f>'Registrations List'!AI311</f>
        <v>0</v>
      </c>
      <c r="I286">
        <f>'Registrations List'!AJ311</f>
        <v>0</v>
      </c>
      <c r="J286">
        <f>'Registrations List'!AK311</f>
        <v>0</v>
      </c>
      <c r="K286">
        <f>'Registrations List'!AL311</f>
        <v>0</v>
      </c>
      <c r="L286">
        <f>'Registrations List'!AM311</f>
        <v>0</v>
      </c>
      <c r="M286">
        <f>'Registrations List'!AN311</f>
        <v>0</v>
      </c>
      <c r="N286">
        <f>'Registrations List'!AO311</f>
        <v>0</v>
      </c>
      <c r="O286">
        <f>'Registrations List'!AP311</f>
        <v>0</v>
      </c>
      <c r="Q286" s="46" t="b">
        <f t="shared" si="10"/>
        <v>0</v>
      </c>
    </row>
    <row r="287" spans="2:17">
      <c r="B287" s="1">
        <f>'Registrations List'!B312</f>
        <v>283</v>
      </c>
      <c r="C287" s="51">
        <f t="shared" si="9"/>
        <v>80392</v>
      </c>
      <c r="D287" s="1">
        <f>'Registrations List'!C312</f>
        <v>0</v>
      </c>
      <c r="E287" s="50">
        <f>'Registrations List'!D312</f>
        <v>0</v>
      </c>
      <c r="F287" s="50">
        <f>'Registrations List'!E312</f>
        <v>0</v>
      </c>
      <c r="G287">
        <f>'Registrations List'!AH312</f>
        <v>0</v>
      </c>
      <c r="H287">
        <f>'Registrations List'!AI312</f>
        <v>0</v>
      </c>
      <c r="I287">
        <f>'Registrations List'!AJ312</f>
        <v>0</v>
      </c>
      <c r="J287">
        <f>'Registrations List'!AK312</f>
        <v>0</v>
      </c>
      <c r="K287">
        <f>'Registrations List'!AL312</f>
        <v>0</v>
      </c>
      <c r="L287">
        <f>'Registrations List'!AM312</f>
        <v>0</v>
      </c>
      <c r="M287">
        <f>'Registrations List'!AN312</f>
        <v>0</v>
      </c>
      <c r="N287">
        <f>'Registrations List'!AO312</f>
        <v>0</v>
      </c>
      <c r="O287">
        <f>'Registrations List'!AP312</f>
        <v>0</v>
      </c>
      <c r="Q287" s="46" t="b">
        <f t="shared" si="10"/>
        <v>0</v>
      </c>
    </row>
    <row r="288" spans="2:17">
      <c r="B288" s="1">
        <f>'Registrations List'!B313</f>
        <v>284</v>
      </c>
      <c r="C288" s="51">
        <f t="shared" si="9"/>
        <v>80393</v>
      </c>
      <c r="D288" s="1">
        <f>'Registrations List'!C313</f>
        <v>0</v>
      </c>
      <c r="E288" s="50">
        <f>'Registrations List'!D313</f>
        <v>0</v>
      </c>
      <c r="F288" s="50">
        <f>'Registrations List'!E313</f>
        <v>0</v>
      </c>
      <c r="G288">
        <f>'Registrations List'!AH313</f>
        <v>0</v>
      </c>
      <c r="H288">
        <f>'Registrations List'!AI313</f>
        <v>0</v>
      </c>
      <c r="I288">
        <f>'Registrations List'!AJ313</f>
        <v>0</v>
      </c>
      <c r="J288">
        <f>'Registrations List'!AK313</f>
        <v>0</v>
      </c>
      <c r="K288">
        <f>'Registrations List'!AL313</f>
        <v>0</v>
      </c>
      <c r="L288">
        <f>'Registrations List'!AM313</f>
        <v>0</v>
      </c>
      <c r="M288">
        <f>'Registrations List'!AN313</f>
        <v>0</v>
      </c>
      <c r="N288">
        <f>'Registrations List'!AO313</f>
        <v>0</v>
      </c>
      <c r="O288">
        <f>'Registrations List'!AP313</f>
        <v>0</v>
      </c>
      <c r="Q288" s="46" t="b">
        <f t="shared" si="10"/>
        <v>0</v>
      </c>
    </row>
    <row r="289" spans="2:17">
      <c r="B289" s="1">
        <f>'Registrations List'!B314</f>
        <v>285</v>
      </c>
      <c r="C289" s="51">
        <f t="shared" si="9"/>
        <v>80394</v>
      </c>
      <c r="D289" s="1">
        <f>'Registrations List'!C314</f>
        <v>0</v>
      </c>
      <c r="E289" s="50">
        <f>'Registrations List'!D314</f>
        <v>0</v>
      </c>
      <c r="F289" s="50">
        <f>'Registrations List'!E314</f>
        <v>0</v>
      </c>
      <c r="G289">
        <f>'Registrations List'!AH314</f>
        <v>0</v>
      </c>
      <c r="H289">
        <f>'Registrations List'!AI314</f>
        <v>0</v>
      </c>
      <c r="I289">
        <f>'Registrations List'!AJ314</f>
        <v>0</v>
      </c>
      <c r="J289">
        <f>'Registrations List'!AK314</f>
        <v>0</v>
      </c>
      <c r="K289">
        <f>'Registrations List'!AL314</f>
        <v>0</v>
      </c>
      <c r="L289">
        <f>'Registrations List'!AM314</f>
        <v>0</v>
      </c>
      <c r="M289">
        <f>'Registrations List'!AN314</f>
        <v>0</v>
      </c>
      <c r="N289">
        <f>'Registrations List'!AO314</f>
        <v>0</v>
      </c>
      <c r="O289">
        <f>'Registrations List'!AP314</f>
        <v>0</v>
      </c>
      <c r="Q289" s="46" t="b">
        <f t="shared" si="10"/>
        <v>0</v>
      </c>
    </row>
    <row r="290" spans="2:17">
      <c r="B290" s="1">
        <f>'Registrations List'!B315</f>
        <v>286</v>
      </c>
      <c r="C290" s="51">
        <f t="shared" si="9"/>
        <v>80395</v>
      </c>
      <c r="D290" s="1">
        <f>'Registrations List'!C315</f>
        <v>0</v>
      </c>
      <c r="E290" s="50">
        <f>'Registrations List'!D315</f>
        <v>0</v>
      </c>
      <c r="F290" s="50">
        <f>'Registrations List'!E315</f>
        <v>0</v>
      </c>
      <c r="G290">
        <f>'Registrations List'!AH315</f>
        <v>0</v>
      </c>
      <c r="H290">
        <f>'Registrations List'!AI315</f>
        <v>0</v>
      </c>
      <c r="I290">
        <f>'Registrations List'!AJ315</f>
        <v>0</v>
      </c>
      <c r="J290">
        <f>'Registrations List'!AK315</f>
        <v>0</v>
      </c>
      <c r="K290">
        <f>'Registrations List'!AL315</f>
        <v>0</v>
      </c>
      <c r="L290">
        <f>'Registrations List'!AM315</f>
        <v>0</v>
      </c>
      <c r="M290">
        <f>'Registrations List'!AN315</f>
        <v>0</v>
      </c>
      <c r="N290">
        <f>'Registrations List'!AO315</f>
        <v>0</v>
      </c>
      <c r="O290">
        <f>'Registrations List'!AP315</f>
        <v>0</v>
      </c>
      <c r="Q290" s="46" t="b">
        <f t="shared" si="10"/>
        <v>0</v>
      </c>
    </row>
    <row r="291" spans="2:17">
      <c r="B291" s="1">
        <f>'Registrations List'!B316</f>
        <v>287</v>
      </c>
      <c r="C291" s="51">
        <f t="shared" si="9"/>
        <v>80396</v>
      </c>
      <c r="D291" s="1">
        <f>'Registrations List'!C316</f>
        <v>0</v>
      </c>
      <c r="E291" s="50">
        <f>'Registrations List'!D316</f>
        <v>0</v>
      </c>
      <c r="F291" s="50">
        <f>'Registrations List'!E316</f>
        <v>0</v>
      </c>
      <c r="G291">
        <f>'Registrations List'!AH316</f>
        <v>0</v>
      </c>
      <c r="H291">
        <f>'Registrations List'!AI316</f>
        <v>0</v>
      </c>
      <c r="I291">
        <f>'Registrations List'!AJ316</f>
        <v>0</v>
      </c>
      <c r="J291">
        <f>'Registrations List'!AK316</f>
        <v>0</v>
      </c>
      <c r="K291">
        <f>'Registrations List'!AL316</f>
        <v>0</v>
      </c>
      <c r="L291">
        <f>'Registrations List'!AM316</f>
        <v>0</v>
      </c>
      <c r="M291">
        <f>'Registrations List'!AN316</f>
        <v>0</v>
      </c>
      <c r="N291">
        <f>'Registrations List'!AO316</f>
        <v>0</v>
      </c>
      <c r="O291">
        <f>'Registrations List'!AP316</f>
        <v>0</v>
      </c>
      <c r="Q291" s="46" t="b">
        <f t="shared" si="10"/>
        <v>0</v>
      </c>
    </row>
    <row r="292" spans="2:17">
      <c r="B292" s="1">
        <f>'Registrations List'!B317</f>
        <v>288</v>
      </c>
      <c r="C292" s="51">
        <f t="shared" si="9"/>
        <v>80397</v>
      </c>
      <c r="D292" s="1">
        <f>'Registrations List'!C317</f>
        <v>0</v>
      </c>
      <c r="E292" s="50">
        <f>'Registrations List'!D317</f>
        <v>0</v>
      </c>
      <c r="F292" s="50">
        <f>'Registrations List'!E317</f>
        <v>0</v>
      </c>
      <c r="G292">
        <f>'Registrations List'!AH317</f>
        <v>0</v>
      </c>
      <c r="H292">
        <f>'Registrations List'!AI317</f>
        <v>0</v>
      </c>
      <c r="I292">
        <f>'Registrations List'!AJ317</f>
        <v>0</v>
      </c>
      <c r="J292">
        <f>'Registrations List'!AK317</f>
        <v>0</v>
      </c>
      <c r="K292">
        <f>'Registrations List'!AL317</f>
        <v>0</v>
      </c>
      <c r="L292">
        <f>'Registrations List'!AM317</f>
        <v>0</v>
      </c>
      <c r="M292">
        <f>'Registrations List'!AN317</f>
        <v>0</v>
      </c>
      <c r="N292">
        <f>'Registrations List'!AO317</f>
        <v>0</v>
      </c>
      <c r="O292">
        <f>'Registrations List'!AP317</f>
        <v>0</v>
      </c>
      <c r="Q292" s="46" t="b">
        <f t="shared" si="10"/>
        <v>0</v>
      </c>
    </row>
    <row r="293" spans="2:17">
      <c r="B293" s="1">
        <f>'Registrations List'!B318</f>
        <v>289</v>
      </c>
      <c r="C293" s="51">
        <f t="shared" si="9"/>
        <v>80398</v>
      </c>
      <c r="D293" s="1">
        <f>'Registrations List'!C318</f>
        <v>0</v>
      </c>
      <c r="E293" s="50">
        <f>'Registrations List'!D318</f>
        <v>0</v>
      </c>
      <c r="F293" s="50">
        <f>'Registrations List'!E318</f>
        <v>0</v>
      </c>
      <c r="G293">
        <f>'Registrations List'!AH318</f>
        <v>0</v>
      </c>
      <c r="H293">
        <f>'Registrations List'!AI318</f>
        <v>0</v>
      </c>
      <c r="I293">
        <f>'Registrations List'!AJ318</f>
        <v>0</v>
      </c>
      <c r="J293">
        <f>'Registrations List'!AK318</f>
        <v>0</v>
      </c>
      <c r="K293">
        <f>'Registrations List'!AL318</f>
        <v>0</v>
      </c>
      <c r="L293">
        <f>'Registrations List'!AM318</f>
        <v>0</v>
      </c>
      <c r="M293">
        <f>'Registrations List'!AN318</f>
        <v>0</v>
      </c>
      <c r="N293">
        <f>'Registrations List'!AO318</f>
        <v>0</v>
      </c>
      <c r="O293">
        <f>'Registrations List'!AP318</f>
        <v>0</v>
      </c>
      <c r="Q293" s="46" t="b">
        <f t="shared" si="10"/>
        <v>0</v>
      </c>
    </row>
    <row r="294" spans="2:17">
      <c r="B294" s="1">
        <f>'Registrations List'!B319</f>
        <v>290</v>
      </c>
      <c r="C294" s="51">
        <f t="shared" si="9"/>
        <v>80399</v>
      </c>
      <c r="D294" s="1">
        <f>'Registrations List'!C319</f>
        <v>0</v>
      </c>
      <c r="E294" s="50">
        <f>'Registrations List'!D319</f>
        <v>0</v>
      </c>
      <c r="F294" s="50">
        <f>'Registrations List'!E319</f>
        <v>0</v>
      </c>
      <c r="G294">
        <f>'Registrations List'!AH319</f>
        <v>0</v>
      </c>
      <c r="H294">
        <f>'Registrations List'!AI319</f>
        <v>0</v>
      </c>
      <c r="I294">
        <f>'Registrations List'!AJ319</f>
        <v>0</v>
      </c>
      <c r="J294">
        <f>'Registrations List'!AK319</f>
        <v>0</v>
      </c>
      <c r="K294">
        <f>'Registrations List'!AL319</f>
        <v>0</v>
      </c>
      <c r="L294">
        <f>'Registrations List'!AM319</f>
        <v>0</v>
      </c>
      <c r="M294">
        <f>'Registrations List'!AN319</f>
        <v>0</v>
      </c>
      <c r="N294">
        <f>'Registrations List'!AO319</f>
        <v>0</v>
      </c>
      <c r="O294">
        <f>'Registrations List'!AP319</f>
        <v>0</v>
      </c>
      <c r="Q294" s="46" t="b">
        <f t="shared" si="10"/>
        <v>0</v>
      </c>
    </row>
    <row r="295" spans="2:17">
      <c r="B295" s="1">
        <f>'Registrations List'!B320</f>
        <v>291</v>
      </c>
      <c r="C295" s="51">
        <f t="shared" si="9"/>
        <v>80400</v>
      </c>
      <c r="D295" s="1">
        <f>'Registrations List'!C320</f>
        <v>0</v>
      </c>
      <c r="E295" s="50">
        <f>'Registrations List'!D320</f>
        <v>0</v>
      </c>
      <c r="F295" s="50">
        <f>'Registrations List'!E320</f>
        <v>0</v>
      </c>
      <c r="G295">
        <f>'Registrations List'!AH320</f>
        <v>0</v>
      </c>
      <c r="H295">
        <f>'Registrations List'!AI320</f>
        <v>0</v>
      </c>
      <c r="I295">
        <f>'Registrations List'!AJ320</f>
        <v>0</v>
      </c>
      <c r="J295">
        <f>'Registrations List'!AK320</f>
        <v>0</v>
      </c>
      <c r="K295">
        <f>'Registrations List'!AL320</f>
        <v>0</v>
      </c>
      <c r="L295">
        <f>'Registrations List'!AM320</f>
        <v>0</v>
      </c>
      <c r="M295">
        <f>'Registrations List'!AN320</f>
        <v>0</v>
      </c>
      <c r="N295">
        <f>'Registrations List'!AO320</f>
        <v>0</v>
      </c>
      <c r="O295">
        <f>'Registrations List'!AP320</f>
        <v>0</v>
      </c>
      <c r="Q295" s="46" t="b">
        <f t="shared" si="10"/>
        <v>0</v>
      </c>
    </row>
    <row r="296" spans="2:17">
      <c r="B296" s="1">
        <f>'Registrations List'!B321</f>
        <v>292</v>
      </c>
      <c r="C296" s="51">
        <f t="shared" si="9"/>
        <v>80401</v>
      </c>
      <c r="D296" s="1">
        <f>'Registrations List'!C321</f>
        <v>0</v>
      </c>
      <c r="E296" s="50">
        <f>'Registrations List'!D321</f>
        <v>0</v>
      </c>
      <c r="F296" s="50">
        <f>'Registrations List'!E321</f>
        <v>0</v>
      </c>
      <c r="G296">
        <f>'Registrations List'!AH321</f>
        <v>0</v>
      </c>
      <c r="H296">
        <f>'Registrations List'!AI321</f>
        <v>0</v>
      </c>
      <c r="I296">
        <f>'Registrations List'!AJ321</f>
        <v>0</v>
      </c>
      <c r="J296">
        <f>'Registrations List'!AK321</f>
        <v>0</v>
      </c>
      <c r="K296">
        <f>'Registrations List'!AL321</f>
        <v>0</v>
      </c>
      <c r="L296">
        <f>'Registrations List'!AM321</f>
        <v>0</v>
      </c>
      <c r="M296">
        <f>'Registrations List'!AN321</f>
        <v>0</v>
      </c>
      <c r="N296">
        <f>'Registrations List'!AO321</f>
        <v>0</v>
      </c>
      <c r="O296">
        <f>'Registrations List'!AP321</f>
        <v>0</v>
      </c>
      <c r="Q296" s="46" t="b">
        <f t="shared" si="10"/>
        <v>0</v>
      </c>
    </row>
    <row r="297" spans="2:17">
      <c r="B297" s="1">
        <f>'Registrations List'!B322</f>
        <v>293</v>
      </c>
      <c r="C297" s="51">
        <f t="shared" si="9"/>
        <v>80402</v>
      </c>
      <c r="D297" s="1">
        <f>'Registrations List'!C322</f>
        <v>0</v>
      </c>
      <c r="E297" s="50">
        <f>'Registrations List'!D322</f>
        <v>0</v>
      </c>
      <c r="F297" s="50">
        <f>'Registrations List'!E322</f>
        <v>0</v>
      </c>
      <c r="G297">
        <f>'Registrations List'!AH322</f>
        <v>0</v>
      </c>
      <c r="H297">
        <f>'Registrations List'!AI322</f>
        <v>0</v>
      </c>
      <c r="I297">
        <f>'Registrations List'!AJ322</f>
        <v>0</v>
      </c>
      <c r="J297">
        <f>'Registrations List'!AK322</f>
        <v>0</v>
      </c>
      <c r="K297">
        <f>'Registrations List'!AL322</f>
        <v>0</v>
      </c>
      <c r="L297">
        <f>'Registrations List'!AM322</f>
        <v>0</v>
      </c>
      <c r="M297">
        <f>'Registrations List'!AN322</f>
        <v>0</v>
      </c>
      <c r="N297">
        <f>'Registrations List'!AO322</f>
        <v>0</v>
      </c>
      <c r="O297">
        <f>'Registrations List'!AP322</f>
        <v>0</v>
      </c>
      <c r="Q297" s="46" t="b">
        <f t="shared" si="10"/>
        <v>0</v>
      </c>
    </row>
    <row r="298" spans="2:17">
      <c r="B298" s="1">
        <f>'Registrations List'!B323</f>
        <v>294</v>
      </c>
      <c r="C298" s="51">
        <f t="shared" si="9"/>
        <v>80403</v>
      </c>
      <c r="D298" s="1">
        <f>'Registrations List'!C323</f>
        <v>0</v>
      </c>
      <c r="E298" s="50">
        <f>'Registrations List'!D323</f>
        <v>0</v>
      </c>
      <c r="F298" s="50">
        <f>'Registrations List'!E323</f>
        <v>0</v>
      </c>
      <c r="G298">
        <f>'Registrations List'!AH323</f>
        <v>0</v>
      </c>
      <c r="H298">
        <f>'Registrations List'!AI323</f>
        <v>0</v>
      </c>
      <c r="I298">
        <f>'Registrations List'!AJ323</f>
        <v>0</v>
      </c>
      <c r="J298">
        <f>'Registrations List'!AK323</f>
        <v>0</v>
      </c>
      <c r="K298">
        <f>'Registrations List'!AL323</f>
        <v>0</v>
      </c>
      <c r="L298">
        <f>'Registrations List'!AM323</f>
        <v>0</v>
      </c>
      <c r="M298">
        <f>'Registrations List'!AN323</f>
        <v>0</v>
      </c>
      <c r="N298">
        <f>'Registrations List'!AO323</f>
        <v>0</v>
      </c>
      <c r="O298">
        <f>'Registrations List'!AP323</f>
        <v>0</v>
      </c>
      <c r="Q298" s="46" t="b">
        <f t="shared" si="10"/>
        <v>0</v>
      </c>
    </row>
    <row r="299" spans="2:17">
      <c r="B299" s="1">
        <f>'Registrations List'!B324</f>
        <v>295</v>
      </c>
      <c r="C299" s="51">
        <f t="shared" si="9"/>
        <v>80404</v>
      </c>
      <c r="D299" s="1">
        <f>'Registrations List'!C324</f>
        <v>0</v>
      </c>
      <c r="E299" s="50">
        <f>'Registrations List'!D324</f>
        <v>0</v>
      </c>
      <c r="F299" s="50">
        <f>'Registrations List'!E324</f>
        <v>0</v>
      </c>
      <c r="G299">
        <f>'Registrations List'!AH324</f>
        <v>0</v>
      </c>
      <c r="H299">
        <f>'Registrations List'!AI324</f>
        <v>0</v>
      </c>
      <c r="I299">
        <f>'Registrations List'!AJ324</f>
        <v>0</v>
      </c>
      <c r="J299">
        <f>'Registrations List'!AK324</f>
        <v>0</v>
      </c>
      <c r="K299">
        <f>'Registrations List'!AL324</f>
        <v>0</v>
      </c>
      <c r="L299">
        <f>'Registrations List'!AM324</f>
        <v>0</v>
      </c>
      <c r="M299">
        <f>'Registrations List'!AN324</f>
        <v>0</v>
      </c>
      <c r="N299">
        <f>'Registrations List'!AO324</f>
        <v>0</v>
      </c>
      <c r="O299">
        <f>'Registrations List'!AP324</f>
        <v>0</v>
      </c>
      <c r="Q299" s="46" t="b">
        <f t="shared" si="10"/>
        <v>0</v>
      </c>
    </row>
    <row r="300" spans="2:17">
      <c r="B300" s="1">
        <f>'Registrations List'!B325</f>
        <v>296</v>
      </c>
      <c r="C300" s="51">
        <f t="shared" si="9"/>
        <v>80405</v>
      </c>
      <c r="D300" s="1">
        <f>'Registrations List'!C325</f>
        <v>0</v>
      </c>
      <c r="E300" s="50">
        <f>'Registrations List'!D325</f>
        <v>0</v>
      </c>
      <c r="F300" s="50">
        <f>'Registrations List'!E325</f>
        <v>0</v>
      </c>
      <c r="G300">
        <f>'Registrations List'!AH325</f>
        <v>0</v>
      </c>
      <c r="H300">
        <f>'Registrations List'!AI325</f>
        <v>0</v>
      </c>
      <c r="I300">
        <f>'Registrations List'!AJ325</f>
        <v>0</v>
      </c>
      <c r="J300">
        <f>'Registrations List'!AK325</f>
        <v>0</v>
      </c>
      <c r="K300">
        <f>'Registrations List'!AL325</f>
        <v>0</v>
      </c>
      <c r="L300">
        <f>'Registrations List'!AM325</f>
        <v>0</v>
      </c>
      <c r="M300">
        <f>'Registrations List'!AN325</f>
        <v>0</v>
      </c>
      <c r="N300">
        <f>'Registrations List'!AO325</f>
        <v>0</v>
      </c>
      <c r="O300">
        <f>'Registrations List'!AP325</f>
        <v>0</v>
      </c>
      <c r="Q300" s="46" t="b">
        <f t="shared" si="10"/>
        <v>0</v>
      </c>
    </row>
    <row r="301" spans="2:17">
      <c r="B301" s="1">
        <f>'Registrations List'!B326</f>
        <v>297</v>
      </c>
      <c r="C301" s="51">
        <f t="shared" si="9"/>
        <v>80406</v>
      </c>
      <c r="D301" s="1">
        <f>'Registrations List'!C326</f>
        <v>0</v>
      </c>
      <c r="E301" s="50">
        <f>'Registrations List'!D326</f>
        <v>0</v>
      </c>
      <c r="F301" s="50">
        <f>'Registrations List'!E326</f>
        <v>0</v>
      </c>
      <c r="G301">
        <f>'Registrations List'!AH326</f>
        <v>0</v>
      </c>
      <c r="H301">
        <f>'Registrations List'!AI326</f>
        <v>0</v>
      </c>
      <c r="I301">
        <f>'Registrations List'!AJ326</f>
        <v>0</v>
      </c>
      <c r="J301">
        <f>'Registrations List'!AK326</f>
        <v>0</v>
      </c>
      <c r="K301">
        <f>'Registrations List'!AL326</f>
        <v>0</v>
      </c>
      <c r="L301">
        <f>'Registrations List'!AM326</f>
        <v>0</v>
      </c>
      <c r="M301">
        <f>'Registrations List'!AN326</f>
        <v>0</v>
      </c>
      <c r="N301">
        <f>'Registrations List'!AO326</f>
        <v>0</v>
      </c>
      <c r="O301">
        <f>'Registrations List'!AP326</f>
        <v>0</v>
      </c>
      <c r="Q301" s="46" t="b">
        <f t="shared" si="10"/>
        <v>0</v>
      </c>
    </row>
    <row r="302" spans="2:17">
      <c r="B302" s="1">
        <f>'Registrations List'!B327</f>
        <v>298</v>
      </c>
      <c r="C302" s="51">
        <f t="shared" si="9"/>
        <v>80407</v>
      </c>
      <c r="D302" s="1">
        <f>'Registrations List'!C327</f>
        <v>0</v>
      </c>
      <c r="E302" s="50">
        <f>'Registrations List'!D327</f>
        <v>0</v>
      </c>
      <c r="F302" s="50">
        <f>'Registrations List'!E327</f>
        <v>0</v>
      </c>
      <c r="G302">
        <f>'Registrations List'!AH327</f>
        <v>0</v>
      </c>
      <c r="H302">
        <f>'Registrations List'!AI327</f>
        <v>0</v>
      </c>
      <c r="I302">
        <f>'Registrations List'!AJ327</f>
        <v>0</v>
      </c>
      <c r="J302">
        <f>'Registrations List'!AK327</f>
        <v>0</v>
      </c>
      <c r="K302">
        <f>'Registrations List'!AL327</f>
        <v>0</v>
      </c>
      <c r="L302">
        <f>'Registrations List'!AM327</f>
        <v>0</v>
      </c>
      <c r="M302">
        <f>'Registrations List'!AN327</f>
        <v>0</v>
      </c>
      <c r="N302">
        <f>'Registrations List'!AO327</f>
        <v>0</v>
      </c>
      <c r="O302">
        <f>'Registrations List'!AP327</f>
        <v>0</v>
      </c>
      <c r="Q302" s="46" t="b">
        <f t="shared" si="10"/>
        <v>0</v>
      </c>
    </row>
    <row r="303" spans="2:17">
      <c r="B303" s="1">
        <f>'Registrations List'!B328</f>
        <v>299</v>
      </c>
      <c r="C303" s="51">
        <f t="shared" si="9"/>
        <v>80408</v>
      </c>
      <c r="D303" s="1">
        <f>'Registrations List'!C328</f>
        <v>0</v>
      </c>
      <c r="E303" s="50">
        <f>'Registrations List'!D328</f>
        <v>0</v>
      </c>
      <c r="F303" s="50">
        <f>'Registrations List'!E328</f>
        <v>0</v>
      </c>
      <c r="G303">
        <f>'Registrations List'!AH328</f>
        <v>0</v>
      </c>
      <c r="H303">
        <f>'Registrations List'!AI328</f>
        <v>0</v>
      </c>
      <c r="I303">
        <f>'Registrations List'!AJ328</f>
        <v>0</v>
      </c>
      <c r="J303">
        <f>'Registrations List'!AK328</f>
        <v>0</v>
      </c>
      <c r="K303">
        <f>'Registrations List'!AL328</f>
        <v>0</v>
      </c>
      <c r="L303">
        <f>'Registrations List'!AM328</f>
        <v>0</v>
      </c>
      <c r="M303">
        <f>'Registrations List'!AN328</f>
        <v>0</v>
      </c>
      <c r="N303">
        <f>'Registrations List'!AO328</f>
        <v>0</v>
      </c>
      <c r="O303">
        <f>'Registrations List'!AP328</f>
        <v>0</v>
      </c>
      <c r="Q303" s="46" t="b">
        <f t="shared" si="10"/>
        <v>0</v>
      </c>
    </row>
    <row r="304" spans="2:17">
      <c r="B304" s="1">
        <f>'Registrations List'!B329</f>
        <v>300</v>
      </c>
      <c r="C304" s="51">
        <f t="shared" si="9"/>
        <v>80409</v>
      </c>
      <c r="D304" s="1">
        <f>'Registrations List'!C329</f>
        <v>0</v>
      </c>
      <c r="E304" s="50">
        <f>'Registrations List'!D329</f>
        <v>0</v>
      </c>
      <c r="F304" s="50">
        <f>'Registrations List'!E329</f>
        <v>0</v>
      </c>
      <c r="G304">
        <f>'Registrations List'!AH329</f>
        <v>0</v>
      </c>
      <c r="H304">
        <f>'Registrations List'!AI329</f>
        <v>0</v>
      </c>
      <c r="I304">
        <f>'Registrations List'!AJ329</f>
        <v>0</v>
      </c>
      <c r="J304">
        <f>'Registrations List'!AK329</f>
        <v>0</v>
      </c>
      <c r="K304">
        <f>'Registrations List'!AL329</f>
        <v>0</v>
      </c>
      <c r="L304">
        <f>'Registrations List'!AM329</f>
        <v>0</v>
      </c>
      <c r="M304">
        <f>'Registrations List'!AN329</f>
        <v>0</v>
      </c>
      <c r="N304">
        <f>'Registrations List'!AO329</f>
        <v>0</v>
      </c>
      <c r="O304">
        <f>'Registrations List'!AP329</f>
        <v>0</v>
      </c>
      <c r="Q304" s="46" t="b">
        <f t="shared" si="10"/>
        <v>0</v>
      </c>
    </row>
    <row r="305" spans="2:17">
      <c r="B305" s="1">
        <f>'Registrations List'!B330</f>
        <v>301</v>
      </c>
      <c r="C305" s="51">
        <f t="shared" si="9"/>
        <v>80410</v>
      </c>
      <c r="D305" s="1">
        <f>'Registrations List'!C330</f>
        <v>0</v>
      </c>
      <c r="E305" s="50">
        <f>'Registrations List'!D330</f>
        <v>0</v>
      </c>
      <c r="F305" s="50">
        <f>'Registrations List'!E330</f>
        <v>0</v>
      </c>
      <c r="G305">
        <f>'Registrations List'!AH330</f>
        <v>0</v>
      </c>
      <c r="H305">
        <f>'Registrations List'!AI330</f>
        <v>0</v>
      </c>
      <c r="I305">
        <f>'Registrations List'!AJ330</f>
        <v>0</v>
      </c>
      <c r="J305">
        <f>'Registrations List'!AK330</f>
        <v>0</v>
      </c>
      <c r="K305">
        <f>'Registrations List'!AL330</f>
        <v>0</v>
      </c>
      <c r="L305">
        <f>'Registrations List'!AM330</f>
        <v>0</v>
      </c>
      <c r="M305">
        <f>'Registrations List'!AN330</f>
        <v>0</v>
      </c>
      <c r="N305">
        <f>'Registrations List'!AO330</f>
        <v>0</v>
      </c>
      <c r="O305">
        <f>'Registrations List'!AP330</f>
        <v>0</v>
      </c>
      <c r="Q305" s="46" t="b">
        <f t="shared" si="10"/>
        <v>0</v>
      </c>
    </row>
    <row r="306" spans="2:17">
      <c r="B306" s="1">
        <f>'Registrations List'!B331</f>
        <v>302</v>
      </c>
      <c r="C306" s="51">
        <f t="shared" si="9"/>
        <v>80411</v>
      </c>
      <c r="D306" s="1">
        <f>'Registrations List'!C331</f>
        <v>0</v>
      </c>
      <c r="E306" s="50">
        <f>'Registrations List'!D331</f>
        <v>0</v>
      </c>
      <c r="F306" s="50">
        <f>'Registrations List'!E331</f>
        <v>0</v>
      </c>
      <c r="G306">
        <f>'Registrations List'!AH331</f>
        <v>0</v>
      </c>
      <c r="H306">
        <f>'Registrations List'!AI331</f>
        <v>0</v>
      </c>
      <c r="I306">
        <f>'Registrations List'!AJ331</f>
        <v>0</v>
      </c>
      <c r="J306">
        <f>'Registrations List'!AK331</f>
        <v>0</v>
      </c>
      <c r="K306">
        <f>'Registrations List'!AL331</f>
        <v>0</v>
      </c>
      <c r="L306">
        <f>'Registrations List'!AM331</f>
        <v>0</v>
      </c>
      <c r="M306">
        <f>'Registrations List'!AN331</f>
        <v>0</v>
      </c>
      <c r="N306">
        <f>'Registrations List'!AO331</f>
        <v>0</v>
      </c>
      <c r="O306">
        <f>'Registrations List'!AP331</f>
        <v>0</v>
      </c>
      <c r="Q306" s="46" t="b">
        <f t="shared" si="10"/>
        <v>0</v>
      </c>
    </row>
    <row r="307" spans="2:17">
      <c r="B307" s="1">
        <f>'Registrations List'!B332</f>
        <v>303</v>
      </c>
      <c r="C307" s="51">
        <f t="shared" si="9"/>
        <v>80412</v>
      </c>
      <c r="D307" s="1">
        <f>'Registrations List'!C332</f>
        <v>0</v>
      </c>
      <c r="E307" s="50">
        <f>'Registrations List'!D332</f>
        <v>0</v>
      </c>
      <c r="F307" s="50">
        <f>'Registrations List'!E332</f>
        <v>0</v>
      </c>
      <c r="G307">
        <f>'Registrations List'!AH332</f>
        <v>0</v>
      </c>
      <c r="H307">
        <f>'Registrations List'!AI332</f>
        <v>0</v>
      </c>
      <c r="I307">
        <f>'Registrations List'!AJ332</f>
        <v>0</v>
      </c>
      <c r="J307">
        <f>'Registrations List'!AK332</f>
        <v>0</v>
      </c>
      <c r="K307">
        <f>'Registrations List'!AL332</f>
        <v>0</v>
      </c>
      <c r="L307">
        <f>'Registrations List'!AM332</f>
        <v>0</v>
      </c>
      <c r="M307">
        <f>'Registrations List'!AN332</f>
        <v>0</v>
      </c>
      <c r="N307">
        <f>'Registrations List'!AO332</f>
        <v>0</v>
      </c>
      <c r="O307">
        <f>'Registrations List'!AP332</f>
        <v>0</v>
      </c>
      <c r="Q307" s="46" t="b">
        <f t="shared" si="10"/>
        <v>0</v>
      </c>
    </row>
    <row r="308" spans="2:17">
      <c r="B308" s="1">
        <f>'Registrations List'!B333</f>
        <v>304</v>
      </c>
      <c r="C308" s="51">
        <f t="shared" si="9"/>
        <v>80413</v>
      </c>
      <c r="D308" s="1">
        <f>'Registrations List'!C333</f>
        <v>0</v>
      </c>
      <c r="E308" s="50">
        <f>'Registrations List'!D333</f>
        <v>0</v>
      </c>
      <c r="F308" s="50">
        <f>'Registrations List'!E333</f>
        <v>0</v>
      </c>
      <c r="G308">
        <f>'Registrations List'!AH333</f>
        <v>0</v>
      </c>
      <c r="H308">
        <f>'Registrations List'!AI333</f>
        <v>0</v>
      </c>
      <c r="I308">
        <f>'Registrations List'!AJ333</f>
        <v>0</v>
      </c>
      <c r="J308">
        <f>'Registrations List'!AK333</f>
        <v>0</v>
      </c>
      <c r="K308">
        <f>'Registrations List'!AL333</f>
        <v>0</v>
      </c>
      <c r="L308">
        <f>'Registrations List'!AM333</f>
        <v>0</v>
      </c>
      <c r="M308">
        <f>'Registrations List'!AN333</f>
        <v>0</v>
      </c>
      <c r="N308">
        <f>'Registrations List'!AO333</f>
        <v>0</v>
      </c>
      <c r="O308">
        <f>'Registrations List'!AP333</f>
        <v>0</v>
      </c>
      <c r="Q308" s="46" t="b">
        <f t="shared" si="10"/>
        <v>0</v>
      </c>
    </row>
    <row r="309" spans="2:17">
      <c r="B309" s="1">
        <f>'Registrations List'!B334</f>
        <v>305</v>
      </c>
      <c r="C309" s="51">
        <f t="shared" si="9"/>
        <v>80414</v>
      </c>
      <c r="D309" s="1">
        <f>'Registrations List'!C334</f>
        <v>0</v>
      </c>
      <c r="E309" s="50">
        <f>'Registrations List'!D334</f>
        <v>0</v>
      </c>
      <c r="F309" s="50">
        <f>'Registrations List'!E334</f>
        <v>0</v>
      </c>
      <c r="G309">
        <f>'Registrations List'!AH334</f>
        <v>0</v>
      </c>
      <c r="H309">
        <f>'Registrations List'!AI334</f>
        <v>0</v>
      </c>
      <c r="I309">
        <f>'Registrations List'!AJ334</f>
        <v>0</v>
      </c>
      <c r="J309">
        <f>'Registrations List'!AK334</f>
        <v>0</v>
      </c>
      <c r="K309">
        <f>'Registrations List'!AL334</f>
        <v>0</v>
      </c>
      <c r="L309">
        <f>'Registrations List'!AM334</f>
        <v>0</v>
      </c>
      <c r="M309">
        <f>'Registrations List'!AN334</f>
        <v>0</v>
      </c>
      <c r="N309">
        <f>'Registrations List'!AO334</f>
        <v>0</v>
      </c>
      <c r="O309">
        <f>'Registrations List'!AP334</f>
        <v>0</v>
      </c>
      <c r="Q309" s="46" t="b">
        <f t="shared" si="10"/>
        <v>0</v>
      </c>
    </row>
    <row r="310" spans="2:17">
      <c r="B310" s="1">
        <f>'Registrations List'!B335</f>
        <v>306</v>
      </c>
      <c r="C310" s="51">
        <f t="shared" si="9"/>
        <v>80415</v>
      </c>
      <c r="D310" s="1">
        <f>'Registrations List'!C335</f>
        <v>0</v>
      </c>
      <c r="E310" s="50">
        <f>'Registrations List'!D335</f>
        <v>0</v>
      </c>
      <c r="F310" s="50">
        <f>'Registrations List'!E335</f>
        <v>0</v>
      </c>
      <c r="G310">
        <f>'Registrations List'!AH335</f>
        <v>0</v>
      </c>
      <c r="H310">
        <f>'Registrations List'!AI335</f>
        <v>0</v>
      </c>
      <c r="I310">
        <f>'Registrations List'!AJ335</f>
        <v>0</v>
      </c>
      <c r="J310">
        <f>'Registrations List'!AK335</f>
        <v>0</v>
      </c>
      <c r="K310">
        <f>'Registrations List'!AL335</f>
        <v>0</v>
      </c>
      <c r="L310">
        <f>'Registrations List'!AM335</f>
        <v>0</v>
      </c>
      <c r="M310">
        <f>'Registrations List'!AN335</f>
        <v>0</v>
      </c>
      <c r="N310">
        <f>'Registrations List'!AO335</f>
        <v>0</v>
      </c>
      <c r="O310">
        <f>'Registrations List'!AP335</f>
        <v>0</v>
      </c>
      <c r="Q310" s="46" t="b">
        <f t="shared" si="10"/>
        <v>0</v>
      </c>
    </row>
    <row r="311" spans="2:17">
      <c r="B311" s="1">
        <f>'Registrations List'!B336</f>
        <v>307</v>
      </c>
      <c r="C311" s="51">
        <f t="shared" si="9"/>
        <v>80416</v>
      </c>
      <c r="D311" s="1">
        <f>'Registrations List'!C336</f>
        <v>0</v>
      </c>
      <c r="E311" s="50">
        <f>'Registrations List'!D336</f>
        <v>0</v>
      </c>
      <c r="F311" s="50">
        <f>'Registrations List'!E336</f>
        <v>0</v>
      </c>
      <c r="G311">
        <f>'Registrations List'!AH336</f>
        <v>0</v>
      </c>
      <c r="H311">
        <f>'Registrations List'!AI336</f>
        <v>0</v>
      </c>
      <c r="I311">
        <f>'Registrations List'!AJ336</f>
        <v>0</v>
      </c>
      <c r="J311">
        <f>'Registrations List'!AK336</f>
        <v>0</v>
      </c>
      <c r="K311">
        <f>'Registrations List'!AL336</f>
        <v>0</v>
      </c>
      <c r="L311">
        <f>'Registrations List'!AM336</f>
        <v>0</v>
      </c>
      <c r="M311">
        <f>'Registrations List'!AN336</f>
        <v>0</v>
      </c>
      <c r="N311">
        <f>'Registrations List'!AO336</f>
        <v>0</v>
      </c>
      <c r="O311">
        <f>'Registrations List'!AP336</f>
        <v>0</v>
      </c>
      <c r="Q311" s="46" t="b">
        <f t="shared" si="10"/>
        <v>0</v>
      </c>
    </row>
    <row r="312" spans="2:17">
      <c r="B312" s="1">
        <f>'Registrations List'!B337</f>
        <v>308</v>
      </c>
      <c r="C312" s="51">
        <f t="shared" si="9"/>
        <v>80417</v>
      </c>
      <c r="D312" s="1">
        <f>'Registrations List'!C337</f>
        <v>0</v>
      </c>
      <c r="E312" s="50">
        <f>'Registrations List'!D337</f>
        <v>0</v>
      </c>
      <c r="F312" s="50">
        <f>'Registrations List'!E337</f>
        <v>0</v>
      </c>
      <c r="G312">
        <f>'Registrations List'!AH337</f>
        <v>0</v>
      </c>
      <c r="H312">
        <f>'Registrations List'!AI337</f>
        <v>0</v>
      </c>
      <c r="I312">
        <f>'Registrations List'!AJ337</f>
        <v>0</v>
      </c>
      <c r="J312">
        <f>'Registrations List'!AK337</f>
        <v>0</v>
      </c>
      <c r="K312">
        <f>'Registrations List'!AL337</f>
        <v>0</v>
      </c>
      <c r="L312">
        <f>'Registrations List'!AM337</f>
        <v>0</v>
      </c>
      <c r="M312">
        <f>'Registrations List'!AN337</f>
        <v>0</v>
      </c>
      <c r="N312">
        <f>'Registrations List'!AO337</f>
        <v>0</v>
      </c>
      <c r="O312">
        <f>'Registrations List'!AP337</f>
        <v>0</v>
      </c>
      <c r="Q312" s="46" t="b">
        <f t="shared" si="10"/>
        <v>0</v>
      </c>
    </row>
    <row r="313" spans="2:17">
      <c r="B313" s="1">
        <f>'Registrations List'!B338</f>
        <v>309</v>
      </c>
      <c r="C313" s="51">
        <f t="shared" si="9"/>
        <v>80418</v>
      </c>
      <c r="D313" s="1">
        <f>'Registrations List'!C338</f>
        <v>0</v>
      </c>
      <c r="E313" s="50">
        <f>'Registrations List'!D338</f>
        <v>0</v>
      </c>
      <c r="F313" s="50">
        <f>'Registrations List'!E338</f>
        <v>0</v>
      </c>
      <c r="G313">
        <f>'Registrations List'!AH338</f>
        <v>0</v>
      </c>
      <c r="H313">
        <f>'Registrations List'!AI338</f>
        <v>0</v>
      </c>
      <c r="I313">
        <f>'Registrations List'!AJ338</f>
        <v>0</v>
      </c>
      <c r="J313">
        <f>'Registrations List'!AK338</f>
        <v>0</v>
      </c>
      <c r="K313">
        <f>'Registrations List'!AL338</f>
        <v>0</v>
      </c>
      <c r="L313">
        <f>'Registrations List'!AM338</f>
        <v>0</v>
      </c>
      <c r="M313">
        <f>'Registrations List'!AN338</f>
        <v>0</v>
      </c>
      <c r="N313">
        <f>'Registrations List'!AO338</f>
        <v>0</v>
      </c>
      <c r="O313">
        <f>'Registrations List'!AP338</f>
        <v>0</v>
      </c>
      <c r="Q313" s="46" t="b">
        <f t="shared" si="10"/>
        <v>0</v>
      </c>
    </row>
    <row r="314" spans="2:17">
      <c r="B314" s="1">
        <f>'Registrations List'!B339</f>
        <v>310</v>
      </c>
      <c r="C314" s="51">
        <f t="shared" si="9"/>
        <v>80419</v>
      </c>
      <c r="D314" s="1">
        <f>'Registrations List'!C339</f>
        <v>0</v>
      </c>
      <c r="E314" s="50">
        <f>'Registrations List'!D339</f>
        <v>0</v>
      </c>
      <c r="F314" s="50">
        <f>'Registrations List'!E339</f>
        <v>0</v>
      </c>
      <c r="G314">
        <f>'Registrations List'!AH339</f>
        <v>0</v>
      </c>
      <c r="H314">
        <f>'Registrations List'!AI339</f>
        <v>0</v>
      </c>
      <c r="I314">
        <f>'Registrations List'!AJ339</f>
        <v>0</v>
      </c>
      <c r="J314">
        <f>'Registrations List'!AK339</f>
        <v>0</v>
      </c>
      <c r="K314">
        <f>'Registrations List'!AL339</f>
        <v>0</v>
      </c>
      <c r="L314">
        <f>'Registrations List'!AM339</f>
        <v>0</v>
      </c>
      <c r="M314">
        <f>'Registrations List'!AN339</f>
        <v>0</v>
      </c>
      <c r="N314">
        <f>'Registrations List'!AO339</f>
        <v>0</v>
      </c>
      <c r="O314">
        <f>'Registrations List'!AP339</f>
        <v>0</v>
      </c>
      <c r="Q314" s="46" t="b">
        <f t="shared" si="10"/>
        <v>0</v>
      </c>
    </row>
    <row r="315" spans="2:17">
      <c r="B315" s="1">
        <f>'Registrations List'!B340</f>
        <v>311</v>
      </c>
      <c r="C315" s="51">
        <f t="shared" si="9"/>
        <v>80420</v>
      </c>
      <c r="D315" s="1">
        <f>'Registrations List'!C340</f>
        <v>0</v>
      </c>
      <c r="E315" s="50">
        <f>'Registrations List'!D340</f>
        <v>0</v>
      </c>
      <c r="F315" s="50">
        <f>'Registrations List'!E340</f>
        <v>0</v>
      </c>
      <c r="G315">
        <f>'Registrations List'!AH340</f>
        <v>0</v>
      </c>
      <c r="H315">
        <f>'Registrations List'!AI340</f>
        <v>0</v>
      </c>
      <c r="I315">
        <f>'Registrations List'!AJ340</f>
        <v>0</v>
      </c>
      <c r="J315">
        <f>'Registrations List'!AK340</f>
        <v>0</v>
      </c>
      <c r="K315">
        <f>'Registrations List'!AL340</f>
        <v>0</v>
      </c>
      <c r="L315">
        <f>'Registrations List'!AM340</f>
        <v>0</v>
      </c>
      <c r="M315">
        <f>'Registrations List'!AN340</f>
        <v>0</v>
      </c>
      <c r="N315">
        <f>'Registrations List'!AO340</f>
        <v>0</v>
      </c>
      <c r="O315">
        <f>'Registrations List'!AP340</f>
        <v>0</v>
      </c>
      <c r="Q315" s="46" t="b">
        <f t="shared" si="10"/>
        <v>0</v>
      </c>
    </row>
    <row r="316" spans="2:17">
      <c r="B316" s="1">
        <f>'Registrations List'!B341</f>
        <v>312</v>
      </c>
      <c r="C316" s="51">
        <f t="shared" si="9"/>
        <v>80421</v>
      </c>
      <c r="D316" s="1">
        <f>'Registrations List'!C341</f>
        <v>0</v>
      </c>
      <c r="E316" s="50">
        <f>'Registrations List'!D341</f>
        <v>0</v>
      </c>
      <c r="F316" s="50">
        <f>'Registrations List'!E341</f>
        <v>0</v>
      </c>
      <c r="G316">
        <f>'Registrations List'!AH341</f>
        <v>0</v>
      </c>
      <c r="H316">
        <f>'Registrations List'!AI341</f>
        <v>0</v>
      </c>
      <c r="I316">
        <f>'Registrations List'!AJ341</f>
        <v>0</v>
      </c>
      <c r="J316">
        <f>'Registrations List'!AK341</f>
        <v>0</v>
      </c>
      <c r="K316">
        <f>'Registrations List'!AL341</f>
        <v>0</v>
      </c>
      <c r="L316">
        <f>'Registrations List'!AM341</f>
        <v>0</v>
      </c>
      <c r="M316">
        <f>'Registrations List'!AN341</f>
        <v>0</v>
      </c>
      <c r="N316">
        <f>'Registrations List'!AO341</f>
        <v>0</v>
      </c>
      <c r="O316">
        <f>'Registrations List'!AP341</f>
        <v>0</v>
      </c>
      <c r="Q316" s="46" t="b">
        <f t="shared" si="10"/>
        <v>0</v>
      </c>
    </row>
    <row r="317" spans="2:17">
      <c r="B317" s="1">
        <f>'Registrations List'!B342</f>
        <v>313</v>
      </c>
      <c r="C317" s="51">
        <f t="shared" si="9"/>
        <v>80422</v>
      </c>
      <c r="D317" s="1">
        <f>'Registrations List'!C342</f>
        <v>0</v>
      </c>
      <c r="E317" s="50">
        <f>'Registrations List'!D342</f>
        <v>0</v>
      </c>
      <c r="F317" s="50">
        <f>'Registrations List'!E342</f>
        <v>0</v>
      </c>
      <c r="G317">
        <f>'Registrations List'!AH342</f>
        <v>0</v>
      </c>
      <c r="H317">
        <f>'Registrations List'!AI342</f>
        <v>0</v>
      </c>
      <c r="I317">
        <f>'Registrations List'!AJ342</f>
        <v>0</v>
      </c>
      <c r="J317">
        <f>'Registrations List'!AK342</f>
        <v>0</v>
      </c>
      <c r="K317">
        <f>'Registrations List'!AL342</f>
        <v>0</v>
      </c>
      <c r="L317">
        <f>'Registrations List'!AM342</f>
        <v>0</v>
      </c>
      <c r="M317">
        <f>'Registrations List'!AN342</f>
        <v>0</v>
      </c>
      <c r="N317">
        <f>'Registrations List'!AO342</f>
        <v>0</v>
      </c>
      <c r="O317">
        <f>'Registrations List'!AP342</f>
        <v>0</v>
      </c>
      <c r="Q317" s="46" t="b">
        <f t="shared" si="10"/>
        <v>0</v>
      </c>
    </row>
    <row r="318" spans="2:17">
      <c r="B318" s="1">
        <f>'Registrations List'!B343</f>
        <v>314</v>
      </c>
      <c r="C318" s="51">
        <f t="shared" si="9"/>
        <v>80423</v>
      </c>
      <c r="D318" s="1">
        <f>'Registrations List'!C343</f>
        <v>0</v>
      </c>
      <c r="E318" s="50">
        <f>'Registrations List'!D343</f>
        <v>0</v>
      </c>
      <c r="F318" s="50">
        <f>'Registrations List'!E343</f>
        <v>0</v>
      </c>
      <c r="G318">
        <f>'Registrations List'!AH343</f>
        <v>0</v>
      </c>
      <c r="H318">
        <f>'Registrations List'!AI343</f>
        <v>0</v>
      </c>
      <c r="I318">
        <f>'Registrations List'!AJ343</f>
        <v>0</v>
      </c>
      <c r="J318">
        <f>'Registrations List'!AK343</f>
        <v>0</v>
      </c>
      <c r="K318">
        <f>'Registrations List'!AL343</f>
        <v>0</v>
      </c>
      <c r="L318">
        <f>'Registrations List'!AM343</f>
        <v>0</v>
      </c>
      <c r="M318">
        <f>'Registrations List'!AN343</f>
        <v>0</v>
      </c>
      <c r="N318">
        <f>'Registrations List'!AO343</f>
        <v>0</v>
      </c>
      <c r="O318">
        <f>'Registrations List'!AP343</f>
        <v>0</v>
      </c>
      <c r="Q318" s="46" t="b">
        <f t="shared" si="10"/>
        <v>0</v>
      </c>
    </row>
    <row r="319" spans="2:17">
      <c r="B319" s="1">
        <f>'Registrations List'!B344</f>
        <v>315</v>
      </c>
      <c r="C319" s="51">
        <f t="shared" si="9"/>
        <v>80424</v>
      </c>
      <c r="D319" s="1">
        <f>'Registrations List'!C344</f>
        <v>0</v>
      </c>
      <c r="E319" s="50">
        <f>'Registrations List'!D344</f>
        <v>0</v>
      </c>
      <c r="F319" s="50">
        <f>'Registrations List'!E344</f>
        <v>0</v>
      </c>
      <c r="G319">
        <f>'Registrations List'!AH344</f>
        <v>0</v>
      </c>
      <c r="H319">
        <f>'Registrations List'!AI344</f>
        <v>0</v>
      </c>
      <c r="I319">
        <f>'Registrations List'!AJ344</f>
        <v>0</v>
      </c>
      <c r="J319">
        <f>'Registrations List'!AK344</f>
        <v>0</v>
      </c>
      <c r="K319">
        <f>'Registrations List'!AL344</f>
        <v>0</v>
      </c>
      <c r="L319">
        <f>'Registrations List'!AM344</f>
        <v>0</v>
      </c>
      <c r="M319">
        <f>'Registrations List'!AN344</f>
        <v>0</v>
      </c>
      <c r="N319">
        <f>'Registrations List'!AO344</f>
        <v>0</v>
      </c>
      <c r="O319">
        <f>'Registrations List'!AP344</f>
        <v>0</v>
      </c>
      <c r="Q319" s="46" t="b">
        <f t="shared" si="10"/>
        <v>0</v>
      </c>
    </row>
    <row r="320" spans="2:17">
      <c r="B320" s="1">
        <f>'Registrations List'!B345</f>
        <v>316</v>
      </c>
      <c r="C320" s="51">
        <f t="shared" si="9"/>
        <v>80425</v>
      </c>
      <c r="D320" s="1">
        <f>'Registrations List'!C345</f>
        <v>0</v>
      </c>
      <c r="E320" s="50">
        <f>'Registrations List'!D345</f>
        <v>0</v>
      </c>
      <c r="F320" s="50">
        <f>'Registrations List'!E345</f>
        <v>0</v>
      </c>
      <c r="G320">
        <f>'Registrations List'!AH345</f>
        <v>0</v>
      </c>
      <c r="H320">
        <f>'Registrations List'!AI345</f>
        <v>0</v>
      </c>
      <c r="I320">
        <f>'Registrations List'!AJ345</f>
        <v>0</v>
      </c>
      <c r="J320">
        <f>'Registrations List'!AK345</f>
        <v>0</v>
      </c>
      <c r="K320">
        <f>'Registrations List'!AL345</f>
        <v>0</v>
      </c>
      <c r="L320">
        <f>'Registrations List'!AM345</f>
        <v>0</v>
      </c>
      <c r="M320">
        <f>'Registrations List'!AN345</f>
        <v>0</v>
      </c>
      <c r="N320">
        <f>'Registrations List'!AO345</f>
        <v>0</v>
      </c>
      <c r="O320">
        <f>'Registrations List'!AP345</f>
        <v>0</v>
      </c>
      <c r="Q320" s="46" t="b">
        <f t="shared" si="10"/>
        <v>0</v>
      </c>
    </row>
    <row r="321" spans="2:17">
      <c r="B321" s="1">
        <f>'Registrations List'!B346</f>
        <v>317</v>
      </c>
      <c r="C321" s="51">
        <f t="shared" si="9"/>
        <v>80426</v>
      </c>
      <c r="D321" s="1">
        <f>'Registrations List'!C346</f>
        <v>0</v>
      </c>
      <c r="E321" s="50">
        <f>'Registrations List'!D346</f>
        <v>0</v>
      </c>
      <c r="F321" s="50">
        <f>'Registrations List'!E346</f>
        <v>0</v>
      </c>
      <c r="G321">
        <f>'Registrations List'!AH346</f>
        <v>0</v>
      </c>
      <c r="H321">
        <f>'Registrations List'!AI346</f>
        <v>0</v>
      </c>
      <c r="I321">
        <f>'Registrations List'!AJ346</f>
        <v>0</v>
      </c>
      <c r="J321">
        <f>'Registrations List'!AK346</f>
        <v>0</v>
      </c>
      <c r="K321">
        <f>'Registrations List'!AL346</f>
        <v>0</v>
      </c>
      <c r="L321">
        <f>'Registrations List'!AM346</f>
        <v>0</v>
      </c>
      <c r="M321">
        <f>'Registrations List'!AN346</f>
        <v>0</v>
      </c>
      <c r="N321">
        <f>'Registrations List'!AO346</f>
        <v>0</v>
      </c>
      <c r="O321">
        <f>'Registrations List'!AP346</f>
        <v>0</v>
      </c>
      <c r="Q321" s="46" t="b">
        <f t="shared" si="10"/>
        <v>0</v>
      </c>
    </row>
    <row r="322" spans="2:17">
      <c r="B322" s="1">
        <f>'Registrations List'!B347</f>
        <v>318</v>
      </c>
      <c r="C322" s="51">
        <f t="shared" si="9"/>
        <v>80427</v>
      </c>
      <c r="D322" s="1">
        <f>'Registrations List'!C347</f>
        <v>0</v>
      </c>
      <c r="E322" s="50">
        <f>'Registrations List'!D347</f>
        <v>0</v>
      </c>
      <c r="F322" s="50">
        <f>'Registrations List'!E347</f>
        <v>0</v>
      </c>
      <c r="G322">
        <f>'Registrations List'!AH347</f>
        <v>0</v>
      </c>
      <c r="H322">
        <f>'Registrations List'!AI347</f>
        <v>0</v>
      </c>
      <c r="I322">
        <f>'Registrations List'!AJ347</f>
        <v>0</v>
      </c>
      <c r="J322">
        <f>'Registrations List'!AK347</f>
        <v>0</v>
      </c>
      <c r="K322">
        <f>'Registrations List'!AL347</f>
        <v>0</v>
      </c>
      <c r="L322">
        <f>'Registrations List'!AM347</f>
        <v>0</v>
      </c>
      <c r="M322">
        <f>'Registrations List'!AN347</f>
        <v>0</v>
      </c>
      <c r="N322">
        <f>'Registrations List'!AO347</f>
        <v>0</v>
      </c>
      <c r="O322">
        <f>'Registrations List'!AP347</f>
        <v>0</v>
      </c>
      <c r="Q322" s="46" t="b">
        <f t="shared" si="10"/>
        <v>0</v>
      </c>
    </row>
    <row r="323" spans="2:17">
      <c r="B323" s="1">
        <f>'Registrations List'!B348</f>
        <v>319</v>
      </c>
      <c r="C323" s="51">
        <f t="shared" si="9"/>
        <v>80428</v>
      </c>
      <c r="D323" s="1">
        <f>'Registrations List'!C348</f>
        <v>0</v>
      </c>
      <c r="E323" s="50">
        <f>'Registrations List'!D348</f>
        <v>0</v>
      </c>
      <c r="F323" s="50">
        <f>'Registrations List'!E348</f>
        <v>0</v>
      </c>
      <c r="G323">
        <f>'Registrations List'!AH348</f>
        <v>0</v>
      </c>
      <c r="H323">
        <f>'Registrations List'!AI348</f>
        <v>0</v>
      </c>
      <c r="I323">
        <f>'Registrations List'!AJ348</f>
        <v>0</v>
      </c>
      <c r="J323">
        <f>'Registrations List'!AK348</f>
        <v>0</v>
      </c>
      <c r="K323">
        <f>'Registrations List'!AL348</f>
        <v>0</v>
      </c>
      <c r="L323">
        <f>'Registrations List'!AM348</f>
        <v>0</v>
      </c>
      <c r="M323">
        <f>'Registrations List'!AN348</f>
        <v>0</v>
      </c>
      <c r="N323">
        <f>'Registrations List'!AO348</f>
        <v>0</v>
      </c>
      <c r="O323">
        <f>'Registrations List'!AP348</f>
        <v>0</v>
      </c>
      <c r="Q323" s="46" t="b">
        <f t="shared" si="10"/>
        <v>0</v>
      </c>
    </row>
    <row r="324" spans="2:17">
      <c r="B324" s="1">
        <f>'Registrations List'!B349</f>
        <v>320</v>
      </c>
      <c r="C324" s="51">
        <f t="shared" si="9"/>
        <v>80429</v>
      </c>
      <c r="D324" s="1">
        <f>'Registrations List'!C349</f>
        <v>0</v>
      </c>
      <c r="E324" s="50">
        <f>'Registrations List'!D349</f>
        <v>0</v>
      </c>
      <c r="F324" s="50">
        <f>'Registrations List'!E349</f>
        <v>0</v>
      </c>
      <c r="G324">
        <f>'Registrations List'!AH349</f>
        <v>0</v>
      </c>
      <c r="H324">
        <f>'Registrations List'!AI349</f>
        <v>0</v>
      </c>
      <c r="I324">
        <f>'Registrations List'!AJ349</f>
        <v>0</v>
      </c>
      <c r="J324">
        <f>'Registrations List'!AK349</f>
        <v>0</v>
      </c>
      <c r="K324">
        <f>'Registrations List'!AL349</f>
        <v>0</v>
      </c>
      <c r="L324">
        <f>'Registrations List'!AM349</f>
        <v>0</v>
      </c>
      <c r="M324">
        <f>'Registrations List'!AN349</f>
        <v>0</v>
      </c>
      <c r="N324">
        <f>'Registrations List'!AO349</f>
        <v>0</v>
      </c>
      <c r="O324">
        <f>'Registrations List'!AP349</f>
        <v>0</v>
      </c>
      <c r="Q324" s="46" t="b">
        <f t="shared" si="10"/>
        <v>0</v>
      </c>
    </row>
    <row r="325" spans="2:17">
      <c r="B325" s="1">
        <f>'Registrations List'!B350</f>
        <v>321</v>
      </c>
      <c r="C325" s="51">
        <f t="shared" si="9"/>
        <v>80430</v>
      </c>
      <c r="D325" s="1">
        <f>'Registrations List'!C350</f>
        <v>0</v>
      </c>
      <c r="E325" s="50">
        <f>'Registrations List'!D350</f>
        <v>0</v>
      </c>
      <c r="F325" s="50">
        <f>'Registrations List'!E350</f>
        <v>0</v>
      </c>
      <c r="G325">
        <f>'Registrations List'!AH350</f>
        <v>0</v>
      </c>
      <c r="H325">
        <f>'Registrations List'!AI350</f>
        <v>0</v>
      </c>
      <c r="I325">
        <f>'Registrations List'!AJ350</f>
        <v>0</v>
      </c>
      <c r="J325">
        <f>'Registrations List'!AK350</f>
        <v>0</v>
      </c>
      <c r="K325">
        <f>'Registrations List'!AL350</f>
        <v>0</v>
      </c>
      <c r="L325">
        <f>'Registrations List'!AM350</f>
        <v>0</v>
      </c>
      <c r="M325">
        <f>'Registrations List'!AN350</f>
        <v>0</v>
      </c>
      <c r="N325">
        <f>'Registrations List'!AO350</f>
        <v>0</v>
      </c>
      <c r="O325">
        <f>'Registrations List'!AP350</f>
        <v>0</v>
      </c>
      <c r="Q325" s="46" t="b">
        <f t="shared" si="10"/>
        <v>0</v>
      </c>
    </row>
    <row r="326" spans="2:17">
      <c r="B326" s="1">
        <f>'Registrations List'!B351</f>
        <v>322</v>
      </c>
      <c r="C326" s="51">
        <f t="shared" si="9"/>
        <v>80431</v>
      </c>
      <c r="D326" s="1">
        <f>'Registrations List'!C351</f>
        <v>0</v>
      </c>
      <c r="E326" s="50">
        <f>'Registrations List'!D351</f>
        <v>0</v>
      </c>
      <c r="F326" s="50">
        <f>'Registrations List'!E351</f>
        <v>0</v>
      </c>
      <c r="G326">
        <f>'Registrations List'!AH351</f>
        <v>0</v>
      </c>
      <c r="H326">
        <f>'Registrations List'!AI351</f>
        <v>0</v>
      </c>
      <c r="I326">
        <f>'Registrations List'!AJ351</f>
        <v>0</v>
      </c>
      <c r="J326">
        <f>'Registrations List'!AK351</f>
        <v>0</v>
      </c>
      <c r="K326">
        <f>'Registrations List'!AL351</f>
        <v>0</v>
      </c>
      <c r="L326">
        <f>'Registrations List'!AM351</f>
        <v>0</v>
      </c>
      <c r="M326">
        <f>'Registrations List'!AN351</f>
        <v>0</v>
      </c>
      <c r="N326">
        <f>'Registrations List'!AO351</f>
        <v>0</v>
      </c>
      <c r="O326">
        <f>'Registrations List'!AP351</f>
        <v>0</v>
      </c>
      <c r="Q326" s="46" t="b">
        <f t="shared" si="10"/>
        <v>0</v>
      </c>
    </row>
    <row r="327" spans="2:17">
      <c r="B327" s="1">
        <f>'Registrations List'!B352</f>
        <v>323</v>
      </c>
      <c r="C327" s="51">
        <f t="shared" ref="C327:C390" si="11">C326+1</f>
        <v>80432</v>
      </c>
      <c r="D327" s="1">
        <f>'Registrations List'!C352</f>
        <v>0</v>
      </c>
      <c r="E327" s="50">
        <f>'Registrations List'!D352</f>
        <v>0</v>
      </c>
      <c r="F327" s="50">
        <f>'Registrations List'!E352</f>
        <v>0</v>
      </c>
      <c r="G327">
        <f>'Registrations List'!AH352</f>
        <v>0</v>
      </c>
      <c r="H327">
        <f>'Registrations List'!AI352</f>
        <v>0</v>
      </c>
      <c r="I327">
        <f>'Registrations List'!AJ352</f>
        <v>0</v>
      </c>
      <c r="J327">
        <f>'Registrations List'!AK352</f>
        <v>0</v>
      </c>
      <c r="K327">
        <f>'Registrations List'!AL352</f>
        <v>0</v>
      </c>
      <c r="L327">
        <f>'Registrations List'!AM352</f>
        <v>0</v>
      </c>
      <c r="M327">
        <f>'Registrations List'!AN352</f>
        <v>0</v>
      </c>
      <c r="N327">
        <f>'Registrations List'!AO352</f>
        <v>0</v>
      </c>
      <c r="O327">
        <f>'Registrations List'!AP352</f>
        <v>0</v>
      </c>
      <c r="Q327" s="46" t="b">
        <f t="shared" si="10"/>
        <v>0</v>
      </c>
    </row>
    <row r="328" spans="2:17">
      <c r="B328" s="1">
        <f>'Registrations List'!B353</f>
        <v>324</v>
      </c>
      <c r="C328" s="51">
        <f t="shared" si="11"/>
        <v>80433</v>
      </c>
      <c r="D328" s="1">
        <f>'Registrations List'!C353</f>
        <v>0</v>
      </c>
      <c r="E328" s="50">
        <f>'Registrations List'!D353</f>
        <v>0</v>
      </c>
      <c r="F328" s="50">
        <f>'Registrations List'!E353</f>
        <v>0</v>
      </c>
      <c r="G328">
        <f>'Registrations List'!AH353</f>
        <v>0</v>
      </c>
      <c r="H328">
        <f>'Registrations List'!AI353</f>
        <v>0</v>
      </c>
      <c r="I328">
        <f>'Registrations List'!AJ353</f>
        <v>0</v>
      </c>
      <c r="J328">
        <f>'Registrations List'!AK353</f>
        <v>0</v>
      </c>
      <c r="K328">
        <f>'Registrations List'!AL353</f>
        <v>0</v>
      </c>
      <c r="L328">
        <f>'Registrations List'!AM353</f>
        <v>0</v>
      </c>
      <c r="M328">
        <f>'Registrations List'!AN353</f>
        <v>0</v>
      </c>
      <c r="N328">
        <f>'Registrations List'!AO353</f>
        <v>0</v>
      </c>
      <c r="O328">
        <f>'Registrations List'!AP353</f>
        <v>0</v>
      </c>
      <c r="Q328" s="46" t="b">
        <f t="shared" si="10"/>
        <v>0</v>
      </c>
    </row>
    <row r="329" spans="2:17">
      <c r="B329" s="1">
        <f>'Registrations List'!B354</f>
        <v>325</v>
      </c>
      <c r="C329" s="51">
        <f t="shared" si="11"/>
        <v>80434</v>
      </c>
      <c r="D329" s="1">
        <f>'Registrations List'!C354</f>
        <v>0</v>
      </c>
      <c r="E329" s="50">
        <f>'Registrations List'!D354</f>
        <v>0</v>
      </c>
      <c r="F329" s="50">
        <f>'Registrations List'!E354</f>
        <v>0</v>
      </c>
      <c r="G329">
        <f>'Registrations List'!AH354</f>
        <v>0</v>
      </c>
      <c r="H329">
        <f>'Registrations List'!AI354</f>
        <v>0</v>
      </c>
      <c r="I329">
        <f>'Registrations List'!AJ354</f>
        <v>0</v>
      </c>
      <c r="J329">
        <f>'Registrations List'!AK354</f>
        <v>0</v>
      </c>
      <c r="K329">
        <f>'Registrations List'!AL354</f>
        <v>0</v>
      </c>
      <c r="L329">
        <f>'Registrations List'!AM354</f>
        <v>0</v>
      </c>
      <c r="M329">
        <f>'Registrations List'!AN354</f>
        <v>0</v>
      </c>
      <c r="N329">
        <f>'Registrations List'!AO354</f>
        <v>0</v>
      </c>
      <c r="O329">
        <f>'Registrations List'!AP354</f>
        <v>0</v>
      </c>
      <c r="Q329" s="46" t="b">
        <f t="shared" si="10"/>
        <v>0</v>
      </c>
    </row>
    <row r="330" spans="2:17">
      <c r="B330" s="1">
        <f>'Registrations List'!B355</f>
        <v>326</v>
      </c>
      <c r="C330" s="51">
        <f t="shared" si="11"/>
        <v>80435</v>
      </c>
      <c r="D330" s="1">
        <f>'Registrations List'!C355</f>
        <v>0</v>
      </c>
      <c r="E330" s="50">
        <f>'Registrations List'!D355</f>
        <v>0</v>
      </c>
      <c r="F330" s="50">
        <f>'Registrations List'!E355</f>
        <v>0</v>
      </c>
      <c r="G330">
        <f>'Registrations List'!AH355</f>
        <v>0</v>
      </c>
      <c r="H330">
        <f>'Registrations List'!AI355</f>
        <v>0</v>
      </c>
      <c r="I330">
        <f>'Registrations List'!AJ355</f>
        <v>0</v>
      </c>
      <c r="J330">
        <f>'Registrations List'!AK355</f>
        <v>0</v>
      </c>
      <c r="K330">
        <f>'Registrations List'!AL355</f>
        <v>0</v>
      </c>
      <c r="L330">
        <f>'Registrations List'!AM355</f>
        <v>0</v>
      </c>
      <c r="M330">
        <f>'Registrations List'!AN355</f>
        <v>0</v>
      </c>
      <c r="N330">
        <f>'Registrations List'!AO355</f>
        <v>0</v>
      </c>
      <c r="O330">
        <f>'Registrations List'!AP355</f>
        <v>0</v>
      </c>
      <c r="Q330" s="46" t="b">
        <f t="shared" si="10"/>
        <v>0</v>
      </c>
    </row>
    <row r="331" spans="2:17">
      <c r="B331" s="1">
        <f>'Registrations List'!B356</f>
        <v>327</v>
      </c>
      <c r="C331" s="51">
        <f t="shared" si="11"/>
        <v>80436</v>
      </c>
      <c r="D331" s="1">
        <f>'Registrations List'!C356</f>
        <v>0</v>
      </c>
      <c r="E331" s="50">
        <f>'Registrations List'!D356</f>
        <v>0</v>
      </c>
      <c r="F331" s="50">
        <f>'Registrations List'!E356</f>
        <v>0</v>
      </c>
      <c r="G331">
        <f>'Registrations List'!AH356</f>
        <v>0</v>
      </c>
      <c r="H331">
        <f>'Registrations List'!AI356</f>
        <v>0</v>
      </c>
      <c r="I331">
        <f>'Registrations List'!AJ356</f>
        <v>0</v>
      </c>
      <c r="J331">
        <f>'Registrations List'!AK356</f>
        <v>0</v>
      </c>
      <c r="K331">
        <f>'Registrations List'!AL356</f>
        <v>0</v>
      </c>
      <c r="L331">
        <f>'Registrations List'!AM356</f>
        <v>0</v>
      </c>
      <c r="M331">
        <f>'Registrations List'!AN356</f>
        <v>0</v>
      </c>
      <c r="N331">
        <f>'Registrations List'!AO356</f>
        <v>0</v>
      </c>
      <c r="O331">
        <f>'Registrations List'!AP356</f>
        <v>0</v>
      </c>
      <c r="Q331" s="46" t="b">
        <f t="shared" si="10"/>
        <v>0</v>
      </c>
    </row>
    <row r="332" spans="2:17">
      <c r="B332" s="1">
        <f>'Registrations List'!B357</f>
        <v>328</v>
      </c>
      <c r="C332" s="51">
        <f t="shared" si="11"/>
        <v>80437</v>
      </c>
      <c r="D332" s="1">
        <f>'Registrations List'!C357</f>
        <v>0</v>
      </c>
      <c r="E332" s="50">
        <f>'Registrations List'!D357</f>
        <v>0</v>
      </c>
      <c r="F332" s="50">
        <f>'Registrations List'!E357</f>
        <v>0</v>
      </c>
      <c r="G332">
        <f>'Registrations List'!AH357</f>
        <v>0</v>
      </c>
      <c r="H332">
        <f>'Registrations List'!AI357</f>
        <v>0</v>
      </c>
      <c r="I332">
        <f>'Registrations List'!AJ357</f>
        <v>0</v>
      </c>
      <c r="J332">
        <f>'Registrations List'!AK357</f>
        <v>0</v>
      </c>
      <c r="K332">
        <f>'Registrations List'!AL357</f>
        <v>0</v>
      </c>
      <c r="L332">
        <f>'Registrations List'!AM357</f>
        <v>0</v>
      </c>
      <c r="M332">
        <f>'Registrations List'!AN357</f>
        <v>0</v>
      </c>
      <c r="N332">
        <f>'Registrations List'!AO357</f>
        <v>0</v>
      </c>
      <c r="O332">
        <f>'Registrations List'!AP357</f>
        <v>0</v>
      </c>
      <c r="Q332" s="46" t="b">
        <f t="shared" si="10"/>
        <v>0</v>
      </c>
    </row>
    <row r="333" spans="2:17">
      <c r="B333" s="1">
        <f>'Registrations List'!B358</f>
        <v>329</v>
      </c>
      <c r="C333" s="51">
        <f t="shared" si="11"/>
        <v>80438</v>
      </c>
      <c r="D333" s="1">
        <f>'Registrations List'!C358</f>
        <v>0</v>
      </c>
      <c r="E333" s="50">
        <f>'Registrations List'!D358</f>
        <v>0</v>
      </c>
      <c r="F333" s="50">
        <f>'Registrations List'!E358</f>
        <v>0</v>
      </c>
      <c r="G333">
        <f>'Registrations List'!AH358</f>
        <v>0</v>
      </c>
      <c r="H333">
        <f>'Registrations List'!AI358</f>
        <v>0</v>
      </c>
      <c r="I333">
        <f>'Registrations List'!AJ358</f>
        <v>0</v>
      </c>
      <c r="J333">
        <f>'Registrations List'!AK358</f>
        <v>0</v>
      </c>
      <c r="K333">
        <f>'Registrations List'!AL358</f>
        <v>0</v>
      </c>
      <c r="L333">
        <f>'Registrations List'!AM358</f>
        <v>0</v>
      </c>
      <c r="M333">
        <f>'Registrations List'!AN358</f>
        <v>0</v>
      </c>
      <c r="N333">
        <f>'Registrations List'!AO358</f>
        <v>0</v>
      </c>
      <c r="O333">
        <f>'Registrations List'!AP358</f>
        <v>0</v>
      </c>
      <c r="Q333" s="46" t="b">
        <f t="shared" si="10"/>
        <v>0</v>
      </c>
    </row>
    <row r="334" spans="2:17">
      <c r="B334" s="1">
        <f>'Registrations List'!B359</f>
        <v>330</v>
      </c>
      <c r="C334" s="51">
        <f t="shared" si="11"/>
        <v>80439</v>
      </c>
      <c r="D334" s="1">
        <f>'Registrations List'!C359</f>
        <v>0</v>
      </c>
      <c r="E334" s="50">
        <f>'Registrations List'!D359</f>
        <v>0</v>
      </c>
      <c r="F334" s="50">
        <f>'Registrations List'!E359</f>
        <v>0</v>
      </c>
      <c r="G334">
        <f>'Registrations List'!AH359</f>
        <v>0</v>
      </c>
      <c r="H334">
        <f>'Registrations List'!AI359</f>
        <v>0</v>
      </c>
      <c r="I334">
        <f>'Registrations List'!AJ359</f>
        <v>0</v>
      </c>
      <c r="J334">
        <f>'Registrations List'!AK359</f>
        <v>0</v>
      </c>
      <c r="K334">
        <f>'Registrations List'!AL359</f>
        <v>0</v>
      </c>
      <c r="L334">
        <f>'Registrations List'!AM359</f>
        <v>0</v>
      </c>
      <c r="M334">
        <f>'Registrations List'!AN359</f>
        <v>0</v>
      </c>
      <c r="N334">
        <f>'Registrations List'!AO359</f>
        <v>0</v>
      </c>
      <c r="O334">
        <f>'Registrations List'!AP359</f>
        <v>0</v>
      </c>
      <c r="Q334" s="46" t="b">
        <f t="shared" si="10"/>
        <v>0</v>
      </c>
    </row>
    <row r="335" spans="2:17">
      <c r="B335" s="1">
        <f>'Registrations List'!B360</f>
        <v>331</v>
      </c>
      <c r="C335" s="51">
        <f t="shared" si="11"/>
        <v>80440</v>
      </c>
      <c r="D335" s="1">
        <f>'Registrations List'!C360</f>
        <v>0</v>
      </c>
      <c r="E335" s="50">
        <f>'Registrations List'!D360</f>
        <v>0</v>
      </c>
      <c r="F335" s="50">
        <f>'Registrations List'!E360</f>
        <v>0</v>
      </c>
      <c r="G335">
        <f>'Registrations List'!AH360</f>
        <v>0</v>
      </c>
      <c r="H335">
        <f>'Registrations List'!AI360</f>
        <v>0</v>
      </c>
      <c r="I335">
        <f>'Registrations List'!AJ360</f>
        <v>0</v>
      </c>
      <c r="J335">
        <f>'Registrations List'!AK360</f>
        <v>0</v>
      </c>
      <c r="K335">
        <f>'Registrations List'!AL360</f>
        <v>0</v>
      </c>
      <c r="L335">
        <f>'Registrations List'!AM360</f>
        <v>0</v>
      </c>
      <c r="M335">
        <f>'Registrations List'!AN360</f>
        <v>0</v>
      </c>
      <c r="N335">
        <f>'Registrations List'!AO360</f>
        <v>0</v>
      </c>
      <c r="O335">
        <f>'Registrations List'!AP360</f>
        <v>0</v>
      </c>
      <c r="Q335" s="46" t="b">
        <f t="shared" ref="Q335:Q398" si="12">E335&gt;0</f>
        <v>0</v>
      </c>
    </row>
    <row r="336" spans="2:17">
      <c r="B336" s="1">
        <f>'Registrations List'!B361</f>
        <v>332</v>
      </c>
      <c r="C336" s="51">
        <f t="shared" si="11"/>
        <v>80441</v>
      </c>
      <c r="D336" s="1">
        <f>'Registrations List'!C361</f>
        <v>0</v>
      </c>
      <c r="E336" s="50">
        <f>'Registrations List'!D361</f>
        <v>0</v>
      </c>
      <c r="F336" s="50">
        <f>'Registrations List'!E361</f>
        <v>0</v>
      </c>
      <c r="G336">
        <f>'Registrations List'!AH361</f>
        <v>0</v>
      </c>
      <c r="H336">
        <f>'Registrations List'!AI361</f>
        <v>0</v>
      </c>
      <c r="I336">
        <f>'Registrations List'!AJ361</f>
        <v>0</v>
      </c>
      <c r="J336">
        <f>'Registrations List'!AK361</f>
        <v>0</v>
      </c>
      <c r="K336">
        <f>'Registrations List'!AL361</f>
        <v>0</v>
      </c>
      <c r="L336">
        <f>'Registrations List'!AM361</f>
        <v>0</v>
      </c>
      <c r="M336">
        <f>'Registrations List'!AN361</f>
        <v>0</v>
      </c>
      <c r="N336">
        <f>'Registrations List'!AO361</f>
        <v>0</v>
      </c>
      <c r="O336">
        <f>'Registrations List'!AP361</f>
        <v>0</v>
      </c>
      <c r="Q336" s="46" t="b">
        <f t="shared" si="12"/>
        <v>0</v>
      </c>
    </row>
    <row r="337" spans="2:17">
      <c r="B337" s="1">
        <f>'Registrations List'!B362</f>
        <v>333</v>
      </c>
      <c r="C337" s="51">
        <f t="shared" si="11"/>
        <v>80442</v>
      </c>
      <c r="D337" s="1">
        <f>'Registrations List'!C362</f>
        <v>0</v>
      </c>
      <c r="E337" s="50">
        <f>'Registrations List'!D362</f>
        <v>0</v>
      </c>
      <c r="F337" s="50">
        <f>'Registrations List'!E362</f>
        <v>0</v>
      </c>
      <c r="G337">
        <f>'Registrations List'!AH362</f>
        <v>0</v>
      </c>
      <c r="H337">
        <f>'Registrations List'!AI362</f>
        <v>0</v>
      </c>
      <c r="I337">
        <f>'Registrations List'!AJ362</f>
        <v>0</v>
      </c>
      <c r="J337">
        <f>'Registrations List'!AK362</f>
        <v>0</v>
      </c>
      <c r="K337">
        <f>'Registrations List'!AL362</f>
        <v>0</v>
      </c>
      <c r="L337">
        <f>'Registrations List'!AM362</f>
        <v>0</v>
      </c>
      <c r="M337">
        <f>'Registrations List'!AN362</f>
        <v>0</v>
      </c>
      <c r="N337">
        <f>'Registrations List'!AO362</f>
        <v>0</v>
      </c>
      <c r="O337">
        <f>'Registrations List'!AP362</f>
        <v>0</v>
      </c>
      <c r="Q337" s="46" t="b">
        <f t="shared" si="12"/>
        <v>0</v>
      </c>
    </row>
    <row r="338" spans="2:17">
      <c r="B338" s="1">
        <f>'Registrations List'!B363</f>
        <v>334</v>
      </c>
      <c r="C338" s="51">
        <f t="shared" si="11"/>
        <v>80443</v>
      </c>
      <c r="D338" s="1">
        <f>'Registrations List'!C363</f>
        <v>0</v>
      </c>
      <c r="E338" s="50">
        <f>'Registrations List'!D363</f>
        <v>0</v>
      </c>
      <c r="F338" s="50">
        <f>'Registrations List'!E363</f>
        <v>0</v>
      </c>
      <c r="G338">
        <f>'Registrations List'!AH363</f>
        <v>0</v>
      </c>
      <c r="H338">
        <f>'Registrations List'!AI363</f>
        <v>0</v>
      </c>
      <c r="I338">
        <f>'Registrations List'!AJ363</f>
        <v>0</v>
      </c>
      <c r="J338">
        <f>'Registrations List'!AK363</f>
        <v>0</v>
      </c>
      <c r="K338">
        <f>'Registrations List'!AL363</f>
        <v>0</v>
      </c>
      <c r="L338">
        <f>'Registrations List'!AM363</f>
        <v>0</v>
      </c>
      <c r="M338">
        <f>'Registrations List'!AN363</f>
        <v>0</v>
      </c>
      <c r="N338">
        <f>'Registrations List'!AO363</f>
        <v>0</v>
      </c>
      <c r="O338">
        <f>'Registrations List'!AP363</f>
        <v>0</v>
      </c>
      <c r="Q338" s="46" t="b">
        <f t="shared" si="12"/>
        <v>0</v>
      </c>
    </row>
    <row r="339" spans="2:17">
      <c r="B339" s="1">
        <f>'Registrations List'!B364</f>
        <v>335</v>
      </c>
      <c r="C339" s="51">
        <f t="shared" si="11"/>
        <v>80444</v>
      </c>
      <c r="D339" s="1">
        <f>'Registrations List'!C364</f>
        <v>0</v>
      </c>
      <c r="E339" s="50">
        <f>'Registrations List'!D364</f>
        <v>0</v>
      </c>
      <c r="F339" s="50">
        <f>'Registrations List'!E364</f>
        <v>0</v>
      </c>
      <c r="G339">
        <f>'Registrations List'!AH364</f>
        <v>0</v>
      </c>
      <c r="H339">
        <f>'Registrations List'!AI364</f>
        <v>0</v>
      </c>
      <c r="I339">
        <f>'Registrations List'!AJ364</f>
        <v>0</v>
      </c>
      <c r="J339">
        <f>'Registrations List'!AK364</f>
        <v>0</v>
      </c>
      <c r="K339">
        <f>'Registrations List'!AL364</f>
        <v>0</v>
      </c>
      <c r="L339">
        <f>'Registrations List'!AM364</f>
        <v>0</v>
      </c>
      <c r="M339">
        <f>'Registrations List'!AN364</f>
        <v>0</v>
      </c>
      <c r="N339">
        <f>'Registrations List'!AO364</f>
        <v>0</v>
      </c>
      <c r="O339">
        <f>'Registrations List'!AP364</f>
        <v>0</v>
      </c>
      <c r="Q339" s="46" t="b">
        <f t="shared" si="12"/>
        <v>0</v>
      </c>
    </row>
    <row r="340" spans="2:17">
      <c r="B340" s="1">
        <f>'Registrations List'!B365</f>
        <v>336</v>
      </c>
      <c r="C340" s="51">
        <f t="shared" si="11"/>
        <v>80445</v>
      </c>
      <c r="D340" s="1">
        <f>'Registrations List'!C365</f>
        <v>0</v>
      </c>
      <c r="E340" s="50">
        <f>'Registrations List'!D365</f>
        <v>0</v>
      </c>
      <c r="F340" s="50">
        <f>'Registrations List'!E365</f>
        <v>0</v>
      </c>
      <c r="G340">
        <f>'Registrations List'!AH365</f>
        <v>0</v>
      </c>
      <c r="H340">
        <f>'Registrations List'!AI365</f>
        <v>0</v>
      </c>
      <c r="I340">
        <f>'Registrations List'!AJ365</f>
        <v>0</v>
      </c>
      <c r="J340">
        <f>'Registrations List'!AK365</f>
        <v>0</v>
      </c>
      <c r="K340">
        <f>'Registrations List'!AL365</f>
        <v>0</v>
      </c>
      <c r="L340">
        <f>'Registrations List'!AM365</f>
        <v>0</v>
      </c>
      <c r="M340">
        <f>'Registrations List'!AN365</f>
        <v>0</v>
      </c>
      <c r="N340">
        <f>'Registrations List'!AO365</f>
        <v>0</v>
      </c>
      <c r="O340">
        <f>'Registrations List'!AP365</f>
        <v>0</v>
      </c>
      <c r="Q340" s="46" t="b">
        <f t="shared" si="12"/>
        <v>0</v>
      </c>
    </row>
    <row r="341" spans="2:17">
      <c r="B341" s="1">
        <f>'Registrations List'!B366</f>
        <v>337</v>
      </c>
      <c r="C341" s="51">
        <f t="shared" si="11"/>
        <v>80446</v>
      </c>
      <c r="D341" s="1">
        <f>'Registrations List'!C366</f>
        <v>0</v>
      </c>
      <c r="E341" s="50">
        <f>'Registrations List'!D366</f>
        <v>0</v>
      </c>
      <c r="F341" s="50">
        <f>'Registrations List'!E366</f>
        <v>0</v>
      </c>
      <c r="G341">
        <f>'Registrations List'!AH366</f>
        <v>0</v>
      </c>
      <c r="H341">
        <f>'Registrations List'!AI366</f>
        <v>0</v>
      </c>
      <c r="I341">
        <f>'Registrations List'!AJ366</f>
        <v>0</v>
      </c>
      <c r="J341">
        <f>'Registrations List'!AK366</f>
        <v>0</v>
      </c>
      <c r="K341">
        <f>'Registrations List'!AL366</f>
        <v>0</v>
      </c>
      <c r="L341">
        <f>'Registrations List'!AM366</f>
        <v>0</v>
      </c>
      <c r="M341">
        <f>'Registrations List'!AN366</f>
        <v>0</v>
      </c>
      <c r="N341">
        <f>'Registrations List'!AO366</f>
        <v>0</v>
      </c>
      <c r="O341">
        <f>'Registrations List'!AP366</f>
        <v>0</v>
      </c>
      <c r="Q341" s="46" t="b">
        <f t="shared" si="12"/>
        <v>0</v>
      </c>
    </row>
    <row r="342" spans="2:17">
      <c r="B342" s="1">
        <f>'Registrations List'!B367</f>
        <v>338</v>
      </c>
      <c r="C342" s="51">
        <f t="shared" si="11"/>
        <v>80447</v>
      </c>
      <c r="D342" s="1">
        <f>'Registrations List'!C367</f>
        <v>0</v>
      </c>
      <c r="E342" s="50">
        <f>'Registrations List'!D367</f>
        <v>0</v>
      </c>
      <c r="F342" s="50">
        <f>'Registrations List'!E367</f>
        <v>0</v>
      </c>
      <c r="G342">
        <f>'Registrations List'!AH367</f>
        <v>0</v>
      </c>
      <c r="H342">
        <f>'Registrations List'!AI367</f>
        <v>0</v>
      </c>
      <c r="I342">
        <f>'Registrations List'!AJ367</f>
        <v>0</v>
      </c>
      <c r="J342">
        <f>'Registrations List'!AK367</f>
        <v>0</v>
      </c>
      <c r="K342">
        <f>'Registrations List'!AL367</f>
        <v>0</v>
      </c>
      <c r="L342">
        <f>'Registrations List'!AM367</f>
        <v>0</v>
      </c>
      <c r="M342">
        <f>'Registrations List'!AN367</f>
        <v>0</v>
      </c>
      <c r="N342">
        <f>'Registrations List'!AO367</f>
        <v>0</v>
      </c>
      <c r="O342">
        <f>'Registrations List'!AP367</f>
        <v>0</v>
      </c>
      <c r="Q342" s="46" t="b">
        <f t="shared" si="12"/>
        <v>0</v>
      </c>
    </row>
    <row r="343" spans="2:17">
      <c r="B343" s="1">
        <f>'Registrations List'!B368</f>
        <v>339</v>
      </c>
      <c r="C343" s="51">
        <f t="shared" si="11"/>
        <v>80448</v>
      </c>
      <c r="D343" s="1">
        <f>'Registrations List'!C368</f>
        <v>0</v>
      </c>
      <c r="E343" s="50">
        <f>'Registrations List'!D368</f>
        <v>0</v>
      </c>
      <c r="F343" s="50">
        <f>'Registrations List'!E368</f>
        <v>0</v>
      </c>
      <c r="G343">
        <f>'Registrations List'!AH368</f>
        <v>0</v>
      </c>
      <c r="H343">
        <f>'Registrations List'!AI368</f>
        <v>0</v>
      </c>
      <c r="I343">
        <f>'Registrations List'!AJ368</f>
        <v>0</v>
      </c>
      <c r="J343">
        <f>'Registrations List'!AK368</f>
        <v>0</v>
      </c>
      <c r="K343">
        <f>'Registrations List'!AL368</f>
        <v>0</v>
      </c>
      <c r="L343">
        <f>'Registrations List'!AM368</f>
        <v>0</v>
      </c>
      <c r="M343">
        <f>'Registrations List'!AN368</f>
        <v>0</v>
      </c>
      <c r="N343">
        <f>'Registrations List'!AO368</f>
        <v>0</v>
      </c>
      <c r="O343">
        <f>'Registrations List'!AP368</f>
        <v>0</v>
      </c>
      <c r="Q343" s="46" t="b">
        <f t="shared" si="12"/>
        <v>0</v>
      </c>
    </row>
    <row r="344" spans="2:17">
      <c r="B344" s="1">
        <f>'Registrations List'!B369</f>
        <v>340</v>
      </c>
      <c r="C344" s="51">
        <f t="shared" si="11"/>
        <v>80449</v>
      </c>
      <c r="D344" s="1">
        <f>'Registrations List'!C369</f>
        <v>0</v>
      </c>
      <c r="E344" s="50">
        <f>'Registrations List'!D369</f>
        <v>0</v>
      </c>
      <c r="F344" s="50">
        <f>'Registrations List'!E369</f>
        <v>0</v>
      </c>
      <c r="G344">
        <f>'Registrations List'!AH369</f>
        <v>0</v>
      </c>
      <c r="H344">
        <f>'Registrations List'!AI369</f>
        <v>0</v>
      </c>
      <c r="I344">
        <f>'Registrations List'!AJ369</f>
        <v>0</v>
      </c>
      <c r="J344">
        <f>'Registrations List'!AK369</f>
        <v>0</v>
      </c>
      <c r="K344">
        <f>'Registrations List'!AL369</f>
        <v>0</v>
      </c>
      <c r="L344">
        <f>'Registrations List'!AM369</f>
        <v>0</v>
      </c>
      <c r="M344">
        <f>'Registrations List'!AN369</f>
        <v>0</v>
      </c>
      <c r="N344">
        <f>'Registrations List'!AO369</f>
        <v>0</v>
      </c>
      <c r="O344">
        <f>'Registrations List'!AP369</f>
        <v>0</v>
      </c>
      <c r="Q344" s="46" t="b">
        <f t="shared" si="12"/>
        <v>0</v>
      </c>
    </row>
    <row r="345" spans="2:17">
      <c r="B345" s="1">
        <f>'Registrations List'!B370</f>
        <v>341</v>
      </c>
      <c r="C345" s="51">
        <f t="shared" si="11"/>
        <v>80450</v>
      </c>
      <c r="D345" s="1">
        <f>'Registrations List'!C370</f>
        <v>0</v>
      </c>
      <c r="E345" s="50">
        <f>'Registrations List'!D370</f>
        <v>0</v>
      </c>
      <c r="F345" s="50">
        <f>'Registrations List'!E370</f>
        <v>0</v>
      </c>
      <c r="G345">
        <f>'Registrations List'!AH370</f>
        <v>0</v>
      </c>
      <c r="H345">
        <f>'Registrations List'!AI370</f>
        <v>0</v>
      </c>
      <c r="I345">
        <f>'Registrations List'!AJ370</f>
        <v>0</v>
      </c>
      <c r="J345">
        <f>'Registrations List'!AK370</f>
        <v>0</v>
      </c>
      <c r="K345">
        <f>'Registrations List'!AL370</f>
        <v>0</v>
      </c>
      <c r="L345">
        <f>'Registrations List'!AM370</f>
        <v>0</v>
      </c>
      <c r="M345">
        <f>'Registrations List'!AN370</f>
        <v>0</v>
      </c>
      <c r="N345">
        <f>'Registrations List'!AO370</f>
        <v>0</v>
      </c>
      <c r="O345">
        <f>'Registrations List'!AP370</f>
        <v>0</v>
      </c>
      <c r="Q345" s="46" t="b">
        <f t="shared" si="12"/>
        <v>0</v>
      </c>
    </row>
    <row r="346" spans="2:17">
      <c r="B346" s="1">
        <f>'Registrations List'!B371</f>
        <v>342</v>
      </c>
      <c r="C346" s="51">
        <f t="shared" si="11"/>
        <v>80451</v>
      </c>
      <c r="D346" s="1">
        <f>'Registrations List'!C371</f>
        <v>0</v>
      </c>
      <c r="E346" s="50">
        <f>'Registrations List'!D371</f>
        <v>0</v>
      </c>
      <c r="F346" s="50">
        <f>'Registrations List'!E371</f>
        <v>0</v>
      </c>
      <c r="G346">
        <f>'Registrations List'!AH371</f>
        <v>0</v>
      </c>
      <c r="H346">
        <f>'Registrations List'!AI371</f>
        <v>0</v>
      </c>
      <c r="I346">
        <f>'Registrations List'!AJ371</f>
        <v>0</v>
      </c>
      <c r="J346">
        <f>'Registrations List'!AK371</f>
        <v>0</v>
      </c>
      <c r="K346">
        <f>'Registrations List'!AL371</f>
        <v>0</v>
      </c>
      <c r="L346">
        <f>'Registrations List'!AM371</f>
        <v>0</v>
      </c>
      <c r="M346">
        <f>'Registrations List'!AN371</f>
        <v>0</v>
      </c>
      <c r="N346">
        <f>'Registrations List'!AO371</f>
        <v>0</v>
      </c>
      <c r="O346">
        <f>'Registrations List'!AP371</f>
        <v>0</v>
      </c>
      <c r="Q346" s="46" t="b">
        <f t="shared" si="12"/>
        <v>0</v>
      </c>
    </row>
    <row r="347" spans="2:17">
      <c r="B347" s="1">
        <f>'Registrations List'!B372</f>
        <v>343</v>
      </c>
      <c r="C347" s="51">
        <f t="shared" si="11"/>
        <v>80452</v>
      </c>
      <c r="D347" s="1">
        <f>'Registrations List'!C372</f>
        <v>0</v>
      </c>
      <c r="E347" s="50">
        <f>'Registrations List'!D372</f>
        <v>0</v>
      </c>
      <c r="F347" s="50">
        <f>'Registrations List'!E372</f>
        <v>0</v>
      </c>
      <c r="G347">
        <f>'Registrations List'!AH372</f>
        <v>0</v>
      </c>
      <c r="H347">
        <f>'Registrations List'!AI372</f>
        <v>0</v>
      </c>
      <c r="I347">
        <f>'Registrations List'!AJ372</f>
        <v>0</v>
      </c>
      <c r="J347">
        <f>'Registrations List'!AK372</f>
        <v>0</v>
      </c>
      <c r="K347">
        <f>'Registrations List'!AL372</f>
        <v>0</v>
      </c>
      <c r="L347">
        <f>'Registrations List'!AM372</f>
        <v>0</v>
      </c>
      <c r="M347">
        <f>'Registrations List'!AN372</f>
        <v>0</v>
      </c>
      <c r="N347">
        <f>'Registrations List'!AO372</f>
        <v>0</v>
      </c>
      <c r="O347">
        <f>'Registrations List'!AP372</f>
        <v>0</v>
      </c>
      <c r="Q347" s="46" t="b">
        <f t="shared" si="12"/>
        <v>0</v>
      </c>
    </row>
    <row r="348" spans="2:17">
      <c r="B348" s="1">
        <f>'Registrations List'!B373</f>
        <v>344</v>
      </c>
      <c r="C348" s="51">
        <f t="shared" si="11"/>
        <v>80453</v>
      </c>
      <c r="D348" s="1">
        <f>'Registrations List'!C373</f>
        <v>0</v>
      </c>
      <c r="E348" s="50">
        <f>'Registrations List'!D373</f>
        <v>0</v>
      </c>
      <c r="F348" s="50">
        <f>'Registrations List'!E373</f>
        <v>0</v>
      </c>
      <c r="G348">
        <f>'Registrations List'!AH373</f>
        <v>0</v>
      </c>
      <c r="H348">
        <f>'Registrations List'!AI373</f>
        <v>0</v>
      </c>
      <c r="I348">
        <f>'Registrations List'!AJ373</f>
        <v>0</v>
      </c>
      <c r="J348">
        <f>'Registrations List'!AK373</f>
        <v>0</v>
      </c>
      <c r="K348">
        <f>'Registrations List'!AL373</f>
        <v>0</v>
      </c>
      <c r="L348">
        <f>'Registrations List'!AM373</f>
        <v>0</v>
      </c>
      <c r="M348">
        <f>'Registrations List'!AN373</f>
        <v>0</v>
      </c>
      <c r="N348">
        <f>'Registrations List'!AO373</f>
        <v>0</v>
      </c>
      <c r="O348">
        <f>'Registrations List'!AP373</f>
        <v>0</v>
      </c>
      <c r="Q348" s="46" t="b">
        <f t="shared" si="12"/>
        <v>0</v>
      </c>
    </row>
    <row r="349" spans="2:17">
      <c r="B349" s="1">
        <f>'Registrations List'!B374</f>
        <v>345</v>
      </c>
      <c r="C349" s="51">
        <f t="shared" si="11"/>
        <v>80454</v>
      </c>
      <c r="D349" s="1">
        <f>'Registrations List'!C374</f>
        <v>0</v>
      </c>
      <c r="E349" s="50">
        <f>'Registrations List'!D374</f>
        <v>0</v>
      </c>
      <c r="F349" s="50">
        <f>'Registrations List'!E374</f>
        <v>0</v>
      </c>
      <c r="G349">
        <f>'Registrations List'!AH374</f>
        <v>0</v>
      </c>
      <c r="H349">
        <f>'Registrations List'!AI374</f>
        <v>0</v>
      </c>
      <c r="I349">
        <f>'Registrations List'!AJ374</f>
        <v>0</v>
      </c>
      <c r="J349">
        <f>'Registrations List'!AK374</f>
        <v>0</v>
      </c>
      <c r="K349">
        <f>'Registrations List'!AL374</f>
        <v>0</v>
      </c>
      <c r="L349">
        <f>'Registrations List'!AM374</f>
        <v>0</v>
      </c>
      <c r="M349">
        <f>'Registrations List'!AN374</f>
        <v>0</v>
      </c>
      <c r="N349">
        <f>'Registrations List'!AO374</f>
        <v>0</v>
      </c>
      <c r="O349">
        <f>'Registrations List'!AP374</f>
        <v>0</v>
      </c>
      <c r="Q349" s="46" t="b">
        <f t="shared" si="12"/>
        <v>0</v>
      </c>
    </row>
    <row r="350" spans="2:17">
      <c r="B350" s="1">
        <f>'Registrations List'!B375</f>
        <v>346</v>
      </c>
      <c r="C350" s="51">
        <f t="shared" si="11"/>
        <v>80455</v>
      </c>
      <c r="D350" s="1">
        <f>'Registrations List'!C375</f>
        <v>0</v>
      </c>
      <c r="E350" s="50">
        <f>'Registrations List'!D375</f>
        <v>0</v>
      </c>
      <c r="F350" s="50">
        <f>'Registrations List'!E375</f>
        <v>0</v>
      </c>
      <c r="G350">
        <f>'Registrations List'!AH375</f>
        <v>0</v>
      </c>
      <c r="H350">
        <f>'Registrations List'!AI375</f>
        <v>0</v>
      </c>
      <c r="I350">
        <f>'Registrations List'!AJ375</f>
        <v>0</v>
      </c>
      <c r="J350">
        <f>'Registrations List'!AK375</f>
        <v>0</v>
      </c>
      <c r="K350">
        <f>'Registrations List'!AL375</f>
        <v>0</v>
      </c>
      <c r="L350">
        <f>'Registrations List'!AM375</f>
        <v>0</v>
      </c>
      <c r="M350">
        <f>'Registrations List'!AN375</f>
        <v>0</v>
      </c>
      <c r="N350">
        <f>'Registrations List'!AO375</f>
        <v>0</v>
      </c>
      <c r="O350">
        <f>'Registrations List'!AP375</f>
        <v>0</v>
      </c>
      <c r="Q350" s="46" t="b">
        <f t="shared" si="12"/>
        <v>0</v>
      </c>
    </row>
    <row r="351" spans="2:17">
      <c r="B351" s="1">
        <f>'Registrations List'!B376</f>
        <v>347</v>
      </c>
      <c r="C351" s="51">
        <f t="shared" si="11"/>
        <v>80456</v>
      </c>
      <c r="D351" s="1">
        <f>'Registrations List'!C376</f>
        <v>0</v>
      </c>
      <c r="E351" s="50">
        <f>'Registrations List'!D376</f>
        <v>0</v>
      </c>
      <c r="F351" s="50">
        <f>'Registrations List'!E376</f>
        <v>0</v>
      </c>
      <c r="G351">
        <f>'Registrations List'!AH376</f>
        <v>0</v>
      </c>
      <c r="H351">
        <f>'Registrations List'!AI376</f>
        <v>0</v>
      </c>
      <c r="I351">
        <f>'Registrations List'!AJ376</f>
        <v>0</v>
      </c>
      <c r="J351">
        <f>'Registrations List'!AK376</f>
        <v>0</v>
      </c>
      <c r="K351">
        <f>'Registrations List'!AL376</f>
        <v>0</v>
      </c>
      <c r="L351">
        <f>'Registrations List'!AM376</f>
        <v>0</v>
      </c>
      <c r="M351">
        <f>'Registrations List'!AN376</f>
        <v>0</v>
      </c>
      <c r="N351">
        <f>'Registrations List'!AO376</f>
        <v>0</v>
      </c>
      <c r="O351">
        <f>'Registrations List'!AP376</f>
        <v>0</v>
      </c>
      <c r="Q351" s="46" t="b">
        <f t="shared" si="12"/>
        <v>0</v>
      </c>
    </row>
    <row r="352" spans="2:17">
      <c r="B352" s="1">
        <f>'Registrations List'!B377</f>
        <v>348</v>
      </c>
      <c r="C352" s="51">
        <f t="shared" si="11"/>
        <v>80457</v>
      </c>
      <c r="D352" s="1">
        <f>'Registrations List'!C377</f>
        <v>0</v>
      </c>
      <c r="E352" s="50">
        <f>'Registrations List'!D377</f>
        <v>0</v>
      </c>
      <c r="F352" s="50">
        <f>'Registrations List'!E377</f>
        <v>0</v>
      </c>
      <c r="G352">
        <f>'Registrations List'!AH377</f>
        <v>0</v>
      </c>
      <c r="H352">
        <f>'Registrations List'!AI377</f>
        <v>0</v>
      </c>
      <c r="I352">
        <f>'Registrations List'!AJ377</f>
        <v>0</v>
      </c>
      <c r="J352">
        <f>'Registrations List'!AK377</f>
        <v>0</v>
      </c>
      <c r="K352">
        <f>'Registrations List'!AL377</f>
        <v>0</v>
      </c>
      <c r="L352">
        <f>'Registrations List'!AM377</f>
        <v>0</v>
      </c>
      <c r="M352">
        <f>'Registrations List'!AN377</f>
        <v>0</v>
      </c>
      <c r="N352">
        <f>'Registrations List'!AO377</f>
        <v>0</v>
      </c>
      <c r="O352">
        <f>'Registrations List'!AP377</f>
        <v>0</v>
      </c>
      <c r="Q352" s="46" t="b">
        <f t="shared" si="12"/>
        <v>0</v>
      </c>
    </row>
    <row r="353" spans="2:17">
      <c r="B353" s="1">
        <f>'Registrations List'!B378</f>
        <v>349</v>
      </c>
      <c r="C353" s="51">
        <f t="shared" si="11"/>
        <v>80458</v>
      </c>
      <c r="D353" s="1">
        <f>'Registrations List'!C378</f>
        <v>0</v>
      </c>
      <c r="E353" s="50">
        <f>'Registrations List'!D378</f>
        <v>0</v>
      </c>
      <c r="F353" s="50">
        <f>'Registrations List'!E378</f>
        <v>0</v>
      </c>
      <c r="G353">
        <f>'Registrations List'!AH378</f>
        <v>0</v>
      </c>
      <c r="H353">
        <f>'Registrations List'!AI378</f>
        <v>0</v>
      </c>
      <c r="I353">
        <f>'Registrations List'!AJ378</f>
        <v>0</v>
      </c>
      <c r="J353">
        <f>'Registrations List'!AK378</f>
        <v>0</v>
      </c>
      <c r="K353">
        <f>'Registrations List'!AL378</f>
        <v>0</v>
      </c>
      <c r="L353">
        <f>'Registrations List'!AM378</f>
        <v>0</v>
      </c>
      <c r="M353">
        <f>'Registrations List'!AN378</f>
        <v>0</v>
      </c>
      <c r="N353">
        <f>'Registrations List'!AO378</f>
        <v>0</v>
      </c>
      <c r="O353">
        <f>'Registrations List'!AP378</f>
        <v>0</v>
      </c>
      <c r="Q353" s="46" t="b">
        <f t="shared" si="12"/>
        <v>0</v>
      </c>
    </row>
    <row r="354" spans="2:17">
      <c r="B354" s="1">
        <f>'Registrations List'!B379</f>
        <v>350</v>
      </c>
      <c r="C354" s="51">
        <f t="shared" si="11"/>
        <v>80459</v>
      </c>
      <c r="D354" s="1">
        <f>'Registrations List'!C379</f>
        <v>0</v>
      </c>
      <c r="E354" s="50">
        <f>'Registrations List'!D379</f>
        <v>0</v>
      </c>
      <c r="F354" s="50">
        <f>'Registrations List'!E379</f>
        <v>0</v>
      </c>
      <c r="G354">
        <f>'Registrations List'!AH379</f>
        <v>0</v>
      </c>
      <c r="H354">
        <f>'Registrations List'!AI379</f>
        <v>0</v>
      </c>
      <c r="I354">
        <f>'Registrations List'!AJ379</f>
        <v>0</v>
      </c>
      <c r="J354">
        <f>'Registrations List'!AK379</f>
        <v>0</v>
      </c>
      <c r="K354">
        <f>'Registrations List'!AL379</f>
        <v>0</v>
      </c>
      <c r="L354">
        <f>'Registrations List'!AM379</f>
        <v>0</v>
      </c>
      <c r="M354">
        <f>'Registrations List'!AN379</f>
        <v>0</v>
      </c>
      <c r="N354">
        <f>'Registrations List'!AO379</f>
        <v>0</v>
      </c>
      <c r="O354">
        <f>'Registrations List'!AP379</f>
        <v>0</v>
      </c>
      <c r="Q354" s="46" t="b">
        <f t="shared" si="12"/>
        <v>0</v>
      </c>
    </row>
    <row r="355" spans="2:17">
      <c r="B355" s="1">
        <f>'Registrations List'!B380</f>
        <v>351</v>
      </c>
      <c r="C355" s="51">
        <f t="shared" si="11"/>
        <v>80460</v>
      </c>
      <c r="D355" s="1">
        <f>'Registrations List'!C380</f>
        <v>0</v>
      </c>
      <c r="E355" s="50">
        <f>'Registrations List'!D380</f>
        <v>0</v>
      </c>
      <c r="F355" s="50">
        <f>'Registrations List'!E380</f>
        <v>0</v>
      </c>
      <c r="G355">
        <f>'Registrations List'!AH380</f>
        <v>0</v>
      </c>
      <c r="H355">
        <f>'Registrations List'!AI380</f>
        <v>0</v>
      </c>
      <c r="I355">
        <f>'Registrations List'!AJ380</f>
        <v>0</v>
      </c>
      <c r="J355">
        <f>'Registrations List'!AK380</f>
        <v>0</v>
      </c>
      <c r="K355">
        <f>'Registrations List'!AL380</f>
        <v>0</v>
      </c>
      <c r="L355">
        <f>'Registrations List'!AM380</f>
        <v>0</v>
      </c>
      <c r="M355">
        <f>'Registrations List'!AN380</f>
        <v>0</v>
      </c>
      <c r="N355">
        <f>'Registrations List'!AO380</f>
        <v>0</v>
      </c>
      <c r="O355">
        <f>'Registrations List'!AP380</f>
        <v>0</v>
      </c>
      <c r="Q355" s="46" t="b">
        <f t="shared" si="12"/>
        <v>0</v>
      </c>
    </row>
    <row r="356" spans="2:17">
      <c r="B356" s="1">
        <f>'Registrations List'!B381</f>
        <v>352</v>
      </c>
      <c r="C356" s="51">
        <f t="shared" si="11"/>
        <v>80461</v>
      </c>
      <c r="D356" s="1">
        <f>'Registrations List'!C381</f>
        <v>0</v>
      </c>
      <c r="E356" s="50">
        <f>'Registrations List'!D381</f>
        <v>0</v>
      </c>
      <c r="F356" s="50">
        <f>'Registrations List'!E381</f>
        <v>0</v>
      </c>
      <c r="G356">
        <f>'Registrations List'!AH381</f>
        <v>0</v>
      </c>
      <c r="H356">
        <f>'Registrations List'!AI381</f>
        <v>0</v>
      </c>
      <c r="I356">
        <f>'Registrations List'!AJ381</f>
        <v>0</v>
      </c>
      <c r="J356">
        <f>'Registrations List'!AK381</f>
        <v>0</v>
      </c>
      <c r="K356">
        <f>'Registrations List'!AL381</f>
        <v>0</v>
      </c>
      <c r="L356">
        <f>'Registrations List'!AM381</f>
        <v>0</v>
      </c>
      <c r="M356">
        <f>'Registrations List'!AN381</f>
        <v>0</v>
      </c>
      <c r="N356">
        <f>'Registrations List'!AO381</f>
        <v>0</v>
      </c>
      <c r="O356">
        <f>'Registrations List'!AP381</f>
        <v>0</v>
      </c>
      <c r="Q356" s="46" t="b">
        <f t="shared" si="12"/>
        <v>0</v>
      </c>
    </row>
    <row r="357" spans="2:17">
      <c r="B357" s="1">
        <f>'Registrations List'!B382</f>
        <v>353</v>
      </c>
      <c r="C357" s="51">
        <f t="shared" si="11"/>
        <v>80462</v>
      </c>
      <c r="D357" s="1">
        <f>'Registrations List'!C382</f>
        <v>0</v>
      </c>
      <c r="E357" s="50">
        <f>'Registrations List'!D382</f>
        <v>0</v>
      </c>
      <c r="F357" s="50">
        <f>'Registrations List'!E382</f>
        <v>0</v>
      </c>
      <c r="G357">
        <f>'Registrations List'!AH382</f>
        <v>0</v>
      </c>
      <c r="H357">
        <f>'Registrations List'!AI382</f>
        <v>0</v>
      </c>
      <c r="I357">
        <f>'Registrations List'!AJ382</f>
        <v>0</v>
      </c>
      <c r="J357">
        <f>'Registrations List'!AK382</f>
        <v>0</v>
      </c>
      <c r="K357">
        <f>'Registrations List'!AL382</f>
        <v>0</v>
      </c>
      <c r="L357">
        <f>'Registrations List'!AM382</f>
        <v>0</v>
      </c>
      <c r="M357">
        <f>'Registrations List'!AN382</f>
        <v>0</v>
      </c>
      <c r="N357">
        <f>'Registrations List'!AO382</f>
        <v>0</v>
      </c>
      <c r="O357">
        <f>'Registrations List'!AP382</f>
        <v>0</v>
      </c>
      <c r="Q357" s="46" t="b">
        <f t="shared" si="12"/>
        <v>0</v>
      </c>
    </row>
    <row r="358" spans="2:17">
      <c r="B358" s="1">
        <f>'Registrations List'!B383</f>
        <v>354</v>
      </c>
      <c r="C358" s="51">
        <f t="shared" si="11"/>
        <v>80463</v>
      </c>
      <c r="D358" s="1">
        <f>'Registrations List'!C383</f>
        <v>0</v>
      </c>
      <c r="E358" s="50">
        <f>'Registrations List'!D383</f>
        <v>0</v>
      </c>
      <c r="F358" s="50">
        <f>'Registrations List'!E383</f>
        <v>0</v>
      </c>
      <c r="G358">
        <f>'Registrations List'!AH383</f>
        <v>0</v>
      </c>
      <c r="H358">
        <f>'Registrations List'!AI383</f>
        <v>0</v>
      </c>
      <c r="I358">
        <f>'Registrations List'!AJ383</f>
        <v>0</v>
      </c>
      <c r="J358">
        <f>'Registrations List'!AK383</f>
        <v>0</v>
      </c>
      <c r="K358">
        <f>'Registrations List'!AL383</f>
        <v>0</v>
      </c>
      <c r="L358">
        <f>'Registrations List'!AM383</f>
        <v>0</v>
      </c>
      <c r="M358">
        <f>'Registrations List'!AN383</f>
        <v>0</v>
      </c>
      <c r="N358">
        <f>'Registrations List'!AO383</f>
        <v>0</v>
      </c>
      <c r="O358">
        <f>'Registrations List'!AP383</f>
        <v>0</v>
      </c>
      <c r="Q358" s="46" t="b">
        <f t="shared" si="12"/>
        <v>0</v>
      </c>
    </row>
    <row r="359" spans="2:17">
      <c r="B359" s="1">
        <f>'Registrations List'!B384</f>
        <v>355</v>
      </c>
      <c r="C359" s="51">
        <f t="shared" si="11"/>
        <v>80464</v>
      </c>
      <c r="D359" s="1">
        <f>'Registrations List'!C384</f>
        <v>0</v>
      </c>
      <c r="E359" s="50">
        <f>'Registrations List'!D384</f>
        <v>0</v>
      </c>
      <c r="F359" s="50">
        <f>'Registrations List'!E384</f>
        <v>0</v>
      </c>
      <c r="G359">
        <f>'Registrations List'!AH384</f>
        <v>0</v>
      </c>
      <c r="H359">
        <f>'Registrations List'!AI384</f>
        <v>0</v>
      </c>
      <c r="I359">
        <f>'Registrations List'!AJ384</f>
        <v>0</v>
      </c>
      <c r="J359">
        <f>'Registrations List'!AK384</f>
        <v>0</v>
      </c>
      <c r="K359">
        <f>'Registrations List'!AL384</f>
        <v>0</v>
      </c>
      <c r="L359">
        <f>'Registrations List'!AM384</f>
        <v>0</v>
      </c>
      <c r="M359">
        <f>'Registrations List'!AN384</f>
        <v>0</v>
      </c>
      <c r="N359">
        <f>'Registrations List'!AO384</f>
        <v>0</v>
      </c>
      <c r="O359">
        <f>'Registrations List'!AP384</f>
        <v>0</v>
      </c>
      <c r="Q359" s="46" t="b">
        <f t="shared" si="12"/>
        <v>0</v>
      </c>
    </row>
    <row r="360" spans="2:17">
      <c r="B360" s="1">
        <f>'Registrations List'!B385</f>
        <v>356</v>
      </c>
      <c r="C360" s="51">
        <f t="shared" si="11"/>
        <v>80465</v>
      </c>
      <c r="D360" s="1">
        <f>'Registrations List'!C385</f>
        <v>0</v>
      </c>
      <c r="E360" s="50">
        <f>'Registrations List'!D385</f>
        <v>0</v>
      </c>
      <c r="F360" s="50">
        <f>'Registrations List'!E385</f>
        <v>0</v>
      </c>
      <c r="G360">
        <f>'Registrations List'!AH385</f>
        <v>0</v>
      </c>
      <c r="H360">
        <f>'Registrations List'!AI385</f>
        <v>0</v>
      </c>
      <c r="I360">
        <f>'Registrations List'!AJ385</f>
        <v>0</v>
      </c>
      <c r="J360">
        <f>'Registrations List'!AK385</f>
        <v>0</v>
      </c>
      <c r="K360">
        <f>'Registrations List'!AL385</f>
        <v>0</v>
      </c>
      <c r="L360">
        <f>'Registrations List'!AM385</f>
        <v>0</v>
      </c>
      <c r="M360">
        <f>'Registrations List'!AN385</f>
        <v>0</v>
      </c>
      <c r="N360">
        <f>'Registrations List'!AO385</f>
        <v>0</v>
      </c>
      <c r="O360">
        <f>'Registrations List'!AP385</f>
        <v>0</v>
      </c>
      <c r="Q360" s="46" t="b">
        <f t="shared" si="12"/>
        <v>0</v>
      </c>
    </row>
    <row r="361" spans="2:17">
      <c r="B361" s="1">
        <f>'Registrations List'!B386</f>
        <v>357</v>
      </c>
      <c r="C361" s="51">
        <f t="shared" si="11"/>
        <v>80466</v>
      </c>
      <c r="D361" s="1">
        <f>'Registrations List'!C386</f>
        <v>0</v>
      </c>
      <c r="E361" s="50">
        <f>'Registrations List'!D386</f>
        <v>0</v>
      </c>
      <c r="F361" s="50">
        <f>'Registrations List'!E386</f>
        <v>0</v>
      </c>
      <c r="G361">
        <f>'Registrations List'!AH386</f>
        <v>0</v>
      </c>
      <c r="H361">
        <f>'Registrations List'!AI386</f>
        <v>0</v>
      </c>
      <c r="I361">
        <f>'Registrations List'!AJ386</f>
        <v>0</v>
      </c>
      <c r="J361">
        <f>'Registrations List'!AK386</f>
        <v>0</v>
      </c>
      <c r="K361">
        <f>'Registrations List'!AL386</f>
        <v>0</v>
      </c>
      <c r="L361">
        <f>'Registrations List'!AM386</f>
        <v>0</v>
      </c>
      <c r="M361">
        <f>'Registrations List'!AN386</f>
        <v>0</v>
      </c>
      <c r="N361">
        <f>'Registrations List'!AO386</f>
        <v>0</v>
      </c>
      <c r="O361">
        <f>'Registrations List'!AP386</f>
        <v>0</v>
      </c>
      <c r="Q361" s="46" t="b">
        <f t="shared" si="12"/>
        <v>0</v>
      </c>
    </row>
    <row r="362" spans="2:17">
      <c r="B362" s="1">
        <f>'Registrations List'!B387</f>
        <v>358</v>
      </c>
      <c r="C362" s="51">
        <f t="shared" si="11"/>
        <v>80467</v>
      </c>
      <c r="D362" s="1">
        <f>'Registrations List'!C387</f>
        <v>0</v>
      </c>
      <c r="E362" s="50">
        <f>'Registrations List'!D387</f>
        <v>0</v>
      </c>
      <c r="F362" s="50">
        <f>'Registrations List'!E387</f>
        <v>0</v>
      </c>
      <c r="G362">
        <f>'Registrations List'!AH387</f>
        <v>0</v>
      </c>
      <c r="H362">
        <f>'Registrations List'!AI387</f>
        <v>0</v>
      </c>
      <c r="I362">
        <f>'Registrations List'!AJ387</f>
        <v>0</v>
      </c>
      <c r="J362">
        <f>'Registrations List'!AK387</f>
        <v>0</v>
      </c>
      <c r="K362">
        <f>'Registrations List'!AL387</f>
        <v>0</v>
      </c>
      <c r="L362">
        <f>'Registrations List'!AM387</f>
        <v>0</v>
      </c>
      <c r="M362">
        <f>'Registrations List'!AN387</f>
        <v>0</v>
      </c>
      <c r="N362">
        <f>'Registrations List'!AO387</f>
        <v>0</v>
      </c>
      <c r="O362">
        <f>'Registrations List'!AP387</f>
        <v>0</v>
      </c>
      <c r="Q362" s="46" t="b">
        <f t="shared" si="12"/>
        <v>0</v>
      </c>
    </row>
    <row r="363" spans="2:17">
      <c r="B363" s="1">
        <f>'Registrations List'!B388</f>
        <v>359</v>
      </c>
      <c r="C363" s="51">
        <f t="shared" si="11"/>
        <v>80468</v>
      </c>
      <c r="D363" s="1">
        <f>'Registrations List'!C388</f>
        <v>0</v>
      </c>
      <c r="E363" s="50">
        <f>'Registrations List'!D388</f>
        <v>0</v>
      </c>
      <c r="F363" s="50">
        <f>'Registrations List'!E388</f>
        <v>0</v>
      </c>
      <c r="G363">
        <f>'Registrations List'!AH388</f>
        <v>0</v>
      </c>
      <c r="H363">
        <f>'Registrations List'!AI388</f>
        <v>0</v>
      </c>
      <c r="I363">
        <f>'Registrations List'!AJ388</f>
        <v>0</v>
      </c>
      <c r="J363">
        <f>'Registrations List'!AK388</f>
        <v>0</v>
      </c>
      <c r="K363">
        <f>'Registrations List'!AL388</f>
        <v>0</v>
      </c>
      <c r="L363">
        <f>'Registrations List'!AM388</f>
        <v>0</v>
      </c>
      <c r="M363">
        <f>'Registrations List'!AN388</f>
        <v>0</v>
      </c>
      <c r="N363">
        <f>'Registrations List'!AO388</f>
        <v>0</v>
      </c>
      <c r="O363">
        <f>'Registrations List'!AP388</f>
        <v>0</v>
      </c>
      <c r="Q363" s="46" t="b">
        <f t="shared" si="12"/>
        <v>0</v>
      </c>
    </row>
    <row r="364" spans="2:17">
      <c r="B364" s="1">
        <f>'Registrations List'!B389</f>
        <v>360</v>
      </c>
      <c r="C364" s="51">
        <f t="shared" si="11"/>
        <v>80469</v>
      </c>
      <c r="D364" s="1">
        <f>'Registrations List'!C389</f>
        <v>0</v>
      </c>
      <c r="E364" s="50">
        <f>'Registrations List'!D389</f>
        <v>0</v>
      </c>
      <c r="F364" s="50">
        <f>'Registrations List'!E389</f>
        <v>0</v>
      </c>
      <c r="G364">
        <f>'Registrations List'!AH389</f>
        <v>0</v>
      </c>
      <c r="H364">
        <f>'Registrations List'!AI389</f>
        <v>0</v>
      </c>
      <c r="I364">
        <f>'Registrations List'!AJ389</f>
        <v>0</v>
      </c>
      <c r="J364">
        <f>'Registrations List'!AK389</f>
        <v>0</v>
      </c>
      <c r="K364">
        <f>'Registrations List'!AL389</f>
        <v>0</v>
      </c>
      <c r="L364">
        <f>'Registrations List'!AM389</f>
        <v>0</v>
      </c>
      <c r="M364">
        <f>'Registrations List'!AN389</f>
        <v>0</v>
      </c>
      <c r="N364">
        <f>'Registrations List'!AO389</f>
        <v>0</v>
      </c>
      <c r="O364">
        <f>'Registrations List'!AP389</f>
        <v>0</v>
      </c>
      <c r="Q364" s="46" t="b">
        <f t="shared" si="12"/>
        <v>0</v>
      </c>
    </row>
    <row r="365" spans="2:17">
      <c r="B365" s="1">
        <f>'Registrations List'!B390</f>
        <v>361</v>
      </c>
      <c r="C365" s="51">
        <f t="shared" si="11"/>
        <v>80470</v>
      </c>
      <c r="D365" s="1">
        <f>'Registrations List'!C390</f>
        <v>0</v>
      </c>
      <c r="E365" s="50">
        <f>'Registrations List'!D390</f>
        <v>0</v>
      </c>
      <c r="F365" s="50">
        <f>'Registrations List'!E390</f>
        <v>0</v>
      </c>
      <c r="G365">
        <f>'Registrations List'!AH390</f>
        <v>0</v>
      </c>
      <c r="H365">
        <f>'Registrations List'!AI390</f>
        <v>0</v>
      </c>
      <c r="I365">
        <f>'Registrations List'!AJ390</f>
        <v>0</v>
      </c>
      <c r="J365">
        <f>'Registrations List'!AK390</f>
        <v>0</v>
      </c>
      <c r="K365">
        <f>'Registrations List'!AL390</f>
        <v>0</v>
      </c>
      <c r="L365">
        <f>'Registrations List'!AM390</f>
        <v>0</v>
      </c>
      <c r="M365">
        <f>'Registrations List'!AN390</f>
        <v>0</v>
      </c>
      <c r="N365">
        <f>'Registrations List'!AO390</f>
        <v>0</v>
      </c>
      <c r="O365">
        <f>'Registrations List'!AP390</f>
        <v>0</v>
      </c>
      <c r="Q365" s="46" t="b">
        <f t="shared" si="12"/>
        <v>0</v>
      </c>
    </row>
    <row r="366" spans="2:17">
      <c r="B366" s="1">
        <f>'Registrations List'!B391</f>
        <v>362</v>
      </c>
      <c r="C366" s="51">
        <f t="shared" si="11"/>
        <v>80471</v>
      </c>
      <c r="D366" s="1">
        <f>'Registrations List'!C391</f>
        <v>0</v>
      </c>
      <c r="E366" s="50">
        <f>'Registrations List'!D391</f>
        <v>0</v>
      </c>
      <c r="F366" s="50">
        <f>'Registrations List'!E391</f>
        <v>0</v>
      </c>
      <c r="G366">
        <f>'Registrations List'!AH391</f>
        <v>0</v>
      </c>
      <c r="H366">
        <f>'Registrations List'!AI391</f>
        <v>0</v>
      </c>
      <c r="I366">
        <f>'Registrations List'!AJ391</f>
        <v>0</v>
      </c>
      <c r="J366">
        <f>'Registrations List'!AK391</f>
        <v>0</v>
      </c>
      <c r="K366">
        <f>'Registrations List'!AL391</f>
        <v>0</v>
      </c>
      <c r="L366">
        <f>'Registrations List'!AM391</f>
        <v>0</v>
      </c>
      <c r="M366">
        <f>'Registrations List'!AN391</f>
        <v>0</v>
      </c>
      <c r="N366">
        <f>'Registrations List'!AO391</f>
        <v>0</v>
      </c>
      <c r="O366">
        <f>'Registrations List'!AP391</f>
        <v>0</v>
      </c>
      <c r="Q366" s="46" t="b">
        <f t="shared" si="12"/>
        <v>0</v>
      </c>
    </row>
    <row r="367" spans="2:17">
      <c r="B367" s="1">
        <f>'Registrations List'!B392</f>
        <v>363</v>
      </c>
      <c r="C367" s="51">
        <f t="shared" si="11"/>
        <v>80472</v>
      </c>
      <c r="D367" s="1">
        <f>'Registrations List'!C392</f>
        <v>0</v>
      </c>
      <c r="E367" s="50">
        <f>'Registrations List'!D392</f>
        <v>0</v>
      </c>
      <c r="F367" s="50">
        <f>'Registrations List'!E392</f>
        <v>0</v>
      </c>
      <c r="G367">
        <f>'Registrations List'!AH392</f>
        <v>0</v>
      </c>
      <c r="H367">
        <f>'Registrations List'!AI392</f>
        <v>0</v>
      </c>
      <c r="I367">
        <f>'Registrations List'!AJ392</f>
        <v>0</v>
      </c>
      <c r="J367">
        <f>'Registrations List'!AK392</f>
        <v>0</v>
      </c>
      <c r="K367">
        <f>'Registrations List'!AL392</f>
        <v>0</v>
      </c>
      <c r="L367">
        <f>'Registrations List'!AM392</f>
        <v>0</v>
      </c>
      <c r="M367">
        <f>'Registrations List'!AN392</f>
        <v>0</v>
      </c>
      <c r="N367">
        <f>'Registrations List'!AO392</f>
        <v>0</v>
      </c>
      <c r="O367">
        <f>'Registrations List'!AP392</f>
        <v>0</v>
      </c>
      <c r="Q367" s="46" t="b">
        <f t="shared" si="12"/>
        <v>0</v>
      </c>
    </row>
    <row r="368" spans="2:17">
      <c r="B368" s="1">
        <f>'Registrations List'!B393</f>
        <v>364</v>
      </c>
      <c r="C368" s="51">
        <f t="shared" si="11"/>
        <v>80473</v>
      </c>
      <c r="D368" s="1">
        <f>'Registrations List'!C393</f>
        <v>0</v>
      </c>
      <c r="E368" s="50">
        <f>'Registrations List'!D393</f>
        <v>0</v>
      </c>
      <c r="F368" s="50">
        <f>'Registrations List'!E393</f>
        <v>0</v>
      </c>
      <c r="G368">
        <f>'Registrations List'!AH393</f>
        <v>0</v>
      </c>
      <c r="H368">
        <f>'Registrations List'!AI393</f>
        <v>0</v>
      </c>
      <c r="I368">
        <f>'Registrations List'!AJ393</f>
        <v>0</v>
      </c>
      <c r="J368">
        <f>'Registrations List'!AK393</f>
        <v>0</v>
      </c>
      <c r="K368">
        <f>'Registrations List'!AL393</f>
        <v>0</v>
      </c>
      <c r="L368">
        <f>'Registrations List'!AM393</f>
        <v>0</v>
      </c>
      <c r="M368">
        <f>'Registrations List'!AN393</f>
        <v>0</v>
      </c>
      <c r="N368">
        <f>'Registrations List'!AO393</f>
        <v>0</v>
      </c>
      <c r="O368">
        <f>'Registrations List'!AP393</f>
        <v>0</v>
      </c>
      <c r="Q368" s="46" t="b">
        <f t="shared" si="12"/>
        <v>0</v>
      </c>
    </row>
    <row r="369" spans="2:17">
      <c r="B369" s="1">
        <f>'Registrations List'!B394</f>
        <v>365</v>
      </c>
      <c r="C369" s="51">
        <f t="shared" si="11"/>
        <v>80474</v>
      </c>
      <c r="D369" s="1">
        <f>'Registrations List'!C394</f>
        <v>0</v>
      </c>
      <c r="E369" s="50">
        <f>'Registrations List'!D394</f>
        <v>0</v>
      </c>
      <c r="F369" s="50">
        <f>'Registrations List'!E394</f>
        <v>0</v>
      </c>
      <c r="G369">
        <f>'Registrations List'!AH394</f>
        <v>0</v>
      </c>
      <c r="H369">
        <f>'Registrations List'!AI394</f>
        <v>0</v>
      </c>
      <c r="I369">
        <f>'Registrations List'!AJ394</f>
        <v>0</v>
      </c>
      <c r="J369">
        <f>'Registrations List'!AK394</f>
        <v>0</v>
      </c>
      <c r="K369">
        <f>'Registrations List'!AL394</f>
        <v>0</v>
      </c>
      <c r="L369">
        <f>'Registrations List'!AM394</f>
        <v>0</v>
      </c>
      <c r="M369">
        <f>'Registrations List'!AN394</f>
        <v>0</v>
      </c>
      <c r="N369">
        <f>'Registrations List'!AO394</f>
        <v>0</v>
      </c>
      <c r="O369">
        <f>'Registrations List'!AP394</f>
        <v>0</v>
      </c>
      <c r="Q369" s="46" t="b">
        <f t="shared" si="12"/>
        <v>0</v>
      </c>
    </row>
    <row r="370" spans="2:17">
      <c r="B370" s="1">
        <f>'Registrations List'!B395</f>
        <v>366</v>
      </c>
      <c r="C370" s="51">
        <f t="shared" si="11"/>
        <v>80475</v>
      </c>
      <c r="D370" s="1">
        <f>'Registrations List'!C395</f>
        <v>0</v>
      </c>
      <c r="E370" s="50">
        <f>'Registrations List'!D395</f>
        <v>0</v>
      </c>
      <c r="F370" s="50">
        <f>'Registrations List'!E395</f>
        <v>0</v>
      </c>
      <c r="G370">
        <f>'Registrations List'!AH395</f>
        <v>0</v>
      </c>
      <c r="H370">
        <f>'Registrations List'!AI395</f>
        <v>0</v>
      </c>
      <c r="I370">
        <f>'Registrations List'!AJ395</f>
        <v>0</v>
      </c>
      <c r="J370">
        <f>'Registrations List'!AK395</f>
        <v>0</v>
      </c>
      <c r="K370">
        <f>'Registrations List'!AL395</f>
        <v>0</v>
      </c>
      <c r="L370">
        <f>'Registrations List'!AM395</f>
        <v>0</v>
      </c>
      <c r="M370">
        <f>'Registrations List'!AN395</f>
        <v>0</v>
      </c>
      <c r="N370">
        <f>'Registrations List'!AO395</f>
        <v>0</v>
      </c>
      <c r="O370">
        <f>'Registrations List'!AP395</f>
        <v>0</v>
      </c>
      <c r="Q370" s="46" t="b">
        <f t="shared" si="12"/>
        <v>0</v>
      </c>
    </row>
    <row r="371" spans="2:17">
      <c r="B371" s="1">
        <f>'Registrations List'!B396</f>
        <v>367</v>
      </c>
      <c r="C371" s="51">
        <f t="shared" si="11"/>
        <v>80476</v>
      </c>
      <c r="D371" s="1">
        <f>'Registrations List'!C396</f>
        <v>0</v>
      </c>
      <c r="E371" s="50">
        <f>'Registrations List'!D396</f>
        <v>0</v>
      </c>
      <c r="F371" s="50">
        <f>'Registrations List'!E396</f>
        <v>0</v>
      </c>
      <c r="G371">
        <f>'Registrations List'!AH396</f>
        <v>0</v>
      </c>
      <c r="H371">
        <f>'Registrations List'!AI396</f>
        <v>0</v>
      </c>
      <c r="I371">
        <f>'Registrations List'!AJ396</f>
        <v>0</v>
      </c>
      <c r="J371">
        <f>'Registrations List'!AK396</f>
        <v>0</v>
      </c>
      <c r="K371">
        <f>'Registrations List'!AL396</f>
        <v>0</v>
      </c>
      <c r="L371">
        <f>'Registrations List'!AM396</f>
        <v>0</v>
      </c>
      <c r="M371">
        <f>'Registrations List'!AN396</f>
        <v>0</v>
      </c>
      <c r="N371">
        <f>'Registrations List'!AO396</f>
        <v>0</v>
      </c>
      <c r="O371">
        <f>'Registrations List'!AP396</f>
        <v>0</v>
      </c>
      <c r="Q371" s="46" t="b">
        <f t="shared" si="12"/>
        <v>0</v>
      </c>
    </row>
    <row r="372" spans="2:17">
      <c r="B372" s="1">
        <f>'Registrations List'!B397</f>
        <v>368</v>
      </c>
      <c r="C372" s="51">
        <f t="shared" si="11"/>
        <v>80477</v>
      </c>
      <c r="D372" s="1">
        <f>'Registrations List'!C397</f>
        <v>0</v>
      </c>
      <c r="E372" s="50">
        <f>'Registrations List'!D397</f>
        <v>0</v>
      </c>
      <c r="F372" s="50">
        <f>'Registrations List'!E397</f>
        <v>0</v>
      </c>
      <c r="G372">
        <f>'Registrations List'!AH397</f>
        <v>0</v>
      </c>
      <c r="H372">
        <f>'Registrations List'!AI397</f>
        <v>0</v>
      </c>
      <c r="I372">
        <f>'Registrations List'!AJ397</f>
        <v>0</v>
      </c>
      <c r="J372">
        <f>'Registrations List'!AK397</f>
        <v>0</v>
      </c>
      <c r="K372">
        <f>'Registrations List'!AL397</f>
        <v>0</v>
      </c>
      <c r="L372">
        <f>'Registrations List'!AM397</f>
        <v>0</v>
      </c>
      <c r="M372">
        <f>'Registrations List'!AN397</f>
        <v>0</v>
      </c>
      <c r="N372">
        <f>'Registrations List'!AO397</f>
        <v>0</v>
      </c>
      <c r="O372">
        <f>'Registrations List'!AP397</f>
        <v>0</v>
      </c>
      <c r="Q372" s="46" t="b">
        <f t="shared" si="12"/>
        <v>0</v>
      </c>
    </row>
    <row r="373" spans="2:17">
      <c r="B373" s="1">
        <f>'Registrations List'!B398</f>
        <v>369</v>
      </c>
      <c r="C373" s="51">
        <f t="shared" si="11"/>
        <v>80478</v>
      </c>
      <c r="D373" s="1">
        <f>'Registrations List'!C398</f>
        <v>0</v>
      </c>
      <c r="E373" s="50">
        <f>'Registrations List'!D398</f>
        <v>0</v>
      </c>
      <c r="F373" s="50">
        <f>'Registrations List'!E398</f>
        <v>0</v>
      </c>
      <c r="G373">
        <f>'Registrations List'!AH398</f>
        <v>0</v>
      </c>
      <c r="H373">
        <f>'Registrations List'!AI398</f>
        <v>0</v>
      </c>
      <c r="I373">
        <f>'Registrations List'!AJ398</f>
        <v>0</v>
      </c>
      <c r="J373">
        <f>'Registrations List'!AK398</f>
        <v>0</v>
      </c>
      <c r="K373">
        <f>'Registrations List'!AL398</f>
        <v>0</v>
      </c>
      <c r="L373">
        <f>'Registrations List'!AM398</f>
        <v>0</v>
      </c>
      <c r="M373">
        <f>'Registrations List'!AN398</f>
        <v>0</v>
      </c>
      <c r="N373">
        <f>'Registrations List'!AO398</f>
        <v>0</v>
      </c>
      <c r="O373">
        <f>'Registrations List'!AP398</f>
        <v>0</v>
      </c>
      <c r="Q373" s="46" t="b">
        <f t="shared" si="12"/>
        <v>0</v>
      </c>
    </row>
    <row r="374" spans="2:17">
      <c r="B374" s="1">
        <f>'Registrations List'!B399</f>
        <v>370</v>
      </c>
      <c r="C374" s="51">
        <f t="shared" si="11"/>
        <v>80479</v>
      </c>
      <c r="D374" s="1">
        <f>'Registrations List'!C399</f>
        <v>0</v>
      </c>
      <c r="E374" s="50">
        <f>'Registrations List'!D399</f>
        <v>0</v>
      </c>
      <c r="F374" s="50">
        <f>'Registrations List'!E399</f>
        <v>0</v>
      </c>
      <c r="G374">
        <f>'Registrations List'!AH399</f>
        <v>0</v>
      </c>
      <c r="H374">
        <f>'Registrations List'!AI399</f>
        <v>0</v>
      </c>
      <c r="I374">
        <f>'Registrations List'!AJ399</f>
        <v>0</v>
      </c>
      <c r="J374">
        <f>'Registrations List'!AK399</f>
        <v>0</v>
      </c>
      <c r="K374">
        <f>'Registrations List'!AL399</f>
        <v>0</v>
      </c>
      <c r="L374">
        <f>'Registrations List'!AM399</f>
        <v>0</v>
      </c>
      <c r="M374">
        <f>'Registrations List'!AN399</f>
        <v>0</v>
      </c>
      <c r="N374">
        <f>'Registrations List'!AO399</f>
        <v>0</v>
      </c>
      <c r="O374">
        <f>'Registrations List'!AP399</f>
        <v>0</v>
      </c>
      <c r="Q374" s="46" t="b">
        <f t="shared" si="12"/>
        <v>0</v>
      </c>
    </row>
    <row r="375" spans="2:17">
      <c r="B375" s="1">
        <f>'Registrations List'!B400</f>
        <v>371</v>
      </c>
      <c r="C375" s="51">
        <f t="shared" si="11"/>
        <v>80480</v>
      </c>
      <c r="D375" s="1">
        <f>'Registrations List'!C400</f>
        <v>0</v>
      </c>
      <c r="E375" s="50">
        <f>'Registrations List'!D400</f>
        <v>0</v>
      </c>
      <c r="F375" s="50">
        <f>'Registrations List'!E400</f>
        <v>0</v>
      </c>
      <c r="G375">
        <f>'Registrations List'!AH400</f>
        <v>0</v>
      </c>
      <c r="H375">
        <f>'Registrations List'!AI400</f>
        <v>0</v>
      </c>
      <c r="I375">
        <f>'Registrations List'!AJ400</f>
        <v>0</v>
      </c>
      <c r="J375">
        <f>'Registrations List'!AK400</f>
        <v>0</v>
      </c>
      <c r="K375">
        <f>'Registrations List'!AL400</f>
        <v>0</v>
      </c>
      <c r="L375">
        <f>'Registrations List'!AM400</f>
        <v>0</v>
      </c>
      <c r="M375">
        <f>'Registrations List'!AN400</f>
        <v>0</v>
      </c>
      <c r="N375">
        <f>'Registrations List'!AO400</f>
        <v>0</v>
      </c>
      <c r="O375">
        <f>'Registrations List'!AP400</f>
        <v>0</v>
      </c>
      <c r="Q375" s="46" t="b">
        <f t="shared" si="12"/>
        <v>0</v>
      </c>
    </row>
    <row r="376" spans="2:17">
      <c r="B376" s="1">
        <f>'Registrations List'!B401</f>
        <v>372</v>
      </c>
      <c r="C376" s="51">
        <f t="shared" si="11"/>
        <v>80481</v>
      </c>
      <c r="D376" s="1">
        <f>'Registrations List'!C401</f>
        <v>0</v>
      </c>
      <c r="E376" s="50">
        <f>'Registrations List'!D401</f>
        <v>0</v>
      </c>
      <c r="F376" s="50">
        <f>'Registrations List'!E401</f>
        <v>0</v>
      </c>
      <c r="G376">
        <f>'Registrations List'!AH401</f>
        <v>0</v>
      </c>
      <c r="H376">
        <f>'Registrations List'!AI401</f>
        <v>0</v>
      </c>
      <c r="I376">
        <f>'Registrations List'!AJ401</f>
        <v>0</v>
      </c>
      <c r="J376">
        <f>'Registrations List'!AK401</f>
        <v>0</v>
      </c>
      <c r="K376">
        <f>'Registrations List'!AL401</f>
        <v>0</v>
      </c>
      <c r="L376">
        <f>'Registrations List'!AM401</f>
        <v>0</v>
      </c>
      <c r="M376">
        <f>'Registrations List'!AN401</f>
        <v>0</v>
      </c>
      <c r="N376">
        <f>'Registrations List'!AO401</f>
        <v>0</v>
      </c>
      <c r="O376">
        <f>'Registrations List'!AP401</f>
        <v>0</v>
      </c>
      <c r="Q376" s="46" t="b">
        <f t="shared" si="12"/>
        <v>0</v>
      </c>
    </row>
    <row r="377" spans="2:17">
      <c r="B377" s="1">
        <f>'Registrations List'!B402</f>
        <v>373</v>
      </c>
      <c r="C377" s="51">
        <f t="shared" si="11"/>
        <v>80482</v>
      </c>
      <c r="D377" s="1">
        <f>'Registrations List'!C402</f>
        <v>0</v>
      </c>
      <c r="E377" s="50">
        <f>'Registrations List'!D402</f>
        <v>0</v>
      </c>
      <c r="F377" s="50">
        <f>'Registrations List'!E402</f>
        <v>0</v>
      </c>
      <c r="G377">
        <f>'Registrations List'!AH402</f>
        <v>0</v>
      </c>
      <c r="H377">
        <f>'Registrations List'!AI402</f>
        <v>0</v>
      </c>
      <c r="I377">
        <f>'Registrations List'!AJ402</f>
        <v>0</v>
      </c>
      <c r="J377">
        <f>'Registrations List'!AK402</f>
        <v>0</v>
      </c>
      <c r="K377">
        <f>'Registrations List'!AL402</f>
        <v>0</v>
      </c>
      <c r="L377">
        <f>'Registrations List'!AM402</f>
        <v>0</v>
      </c>
      <c r="M377">
        <f>'Registrations List'!AN402</f>
        <v>0</v>
      </c>
      <c r="N377">
        <f>'Registrations List'!AO402</f>
        <v>0</v>
      </c>
      <c r="O377">
        <f>'Registrations List'!AP402</f>
        <v>0</v>
      </c>
      <c r="Q377" s="46" t="b">
        <f t="shared" si="12"/>
        <v>0</v>
      </c>
    </row>
    <row r="378" spans="2:17">
      <c r="B378" s="1">
        <f>'Registrations List'!B403</f>
        <v>374</v>
      </c>
      <c r="C378" s="51">
        <f t="shared" si="11"/>
        <v>80483</v>
      </c>
      <c r="D378" s="1">
        <f>'Registrations List'!C403</f>
        <v>0</v>
      </c>
      <c r="E378" s="50">
        <f>'Registrations List'!D403</f>
        <v>0</v>
      </c>
      <c r="F378" s="50">
        <f>'Registrations List'!E403</f>
        <v>0</v>
      </c>
      <c r="G378">
        <f>'Registrations List'!AH403</f>
        <v>0</v>
      </c>
      <c r="H378">
        <f>'Registrations List'!AI403</f>
        <v>0</v>
      </c>
      <c r="I378">
        <f>'Registrations List'!AJ403</f>
        <v>0</v>
      </c>
      <c r="J378">
        <f>'Registrations List'!AK403</f>
        <v>0</v>
      </c>
      <c r="K378">
        <f>'Registrations List'!AL403</f>
        <v>0</v>
      </c>
      <c r="L378">
        <f>'Registrations List'!AM403</f>
        <v>0</v>
      </c>
      <c r="M378">
        <f>'Registrations List'!AN403</f>
        <v>0</v>
      </c>
      <c r="N378">
        <f>'Registrations List'!AO403</f>
        <v>0</v>
      </c>
      <c r="O378">
        <f>'Registrations List'!AP403</f>
        <v>0</v>
      </c>
      <c r="Q378" s="46" t="b">
        <f t="shared" si="12"/>
        <v>0</v>
      </c>
    </row>
    <row r="379" spans="2:17">
      <c r="B379" s="1">
        <f>'Registrations List'!B404</f>
        <v>375</v>
      </c>
      <c r="C379" s="51">
        <f t="shared" si="11"/>
        <v>80484</v>
      </c>
      <c r="D379" s="1">
        <f>'Registrations List'!C404</f>
        <v>0</v>
      </c>
      <c r="E379" s="50">
        <f>'Registrations List'!D404</f>
        <v>0</v>
      </c>
      <c r="F379" s="50">
        <f>'Registrations List'!E404</f>
        <v>0</v>
      </c>
      <c r="G379">
        <f>'Registrations List'!AH404</f>
        <v>0</v>
      </c>
      <c r="H379">
        <f>'Registrations List'!AI404</f>
        <v>0</v>
      </c>
      <c r="I379">
        <f>'Registrations List'!AJ404</f>
        <v>0</v>
      </c>
      <c r="J379">
        <f>'Registrations List'!AK404</f>
        <v>0</v>
      </c>
      <c r="K379">
        <f>'Registrations List'!AL404</f>
        <v>0</v>
      </c>
      <c r="L379">
        <f>'Registrations List'!AM404</f>
        <v>0</v>
      </c>
      <c r="M379">
        <f>'Registrations List'!AN404</f>
        <v>0</v>
      </c>
      <c r="N379">
        <f>'Registrations List'!AO404</f>
        <v>0</v>
      </c>
      <c r="O379">
        <f>'Registrations List'!AP404</f>
        <v>0</v>
      </c>
      <c r="Q379" s="46" t="b">
        <f t="shared" si="12"/>
        <v>0</v>
      </c>
    </row>
    <row r="380" spans="2:17">
      <c r="B380" s="1">
        <f>'Registrations List'!B405</f>
        <v>376</v>
      </c>
      <c r="C380" s="51">
        <f t="shared" si="11"/>
        <v>80485</v>
      </c>
      <c r="D380" s="1">
        <f>'Registrations List'!C405</f>
        <v>0</v>
      </c>
      <c r="E380" s="50">
        <f>'Registrations List'!D405</f>
        <v>0</v>
      </c>
      <c r="F380" s="50">
        <f>'Registrations List'!E405</f>
        <v>0</v>
      </c>
      <c r="G380">
        <f>'Registrations List'!AH405</f>
        <v>0</v>
      </c>
      <c r="H380">
        <f>'Registrations List'!AI405</f>
        <v>0</v>
      </c>
      <c r="I380">
        <f>'Registrations List'!AJ405</f>
        <v>0</v>
      </c>
      <c r="J380">
        <f>'Registrations List'!AK405</f>
        <v>0</v>
      </c>
      <c r="K380">
        <f>'Registrations List'!AL405</f>
        <v>0</v>
      </c>
      <c r="L380">
        <f>'Registrations List'!AM405</f>
        <v>0</v>
      </c>
      <c r="M380">
        <f>'Registrations List'!AN405</f>
        <v>0</v>
      </c>
      <c r="N380">
        <f>'Registrations List'!AO405</f>
        <v>0</v>
      </c>
      <c r="O380">
        <f>'Registrations List'!AP405</f>
        <v>0</v>
      </c>
      <c r="Q380" s="46" t="b">
        <f t="shared" si="12"/>
        <v>0</v>
      </c>
    </row>
    <row r="381" spans="2:17">
      <c r="B381" s="1">
        <f>'Registrations List'!B406</f>
        <v>377</v>
      </c>
      <c r="C381" s="51">
        <f t="shared" si="11"/>
        <v>80486</v>
      </c>
      <c r="D381" s="1">
        <f>'Registrations List'!C406</f>
        <v>0</v>
      </c>
      <c r="E381" s="50">
        <f>'Registrations List'!D406</f>
        <v>0</v>
      </c>
      <c r="F381" s="50">
        <f>'Registrations List'!E406</f>
        <v>0</v>
      </c>
      <c r="G381">
        <f>'Registrations List'!AH406</f>
        <v>0</v>
      </c>
      <c r="H381">
        <f>'Registrations List'!AI406</f>
        <v>0</v>
      </c>
      <c r="I381">
        <f>'Registrations List'!AJ406</f>
        <v>0</v>
      </c>
      <c r="J381">
        <f>'Registrations List'!AK406</f>
        <v>0</v>
      </c>
      <c r="K381">
        <f>'Registrations List'!AL406</f>
        <v>0</v>
      </c>
      <c r="L381">
        <f>'Registrations List'!AM406</f>
        <v>0</v>
      </c>
      <c r="M381">
        <f>'Registrations List'!AN406</f>
        <v>0</v>
      </c>
      <c r="N381">
        <f>'Registrations List'!AO406</f>
        <v>0</v>
      </c>
      <c r="O381">
        <f>'Registrations List'!AP406</f>
        <v>0</v>
      </c>
      <c r="Q381" s="46" t="b">
        <f t="shared" si="12"/>
        <v>0</v>
      </c>
    </row>
    <row r="382" spans="2:17">
      <c r="B382" s="1">
        <f>'Registrations List'!B407</f>
        <v>378</v>
      </c>
      <c r="C382" s="51">
        <f t="shared" si="11"/>
        <v>80487</v>
      </c>
      <c r="D382" s="1">
        <f>'Registrations List'!C407</f>
        <v>0</v>
      </c>
      <c r="E382" s="50">
        <f>'Registrations List'!D407</f>
        <v>0</v>
      </c>
      <c r="F382" s="50">
        <f>'Registrations List'!E407</f>
        <v>0</v>
      </c>
      <c r="G382">
        <f>'Registrations List'!AH407</f>
        <v>0</v>
      </c>
      <c r="H382">
        <f>'Registrations List'!AI407</f>
        <v>0</v>
      </c>
      <c r="I382">
        <f>'Registrations List'!AJ407</f>
        <v>0</v>
      </c>
      <c r="J382">
        <f>'Registrations List'!AK407</f>
        <v>0</v>
      </c>
      <c r="K382">
        <f>'Registrations List'!AL407</f>
        <v>0</v>
      </c>
      <c r="L382">
        <f>'Registrations List'!AM407</f>
        <v>0</v>
      </c>
      <c r="M382">
        <f>'Registrations List'!AN407</f>
        <v>0</v>
      </c>
      <c r="N382">
        <f>'Registrations List'!AO407</f>
        <v>0</v>
      </c>
      <c r="O382">
        <f>'Registrations List'!AP407</f>
        <v>0</v>
      </c>
      <c r="Q382" s="46" t="b">
        <f t="shared" si="12"/>
        <v>0</v>
      </c>
    </row>
    <row r="383" spans="2:17">
      <c r="B383" s="1">
        <f>'Registrations List'!B408</f>
        <v>379</v>
      </c>
      <c r="C383" s="51">
        <f t="shared" si="11"/>
        <v>80488</v>
      </c>
      <c r="D383" s="1">
        <f>'Registrations List'!C408</f>
        <v>0</v>
      </c>
      <c r="E383" s="50">
        <f>'Registrations List'!D408</f>
        <v>0</v>
      </c>
      <c r="F383" s="50">
        <f>'Registrations List'!E408</f>
        <v>0</v>
      </c>
      <c r="G383">
        <f>'Registrations List'!AH408</f>
        <v>0</v>
      </c>
      <c r="H383">
        <f>'Registrations List'!AI408</f>
        <v>0</v>
      </c>
      <c r="I383">
        <f>'Registrations List'!AJ408</f>
        <v>0</v>
      </c>
      <c r="J383">
        <f>'Registrations List'!AK408</f>
        <v>0</v>
      </c>
      <c r="K383">
        <f>'Registrations List'!AL408</f>
        <v>0</v>
      </c>
      <c r="L383">
        <f>'Registrations List'!AM408</f>
        <v>0</v>
      </c>
      <c r="M383">
        <f>'Registrations List'!AN408</f>
        <v>0</v>
      </c>
      <c r="N383">
        <f>'Registrations List'!AO408</f>
        <v>0</v>
      </c>
      <c r="O383">
        <f>'Registrations List'!AP408</f>
        <v>0</v>
      </c>
      <c r="Q383" s="46" t="b">
        <f t="shared" si="12"/>
        <v>0</v>
      </c>
    </row>
    <row r="384" spans="2:17">
      <c r="B384" s="1">
        <f>'Registrations List'!B409</f>
        <v>380</v>
      </c>
      <c r="C384" s="51">
        <f t="shared" si="11"/>
        <v>80489</v>
      </c>
      <c r="D384" s="1">
        <f>'Registrations List'!C409</f>
        <v>0</v>
      </c>
      <c r="E384" s="50">
        <f>'Registrations List'!D409</f>
        <v>0</v>
      </c>
      <c r="F384" s="50">
        <f>'Registrations List'!E409</f>
        <v>0</v>
      </c>
      <c r="G384">
        <f>'Registrations List'!AH409</f>
        <v>0</v>
      </c>
      <c r="H384">
        <f>'Registrations List'!AI409</f>
        <v>0</v>
      </c>
      <c r="I384">
        <f>'Registrations List'!AJ409</f>
        <v>0</v>
      </c>
      <c r="J384">
        <f>'Registrations List'!AK409</f>
        <v>0</v>
      </c>
      <c r="K384">
        <f>'Registrations List'!AL409</f>
        <v>0</v>
      </c>
      <c r="L384">
        <f>'Registrations List'!AM409</f>
        <v>0</v>
      </c>
      <c r="M384">
        <f>'Registrations List'!AN409</f>
        <v>0</v>
      </c>
      <c r="N384">
        <f>'Registrations List'!AO409</f>
        <v>0</v>
      </c>
      <c r="O384">
        <f>'Registrations List'!AP409</f>
        <v>0</v>
      </c>
      <c r="Q384" s="46" t="b">
        <f t="shared" si="12"/>
        <v>0</v>
      </c>
    </row>
    <row r="385" spans="2:17">
      <c r="B385" s="1">
        <f>'Registrations List'!B410</f>
        <v>381</v>
      </c>
      <c r="C385" s="51">
        <f t="shared" si="11"/>
        <v>80490</v>
      </c>
      <c r="D385" s="1">
        <f>'Registrations List'!C410</f>
        <v>0</v>
      </c>
      <c r="E385" s="50">
        <f>'Registrations List'!D410</f>
        <v>0</v>
      </c>
      <c r="F385" s="50">
        <f>'Registrations List'!E410</f>
        <v>0</v>
      </c>
      <c r="G385">
        <f>'Registrations List'!AH410</f>
        <v>0</v>
      </c>
      <c r="H385">
        <f>'Registrations List'!AI410</f>
        <v>0</v>
      </c>
      <c r="I385">
        <f>'Registrations List'!AJ410</f>
        <v>0</v>
      </c>
      <c r="J385">
        <f>'Registrations List'!AK410</f>
        <v>0</v>
      </c>
      <c r="K385">
        <f>'Registrations List'!AL410</f>
        <v>0</v>
      </c>
      <c r="L385">
        <f>'Registrations List'!AM410</f>
        <v>0</v>
      </c>
      <c r="M385">
        <f>'Registrations List'!AN410</f>
        <v>0</v>
      </c>
      <c r="N385">
        <f>'Registrations List'!AO410</f>
        <v>0</v>
      </c>
      <c r="O385">
        <f>'Registrations List'!AP410</f>
        <v>0</v>
      </c>
      <c r="Q385" s="46" t="b">
        <f t="shared" si="12"/>
        <v>0</v>
      </c>
    </row>
    <row r="386" spans="2:17">
      <c r="B386" s="1">
        <f>'Registrations List'!B411</f>
        <v>382</v>
      </c>
      <c r="C386" s="51">
        <f t="shared" si="11"/>
        <v>80491</v>
      </c>
      <c r="D386" s="1">
        <f>'Registrations List'!C411</f>
        <v>0</v>
      </c>
      <c r="E386" s="50">
        <f>'Registrations List'!D411</f>
        <v>0</v>
      </c>
      <c r="F386" s="50">
        <f>'Registrations List'!E411</f>
        <v>0</v>
      </c>
      <c r="G386">
        <f>'Registrations List'!AH411</f>
        <v>0</v>
      </c>
      <c r="H386">
        <f>'Registrations List'!AI411</f>
        <v>0</v>
      </c>
      <c r="I386">
        <f>'Registrations List'!AJ411</f>
        <v>0</v>
      </c>
      <c r="J386">
        <f>'Registrations List'!AK411</f>
        <v>0</v>
      </c>
      <c r="K386">
        <f>'Registrations List'!AL411</f>
        <v>0</v>
      </c>
      <c r="L386">
        <f>'Registrations List'!AM411</f>
        <v>0</v>
      </c>
      <c r="M386">
        <f>'Registrations List'!AN411</f>
        <v>0</v>
      </c>
      <c r="N386">
        <f>'Registrations List'!AO411</f>
        <v>0</v>
      </c>
      <c r="O386">
        <f>'Registrations List'!AP411</f>
        <v>0</v>
      </c>
      <c r="Q386" s="46" t="b">
        <f t="shared" si="12"/>
        <v>0</v>
      </c>
    </row>
    <row r="387" spans="2:17">
      <c r="B387" s="1">
        <f>'Registrations List'!B412</f>
        <v>383</v>
      </c>
      <c r="C387" s="51">
        <f t="shared" si="11"/>
        <v>80492</v>
      </c>
      <c r="D387" s="1">
        <f>'Registrations List'!C412</f>
        <v>0</v>
      </c>
      <c r="E387" s="50">
        <f>'Registrations List'!D412</f>
        <v>0</v>
      </c>
      <c r="F387" s="50">
        <f>'Registrations List'!E412</f>
        <v>0</v>
      </c>
      <c r="G387">
        <f>'Registrations List'!AH412</f>
        <v>0</v>
      </c>
      <c r="H387">
        <f>'Registrations List'!AI412</f>
        <v>0</v>
      </c>
      <c r="I387">
        <f>'Registrations List'!AJ412</f>
        <v>0</v>
      </c>
      <c r="J387">
        <f>'Registrations List'!AK412</f>
        <v>0</v>
      </c>
      <c r="K387">
        <f>'Registrations List'!AL412</f>
        <v>0</v>
      </c>
      <c r="L387">
        <f>'Registrations List'!AM412</f>
        <v>0</v>
      </c>
      <c r="M387">
        <f>'Registrations List'!AN412</f>
        <v>0</v>
      </c>
      <c r="N387">
        <f>'Registrations List'!AO412</f>
        <v>0</v>
      </c>
      <c r="O387">
        <f>'Registrations List'!AP412</f>
        <v>0</v>
      </c>
      <c r="Q387" s="46" t="b">
        <f t="shared" si="12"/>
        <v>0</v>
      </c>
    </row>
    <row r="388" spans="2:17">
      <c r="B388" s="1">
        <f>'Registrations List'!B413</f>
        <v>384</v>
      </c>
      <c r="C388" s="51">
        <f t="shared" si="11"/>
        <v>80493</v>
      </c>
      <c r="D388" s="1">
        <f>'Registrations List'!C413</f>
        <v>0</v>
      </c>
      <c r="E388" s="50">
        <f>'Registrations List'!D413</f>
        <v>0</v>
      </c>
      <c r="F388" s="50">
        <f>'Registrations List'!E413</f>
        <v>0</v>
      </c>
      <c r="G388">
        <f>'Registrations List'!AH413</f>
        <v>0</v>
      </c>
      <c r="H388">
        <f>'Registrations List'!AI413</f>
        <v>0</v>
      </c>
      <c r="I388">
        <f>'Registrations List'!AJ413</f>
        <v>0</v>
      </c>
      <c r="J388">
        <f>'Registrations List'!AK413</f>
        <v>0</v>
      </c>
      <c r="K388">
        <f>'Registrations List'!AL413</f>
        <v>0</v>
      </c>
      <c r="L388">
        <f>'Registrations List'!AM413</f>
        <v>0</v>
      </c>
      <c r="M388">
        <f>'Registrations List'!AN413</f>
        <v>0</v>
      </c>
      <c r="N388">
        <f>'Registrations List'!AO413</f>
        <v>0</v>
      </c>
      <c r="O388">
        <f>'Registrations List'!AP413</f>
        <v>0</v>
      </c>
      <c r="Q388" s="46" t="b">
        <f t="shared" si="12"/>
        <v>0</v>
      </c>
    </row>
    <row r="389" spans="2:17">
      <c r="B389" s="1">
        <f>'Registrations List'!B414</f>
        <v>385</v>
      </c>
      <c r="C389" s="51">
        <f t="shared" si="11"/>
        <v>80494</v>
      </c>
      <c r="D389" s="1">
        <f>'Registrations List'!C414</f>
        <v>0</v>
      </c>
      <c r="E389" s="50">
        <f>'Registrations List'!D414</f>
        <v>0</v>
      </c>
      <c r="F389" s="50">
        <f>'Registrations List'!E414</f>
        <v>0</v>
      </c>
      <c r="G389">
        <f>'Registrations List'!AH414</f>
        <v>0</v>
      </c>
      <c r="H389">
        <f>'Registrations List'!AI414</f>
        <v>0</v>
      </c>
      <c r="I389">
        <f>'Registrations List'!AJ414</f>
        <v>0</v>
      </c>
      <c r="J389">
        <f>'Registrations List'!AK414</f>
        <v>0</v>
      </c>
      <c r="K389">
        <f>'Registrations List'!AL414</f>
        <v>0</v>
      </c>
      <c r="L389">
        <f>'Registrations List'!AM414</f>
        <v>0</v>
      </c>
      <c r="M389">
        <f>'Registrations List'!AN414</f>
        <v>0</v>
      </c>
      <c r="N389">
        <f>'Registrations List'!AO414</f>
        <v>0</v>
      </c>
      <c r="O389">
        <f>'Registrations List'!AP414</f>
        <v>0</v>
      </c>
      <c r="Q389" s="46" t="b">
        <f t="shared" si="12"/>
        <v>0</v>
      </c>
    </row>
    <row r="390" spans="2:17">
      <c r="B390" s="1">
        <f>'Registrations List'!B415</f>
        <v>386</v>
      </c>
      <c r="C390" s="51">
        <f t="shared" si="11"/>
        <v>80495</v>
      </c>
      <c r="D390" s="1">
        <f>'Registrations List'!C415</f>
        <v>0</v>
      </c>
      <c r="E390" s="50">
        <f>'Registrations List'!D415</f>
        <v>0</v>
      </c>
      <c r="F390" s="50">
        <f>'Registrations List'!E415</f>
        <v>0</v>
      </c>
      <c r="G390">
        <f>'Registrations List'!AH415</f>
        <v>0</v>
      </c>
      <c r="H390">
        <f>'Registrations List'!AI415</f>
        <v>0</v>
      </c>
      <c r="I390">
        <f>'Registrations List'!AJ415</f>
        <v>0</v>
      </c>
      <c r="J390">
        <f>'Registrations List'!AK415</f>
        <v>0</v>
      </c>
      <c r="K390">
        <f>'Registrations List'!AL415</f>
        <v>0</v>
      </c>
      <c r="L390">
        <f>'Registrations List'!AM415</f>
        <v>0</v>
      </c>
      <c r="M390">
        <f>'Registrations List'!AN415</f>
        <v>0</v>
      </c>
      <c r="N390">
        <f>'Registrations List'!AO415</f>
        <v>0</v>
      </c>
      <c r="O390">
        <f>'Registrations List'!AP415</f>
        <v>0</v>
      </c>
      <c r="Q390" s="46" t="b">
        <f t="shared" si="12"/>
        <v>0</v>
      </c>
    </row>
    <row r="391" spans="2:17">
      <c r="B391" s="1">
        <f>'Registrations List'!B416</f>
        <v>387</v>
      </c>
      <c r="C391" s="51">
        <f t="shared" ref="C391:C454" si="13">C390+1</f>
        <v>80496</v>
      </c>
      <c r="D391" s="1">
        <f>'Registrations List'!C416</f>
        <v>0</v>
      </c>
      <c r="E391" s="50">
        <f>'Registrations List'!D416</f>
        <v>0</v>
      </c>
      <c r="F391" s="50">
        <f>'Registrations List'!E416</f>
        <v>0</v>
      </c>
      <c r="G391">
        <f>'Registrations List'!AH416</f>
        <v>0</v>
      </c>
      <c r="H391">
        <f>'Registrations List'!AI416</f>
        <v>0</v>
      </c>
      <c r="I391">
        <f>'Registrations List'!AJ416</f>
        <v>0</v>
      </c>
      <c r="J391">
        <f>'Registrations List'!AK416</f>
        <v>0</v>
      </c>
      <c r="K391">
        <f>'Registrations List'!AL416</f>
        <v>0</v>
      </c>
      <c r="L391">
        <f>'Registrations List'!AM416</f>
        <v>0</v>
      </c>
      <c r="M391">
        <f>'Registrations List'!AN416</f>
        <v>0</v>
      </c>
      <c r="N391">
        <f>'Registrations List'!AO416</f>
        <v>0</v>
      </c>
      <c r="O391">
        <f>'Registrations List'!AP416</f>
        <v>0</v>
      </c>
      <c r="Q391" s="46" t="b">
        <f t="shared" si="12"/>
        <v>0</v>
      </c>
    </row>
    <row r="392" spans="2:17">
      <c r="B392" s="1">
        <f>'Registrations List'!B417</f>
        <v>388</v>
      </c>
      <c r="C392" s="51">
        <f t="shared" si="13"/>
        <v>80497</v>
      </c>
      <c r="D392" s="1">
        <f>'Registrations List'!C417</f>
        <v>0</v>
      </c>
      <c r="E392" s="50">
        <f>'Registrations List'!D417</f>
        <v>0</v>
      </c>
      <c r="F392" s="50">
        <f>'Registrations List'!E417</f>
        <v>0</v>
      </c>
      <c r="G392">
        <f>'Registrations List'!AH417</f>
        <v>0</v>
      </c>
      <c r="H392">
        <f>'Registrations List'!AI417</f>
        <v>0</v>
      </c>
      <c r="I392">
        <f>'Registrations List'!AJ417</f>
        <v>0</v>
      </c>
      <c r="J392">
        <f>'Registrations List'!AK417</f>
        <v>0</v>
      </c>
      <c r="K392">
        <f>'Registrations List'!AL417</f>
        <v>0</v>
      </c>
      <c r="L392">
        <f>'Registrations List'!AM417</f>
        <v>0</v>
      </c>
      <c r="M392">
        <f>'Registrations List'!AN417</f>
        <v>0</v>
      </c>
      <c r="N392">
        <f>'Registrations List'!AO417</f>
        <v>0</v>
      </c>
      <c r="O392">
        <f>'Registrations List'!AP417</f>
        <v>0</v>
      </c>
      <c r="Q392" s="46" t="b">
        <f t="shared" si="12"/>
        <v>0</v>
      </c>
    </row>
    <row r="393" spans="2:17">
      <c r="B393" s="1">
        <f>'Registrations List'!B418</f>
        <v>389</v>
      </c>
      <c r="C393" s="51">
        <f t="shared" si="13"/>
        <v>80498</v>
      </c>
      <c r="D393" s="1">
        <f>'Registrations List'!C418</f>
        <v>0</v>
      </c>
      <c r="E393" s="50">
        <f>'Registrations List'!D418</f>
        <v>0</v>
      </c>
      <c r="F393" s="50">
        <f>'Registrations List'!E418</f>
        <v>0</v>
      </c>
      <c r="G393">
        <f>'Registrations List'!AH418</f>
        <v>0</v>
      </c>
      <c r="H393">
        <f>'Registrations List'!AI418</f>
        <v>0</v>
      </c>
      <c r="I393">
        <f>'Registrations List'!AJ418</f>
        <v>0</v>
      </c>
      <c r="J393">
        <f>'Registrations List'!AK418</f>
        <v>0</v>
      </c>
      <c r="K393">
        <f>'Registrations List'!AL418</f>
        <v>0</v>
      </c>
      <c r="L393">
        <f>'Registrations List'!AM418</f>
        <v>0</v>
      </c>
      <c r="M393">
        <f>'Registrations List'!AN418</f>
        <v>0</v>
      </c>
      <c r="N393">
        <f>'Registrations List'!AO418</f>
        <v>0</v>
      </c>
      <c r="O393">
        <f>'Registrations List'!AP418</f>
        <v>0</v>
      </c>
      <c r="Q393" s="46" t="b">
        <f t="shared" si="12"/>
        <v>0</v>
      </c>
    </row>
    <row r="394" spans="2:17">
      <c r="B394" s="1">
        <f>'Registrations List'!B419</f>
        <v>390</v>
      </c>
      <c r="C394" s="51">
        <f t="shared" si="13"/>
        <v>80499</v>
      </c>
      <c r="D394" s="1">
        <f>'Registrations List'!C419</f>
        <v>0</v>
      </c>
      <c r="E394" s="50">
        <f>'Registrations List'!D419</f>
        <v>0</v>
      </c>
      <c r="F394" s="50">
        <f>'Registrations List'!E419</f>
        <v>0</v>
      </c>
      <c r="G394">
        <f>'Registrations List'!AH419</f>
        <v>0</v>
      </c>
      <c r="H394">
        <f>'Registrations List'!AI419</f>
        <v>0</v>
      </c>
      <c r="I394">
        <f>'Registrations List'!AJ419</f>
        <v>0</v>
      </c>
      <c r="J394">
        <f>'Registrations List'!AK419</f>
        <v>0</v>
      </c>
      <c r="K394">
        <f>'Registrations List'!AL419</f>
        <v>0</v>
      </c>
      <c r="L394">
        <f>'Registrations List'!AM419</f>
        <v>0</v>
      </c>
      <c r="M394">
        <f>'Registrations List'!AN419</f>
        <v>0</v>
      </c>
      <c r="N394">
        <f>'Registrations List'!AO419</f>
        <v>0</v>
      </c>
      <c r="O394">
        <f>'Registrations List'!AP419</f>
        <v>0</v>
      </c>
      <c r="Q394" s="46" t="b">
        <f t="shared" si="12"/>
        <v>0</v>
      </c>
    </row>
    <row r="395" spans="2:17">
      <c r="B395" s="1">
        <f>'Registrations List'!B420</f>
        <v>391</v>
      </c>
      <c r="C395" s="51">
        <f t="shared" si="13"/>
        <v>80500</v>
      </c>
      <c r="D395" s="1">
        <f>'Registrations List'!C420</f>
        <v>0</v>
      </c>
      <c r="E395" s="50">
        <f>'Registrations List'!D420</f>
        <v>0</v>
      </c>
      <c r="F395" s="50">
        <f>'Registrations List'!E420</f>
        <v>0</v>
      </c>
      <c r="G395">
        <f>'Registrations List'!AH420</f>
        <v>0</v>
      </c>
      <c r="H395">
        <f>'Registrations List'!AI420</f>
        <v>0</v>
      </c>
      <c r="I395">
        <f>'Registrations List'!AJ420</f>
        <v>0</v>
      </c>
      <c r="J395">
        <f>'Registrations List'!AK420</f>
        <v>0</v>
      </c>
      <c r="K395">
        <f>'Registrations List'!AL420</f>
        <v>0</v>
      </c>
      <c r="L395">
        <f>'Registrations List'!AM420</f>
        <v>0</v>
      </c>
      <c r="M395">
        <f>'Registrations List'!AN420</f>
        <v>0</v>
      </c>
      <c r="N395">
        <f>'Registrations List'!AO420</f>
        <v>0</v>
      </c>
      <c r="O395">
        <f>'Registrations List'!AP420</f>
        <v>0</v>
      </c>
      <c r="Q395" s="46" t="b">
        <f t="shared" si="12"/>
        <v>0</v>
      </c>
    </row>
    <row r="396" spans="2:17">
      <c r="B396" s="1">
        <f>'Registrations List'!B421</f>
        <v>392</v>
      </c>
      <c r="C396" s="51">
        <f t="shared" si="13"/>
        <v>80501</v>
      </c>
      <c r="D396" s="1">
        <f>'Registrations List'!C421</f>
        <v>0</v>
      </c>
      <c r="E396" s="50">
        <f>'Registrations List'!D421</f>
        <v>0</v>
      </c>
      <c r="F396" s="50">
        <f>'Registrations List'!E421</f>
        <v>0</v>
      </c>
      <c r="G396">
        <f>'Registrations List'!AH421</f>
        <v>0</v>
      </c>
      <c r="H396">
        <f>'Registrations List'!AI421</f>
        <v>0</v>
      </c>
      <c r="I396">
        <f>'Registrations List'!AJ421</f>
        <v>0</v>
      </c>
      <c r="J396">
        <f>'Registrations List'!AK421</f>
        <v>0</v>
      </c>
      <c r="K396">
        <f>'Registrations List'!AL421</f>
        <v>0</v>
      </c>
      <c r="L396">
        <f>'Registrations List'!AM421</f>
        <v>0</v>
      </c>
      <c r="M396">
        <f>'Registrations List'!AN421</f>
        <v>0</v>
      </c>
      <c r="N396">
        <f>'Registrations List'!AO421</f>
        <v>0</v>
      </c>
      <c r="O396">
        <f>'Registrations List'!AP421</f>
        <v>0</v>
      </c>
      <c r="Q396" s="46" t="b">
        <f t="shared" si="12"/>
        <v>0</v>
      </c>
    </row>
    <row r="397" spans="2:17">
      <c r="B397" s="1">
        <f>'Registrations List'!B422</f>
        <v>393</v>
      </c>
      <c r="C397" s="51">
        <f t="shared" si="13"/>
        <v>80502</v>
      </c>
      <c r="D397" s="1">
        <f>'Registrations List'!C422</f>
        <v>0</v>
      </c>
      <c r="E397" s="50">
        <f>'Registrations List'!D422</f>
        <v>0</v>
      </c>
      <c r="F397" s="50">
        <f>'Registrations List'!E422</f>
        <v>0</v>
      </c>
      <c r="G397">
        <f>'Registrations List'!AH422</f>
        <v>0</v>
      </c>
      <c r="H397">
        <f>'Registrations List'!AI422</f>
        <v>0</v>
      </c>
      <c r="I397">
        <f>'Registrations List'!AJ422</f>
        <v>0</v>
      </c>
      <c r="J397">
        <f>'Registrations List'!AK422</f>
        <v>0</v>
      </c>
      <c r="K397">
        <f>'Registrations List'!AL422</f>
        <v>0</v>
      </c>
      <c r="L397">
        <f>'Registrations List'!AM422</f>
        <v>0</v>
      </c>
      <c r="M397">
        <f>'Registrations List'!AN422</f>
        <v>0</v>
      </c>
      <c r="N397">
        <f>'Registrations List'!AO422</f>
        <v>0</v>
      </c>
      <c r="O397">
        <f>'Registrations List'!AP422</f>
        <v>0</v>
      </c>
      <c r="Q397" s="46" t="b">
        <f t="shared" si="12"/>
        <v>0</v>
      </c>
    </row>
    <row r="398" spans="2:17">
      <c r="B398" s="1">
        <f>'Registrations List'!B423</f>
        <v>394</v>
      </c>
      <c r="C398" s="51">
        <f t="shared" si="13"/>
        <v>80503</v>
      </c>
      <c r="D398" s="1">
        <f>'Registrations List'!C423</f>
        <v>0</v>
      </c>
      <c r="E398" s="50">
        <f>'Registrations List'!D423</f>
        <v>0</v>
      </c>
      <c r="F398" s="50">
        <f>'Registrations List'!E423</f>
        <v>0</v>
      </c>
      <c r="G398">
        <f>'Registrations List'!AH423</f>
        <v>0</v>
      </c>
      <c r="H398">
        <f>'Registrations List'!AI423</f>
        <v>0</v>
      </c>
      <c r="I398">
        <f>'Registrations List'!AJ423</f>
        <v>0</v>
      </c>
      <c r="J398">
        <f>'Registrations List'!AK423</f>
        <v>0</v>
      </c>
      <c r="K398">
        <f>'Registrations List'!AL423</f>
        <v>0</v>
      </c>
      <c r="L398">
        <f>'Registrations List'!AM423</f>
        <v>0</v>
      </c>
      <c r="M398">
        <f>'Registrations List'!AN423</f>
        <v>0</v>
      </c>
      <c r="N398">
        <f>'Registrations List'!AO423</f>
        <v>0</v>
      </c>
      <c r="O398">
        <f>'Registrations List'!AP423</f>
        <v>0</v>
      </c>
      <c r="Q398" s="46" t="b">
        <f t="shared" si="12"/>
        <v>0</v>
      </c>
    </row>
    <row r="399" spans="2:17">
      <c r="B399" s="1">
        <f>'Registrations List'!B424</f>
        <v>395</v>
      </c>
      <c r="C399" s="51">
        <f t="shared" si="13"/>
        <v>80504</v>
      </c>
      <c r="D399" s="1">
        <f>'Registrations List'!C424</f>
        <v>0</v>
      </c>
      <c r="E399" s="50">
        <f>'Registrations List'!D424</f>
        <v>0</v>
      </c>
      <c r="F399" s="50">
        <f>'Registrations List'!E424</f>
        <v>0</v>
      </c>
      <c r="G399">
        <f>'Registrations List'!AH424</f>
        <v>0</v>
      </c>
      <c r="H399">
        <f>'Registrations List'!AI424</f>
        <v>0</v>
      </c>
      <c r="I399">
        <f>'Registrations List'!AJ424</f>
        <v>0</v>
      </c>
      <c r="J399">
        <f>'Registrations List'!AK424</f>
        <v>0</v>
      </c>
      <c r="K399">
        <f>'Registrations List'!AL424</f>
        <v>0</v>
      </c>
      <c r="L399">
        <f>'Registrations List'!AM424</f>
        <v>0</v>
      </c>
      <c r="M399">
        <f>'Registrations List'!AN424</f>
        <v>0</v>
      </c>
      <c r="N399">
        <f>'Registrations List'!AO424</f>
        <v>0</v>
      </c>
      <c r="O399">
        <f>'Registrations List'!AP424</f>
        <v>0</v>
      </c>
      <c r="Q399" s="46" t="b">
        <f t="shared" ref="Q399:Q462" si="14">E399&gt;0</f>
        <v>0</v>
      </c>
    </row>
    <row r="400" spans="2:17">
      <c r="B400" s="1">
        <f>'Registrations List'!B425</f>
        <v>396</v>
      </c>
      <c r="C400" s="51">
        <f t="shared" si="13"/>
        <v>80505</v>
      </c>
      <c r="D400" s="1">
        <f>'Registrations List'!C425</f>
        <v>0</v>
      </c>
      <c r="E400" s="50">
        <f>'Registrations List'!D425</f>
        <v>0</v>
      </c>
      <c r="F400" s="50">
        <f>'Registrations List'!E425</f>
        <v>0</v>
      </c>
      <c r="G400">
        <f>'Registrations List'!AH425</f>
        <v>0</v>
      </c>
      <c r="H400">
        <f>'Registrations List'!AI425</f>
        <v>0</v>
      </c>
      <c r="I400">
        <f>'Registrations List'!AJ425</f>
        <v>0</v>
      </c>
      <c r="J400">
        <f>'Registrations List'!AK425</f>
        <v>0</v>
      </c>
      <c r="K400">
        <f>'Registrations List'!AL425</f>
        <v>0</v>
      </c>
      <c r="L400">
        <f>'Registrations List'!AM425</f>
        <v>0</v>
      </c>
      <c r="M400">
        <f>'Registrations List'!AN425</f>
        <v>0</v>
      </c>
      <c r="N400">
        <f>'Registrations List'!AO425</f>
        <v>0</v>
      </c>
      <c r="O400">
        <f>'Registrations List'!AP425</f>
        <v>0</v>
      </c>
      <c r="Q400" s="46" t="b">
        <f t="shared" si="14"/>
        <v>0</v>
      </c>
    </row>
    <row r="401" spans="2:17">
      <c r="B401" s="1">
        <f>'Registrations List'!B426</f>
        <v>397</v>
      </c>
      <c r="C401" s="51">
        <f t="shared" si="13"/>
        <v>80506</v>
      </c>
      <c r="D401" s="1">
        <f>'Registrations List'!C426</f>
        <v>0</v>
      </c>
      <c r="E401" s="50">
        <f>'Registrations List'!D426</f>
        <v>0</v>
      </c>
      <c r="F401" s="50">
        <f>'Registrations List'!E426</f>
        <v>0</v>
      </c>
      <c r="G401">
        <f>'Registrations List'!AH426</f>
        <v>0</v>
      </c>
      <c r="H401">
        <f>'Registrations List'!AI426</f>
        <v>0</v>
      </c>
      <c r="I401">
        <f>'Registrations List'!AJ426</f>
        <v>0</v>
      </c>
      <c r="J401">
        <f>'Registrations List'!AK426</f>
        <v>0</v>
      </c>
      <c r="K401">
        <f>'Registrations List'!AL426</f>
        <v>0</v>
      </c>
      <c r="L401">
        <f>'Registrations List'!AM426</f>
        <v>0</v>
      </c>
      <c r="M401">
        <f>'Registrations List'!AN426</f>
        <v>0</v>
      </c>
      <c r="N401">
        <f>'Registrations List'!AO426</f>
        <v>0</v>
      </c>
      <c r="O401">
        <f>'Registrations List'!AP426</f>
        <v>0</v>
      </c>
      <c r="Q401" s="46" t="b">
        <f t="shared" si="14"/>
        <v>0</v>
      </c>
    </row>
    <row r="402" spans="2:17">
      <c r="B402" s="1">
        <f>'Registrations List'!B427</f>
        <v>398</v>
      </c>
      <c r="C402" s="51">
        <f t="shared" si="13"/>
        <v>80507</v>
      </c>
      <c r="D402" s="1">
        <f>'Registrations List'!C427</f>
        <v>0</v>
      </c>
      <c r="E402" s="50">
        <f>'Registrations List'!D427</f>
        <v>0</v>
      </c>
      <c r="F402" s="50">
        <f>'Registrations List'!E427</f>
        <v>0</v>
      </c>
      <c r="G402">
        <f>'Registrations List'!AH427</f>
        <v>0</v>
      </c>
      <c r="H402">
        <f>'Registrations List'!AI427</f>
        <v>0</v>
      </c>
      <c r="I402">
        <f>'Registrations List'!AJ427</f>
        <v>0</v>
      </c>
      <c r="J402">
        <f>'Registrations List'!AK427</f>
        <v>0</v>
      </c>
      <c r="K402">
        <f>'Registrations List'!AL427</f>
        <v>0</v>
      </c>
      <c r="L402">
        <f>'Registrations List'!AM427</f>
        <v>0</v>
      </c>
      <c r="M402">
        <f>'Registrations List'!AN427</f>
        <v>0</v>
      </c>
      <c r="N402">
        <f>'Registrations List'!AO427</f>
        <v>0</v>
      </c>
      <c r="O402">
        <f>'Registrations List'!AP427</f>
        <v>0</v>
      </c>
      <c r="Q402" s="46" t="b">
        <f t="shared" si="14"/>
        <v>0</v>
      </c>
    </row>
    <row r="403" spans="2:17">
      <c r="B403" s="1">
        <f>'Registrations List'!B428</f>
        <v>399</v>
      </c>
      <c r="C403" s="51">
        <f t="shared" si="13"/>
        <v>80508</v>
      </c>
      <c r="D403" s="1">
        <f>'Registrations List'!C428</f>
        <v>0</v>
      </c>
      <c r="E403" s="50">
        <f>'Registrations List'!D428</f>
        <v>0</v>
      </c>
      <c r="F403" s="50">
        <f>'Registrations List'!E428</f>
        <v>0</v>
      </c>
      <c r="G403">
        <f>'Registrations List'!AH428</f>
        <v>0</v>
      </c>
      <c r="H403">
        <f>'Registrations List'!AI428</f>
        <v>0</v>
      </c>
      <c r="I403">
        <f>'Registrations List'!AJ428</f>
        <v>0</v>
      </c>
      <c r="J403">
        <f>'Registrations List'!AK428</f>
        <v>0</v>
      </c>
      <c r="K403">
        <f>'Registrations List'!AL428</f>
        <v>0</v>
      </c>
      <c r="L403">
        <f>'Registrations List'!AM428</f>
        <v>0</v>
      </c>
      <c r="M403">
        <f>'Registrations List'!AN428</f>
        <v>0</v>
      </c>
      <c r="N403">
        <f>'Registrations List'!AO428</f>
        <v>0</v>
      </c>
      <c r="O403">
        <f>'Registrations List'!AP428</f>
        <v>0</v>
      </c>
      <c r="Q403" s="46" t="b">
        <f t="shared" si="14"/>
        <v>0</v>
      </c>
    </row>
    <row r="404" spans="2:17">
      <c r="B404" s="1">
        <f>'Registrations List'!B429</f>
        <v>400</v>
      </c>
      <c r="C404" s="51">
        <f t="shared" si="13"/>
        <v>80509</v>
      </c>
      <c r="D404" s="1">
        <f>'Registrations List'!C429</f>
        <v>0</v>
      </c>
      <c r="E404" s="50">
        <f>'Registrations List'!D429</f>
        <v>0</v>
      </c>
      <c r="F404" s="50">
        <f>'Registrations List'!E429</f>
        <v>0</v>
      </c>
      <c r="G404">
        <f>'Registrations List'!AH429</f>
        <v>0</v>
      </c>
      <c r="H404">
        <f>'Registrations List'!AI429</f>
        <v>0</v>
      </c>
      <c r="I404">
        <f>'Registrations List'!AJ429</f>
        <v>0</v>
      </c>
      <c r="J404">
        <f>'Registrations List'!AK429</f>
        <v>0</v>
      </c>
      <c r="K404">
        <f>'Registrations List'!AL429</f>
        <v>0</v>
      </c>
      <c r="L404">
        <f>'Registrations List'!AM429</f>
        <v>0</v>
      </c>
      <c r="M404">
        <f>'Registrations List'!AN429</f>
        <v>0</v>
      </c>
      <c r="N404">
        <f>'Registrations List'!AO429</f>
        <v>0</v>
      </c>
      <c r="O404">
        <f>'Registrations List'!AP429</f>
        <v>0</v>
      </c>
      <c r="Q404" s="46" t="b">
        <f t="shared" si="14"/>
        <v>0</v>
      </c>
    </row>
    <row r="405" spans="2:17">
      <c r="B405" s="1">
        <f>'Registrations List'!B430</f>
        <v>401</v>
      </c>
      <c r="C405" s="51">
        <f t="shared" si="13"/>
        <v>80510</v>
      </c>
      <c r="D405" s="1">
        <f>'Registrations List'!C430</f>
        <v>0</v>
      </c>
      <c r="E405" s="50">
        <f>'Registrations List'!D430</f>
        <v>0</v>
      </c>
      <c r="F405" s="50">
        <f>'Registrations List'!E430</f>
        <v>0</v>
      </c>
      <c r="G405">
        <f>'Registrations List'!AH430</f>
        <v>0</v>
      </c>
      <c r="H405">
        <f>'Registrations List'!AI430</f>
        <v>0</v>
      </c>
      <c r="I405">
        <f>'Registrations List'!AJ430</f>
        <v>0</v>
      </c>
      <c r="J405">
        <f>'Registrations List'!AK430</f>
        <v>0</v>
      </c>
      <c r="K405">
        <f>'Registrations List'!AL430</f>
        <v>0</v>
      </c>
      <c r="L405">
        <f>'Registrations List'!AM430</f>
        <v>0</v>
      </c>
      <c r="M405">
        <f>'Registrations List'!AN430</f>
        <v>0</v>
      </c>
      <c r="N405">
        <f>'Registrations List'!AO430</f>
        <v>0</v>
      </c>
      <c r="O405">
        <f>'Registrations List'!AP430</f>
        <v>0</v>
      </c>
      <c r="Q405" s="46" t="b">
        <f t="shared" si="14"/>
        <v>0</v>
      </c>
    </row>
    <row r="406" spans="2:17">
      <c r="B406" s="1">
        <f>'Registrations List'!B431</f>
        <v>402</v>
      </c>
      <c r="C406" s="51">
        <f t="shared" si="13"/>
        <v>80511</v>
      </c>
      <c r="D406" s="1">
        <f>'Registrations List'!C431</f>
        <v>0</v>
      </c>
      <c r="E406" s="50">
        <f>'Registrations List'!D431</f>
        <v>0</v>
      </c>
      <c r="F406" s="50">
        <f>'Registrations List'!E431</f>
        <v>0</v>
      </c>
      <c r="G406">
        <f>'Registrations List'!AH431</f>
        <v>0</v>
      </c>
      <c r="H406">
        <f>'Registrations List'!AI431</f>
        <v>0</v>
      </c>
      <c r="I406">
        <f>'Registrations List'!AJ431</f>
        <v>0</v>
      </c>
      <c r="J406">
        <f>'Registrations List'!AK431</f>
        <v>0</v>
      </c>
      <c r="K406">
        <f>'Registrations List'!AL431</f>
        <v>0</v>
      </c>
      <c r="L406">
        <f>'Registrations List'!AM431</f>
        <v>0</v>
      </c>
      <c r="M406">
        <f>'Registrations List'!AN431</f>
        <v>0</v>
      </c>
      <c r="N406">
        <f>'Registrations List'!AO431</f>
        <v>0</v>
      </c>
      <c r="O406">
        <f>'Registrations List'!AP431</f>
        <v>0</v>
      </c>
      <c r="Q406" s="46" t="b">
        <f t="shared" si="14"/>
        <v>0</v>
      </c>
    </row>
    <row r="407" spans="2:17">
      <c r="B407" s="1">
        <f>'Registrations List'!B432</f>
        <v>403</v>
      </c>
      <c r="C407" s="51">
        <f t="shared" si="13"/>
        <v>80512</v>
      </c>
      <c r="D407" s="1">
        <f>'Registrations List'!C432</f>
        <v>0</v>
      </c>
      <c r="E407" s="50">
        <f>'Registrations List'!D432</f>
        <v>0</v>
      </c>
      <c r="F407" s="50">
        <f>'Registrations List'!E432</f>
        <v>0</v>
      </c>
      <c r="G407">
        <f>'Registrations List'!AH432</f>
        <v>0</v>
      </c>
      <c r="H407">
        <f>'Registrations List'!AI432</f>
        <v>0</v>
      </c>
      <c r="I407">
        <f>'Registrations List'!AJ432</f>
        <v>0</v>
      </c>
      <c r="J407">
        <f>'Registrations List'!AK432</f>
        <v>0</v>
      </c>
      <c r="K407">
        <f>'Registrations List'!AL432</f>
        <v>0</v>
      </c>
      <c r="L407">
        <f>'Registrations List'!AM432</f>
        <v>0</v>
      </c>
      <c r="M407">
        <f>'Registrations List'!AN432</f>
        <v>0</v>
      </c>
      <c r="N407">
        <f>'Registrations List'!AO432</f>
        <v>0</v>
      </c>
      <c r="O407">
        <f>'Registrations List'!AP432</f>
        <v>0</v>
      </c>
      <c r="Q407" s="46" t="b">
        <f t="shared" si="14"/>
        <v>0</v>
      </c>
    </row>
    <row r="408" spans="2:17">
      <c r="B408" s="1">
        <f>'Registrations List'!B433</f>
        <v>404</v>
      </c>
      <c r="C408" s="51">
        <f t="shared" si="13"/>
        <v>80513</v>
      </c>
      <c r="D408" s="1">
        <f>'Registrations List'!C433</f>
        <v>0</v>
      </c>
      <c r="E408" s="50">
        <f>'Registrations List'!D433</f>
        <v>0</v>
      </c>
      <c r="F408" s="50">
        <f>'Registrations List'!E433</f>
        <v>0</v>
      </c>
      <c r="G408">
        <f>'Registrations List'!AH433</f>
        <v>0</v>
      </c>
      <c r="H408">
        <f>'Registrations List'!AI433</f>
        <v>0</v>
      </c>
      <c r="I408">
        <f>'Registrations List'!AJ433</f>
        <v>0</v>
      </c>
      <c r="J408">
        <f>'Registrations List'!AK433</f>
        <v>0</v>
      </c>
      <c r="K408">
        <f>'Registrations List'!AL433</f>
        <v>0</v>
      </c>
      <c r="L408">
        <f>'Registrations List'!AM433</f>
        <v>0</v>
      </c>
      <c r="M408">
        <f>'Registrations List'!AN433</f>
        <v>0</v>
      </c>
      <c r="N408">
        <f>'Registrations List'!AO433</f>
        <v>0</v>
      </c>
      <c r="O408">
        <f>'Registrations List'!AP433</f>
        <v>0</v>
      </c>
      <c r="Q408" s="46" t="b">
        <f t="shared" si="14"/>
        <v>0</v>
      </c>
    </row>
    <row r="409" spans="2:17">
      <c r="B409" s="1">
        <f>'Registrations List'!B434</f>
        <v>405</v>
      </c>
      <c r="C409" s="51">
        <f t="shared" si="13"/>
        <v>80514</v>
      </c>
      <c r="D409" s="1">
        <f>'Registrations List'!C434</f>
        <v>0</v>
      </c>
      <c r="E409" s="50">
        <f>'Registrations List'!D434</f>
        <v>0</v>
      </c>
      <c r="F409" s="50">
        <f>'Registrations List'!E434</f>
        <v>0</v>
      </c>
      <c r="G409">
        <f>'Registrations List'!AH434</f>
        <v>0</v>
      </c>
      <c r="H409">
        <f>'Registrations List'!AI434</f>
        <v>0</v>
      </c>
      <c r="I409">
        <f>'Registrations List'!AJ434</f>
        <v>0</v>
      </c>
      <c r="J409">
        <f>'Registrations List'!AK434</f>
        <v>0</v>
      </c>
      <c r="K409">
        <f>'Registrations List'!AL434</f>
        <v>0</v>
      </c>
      <c r="L409">
        <f>'Registrations List'!AM434</f>
        <v>0</v>
      </c>
      <c r="M409">
        <f>'Registrations List'!AN434</f>
        <v>0</v>
      </c>
      <c r="N409">
        <f>'Registrations List'!AO434</f>
        <v>0</v>
      </c>
      <c r="O409">
        <f>'Registrations List'!AP434</f>
        <v>0</v>
      </c>
      <c r="Q409" s="46" t="b">
        <f t="shared" si="14"/>
        <v>0</v>
      </c>
    </row>
    <row r="410" spans="2:17">
      <c r="B410" s="1">
        <f>'Registrations List'!B435</f>
        <v>406</v>
      </c>
      <c r="C410" s="51">
        <f t="shared" si="13"/>
        <v>80515</v>
      </c>
      <c r="D410" s="1">
        <f>'Registrations List'!C435</f>
        <v>0</v>
      </c>
      <c r="E410" s="50">
        <f>'Registrations List'!D435</f>
        <v>0</v>
      </c>
      <c r="F410" s="50">
        <f>'Registrations List'!E435</f>
        <v>0</v>
      </c>
      <c r="G410">
        <f>'Registrations List'!AH435</f>
        <v>0</v>
      </c>
      <c r="H410">
        <f>'Registrations List'!AI435</f>
        <v>0</v>
      </c>
      <c r="I410">
        <f>'Registrations List'!AJ435</f>
        <v>0</v>
      </c>
      <c r="J410">
        <f>'Registrations List'!AK435</f>
        <v>0</v>
      </c>
      <c r="K410">
        <f>'Registrations List'!AL435</f>
        <v>0</v>
      </c>
      <c r="L410">
        <f>'Registrations List'!AM435</f>
        <v>0</v>
      </c>
      <c r="M410">
        <f>'Registrations List'!AN435</f>
        <v>0</v>
      </c>
      <c r="N410">
        <f>'Registrations List'!AO435</f>
        <v>0</v>
      </c>
      <c r="O410">
        <f>'Registrations List'!AP435</f>
        <v>0</v>
      </c>
      <c r="Q410" s="46" t="b">
        <f t="shared" si="14"/>
        <v>0</v>
      </c>
    </row>
    <row r="411" spans="2:17">
      <c r="B411" s="1">
        <f>'Registrations List'!B436</f>
        <v>407</v>
      </c>
      <c r="C411" s="51">
        <f t="shared" si="13"/>
        <v>80516</v>
      </c>
      <c r="D411" s="1">
        <f>'Registrations List'!C436</f>
        <v>0</v>
      </c>
      <c r="E411" s="50">
        <f>'Registrations List'!D436</f>
        <v>0</v>
      </c>
      <c r="F411" s="50">
        <f>'Registrations List'!E436</f>
        <v>0</v>
      </c>
      <c r="G411">
        <f>'Registrations List'!AH436</f>
        <v>0</v>
      </c>
      <c r="H411">
        <f>'Registrations List'!AI436</f>
        <v>0</v>
      </c>
      <c r="I411">
        <f>'Registrations List'!AJ436</f>
        <v>0</v>
      </c>
      <c r="J411">
        <f>'Registrations List'!AK436</f>
        <v>0</v>
      </c>
      <c r="K411">
        <f>'Registrations List'!AL436</f>
        <v>0</v>
      </c>
      <c r="L411">
        <f>'Registrations List'!AM436</f>
        <v>0</v>
      </c>
      <c r="M411">
        <f>'Registrations List'!AN436</f>
        <v>0</v>
      </c>
      <c r="N411">
        <f>'Registrations List'!AO436</f>
        <v>0</v>
      </c>
      <c r="O411">
        <f>'Registrations List'!AP436</f>
        <v>0</v>
      </c>
      <c r="Q411" s="46" t="b">
        <f t="shared" si="14"/>
        <v>0</v>
      </c>
    </row>
    <row r="412" spans="2:17">
      <c r="B412" s="1">
        <f>'Registrations List'!B437</f>
        <v>408</v>
      </c>
      <c r="C412" s="51">
        <f t="shared" si="13"/>
        <v>80517</v>
      </c>
      <c r="D412" s="1">
        <f>'Registrations List'!C437</f>
        <v>0</v>
      </c>
      <c r="E412" s="50">
        <f>'Registrations List'!D437</f>
        <v>0</v>
      </c>
      <c r="F412" s="50">
        <f>'Registrations List'!E437</f>
        <v>0</v>
      </c>
      <c r="G412">
        <f>'Registrations List'!AH437</f>
        <v>0</v>
      </c>
      <c r="H412">
        <f>'Registrations List'!AI437</f>
        <v>0</v>
      </c>
      <c r="I412">
        <f>'Registrations List'!AJ437</f>
        <v>0</v>
      </c>
      <c r="J412">
        <f>'Registrations List'!AK437</f>
        <v>0</v>
      </c>
      <c r="K412">
        <f>'Registrations List'!AL437</f>
        <v>0</v>
      </c>
      <c r="L412">
        <f>'Registrations List'!AM437</f>
        <v>0</v>
      </c>
      <c r="M412">
        <f>'Registrations List'!AN437</f>
        <v>0</v>
      </c>
      <c r="N412">
        <f>'Registrations List'!AO437</f>
        <v>0</v>
      </c>
      <c r="O412">
        <f>'Registrations List'!AP437</f>
        <v>0</v>
      </c>
      <c r="Q412" s="46" t="b">
        <f t="shared" si="14"/>
        <v>0</v>
      </c>
    </row>
    <row r="413" spans="2:17">
      <c r="B413" s="1">
        <f>'Registrations List'!B438</f>
        <v>409</v>
      </c>
      <c r="C413" s="51">
        <f t="shared" si="13"/>
        <v>80518</v>
      </c>
      <c r="D413" s="1">
        <f>'Registrations List'!C438</f>
        <v>0</v>
      </c>
      <c r="E413" s="50">
        <f>'Registrations List'!D438</f>
        <v>0</v>
      </c>
      <c r="F413" s="50">
        <f>'Registrations List'!E438</f>
        <v>0</v>
      </c>
      <c r="G413">
        <f>'Registrations List'!AH438</f>
        <v>0</v>
      </c>
      <c r="H413">
        <f>'Registrations List'!AI438</f>
        <v>0</v>
      </c>
      <c r="I413">
        <f>'Registrations List'!AJ438</f>
        <v>0</v>
      </c>
      <c r="J413">
        <f>'Registrations List'!AK438</f>
        <v>0</v>
      </c>
      <c r="K413">
        <f>'Registrations List'!AL438</f>
        <v>0</v>
      </c>
      <c r="L413">
        <f>'Registrations List'!AM438</f>
        <v>0</v>
      </c>
      <c r="M413">
        <f>'Registrations List'!AN438</f>
        <v>0</v>
      </c>
      <c r="N413">
        <f>'Registrations List'!AO438</f>
        <v>0</v>
      </c>
      <c r="O413">
        <f>'Registrations List'!AP438</f>
        <v>0</v>
      </c>
      <c r="Q413" s="46" t="b">
        <f t="shared" si="14"/>
        <v>0</v>
      </c>
    </row>
    <row r="414" spans="2:17">
      <c r="B414" s="1">
        <f>'Registrations List'!B439</f>
        <v>410</v>
      </c>
      <c r="C414" s="51">
        <f t="shared" si="13"/>
        <v>80519</v>
      </c>
      <c r="D414" s="1">
        <f>'Registrations List'!C439</f>
        <v>0</v>
      </c>
      <c r="E414" s="50">
        <f>'Registrations List'!D439</f>
        <v>0</v>
      </c>
      <c r="F414" s="50">
        <f>'Registrations List'!E439</f>
        <v>0</v>
      </c>
      <c r="G414">
        <f>'Registrations List'!AH439</f>
        <v>0</v>
      </c>
      <c r="H414">
        <f>'Registrations List'!AI439</f>
        <v>0</v>
      </c>
      <c r="I414">
        <f>'Registrations List'!AJ439</f>
        <v>0</v>
      </c>
      <c r="J414">
        <f>'Registrations List'!AK439</f>
        <v>0</v>
      </c>
      <c r="K414">
        <f>'Registrations List'!AL439</f>
        <v>0</v>
      </c>
      <c r="L414">
        <f>'Registrations List'!AM439</f>
        <v>0</v>
      </c>
      <c r="M414">
        <f>'Registrations List'!AN439</f>
        <v>0</v>
      </c>
      <c r="N414">
        <f>'Registrations List'!AO439</f>
        <v>0</v>
      </c>
      <c r="O414">
        <f>'Registrations List'!AP439</f>
        <v>0</v>
      </c>
      <c r="Q414" s="46" t="b">
        <f t="shared" si="14"/>
        <v>0</v>
      </c>
    </row>
    <row r="415" spans="2:17">
      <c r="B415" s="1">
        <f>'Registrations List'!B440</f>
        <v>411</v>
      </c>
      <c r="C415" s="51">
        <f t="shared" si="13"/>
        <v>80520</v>
      </c>
      <c r="D415" s="1">
        <f>'Registrations List'!C440</f>
        <v>0</v>
      </c>
      <c r="E415" s="50">
        <f>'Registrations List'!D440</f>
        <v>0</v>
      </c>
      <c r="F415" s="50">
        <f>'Registrations List'!E440</f>
        <v>0</v>
      </c>
      <c r="G415">
        <f>'Registrations List'!AH440</f>
        <v>0</v>
      </c>
      <c r="H415">
        <f>'Registrations List'!AI440</f>
        <v>0</v>
      </c>
      <c r="I415">
        <f>'Registrations List'!AJ440</f>
        <v>0</v>
      </c>
      <c r="J415">
        <f>'Registrations List'!AK440</f>
        <v>0</v>
      </c>
      <c r="K415">
        <f>'Registrations List'!AL440</f>
        <v>0</v>
      </c>
      <c r="L415">
        <f>'Registrations List'!AM440</f>
        <v>0</v>
      </c>
      <c r="M415">
        <f>'Registrations List'!AN440</f>
        <v>0</v>
      </c>
      <c r="N415">
        <f>'Registrations List'!AO440</f>
        <v>0</v>
      </c>
      <c r="O415">
        <f>'Registrations List'!AP440</f>
        <v>0</v>
      </c>
      <c r="Q415" s="46" t="b">
        <f t="shared" si="14"/>
        <v>0</v>
      </c>
    </row>
    <row r="416" spans="2:17">
      <c r="B416" s="1">
        <f>'Registrations List'!B441</f>
        <v>412</v>
      </c>
      <c r="C416" s="51">
        <f t="shared" si="13"/>
        <v>80521</v>
      </c>
      <c r="D416" s="1">
        <f>'Registrations List'!C441</f>
        <v>0</v>
      </c>
      <c r="E416" s="50">
        <f>'Registrations List'!D441</f>
        <v>0</v>
      </c>
      <c r="F416" s="50">
        <f>'Registrations List'!E441</f>
        <v>0</v>
      </c>
      <c r="G416">
        <f>'Registrations List'!AH441</f>
        <v>0</v>
      </c>
      <c r="H416">
        <f>'Registrations List'!AI441</f>
        <v>0</v>
      </c>
      <c r="I416">
        <f>'Registrations List'!AJ441</f>
        <v>0</v>
      </c>
      <c r="J416">
        <f>'Registrations List'!AK441</f>
        <v>0</v>
      </c>
      <c r="K416">
        <f>'Registrations List'!AL441</f>
        <v>0</v>
      </c>
      <c r="L416">
        <f>'Registrations List'!AM441</f>
        <v>0</v>
      </c>
      <c r="M416">
        <f>'Registrations List'!AN441</f>
        <v>0</v>
      </c>
      <c r="N416">
        <f>'Registrations List'!AO441</f>
        <v>0</v>
      </c>
      <c r="O416">
        <f>'Registrations List'!AP441</f>
        <v>0</v>
      </c>
      <c r="Q416" s="46" t="b">
        <f t="shared" si="14"/>
        <v>0</v>
      </c>
    </row>
    <row r="417" spans="2:17">
      <c r="B417" s="1">
        <f>'Registrations List'!B442</f>
        <v>413</v>
      </c>
      <c r="C417" s="51">
        <f t="shared" si="13"/>
        <v>80522</v>
      </c>
      <c r="D417" s="1">
        <f>'Registrations List'!C442</f>
        <v>0</v>
      </c>
      <c r="E417" s="50">
        <f>'Registrations List'!D442</f>
        <v>0</v>
      </c>
      <c r="F417" s="50">
        <f>'Registrations List'!E442</f>
        <v>0</v>
      </c>
      <c r="G417">
        <f>'Registrations List'!AH442</f>
        <v>0</v>
      </c>
      <c r="H417">
        <f>'Registrations List'!AI442</f>
        <v>0</v>
      </c>
      <c r="I417">
        <f>'Registrations List'!AJ442</f>
        <v>0</v>
      </c>
      <c r="J417">
        <f>'Registrations List'!AK442</f>
        <v>0</v>
      </c>
      <c r="K417">
        <f>'Registrations List'!AL442</f>
        <v>0</v>
      </c>
      <c r="L417">
        <f>'Registrations List'!AM442</f>
        <v>0</v>
      </c>
      <c r="M417">
        <f>'Registrations List'!AN442</f>
        <v>0</v>
      </c>
      <c r="N417">
        <f>'Registrations List'!AO442</f>
        <v>0</v>
      </c>
      <c r="O417">
        <f>'Registrations List'!AP442</f>
        <v>0</v>
      </c>
      <c r="Q417" s="46" t="b">
        <f t="shared" si="14"/>
        <v>0</v>
      </c>
    </row>
    <row r="418" spans="2:17">
      <c r="B418" s="1">
        <f>'Registrations List'!B443</f>
        <v>414</v>
      </c>
      <c r="C418" s="51">
        <f t="shared" si="13"/>
        <v>80523</v>
      </c>
      <c r="D418" s="1">
        <f>'Registrations List'!C443</f>
        <v>0</v>
      </c>
      <c r="E418" s="50">
        <f>'Registrations List'!D443</f>
        <v>0</v>
      </c>
      <c r="F418" s="50">
        <f>'Registrations List'!E443</f>
        <v>0</v>
      </c>
      <c r="G418">
        <f>'Registrations List'!AH443</f>
        <v>0</v>
      </c>
      <c r="H418">
        <f>'Registrations List'!AI443</f>
        <v>0</v>
      </c>
      <c r="I418">
        <f>'Registrations List'!AJ443</f>
        <v>0</v>
      </c>
      <c r="J418">
        <f>'Registrations List'!AK443</f>
        <v>0</v>
      </c>
      <c r="K418">
        <f>'Registrations List'!AL443</f>
        <v>0</v>
      </c>
      <c r="L418">
        <f>'Registrations List'!AM443</f>
        <v>0</v>
      </c>
      <c r="M418">
        <f>'Registrations List'!AN443</f>
        <v>0</v>
      </c>
      <c r="N418">
        <f>'Registrations List'!AO443</f>
        <v>0</v>
      </c>
      <c r="O418">
        <f>'Registrations List'!AP443</f>
        <v>0</v>
      </c>
      <c r="Q418" s="46" t="b">
        <f t="shared" si="14"/>
        <v>0</v>
      </c>
    </row>
    <row r="419" spans="2:17">
      <c r="B419" s="1">
        <f>'Registrations List'!B444</f>
        <v>415</v>
      </c>
      <c r="C419" s="51">
        <f t="shared" si="13"/>
        <v>80524</v>
      </c>
      <c r="D419" s="1">
        <f>'Registrations List'!C444</f>
        <v>0</v>
      </c>
      <c r="E419" s="50">
        <f>'Registrations List'!D444</f>
        <v>0</v>
      </c>
      <c r="F419" s="50">
        <f>'Registrations List'!E444</f>
        <v>0</v>
      </c>
      <c r="G419">
        <f>'Registrations List'!AH444</f>
        <v>0</v>
      </c>
      <c r="H419">
        <f>'Registrations List'!AI444</f>
        <v>0</v>
      </c>
      <c r="I419">
        <f>'Registrations List'!AJ444</f>
        <v>0</v>
      </c>
      <c r="J419">
        <f>'Registrations List'!AK444</f>
        <v>0</v>
      </c>
      <c r="K419">
        <f>'Registrations List'!AL444</f>
        <v>0</v>
      </c>
      <c r="L419">
        <f>'Registrations List'!AM444</f>
        <v>0</v>
      </c>
      <c r="M419">
        <f>'Registrations List'!AN444</f>
        <v>0</v>
      </c>
      <c r="N419">
        <f>'Registrations List'!AO444</f>
        <v>0</v>
      </c>
      <c r="O419">
        <f>'Registrations List'!AP444</f>
        <v>0</v>
      </c>
      <c r="Q419" s="46" t="b">
        <f t="shared" si="14"/>
        <v>0</v>
      </c>
    </row>
    <row r="420" spans="2:17">
      <c r="B420" s="1">
        <f>'Registrations List'!B445</f>
        <v>416</v>
      </c>
      <c r="C420" s="51">
        <f t="shared" si="13"/>
        <v>80525</v>
      </c>
      <c r="D420" s="1">
        <f>'Registrations List'!C445</f>
        <v>0</v>
      </c>
      <c r="E420" s="50">
        <f>'Registrations List'!D445</f>
        <v>0</v>
      </c>
      <c r="F420" s="50">
        <f>'Registrations List'!E445</f>
        <v>0</v>
      </c>
      <c r="G420">
        <f>'Registrations List'!AH445</f>
        <v>0</v>
      </c>
      <c r="H420">
        <f>'Registrations List'!AI445</f>
        <v>0</v>
      </c>
      <c r="I420">
        <f>'Registrations List'!AJ445</f>
        <v>0</v>
      </c>
      <c r="J420">
        <f>'Registrations List'!AK445</f>
        <v>0</v>
      </c>
      <c r="K420">
        <f>'Registrations List'!AL445</f>
        <v>0</v>
      </c>
      <c r="L420">
        <f>'Registrations List'!AM445</f>
        <v>0</v>
      </c>
      <c r="M420">
        <f>'Registrations List'!AN445</f>
        <v>0</v>
      </c>
      <c r="N420">
        <f>'Registrations List'!AO445</f>
        <v>0</v>
      </c>
      <c r="O420">
        <f>'Registrations List'!AP445</f>
        <v>0</v>
      </c>
      <c r="Q420" s="46" t="b">
        <f t="shared" si="14"/>
        <v>0</v>
      </c>
    </row>
    <row r="421" spans="2:17">
      <c r="B421" s="1">
        <f>'Registrations List'!B446</f>
        <v>417</v>
      </c>
      <c r="C421" s="51">
        <f t="shared" si="13"/>
        <v>80526</v>
      </c>
      <c r="D421" s="1">
        <f>'Registrations List'!C446</f>
        <v>0</v>
      </c>
      <c r="E421" s="50">
        <f>'Registrations List'!D446</f>
        <v>0</v>
      </c>
      <c r="F421" s="50">
        <f>'Registrations List'!E446</f>
        <v>0</v>
      </c>
      <c r="G421">
        <f>'Registrations List'!AH446</f>
        <v>0</v>
      </c>
      <c r="H421">
        <f>'Registrations List'!AI446</f>
        <v>0</v>
      </c>
      <c r="I421">
        <f>'Registrations List'!AJ446</f>
        <v>0</v>
      </c>
      <c r="J421">
        <f>'Registrations List'!AK446</f>
        <v>0</v>
      </c>
      <c r="K421">
        <f>'Registrations List'!AL446</f>
        <v>0</v>
      </c>
      <c r="L421">
        <f>'Registrations List'!AM446</f>
        <v>0</v>
      </c>
      <c r="M421">
        <f>'Registrations List'!AN446</f>
        <v>0</v>
      </c>
      <c r="N421">
        <f>'Registrations List'!AO446</f>
        <v>0</v>
      </c>
      <c r="O421">
        <f>'Registrations List'!AP446</f>
        <v>0</v>
      </c>
      <c r="Q421" s="46" t="b">
        <f t="shared" si="14"/>
        <v>0</v>
      </c>
    </row>
    <row r="422" spans="2:17">
      <c r="B422" s="1">
        <f>'Registrations List'!B447</f>
        <v>418</v>
      </c>
      <c r="C422" s="51">
        <f t="shared" si="13"/>
        <v>80527</v>
      </c>
      <c r="D422" s="1">
        <f>'Registrations List'!C447</f>
        <v>0</v>
      </c>
      <c r="E422" s="50">
        <f>'Registrations List'!D447</f>
        <v>0</v>
      </c>
      <c r="F422" s="50">
        <f>'Registrations List'!E447</f>
        <v>0</v>
      </c>
      <c r="G422">
        <f>'Registrations List'!AH447</f>
        <v>0</v>
      </c>
      <c r="H422">
        <f>'Registrations List'!AI447</f>
        <v>0</v>
      </c>
      <c r="I422">
        <f>'Registrations List'!AJ447</f>
        <v>0</v>
      </c>
      <c r="J422">
        <f>'Registrations List'!AK447</f>
        <v>0</v>
      </c>
      <c r="K422">
        <f>'Registrations List'!AL447</f>
        <v>0</v>
      </c>
      <c r="L422">
        <f>'Registrations List'!AM447</f>
        <v>0</v>
      </c>
      <c r="M422">
        <f>'Registrations List'!AN447</f>
        <v>0</v>
      </c>
      <c r="N422">
        <f>'Registrations List'!AO447</f>
        <v>0</v>
      </c>
      <c r="O422">
        <f>'Registrations List'!AP447</f>
        <v>0</v>
      </c>
      <c r="Q422" s="46" t="b">
        <f t="shared" si="14"/>
        <v>0</v>
      </c>
    </row>
    <row r="423" spans="2:17">
      <c r="B423" s="1">
        <f>'Registrations List'!B448</f>
        <v>419</v>
      </c>
      <c r="C423" s="51">
        <f t="shared" si="13"/>
        <v>80528</v>
      </c>
      <c r="D423" s="1">
        <f>'Registrations List'!C448</f>
        <v>0</v>
      </c>
      <c r="E423" s="50">
        <f>'Registrations List'!D448</f>
        <v>0</v>
      </c>
      <c r="F423" s="50">
        <f>'Registrations List'!E448</f>
        <v>0</v>
      </c>
      <c r="G423">
        <f>'Registrations List'!AH448</f>
        <v>0</v>
      </c>
      <c r="H423">
        <f>'Registrations List'!AI448</f>
        <v>0</v>
      </c>
      <c r="I423">
        <f>'Registrations List'!AJ448</f>
        <v>0</v>
      </c>
      <c r="J423">
        <f>'Registrations List'!AK448</f>
        <v>0</v>
      </c>
      <c r="K423">
        <f>'Registrations List'!AL448</f>
        <v>0</v>
      </c>
      <c r="L423">
        <f>'Registrations List'!AM448</f>
        <v>0</v>
      </c>
      <c r="M423">
        <f>'Registrations List'!AN448</f>
        <v>0</v>
      </c>
      <c r="N423">
        <f>'Registrations List'!AO448</f>
        <v>0</v>
      </c>
      <c r="O423">
        <f>'Registrations List'!AP448</f>
        <v>0</v>
      </c>
      <c r="Q423" s="46" t="b">
        <f t="shared" si="14"/>
        <v>0</v>
      </c>
    </row>
    <row r="424" spans="2:17">
      <c r="B424" s="1">
        <f>'Registrations List'!B449</f>
        <v>420</v>
      </c>
      <c r="C424" s="51">
        <f t="shared" si="13"/>
        <v>80529</v>
      </c>
      <c r="D424" s="1">
        <f>'Registrations List'!C449</f>
        <v>0</v>
      </c>
      <c r="E424" s="50">
        <f>'Registrations List'!D449</f>
        <v>0</v>
      </c>
      <c r="F424" s="50">
        <f>'Registrations List'!E449</f>
        <v>0</v>
      </c>
      <c r="G424">
        <f>'Registrations List'!AH449</f>
        <v>0</v>
      </c>
      <c r="H424">
        <f>'Registrations List'!AI449</f>
        <v>0</v>
      </c>
      <c r="I424">
        <f>'Registrations List'!AJ449</f>
        <v>0</v>
      </c>
      <c r="J424">
        <f>'Registrations List'!AK449</f>
        <v>0</v>
      </c>
      <c r="K424">
        <f>'Registrations List'!AL449</f>
        <v>0</v>
      </c>
      <c r="L424">
        <f>'Registrations List'!AM449</f>
        <v>0</v>
      </c>
      <c r="M424">
        <f>'Registrations List'!AN449</f>
        <v>0</v>
      </c>
      <c r="N424">
        <f>'Registrations List'!AO449</f>
        <v>0</v>
      </c>
      <c r="O424">
        <f>'Registrations List'!AP449</f>
        <v>0</v>
      </c>
      <c r="Q424" s="46" t="b">
        <f t="shared" si="14"/>
        <v>0</v>
      </c>
    </row>
    <row r="425" spans="2:17">
      <c r="B425" s="1">
        <f>'Registrations List'!B450</f>
        <v>421</v>
      </c>
      <c r="C425" s="51">
        <f t="shared" si="13"/>
        <v>80530</v>
      </c>
      <c r="D425" s="1">
        <f>'Registrations List'!C450</f>
        <v>0</v>
      </c>
      <c r="E425" s="50">
        <f>'Registrations List'!D450</f>
        <v>0</v>
      </c>
      <c r="F425" s="50">
        <f>'Registrations List'!E450</f>
        <v>0</v>
      </c>
      <c r="G425">
        <f>'Registrations List'!AH450</f>
        <v>0</v>
      </c>
      <c r="H425">
        <f>'Registrations List'!AI450</f>
        <v>0</v>
      </c>
      <c r="I425">
        <f>'Registrations List'!AJ450</f>
        <v>0</v>
      </c>
      <c r="J425">
        <f>'Registrations List'!AK450</f>
        <v>0</v>
      </c>
      <c r="K425">
        <f>'Registrations List'!AL450</f>
        <v>0</v>
      </c>
      <c r="L425">
        <f>'Registrations List'!AM450</f>
        <v>0</v>
      </c>
      <c r="M425">
        <f>'Registrations List'!AN450</f>
        <v>0</v>
      </c>
      <c r="N425">
        <f>'Registrations List'!AO450</f>
        <v>0</v>
      </c>
      <c r="O425">
        <f>'Registrations List'!AP450</f>
        <v>0</v>
      </c>
      <c r="Q425" s="46" t="b">
        <f t="shared" si="14"/>
        <v>0</v>
      </c>
    </row>
    <row r="426" spans="2:17">
      <c r="B426" s="1">
        <f>'Registrations List'!B451</f>
        <v>422</v>
      </c>
      <c r="C426" s="51">
        <f t="shared" si="13"/>
        <v>80531</v>
      </c>
      <c r="D426" s="1">
        <f>'Registrations List'!C451</f>
        <v>0</v>
      </c>
      <c r="E426" s="50">
        <f>'Registrations List'!D451</f>
        <v>0</v>
      </c>
      <c r="F426" s="50">
        <f>'Registrations List'!E451</f>
        <v>0</v>
      </c>
      <c r="G426">
        <f>'Registrations List'!AH451</f>
        <v>0</v>
      </c>
      <c r="H426">
        <f>'Registrations List'!AI451</f>
        <v>0</v>
      </c>
      <c r="I426">
        <f>'Registrations List'!AJ451</f>
        <v>0</v>
      </c>
      <c r="J426">
        <f>'Registrations List'!AK451</f>
        <v>0</v>
      </c>
      <c r="K426">
        <f>'Registrations List'!AL451</f>
        <v>0</v>
      </c>
      <c r="L426">
        <f>'Registrations List'!AM451</f>
        <v>0</v>
      </c>
      <c r="M426">
        <f>'Registrations List'!AN451</f>
        <v>0</v>
      </c>
      <c r="N426">
        <f>'Registrations List'!AO451</f>
        <v>0</v>
      </c>
      <c r="O426">
        <f>'Registrations List'!AP451</f>
        <v>0</v>
      </c>
      <c r="Q426" s="46" t="b">
        <f t="shared" si="14"/>
        <v>0</v>
      </c>
    </row>
    <row r="427" spans="2:17">
      <c r="B427" s="1">
        <f>'Registrations List'!B452</f>
        <v>423</v>
      </c>
      <c r="C427" s="51">
        <f t="shared" si="13"/>
        <v>80532</v>
      </c>
      <c r="D427" s="1">
        <f>'Registrations List'!C452</f>
        <v>0</v>
      </c>
      <c r="E427" s="50">
        <f>'Registrations List'!D452</f>
        <v>0</v>
      </c>
      <c r="F427" s="50">
        <f>'Registrations List'!E452</f>
        <v>0</v>
      </c>
      <c r="G427">
        <f>'Registrations List'!AH452</f>
        <v>0</v>
      </c>
      <c r="H427">
        <f>'Registrations List'!AI452</f>
        <v>0</v>
      </c>
      <c r="I427">
        <f>'Registrations List'!AJ452</f>
        <v>0</v>
      </c>
      <c r="J427">
        <f>'Registrations List'!AK452</f>
        <v>0</v>
      </c>
      <c r="K427">
        <f>'Registrations List'!AL452</f>
        <v>0</v>
      </c>
      <c r="L427">
        <f>'Registrations List'!AM452</f>
        <v>0</v>
      </c>
      <c r="M427">
        <f>'Registrations List'!AN452</f>
        <v>0</v>
      </c>
      <c r="N427">
        <f>'Registrations List'!AO452</f>
        <v>0</v>
      </c>
      <c r="O427">
        <f>'Registrations List'!AP452</f>
        <v>0</v>
      </c>
      <c r="Q427" s="46" t="b">
        <f t="shared" si="14"/>
        <v>0</v>
      </c>
    </row>
    <row r="428" spans="2:17">
      <c r="B428" s="1">
        <f>'Registrations List'!B453</f>
        <v>424</v>
      </c>
      <c r="C428" s="51">
        <f t="shared" si="13"/>
        <v>80533</v>
      </c>
      <c r="D428" s="1">
        <f>'Registrations List'!C453</f>
        <v>0</v>
      </c>
      <c r="E428" s="50">
        <f>'Registrations List'!D453</f>
        <v>0</v>
      </c>
      <c r="F428" s="50">
        <f>'Registrations List'!E453</f>
        <v>0</v>
      </c>
      <c r="G428">
        <f>'Registrations List'!AH453</f>
        <v>0</v>
      </c>
      <c r="H428">
        <f>'Registrations List'!AI453</f>
        <v>0</v>
      </c>
      <c r="I428">
        <f>'Registrations List'!AJ453</f>
        <v>0</v>
      </c>
      <c r="J428">
        <f>'Registrations List'!AK453</f>
        <v>0</v>
      </c>
      <c r="K428">
        <f>'Registrations List'!AL453</f>
        <v>0</v>
      </c>
      <c r="L428">
        <f>'Registrations List'!AM453</f>
        <v>0</v>
      </c>
      <c r="M428">
        <f>'Registrations List'!AN453</f>
        <v>0</v>
      </c>
      <c r="N428">
        <f>'Registrations List'!AO453</f>
        <v>0</v>
      </c>
      <c r="O428">
        <f>'Registrations List'!AP453</f>
        <v>0</v>
      </c>
      <c r="Q428" s="46" t="b">
        <f t="shared" si="14"/>
        <v>0</v>
      </c>
    </row>
    <row r="429" spans="2:17">
      <c r="B429" s="1">
        <f>'Registrations List'!B454</f>
        <v>425</v>
      </c>
      <c r="C429" s="51">
        <f t="shared" si="13"/>
        <v>80534</v>
      </c>
      <c r="D429" s="1">
        <f>'Registrations List'!C454</f>
        <v>0</v>
      </c>
      <c r="E429" s="50">
        <f>'Registrations List'!D454</f>
        <v>0</v>
      </c>
      <c r="F429" s="50">
        <f>'Registrations List'!E454</f>
        <v>0</v>
      </c>
      <c r="G429">
        <f>'Registrations List'!AH454</f>
        <v>0</v>
      </c>
      <c r="H429">
        <f>'Registrations List'!AI454</f>
        <v>0</v>
      </c>
      <c r="I429">
        <f>'Registrations List'!AJ454</f>
        <v>0</v>
      </c>
      <c r="J429">
        <f>'Registrations List'!AK454</f>
        <v>0</v>
      </c>
      <c r="K429">
        <f>'Registrations List'!AL454</f>
        <v>0</v>
      </c>
      <c r="L429">
        <f>'Registrations List'!AM454</f>
        <v>0</v>
      </c>
      <c r="M429">
        <f>'Registrations List'!AN454</f>
        <v>0</v>
      </c>
      <c r="N429">
        <f>'Registrations List'!AO454</f>
        <v>0</v>
      </c>
      <c r="O429">
        <f>'Registrations List'!AP454</f>
        <v>0</v>
      </c>
      <c r="Q429" s="46" t="b">
        <f t="shared" si="14"/>
        <v>0</v>
      </c>
    </row>
    <row r="430" spans="2:17">
      <c r="B430" s="1">
        <f>'Registrations List'!B455</f>
        <v>426</v>
      </c>
      <c r="C430" s="51">
        <f t="shared" si="13"/>
        <v>80535</v>
      </c>
      <c r="D430" s="1">
        <f>'Registrations List'!C455</f>
        <v>0</v>
      </c>
      <c r="E430" s="50">
        <f>'Registrations List'!D455</f>
        <v>0</v>
      </c>
      <c r="F430" s="50">
        <f>'Registrations List'!E455</f>
        <v>0</v>
      </c>
      <c r="G430">
        <f>'Registrations List'!AH455</f>
        <v>0</v>
      </c>
      <c r="H430">
        <f>'Registrations List'!AI455</f>
        <v>0</v>
      </c>
      <c r="I430">
        <f>'Registrations List'!AJ455</f>
        <v>0</v>
      </c>
      <c r="J430">
        <f>'Registrations List'!AK455</f>
        <v>0</v>
      </c>
      <c r="K430">
        <f>'Registrations List'!AL455</f>
        <v>0</v>
      </c>
      <c r="L430">
        <f>'Registrations List'!AM455</f>
        <v>0</v>
      </c>
      <c r="M430">
        <f>'Registrations List'!AN455</f>
        <v>0</v>
      </c>
      <c r="N430">
        <f>'Registrations List'!AO455</f>
        <v>0</v>
      </c>
      <c r="O430">
        <f>'Registrations List'!AP455</f>
        <v>0</v>
      </c>
      <c r="Q430" s="46" t="b">
        <f t="shared" si="14"/>
        <v>0</v>
      </c>
    </row>
    <row r="431" spans="2:17">
      <c r="B431" s="1">
        <f>'Registrations List'!B456</f>
        <v>427</v>
      </c>
      <c r="C431" s="51">
        <f t="shared" si="13"/>
        <v>80536</v>
      </c>
      <c r="D431" s="1">
        <f>'Registrations List'!C456</f>
        <v>0</v>
      </c>
      <c r="E431" s="50">
        <f>'Registrations List'!D456</f>
        <v>0</v>
      </c>
      <c r="F431" s="50">
        <f>'Registrations List'!E456</f>
        <v>0</v>
      </c>
      <c r="G431">
        <f>'Registrations List'!AH456</f>
        <v>0</v>
      </c>
      <c r="H431">
        <f>'Registrations List'!AI456</f>
        <v>0</v>
      </c>
      <c r="I431">
        <f>'Registrations List'!AJ456</f>
        <v>0</v>
      </c>
      <c r="J431">
        <f>'Registrations List'!AK456</f>
        <v>0</v>
      </c>
      <c r="K431">
        <f>'Registrations List'!AL456</f>
        <v>0</v>
      </c>
      <c r="L431">
        <f>'Registrations List'!AM456</f>
        <v>0</v>
      </c>
      <c r="M431">
        <f>'Registrations List'!AN456</f>
        <v>0</v>
      </c>
      <c r="N431">
        <f>'Registrations List'!AO456</f>
        <v>0</v>
      </c>
      <c r="O431">
        <f>'Registrations List'!AP456</f>
        <v>0</v>
      </c>
      <c r="Q431" s="46" t="b">
        <f t="shared" si="14"/>
        <v>0</v>
      </c>
    </row>
    <row r="432" spans="2:17">
      <c r="B432" s="1">
        <f>'Registrations List'!B457</f>
        <v>428</v>
      </c>
      <c r="C432" s="51">
        <f t="shared" si="13"/>
        <v>80537</v>
      </c>
      <c r="D432" s="1">
        <f>'Registrations List'!C457</f>
        <v>0</v>
      </c>
      <c r="E432" s="50">
        <f>'Registrations List'!D457</f>
        <v>0</v>
      </c>
      <c r="F432" s="50">
        <f>'Registrations List'!E457</f>
        <v>0</v>
      </c>
      <c r="G432">
        <f>'Registrations List'!AH457</f>
        <v>0</v>
      </c>
      <c r="H432">
        <f>'Registrations List'!AI457</f>
        <v>0</v>
      </c>
      <c r="I432">
        <f>'Registrations List'!AJ457</f>
        <v>0</v>
      </c>
      <c r="J432">
        <f>'Registrations List'!AK457</f>
        <v>0</v>
      </c>
      <c r="K432">
        <f>'Registrations List'!AL457</f>
        <v>0</v>
      </c>
      <c r="L432">
        <f>'Registrations List'!AM457</f>
        <v>0</v>
      </c>
      <c r="M432">
        <f>'Registrations List'!AN457</f>
        <v>0</v>
      </c>
      <c r="N432">
        <f>'Registrations List'!AO457</f>
        <v>0</v>
      </c>
      <c r="O432">
        <f>'Registrations List'!AP457</f>
        <v>0</v>
      </c>
      <c r="Q432" s="46" t="b">
        <f t="shared" si="14"/>
        <v>0</v>
      </c>
    </row>
    <row r="433" spans="2:17">
      <c r="B433" s="1">
        <f>'Registrations List'!B458</f>
        <v>429</v>
      </c>
      <c r="C433" s="51">
        <f t="shared" si="13"/>
        <v>80538</v>
      </c>
      <c r="D433" s="1">
        <f>'Registrations List'!C458</f>
        <v>0</v>
      </c>
      <c r="E433" s="50">
        <f>'Registrations List'!D458</f>
        <v>0</v>
      </c>
      <c r="F433" s="50">
        <f>'Registrations List'!E458</f>
        <v>0</v>
      </c>
      <c r="G433">
        <f>'Registrations List'!AH458</f>
        <v>0</v>
      </c>
      <c r="H433">
        <f>'Registrations List'!AI458</f>
        <v>0</v>
      </c>
      <c r="I433">
        <f>'Registrations List'!AJ458</f>
        <v>0</v>
      </c>
      <c r="J433">
        <f>'Registrations List'!AK458</f>
        <v>0</v>
      </c>
      <c r="K433">
        <f>'Registrations List'!AL458</f>
        <v>0</v>
      </c>
      <c r="L433">
        <f>'Registrations List'!AM458</f>
        <v>0</v>
      </c>
      <c r="M433">
        <f>'Registrations List'!AN458</f>
        <v>0</v>
      </c>
      <c r="N433">
        <f>'Registrations List'!AO458</f>
        <v>0</v>
      </c>
      <c r="O433">
        <f>'Registrations List'!AP458</f>
        <v>0</v>
      </c>
      <c r="Q433" s="46" t="b">
        <f t="shared" si="14"/>
        <v>0</v>
      </c>
    </row>
    <row r="434" spans="2:17">
      <c r="B434" s="1">
        <f>'Registrations List'!B459</f>
        <v>430</v>
      </c>
      <c r="C434" s="51">
        <f t="shared" si="13"/>
        <v>80539</v>
      </c>
      <c r="D434" s="1">
        <f>'Registrations List'!C459</f>
        <v>0</v>
      </c>
      <c r="E434" s="50">
        <f>'Registrations List'!D459</f>
        <v>0</v>
      </c>
      <c r="F434" s="50">
        <f>'Registrations List'!E459</f>
        <v>0</v>
      </c>
      <c r="G434">
        <f>'Registrations List'!AH459</f>
        <v>0</v>
      </c>
      <c r="H434">
        <f>'Registrations List'!AI459</f>
        <v>0</v>
      </c>
      <c r="I434">
        <f>'Registrations List'!AJ459</f>
        <v>0</v>
      </c>
      <c r="J434">
        <f>'Registrations List'!AK459</f>
        <v>0</v>
      </c>
      <c r="K434">
        <f>'Registrations List'!AL459</f>
        <v>0</v>
      </c>
      <c r="L434">
        <f>'Registrations List'!AM459</f>
        <v>0</v>
      </c>
      <c r="M434">
        <f>'Registrations List'!AN459</f>
        <v>0</v>
      </c>
      <c r="N434">
        <f>'Registrations List'!AO459</f>
        <v>0</v>
      </c>
      <c r="O434">
        <f>'Registrations List'!AP459</f>
        <v>0</v>
      </c>
      <c r="Q434" s="46" t="b">
        <f t="shared" si="14"/>
        <v>0</v>
      </c>
    </row>
    <row r="435" spans="2:17">
      <c r="B435" s="1">
        <f>'Registrations List'!B460</f>
        <v>431</v>
      </c>
      <c r="C435" s="51">
        <f t="shared" si="13"/>
        <v>80540</v>
      </c>
      <c r="D435" s="1">
        <f>'Registrations List'!C460</f>
        <v>0</v>
      </c>
      <c r="E435" s="50">
        <f>'Registrations List'!D460</f>
        <v>0</v>
      </c>
      <c r="F435" s="50">
        <f>'Registrations List'!E460</f>
        <v>0</v>
      </c>
      <c r="G435">
        <f>'Registrations List'!AH460</f>
        <v>0</v>
      </c>
      <c r="H435">
        <f>'Registrations List'!AI460</f>
        <v>0</v>
      </c>
      <c r="I435">
        <f>'Registrations List'!AJ460</f>
        <v>0</v>
      </c>
      <c r="J435">
        <f>'Registrations List'!AK460</f>
        <v>0</v>
      </c>
      <c r="K435">
        <f>'Registrations List'!AL460</f>
        <v>0</v>
      </c>
      <c r="L435">
        <f>'Registrations List'!AM460</f>
        <v>0</v>
      </c>
      <c r="M435">
        <f>'Registrations List'!AN460</f>
        <v>0</v>
      </c>
      <c r="N435">
        <f>'Registrations List'!AO460</f>
        <v>0</v>
      </c>
      <c r="O435">
        <f>'Registrations List'!AP460</f>
        <v>0</v>
      </c>
      <c r="Q435" s="46" t="b">
        <f t="shared" si="14"/>
        <v>0</v>
      </c>
    </row>
    <row r="436" spans="2:17">
      <c r="B436" s="1">
        <f>'Registrations List'!B461</f>
        <v>432</v>
      </c>
      <c r="C436" s="51">
        <f t="shared" si="13"/>
        <v>80541</v>
      </c>
      <c r="D436" s="1">
        <f>'Registrations List'!C461</f>
        <v>0</v>
      </c>
      <c r="E436" s="50">
        <f>'Registrations List'!D461</f>
        <v>0</v>
      </c>
      <c r="F436" s="50">
        <f>'Registrations List'!E461</f>
        <v>0</v>
      </c>
      <c r="G436">
        <f>'Registrations List'!AH461</f>
        <v>0</v>
      </c>
      <c r="H436">
        <f>'Registrations List'!AI461</f>
        <v>0</v>
      </c>
      <c r="I436">
        <f>'Registrations List'!AJ461</f>
        <v>0</v>
      </c>
      <c r="J436">
        <f>'Registrations List'!AK461</f>
        <v>0</v>
      </c>
      <c r="K436">
        <f>'Registrations List'!AL461</f>
        <v>0</v>
      </c>
      <c r="L436">
        <f>'Registrations List'!AM461</f>
        <v>0</v>
      </c>
      <c r="M436">
        <f>'Registrations List'!AN461</f>
        <v>0</v>
      </c>
      <c r="N436">
        <f>'Registrations List'!AO461</f>
        <v>0</v>
      </c>
      <c r="O436">
        <f>'Registrations List'!AP461</f>
        <v>0</v>
      </c>
      <c r="Q436" s="46" t="b">
        <f t="shared" si="14"/>
        <v>0</v>
      </c>
    </row>
    <row r="437" spans="2:17">
      <c r="B437" s="1">
        <f>'Registrations List'!B462</f>
        <v>433</v>
      </c>
      <c r="C437" s="51">
        <f t="shared" si="13"/>
        <v>80542</v>
      </c>
      <c r="D437" s="1">
        <f>'Registrations List'!C462</f>
        <v>0</v>
      </c>
      <c r="E437" s="50">
        <f>'Registrations List'!D462</f>
        <v>0</v>
      </c>
      <c r="F437" s="50">
        <f>'Registrations List'!E462</f>
        <v>0</v>
      </c>
      <c r="G437">
        <f>'Registrations List'!AH462</f>
        <v>0</v>
      </c>
      <c r="H437">
        <f>'Registrations List'!AI462</f>
        <v>0</v>
      </c>
      <c r="I437">
        <f>'Registrations List'!AJ462</f>
        <v>0</v>
      </c>
      <c r="J437">
        <f>'Registrations List'!AK462</f>
        <v>0</v>
      </c>
      <c r="K437">
        <f>'Registrations List'!AL462</f>
        <v>0</v>
      </c>
      <c r="L437">
        <f>'Registrations List'!AM462</f>
        <v>0</v>
      </c>
      <c r="M437">
        <f>'Registrations List'!AN462</f>
        <v>0</v>
      </c>
      <c r="N437">
        <f>'Registrations List'!AO462</f>
        <v>0</v>
      </c>
      <c r="O437">
        <f>'Registrations List'!AP462</f>
        <v>0</v>
      </c>
      <c r="Q437" s="46" t="b">
        <f t="shared" si="14"/>
        <v>0</v>
      </c>
    </row>
    <row r="438" spans="2:17">
      <c r="B438" s="1">
        <f>'Registrations List'!B463</f>
        <v>434</v>
      </c>
      <c r="C438" s="51">
        <f t="shared" si="13"/>
        <v>80543</v>
      </c>
      <c r="D438" s="1">
        <f>'Registrations List'!C463</f>
        <v>0</v>
      </c>
      <c r="E438" s="50">
        <f>'Registrations List'!D463</f>
        <v>0</v>
      </c>
      <c r="F438" s="50">
        <f>'Registrations List'!E463</f>
        <v>0</v>
      </c>
      <c r="G438">
        <f>'Registrations List'!AH463</f>
        <v>0</v>
      </c>
      <c r="H438">
        <f>'Registrations List'!AI463</f>
        <v>0</v>
      </c>
      <c r="I438">
        <f>'Registrations List'!AJ463</f>
        <v>0</v>
      </c>
      <c r="J438">
        <f>'Registrations List'!AK463</f>
        <v>0</v>
      </c>
      <c r="K438">
        <f>'Registrations List'!AL463</f>
        <v>0</v>
      </c>
      <c r="L438">
        <f>'Registrations List'!AM463</f>
        <v>0</v>
      </c>
      <c r="M438">
        <f>'Registrations List'!AN463</f>
        <v>0</v>
      </c>
      <c r="N438">
        <f>'Registrations List'!AO463</f>
        <v>0</v>
      </c>
      <c r="O438">
        <f>'Registrations List'!AP463</f>
        <v>0</v>
      </c>
      <c r="Q438" s="46" t="b">
        <f t="shared" si="14"/>
        <v>0</v>
      </c>
    </row>
    <row r="439" spans="2:17">
      <c r="B439" s="1">
        <f>'Registrations List'!B464</f>
        <v>435</v>
      </c>
      <c r="C439" s="51">
        <f t="shared" si="13"/>
        <v>80544</v>
      </c>
      <c r="D439" s="1">
        <f>'Registrations List'!C464</f>
        <v>0</v>
      </c>
      <c r="E439" s="50">
        <f>'Registrations List'!D464</f>
        <v>0</v>
      </c>
      <c r="F439" s="50">
        <f>'Registrations List'!E464</f>
        <v>0</v>
      </c>
      <c r="G439">
        <f>'Registrations List'!AH464</f>
        <v>0</v>
      </c>
      <c r="H439">
        <f>'Registrations List'!AI464</f>
        <v>0</v>
      </c>
      <c r="I439">
        <f>'Registrations List'!AJ464</f>
        <v>0</v>
      </c>
      <c r="J439">
        <f>'Registrations List'!AK464</f>
        <v>0</v>
      </c>
      <c r="K439">
        <f>'Registrations List'!AL464</f>
        <v>0</v>
      </c>
      <c r="L439">
        <f>'Registrations List'!AM464</f>
        <v>0</v>
      </c>
      <c r="M439">
        <f>'Registrations List'!AN464</f>
        <v>0</v>
      </c>
      <c r="N439">
        <f>'Registrations List'!AO464</f>
        <v>0</v>
      </c>
      <c r="O439">
        <f>'Registrations List'!AP464</f>
        <v>0</v>
      </c>
      <c r="Q439" s="46" t="b">
        <f t="shared" si="14"/>
        <v>0</v>
      </c>
    </row>
    <row r="440" spans="2:17">
      <c r="B440" s="1">
        <f>'Registrations List'!B465</f>
        <v>436</v>
      </c>
      <c r="C440" s="51">
        <f t="shared" si="13"/>
        <v>80545</v>
      </c>
      <c r="D440" s="1">
        <f>'Registrations List'!C465</f>
        <v>0</v>
      </c>
      <c r="E440" s="50">
        <f>'Registrations List'!D465</f>
        <v>0</v>
      </c>
      <c r="F440" s="50">
        <f>'Registrations List'!E465</f>
        <v>0</v>
      </c>
      <c r="G440">
        <f>'Registrations List'!AH465</f>
        <v>0</v>
      </c>
      <c r="H440">
        <f>'Registrations List'!AI465</f>
        <v>0</v>
      </c>
      <c r="I440">
        <f>'Registrations List'!AJ465</f>
        <v>0</v>
      </c>
      <c r="J440">
        <f>'Registrations List'!AK465</f>
        <v>0</v>
      </c>
      <c r="K440">
        <f>'Registrations List'!AL465</f>
        <v>0</v>
      </c>
      <c r="L440">
        <f>'Registrations List'!AM465</f>
        <v>0</v>
      </c>
      <c r="M440">
        <f>'Registrations List'!AN465</f>
        <v>0</v>
      </c>
      <c r="N440">
        <f>'Registrations List'!AO465</f>
        <v>0</v>
      </c>
      <c r="O440">
        <f>'Registrations List'!AP465</f>
        <v>0</v>
      </c>
      <c r="Q440" s="46" t="b">
        <f t="shared" si="14"/>
        <v>0</v>
      </c>
    </row>
    <row r="441" spans="2:17">
      <c r="B441" s="1">
        <f>'Registrations List'!B466</f>
        <v>437</v>
      </c>
      <c r="C441" s="51">
        <f t="shared" si="13"/>
        <v>80546</v>
      </c>
      <c r="D441" s="1">
        <f>'Registrations List'!C466</f>
        <v>0</v>
      </c>
      <c r="E441" s="50">
        <f>'Registrations List'!D466</f>
        <v>0</v>
      </c>
      <c r="F441" s="50">
        <f>'Registrations List'!E466</f>
        <v>0</v>
      </c>
      <c r="G441">
        <f>'Registrations List'!AH466</f>
        <v>0</v>
      </c>
      <c r="H441">
        <f>'Registrations List'!AI466</f>
        <v>0</v>
      </c>
      <c r="I441">
        <f>'Registrations List'!AJ466</f>
        <v>0</v>
      </c>
      <c r="J441">
        <f>'Registrations List'!AK466</f>
        <v>0</v>
      </c>
      <c r="K441">
        <f>'Registrations List'!AL466</f>
        <v>0</v>
      </c>
      <c r="L441">
        <f>'Registrations List'!AM466</f>
        <v>0</v>
      </c>
      <c r="M441">
        <f>'Registrations List'!AN466</f>
        <v>0</v>
      </c>
      <c r="N441">
        <f>'Registrations List'!AO466</f>
        <v>0</v>
      </c>
      <c r="O441">
        <f>'Registrations List'!AP466</f>
        <v>0</v>
      </c>
      <c r="Q441" s="46" t="b">
        <f t="shared" si="14"/>
        <v>0</v>
      </c>
    </row>
    <row r="442" spans="2:17">
      <c r="B442" s="1">
        <f>'Registrations List'!B467</f>
        <v>438</v>
      </c>
      <c r="C442" s="51">
        <f t="shared" si="13"/>
        <v>80547</v>
      </c>
      <c r="D442" s="1">
        <f>'Registrations List'!C467</f>
        <v>0</v>
      </c>
      <c r="E442" s="50">
        <f>'Registrations List'!D467</f>
        <v>0</v>
      </c>
      <c r="F442" s="50">
        <f>'Registrations List'!E467</f>
        <v>0</v>
      </c>
      <c r="G442">
        <f>'Registrations List'!AH467</f>
        <v>0</v>
      </c>
      <c r="H442">
        <f>'Registrations List'!AI467</f>
        <v>0</v>
      </c>
      <c r="I442">
        <f>'Registrations List'!AJ467</f>
        <v>0</v>
      </c>
      <c r="J442">
        <f>'Registrations List'!AK467</f>
        <v>0</v>
      </c>
      <c r="K442">
        <f>'Registrations List'!AL467</f>
        <v>0</v>
      </c>
      <c r="L442">
        <f>'Registrations List'!AM467</f>
        <v>0</v>
      </c>
      <c r="M442">
        <f>'Registrations List'!AN467</f>
        <v>0</v>
      </c>
      <c r="N442">
        <f>'Registrations List'!AO467</f>
        <v>0</v>
      </c>
      <c r="O442">
        <f>'Registrations List'!AP467</f>
        <v>0</v>
      </c>
      <c r="Q442" s="46" t="b">
        <f t="shared" si="14"/>
        <v>0</v>
      </c>
    </row>
    <row r="443" spans="2:17">
      <c r="B443" s="1">
        <f>'Registrations List'!B468</f>
        <v>439</v>
      </c>
      <c r="C443" s="51">
        <f t="shared" si="13"/>
        <v>80548</v>
      </c>
      <c r="D443" s="1">
        <f>'Registrations List'!C468</f>
        <v>0</v>
      </c>
      <c r="E443" s="50">
        <f>'Registrations List'!D468</f>
        <v>0</v>
      </c>
      <c r="F443" s="50">
        <f>'Registrations List'!E468</f>
        <v>0</v>
      </c>
      <c r="G443">
        <f>'Registrations List'!AH468</f>
        <v>0</v>
      </c>
      <c r="H443">
        <f>'Registrations List'!AI468</f>
        <v>0</v>
      </c>
      <c r="I443">
        <f>'Registrations List'!AJ468</f>
        <v>0</v>
      </c>
      <c r="J443">
        <f>'Registrations List'!AK468</f>
        <v>0</v>
      </c>
      <c r="K443">
        <f>'Registrations List'!AL468</f>
        <v>0</v>
      </c>
      <c r="L443">
        <f>'Registrations List'!AM468</f>
        <v>0</v>
      </c>
      <c r="M443">
        <f>'Registrations List'!AN468</f>
        <v>0</v>
      </c>
      <c r="N443">
        <f>'Registrations List'!AO468</f>
        <v>0</v>
      </c>
      <c r="O443">
        <f>'Registrations List'!AP468</f>
        <v>0</v>
      </c>
      <c r="Q443" s="46" t="b">
        <f t="shared" si="14"/>
        <v>0</v>
      </c>
    </row>
    <row r="444" spans="2:17">
      <c r="B444" s="1">
        <f>'Registrations List'!B469</f>
        <v>440</v>
      </c>
      <c r="C444" s="51">
        <f t="shared" si="13"/>
        <v>80549</v>
      </c>
      <c r="D444" s="1">
        <f>'Registrations List'!C469</f>
        <v>0</v>
      </c>
      <c r="E444" s="50">
        <f>'Registrations List'!D469</f>
        <v>0</v>
      </c>
      <c r="F444" s="50">
        <f>'Registrations List'!E469</f>
        <v>0</v>
      </c>
      <c r="G444">
        <f>'Registrations List'!AH469</f>
        <v>0</v>
      </c>
      <c r="H444">
        <f>'Registrations List'!AI469</f>
        <v>0</v>
      </c>
      <c r="I444">
        <f>'Registrations List'!AJ469</f>
        <v>0</v>
      </c>
      <c r="J444">
        <f>'Registrations List'!AK469</f>
        <v>0</v>
      </c>
      <c r="K444">
        <f>'Registrations List'!AL469</f>
        <v>0</v>
      </c>
      <c r="L444">
        <f>'Registrations List'!AM469</f>
        <v>0</v>
      </c>
      <c r="M444">
        <f>'Registrations List'!AN469</f>
        <v>0</v>
      </c>
      <c r="N444">
        <f>'Registrations List'!AO469</f>
        <v>0</v>
      </c>
      <c r="O444">
        <f>'Registrations List'!AP469</f>
        <v>0</v>
      </c>
      <c r="Q444" s="46" t="b">
        <f t="shared" si="14"/>
        <v>0</v>
      </c>
    </row>
    <row r="445" spans="2:17">
      <c r="B445" s="1">
        <f>'Registrations List'!B470</f>
        <v>441</v>
      </c>
      <c r="C445" s="51">
        <f t="shared" si="13"/>
        <v>80550</v>
      </c>
      <c r="D445" s="1">
        <f>'Registrations List'!C470</f>
        <v>0</v>
      </c>
      <c r="E445" s="50">
        <f>'Registrations List'!D470</f>
        <v>0</v>
      </c>
      <c r="F445" s="50">
        <f>'Registrations List'!E470</f>
        <v>0</v>
      </c>
      <c r="G445">
        <f>'Registrations List'!AH470</f>
        <v>0</v>
      </c>
      <c r="H445">
        <f>'Registrations List'!AI470</f>
        <v>0</v>
      </c>
      <c r="I445">
        <f>'Registrations List'!AJ470</f>
        <v>0</v>
      </c>
      <c r="J445">
        <f>'Registrations List'!AK470</f>
        <v>0</v>
      </c>
      <c r="K445">
        <f>'Registrations List'!AL470</f>
        <v>0</v>
      </c>
      <c r="L445">
        <f>'Registrations List'!AM470</f>
        <v>0</v>
      </c>
      <c r="M445">
        <f>'Registrations List'!AN470</f>
        <v>0</v>
      </c>
      <c r="N445">
        <f>'Registrations List'!AO470</f>
        <v>0</v>
      </c>
      <c r="O445">
        <f>'Registrations List'!AP470</f>
        <v>0</v>
      </c>
      <c r="Q445" s="46" t="b">
        <f t="shared" si="14"/>
        <v>0</v>
      </c>
    </row>
    <row r="446" spans="2:17">
      <c r="B446" s="1">
        <f>'Registrations List'!B471</f>
        <v>442</v>
      </c>
      <c r="C446" s="51">
        <f t="shared" si="13"/>
        <v>80551</v>
      </c>
      <c r="D446" s="1">
        <f>'Registrations List'!C471</f>
        <v>0</v>
      </c>
      <c r="E446" s="50">
        <f>'Registrations List'!D471</f>
        <v>0</v>
      </c>
      <c r="F446" s="50">
        <f>'Registrations List'!E471</f>
        <v>0</v>
      </c>
      <c r="G446">
        <f>'Registrations List'!AH471</f>
        <v>0</v>
      </c>
      <c r="H446">
        <f>'Registrations List'!AI471</f>
        <v>0</v>
      </c>
      <c r="I446">
        <f>'Registrations List'!AJ471</f>
        <v>0</v>
      </c>
      <c r="J446">
        <f>'Registrations List'!AK471</f>
        <v>0</v>
      </c>
      <c r="K446">
        <f>'Registrations List'!AL471</f>
        <v>0</v>
      </c>
      <c r="L446">
        <f>'Registrations List'!AM471</f>
        <v>0</v>
      </c>
      <c r="M446">
        <f>'Registrations List'!AN471</f>
        <v>0</v>
      </c>
      <c r="N446">
        <f>'Registrations List'!AO471</f>
        <v>0</v>
      </c>
      <c r="O446">
        <f>'Registrations List'!AP471</f>
        <v>0</v>
      </c>
      <c r="Q446" s="46" t="b">
        <f t="shared" si="14"/>
        <v>0</v>
      </c>
    </row>
    <row r="447" spans="2:17">
      <c r="B447" s="1">
        <f>'Registrations List'!B472</f>
        <v>443</v>
      </c>
      <c r="C447" s="51">
        <f t="shared" si="13"/>
        <v>80552</v>
      </c>
      <c r="D447" s="1">
        <f>'Registrations List'!C472</f>
        <v>0</v>
      </c>
      <c r="E447" s="50">
        <f>'Registrations List'!D472</f>
        <v>0</v>
      </c>
      <c r="F447" s="50">
        <f>'Registrations List'!E472</f>
        <v>0</v>
      </c>
      <c r="G447">
        <f>'Registrations List'!AH472</f>
        <v>0</v>
      </c>
      <c r="H447">
        <f>'Registrations List'!AI472</f>
        <v>0</v>
      </c>
      <c r="I447">
        <f>'Registrations List'!AJ472</f>
        <v>0</v>
      </c>
      <c r="J447">
        <f>'Registrations List'!AK472</f>
        <v>0</v>
      </c>
      <c r="K447">
        <f>'Registrations List'!AL472</f>
        <v>0</v>
      </c>
      <c r="L447">
        <f>'Registrations List'!AM472</f>
        <v>0</v>
      </c>
      <c r="M447">
        <f>'Registrations List'!AN472</f>
        <v>0</v>
      </c>
      <c r="N447">
        <f>'Registrations List'!AO472</f>
        <v>0</v>
      </c>
      <c r="O447">
        <f>'Registrations List'!AP472</f>
        <v>0</v>
      </c>
      <c r="Q447" s="46" t="b">
        <f t="shared" si="14"/>
        <v>0</v>
      </c>
    </row>
    <row r="448" spans="2:17">
      <c r="B448" s="1">
        <f>'Registrations List'!B473</f>
        <v>444</v>
      </c>
      <c r="C448" s="51">
        <f t="shared" si="13"/>
        <v>80553</v>
      </c>
      <c r="D448" s="1">
        <f>'Registrations List'!C473</f>
        <v>0</v>
      </c>
      <c r="E448" s="50">
        <f>'Registrations List'!D473</f>
        <v>0</v>
      </c>
      <c r="F448" s="50">
        <f>'Registrations List'!E473</f>
        <v>0</v>
      </c>
      <c r="G448">
        <f>'Registrations List'!AH473</f>
        <v>0</v>
      </c>
      <c r="H448">
        <f>'Registrations List'!AI473</f>
        <v>0</v>
      </c>
      <c r="I448">
        <f>'Registrations List'!AJ473</f>
        <v>0</v>
      </c>
      <c r="J448">
        <f>'Registrations List'!AK473</f>
        <v>0</v>
      </c>
      <c r="K448">
        <f>'Registrations List'!AL473</f>
        <v>0</v>
      </c>
      <c r="L448">
        <f>'Registrations List'!AM473</f>
        <v>0</v>
      </c>
      <c r="M448">
        <f>'Registrations List'!AN473</f>
        <v>0</v>
      </c>
      <c r="N448">
        <f>'Registrations List'!AO473</f>
        <v>0</v>
      </c>
      <c r="O448">
        <f>'Registrations List'!AP473</f>
        <v>0</v>
      </c>
      <c r="Q448" s="46" t="b">
        <f t="shared" si="14"/>
        <v>0</v>
      </c>
    </row>
    <row r="449" spans="2:17">
      <c r="B449" s="1">
        <f>'Registrations List'!B474</f>
        <v>445</v>
      </c>
      <c r="C449" s="51">
        <f t="shared" si="13"/>
        <v>80554</v>
      </c>
      <c r="D449" s="1">
        <f>'Registrations List'!C474</f>
        <v>0</v>
      </c>
      <c r="E449" s="50">
        <f>'Registrations List'!D474</f>
        <v>0</v>
      </c>
      <c r="F449" s="50">
        <f>'Registrations List'!E474</f>
        <v>0</v>
      </c>
      <c r="G449">
        <f>'Registrations List'!AH474</f>
        <v>0</v>
      </c>
      <c r="H449">
        <f>'Registrations List'!AI474</f>
        <v>0</v>
      </c>
      <c r="I449">
        <f>'Registrations List'!AJ474</f>
        <v>0</v>
      </c>
      <c r="J449">
        <f>'Registrations List'!AK474</f>
        <v>0</v>
      </c>
      <c r="K449">
        <f>'Registrations List'!AL474</f>
        <v>0</v>
      </c>
      <c r="L449">
        <f>'Registrations List'!AM474</f>
        <v>0</v>
      </c>
      <c r="M449">
        <f>'Registrations List'!AN474</f>
        <v>0</v>
      </c>
      <c r="N449">
        <f>'Registrations List'!AO474</f>
        <v>0</v>
      </c>
      <c r="O449">
        <f>'Registrations List'!AP474</f>
        <v>0</v>
      </c>
      <c r="Q449" s="46" t="b">
        <f t="shared" si="14"/>
        <v>0</v>
      </c>
    </row>
    <row r="450" spans="2:17">
      <c r="B450" s="1">
        <f>'Registrations List'!B475</f>
        <v>446</v>
      </c>
      <c r="C450" s="51">
        <f t="shared" si="13"/>
        <v>80555</v>
      </c>
      <c r="D450" s="1">
        <f>'Registrations List'!C475</f>
        <v>0</v>
      </c>
      <c r="E450" s="50">
        <f>'Registrations List'!D475</f>
        <v>0</v>
      </c>
      <c r="F450" s="50">
        <f>'Registrations List'!E475</f>
        <v>0</v>
      </c>
      <c r="G450">
        <f>'Registrations List'!AH475</f>
        <v>0</v>
      </c>
      <c r="H450">
        <f>'Registrations List'!AI475</f>
        <v>0</v>
      </c>
      <c r="I450">
        <f>'Registrations List'!AJ475</f>
        <v>0</v>
      </c>
      <c r="J450">
        <f>'Registrations List'!AK475</f>
        <v>0</v>
      </c>
      <c r="K450">
        <f>'Registrations List'!AL475</f>
        <v>0</v>
      </c>
      <c r="L450">
        <f>'Registrations List'!AM475</f>
        <v>0</v>
      </c>
      <c r="M450">
        <f>'Registrations List'!AN475</f>
        <v>0</v>
      </c>
      <c r="N450">
        <f>'Registrations List'!AO475</f>
        <v>0</v>
      </c>
      <c r="O450">
        <f>'Registrations List'!AP475</f>
        <v>0</v>
      </c>
      <c r="Q450" s="46" t="b">
        <f t="shared" si="14"/>
        <v>0</v>
      </c>
    </row>
    <row r="451" spans="2:17">
      <c r="B451" s="1">
        <f>'Registrations List'!B476</f>
        <v>447</v>
      </c>
      <c r="C451" s="51">
        <f t="shared" si="13"/>
        <v>80556</v>
      </c>
      <c r="D451" s="1">
        <f>'Registrations List'!C476</f>
        <v>0</v>
      </c>
      <c r="E451" s="50">
        <f>'Registrations List'!D476</f>
        <v>0</v>
      </c>
      <c r="F451" s="50">
        <f>'Registrations List'!E476</f>
        <v>0</v>
      </c>
      <c r="G451">
        <f>'Registrations List'!AH476</f>
        <v>0</v>
      </c>
      <c r="H451">
        <f>'Registrations List'!AI476</f>
        <v>0</v>
      </c>
      <c r="I451">
        <f>'Registrations List'!AJ476</f>
        <v>0</v>
      </c>
      <c r="J451">
        <f>'Registrations List'!AK476</f>
        <v>0</v>
      </c>
      <c r="K451">
        <f>'Registrations List'!AL476</f>
        <v>0</v>
      </c>
      <c r="L451">
        <f>'Registrations List'!AM476</f>
        <v>0</v>
      </c>
      <c r="M451">
        <f>'Registrations List'!AN476</f>
        <v>0</v>
      </c>
      <c r="N451">
        <f>'Registrations List'!AO476</f>
        <v>0</v>
      </c>
      <c r="O451">
        <f>'Registrations List'!AP476</f>
        <v>0</v>
      </c>
      <c r="Q451" s="46" t="b">
        <f t="shared" si="14"/>
        <v>0</v>
      </c>
    </row>
    <row r="452" spans="2:17">
      <c r="B452" s="1">
        <f>'Registrations List'!B477</f>
        <v>448</v>
      </c>
      <c r="C452" s="51">
        <f t="shared" si="13"/>
        <v>80557</v>
      </c>
      <c r="D452" s="1">
        <f>'Registrations List'!C477</f>
        <v>0</v>
      </c>
      <c r="E452" s="50">
        <f>'Registrations List'!D477</f>
        <v>0</v>
      </c>
      <c r="F452" s="50">
        <f>'Registrations List'!E477</f>
        <v>0</v>
      </c>
      <c r="G452">
        <f>'Registrations List'!AH477</f>
        <v>0</v>
      </c>
      <c r="H452">
        <f>'Registrations List'!AI477</f>
        <v>0</v>
      </c>
      <c r="I452">
        <f>'Registrations List'!AJ477</f>
        <v>0</v>
      </c>
      <c r="J452">
        <f>'Registrations List'!AK477</f>
        <v>0</v>
      </c>
      <c r="K452">
        <f>'Registrations List'!AL477</f>
        <v>0</v>
      </c>
      <c r="L452">
        <f>'Registrations List'!AM477</f>
        <v>0</v>
      </c>
      <c r="M452">
        <f>'Registrations List'!AN477</f>
        <v>0</v>
      </c>
      <c r="N452">
        <f>'Registrations List'!AO477</f>
        <v>0</v>
      </c>
      <c r="O452">
        <f>'Registrations List'!AP477</f>
        <v>0</v>
      </c>
      <c r="Q452" s="46" t="b">
        <f t="shared" si="14"/>
        <v>0</v>
      </c>
    </row>
    <row r="453" spans="2:17">
      <c r="B453" s="1">
        <f>'Registrations List'!B478</f>
        <v>449</v>
      </c>
      <c r="C453" s="51">
        <f t="shared" si="13"/>
        <v>80558</v>
      </c>
      <c r="D453" s="1">
        <f>'Registrations List'!C478</f>
        <v>0</v>
      </c>
      <c r="E453" s="50">
        <f>'Registrations List'!D478</f>
        <v>0</v>
      </c>
      <c r="F453" s="50">
        <f>'Registrations List'!E478</f>
        <v>0</v>
      </c>
      <c r="G453">
        <f>'Registrations List'!AH478</f>
        <v>0</v>
      </c>
      <c r="H453">
        <f>'Registrations List'!AI478</f>
        <v>0</v>
      </c>
      <c r="I453">
        <f>'Registrations List'!AJ478</f>
        <v>0</v>
      </c>
      <c r="J453">
        <f>'Registrations List'!AK478</f>
        <v>0</v>
      </c>
      <c r="K453">
        <f>'Registrations List'!AL478</f>
        <v>0</v>
      </c>
      <c r="L453">
        <f>'Registrations List'!AM478</f>
        <v>0</v>
      </c>
      <c r="M453">
        <f>'Registrations List'!AN478</f>
        <v>0</v>
      </c>
      <c r="N453">
        <f>'Registrations List'!AO478</f>
        <v>0</v>
      </c>
      <c r="O453">
        <f>'Registrations List'!AP478</f>
        <v>0</v>
      </c>
      <c r="Q453" s="46" t="b">
        <f t="shared" si="14"/>
        <v>0</v>
      </c>
    </row>
    <row r="454" spans="2:17">
      <c r="B454" s="1">
        <f>'Registrations List'!B479</f>
        <v>450</v>
      </c>
      <c r="C454" s="51">
        <f t="shared" si="13"/>
        <v>80559</v>
      </c>
      <c r="D454" s="1">
        <f>'Registrations List'!C479</f>
        <v>0</v>
      </c>
      <c r="E454" s="50">
        <f>'Registrations List'!D479</f>
        <v>0</v>
      </c>
      <c r="F454" s="50">
        <f>'Registrations List'!E479</f>
        <v>0</v>
      </c>
      <c r="G454">
        <f>'Registrations List'!AH479</f>
        <v>0</v>
      </c>
      <c r="H454">
        <f>'Registrations List'!AI479</f>
        <v>0</v>
      </c>
      <c r="I454">
        <f>'Registrations List'!AJ479</f>
        <v>0</v>
      </c>
      <c r="J454">
        <f>'Registrations List'!AK479</f>
        <v>0</v>
      </c>
      <c r="K454">
        <f>'Registrations List'!AL479</f>
        <v>0</v>
      </c>
      <c r="L454">
        <f>'Registrations List'!AM479</f>
        <v>0</v>
      </c>
      <c r="M454">
        <f>'Registrations List'!AN479</f>
        <v>0</v>
      </c>
      <c r="N454">
        <f>'Registrations List'!AO479</f>
        <v>0</v>
      </c>
      <c r="O454">
        <f>'Registrations List'!AP479</f>
        <v>0</v>
      </c>
      <c r="Q454" s="46" t="b">
        <f t="shared" si="14"/>
        <v>0</v>
      </c>
    </row>
    <row r="455" spans="2:17">
      <c r="B455" s="1">
        <f>'Registrations List'!B480</f>
        <v>451</v>
      </c>
      <c r="C455" s="51">
        <f t="shared" ref="C455:C518" si="15">C454+1</f>
        <v>80560</v>
      </c>
      <c r="D455" s="1">
        <f>'Registrations List'!C480</f>
        <v>0</v>
      </c>
      <c r="E455" s="50">
        <f>'Registrations List'!D480</f>
        <v>0</v>
      </c>
      <c r="F455" s="50">
        <f>'Registrations List'!E480</f>
        <v>0</v>
      </c>
      <c r="G455">
        <f>'Registrations List'!AH480</f>
        <v>0</v>
      </c>
      <c r="H455">
        <f>'Registrations List'!AI480</f>
        <v>0</v>
      </c>
      <c r="I455">
        <f>'Registrations List'!AJ480</f>
        <v>0</v>
      </c>
      <c r="J455">
        <f>'Registrations List'!AK480</f>
        <v>0</v>
      </c>
      <c r="K455">
        <f>'Registrations List'!AL480</f>
        <v>0</v>
      </c>
      <c r="L455">
        <f>'Registrations List'!AM480</f>
        <v>0</v>
      </c>
      <c r="M455">
        <f>'Registrations List'!AN480</f>
        <v>0</v>
      </c>
      <c r="N455">
        <f>'Registrations List'!AO480</f>
        <v>0</v>
      </c>
      <c r="O455">
        <f>'Registrations List'!AP480</f>
        <v>0</v>
      </c>
      <c r="Q455" s="46" t="b">
        <f t="shared" si="14"/>
        <v>0</v>
      </c>
    </row>
    <row r="456" spans="2:17">
      <c r="B456" s="1">
        <f>'Registrations List'!B481</f>
        <v>452</v>
      </c>
      <c r="C456" s="51">
        <f t="shared" si="15"/>
        <v>80561</v>
      </c>
      <c r="D456" s="1">
        <f>'Registrations List'!C481</f>
        <v>0</v>
      </c>
      <c r="E456" s="50">
        <f>'Registrations List'!D481</f>
        <v>0</v>
      </c>
      <c r="F456" s="50">
        <f>'Registrations List'!E481</f>
        <v>0</v>
      </c>
      <c r="G456">
        <f>'Registrations List'!AH481</f>
        <v>0</v>
      </c>
      <c r="H456">
        <f>'Registrations List'!AI481</f>
        <v>0</v>
      </c>
      <c r="I456">
        <f>'Registrations List'!AJ481</f>
        <v>0</v>
      </c>
      <c r="J456">
        <f>'Registrations List'!AK481</f>
        <v>0</v>
      </c>
      <c r="K456">
        <f>'Registrations List'!AL481</f>
        <v>0</v>
      </c>
      <c r="L456">
        <f>'Registrations List'!AM481</f>
        <v>0</v>
      </c>
      <c r="M456">
        <f>'Registrations List'!AN481</f>
        <v>0</v>
      </c>
      <c r="N456">
        <f>'Registrations List'!AO481</f>
        <v>0</v>
      </c>
      <c r="O456">
        <f>'Registrations List'!AP481</f>
        <v>0</v>
      </c>
      <c r="Q456" s="46" t="b">
        <f t="shared" si="14"/>
        <v>0</v>
      </c>
    </row>
    <row r="457" spans="2:17">
      <c r="B457" s="1">
        <f>'Registrations List'!B482</f>
        <v>453</v>
      </c>
      <c r="C457" s="51">
        <f t="shared" si="15"/>
        <v>80562</v>
      </c>
      <c r="D457" s="1">
        <f>'Registrations List'!C482</f>
        <v>0</v>
      </c>
      <c r="E457" s="50">
        <f>'Registrations List'!D482</f>
        <v>0</v>
      </c>
      <c r="F457" s="50">
        <f>'Registrations List'!E482</f>
        <v>0</v>
      </c>
      <c r="G457">
        <f>'Registrations List'!AH482</f>
        <v>0</v>
      </c>
      <c r="H457">
        <f>'Registrations List'!AI482</f>
        <v>0</v>
      </c>
      <c r="I457">
        <f>'Registrations List'!AJ482</f>
        <v>0</v>
      </c>
      <c r="J457">
        <f>'Registrations List'!AK482</f>
        <v>0</v>
      </c>
      <c r="K457">
        <f>'Registrations List'!AL482</f>
        <v>0</v>
      </c>
      <c r="L457">
        <f>'Registrations List'!AM482</f>
        <v>0</v>
      </c>
      <c r="M457">
        <f>'Registrations List'!AN482</f>
        <v>0</v>
      </c>
      <c r="N457">
        <f>'Registrations List'!AO482</f>
        <v>0</v>
      </c>
      <c r="O457">
        <f>'Registrations List'!AP482</f>
        <v>0</v>
      </c>
      <c r="Q457" s="46" t="b">
        <f t="shared" si="14"/>
        <v>0</v>
      </c>
    </row>
    <row r="458" spans="2:17">
      <c r="B458" s="1">
        <f>'Registrations List'!B483</f>
        <v>454</v>
      </c>
      <c r="C458" s="51">
        <f t="shared" si="15"/>
        <v>80563</v>
      </c>
      <c r="D458" s="1">
        <f>'Registrations List'!C483</f>
        <v>0</v>
      </c>
      <c r="E458" s="50">
        <f>'Registrations List'!D483</f>
        <v>0</v>
      </c>
      <c r="F458" s="50">
        <f>'Registrations List'!E483</f>
        <v>0</v>
      </c>
      <c r="G458">
        <f>'Registrations List'!AH483</f>
        <v>0</v>
      </c>
      <c r="H458">
        <f>'Registrations List'!AI483</f>
        <v>0</v>
      </c>
      <c r="I458">
        <f>'Registrations List'!AJ483</f>
        <v>0</v>
      </c>
      <c r="J458">
        <f>'Registrations List'!AK483</f>
        <v>0</v>
      </c>
      <c r="K458">
        <f>'Registrations List'!AL483</f>
        <v>0</v>
      </c>
      <c r="L458">
        <f>'Registrations List'!AM483</f>
        <v>0</v>
      </c>
      <c r="M458">
        <f>'Registrations List'!AN483</f>
        <v>0</v>
      </c>
      <c r="N458">
        <f>'Registrations List'!AO483</f>
        <v>0</v>
      </c>
      <c r="O458">
        <f>'Registrations List'!AP483</f>
        <v>0</v>
      </c>
      <c r="Q458" s="46" t="b">
        <f t="shared" si="14"/>
        <v>0</v>
      </c>
    </row>
    <row r="459" spans="2:17">
      <c r="B459" s="1">
        <f>'Registrations List'!B484</f>
        <v>455</v>
      </c>
      <c r="C459" s="51">
        <f t="shared" si="15"/>
        <v>80564</v>
      </c>
      <c r="D459" s="1">
        <f>'Registrations List'!C484</f>
        <v>0</v>
      </c>
      <c r="E459" s="50">
        <f>'Registrations List'!D484</f>
        <v>0</v>
      </c>
      <c r="F459" s="50">
        <f>'Registrations List'!E484</f>
        <v>0</v>
      </c>
      <c r="G459">
        <f>'Registrations List'!AH484</f>
        <v>0</v>
      </c>
      <c r="H459">
        <f>'Registrations List'!AI484</f>
        <v>0</v>
      </c>
      <c r="I459">
        <f>'Registrations List'!AJ484</f>
        <v>0</v>
      </c>
      <c r="J459">
        <f>'Registrations List'!AK484</f>
        <v>0</v>
      </c>
      <c r="K459">
        <f>'Registrations List'!AL484</f>
        <v>0</v>
      </c>
      <c r="L459">
        <f>'Registrations List'!AM484</f>
        <v>0</v>
      </c>
      <c r="M459">
        <f>'Registrations List'!AN484</f>
        <v>0</v>
      </c>
      <c r="N459">
        <f>'Registrations List'!AO484</f>
        <v>0</v>
      </c>
      <c r="O459">
        <f>'Registrations List'!AP484</f>
        <v>0</v>
      </c>
      <c r="Q459" s="46" t="b">
        <f t="shared" si="14"/>
        <v>0</v>
      </c>
    </row>
    <row r="460" spans="2:17">
      <c r="B460" s="1">
        <f>'Registrations List'!B485</f>
        <v>456</v>
      </c>
      <c r="C460" s="51">
        <f t="shared" si="15"/>
        <v>80565</v>
      </c>
      <c r="D460" s="1">
        <f>'Registrations List'!C485</f>
        <v>0</v>
      </c>
      <c r="E460" s="50">
        <f>'Registrations List'!D485</f>
        <v>0</v>
      </c>
      <c r="F460" s="50">
        <f>'Registrations List'!E485</f>
        <v>0</v>
      </c>
      <c r="G460">
        <f>'Registrations List'!AH485</f>
        <v>0</v>
      </c>
      <c r="H460">
        <f>'Registrations List'!AI485</f>
        <v>0</v>
      </c>
      <c r="I460">
        <f>'Registrations List'!AJ485</f>
        <v>0</v>
      </c>
      <c r="J460">
        <f>'Registrations List'!AK485</f>
        <v>0</v>
      </c>
      <c r="K460">
        <f>'Registrations List'!AL485</f>
        <v>0</v>
      </c>
      <c r="L460">
        <f>'Registrations List'!AM485</f>
        <v>0</v>
      </c>
      <c r="M460">
        <f>'Registrations List'!AN485</f>
        <v>0</v>
      </c>
      <c r="N460">
        <f>'Registrations List'!AO485</f>
        <v>0</v>
      </c>
      <c r="O460">
        <f>'Registrations List'!AP485</f>
        <v>0</v>
      </c>
      <c r="Q460" s="46" t="b">
        <f t="shared" si="14"/>
        <v>0</v>
      </c>
    </row>
    <row r="461" spans="2:17">
      <c r="B461" s="1">
        <f>'Registrations List'!B486</f>
        <v>457</v>
      </c>
      <c r="C461" s="51">
        <f t="shared" si="15"/>
        <v>80566</v>
      </c>
      <c r="D461" s="1">
        <f>'Registrations List'!C486</f>
        <v>0</v>
      </c>
      <c r="E461" s="50">
        <f>'Registrations List'!D486</f>
        <v>0</v>
      </c>
      <c r="F461" s="50">
        <f>'Registrations List'!E486</f>
        <v>0</v>
      </c>
      <c r="G461">
        <f>'Registrations List'!AH486</f>
        <v>0</v>
      </c>
      <c r="H461">
        <f>'Registrations List'!AI486</f>
        <v>0</v>
      </c>
      <c r="I461">
        <f>'Registrations List'!AJ486</f>
        <v>0</v>
      </c>
      <c r="J461">
        <f>'Registrations List'!AK486</f>
        <v>0</v>
      </c>
      <c r="K461">
        <f>'Registrations List'!AL486</f>
        <v>0</v>
      </c>
      <c r="L461">
        <f>'Registrations List'!AM486</f>
        <v>0</v>
      </c>
      <c r="M461">
        <f>'Registrations List'!AN486</f>
        <v>0</v>
      </c>
      <c r="N461">
        <f>'Registrations List'!AO486</f>
        <v>0</v>
      </c>
      <c r="O461">
        <f>'Registrations List'!AP486</f>
        <v>0</v>
      </c>
      <c r="Q461" s="46" t="b">
        <f t="shared" si="14"/>
        <v>0</v>
      </c>
    </row>
    <row r="462" spans="2:17">
      <c r="B462" s="1">
        <f>'Registrations List'!B487</f>
        <v>458</v>
      </c>
      <c r="C462" s="51">
        <f t="shared" si="15"/>
        <v>80567</v>
      </c>
      <c r="D462" s="1">
        <f>'Registrations List'!C487</f>
        <v>0</v>
      </c>
      <c r="E462" s="50">
        <f>'Registrations List'!D487</f>
        <v>0</v>
      </c>
      <c r="F462" s="50">
        <f>'Registrations List'!E487</f>
        <v>0</v>
      </c>
      <c r="G462">
        <f>'Registrations List'!AH487</f>
        <v>0</v>
      </c>
      <c r="H462">
        <f>'Registrations List'!AI487</f>
        <v>0</v>
      </c>
      <c r="I462">
        <f>'Registrations List'!AJ487</f>
        <v>0</v>
      </c>
      <c r="J462">
        <f>'Registrations List'!AK487</f>
        <v>0</v>
      </c>
      <c r="K462">
        <f>'Registrations List'!AL487</f>
        <v>0</v>
      </c>
      <c r="L462">
        <f>'Registrations List'!AM487</f>
        <v>0</v>
      </c>
      <c r="M462">
        <f>'Registrations List'!AN487</f>
        <v>0</v>
      </c>
      <c r="N462">
        <f>'Registrations List'!AO487</f>
        <v>0</v>
      </c>
      <c r="O462">
        <f>'Registrations List'!AP487</f>
        <v>0</v>
      </c>
      <c r="Q462" s="46" t="b">
        <f t="shared" si="14"/>
        <v>0</v>
      </c>
    </row>
    <row r="463" spans="2:17">
      <c r="B463" s="1">
        <f>'Registrations List'!B488</f>
        <v>459</v>
      </c>
      <c r="C463" s="51">
        <f t="shared" si="15"/>
        <v>80568</v>
      </c>
      <c r="D463" s="1">
        <f>'Registrations List'!C488</f>
        <v>0</v>
      </c>
      <c r="E463" s="50">
        <f>'Registrations List'!D488</f>
        <v>0</v>
      </c>
      <c r="F463" s="50">
        <f>'Registrations List'!E488</f>
        <v>0</v>
      </c>
      <c r="G463">
        <f>'Registrations List'!AH488</f>
        <v>0</v>
      </c>
      <c r="H463">
        <f>'Registrations List'!AI488</f>
        <v>0</v>
      </c>
      <c r="I463">
        <f>'Registrations List'!AJ488</f>
        <v>0</v>
      </c>
      <c r="J463">
        <f>'Registrations List'!AK488</f>
        <v>0</v>
      </c>
      <c r="K463">
        <f>'Registrations List'!AL488</f>
        <v>0</v>
      </c>
      <c r="L463">
        <f>'Registrations List'!AM488</f>
        <v>0</v>
      </c>
      <c r="M463">
        <f>'Registrations List'!AN488</f>
        <v>0</v>
      </c>
      <c r="N463">
        <f>'Registrations List'!AO488</f>
        <v>0</v>
      </c>
      <c r="O463">
        <f>'Registrations List'!AP488</f>
        <v>0</v>
      </c>
      <c r="Q463" s="46" t="b">
        <f t="shared" ref="Q463:Q526" si="16">E463&gt;0</f>
        <v>0</v>
      </c>
    </row>
    <row r="464" spans="2:17">
      <c r="B464" s="1">
        <f>'Registrations List'!B489</f>
        <v>460</v>
      </c>
      <c r="C464" s="51">
        <f t="shared" si="15"/>
        <v>80569</v>
      </c>
      <c r="D464" s="1">
        <f>'Registrations List'!C489</f>
        <v>0</v>
      </c>
      <c r="E464" s="50">
        <f>'Registrations List'!D489</f>
        <v>0</v>
      </c>
      <c r="F464" s="50">
        <f>'Registrations List'!E489</f>
        <v>0</v>
      </c>
      <c r="G464">
        <f>'Registrations List'!AH489</f>
        <v>0</v>
      </c>
      <c r="H464">
        <f>'Registrations List'!AI489</f>
        <v>0</v>
      </c>
      <c r="I464">
        <f>'Registrations List'!AJ489</f>
        <v>0</v>
      </c>
      <c r="J464">
        <f>'Registrations List'!AK489</f>
        <v>0</v>
      </c>
      <c r="K464">
        <f>'Registrations List'!AL489</f>
        <v>0</v>
      </c>
      <c r="L464">
        <f>'Registrations List'!AM489</f>
        <v>0</v>
      </c>
      <c r="M464">
        <f>'Registrations List'!AN489</f>
        <v>0</v>
      </c>
      <c r="N464">
        <f>'Registrations List'!AO489</f>
        <v>0</v>
      </c>
      <c r="O464">
        <f>'Registrations List'!AP489</f>
        <v>0</v>
      </c>
      <c r="Q464" s="46" t="b">
        <f t="shared" si="16"/>
        <v>0</v>
      </c>
    </row>
    <row r="465" spans="2:17">
      <c r="B465" s="1">
        <f>'Registrations List'!B490</f>
        <v>461</v>
      </c>
      <c r="C465" s="51">
        <f t="shared" si="15"/>
        <v>80570</v>
      </c>
      <c r="D465" s="1">
        <f>'Registrations List'!C490</f>
        <v>0</v>
      </c>
      <c r="E465" s="50">
        <f>'Registrations List'!D490</f>
        <v>0</v>
      </c>
      <c r="F465" s="50">
        <f>'Registrations List'!E490</f>
        <v>0</v>
      </c>
      <c r="G465">
        <f>'Registrations List'!AH490</f>
        <v>0</v>
      </c>
      <c r="H465">
        <f>'Registrations List'!AI490</f>
        <v>0</v>
      </c>
      <c r="I465">
        <f>'Registrations List'!AJ490</f>
        <v>0</v>
      </c>
      <c r="J465">
        <f>'Registrations List'!AK490</f>
        <v>0</v>
      </c>
      <c r="K465">
        <f>'Registrations List'!AL490</f>
        <v>0</v>
      </c>
      <c r="L465">
        <f>'Registrations List'!AM490</f>
        <v>0</v>
      </c>
      <c r="M465">
        <f>'Registrations List'!AN490</f>
        <v>0</v>
      </c>
      <c r="N465">
        <f>'Registrations List'!AO490</f>
        <v>0</v>
      </c>
      <c r="O465">
        <f>'Registrations List'!AP490</f>
        <v>0</v>
      </c>
      <c r="Q465" s="46" t="b">
        <f t="shared" si="16"/>
        <v>0</v>
      </c>
    </row>
    <row r="466" spans="2:17">
      <c r="B466" s="1">
        <f>'Registrations List'!B491</f>
        <v>462</v>
      </c>
      <c r="C466" s="51">
        <f t="shared" si="15"/>
        <v>80571</v>
      </c>
      <c r="D466" s="1">
        <f>'Registrations List'!C491</f>
        <v>0</v>
      </c>
      <c r="E466" s="50">
        <f>'Registrations List'!D491</f>
        <v>0</v>
      </c>
      <c r="F466" s="50">
        <f>'Registrations List'!E491</f>
        <v>0</v>
      </c>
      <c r="G466">
        <f>'Registrations List'!AH491</f>
        <v>0</v>
      </c>
      <c r="H466">
        <f>'Registrations List'!AI491</f>
        <v>0</v>
      </c>
      <c r="I466">
        <f>'Registrations List'!AJ491</f>
        <v>0</v>
      </c>
      <c r="J466">
        <f>'Registrations List'!AK491</f>
        <v>0</v>
      </c>
      <c r="K466">
        <f>'Registrations List'!AL491</f>
        <v>0</v>
      </c>
      <c r="L466">
        <f>'Registrations List'!AM491</f>
        <v>0</v>
      </c>
      <c r="M466">
        <f>'Registrations List'!AN491</f>
        <v>0</v>
      </c>
      <c r="N466">
        <f>'Registrations List'!AO491</f>
        <v>0</v>
      </c>
      <c r="O466">
        <f>'Registrations List'!AP491</f>
        <v>0</v>
      </c>
      <c r="Q466" s="46" t="b">
        <f t="shared" si="16"/>
        <v>0</v>
      </c>
    </row>
    <row r="467" spans="2:17">
      <c r="B467" s="1">
        <f>'Registrations List'!B492</f>
        <v>463</v>
      </c>
      <c r="C467" s="51">
        <f t="shared" si="15"/>
        <v>80572</v>
      </c>
      <c r="D467" s="1">
        <f>'Registrations List'!C492</f>
        <v>0</v>
      </c>
      <c r="E467" s="50">
        <f>'Registrations List'!D492</f>
        <v>0</v>
      </c>
      <c r="F467" s="50">
        <f>'Registrations List'!E492</f>
        <v>0</v>
      </c>
      <c r="G467">
        <f>'Registrations List'!AH492</f>
        <v>0</v>
      </c>
      <c r="H467">
        <f>'Registrations List'!AI492</f>
        <v>0</v>
      </c>
      <c r="I467">
        <f>'Registrations List'!AJ492</f>
        <v>0</v>
      </c>
      <c r="J467">
        <f>'Registrations List'!AK492</f>
        <v>0</v>
      </c>
      <c r="K467">
        <f>'Registrations List'!AL492</f>
        <v>0</v>
      </c>
      <c r="L467">
        <f>'Registrations List'!AM492</f>
        <v>0</v>
      </c>
      <c r="M467">
        <f>'Registrations List'!AN492</f>
        <v>0</v>
      </c>
      <c r="N467">
        <f>'Registrations List'!AO492</f>
        <v>0</v>
      </c>
      <c r="O467">
        <f>'Registrations List'!AP492</f>
        <v>0</v>
      </c>
      <c r="Q467" s="46" t="b">
        <f t="shared" si="16"/>
        <v>0</v>
      </c>
    </row>
    <row r="468" spans="2:17">
      <c r="B468" s="1">
        <f>'Registrations List'!B493</f>
        <v>464</v>
      </c>
      <c r="C468" s="51">
        <f t="shared" si="15"/>
        <v>80573</v>
      </c>
      <c r="D468" s="1">
        <f>'Registrations List'!C493</f>
        <v>0</v>
      </c>
      <c r="E468" s="50">
        <f>'Registrations List'!D493</f>
        <v>0</v>
      </c>
      <c r="F468" s="50">
        <f>'Registrations List'!E493</f>
        <v>0</v>
      </c>
      <c r="G468">
        <f>'Registrations List'!AH493</f>
        <v>0</v>
      </c>
      <c r="H468">
        <f>'Registrations List'!AI493</f>
        <v>0</v>
      </c>
      <c r="I468">
        <f>'Registrations List'!AJ493</f>
        <v>0</v>
      </c>
      <c r="J468">
        <f>'Registrations List'!AK493</f>
        <v>0</v>
      </c>
      <c r="K468">
        <f>'Registrations List'!AL493</f>
        <v>0</v>
      </c>
      <c r="L468">
        <f>'Registrations List'!AM493</f>
        <v>0</v>
      </c>
      <c r="M468">
        <f>'Registrations List'!AN493</f>
        <v>0</v>
      </c>
      <c r="N468">
        <f>'Registrations List'!AO493</f>
        <v>0</v>
      </c>
      <c r="O468">
        <f>'Registrations List'!AP493</f>
        <v>0</v>
      </c>
      <c r="Q468" s="46" t="b">
        <f t="shared" si="16"/>
        <v>0</v>
      </c>
    </row>
    <row r="469" spans="2:17">
      <c r="B469" s="1">
        <f>'Registrations List'!B494</f>
        <v>465</v>
      </c>
      <c r="C469" s="51">
        <f t="shared" si="15"/>
        <v>80574</v>
      </c>
      <c r="D469" s="1">
        <f>'Registrations List'!C494</f>
        <v>0</v>
      </c>
      <c r="E469" s="50">
        <f>'Registrations List'!D494</f>
        <v>0</v>
      </c>
      <c r="F469" s="50">
        <f>'Registrations List'!E494</f>
        <v>0</v>
      </c>
      <c r="G469">
        <f>'Registrations List'!AH494</f>
        <v>0</v>
      </c>
      <c r="H469">
        <f>'Registrations List'!AI494</f>
        <v>0</v>
      </c>
      <c r="I469">
        <f>'Registrations List'!AJ494</f>
        <v>0</v>
      </c>
      <c r="J469">
        <f>'Registrations List'!AK494</f>
        <v>0</v>
      </c>
      <c r="K469">
        <f>'Registrations List'!AL494</f>
        <v>0</v>
      </c>
      <c r="L469">
        <f>'Registrations List'!AM494</f>
        <v>0</v>
      </c>
      <c r="M469">
        <f>'Registrations List'!AN494</f>
        <v>0</v>
      </c>
      <c r="N469">
        <f>'Registrations List'!AO494</f>
        <v>0</v>
      </c>
      <c r="O469">
        <f>'Registrations List'!AP494</f>
        <v>0</v>
      </c>
      <c r="Q469" s="46" t="b">
        <f t="shared" si="16"/>
        <v>0</v>
      </c>
    </row>
    <row r="470" spans="2:17">
      <c r="B470" s="1">
        <f>'Registrations List'!B495</f>
        <v>466</v>
      </c>
      <c r="C470" s="51">
        <f t="shared" si="15"/>
        <v>80575</v>
      </c>
      <c r="D470" s="1">
        <f>'Registrations List'!C495</f>
        <v>0</v>
      </c>
      <c r="E470" s="50">
        <f>'Registrations List'!D495</f>
        <v>0</v>
      </c>
      <c r="F470" s="50">
        <f>'Registrations List'!E495</f>
        <v>0</v>
      </c>
      <c r="G470">
        <f>'Registrations List'!AH495</f>
        <v>0</v>
      </c>
      <c r="H470">
        <f>'Registrations List'!AI495</f>
        <v>0</v>
      </c>
      <c r="I470">
        <f>'Registrations List'!AJ495</f>
        <v>0</v>
      </c>
      <c r="J470">
        <f>'Registrations List'!AK495</f>
        <v>0</v>
      </c>
      <c r="K470">
        <f>'Registrations List'!AL495</f>
        <v>0</v>
      </c>
      <c r="L470">
        <f>'Registrations List'!AM495</f>
        <v>0</v>
      </c>
      <c r="M470">
        <f>'Registrations List'!AN495</f>
        <v>0</v>
      </c>
      <c r="N470">
        <f>'Registrations List'!AO495</f>
        <v>0</v>
      </c>
      <c r="O470">
        <f>'Registrations List'!AP495</f>
        <v>0</v>
      </c>
      <c r="Q470" s="46" t="b">
        <f t="shared" si="16"/>
        <v>0</v>
      </c>
    </row>
    <row r="471" spans="2:17">
      <c r="B471" s="1">
        <f>'Registrations List'!B496</f>
        <v>467</v>
      </c>
      <c r="C471" s="51">
        <f t="shared" si="15"/>
        <v>80576</v>
      </c>
      <c r="D471" s="1">
        <f>'Registrations List'!C496</f>
        <v>0</v>
      </c>
      <c r="E471" s="50">
        <f>'Registrations List'!D496</f>
        <v>0</v>
      </c>
      <c r="F471" s="50">
        <f>'Registrations List'!E496</f>
        <v>0</v>
      </c>
      <c r="G471">
        <f>'Registrations List'!AH496</f>
        <v>0</v>
      </c>
      <c r="H471">
        <f>'Registrations List'!AI496</f>
        <v>0</v>
      </c>
      <c r="I471">
        <f>'Registrations List'!AJ496</f>
        <v>0</v>
      </c>
      <c r="J471">
        <f>'Registrations List'!AK496</f>
        <v>0</v>
      </c>
      <c r="K471">
        <f>'Registrations List'!AL496</f>
        <v>0</v>
      </c>
      <c r="L471">
        <f>'Registrations List'!AM496</f>
        <v>0</v>
      </c>
      <c r="M471">
        <f>'Registrations List'!AN496</f>
        <v>0</v>
      </c>
      <c r="N471">
        <f>'Registrations List'!AO496</f>
        <v>0</v>
      </c>
      <c r="O471">
        <f>'Registrations List'!AP496</f>
        <v>0</v>
      </c>
      <c r="Q471" s="46" t="b">
        <f t="shared" si="16"/>
        <v>0</v>
      </c>
    </row>
    <row r="472" spans="2:17">
      <c r="B472" s="1">
        <f>'Registrations List'!B497</f>
        <v>468</v>
      </c>
      <c r="C472" s="51">
        <f t="shared" si="15"/>
        <v>80577</v>
      </c>
      <c r="D472" s="1">
        <f>'Registrations List'!C497</f>
        <v>0</v>
      </c>
      <c r="E472" s="50">
        <f>'Registrations List'!D497</f>
        <v>0</v>
      </c>
      <c r="F472" s="50">
        <f>'Registrations List'!E497</f>
        <v>0</v>
      </c>
      <c r="G472">
        <f>'Registrations List'!AH497</f>
        <v>0</v>
      </c>
      <c r="H472">
        <f>'Registrations List'!AI497</f>
        <v>0</v>
      </c>
      <c r="I472">
        <f>'Registrations List'!AJ497</f>
        <v>0</v>
      </c>
      <c r="J472">
        <f>'Registrations List'!AK497</f>
        <v>0</v>
      </c>
      <c r="K472">
        <f>'Registrations List'!AL497</f>
        <v>0</v>
      </c>
      <c r="L472">
        <f>'Registrations List'!AM497</f>
        <v>0</v>
      </c>
      <c r="M472">
        <f>'Registrations List'!AN497</f>
        <v>0</v>
      </c>
      <c r="N472">
        <f>'Registrations List'!AO497</f>
        <v>0</v>
      </c>
      <c r="O472">
        <f>'Registrations List'!AP497</f>
        <v>0</v>
      </c>
      <c r="Q472" s="46" t="b">
        <f t="shared" si="16"/>
        <v>0</v>
      </c>
    </row>
    <row r="473" spans="2:17">
      <c r="B473" s="1">
        <f>'Registrations List'!B498</f>
        <v>469</v>
      </c>
      <c r="C473" s="51">
        <f t="shared" si="15"/>
        <v>80578</v>
      </c>
      <c r="D473" s="1">
        <f>'Registrations List'!C498</f>
        <v>0</v>
      </c>
      <c r="E473" s="50">
        <f>'Registrations List'!D498</f>
        <v>0</v>
      </c>
      <c r="F473" s="50">
        <f>'Registrations List'!E498</f>
        <v>0</v>
      </c>
      <c r="G473">
        <f>'Registrations List'!AH498</f>
        <v>0</v>
      </c>
      <c r="H473">
        <f>'Registrations List'!AI498</f>
        <v>0</v>
      </c>
      <c r="I473">
        <f>'Registrations List'!AJ498</f>
        <v>0</v>
      </c>
      <c r="J473">
        <f>'Registrations List'!AK498</f>
        <v>0</v>
      </c>
      <c r="K473">
        <f>'Registrations List'!AL498</f>
        <v>0</v>
      </c>
      <c r="L473">
        <f>'Registrations List'!AM498</f>
        <v>0</v>
      </c>
      <c r="M473">
        <f>'Registrations List'!AN498</f>
        <v>0</v>
      </c>
      <c r="N473">
        <f>'Registrations List'!AO498</f>
        <v>0</v>
      </c>
      <c r="O473">
        <f>'Registrations List'!AP498</f>
        <v>0</v>
      </c>
      <c r="Q473" s="46" t="b">
        <f t="shared" si="16"/>
        <v>0</v>
      </c>
    </row>
    <row r="474" spans="2:17">
      <c r="B474" s="1">
        <f>'Registrations List'!B499</f>
        <v>470</v>
      </c>
      <c r="C474" s="51">
        <f t="shared" si="15"/>
        <v>80579</v>
      </c>
      <c r="D474" s="1">
        <f>'Registrations List'!C499</f>
        <v>0</v>
      </c>
      <c r="E474" s="50">
        <f>'Registrations List'!D499</f>
        <v>0</v>
      </c>
      <c r="F474" s="50">
        <f>'Registrations List'!E499</f>
        <v>0</v>
      </c>
      <c r="G474">
        <f>'Registrations List'!AH499</f>
        <v>0</v>
      </c>
      <c r="H474">
        <f>'Registrations List'!AI499</f>
        <v>0</v>
      </c>
      <c r="I474">
        <f>'Registrations List'!AJ499</f>
        <v>0</v>
      </c>
      <c r="J474">
        <f>'Registrations List'!AK499</f>
        <v>0</v>
      </c>
      <c r="K474">
        <f>'Registrations List'!AL499</f>
        <v>0</v>
      </c>
      <c r="L474">
        <f>'Registrations List'!AM499</f>
        <v>0</v>
      </c>
      <c r="M474">
        <f>'Registrations List'!AN499</f>
        <v>0</v>
      </c>
      <c r="N474">
        <f>'Registrations List'!AO499</f>
        <v>0</v>
      </c>
      <c r="O474">
        <f>'Registrations List'!AP499</f>
        <v>0</v>
      </c>
      <c r="Q474" s="46" t="b">
        <f t="shared" si="16"/>
        <v>0</v>
      </c>
    </row>
    <row r="475" spans="2:17">
      <c r="B475" s="1">
        <f>'Registrations List'!B500</f>
        <v>471</v>
      </c>
      <c r="C475" s="51">
        <f t="shared" si="15"/>
        <v>80580</v>
      </c>
      <c r="D475" s="1">
        <f>'Registrations List'!C500</f>
        <v>0</v>
      </c>
      <c r="E475" s="50">
        <f>'Registrations List'!D500</f>
        <v>0</v>
      </c>
      <c r="F475" s="50">
        <f>'Registrations List'!E500</f>
        <v>0</v>
      </c>
      <c r="G475">
        <f>'Registrations List'!AH500</f>
        <v>0</v>
      </c>
      <c r="H475">
        <f>'Registrations List'!AI500</f>
        <v>0</v>
      </c>
      <c r="I475">
        <f>'Registrations List'!AJ500</f>
        <v>0</v>
      </c>
      <c r="J475">
        <f>'Registrations List'!AK500</f>
        <v>0</v>
      </c>
      <c r="K475">
        <f>'Registrations List'!AL500</f>
        <v>0</v>
      </c>
      <c r="L475">
        <f>'Registrations List'!AM500</f>
        <v>0</v>
      </c>
      <c r="M475">
        <f>'Registrations List'!AN500</f>
        <v>0</v>
      </c>
      <c r="N475">
        <f>'Registrations List'!AO500</f>
        <v>0</v>
      </c>
      <c r="O475">
        <f>'Registrations List'!AP500</f>
        <v>0</v>
      </c>
      <c r="Q475" s="46" t="b">
        <f t="shared" si="16"/>
        <v>0</v>
      </c>
    </row>
    <row r="476" spans="2:17">
      <c r="B476" s="1">
        <f>'Registrations List'!B501</f>
        <v>472</v>
      </c>
      <c r="C476" s="51">
        <f t="shared" si="15"/>
        <v>80581</v>
      </c>
      <c r="D476" s="1">
        <f>'Registrations List'!C501</f>
        <v>0</v>
      </c>
      <c r="E476" s="50">
        <f>'Registrations List'!D501</f>
        <v>0</v>
      </c>
      <c r="F476" s="50">
        <f>'Registrations List'!E501</f>
        <v>0</v>
      </c>
      <c r="G476">
        <f>'Registrations List'!AH501</f>
        <v>0</v>
      </c>
      <c r="H476">
        <f>'Registrations List'!AI501</f>
        <v>0</v>
      </c>
      <c r="I476">
        <f>'Registrations List'!AJ501</f>
        <v>0</v>
      </c>
      <c r="J476">
        <f>'Registrations List'!AK501</f>
        <v>0</v>
      </c>
      <c r="K476">
        <f>'Registrations List'!AL501</f>
        <v>0</v>
      </c>
      <c r="L476">
        <f>'Registrations List'!AM501</f>
        <v>0</v>
      </c>
      <c r="M476">
        <f>'Registrations List'!AN501</f>
        <v>0</v>
      </c>
      <c r="N476">
        <f>'Registrations List'!AO501</f>
        <v>0</v>
      </c>
      <c r="O476">
        <f>'Registrations List'!AP501</f>
        <v>0</v>
      </c>
      <c r="Q476" s="46" t="b">
        <f t="shared" si="16"/>
        <v>0</v>
      </c>
    </row>
    <row r="477" spans="2:17">
      <c r="B477" s="1">
        <f>'Registrations List'!B502</f>
        <v>473</v>
      </c>
      <c r="C477" s="51">
        <f t="shared" si="15"/>
        <v>80582</v>
      </c>
      <c r="D477" s="1">
        <f>'Registrations List'!C502</f>
        <v>0</v>
      </c>
      <c r="E477" s="50">
        <f>'Registrations List'!D502</f>
        <v>0</v>
      </c>
      <c r="F477" s="50">
        <f>'Registrations List'!E502</f>
        <v>0</v>
      </c>
      <c r="G477">
        <f>'Registrations List'!AH502</f>
        <v>0</v>
      </c>
      <c r="H477">
        <f>'Registrations List'!AI502</f>
        <v>0</v>
      </c>
      <c r="I477">
        <f>'Registrations List'!AJ502</f>
        <v>0</v>
      </c>
      <c r="J477">
        <f>'Registrations List'!AK502</f>
        <v>0</v>
      </c>
      <c r="K477">
        <f>'Registrations List'!AL502</f>
        <v>0</v>
      </c>
      <c r="L477">
        <f>'Registrations List'!AM502</f>
        <v>0</v>
      </c>
      <c r="M477">
        <f>'Registrations List'!AN502</f>
        <v>0</v>
      </c>
      <c r="N477">
        <f>'Registrations List'!AO502</f>
        <v>0</v>
      </c>
      <c r="O477">
        <f>'Registrations List'!AP502</f>
        <v>0</v>
      </c>
      <c r="Q477" s="46" t="b">
        <f t="shared" si="16"/>
        <v>0</v>
      </c>
    </row>
    <row r="478" spans="2:17">
      <c r="B478" s="1">
        <f>'Registrations List'!B503</f>
        <v>474</v>
      </c>
      <c r="C478" s="51">
        <f t="shared" si="15"/>
        <v>80583</v>
      </c>
      <c r="D478" s="1">
        <f>'Registrations List'!C503</f>
        <v>0</v>
      </c>
      <c r="E478" s="50">
        <f>'Registrations List'!D503</f>
        <v>0</v>
      </c>
      <c r="F478" s="50">
        <f>'Registrations List'!E503</f>
        <v>0</v>
      </c>
      <c r="G478">
        <f>'Registrations List'!AH503</f>
        <v>0</v>
      </c>
      <c r="H478">
        <f>'Registrations List'!AI503</f>
        <v>0</v>
      </c>
      <c r="I478">
        <f>'Registrations List'!AJ503</f>
        <v>0</v>
      </c>
      <c r="J478">
        <f>'Registrations List'!AK503</f>
        <v>0</v>
      </c>
      <c r="K478">
        <f>'Registrations List'!AL503</f>
        <v>0</v>
      </c>
      <c r="L478">
        <f>'Registrations List'!AM503</f>
        <v>0</v>
      </c>
      <c r="M478">
        <f>'Registrations List'!AN503</f>
        <v>0</v>
      </c>
      <c r="N478">
        <f>'Registrations List'!AO503</f>
        <v>0</v>
      </c>
      <c r="O478">
        <f>'Registrations List'!AP503</f>
        <v>0</v>
      </c>
      <c r="Q478" s="46" t="b">
        <f t="shared" si="16"/>
        <v>0</v>
      </c>
    </row>
    <row r="479" spans="2:17">
      <c r="B479" s="1">
        <f>'Registrations List'!B504</f>
        <v>475</v>
      </c>
      <c r="C479" s="51">
        <f t="shared" si="15"/>
        <v>80584</v>
      </c>
      <c r="D479" s="1">
        <f>'Registrations List'!C504</f>
        <v>0</v>
      </c>
      <c r="E479" s="50">
        <f>'Registrations List'!D504</f>
        <v>0</v>
      </c>
      <c r="F479" s="50">
        <f>'Registrations List'!E504</f>
        <v>0</v>
      </c>
      <c r="G479">
        <f>'Registrations List'!AH504</f>
        <v>0</v>
      </c>
      <c r="H479">
        <f>'Registrations List'!AI504</f>
        <v>0</v>
      </c>
      <c r="I479">
        <f>'Registrations List'!AJ504</f>
        <v>0</v>
      </c>
      <c r="J479">
        <f>'Registrations List'!AK504</f>
        <v>0</v>
      </c>
      <c r="K479">
        <f>'Registrations List'!AL504</f>
        <v>0</v>
      </c>
      <c r="L479">
        <f>'Registrations List'!AM504</f>
        <v>0</v>
      </c>
      <c r="M479">
        <f>'Registrations List'!AN504</f>
        <v>0</v>
      </c>
      <c r="N479">
        <f>'Registrations List'!AO504</f>
        <v>0</v>
      </c>
      <c r="O479">
        <f>'Registrations List'!AP504</f>
        <v>0</v>
      </c>
      <c r="Q479" s="46" t="b">
        <f t="shared" si="16"/>
        <v>0</v>
      </c>
    </row>
    <row r="480" spans="2:17">
      <c r="B480" s="1">
        <f>'Registrations List'!B505</f>
        <v>476</v>
      </c>
      <c r="C480" s="51">
        <f t="shared" si="15"/>
        <v>80585</v>
      </c>
      <c r="D480" s="1">
        <f>'Registrations List'!C505</f>
        <v>0</v>
      </c>
      <c r="E480" s="50">
        <f>'Registrations List'!D505</f>
        <v>0</v>
      </c>
      <c r="F480" s="50">
        <f>'Registrations List'!E505</f>
        <v>0</v>
      </c>
      <c r="G480">
        <f>'Registrations List'!AH505</f>
        <v>0</v>
      </c>
      <c r="H480">
        <f>'Registrations List'!AI505</f>
        <v>0</v>
      </c>
      <c r="I480">
        <f>'Registrations List'!AJ505</f>
        <v>0</v>
      </c>
      <c r="J480">
        <f>'Registrations List'!AK505</f>
        <v>0</v>
      </c>
      <c r="K480">
        <f>'Registrations List'!AL505</f>
        <v>0</v>
      </c>
      <c r="L480">
        <f>'Registrations List'!AM505</f>
        <v>0</v>
      </c>
      <c r="M480">
        <f>'Registrations List'!AN505</f>
        <v>0</v>
      </c>
      <c r="N480">
        <f>'Registrations List'!AO505</f>
        <v>0</v>
      </c>
      <c r="O480">
        <f>'Registrations List'!AP505</f>
        <v>0</v>
      </c>
      <c r="Q480" s="46" t="b">
        <f t="shared" si="16"/>
        <v>0</v>
      </c>
    </row>
    <row r="481" spans="2:17">
      <c r="B481" s="1">
        <f>'Registrations List'!B506</f>
        <v>477</v>
      </c>
      <c r="C481" s="51">
        <f t="shared" si="15"/>
        <v>80586</v>
      </c>
      <c r="D481" s="1">
        <f>'Registrations List'!C506</f>
        <v>0</v>
      </c>
      <c r="E481" s="50">
        <f>'Registrations List'!D506</f>
        <v>0</v>
      </c>
      <c r="F481" s="50">
        <f>'Registrations List'!E506</f>
        <v>0</v>
      </c>
      <c r="G481">
        <f>'Registrations List'!AH506</f>
        <v>0</v>
      </c>
      <c r="H481">
        <f>'Registrations List'!AI506</f>
        <v>0</v>
      </c>
      <c r="I481">
        <f>'Registrations List'!AJ506</f>
        <v>0</v>
      </c>
      <c r="J481">
        <f>'Registrations List'!AK506</f>
        <v>0</v>
      </c>
      <c r="K481">
        <f>'Registrations List'!AL506</f>
        <v>0</v>
      </c>
      <c r="L481">
        <f>'Registrations List'!AM506</f>
        <v>0</v>
      </c>
      <c r="M481">
        <f>'Registrations List'!AN506</f>
        <v>0</v>
      </c>
      <c r="N481">
        <f>'Registrations List'!AO506</f>
        <v>0</v>
      </c>
      <c r="O481">
        <f>'Registrations List'!AP506</f>
        <v>0</v>
      </c>
      <c r="Q481" s="46" t="b">
        <f t="shared" si="16"/>
        <v>0</v>
      </c>
    </row>
    <row r="482" spans="2:17">
      <c r="B482" s="1">
        <f>'Registrations List'!B507</f>
        <v>478</v>
      </c>
      <c r="C482" s="51">
        <f t="shared" si="15"/>
        <v>80587</v>
      </c>
      <c r="D482" s="1">
        <f>'Registrations List'!C507</f>
        <v>0</v>
      </c>
      <c r="E482" s="50">
        <f>'Registrations List'!D507</f>
        <v>0</v>
      </c>
      <c r="F482" s="50">
        <f>'Registrations List'!E507</f>
        <v>0</v>
      </c>
      <c r="G482">
        <f>'Registrations List'!AH507</f>
        <v>0</v>
      </c>
      <c r="H482">
        <f>'Registrations List'!AI507</f>
        <v>0</v>
      </c>
      <c r="I482">
        <f>'Registrations List'!AJ507</f>
        <v>0</v>
      </c>
      <c r="J482">
        <f>'Registrations List'!AK507</f>
        <v>0</v>
      </c>
      <c r="K482">
        <f>'Registrations List'!AL507</f>
        <v>0</v>
      </c>
      <c r="L482">
        <f>'Registrations List'!AM507</f>
        <v>0</v>
      </c>
      <c r="M482">
        <f>'Registrations List'!AN507</f>
        <v>0</v>
      </c>
      <c r="N482">
        <f>'Registrations List'!AO507</f>
        <v>0</v>
      </c>
      <c r="O482">
        <f>'Registrations List'!AP507</f>
        <v>0</v>
      </c>
      <c r="Q482" s="46" t="b">
        <f t="shared" si="16"/>
        <v>0</v>
      </c>
    </row>
    <row r="483" spans="2:17">
      <c r="B483" s="1">
        <f>'Registrations List'!B508</f>
        <v>479</v>
      </c>
      <c r="C483" s="51">
        <f t="shared" si="15"/>
        <v>80588</v>
      </c>
      <c r="D483" s="1">
        <f>'Registrations List'!C508</f>
        <v>0</v>
      </c>
      <c r="E483" s="50">
        <f>'Registrations List'!D508</f>
        <v>0</v>
      </c>
      <c r="F483" s="50">
        <f>'Registrations List'!E508</f>
        <v>0</v>
      </c>
      <c r="G483">
        <f>'Registrations List'!AH508</f>
        <v>0</v>
      </c>
      <c r="H483">
        <f>'Registrations List'!AI508</f>
        <v>0</v>
      </c>
      <c r="I483">
        <f>'Registrations List'!AJ508</f>
        <v>0</v>
      </c>
      <c r="J483">
        <f>'Registrations List'!AK508</f>
        <v>0</v>
      </c>
      <c r="K483">
        <f>'Registrations List'!AL508</f>
        <v>0</v>
      </c>
      <c r="L483">
        <f>'Registrations List'!AM508</f>
        <v>0</v>
      </c>
      <c r="M483">
        <f>'Registrations List'!AN508</f>
        <v>0</v>
      </c>
      <c r="N483">
        <f>'Registrations List'!AO508</f>
        <v>0</v>
      </c>
      <c r="O483">
        <f>'Registrations List'!AP508</f>
        <v>0</v>
      </c>
      <c r="Q483" s="46" t="b">
        <f t="shared" si="16"/>
        <v>0</v>
      </c>
    </row>
    <row r="484" spans="2:17">
      <c r="B484" s="1">
        <f>'Registrations List'!B509</f>
        <v>480</v>
      </c>
      <c r="C484" s="51">
        <f t="shared" si="15"/>
        <v>80589</v>
      </c>
      <c r="D484" s="1">
        <f>'Registrations List'!C509</f>
        <v>0</v>
      </c>
      <c r="E484" s="50">
        <f>'Registrations List'!D509</f>
        <v>0</v>
      </c>
      <c r="F484" s="50">
        <f>'Registrations List'!E509</f>
        <v>0</v>
      </c>
      <c r="G484">
        <f>'Registrations List'!AH509</f>
        <v>0</v>
      </c>
      <c r="H484">
        <f>'Registrations List'!AI509</f>
        <v>0</v>
      </c>
      <c r="I484">
        <f>'Registrations List'!AJ509</f>
        <v>0</v>
      </c>
      <c r="J484">
        <f>'Registrations List'!AK509</f>
        <v>0</v>
      </c>
      <c r="K484">
        <f>'Registrations List'!AL509</f>
        <v>0</v>
      </c>
      <c r="L484">
        <f>'Registrations List'!AM509</f>
        <v>0</v>
      </c>
      <c r="M484">
        <f>'Registrations List'!AN509</f>
        <v>0</v>
      </c>
      <c r="N484">
        <f>'Registrations List'!AO509</f>
        <v>0</v>
      </c>
      <c r="O484">
        <f>'Registrations List'!AP509</f>
        <v>0</v>
      </c>
      <c r="Q484" s="46" t="b">
        <f t="shared" si="16"/>
        <v>0</v>
      </c>
    </row>
    <row r="485" spans="2:17">
      <c r="B485" s="1">
        <f>'Registrations List'!B510</f>
        <v>481</v>
      </c>
      <c r="C485" s="51">
        <f t="shared" si="15"/>
        <v>80590</v>
      </c>
      <c r="D485" s="1">
        <f>'Registrations List'!C510</f>
        <v>0</v>
      </c>
      <c r="E485" s="50">
        <f>'Registrations List'!D510</f>
        <v>0</v>
      </c>
      <c r="F485" s="50">
        <f>'Registrations List'!E510</f>
        <v>0</v>
      </c>
      <c r="G485">
        <f>'Registrations List'!AH510</f>
        <v>0</v>
      </c>
      <c r="H485">
        <f>'Registrations List'!AI510</f>
        <v>0</v>
      </c>
      <c r="I485">
        <f>'Registrations List'!AJ510</f>
        <v>0</v>
      </c>
      <c r="J485">
        <f>'Registrations List'!AK510</f>
        <v>0</v>
      </c>
      <c r="K485">
        <f>'Registrations List'!AL510</f>
        <v>0</v>
      </c>
      <c r="L485">
        <f>'Registrations List'!AM510</f>
        <v>0</v>
      </c>
      <c r="M485">
        <f>'Registrations List'!AN510</f>
        <v>0</v>
      </c>
      <c r="N485">
        <f>'Registrations List'!AO510</f>
        <v>0</v>
      </c>
      <c r="O485">
        <f>'Registrations List'!AP510</f>
        <v>0</v>
      </c>
      <c r="Q485" s="46" t="b">
        <f t="shared" si="16"/>
        <v>0</v>
      </c>
    </row>
    <row r="486" spans="2:17">
      <c r="B486" s="1">
        <f>'Registrations List'!B511</f>
        <v>482</v>
      </c>
      <c r="C486" s="51">
        <f t="shared" si="15"/>
        <v>80591</v>
      </c>
      <c r="D486" s="1">
        <f>'Registrations List'!C511</f>
        <v>0</v>
      </c>
      <c r="E486" s="50">
        <f>'Registrations List'!D511</f>
        <v>0</v>
      </c>
      <c r="F486" s="50">
        <f>'Registrations List'!E511</f>
        <v>0</v>
      </c>
      <c r="G486">
        <f>'Registrations List'!AH511</f>
        <v>0</v>
      </c>
      <c r="H486">
        <f>'Registrations List'!AI511</f>
        <v>0</v>
      </c>
      <c r="I486">
        <f>'Registrations List'!AJ511</f>
        <v>0</v>
      </c>
      <c r="J486">
        <f>'Registrations List'!AK511</f>
        <v>0</v>
      </c>
      <c r="K486">
        <f>'Registrations List'!AL511</f>
        <v>0</v>
      </c>
      <c r="L486">
        <f>'Registrations List'!AM511</f>
        <v>0</v>
      </c>
      <c r="M486">
        <f>'Registrations List'!AN511</f>
        <v>0</v>
      </c>
      <c r="N486">
        <f>'Registrations List'!AO511</f>
        <v>0</v>
      </c>
      <c r="O486">
        <f>'Registrations List'!AP511</f>
        <v>0</v>
      </c>
      <c r="Q486" s="46" t="b">
        <f t="shared" si="16"/>
        <v>0</v>
      </c>
    </row>
    <row r="487" spans="2:17">
      <c r="B487" s="1">
        <f>'Registrations List'!B512</f>
        <v>483</v>
      </c>
      <c r="C487" s="51">
        <f t="shared" si="15"/>
        <v>80592</v>
      </c>
      <c r="D487" s="1">
        <f>'Registrations List'!C512</f>
        <v>0</v>
      </c>
      <c r="E487" s="50">
        <f>'Registrations List'!D512</f>
        <v>0</v>
      </c>
      <c r="F487" s="50">
        <f>'Registrations List'!E512</f>
        <v>0</v>
      </c>
      <c r="G487">
        <f>'Registrations List'!AH512</f>
        <v>0</v>
      </c>
      <c r="H487">
        <f>'Registrations List'!AI512</f>
        <v>0</v>
      </c>
      <c r="I487">
        <f>'Registrations List'!AJ512</f>
        <v>0</v>
      </c>
      <c r="J487">
        <f>'Registrations List'!AK512</f>
        <v>0</v>
      </c>
      <c r="K487">
        <f>'Registrations List'!AL512</f>
        <v>0</v>
      </c>
      <c r="L487">
        <f>'Registrations List'!AM512</f>
        <v>0</v>
      </c>
      <c r="M487">
        <f>'Registrations List'!AN512</f>
        <v>0</v>
      </c>
      <c r="N487">
        <f>'Registrations List'!AO512</f>
        <v>0</v>
      </c>
      <c r="O487">
        <f>'Registrations List'!AP512</f>
        <v>0</v>
      </c>
      <c r="Q487" s="46" t="b">
        <f t="shared" si="16"/>
        <v>0</v>
      </c>
    </row>
    <row r="488" spans="2:17">
      <c r="B488" s="1">
        <f>'Registrations List'!B513</f>
        <v>484</v>
      </c>
      <c r="C488" s="51">
        <f t="shared" si="15"/>
        <v>80593</v>
      </c>
      <c r="D488" s="1">
        <f>'Registrations List'!C513</f>
        <v>0</v>
      </c>
      <c r="E488" s="50">
        <f>'Registrations List'!D513</f>
        <v>0</v>
      </c>
      <c r="F488" s="50">
        <f>'Registrations List'!E513</f>
        <v>0</v>
      </c>
      <c r="G488">
        <f>'Registrations List'!AH513</f>
        <v>0</v>
      </c>
      <c r="H488">
        <f>'Registrations List'!AI513</f>
        <v>0</v>
      </c>
      <c r="I488">
        <f>'Registrations List'!AJ513</f>
        <v>0</v>
      </c>
      <c r="J488">
        <f>'Registrations List'!AK513</f>
        <v>0</v>
      </c>
      <c r="K488">
        <f>'Registrations List'!AL513</f>
        <v>0</v>
      </c>
      <c r="L488">
        <f>'Registrations List'!AM513</f>
        <v>0</v>
      </c>
      <c r="M488">
        <f>'Registrations List'!AN513</f>
        <v>0</v>
      </c>
      <c r="N488">
        <f>'Registrations List'!AO513</f>
        <v>0</v>
      </c>
      <c r="O488">
        <f>'Registrations List'!AP513</f>
        <v>0</v>
      </c>
      <c r="Q488" s="46" t="b">
        <f t="shared" si="16"/>
        <v>0</v>
      </c>
    </row>
    <row r="489" spans="2:17">
      <c r="B489" s="1">
        <f>'Registrations List'!B514</f>
        <v>485</v>
      </c>
      <c r="C489" s="51">
        <f t="shared" si="15"/>
        <v>80594</v>
      </c>
      <c r="D489" s="1">
        <f>'Registrations List'!C514</f>
        <v>0</v>
      </c>
      <c r="E489" s="50">
        <f>'Registrations List'!D514</f>
        <v>0</v>
      </c>
      <c r="F489" s="50">
        <f>'Registrations List'!E514</f>
        <v>0</v>
      </c>
      <c r="G489">
        <f>'Registrations List'!AH514</f>
        <v>0</v>
      </c>
      <c r="H489">
        <f>'Registrations List'!AI514</f>
        <v>0</v>
      </c>
      <c r="I489">
        <f>'Registrations List'!AJ514</f>
        <v>0</v>
      </c>
      <c r="J489">
        <f>'Registrations List'!AK514</f>
        <v>0</v>
      </c>
      <c r="K489">
        <f>'Registrations List'!AL514</f>
        <v>0</v>
      </c>
      <c r="L489">
        <f>'Registrations List'!AM514</f>
        <v>0</v>
      </c>
      <c r="M489">
        <f>'Registrations List'!AN514</f>
        <v>0</v>
      </c>
      <c r="N489">
        <f>'Registrations List'!AO514</f>
        <v>0</v>
      </c>
      <c r="O489">
        <f>'Registrations List'!AP514</f>
        <v>0</v>
      </c>
      <c r="Q489" s="46" t="b">
        <f t="shared" si="16"/>
        <v>0</v>
      </c>
    </row>
    <row r="490" spans="2:17">
      <c r="B490" s="1">
        <f>'Registrations List'!B515</f>
        <v>486</v>
      </c>
      <c r="C490" s="51">
        <f t="shared" si="15"/>
        <v>80595</v>
      </c>
      <c r="D490" s="1">
        <f>'Registrations List'!C515</f>
        <v>0</v>
      </c>
      <c r="E490" s="50">
        <f>'Registrations List'!D515</f>
        <v>0</v>
      </c>
      <c r="F490" s="50">
        <f>'Registrations List'!E515</f>
        <v>0</v>
      </c>
      <c r="G490">
        <f>'Registrations List'!AH515</f>
        <v>0</v>
      </c>
      <c r="H490">
        <f>'Registrations List'!AI515</f>
        <v>0</v>
      </c>
      <c r="I490">
        <f>'Registrations List'!AJ515</f>
        <v>0</v>
      </c>
      <c r="J490">
        <f>'Registrations List'!AK515</f>
        <v>0</v>
      </c>
      <c r="K490">
        <f>'Registrations List'!AL515</f>
        <v>0</v>
      </c>
      <c r="L490">
        <f>'Registrations List'!AM515</f>
        <v>0</v>
      </c>
      <c r="M490">
        <f>'Registrations List'!AN515</f>
        <v>0</v>
      </c>
      <c r="N490">
        <f>'Registrations List'!AO515</f>
        <v>0</v>
      </c>
      <c r="O490">
        <f>'Registrations List'!AP515</f>
        <v>0</v>
      </c>
      <c r="Q490" s="46" t="b">
        <f t="shared" si="16"/>
        <v>0</v>
      </c>
    </row>
    <row r="491" spans="2:17">
      <c r="B491" s="1">
        <f>'Registrations List'!B516</f>
        <v>487</v>
      </c>
      <c r="C491" s="51">
        <f t="shared" si="15"/>
        <v>80596</v>
      </c>
      <c r="D491" s="1">
        <f>'Registrations List'!C516</f>
        <v>0</v>
      </c>
      <c r="E491" s="50">
        <f>'Registrations List'!D516</f>
        <v>0</v>
      </c>
      <c r="F491" s="50">
        <f>'Registrations List'!E516</f>
        <v>0</v>
      </c>
      <c r="G491">
        <f>'Registrations List'!AH516</f>
        <v>0</v>
      </c>
      <c r="H491">
        <f>'Registrations List'!AI516</f>
        <v>0</v>
      </c>
      <c r="I491">
        <f>'Registrations List'!AJ516</f>
        <v>0</v>
      </c>
      <c r="J491">
        <f>'Registrations List'!AK516</f>
        <v>0</v>
      </c>
      <c r="K491">
        <f>'Registrations List'!AL516</f>
        <v>0</v>
      </c>
      <c r="L491">
        <f>'Registrations List'!AM516</f>
        <v>0</v>
      </c>
      <c r="M491">
        <f>'Registrations List'!AN516</f>
        <v>0</v>
      </c>
      <c r="N491">
        <f>'Registrations List'!AO516</f>
        <v>0</v>
      </c>
      <c r="O491">
        <f>'Registrations List'!AP516</f>
        <v>0</v>
      </c>
      <c r="Q491" s="46" t="b">
        <f t="shared" si="16"/>
        <v>0</v>
      </c>
    </row>
    <row r="492" spans="2:17">
      <c r="B492" s="1">
        <f>'Registrations List'!B517</f>
        <v>488</v>
      </c>
      <c r="C492" s="51">
        <f t="shared" si="15"/>
        <v>80597</v>
      </c>
      <c r="D492" s="1">
        <f>'Registrations List'!C517</f>
        <v>0</v>
      </c>
      <c r="E492" s="50">
        <f>'Registrations List'!D517</f>
        <v>0</v>
      </c>
      <c r="F492" s="50">
        <f>'Registrations List'!E517</f>
        <v>0</v>
      </c>
      <c r="G492">
        <f>'Registrations List'!AH517</f>
        <v>0</v>
      </c>
      <c r="H492">
        <f>'Registrations List'!AI517</f>
        <v>0</v>
      </c>
      <c r="I492">
        <f>'Registrations List'!AJ517</f>
        <v>0</v>
      </c>
      <c r="J492">
        <f>'Registrations List'!AK517</f>
        <v>0</v>
      </c>
      <c r="K492">
        <f>'Registrations List'!AL517</f>
        <v>0</v>
      </c>
      <c r="L492">
        <f>'Registrations List'!AM517</f>
        <v>0</v>
      </c>
      <c r="M492">
        <f>'Registrations List'!AN517</f>
        <v>0</v>
      </c>
      <c r="N492">
        <f>'Registrations List'!AO517</f>
        <v>0</v>
      </c>
      <c r="O492">
        <f>'Registrations List'!AP517</f>
        <v>0</v>
      </c>
      <c r="Q492" s="46" t="b">
        <f t="shared" si="16"/>
        <v>0</v>
      </c>
    </row>
    <row r="493" spans="2:17">
      <c r="B493" s="1">
        <f>'Registrations List'!B518</f>
        <v>489</v>
      </c>
      <c r="C493" s="51">
        <f t="shared" si="15"/>
        <v>80598</v>
      </c>
      <c r="D493" s="1">
        <f>'Registrations List'!C518</f>
        <v>0</v>
      </c>
      <c r="E493" s="50">
        <f>'Registrations List'!D518</f>
        <v>0</v>
      </c>
      <c r="F493" s="50">
        <f>'Registrations List'!E518</f>
        <v>0</v>
      </c>
      <c r="G493">
        <f>'Registrations List'!AH518</f>
        <v>0</v>
      </c>
      <c r="H493">
        <f>'Registrations List'!AI518</f>
        <v>0</v>
      </c>
      <c r="I493">
        <f>'Registrations List'!AJ518</f>
        <v>0</v>
      </c>
      <c r="J493">
        <f>'Registrations List'!AK518</f>
        <v>0</v>
      </c>
      <c r="K493">
        <f>'Registrations List'!AL518</f>
        <v>0</v>
      </c>
      <c r="L493">
        <f>'Registrations List'!AM518</f>
        <v>0</v>
      </c>
      <c r="M493">
        <f>'Registrations List'!AN518</f>
        <v>0</v>
      </c>
      <c r="N493">
        <f>'Registrations List'!AO518</f>
        <v>0</v>
      </c>
      <c r="O493">
        <f>'Registrations List'!AP518</f>
        <v>0</v>
      </c>
      <c r="Q493" s="46" t="b">
        <f t="shared" si="16"/>
        <v>0</v>
      </c>
    </row>
    <row r="494" spans="2:17">
      <c r="B494" s="1">
        <f>'Registrations List'!B519</f>
        <v>490</v>
      </c>
      <c r="C494" s="51">
        <f t="shared" si="15"/>
        <v>80599</v>
      </c>
      <c r="D494" s="1">
        <f>'Registrations List'!C519</f>
        <v>0</v>
      </c>
      <c r="E494" s="50">
        <f>'Registrations List'!D519</f>
        <v>0</v>
      </c>
      <c r="F494" s="50">
        <f>'Registrations List'!E519</f>
        <v>0</v>
      </c>
      <c r="G494">
        <f>'Registrations List'!AH519</f>
        <v>0</v>
      </c>
      <c r="H494">
        <f>'Registrations List'!AI519</f>
        <v>0</v>
      </c>
      <c r="I494">
        <f>'Registrations List'!AJ519</f>
        <v>0</v>
      </c>
      <c r="J494">
        <f>'Registrations List'!AK519</f>
        <v>0</v>
      </c>
      <c r="K494">
        <f>'Registrations List'!AL519</f>
        <v>0</v>
      </c>
      <c r="L494">
        <f>'Registrations List'!AM519</f>
        <v>0</v>
      </c>
      <c r="M494">
        <f>'Registrations List'!AN519</f>
        <v>0</v>
      </c>
      <c r="N494">
        <f>'Registrations List'!AO519</f>
        <v>0</v>
      </c>
      <c r="O494">
        <f>'Registrations List'!AP519</f>
        <v>0</v>
      </c>
      <c r="Q494" s="46" t="b">
        <f t="shared" si="16"/>
        <v>0</v>
      </c>
    </row>
    <row r="495" spans="2:17">
      <c r="B495" s="1">
        <f>'Registrations List'!B520</f>
        <v>491</v>
      </c>
      <c r="C495" s="51">
        <f t="shared" si="15"/>
        <v>80600</v>
      </c>
      <c r="D495" s="1">
        <f>'Registrations List'!C520</f>
        <v>0</v>
      </c>
      <c r="E495" s="50">
        <f>'Registrations List'!D520</f>
        <v>0</v>
      </c>
      <c r="F495" s="50">
        <f>'Registrations List'!E520</f>
        <v>0</v>
      </c>
      <c r="G495">
        <f>'Registrations List'!AH520</f>
        <v>0</v>
      </c>
      <c r="H495">
        <f>'Registrations List'!AI520</f>
        <v>0</v>
      </c>
      <c r="I495">
        <f>'Registrations List'!AJ520</f>
        <v>0</v>
      </c>
      <c r="J495">
        <f>'Registrations List'!AK520</f>
        <v>0</v>
      </c>
      <c r="K495">
        <f>'Registrations List'!AL520</f>
        <v>0</v>
      </c>
      <c r="L495">
        <f>'Registrations List'!AM520</f>
        <v>0</v>
      </c>
      <c r="M495">
        <f>'Registrations List'!AN520</f>
        <v>0</v>
      </c>
      <c r="N495">
        <f>'Registrations List'!AO520</f>
        <v>0</v>
      </c>
      <c r="O495">
        <f>'Registrations List'!AP520</f>
        <v>0</v>
      </c>
      <c r="Q495" s="46" t="b">
        <f t="shared" si="16"/>
        <v>0</v>
      </c>
    </row>
    <row r="496" spans="2:17">
      <c r="B496" s="1">
        <f>'Registrations List'!B521</f>
        <v>492</v>
      </c>
      <c r="C496" s="51">
        <f t="shared" si="15"/>
        <v>80601</v>
      </c>
      <c r="D496" s="1">
        <f>'Registrations List'!C521</f>
        <v>0</v>
      </c>
      <c r="E496" s="50">
        <f>'Registrations List'!D521</f>
        <v>0</v>
      </c>
      <c r="F496" s="50">
        <f>'Registrations List'!E521</f>
        <v>0</v>
      </c>
      <c r="G496">
        <f>'Registrations List'!AH521</f>
        <v>0</v>
      </c>
      <c r="H496">
        <f>'Registrations List'!AI521</f>
        <v>0</v>
      </c>
      <c r="I496">
        <f>'Registrations List'!AJ521</f>
        <v>0</v>
      </c>
      <c r="J496">
        <f>'Registrations List'!AK521</f>
        <v>0</v>
      </c>
      <c r="K496">
        <f>'Registrations List'!AL521</f>
        <v>0</v>
      </c>
      <c r="L496">
        <f>'Registrations List'!AM521</f>
        <v>0</v>
      </c>
      <c r="M496">
        <f>'Registrations List'!AN521</f>
        <v>0</v>
      </c>
      <c r="N496">
        <f>'Registrations List'!AO521</f>
        <v>0</v>
      </c>
      <c r="O496">
        <f>'Registrations List'!AP521</f>
        <v>0</v>
      </c>
      <c r="Q496" s="46" t="b">
        <f t="shared" si="16"/>
        <v>0</v>
      </c>
    </row>
    <row r="497" spans="2:17">
      <c r="B497" s="1">
        <f>'Registrations List'!B522</f>
        <v>493</v>
      </c>
      <c r="C497" s="51">
        <f t="shared" si="15"/>
        <v>80602</v>
      </c>
      <c r="D497" s="1">
        <f>'Registrations List'!C522</f>
        <v>0</v>
      </c>
      <c r="E497" s="50">
        <f>'Registrations List'!D522</f>
        <v>0</v>
      </c>
      <c r="F497" s="50">
        <f>'Registrations List'!E522</f>
        <v>0</v>
      </c>
      <c r="G497">
        <f>'Registrations List'!AH522</f>
        <v>0</v>
      </c>
      <c r="H497">
        <f>'Registrations List'!AI522</f>
        <v>0</v>
      </c>
      <c r="I497">
        <f>'Registrations List'!AJ522</f>
        <v>0</v>
      </c>
      <c r="J497">
        <f>'Registrations List'!AK522</f>
        <v>0</v>
      </c>
      <c r="K497">
        <f>'Registrations List'!AL522</f>
        <v>0</v>
      </c>
      <c r="L497">
        <f>'Registrations List'!AM522</f>
        <v>0</v>
      </c>
      <c r="M497">
        <f>'Registrations List'!AN522</f>
        <v>0</v>
      </c>
      <c r="N497">
        <f>'Registrations List'!AO522</f>
        <v>0</v>
      </c>
      <c r="O497">
        <f>'Registrations List'!AP522</f>
        <v>0</v>
      </c>
      <c r="Q497" s="46" t="b">
        <f t="shared" si="16"/>
        <v>0</v>
      </c>
    </row>
    <row r="498" spans="2:17">
      <c r="B498" s="1">
        <f>'Registrations List'!B523</f>
        <v>494</v>
      </c>
      <c r="C498" s="51">
        <f t="shared" si="15"/>
        <v>80603</v>
      </c>
      <c r="D498" s="1">
        <f>'Registrations List'!C523</f>
        <v>0</v>
      </c>
      <c r="E498" s="50">
        <f>'Registrations List'!D523</f>
        <v>0</v>
      </c>
      <c r="F498" s="50">
        <f>'Registrations List'!E523</f>
        <v>0</v>
      </c>
      <c r="G498">
        <f>'Registrations List'!AH523</f>
        <v>0</v>
      </c>
      <c r="H498">
        <f>'Registrations List'!AI523</f>
        <v>0</v>
      </c>
      <c r="I498">
        <f>'Registrations List'!AJ523</f>
        <v>0</v>
      </c>
      <c r="J498">
        <f>'Registrations List'!AK523</f>
        <v>0</v>
      </c>
      <c r="K498">
        <f>'Registrations List'!AL523</f>
        <v>0</v>
      </c>
      <c r="L498">
        <f>'Registrations List'!AM523</f>
        <v>0</v>
      </c>
      <c r="M498">
        <f>'Registrations List'!AN523</f>
        <v>0</v>
      </c>
      <c r="N498">
        <f>'Registrations List'!AO523</f>
        <v>0</v>
      </c>
      <c r="O498">
        <f>'Registrations List'!AP523</f>
        <v>0</v>
      </c>
      <c r="Q498" s="46" t="b">
        <f t="shared" si="16"/>
        <v>0</v>
      </c>
    </row>
    <row r="499" spans="2:17">
      <c r="B499" s="1">
        <f>'Registrations List'!B524</f>
        <v>495</v>
      </c>
      <c r="C499" s="51">
        <f t="shared" si="15"/>
        <v>80604</v>
      </c>
      <c r="D499" s="1">
        <f>'Registrations List'!C524</f>
        <v>0</v>
      </c>
      <c r="E499" s="50">
        <f>'Registrations List'!D524</f>
        <v>0</v>
      </c>
      <c r="F499" s="50">
        <f>'Registrations List'!E524</f>
        <v>0</v>
      </c>
      <c r="G499">
        <f>'Registrations List'!AH524</f>
        <v>0</v>
      </c>
      <c r="H499">
        <f>'Registrations List'!AI524</f>
        <v>0</v>
      </c>
      <c r="I499">
        <f>'Registrations List'!AJ524</f>
        <v>0</v>
      </c>
      <c r="J499">
        <f>'Registrations List'!AK524</f>
        <v>0</v>
      </c>
      <c r="K499">
        <f>'Registrations List'!AL524</f>
        <v>0</v>
      </c>
      <c r="L499">
        <f>'Registrations List'!AM524</f>
        <v>0</v>
      </c>
      <c r="M499">
        <f>'Registrations List'!AN524</f>
        <v>0</v>
      </c>
      <c r="N499">
        <f>'Registrations List'!AO524</f>
        <v>0</v>
      </c>
      <c r="O499">
        <f>'Registrations List'!AP524</f>
        <v>0</v>
      </c>
      <c r="Q499" s="46" t="b">
        <f t="shared" si="16"/>
        <v>0</v>
      </c>
    </row>
    <row r="500" spans="2:17">
      <c r="B500" s="1">
        <f>'Registrations List'!B525</f>
        <v>496</v>
      </c>
      <c r="C500" s="51">
        <f t="shared" si="15"/>
        <v>80605</v>
      </c>
      <c r="D500" s="1">
        <f>'Registrations List'!C525</f>
        <v>0</v>
      </c>
      <c r="E500" s="50">
        <f>'Registrations List'!D525</f>
        <v>0</v>
      </c>
      <c r="F500" s="50">
        <f>'Registrations List'!E525</f>
        <v>0</v>
      </c>
      <c r="G500">
        <f>'Registrations List'!AH525</f>
        <v>0</v>
      </c>
      <c r="H500">
        <f>'Registrations List'!AI525</f>
        <v>0</v>
      </c>
      <c r="I500">
        <f>'Registrations List'!AJ525</f>
        <v>0</v>
      </c>
      <c r="J500">
        <f>'Registrations List'!AK525</f>
        <v>0</v>
      </c>
      <c r="K500">
        <f>'Registrations List'!AL525</f>
        <v>0</v>
      </c>
      <c r="L500">
        <f>'Registrations List'!AM525</f>
        <v>0</v>
      </c>
      <c r="M500">
        <f>'Registrations List'!AN525</f>
        <v>0</v>
      </c>
      <c r="N500">
        <f>'Registrations List'!AO525</f>
        <v>0</v>
      </c>
      <c r="O500">
        <f>'Registrations List'!AP525</f>
        <v>0</v>
      </c>
      <c r="Q500" s="46" t="b">
        <f t="shared" si="16"/>
        <v>0</v>
      </c>
    </row>
    <row r="501" spans="2:17">
      <c r="B501" s="1">
        <f>'Registrations List'!B526</f>
        <v>497</v>
      </c>
      <c r="C501" s="51">
        <f t="shared" si="15"/>
        <v>80606</v>
      </c>
      <c r="D501" s="1">
        <f>'Registrations List'!C526</f>
        <v>0</v>
      </c>
      <c r="E501" s="50">
        <f>'Registrations List'!D526</f>
        <v>0</v>
      </c>
      <c r="F501" s="50">
        <f>'Registrations List'!E526</f>
        <v>0</v>
      </c>
      <c r="G501">
        <f>'Registrations List'!AH526</f>
        <v>0</v>
      </c>
      <c r="H501">
        <f>'Registrations List'!AI526</f>
        <v>0</v>
      </c>
      <c r="I501">
        <f>'Registrations List'!AJ526</f>
        <v>0</v>
      </c>
      <c r="J501">
        <f>'Registrations List'!AK526</f>
        <v>0</v>
      </c>
      <c r="K501">
        <f>'Registrations List'!AL526</f>
        <v>0</v>
      </c>
      <c r="L501">
        <f>'Registrations List'!AM526</f>
        <v>0</v>
      </c>
      <c r="M501">
        <f>'Registrations List'!AN526</f>
        <v>0</v>
      </c>
      <c r="N501">
        <f>'Registrations List'!AO526</f>
        <v>0</v>
      </c>
      <c r="O501">
        <f>'Registrations List'!AP526</f>
        <v>0</v>
      </c>
      <c r="Q501" s="46" t="b">
        <f t="shared" si="16"/>
        <v>0</v>
      </c>
    </row>
    <row r="502" spans="2:17">
      <c r="B502" s="1">
        <f>'Registrations List'!B527</f>
        <v>498</v>
      </c>
      <c r="C502" s="51">
        <f t="shared" si="15"/>
        <v>80607</v>
      </c>
      <c r="D502" s="1">
        <f>'Registrations List'!C527</f>
        <v>0</v>
      </c>
      <c r="E502" s="50">
        <f>'Registrations List'!D527</f>
        <v>0</v>
      </c>
      <c r="F502" s="50">
        <f>'Registrations List'!E527</f>
        <v>0</v>
      </c>
      <c r="G502">
        <f>'Registrations List'!AH527</f>
        <v>0</v>
      </c>
      <c r="H502">
        <f>'Registrations List'!AI527</f>
        <v>0</v>
      </c>
      <c r="I502">
        <f>'Registrations List'!AJ527</f>
        <v>0</v>
      </c>
      <c r="J502">
        <f>'Registrations List'!AK527</f>
        <v>0</v>
      </c>
      <c r="K502">
        <f>'Registrations List'!AL527</f>
        <v>0</v>
      </c>
      <c r="L502">
        <f>'Registrations List'!AM527</f>
        <v>0</v>
      </c>
      <c r="M502">
        <f>'Registrations List'!AN527</f>
        <v>0</v>
      </c>
      <c r="N502">
        <f>'Registrations List'!AO527</f>
        <v>0</v>
      </c>
      <c r="O502">
        <f>'Registrations List'!AP527</f>
        <v>0</v>
      </c>
      <c r="Q502" s="46" t="b">
        <f t="shared" si="16"/>
        <v>0</v>
      </c>
    </row>
    <row r="503" spans="2:17">
      <c r="B503" s="1">
        <f>'Registrations List'!B528</f>
        <v>499</v>
      </c>
      <c r="C503" s="51">
        <f t="shared" si="15"/>
        <v>80608</v>
      </c>
      <c r="D503" s="1">
        <f>'Registrations List'!C528</f>
        <v>0</v>
      </c>
      <c r="E503" s="50">
        <f>'Registrations List'!D528</f>
        <v>0</v>
      </c>
      <c r="F503" s="50">
        <f>'Registrations List'!E528</f>
        <v>0</v>
      </c>
      <c r="G503">
        <f>'Registrations List'!AH528</f>
        <v>0</v>
      </c>
      <c r="H503">
        <f>'Registrations List'!AI528</f>
        <v>0</v>
      </c>
      <c r="I503">
        <f>'Registrations List'!AJ528</f>
        <v>0</v>
      </c>
      <c r="J503">
        <f>'Registrations List'!AK528</f>
        <v>0</v>
      </c>
      <c r="K503">
        <f>'Registrations List'!AL528</f>
        <v>0</v>
      </c>
      <c r="L503">
        <f>'Registrations List'!AM528</f>
        <v>0</v>
      </c>
      <c r="M503">
        <f>'Registrations List'!AN528</f>
        <v>0</v>
      </c>
      <c r="N503">
        <f>'Registrations List'!AO528</f>
        <v>0</v>
      </c>
      <c r="O503">
        <f>'Registrations List'!AP528</f>
        <v>0</v>
      </c>
      <c r="Q503" s="46" t="b">
        <f t="shared" si="16"/>
        <v>0</v>
      </c>
    </row>
    <row r="504" spans="2:17">
      <c r="B504" s="1">
        <f>'Registrations List'!B529</f>
        <v>500</v>
      </c>
      <c r="C504" s="51">
        <f t="shared" si="15"/>
        <v>80609</v>
      </c>
      <c r="D504" s="1">
        <f>'Registrations List'!C529</f>
        <v>0</v>
      </c>
      <c r="E504" s="50">
        <f>'Registrations List'!D529</f>
        <v>0</v>
      </c>
      <c r="F504" s="50">
        <f>'Registrations List'!E529</f>
        <v>0</v>
      </c>
      <c r="G504">
        <f>'Registrations List'!AH529</f>
        <v>0</v>
      </c>
      <c r="H504">
        <f>'Registrations List'!AI529</f>
        <v>0</v>
      </c>
      <c r="I504">
        <f>'Registrations List'!AJ529</f>
        <v>0</v>
      </c>
      <c r="J504">
        <f>'Registrations List'!AK529</f>
        <v>0</v>
      </c>
      <c r="K504">
        <f>'Registrations List'!AL529</f>
        <v>0</v>
      </c>
      <c r="L504">
        <f>'Registrations List'!AM529</f>
        <v>0</v>
      </c>
      <c r="M504">
        <f>'Registrations List'!AN529</f>
        <v>0</v>
      </c>
      <c r="N504">
        <f>'Registrations List'!AO529</f>
        <v>0</v>
      </c>
      <c r="O504">
        <f>'Registrations List'!AP529</f>
        <v>0</v>
      </c>
      <c r="Q504" s="46" t="b">
        <f t="shared" si="16"/>
        <v>0</v>
      </c>
    </row>
    <row r="505" spans="2:17">
      <c r="B505" s="1">
        <f>'Registrations List'!B530</f>
        <v>501</v>
      </c>
      <c r="C505" s="51">
        <f t="shared" si="15"/>
        <v>80610</v>
      </c>
      <c r="D505" s="1">
        <f>'Registrations List'!C530</f>
        <v>0</v>
      </c>
      <c r="E505" s="50">
        <f>'Registrations List'!D530</f>
        <v>0</v>
      </c>
      <c r="F505" s="50">
        <f>'Registrations List'!E530</f>
        <v>0</v>
      </c>
      <c r="G505">
        <f>'Registrations List'!AH530</f>
        <v>0</v>
      </c>
      <c r="H505">
        <f>'Registrations List'!AI530</f>
        <v>0</v>
      </c>
      <c r="I505">
        <f>'Registrations List'!AJ530</f>
        <v>0</v>
      </c>
      <c r="J505">
        <f>'Registrations List'!AK530</f>
        <v>0</v>
      </c>
      <c r="K505">
        <f>'Registrations List'!AL530</f>
        <v>0</v>
      </c>
      <c r="L505">
        <f>'Registrations List'!AM530</f>
        <v>0</v>
      </c>
      <c r="M505">
        <f>'Registrations List'!AN530</f>
        <v>0</v>
      </c>
      <c r="N505">
        <f>'Registrations List'!AO530</f>
        <v>0</v>
      </c>
      <c r="O505">
        <f>'Registrations List'!AP530</f>
        <v>0</v>
      </c>
      <c r="Q505" s="46" t="b">
        <f t="shared" si="16"/>
        <v>0</v>
      </c>
    </row>
    <row r="506" spans="2:17">
      <c r="B506" s="1">
        <f>'Registrations List'!B531</f>
        <v>502</v>
      </c>
      <c r="C506" s="51">
        <f t="shared" si="15"/>
        <v>80611</v>
      </c>
      <c r="D506" s="1">
        <f>'Registrations List'!C531</f>
        <v>0</v>
      </c>
      <c r="E506" s="50">
        <f>'Registrations List'!D531</f>
        <v>0</v>
      </c>
      <c r="F506" s="50">
        <f>'Registrations List'!E531</f>
        <v>0</v>
      </c>
      <c r="G506">
        <f>'Registrations List'!AH531</f>
        <v>0</v>
      </c>
      <c r="H506">
        <f>'Registrations List'!AI531</f>
        <v>0</v>
      </c>
      <c r="I506">
        <f>'Registrations List'!AJ531</f>
        <v>0</v>
      </c>
      <c r="J506">
        <f>'Registrations List'!AK531</f>
        <v>0</v>
      </c>
      <c r="K506">
        <f>'Registrations List'!AL531</f>
        <v>0</v>
      </c>
      <c r="L506">
        <f>'Registrations List'!AM531</f>
        <v>0</v>
      </c>
      <c r="M506">
        <f>'Registrations List'!AN531</f>
        <v>0</v>
      </c>
      <c r="N506">
        <f>'Registrations List'!AO531</f>
        <v>0</v>
      </c>
      <c r="O506">
        <f>'Registrations List'!AP531</f>
        <v>0</v>
      </c>
      <c r="Q506" s="46" t="b">
        <f t="shared" si="16"/>
        <v>0</v>
      </c>
    </row>
    <row r="507" spans="2:17">
      <c r="B507" s="1">
        <f>'Registrations List'!B532</f>
        <v>503</v>
      </c>
      <c r="C507" s="51">
        <f t="shared" si="15"/>
        <v>80612</v>
      </c>
      <c r="D507" s="1">
        <f>'Registrations List'!C532</f>
        <v>0</v>
      </c>
      <c r="E507" s="50">
        <f>'Registrations List'!D532</f>
        <v>0</v>
      </c>
      <c r="F507" s="50">
        <f>'Registrations List'!E532</f>
        <v>0</v>
      </c>
      <c r="G507">
        <f>'Registrations List'!AH532</f>
        <v>0</v>
      </c>
      <c r="H507">
        <f>'Registrations List'!AI532</f>
        <v>0</v>
      </c>
      <c r="I507">
        <f>'Registrations List'!AJ532</f>
        <v>0</v>
      </c>
      <c r="J507">
        <f>'Registrations List'!AK532</f>
        <v>0</v>
      </c>
      <c r="K507">
        <f>'Registrations List'!AL532</f>
        <v>0</v>
      </c>
      <c r="L507">
        <f>'Registrations List'!AM532</f>
        <v>0</v>
      </c>
      <c r="M507">
        <f>'Registrations List'!AN532</f>
        <v>0</v>
      </c>
      <c r="N507">
        <f>'Registrations List'!AO532</f>
        <v>0</v>
      </c>
      <c r="O507">
        <f>'Registrations List'!AP532</f>
        <v>0</v>
      </c>
      <c r="Q507" s="46" t="b">
        <f t="shared" si="16"/>
        <v>0</v>
      </c>
    </row>
    <row r="508" spans="2:17">
      <c r="B508" s="1">
        <f>'Registrations List'!B533</f>
        <v>504</v>
      </c>
      <c r="C508" s="51">
        <f t="shared" si="15"/>
        <v>80613</v>
      </c>
      <c r="D508" s="1">
        <f>'Registrations List'!C533</f>
        <v>0</v>
      </c>
      <c r="E508" s="50">
        <f>'Registrations List'!D533</f>
        <v>0</v>
      </c>
      <c r="F508" s="50">
        <f>'Registrations List'!E533</f>
        <v>0</v>
      </c>
      <c r="G508">
        <f>'Registrations List'!AH533</f>
        <v>0</v>
      </c>
      <c r="H508">
        <f>'Registrations List'!AI533</f>
        <v>0</v>
      </c>
      <c r="I508">
        <f>'Registrations List'!AJ533</f>
        <v>0</v>
      </c>
      <c r="J508">
        <f>'Registrations List'!AK533</f>
        <v>0</v>
      </c>
      <c r="K508">
        <f>'Registrations List'!AL533</f>
        <v>0</v>
      </c>
      <c r="L508">
        <f>'Registrations List'!AM533</f>
        <v>0</v>
      </c>
      <c r="M508">
        <f>'Registrations List'!AN533</f>
        <v>0</v>
      </c>
      <c r="N508">
        <f>'Registrations List'!AO533</f>
        <v>0</v>
      </c>
      <c r="O508">
        <f>'Registrations List'!AP533</f>
        <v>0</v>
      </c>
      <c r="Q508" s="46" t="b">
        <f t="shared" si="16"/>
        <v>0</v>
      </c>
    </row>
    <row r="509" spans="2:17">
      <c r="B509" s="1">
        <f>'Registrations List'!B534</f>
        <v>505</v>
      </c>
      <c r="C509" s="51">
        <f t="shared" si="15"/>
        <v>80614</v>
      </c>
      <c r="D509" s="1">
        <f>'Registrations List'!C534</f>
        <v>0</v>
      </c>
      <c r="E509" s="50">
        <f>'Registrations List'!D534</f>
        <v>0</v>
      </c>
      <c r="F509" s="50">
        <f>'Registrations List'!E534</f>
        <v>0</v>
      </c>
      <c r="G509">
        <f>'Registrations List'!AH534</f>
        <v>0</v>
      </c>
      <c r="H509">
        <f>'Registrations List'!AI534</f>
        <v>0</v>
      </c>
      <c r="I509">
        <f>'Registrations List'!AJ534</f>
        <v>0</v>
      </c>
      <c r="J509">
        <f>'Registrations List'!AK534</f>
        <v>0</v>
      </c>
      <c r="K509">
        <f>'Registrations List'!AL534</f>
        <v>0</v>
      </c>
      <c r="L509">
        <f>'Registrations List'!AM534</f>
        <v>0</v>
      </c>
      <c r="M509">
        <f>'Registrations List'!AN534</f>
        <v>0</v>
      </c>
      <c r="N509">
        <f>'Registrations List'!AO534</f>
        <v>0</v>
      </c>
      <c r="O509">
        <f>'Registrations List'!AP534</f>
        <v>0</v>
      </c>
      <c r="Q509" s="46" t="b">
        <f t="shared" si="16"/>
        <v>0</v>
      </c>
    </row>
    <row r="510" spans="2:17">
      <c r="B510" s="1">
        <f>'Registrations List'!B535</f>
        <v>506</v>
      </c>
      <c r="C510" s="51">
        <f t="shared" si="15"/>
        <v>80615</v>
      </c>
      <c r="D510" s="1">
        <f>'Registrations List'!C535</f>
        <v>0</v>
      </c>
      <c r="E510" s="50">
        <f>'Registrations List'!D535</f>
        <v>0</v>
      </c>
      <c r="F510" s="50">
        <f>'Registrations List'!E535</f>
        <v>0</v>
      </c>
      <c r="G510">
        <f>'Registrations List'!AH535</f>
        <v>0</v>
      </c>
      <c r="H510">
        <f>'Registrations List'!AI535</f>
        <v>0</v>
      </c>
      <c r="I510">
        <f>'Registrations List'!AJ535</f>
        <v>0</v>
      </c>
      <c r="J510">
        <f>'Registrations List'!AK535</f>
        <v>0</v>
      </c>
      <c r="K510">
        <f>'Registrations List'!AL535</f>
        <v>0</v>
      </c>
      <c r="L510">
        <f>'Registrations List'!AM535</f>
        <v>0</v>
      </c>
      <c r="M510">
        <f>'Registrations List'!AN535</f>
        <v>0</v>
      </c>
      <c r="N510">
        <f>'Registrations List'!AO535</f>
        <v>0</v>
      </c>
      <c r="O510">
        <f>'Registrations List'!AP535</f>
        <v>0</v>
      </c>
      <c r="Q510" s="46" t="b">
        <f t="shared" si="16"/>
        <v>0</v>
      </c>
    </row>
    <row r="511" spans="2:17">
      <c r="B511" s="1">
        <f>'Registrations List'!B536</f>
        <v>507</v>
      </c>
      <c r="C511" s="51">
        <f t="shared" si="15"/>
        <v>80616</v>
      </c>
      <c r="D511" s="1">
        <f>'Registrations List'!C536</f>
        <v>0</v>
      </c>
      <c r="E511" s="50">
        <f>'Registrations List'!D536</f>
        <v>0</v>
      </c>
      <c r="F511" s="50">
        <f>'Registrations List'!E536</f>
        <v>0</v>
      </c>
      <c r="G511">
        <f>'Registrations List'!AH536</f>
        <v>0</v>
      </c>
      <c r="H511">
        <f>'Registrations List'!AI536</f>
        <v>0</v>
      </c>
      <c r="I511">
        <f>'Registrations List'!AJ536</f>
        <v>0</v>
      </c>
      <c r="J511">
        <f>'Registrations List'!AK536</f>
        <v>0</v>
      </c>
      <c r="K511">
        <f>'Registrations List'!AL536</f>
        <v>0</v>
      </c>
      <c r="L511">
        <f>'Registrations List'!AM536</f>
        <v>0</v>
      </c>
      <c r="M511">
        <f>'Registrations List'!AN536</f>
        <v>0</v>
      </c>
      <c r="N511">
        <f>'Registrations List'!AO536</f>
        <v>0</v>
      </c>
      <c r="O511">
        <f>'Registrations List'!AP536</f>
        <v>0</v>
      </c>
      <c r="Q511" s="46" t="b">
        <f t="shared" si="16"/>
        <v>0</v>
      </c>
    </row>
    <row r="512" spans="2:17">
      <c r="B512" s="1">
        <f>'Registrations List'!B537</f>
        <v>508</v>
      </c>
      <c r="C512" s="51">
        <f t="shared" si="15"/>
        <v>80617</v>
      </c>
      <c r="D512" s="1">
        <f>'Registrations List'!C537</f>
        <v>0</v>
      </c>
      <c r="E512" s="50">
        <f>'Registrations List'!D537</f>
        <v>0</v>
      </c>
      <c r="F512" s="50">
        <f>'Registrations List'!E537</f>
        <v>0</v>
      </c>
      <c r="G512">
        <f>'Registrations List'!AH537</f>
        <v>0</v>
      </c>
      <c r="H512">
        <f>'Registrations List'!AI537</f>
        <v>0</v>
      </c>
      <c r="I512">
        <f>'Registrations List'!AJ537</f>
        <v>0</v>
      </c>
      <c r="J512">
        <f>'Registrations List'!AK537</f>
        <v>0</v>
      </c>
      <c r="K512">
        <f>'Registrations List'!AL537</f>
        <v>0</v>
      </c>
      <c r="L512">
        <f>'Registrations List'!AM537</f>
        <v>0</v>
      </c>
      <c r="M512">
        <f>'Registrations List'!AN537</f>
        <v>0</v>
      </c>
      <c r="N512">
        <f>'Registrations List'!AO537</f>
        <v>0</v>
      </c>
      <c r="O512">
        <f>'Registrations List'!AP537</f>
        <v>0</v>
      </c>
      <c r="Q512" s="46" t="b">
        <f t="shared" si="16"/>
        <v>0</v>
      </c>
    </row>
    <row r="513" spans="2:17">
      <c r="B513" s="1">
        <f>'Registrations List'!B538</f>
        <v>509</v>
      </c>
      <c r="C513" s="51">
        <f t="shared" si="15"/>
        <v>80618</v>
      </c>
      <c r="D513" s="1">
        <f>'Registrations List'!C538</f>
        <v>0</v>
      </c>
      <c r="E513" s="50">
        <f>'Registrations List'!D538</f>
        <v>0</v>
      </c>
      <c r="F513" s="50">
        <f>'Registrations List'!E538</f>
        <v>0</v>
      </c>
      <c r="G513">
        <f>'Registrations List'!AH538</f>
        <v>0</v>
      </c>
      <c r="H513">
        <f>'Registrations List'!AI538</f>
        <v>0</v>
      </c>
      <c r="I513">
        <f>'Registrations List'!AJ538</f>
        <v>0</v>
      </c>
      <c r="J513">
        <f>'Registrations List'!AK538</f>
        <v>0</v>
      </c>
      <c r="K513">
        <f>'Registrations List'!AL538</f>
        <v>0</v>
      </c>
      <c r="L513">
        <f>'Registrations List'!AM538</f>
        <v>0</v>
      </c>
      <c r="M513">
        <f>'Registrations List'!AN538</f>
        <v>0</v>
      </c>
      <c r="N513">
        <f>'Registrations List'!AO538</f>
        <v>0</v>
      </c>
      <c r="O513">
        <f>'Registrations List'!AP538</f>
        <v>0</v>
      </c>
      <c r="Q513" s="46" t="b">
        <f t="shared" si="16"/>
        <v>0</v>
      </c>
    </row>
    <row r="514" spans="2:17">
      <c r="B514" s="1">
        <f>'Registrations List'!B539</f>
        <v>510</v>
      </c>
      <c r="C514" s="51">
        <f t="shared" si="15"/>
        <v>80619</v>
      </c>
      <c r="D514" s="1">
        <f>'Registrations List'!C539</f>
        <v>0</v>
      </c>
      <c r="E514" s="50">
        <f>'Registrations List'!D539</f>
        <v>0</v>
      </c>
      <c r="F514" s="50">
        <f>'Registrations List'!E539</f>
        <v>0</v>
      </c>
      <c r="G514">
        <f>'Registrations List'!AH539</f>
        <v>0</v>
      </c>
      <c r="H514">
        <f>'Registrations List'!AI539</f>
        <v>0</v>
      </c>
      <c r="I514">
        <f>'Registrations List'!AJ539</f>
        <v>0</v>
      </c>
      <c r="J514">
        <f>'Registrations List'!AK539</f>
        <v>0</v>
      </c>
      <c r="K514">
        <f>'Registrations List'!AL539</f>
        <v>0</v>
      </c>
      <c r="L514">
        <f>'Registrations List'!AM539</f>
        <v>0</v>
      </c>
      <c r="M514">
        <f>'Registrations List'!AN539</f>
        <v>0</v>
      </c>
      <c r="N514">
        <f>'Registrations List'!AO539</f>
        <v>0</v>
      </c>
      <c r="O514">
        <f>'Registrations List'!AP539</f>
        <v>0</v>
      </c>
      <c r="Q514" s="46" t="b">
        <f t="shared" si="16"/>
        <v>0</v>
      </c>
    </row>
    <row r="515" spans="2:17">
      <c r="B515" s="1">
        <f>'Registrations List'!B540</f>
        <v>511</v>
      </c>
      <c r="C515" s="51">
        <f t="shared" si="15"/>
        <v>80620</v>
      </c>
      <c r="D515" s="1">
        <f>'Registrations List'!C540</f>
        <v>0</v>
      </c>
      <c r="E515" s="50">
        <f>'Registrations List'!D540</f>
        <v>0</v>
      </c>
      <c r="F515" s="50">
        <f>'Registrations List'!E540</f>
        <v>0</v>
      </c>
      <c r="G515">
        <f>'Registrations List'!AH540</f>
        <v>0</v>
      </c>
      <c r="H515">
        <f>'Registrations List'!AI540</f>
        <v>0</v>
      </c>
      <c r="I515">
        <f>'Registrations List'!AJ540</f>
        <v>0</v>
      </c>
      <c r="J515">
        <f>'Registrations List'!AK540</f>
        <v>0</v>
      </c>
      <c r="K515">
        <f>'Registrations List'!AL540</f>
        <v>0</v>
      </c>
      <c r="L515">
        <f>'Registrations List'!AM540</f>
        <v>0</v>
      </c>
      <c r="M515">
        <f>'Registrations List'!AN540</f>
        <v>0</v>
      </c>
      <c r="N515">
        <f>'Registrations List'!AO540</f>
        <v>0</v>
      </c>
      <c r="O515">
        <f>'Registrations List'!AP540</f>
        <v>0</v>
      </c>
      <c r="Q515" s="46" t="b">
        <f t="shared" si="16"/>
        <v>0</v>
      </c>
    </row>
    <row r="516" spans="2:17">
      <c r="B516" s="1">
        <f>'Registrations List'!B541</f>
        <v>512</v>
      </c>
      <c r="C516" s="51">
        <f t="shared" si="15"/>
        <v>80621</v>
      </c>
      <c r="D516" s="1">
        <f>'Registrations List'!C541</f>
        <v>0</v>
      </c>
      <c r="E516" s="50">
        <f>'Registrations List'!D541</f>
        <v>0</v>
      </c>
      <c r="F516" s="50">
        <f>'Registrations List'!E541</f>
        <v>0</v>
      </c>
      <c r="G516">
        <f>'Registrations List'!AH541</f>
        <v>0</v>
      </c>
      <c r="H516">
        <f>'Registrations List'!AI541</f>
        <v>0</v>
      </c>
      <c r="I516">
        <f>'Registrations List'!AJ541</f>
        <v>0</v>
      </c>
      <c r="J516">
        <f>'Registrations List'!AK541</f>
        <v>0</v>
      </c>
      <c r="K516">
        <f>'Registrations List'!AL541</f>
        <v>0</v>
      </c>
      <c r="L516">
        <f>'Registrations List'!AM541</f>
        <v>0</v>
      </c>
      <c r="M516">
        <f>'Registrations List'!AN541</f>
        <v>0</v>
      </c>
      <c r="N516">
        <f>'Registrations List'!AO541</f>
        <v>0</v>
      </c>
      <c r="O516">
        <f>'Registrations List'!AP541</f>
        <v>0</v>
      </c>
      <c r="Q516" s="46" t="b">
        <f t="shared" si="16"/>
        <v>0</v>
      </c>
    </row>
    <row r="517" spans="2:17">
      <c r="B517" s="1">
        <f>'Registrations List'!B542</f>
        <v>513</v>
      </c>
      <c r="C517" s="51">
        <f t="shared" si="15"/>
        <v>80622</v>
      </c>
      <c r="D517" s="1">
        <f>'Registrations List'!C542</f>
        <v>0</v>
      </c>
      <c r="E517" s="50">
        <f>'Registrations List'!D542</f>
        <v>0</v>
      </c>
      <c r="F517" s="50">
        <f>'Registrations List'!E542</f>
        <v>0</v>
      </c>
      <c r="G517">
        <f>'Registrations List'!AH542</f>
        <v>0</v>
      </c>
      <c r="H517">
        <f>'Registrations List'!AI542</f>
        <v>0</v>
      </c>
      <c r="I517">
        <f>'Registrations List'!AJ542</f>
        <v>0</v>
      </c>
      <c r="J517">
        <f>'Registrations List'!AK542</f>
        <v>0</v>
      </c>
      <c r="K517">
        <f>'Registrations List'!AL542</f>
        <v>0</v>
      </c>
      <c r="L517">
        <f>'Registrations List'!AM542</f>
        <v>0</v>
      </c>
      <c r="M517">
        <f>'Registrations List'!AN542</f>
        <v>0</v>
      </c>
      <c r="N517">
        <f>'Registrations List'!AO542</f>
        <v>0</v>
      </c>
      <c r="O517">
        <f>'Registrations List'!AP542</f>
        <v>0</v>
      </c>
      <c r="Q517" s="46" t="b">
        <f t="shared" si="16"/>
        <v>0</v>
      </c>
    </row>
    <row r="518" spans="2:17">
      <c r="B518" s="1">
        <f>'Registrations List'!B543</f>
        <v>514</v>
      </c>
      <c r="C518" s="51">
        <f t="shared" si="15"/>
        <v>80623</v>
      </c>
      <c r="D518" s="1">
        <f>'Registrations List'!C543</f>
        <v>0</v>
      </c>
      <c r="E518" s="50">
        <f>'Registrations List'!D543</f>
        <v>0</v>
      </c>
      <c r="F518" s="50">
        <f>'Registrations List'!E543</f>
        <v>0</v>
      </c>
      <c r="G518">
        <f>'Registrations List'!AH543</f>
        <v>0</v>
      </c>
      <c r="H518">
        <f>'Registrations List'!AI543</f>
        <v>0</v>
      </c>
      <c r="I518">
        <f>'Registrations List'!AJ543</f>
        <v>0</v>
      </c>
      <c r="J518">
        <f>'Registrations List'!AK543</f>
        <v>0</v>
      </c>
      <c r="K518">
        <f>'Registrations List'!AL543</f>
        <v>0</v>
      </c>
      <c r="L518">
        <f>'Registrations List'!AM543</f>
        <v>0</v>
      </c>
      <c r="M518">
        <f>'Registrations List'!AN543</f>
        <v>0</v>
      </c>
      <c r="N518">
        <f>'Registrations List'!AO543</f>
        <v>0</v>
      </c>
      <c r="O518">
        <f>'Registrations List'!AP543</f>
        <v>0</v>
      </c>
      <c r="Q518" s="46" t="b">
        <f t="shared" si="16"/>
        <v>0</v>
      </c>
    </row>
    <row r="519" spans="2:17">
      <c r="B519" s="1">
        <f>'Registrations List'!B544</f>
        <v>515</v>
      </c>
      <c r="C519" s="51">
        <f t="shared" ref="C519:C582" si="17">C518+1</f>
        <v>80624</v>
      </c>
      <c r="D519" s="1">
        <f>'Registrations List'!C544</f>
        <v>0</v>
      </c>
      <c r="E519" s="50">
        <f>'Registrations List'!D544</f>
        <v>0</v>
      </c>
      <c r="F519" s="50">
        <f>'Registrations List'!E544</f>
        <v>0</v>
      </c>
      <c r="G519">
        <f>'Registrations List'!AH544</f>
        <v>0</v>
      </c>
      <c r="H519">
        <f>'Registrations List'!AI544</f>
        <v>0</v>
      </c>
      <c r="I519">
        <f>'Registrations List'!AJ544</f>
        <v>0</v>
      </c>
      <c r="J519">
        <f>'Registrations List'!AK544</f>
        <v>0</v>
      </c>
      <c r="K519">
        <f>'Registrations List'!AL544</f>
        <v>0</v>
      </c>
      <c r="L519">
        <f>'Registrations List'!AM544</f>
        <v>0</v>
      </c>
      <c r="M519">
        <f>'Registrations List'!AN544</f>
        <v>0</v>
      </c>
      <c r="N519">
        <f>'Registrations List'!AO544</f>
        <v>0</v>
      </c>
      <c r="O519">
        <f>'Registrations List'!AP544</f>
        <v>0</v>
      </c>
      <c r="Q519" s="46" t="b">
        <f t="shared" si="16"/>
        <v>0</v>
      </c>
    </row>
    <row r="520" spans="2:17">
      <c r="B520" s="1">
        <f>'Registrations List'!B545</f>
        <v>516</v>
      </c>
      <c r="C520" s="51">
        <f t="shared" si="17"/>
        <v>80625</v>
      </c>
      <c r="D520" s="1">
        <f>'Registrations List'!C545</f>
        <v>0</v>
      </c>
      <c r="E520" s="50">
        <f>'Registrations List'!D545</f>
        <v>0</v>
      </c>
      <c r="F520" s="50">
        <f>'Registrations List'!E545</f>
        <v>0</v>
      </c>
      <c r="G520">
        <f>'Registrations List'!AH545</f>
        <v>0</v>
      </c>
      <c r="H520">
        <f>'Registrations List'!AI545</f>
        <v>0</v>
      </c>
      <c r="I520">
        <f>'Registrations List'!AJ545</f>
        <v>0</v>
      </c>
      <c r="J520">
        <f>'Registrations List'!AK545</f>
        <v>0</v>
      </c>
      <c r="K520">
        <f>'Registrations List'!AL545</f>
        <v>0</v>
      </c>
      <c r="L520">
        <f>'Registrations List'!AM545</f>
        <v>0</v>
      </c>
      <c r="M520">
        <f>'Registrations List'!AN545</f>
        <v>0</v>
      </c>
      <c r="N520">
        <f>'Registrations List'!AO545</f>
        <v>0</v>
      </c>
      <c r="O520">
        <f>'Registrations List'!AP545</f>
        <v>0</v>
      </c>
      <c r="Q520" s="46" t="b">
        <f t="shared" si="16"/>
        <v>0</v>
      </c>
    </row>
    <row r="521" spans="2:17">
      <c r="B521" s="1">
        <f>'Registrations List'!B546</f>
        <v>517</v>
      </c>
      <c r="C521" s="51">
        <f t="shared" si="17"/>
        <v>80626</v>
      </c>
      <c r="D521" s="1">
        <f>'Registrations List'!C546</f>
        <v>0</v>
      </c>
      <c r="E521" s="50">
        <f>'Registrations List'!D546</f>
        <v>0</v>
      </c>
      <c r="F521" s="50">
        <f>'Registrations List'!E546</f>
        <v>0</v>
      </c>
      <c r="G521">
        <f>'Registrations List'!AH546</f>
        <v>0</v>
      </c>
      <c r="H521">
        <f>'Registrations List'!AI546</f>
        <v>0</v>
      </c>
      <c r="I521">
        <f>'Registrations List'!AJ546</f>
        <v>0</v>
      </c>
      <c r="J521">
        <f>'Registrations List'!AK546</f>
        <v>0</v>
      </c>
      <c r="K521">
        <f>'Registrations List'!AL546</f>
        <v>0</v>
      </c>
      <c r="L521">
        <f>'Registrations List'!AM546</f>
        <v>0</v>
      </c>
      <c r="M521">
        <f>'Registrations List'!AN546</f>
        <v>0</v>
      </c>
      <c r="N521">
        <f>'Registrations List'!AO546</f>
        <v>0</v>
      </c>
      <c r="O521">
        <f>'Registrations List'!AP546</f>
        <v>0</v>
      </c>
      <c r="Q521" s="46" t="b">
        <f t="shared" si="16"/>
        <v>0</v>
      </c>
    </row>
    <row r="522" spans="2:17">
      <c r="B522" s="1">
        <f>'Registrations List'!B547</f>
        <v>518</v>
      </c>
      <c r="C522" s="51">
        <f t="shared" si="17"/>
        <v>80627</v>
      </c>
      <c r="D522" s="1">
        <f>'Registrations List'!C547</f>
        <v>0</v>
      </c>
      <c r="E522" s="50">
        <f>'Registrations List'!D547</f>
        <v>0</v>
      </c>
      <c r="F522" s="50">
        <f>'Registrations List'!E547</f>
        <v>0</v>
      </c>
      <c r="G522">
        <f>'Registrations List'!AH547</f>
        <v>0</v>
      </c>
      <c r="H522">
        <f>'Registrations List'!AI547</f>
        <v>0</v>
      </c>
      <c r="I522">
        <f>'Registrations List'!AJ547</f>
        <v>0</v>
      </c>
      <c r="J522">
        <f>'Registrations List'!AK547</f>
        <v>0</v>
      </c>
      <c r="K522">
        <f>'Registrations List'!AL547</f>
        <v>0</v>
      </c>
      <c r="L522">
        <f>'Registrations List'!AM547</f>
        <v>0</v>
      </c>
      <c r="M522">
        <f>'Registrations List'!AN547</f>
        <v>0</v>
      </c>
      <c r="N522">
        <f>'Registrations List'!AO547</f>
        <v>0</v>
      </c>
      <c r="O522">
        <f>'Registrations List'!AP547</f>
        <v>0</v>
      </c>
      <c r="Q522" s="46" t="b">
        <f t="shared" si="16"/>
        <v>0</v>
      </c>
    </row>
    <row r="523" spans="2:17">
      <c r="B523" s="1">
        <f>'Registrations List'!B548</f>
        <v>519</v>
      </c>
      <c r="C523" s="51">
        <f t="shared" si="17"/>
        <v>80628</v>
      </c>
      <c r="D523" s="1">
        <f>'Registrations List'!C548</f>
        <v>0</v>
      </c>
      <c r="E523" s="50">
        <f>'Registrations List'!D548</f>
        <v>0</v>
      </c>
      <c r="F523" s="50">
        <f>'Registrations List'!E548</f>
        <v>0</v>
      </c>
      <c r="G523">
        <f>'Registrations List'!AH548</f>
        <v>0</v>
      </c>
      <c r="H523">
        <f>'Registrations List'!AI548</f>
        <v>0</v>
      </c>
      <c r="I523">
        <f>'Registrations List'!AJ548</f>
        <v>0</v>
      </c>
      <c r="J523">
        <f>'Registrations List'!AK548</f>
        <v>0</v>
      </c>
      <c r="K523">
        <f>'Registrations List'!AL548</f>
        <v>0</v>
      </c>
      <c r="L523">
        <f>'Registrations List'!AM548</f>
        <v>0</v>
      </c>
      <c r="M523">
        <f>'Registrations List'!AN548</f>
        <v>0</v>
      </c>
      <c r="N523">
        <f>'Registrations List'!AO548</f>
        <v>0</v>
      </c>
      <c r="O523">
        <f>'Registrations List'!AP548</f>
        <v>0</v>
      </c>
      <c r="Q523" s="46" t="b">
        <f t="shared" si="16"/>
        <v>0</v>
      </c>
    </row>
    <row r="524" spans="2:17">
      <c r="B524" s="1">
        <f>'Registrations List'!B549</f>
        <v>520</v>
      </c>
      <c r="C524" s="51">
        <f t="shared" si="17"/>
        <v>80629</v>
      </c>
      <c r="D524" s="1">
        <f>'Registrations List'!C549</f>
        <v>0</v>
      </c>
      <c r="E524" s="50">
        <f>'Registrations List'!D549</f>
        <v>0</v>
      </c>
      <c r="F524" s="50">
        <f>'Registrations List'!E549</f>
        <v>0</v>
      </c>
      <c r="G524">
        <f>'Registrations List'!AH549</f>
        <v>0</v>
      </c>
      <c r="H524">
        <f>'Registrations List'!AI549</f>
        <v>0</v>
      </c>
      <c r="I524">
        <f>'Registrations List'!AJ549</f>
        <v>0</v>
      </c>
      <c r="J524">
        <f>'Registrations List'!AK549</f>
        <v>0</v>
      </c>
      <c r="K524">
        <f>'Registrations List'!AL549</f>
        <v>0</v>
      </c>
      <c r="L524">
        <f>'Registrations List'!AM549</f>
        <v>0</v>
      </c>
      <c r="M524">
        <f>'Registrations List'!AN549</f>
        <v>0</v>
      </c>
      <c r="N524">
        <f>'Registrations List'!AO549</f>
        <v>0</v>
      </c>
      <c r="O524">
        <f>'Registrations List'!AP549</f>
        <v>0</v>
      </c>
      <c r="Q524" s="46" t="b">
        <f t="shared" si="16"/>
        <v>0</v>
      </c>
    </row>
    <row r="525" spans="2:17">
      <c r="B525" s="1">
        <f>'Registrations List'!B550</f>
        <v>521</v>
      </c>
      <c r="C525" s="51">
        <f t="shared" si="17"/>
        <v>80630</v>
      </c>
      <c r="D525" s="1">
        <f>'Registrations List'!C550</f>
        <v>0</v>
      </c>
      <c r="E525" s="50">
        <f>'Registrations List'!D550</f>
        <v>0</v>
      </c>
      <c r="F525" s="50">
        <f>'Registrations List'!E550</f>
        <v>0</v>
      </c>
      <c r="G525">
        <f>'Registrations List'!AH550</f>
        <v>0</v>
      </c>
      <c r="H525">
        <f>'Registrations List'!AI550</f>
        <v>0</v>
      </c>
      <c r="I525">
        <f>'Registrations List'!AJ550</f>
        <v>0</v>
      </c>
      <c r="J525">
        <f>'Registrations List'!AK550</f>
        <v>0</v>
      </c>
      <c r="K525">
        <f>'Registrations List'!AL550</f>
        <v>0</v>
      </c>
      <c r="L525">
        <f>'Registrations List'!AM550</f>
        <v>0</v>
      </c>
      <c r="M525">
        <f>'Registrations List'!AN550</f>
        <v>0</v>
      </c>
      <c r="N525">
        <f>'Registrations List'!AO550</f>
        <v>0</v>
      </c>
      <c r="O525">
        <f>'Registrations List'!AP550</f>
        <v>0</v>
      </c>
      <c r="Q525" s="46" t="b">
        <f t="shared" si="16"/>
        <v>0</v>
      </c>
    </row>
    <row r="526" spans="2:17">
      <c r="B526" s="1">
        <f>'Registrations List'!B551</f>
        <v>522</v>
      </c>
      <c r="C526" s="51">
        <f t="shared" si="17"/>
        <v>80631</v>
      </c>
      <c r="D526" s="1">
        <f>'Registrations List'!C551</f>
        <v>0</v>
      </c>
      <c r="E526" s="50">
        <f>'Registrations List'!D551</f>
        <v>0</v>
      </c>
      <c r="F526" s="50">
        <f>'Registrations List'!E551</f>
        <v>0</v>
      </c>
      <c r="G526">
        <f>'Registrations List'!AH551</f>
        <v>0</v>
      </c>
      <c r="H526">
        <f>'Registrations List'!AI551</f>
        <v>0</v>
      </c>
      <c r="I526">
        <f>'Registrations List'!AJ551</f>
        <v>0</v>
      </c>
      <c r="J526">
        <f>'Registrations List'!AK551</f>
        <v>0</v>
      </c>
      <c r="K526">
        <f>'Registrations List'!AL551</f>
        <v>0</v>
      </c>
      <c r="L526">
        <f>'Registrations List'!AM551</f>
        <v>0</v>
      </c>
      <c r="M526">
        <f>'Registrations List'!AN551</f>
        <v>0</v>
      </c>
      <c r="N526">
        <f>'Registrations List'!AO551</f>
        <v>0</v>
      </c>
      <c r="O526">
        <f>'Registrations List'!AP551</f>
        <v>0</v>
      </c>
      <c r="Q526" s="46" t="b">
        <f t="shared" si="16"/>
        <v>0</v>
      </c>
    </row>
    <row r="527" spans="2:17">
      <c r="B527" s="1">
        <f>'Registrations List'!B552</f>
        <v>523</v>
      </c>
      <c r="C527" s="51">
        <f t="shared" si="17"/>
        <v>80632</v>
      </c>
      <c r="D527" s="1">
        <f>'Registrations List'!C552</f>
        <v>0</v>
      </c>
      <c r="E527" s="50">
        <f>'Registrations List'!D552</f>
        <v>0</v>
      </c>
      <c r="F527" s="50">
        <f>'Registrations List'!E552</f>
        <v>0</v>
      </c>
      <c r="G527">
        <f>'Registrations List'!AH552</f>
        <v>0</v>
      </c>
      <c r="H527">
        <f>'Registrations List'!AI552</f>
        <v>0</v>
      </c>
      <c r="I527">
        <f>'Registrations List'!AJ552</f>
        <v>0</v>
      </c>
      <c r="J527">
        <f>'Registrations List'!AK552</f>
        <v>0</v>
      </c>
      <c r="K527">
        <f>'Registrations List'!AL552</f>
        <v>0</v>
      </c>
      <c r="L527">
        <f>'Registrations List'!AM552</f>
        <v>0</v>
      </c>
      <c r="M527">
        <f>'Registrations List'!AN552</f>
        <v>0</v>
      </c>
      <c r="N527">
        <f>'Registrations List'!AO552</f>
        <v>0</v>
      </c>
      <c r="O527">
        <f>'Registrations List'!AP552</f>
        <v>0</v>
      </c>
      <c r="Q527" s="46" t="b">
        <f t="shared" ref="Q527:Q590" si="18">E527&gt;0</f>
        <v>0</v>
      </c>
    </row>
    <row r="528" spans="2:17">
      <c r="B528" s="1">
        <f>'Registrations List'!B553</f>
        <v>524</v>
      </c>
      <c r="C528" s="51">
        <f t="shared" si="17"/>
        <v>80633</v>
      </c>
      <c r="D528" s="1">
        <f>'Registrations List'!C553</f>
        <v>0</v>
      </c>
      <c r="E528" s="50">
        <f>'Registrations List'!D553</f>
        <v>0</v>
      </c>
      <c r="F528" s="50">
        <f>'Registrations List'!E553</f>
        <v>0</v>
      </c>
      <c r="G528">
        <f>'Registrations List'!AH553</f>
        <v>0</v>
      </c>
      <c r="H528">
        <f>'Registrations List'!AI553</f>
        <v>0</v>
      </c>
      <c r="I528">
        <f>'Registrations List'!AJ553</f>
        <v>0</v>
      </c>
      <c r="J528">
        <f>'Registrations List'!AK553</f>
        <v>0</v>
      </c>
      <c r="K528">
        <f>'Registrations List'!AL553</f>
        <v>0</v>
      </c>
      <c r="L528">
        <f>'Registrations List'!AM553</f>
        <v>0</v>
      </c>
      <c r="M528">
        <f>'Registrations List'!AN553</f>
        <v>0</v>
      </c>
      <c r="N528">
        <f>'Registrations List'!AO553</f>
        <v>0</v>
      </c>
      <c r="O528">
        <f>'Registrations List'!AP553</f>
        <v>0</v>
      </c>
      <c r="Q528" s="46" t="b">
        <f t="shared" si="18"/>
        <v>0</v>
      </c>
    </row>
    <row r="529" spans="2:17">
      <c r="B529" s="1">
        <f>'Registrations List'!B554</f>
        <v>525</v>
      </c>
      <c r="C529" s="51">
        <f t="shared" si="17"/>
        <v>80634</v>
      </c>
      <c r="D529" s="1">
        <f>'Registrations List'!C554</f>
        <v>0</v>
      </c>
      <c r="E529" s="50">
        <f>'Registrations List'!D554</f>
        <v>0</v>
      </c>
      <c r="F529" s="50">
        <f>'Registrations List'!E554</f>
        <v>0</v>
      </c>
      <c r="G529">
        <f>'Registrations List'!AH554</f>
        <v>0</v>
      </c>
      <c r="H529">
        <f>'Registrations List'!AI554</f>
        <v>0</v>
      </c>
      <c r="I529">
        <f>'Registrations List'!AJ554</f>
        <v>0</v>
      </c>
      <c r="J529">
        <f>'Registrations List'!AK554</f>
        <v>0</v>
      </c>
      <c r="K529">
        <f>'Registrations List'!AL554</f>
        <v>0</v>
      </c>
      <c r="L529">
        <f>'Registrations List'!AM554</f>
        <v>0</v>
      </c>
      <c r="M529">
        <f>'Registrations List'!AN554</f>
        <v>0</v>
      </c>
      <c r="N529">
        <f>'Registrations List'!AO554</f>
        <v>0</v>
      </c>
      <c r="O529">
        <f>'Registrations List'!AP554</f>
        <v>0</v>
      </c>
      <c r="Q529" s="46" t="b">
        <f t="shared" si="18"/>
        <v>0</v>
      </c>
    </row>
    <row r="530" spans="2:17">
      <c r="B530" s="1">
        <f>'Registrations List'!B555</f>
        <v>526</v>
      </c>
      <c r="C530" s="51">
        <f t="shared" si="17"/>
        <v>80635</v>
      </c>
      <c r="D530" s="1">
        <f>'Registrations List'!C555</f>
        <v>0</v>
      </c>
      <c r="E530" s="50">
        <f>'Registrations List'!D555</f>
        <v>0</v>
      </c>
      <c r="F530" s="50">
        <f>'Registrations List'!E555</f>
        <v>0</v>
      </c>
      <c r="G530">
        <f>'Registrations List'!AH555</f>
        <v>0</v>
      </c>
      <c r="H530">
        <f>'Registrations List'!AI555</f>
        <v>0</v>
      </c>
      <c r="I530">
        <f>'Registrations List'!AJ555</f>
        <v>0</v>
      </c>
      <c r="J530">
        <f>'Registrations List'!AK555</f>
        <v>0</v>
      </c>
      <c r="K530">
        <f>'Registrations List'!AL555</f>
        <v>0</v>
      </c>
      <c r="L530">
        <f>'Registrations List'!AM555</f>
        <v>0</v>
      </c>
      <c r="M530">
        <f>'Registrations List'!AN555</f>
        <v>0</v>
      </c>
      <c r="N530">
        <f>'Registrations List'!AO555</f>
        <v>0</v>
      </c>
      <c r="O530">
        <f>'Registrations List'!AP555</f>
        <v>0</v>
      </c>
      <c r="Q530" s="46" t="b">
        <f t="shared" si="18"/>
        <v>0</v>
      </c>
    </row>
    <row r="531" spans="2:17">
      <c r="B531" s="1">
        <f>'Registrations List'!B556</f>
        <v>527</v>
      </c>
      <c r="C531" s="51">
        <f t="shared" si="17"/>
        <v>80636</v>
      </c>
      <c r="D531" s="1">
        <f>'Registrations List'!C556</f>
        <v>0</v>
      </c>
      <c r="E531" s="50">
        <f>'Registrations List'!D556</f>
        <v>0</v>
      </c>
      <c r="F531" s="50">
        <f>'Registrations List'!E556</f>
        <v>0</v>
      </c>
      <c r="G531">
        <f>'Registrations List'!AH556</f>
        <v>0</v>
      </c>
      <c r="H531">
        <f>'Registrations List'!AI556</f>
        <v>0</v>
      </c>
      <c r="I531">
        <f>'Registrations List'!AJ556</f>
        <v>0</v>
      </c>
      <c r="J531">
        <f>'Registrations List'!AK556</f>
        <v>0</v>
      </c>
      <c r="K531">
        <f>'Registrations List'!AL556</f>
        <v>0</v>
      </c>
      <c r="L531">
        <f>'Registrations List'!AM556</f>
        <v>0</v>
      </c>
      <c r="M531">
        <f>'Registrations List'!AN556</f>
        <v>0</v>
      </c>
      <c r="N531">
        <f>'Registrations List'!AO556</f>
        <v>0</v>
      </c>
      <c r="O531">
        <f>'Registrations List'!AP556</f>
        <v>0</v>
      </c>
      <c r="Q531" s="46" t="b">
        <f t="shared" si="18"/>
        <v>0</v>
      </c>
    </row>
    <row r="532" spans="2:17">
      <c r="B532" s="1">
        <f>'Registrations List'!B557</f>
        <v>528</v>
      </c>
      <c r="C532" s="51">
        <f t="shared" si="17"/>
        <v>80637</v>
      </c>
      <c r="D532" s="1">
        <f>'Registrations List'!C557</f>
        <v>0</v>
      </c>
      <c r="E532" s="50">
        <f>'Registrations List'!D557</f>
        <v>0</v>
      </c>
      <c r="F532" s="50">
        <f>'Registrations List'!E557</f>
        <v>0</v>
      </c>
      <c r="G532">
        <f>'Registrations List'!AH557</f>
        <v>0</v>
      </c>
      <c r="H532">
        <f>'Registrations List'!AI557</f>
        <v>0</v>
      </c>
      <c r="I532">
        <f>'Registrations List'!AJ557</f>
        <v>0</v>
      </c>
      <c r="J532">
        <f>'Registrations List'!AK557</f>
        <v>0</v>
      </c>
      <c r="K532">
        <f>'Registrations List'!AL557</f>
        <v>0</v>
      </c>
      <c r="L532">
        <f>'Registrations List'!AM557</f>
        <v>0</v>
      </c>
      <c r="M532">
        <f>'Registrations List'!AN557</f>
        <v>0</v>
      </c>
      <c r="N532">
        <f>'Registrations List'!AO557</f>
        <v>0</v>
      </c>
      <c r="O532">
        <f>'Registrations List'!AP557</f>
        <v>0</v>
      </c>
      <c r="Q532" s="46" t="b">
        <f t="shared" si="18"/>
        <v>0</v>
      </c>
    </row>
    <row r="533" spans="2:17">
      <c r="B533" s="1">
        <f>'Registrations List'!B558</f>
        <v>529</v>
      </c>
      <c r="C533" s="51">
        <f t="shared" si="17"/>
        <v>80638</v>
      </c>
      <c r="D533" s="1">
        <f>'Registrations List'!C558</f>
        <v>0</v>
      </c>
      <c r="E533" s="50">
        <f>'Registrations List'!D558</f>
        <v>0</v>
      </c>
      <c r="F533" s="50">
        <f>'Registrations List'!E558</f>
        <v>0</v>
      </c>
      <c r="G533">
        <f>'Registrations List'!AH558</f>
        <v>0</v>
      </c>
      <c r="H533">
        <f>'Registrations List'!AI558</f>
        <v>0</v>
      </c>
      <c r="I533">
        <f>'Registrations List'!AJ558</f>
        <v>0</v>
      </c>
      <c r="J533">
        <f>'Registrations List'!AK558</f>
        <v>0</v>
      </c>
      <c r="K533">
        <f>'Registrations List'!AL558</f>
        <v>0</v>
      </c>
      <c r="L533">
        <f>'Registrations List'!AM558</f>
        <v>0</v>
      </c>
      <c r="M533">
        <f>'Registrations List'!AN558</f>
        <v>0</v>
      </c>
      <c r="N533">
        <f>'Registrations List'!AO558</f>
        <v>0</v>
      </c>
      <c r="O533">
        <f>'Registrations List'!AP558</f>
        <v>0</v>
      </c>
      <c r="Q533" s="46" t="b">
        <f t="shared" si="18"/>
        <v>0</v>
      </c>
    </row>
    <row r="534" spans="2:17">
      <c r="B534" s="1">
        <f>'Registrations List'!B559</f>
        <v>530</v>
      </c>
      <c r="C534" s="51">
        <f t="shared" si="17"/>
        <v>80639</v>
      </c>
      <c r="D534" s="1">
        <f>'Registrations List'!C559</f>
        <v>0</v>
      </c>
      <c r="E534" s="50">
        <f>'Registrations List'!D559</f>
        <v>0</v>
      </c>
      <c r="F534" s="50">
        <f>'Registrations List'!E559</f>
        <v>0</v>
      </c>
      <c r="G534">
        <f>'Registrations List'!AH559</f>
        <v>0</v>
      </c>
      <c r="H534">
        <f>'Registrations List'!AI559</f>
        <v>0</v>
      </c>
      <c r="I534">
        <f>'Registrations List'!AJ559</f>
        <v>0</v>
      </c>
      <c r="J534">
        <f>'Registrations List'!AK559</f>
        <v>0</v>
      </c>
      <c r="K534">
        <f>'Registrations List'!AL559</f>
        <v>0</v>
      </c>
      <c r="L534">
        <f>'Registrations List'!AM559</f>
        <v>0</v>
      </c>
      <c r="M534">
        <f>'Registrations List'!AN559</f>
        <v>0</v>
      </c>
      <c r="N534">
        <f>'Registrations List'!AO559</f>
        <v>0</v>
      </c>
      <c r="O534">
        <f>'Registrations List'!AP559</f>
        <v>0</v>
      </c>
      <c r="Q534" s="46" t="b">
        <f t="shared" si="18"/>
        <v>0</v>
      </c>
    </row>
    <row r="535" spans="2:17">
      <c r="B535" s="1">
        <f>'Registrations List'!B560</f>
        <v>531</v>
      </c>
      <c r="C535" s="51">
        <f t="shared" si="17"/>
        <v>80640</v>
      </c>
      <c r="D535" s="1">
        <f>'Registrations List'!C560</f>
        <v>0</v>
      </c>
      <c r="E535" s="50">
        <f>'Registrations List'!D560</f>
        <v>0</v>
      </c>
      <c r="F535" s="50">
        <f>'Registrations List'!E560</f>
        <v>0</v>
      </c>
      <c r="G535">
        <f>'Registrations List'!AH560</f>
        <v>0</v>
      </c>
      <c r="H535">
        <f>'Registrations List'!AI560</f>
        <v>0</v>
      </c>
      <c r="I535">
        <f>'Registrations List'!AJ560</f>
        <v>0</v>
      </c>
      <c r="J535">
        <f>'Registrations List'!AK560</f>
        <v>0</v>
      </c>
      <c r="K535">
        <f>'Registrations List'!AL560</f>
        <v>0</v>
      </c>
      <c r="L535">
        <f>'Registrations List'!AM560</f>
        <v>0</v>
      </c>
      <c r="M535">
        <f>'Registrations List'!AN560</f>
        <v>0</v>
      </c>
      <c r="N535">
        <f>'Registrations List'!AO560</f>
        <v>0</v>
      </c>
      <c r="O535">
        <f>'Registrations List'!AP560</f>
        <v>0</v>
      </c>
      <c r="Q535" s="46" t="b">
        <f t="shared" si="18"/>
        <v>0</v>
      </c>
    </row>
    <row r="536" spans="2:17">
      <c r="B536" s="1">
        <f>'Registrations List'!B561</f>
        <v>532</v>
      </c>
      <c r="C536" s="51">
        <f t="shared" si="17"/>
        <v>80641</v>
      </c>
      <c r="D536" s="1">
        <f>'Registrations List'!C561</f>
        <v>0</v>
      </c>
      <c r="E536" s="50">
        <f>'Registrations List'!D561</f>
        <v>0</v>
      </c>
      <c r="F536" s="50">
        <f>'Registrations List'!E561</f>
        <v>0</v>
      </c>
      <c r="G536">
        <f>'Registrations List'!AH561</f>
        <v>0</v>
      </c>
      <c r="H536">
        <f>'Registrations List'!AI561</f>
        <v>0</v>
      </c>
      <c r="I536">
        <f>'Registrations List'!AJ561</f>
        <v>0</v>
      </c>
      <c r="J536">
        <f>'Registrations List'!AK561</f>
        <v>0</v>
      </c>
      <c r="K536">
        <f>'Registrations List'!AL561</f>
        <v>0</v>
      </c>
      <c r="L536">
        <f>'Registrations List'!AM561</f>
        <v>0</v>
      </c>
      <c r="M536">
        <f>'Registrations List'!AN561</f>
        <v>0</v>
      </c>
      <c r="N536">
        <f>'Registrations List'!AO561</f>
        <v>0</v>
      </c>
      <c r="O536">
        <f>'Registrations List'!AP561</f>
        <v>0</v>
      </c>
      <c r="Q536" s="46" t="b">
        <f t="shared" si="18"/>
        <v>0</v>
      </c>
    </row>
    <row r="537" spans="2:17">
      <c r="B537" s="1">
        <f>'Registrations List'!B562</f>
        <v>533</v>
      </c>
      <c r="C537" s="51">
        <f t="shared" si="17"/>
        <v>80642</v>
      </c>
      <c r="D537" s="1">
        <f>'Registrations List'!C562</f>
        <v>0</v>
      </c>
      <c r="E537" s="50">
        <f>'Registrations List'!D562</f>
        <v>0</v>
      </c>
      <c r="F537" s="50">
        <f>'Registrations List'!E562</f>
        <v>0</v>
      </c>
      <c r="G537">
        <f>'Registrations List'!AH562</f>
        <v>0</v>
      </c>
      <c r="H537">
        <f>'Registrations List'!AI562</f>
        <v>0</v>
      </c>
      <c r="I537">
        <f>'Registrations List'!AJ562</f>
        <v>0</v>
      </c>
      <c r="J537">
        <f>'Registrations List'!AK562</f>
        <v>0</v>
      </c>
      <c r="K537">
        <f>'Registrations List'!AL562</f>
        <v>0</v>
      </c>
      <c r="L537">
        <f>'Registrations List'!AM562</f>
        <v>0</v>
      </c>
      <c r="M537">
        <f>'Registrations List'!AN562</f>
        <v>0</v>
      </c>
      <c r="N537">
        <f>'Registrations List'!AO562</f>
        <v>0</v>
      </c>
      <c r="O537">
        <f>'Registrations List'!AP562</f>
        <v>0</v>
      </c>
      <c r="Q537" s="46" t="b">
        <f t="shared" si="18"/>
        <v>0</v>
      </c>
    </row>
    <row r="538" spans="2:17">
      <c r="B538" s="1">
        <f>'Registrations List'!B563</f>
        <v>534</v>
      </c>
      <c r="C538" s="51">
        <f t="shared" si="17"/>
        <v>80643</v>
      </c>
      <c r="D538" s="1">
        <f>'Registrations List'!C563</f>
        <v>0</v>
      </c>
      <c r="E538" s="50">
        <f>'Registrations List'!D563</f>
        <v>0</v>
      </c>
      <c r="F538" s="50">
        <f>'Registrations List'!E563</f>
        <v>0</v>
      </c>
      <c r="G538">
        <f>'Registrations List'!AH563</f>
        <v>0</v>
      </c>
      <c r="H538">
        <f>'Registrations List'!AI563</f>
        <v>0</v>
      </c>
      <c r="I538">
        <f>'Registrations List'!AJ563</f>
        <v>0</v>
      </c>
      <c r="J538">
        <f>'Registrations List'!AK563</f>
        <v>0</v>
      </c>
      <c r="K538">
        <f>'Registrations List'!AL563</f>
        <v>0</v>
      </c>
      <c r="L538">
        <f>'Registrations List'!AM563</f>
        <v>0</v>
      </c>
      <c r="M538">
        <f>'Registrations List'!AN563</f>
        <v>0</v>
      </c>
      <c r="N538">
        <f>'Registrations List'!AO563</f>
        <v>0</v>
      </c>
      <c r="O538">
        <f>'Registrations List'!AP563</f>
        <v>0</v>
      </c>
      <c r="Q538" s="46" t="b">
        <f t="shared" si="18"/>
        <v>0</v>
      </c>
    </row>
    <row r="539" spans="2:17">
      <c r="B539" s="1">
        <f>'Registrations List'!B564</f>
        <v>535</v>
      </c>
      <c r="C539" s="51">
        <f t="shared" si="17"/>
        <v>80644</v>
      </c>
      <c r="D539" s="1">
        <f>'Registrations List'!C564</f>
        <v>0</v>
      </c>
      <c r="E539" s="50">
        <f>'Registrations List'!D564</f>
        <v>0</v>
      </c>
      <c r="F539" s="50">
        <f>'Registrations List'!E564</f>
        <v>0</v>
      </c>
      <c r="G539">
        <f>'Registrations List'!AH564</f>
        <v>0</v>
      </c>
      <c r="H539">
        <f>'Registrations List'!AI564</f>
        <v>0</v>
      </c>
      <c r="I539">
        <f>'Registrations List'!AJ564</f>
        <v>0</v>
      </c>
      <c r="J539">
        <f>'Registrations List'!AK564</f>
        <v>0</v>
      </c>
      <c r="K539">
        <f>'Registrations List'!AL564</f>
        <v>0</v>
      </c>
      <c r="L539">
        <f>'Registrations List'!AM564</f>
        <v>0</v>
      </c>
      <c r="M539">
        <f>'Registrations List'!AN564</f>
        <v>0</v>
      </c>
      <c r="N539">
        <f>'Registrations List'!AO564</f>
        <v>0</v>
      </c>
      <c r="O539">
        <f>'Registrations List'!AP564</f>
        <v>0</v>
      </c>
      <c r="Q539" s="46" t="b">
        <f t="shared" si="18"/>
        <v>0</v>
      </c>
    </row>
    <row r="540" spans="2:17">
      <c r="B540" s="1">
        <f>'Registrations List'!B565</f>
        <v>536</v>
      </c>
      <c r="C540" s="51">
        <f t="shared" si="17"/>
        <v>80645</v>
      </c>
      <c r="D540" s="1">
        <f>'Registrations List'!C565</f>
        <v>0</v>
      </c>
      <c r="E540" s="50">
        <f>'Registrations List'!D565</f>
        <v>0</v>
      </c>
      <c r="F540" s="50">
        <f>'Registrations List'!E565</f>
        <v>0</v>
      </c>
      <c r="G540">
        <f>'Registrations List'!AH565</f>
        <v>0</v>
      </c>
      <c r="H540">
        <f>'Registrations List'!AI565</f>
        <v>0</v>
      </c>
      <c r="I540">
        <f>'Registrations List'!AJ565</f>
        <v>0</v>
      </c>
      <c r="J540">
        <f>'Registrations List'!AK565</f>
        <v>0</v>
      </c>
      <c r="K540">
        <f>'Registrations List'!AL565</f>
        <v>0</v>
      </c>
      <c r="L540">
        <f>'Registrations List'!AM565</f>
        <v>0</v>
      </c>
      <c r="M540">
        <f>'Registrations List'!AN565</f>
        <v>0</v>
      </c>
      <c r="N540">
        <f>'Registrations List'!AO565</f>
        <v>0</v>
      </c>
      <c r="O540">
        <f>'Registrations List'!AP565</f>
        <v>0</v>
      </c>
      <c r="Q540" s="46" t="b">
        <f t="shared" si="18"/>
        <v>0</v>
      </c>
    </row>
    <row r="541" spans="2:17">
      <c r="B541" s="1">
        <f>'Registrations List'!B566</f>
        <v>537</v>
      </c>
      <c r="C541" s="51">
        <f t="shared" si="17"/>
        <v>80646</v>
      </c>
      <c r="D541" s="1">
        <f>'Registrations List'!C566</f>
        <v>0</v>
      </c>
      <c r="E541" s="50">
        <f>'Registrations List'!D566</f>
        <v>0</v>
      </c>
      <c r="F541" s="50">
        <f>'Registrations List'!E566</f>
        <v>0</v>
      </c>
      <c r="G541">
        <f>'Registrations List'!AH566</f>
        <v>0</v>
      </c>
      <c r="H541">
        <f>'Registrations List'!AI566</f>
        <v>0</v>
      </c>
      <c r="I541">
        <f>'Registrations List'!AJ566</f>
        <v>0</v>
      </c>
      <c r="J541">
        <f>'Registrations List'!AK566</f>
        <v>0</v>
      </c>
      <c r="K541">
        <f>'Registrations List'!AL566</f>
        <v>0</v>
      </c>
      <c r="L541">
        <f>'Registrations List'!AM566</f>
        <v>0</v>
      </c>
      <c r="M541">
        <f>'Registrations List'!AN566</f>
        <v>0</v>
      </c>
      <c r="N541">
        <f>'Registrations List'!AO566</f>
        <v>0</v>
      </c>
      <c r="O541">
        <f>'Registrations List'!AP566</f>
        <v>0</v>
      </c>
      <c r="Q541" s="46" t="b">
        <f t="shared" si="18"/>
        <v>0</v>
      </c>
    </row>
    <row r="542" spans="2:17">
      <c r="B542" s="1">
        <f>'Registrations List'!B567</f>
        <v>538</v>
      </c>
      <c r="C542" s="51">
        <f t="shared" si="17"/>
        <v>80647</v>
      </c>
      <c r="D542" s="1">
        <f>'Registrations List'!C567</f>
        <v>0</v>
      </c>
      <c r="E542" s="50">
        <f>'Registrations List'!D567</f>
        <v>0</v>
      </c>
      <c r="F542" s="50">
        <f>'Registrations List'!E567</f>
        <v>0</v>
      </c>
      <c r="G542">
        <f>'Registrations List'!AH567</f>
        <v>0</v>
      </c>
      <c r="H542">
        <f>'Registrations List'!AI567</f>
        <v>0</v>
      </c>
      <c r="I542">
        <f>'Registrations List'!AJ567</f>
        <v>0</v>
      </c>
      <c r="J542">
        <f>'Registrations List'!AK567</f>
        <v>0</v>
      </c>
      <c r="K542">
        <f>'Registrations List'!AL567</f>
        <v>0</v>
      </c>
      <c r="L542">
        <f>'Registrations List'!AM567</f>
        <v>0</v>
      </c>
      <c r="M542">
        <f>'Registrations List'!AN567</f>
        <v>0</v>
      </c>
      <c r="N542">
        <f>'Registrations List'!AO567</f>
        <v>0</v>
      </c>
      <c r="O542">
        <f>'Registrations List'!AP567</f>
        <v>0</v>
      </c>
      <c r="Q542" s="46" t="b">
        <f t="shared" si="18"/>
        <v>0</v>
      </c>
    </row>
    <row r="543" spans="2:17">
      <c r="B543" s="1">
        <f>'Registrations List'!B568</f>
        <v>539</v>
      </c>
      <c r="C543" s="51">
        <f t="shared" si="17"/>
        <v>80648</v>
      </c>
      <c r="D543" s="1">
        <f>'Registrations List'!C568</f>
        <v>0</v>
      </c>
      <c r="E543" s="50">
        <f>'Registrations List'!D568</f>
        <v>0</v>
      </c>
      <c r="F543" s="50">
        <f>'Registrations List'!E568</f>
        <v>0</v>
      </c>
      <c r="G543">
        <f>'Registrations List'!AH568</f>
        <v>0</v>
      </c>
      <c r="H543">
        <f>'Registrations List'!AI568</f>
        <v>0</v>
      </c>
      <c r="I543">
        <f>'Registrations List'!AJ568</f>
        <v>0</v>
      </c>
      <c r="J543">
        <f>'Registrations List'!AK568</f>
        <v>0</v>
      </c>
      <c r="K543">
        <f>'Registrations List'!AL568</f>
        <v>0</v>
      </c>
      <c r="L543">
        <f>'Registrations List'!AM568</f>
        <v>0</v>
      </c>
      <c r="M543">
        <f>'Registrations List'!AN568</f>
        <v>0</v>
      </c>
      <c r="N543">
        <f>'Registrations List'!AO568</f>
        <v>0</v>
      </c>
      <c r="O543">
        <f>'Registrations List'!AP568</f>
        <v>0</v>
      </c>
      <c r="Q543" s="46" t="b">
        <f t="shared" si="18"/>
        <v>0</v>
      </c>
    </row>
    <row r="544" spans="2:17">
      <c r="B544" s="1">
        <f>'Registrations List'!B569</f>
        <v>540</v>
      </c>
      <c r="C544" s="51">
        <f t="shared" si="17"/>
        <v>80649</v>
      </c>
      <c r="D544" s="1">
        <f>'Registrations List'!C569</f>
        <v>0</v>
      </c>
      <c r="E544" s="50">
        <f>'Registrations List'!D569</f>
        <v>0</v>
      </c>
      <c r="F544" s="50">
        <f>'Registrations List'!E569</f>
        <v>0</v>
      </c>
      <c r="G544">
        <f>'Registrations List'!AH569</f>
        <v>0</v>
      </c>
      <c r="H544">
        <f>'Registrations List'!AI569</f>
        <v>0</v>
      </c>
      <c r="I544">
        <f>'Registrations List'!AJ569</f>
        <v>0</v>
      </c>
      <c r="J544">
        <f>'Registrations List'!AK569</f>
        <v>0</v>
      </c>
      <c r="K544">
        <f>'Registrations List'!AL569</f>
        <v>0</v>
      </c>
      <c r="L544">
        <f>'Registrations List'!AM569</f>
        <v>0</v>
      </c>
      <c r="M544">
        <f>'Registrations List'!AN569</f>
        <v>0</v>
      </c>
      <c r="N544">
        <f>'Registrations List'!AO569</f>
        <v>0</v>
      </c>
      <c r="O544">
        <f>'Registrations List'!AP569</f>
        <v>0</v>
      </c>
      <c r="Q544" s="46" t="b">
        <f t="shared" si="18"/>
        <v>0</v>
      </c>
    </row>
    <row r="545" spans="2:17">
      <c r="B545" s="1">
        <f>'Registrations List'!B570</f>
        <v>541</v>
      </c>
      <c r="C545" s="51">
        <f t="shared" si="17"/>
        <v>80650</v>
      </c>
      <c r="D545" s="1">
        <f>'Registrations List'!C570</f>
        <v>0</v>
      </c>
      <c r="E545" s="50">
        <f>'Registrations List'!D570</f>
        <v>0</v>
      </c>
      <c r="F545" s="50">
        <f>'Registrations List'!E570</f>
        <v>0</v>
      </c>
      <c r="G545">
        <f>'Registrations List'!AH570</f>
        <v>0</v>
      </c>
      <c r="H545">
        <f>'Registrations List'!AI570</f>
        <v>0</v>
      </c>
      <c r="I545">
        <f>'Registrations List'!AJ570</f>
        <v>0</v>
      </c>
      <c r="J545">
        <f>'Registrations List'!AK570</f>
        <v>0</v>
      </c>
      <c r="K545">
        <f>'Registrations List'!AL570</f>
        <v>0</v>
      </c>
      <c r="L545">
        <f>'Registrations List'!AM570</f>
        <v>0</v>
      </c>
      <c r="M545">
        <f>'Registrations List'!AN570</f>
        <v>0</v>
      </c>
      <c r="N545">
        <f>'Registrations List'!AO570</f>
        <v>0</v>
      </c>
      <c r="O545">
        <f>'Registrations List'!AP570</f>
        <v>0</v>
      </c>
      <c r="Q545" s="46" t="b">
        <f t="shared" si="18"/>
        <v>0</v>
      </c>
    </row>
    <row r="546" spans="2:17">
      <c r="B546" s="1">
        <f>'Registrations List'!B571</f>
        <v>542</v>
      </c>
      <c r="C546" s="51">
        <f t="shared" si="17"/>
        <v>80651</v>
      </c>
      <c r="D546" s="1">
        <f>'Registrations List'!C571</f>
        <v>0</v>
      </c>
      <c r="E546" s="50">
        <f>'Registrations List'!D571</f>
        <v>0</v>
      </c>
      <c r="F546" s="50">
        <f>'Registrations List'!E571</f>
        <v>0</v>
      </c>
      <c r="G546">
        <f>'Registrations List'!AH571</f>
        <v>0</v>
      </c>
      <c r="H546">
        <f>'Registrations List'!AI571</f>
        <v>0</v>
      </c>
      <c r="I546">
        <f>'Registrations List'!AJ571</f>
        <v>0</v>
      </c>
      <c r="J546">
        <f>'Registrations List'!AK571</f>
        <v>0</v>
      </c>
      <c r="K546">
        <f>'Registrations List'!AL571</f>
        <v>0</v>
      </c>
      <c r="L546">
        <f>'Registrations List'!AM571</f>
        <v>0</v>
      </c>
      <c r="M546">
        <f>'Registrations List'!AN571</f>
        <v>0</v>
      </c>
      <c r="N546">
        <f>'Registrations List'!AO571</f>
        <v>0</v>
      </c>
      <c r="O546">
        <f>'Registrations List'!AP571</f>
        <v>0</v>
      </c>
      <c r="Q546" s="46" t="b">
        <f t="shared" si="18"/>
        <v>0</v>
      </c>
    </row>
    <row r="547" spans="2:17">
      <c r="B547" s="1">
        <f>'Registrations List'!B572</f>
        <v>543</v>
      </c>
      <c r="C547" s="51">
        <f t="shared" si="17"/>
        <v>80652</v>
      </c>
      <c r="D547" s="1">
        <f>'Registrations List'!C572</f>
        <v>0</v>
      </c>
      <c r="E547" s="50">
        <f>'Registrations List'!D572</f>
        <v>0</v>
      </c>
      <c r="F547" s="50">
        <f>'Registrations List'!E572</f>
        <v>0</v>
      </c>
      <c r="G547">
        <f>'Registrations List'!AH572</f>
        <v>0</v>
      </c>
      <c r="H547">
        <f>'Registrations List'!AI572</f>
        <v>0</v>
      </c>
      <c r="I547">
        <f>'Registrations List'!AJ572</f>
        <v>0</v>
      </c>
      <c r="J547">
        <f>'Registrations List'!AK572</f>
        <v>0</v>
      </c>
      <c r="K547">
        <f>'Registrations List'!AL572</f>
        <v>0</v>
      </c>
      <c r="L547">
        <f>'Registrations List'!AM572</f>
        <v>0</v>
      </c>
      <c r="M547">
        <f>'Registrations List'!AN572</f>
        <v>0</v>
      </c>
      <c r="N547">
        <f>'Registrations List'!AO572</f>
        <v>0</v>
      </c>
      <c r="O547">
        <f>'Registrations List'!AP572</f>
        <v>0</v>
      </c>
      <c r="Q547" s="46" t="b">
        <f t="shared" si="18"/>
        <v>0</v>
      </c>
    </row>
    <row r="548" spans="2:17">
      <c r="B548" s="1">
        <f>'Registrations List'!B573</f>
        <v>544</v>
      </c>
      <c r="C548" s="51">
        <f t="shared" si="17"/>
        <v>80653</v>
      </c>
      <c r="D548" s="1">
        <f>'Registrations List'!C573</f>
        <v>0</v>
      </c>
      <c r="E548" s="50">
        <f>'Registrations List'!D573</f>
        <v>0</v>
      </c>
      <c r="F548" s="50">
        <f>'Registrations List'!E573</f>
        <v>0</v>
      </c>
      <c r="G548">
        <f>'Registrations List'!AH573</f>
        <v>0</v>
      </c>
      <c r="H548">
        <f>'Registrations List'!AI573</f>
        <v>0</v>
      </c>
      <c r="I548">
        <f>'Registrations List'!AJ573</f>
        <v>0</v>
      </c>
      <c r="J548">
        <f>'Registrations List'!AK573</f>
        <v>0</v>
      </c>
      <c r="K548">
        <f>'Registrations List'!AL573</f>
        <v>0</v>
      </c>
      <c r="L548">
        <f>'Registrations List'!AM573</f>
        <v>0</v>
      </c>
      <c r="M548">
        <f>'Registrations List'!AN573</f>
        <v>0</v>
      </c>
      <c r="N548">
        <f>'Registrations List'!AO573</f>
        <v>0</v>
      </c>
      <c r="O548">
        <f>'Registrations List'!AP573</f>
        <v>0</v>
      </c>
      <c r="Q548" s="46" t="b">
        <f t="shared" si="18"/>
        <v>0</v>
      </c>
    </row>
    <row r="549" spans="2:17">
      <c r="B549" s="1">
        <f>'Registrations List'!B574</f>
        <v>545</v>
      </c>
      <c r="C549" s="51">
        <f t="shared" si="17"/>
        <v>80654</v>
      </c>
      <c r="D549" s="1">
        <f>'Registrations List'!C574</f>
        <v>0</v>
      </c>
      <c r="E549" s="50">
        <f>'Registrations List'!D574</f>
        <v>0</v>
      </c>
      <c r="F549" s="50">
        <f>'Registrations List'!E574</f>
        <v>0</v>
      </c>
      <c r="G549">
        <f>'Registrations List'!AH574</f>
        <v>0</v>
      </c>
      <c r="H549">
        <f>'Registrations List'!AI574</f>
        <v>0</v>
      </c>
      <c r="I549">
        <f>'Registrations List'!AJ574</f>
        <v>0</v>
      </c>
      <c r="J549">
        <f>'Registrations List'!AK574</f>
        <v>0</v>
      </c>
      <c r="K549">
        <f>'Registrations List'!AL574</f>
        <v>0</v>
      </c>
      <c r="L549">
        <f>'Registrations List'!AM574</f>
        <v>0</v>
      </c>
      <c r="M549">
        <f>'Registrations List'!AN574</f>
        <v>0</v>
      </c>
      <c r="N549">
        <f>'Registrations List'!AO574</f>
        <v>0</v>
      </c>
      <c r="O549">
        <f>'Registrations List'!AP574</f>
        <v>0</v>
      </c>
      <c r="Q549" s="46" t="b">
        <f t="shared" si="18"/>
        <v>0</v>
      </c>
    </row>
    <row r="550" spans="2:17">
      <c r="B550" s="1">
        <f>'Registrations List'!B575</f>
        <v>546</v>
      </c>
      <c r="C550" s="51">
        <f t="shared" si="17"/>
        <v>80655</v>
      </c>
      <c r="D550" s="1">
        <f>'Registrations List'!C575</f>
        <v>0</v>
      </c>
      <c r="E550" s="50">
        <f>'Registrations List'!D575</f>
        <v>0</v>
      </c>
      <c r="F550" s="50">
        <f>'Registrations List'!E575</f>
        <v>0</v>
      </c>
      <c r="G550">
        <f>'Registrations List'!AH575</f>
        <v>0</v>
      </c>
      <c r="H550">
        <f>'Registrations List'!AI575</f>
        <v>0</v>
      </c>
      <c r="I550">
        <f>'Registrations List'!AJ575</f>
        <v>0</v>
      </c>
      <c r="J550">
        <f>'Registrations List'!AK575</f>
        <v>0</v>
      </c>
      <c r="K550">
        <f>'Registrations List'!AL575</f>
        <v>0</v>
      </c>
      <c r="L550">
        <f>'Registrations List'!AM575</f>
        <v>0</v>
      </c>
      <c r="M550">
        <f>'Registrations List'!AN575</f>
        <v>0</v>
      </c>
      <c r="N550">
        <f>'Registrations List'!AO575</f>
        <v>0</v>
      </c>
      <c r="O550">
        <f>'Registrations List'!AP575</f>
        <v>0</v>
      </c>
      <c r="Q550" s="46" t="b">
        <f t="shared" si="18"/>
        <v>0</v>
      </c>
    </row>
    <row r="551" spans="2:17">
      <c r="B551" s="1">
        <f>'Registrations List'!B576</f>
        <v>547</v>
      </c>
      <c r="C551" s="51">
        <f t="shared" si="17"/>
        <v>80656</v>
      </c>
      <c r="D551" s="1">
        <f>'Registrations List'!C576</f>
        <v>0</v>
      </c>
      <c r="E551" s="50">
        <f>'Registrations List'!D576</f>
        <v>0</v>
      </c>
      <c r="F551" s="50">
        <f>'Registrations List'!E576</f>
        <v>0</v>
      </c>
      <c r="G551">
        <f>'Registrations List'!AH576</f>
        <v>0</v>
      </c>
      <c r="H551">
        <f>'Registrations List'!AI576</f>
        <v>0</v>
      </c>
      <c r="I551">
        <f>'Registrations List'!AJ576</f>
        <v>0</v>
      </c>
      <c r="J551">
        <f>'Registrations List'!AK576</f>
        <v>0</v>
      </c>
      <c r="K551">
        <f>'Registrations List'!AL576</f>
        <v>0</v>
      </c>
      <c r="L551">
        <f>'Registrations List'!AM576</f>
        <v>0</v>
      </c>
      <c r="M551">
        <f>'Registrations List'!AN576</f>
        <v>0</v>
      </c>
      <c r="N551">
        <f>'Registrations List'!AO576</f>
        <v>0</v>
      </c>
      <c r="O551">
        <f>'Registrations List'!AP576</f>
        <v>0</v>
      </c>
      <c r="Q551" s="46" t="b">
        <f t="shared" si="18"/>
        <v>0</v>
      </c>
    </row>
    <row r="552" spans="2:17">
      <c r="B552" s="1">
        <f>'Registrations List'!B577</f>
        <v>548</v>
      </c>
      <c r="C552" s="51">
        <f t="shared" si="17"/>
        <v>80657</v>
      </c>
      <c r="D552" s="1">
        <f>'Registrations List'!C577</f>
        <v>0</v>
      </c>
      <c r="E552" s="50">
        <f>'Registrations List'!D577</f>
        <v>0</v>
      </c>
      <c r="F552" s="50">
        <f>'Registrations List'!E577</f>
        <v>0</v>
      </c>
      <c r="G552">
        <f>'Registrations List'!AH577</f>
        <v>0</v>
      </c>
      <c r="H552">
        <f>'Registrations List'!AI577</f>
        <v>0</v>
      </c>
      <c r="I552">
        <f>'Registrations List'!AJ577</f>
        <v>0</v>
      </c>
      <c r="J552">
        <f>'Registrations List'!AK577</f>
        <v>0</v>
      </c>
      <c r="K552">
        <f>'Registrations List'!AL577</f>
        <v>0</v>
      </c>
      <c r="L552">
        <f>'Registrations List'!AM577</f>
        <v>0</v>
      </c>
      <c r="M552">
        <f>'Registrations List'!AN577</f>
        <v>0</v>
      </c>
      <c r="N552">
        <f>'Registrations List'!AO577</f>
        <v>0</v>
      </c>
      <c r="O552">
        <f>'Registrations List'!AP577</f>
        <v>0</v>
      </c>
      <c r="Q552" s="46" t="b">
        <f t="shared" si="18"/>
        <v>0</v>
      </c>
    </row>
    <row r="553" spans="2:17">
      <c r="B553" s="1">
        <f>'Registrations List'!B578</f>
        <v>549</v>
      </c>
      <c r="C553" s="51">
        <f t="shared" si="17"/>
        <v>80658</v>
      </c>
      <c r="D553" s="1">
        <f>'Registrations List'!C578</f>
        <v>0</v>
      </c>
      <c r="E553" s="50">
        <f>'Registrations List'!D578</f>
        <v>0</v>
      </c>
      <c r="F553" s="50">
        <f>'Registrations List'!E578</f>
        <v>0</v>
      </c>
      <c r="G553">
        <f>'Registrations List'!AH578</f>
        <v>0</v>
      </c>
      <c r="H553">
        <f>'Registrations List'!AI578</f>
        <v>0</v>
      </c>
      <c r="I553">
        <f>'Registrations List'!AJ578</f>
        <v>0</v>
      </c>
      <c r="J553">
        <f>'Registrations List'!AK578</f>
        <v>0</v>
      </c>
      <c r="K553">
        <f>'Registrations List'!AL578</f>
        <v>0</v>
      </c>
      <c r="L553">
        <f>'Registrations List'!AM578</f>
        <v>0</v>
      </c>
      <c r="M553">
        <f>'Registrations List'!AN578</f>
        <v>0</v>
      </c>
      <c r="N553">
        <f>'Registrations List'!AO578</f>
        <v>0</v>
      </c>
      <c r="O553">
        <f>'Registrations List'!AP578</f>
        <v>0</v>
      </c>
      <c r="Q553" s="46" t="b">
        <f t="shared" si="18"/>
        <v>0</v>
      </c>
    </row>
    <row r="554" spans="2:17">
      <c r="B554" s="1">
        <f>'Registrations List'!B579</f>
        <v>550</v>
      </c>
      <c r="C554" s="51">
        <f t="shared" si="17"/>
        <v>80659</v>
      </c>
      <c r="D554" s="1">
        <f>'Registrations List'!C579</f>
        <v>0</v>
      </c>
      <c r="E554" s="50">
        <f>'Registrations List'!D579</f>
        <v>0</v>
      </c>
      <c r="F554" s="50">
        <f>'Registrations List'!E579</f>
        <v>0</v>
      </c>
      <c r="G554">
        <f>'Registrations List'!AH579</f>
        <v>0</v>
      </c>
      <c r="H554">
        <f>'Registrations List'!AI579</f>
        <v>0</v>
      </c>
      <c r="I554">
        <f>'Registrations List'!AJ579</f>
        <v>0</v>
      </c>
      <c r="J554">
        <f>'Registrations List'!AK579</f>
        <v>0</v>
      </c>
      <c r="K554">
        <f>'Registrations List'!AL579</f>
        <v>0</v>
      </c>
      <c r="L554">
        <f>'Registrations List'!AM579</f>
        <v>0</v>
      </c>
      <c r="M554">
        <f>'Registrations List'!AN579</f>
        <v>0</v>
      </c>
      <c r="N554">
        <f>'Registrations List'!AO579</f>
        <v>0</v>
      </c>
      <c r="O554">
        <f>'Registrations List'!AP579</f>
        <v>0</v>
      </c>
      <c r="Q554" s="46" t="b">
        <f t="shared" si="18"/>
        <v>0</v>
      </c>
    </row>
    <row r="555" spans="2:17">
      <c r="B555" s="1">
        <f>'Registrations List'!B580</f>
        <v>551</v>
      </c>
      <c r="C555" s="51">
        <f t="shared" si="17"/>
        <v>80660</v>
      </c>
      <c r="D555" s="1">
        <f>'Registrations List'!C580</f>
        <v>0</v>
      </c>
      <c r="E555" s="50">
        <f>'Registrations List'!D580</f>
        <v>0</v>
      </c>
      <c r="F555" s="50">
        <f>'Registrations List'!E580</f>
        <v>0</v>
      </c>
      <c r="G555">
        <f>'Registrations List'!AH580</f>
        <v>0</v>
      </c>
      <c r="H555">
        <f>'Registrations List'!AI580</f>
        <v>0</v>
      </c>
      <c r="I555">
        <f>'Registrations List'!AJ580</f>
        <v>0</v>
      </c>
      <c r="J555">
        <f>'Registrations List'!AK580</f>
        <v>0</v>
      </c>
      <c r="K555">
        <f>'Registrations List'!AL580</f>
        <v>0</v>
      </c>
      <c r="L555">
        <f>'Registrations List'!AM580</f>
        <v>0</v>
      </c>
      <c r="M555">
        <f>'Registrations List'!AN580</f>
        <v>0</v>
      </c>
      <c r="N555">
        <f>'Registrations List'!AO580</f>
        <v>0</v>
      </c>
      <c r="O555">
        <f>'Registrations List'!AP580</f>
        <v>0</v>
      </c>
      <c r="Q555" s="46" t="b">
        <f t="shared" si="18"/>
        <v>0</v>
      </c>
    </row>
    <row r="556" spans="2:17">
      <c r="B556" s="1">
        <f>'Registrations List'!B581</f>
        <v>552</v>
      </c>
      <c r="C556" s="51">
        <f t="shared" si="17"/>
        <v>80661</v>
      </c>
      <c r="D556" s="1">
        <f>'Registrations List'!C581</f>
        <v>0</v>
      </c>
      <c r="E556" s="50">
        <f>'Registrations List'!D581</f>
        <v>0</v>
      </c>
      <c r="F556" s="50">
        <f>'Registrations List'!E581</f>
        <v>0</v>
      </c>
      <c r="G556">
        <f>'Registrations List'!AH581</f>
        <v>0</v>
      </c>
      <c r="H556">
        <f>'Registrations List'!AI581</f>
        <v>0</v>
      </c>
      <c r="I556">
        <f>'Registrations List'!AJ581</f>
        <v>0</v>
      </c>
      <c r="J556">
        <f>'Registrations List'!AK581</f>
        <v>0</v>
      </c>
      <c r="K556">
        <f>'Registrations List'!AL581</f>
        <v>0</v>
      </c>
      <c r="L556">
        <f>'Registrations List'!AM581</f>
        <v>0</v>
      </c>
      <c r="M556">
        <f>'Registrations List'!AN581</f>
        <v>0</v>
      </c>
      <c r="N556">
        <f>'Registrations List'!AO581</f>
        <v>0</v>
      </c>
      <c r="O556">
        <f>'Registrations List'!AP581</f>
        <v>0</v>
      </c>
      <c r="Q556" s="46" t="b">
        <f t="shared" si="18"/>
        <v>0</v>
      </c>
    </row>
    <row r="557" spans="2:17">
      <c r="B557" s="1">
        <f>'Registrations List'!B582</f>
        <v>553</v>
      </c>
      <c r="C557" s="51">
        <f t="shared" si="17"/>
        <v>80662</v>
      </c>
      <c r="D557" s="1">
        <f>'Registrations List'!C582</f>
        <v>0</v>
      </c>
      <c r="E557" s="50">
        <f>'Registrations List'!D582</f>
        <v>0</v>
      </c>
      <c r="F557" s="50">
        <f>'Registrations List'!E582</f>
        <v>0</v>
      </c>
      <c r="G557">
        <f>'Registrations List'!AH582</f>
        <v>0</v>
      </c>
      <c r="H557">
        <f>'Registrations List'!AI582</f>
        <v>0</v>
      </c>
      <c r="I557">
        <f>'Registrations List'!AJ582</f>
        <v>0</v>
      </c>
      <c r="J557">
        <f>'Registrations List'!AK582</f>
        <v>0</v>
      </c>
      <c r="K557">
        <f>'Registrations List'!AL582</f>
        <v>0</v>
      </c>
      <c r="L557">
        <f>'Registrations List'!AM582</f>
        <v>0</v>
      </c>
      <c r="M557">
        <f>'Registrations List'!AN582</f>
        <v>0</v>
      </c>
      <c r="N557">
        <f>'Registrations List'!AO582</f>
        <v>0</v>
      </c>
      <c r="O557">
        <f>'Registrations List'!AP582</f>
        <v>0</v>
      </c>
      <c r="Q557" s="46" t="b">
        <f t="shared" si="18"/>
        <v>0</v>
      </c>
    </row>
    <row r="558" spans="2:17">
      <c r="B558" s="1">
        <f>'Registrations List'!B583</f>
        <v>554</v>
      </c>
      <c r="C558" s="51">
        <f t="shared" si="17"/>
        <v>80663</v>
      </c>
      <c r="D558" s="1">
        <f>'Registrations List'!C583</f>
        <v>0</v>
      </c>
      <c r="E558" s="50">
        <f>'Registrations List'!D583</f>
        <v>0</v>
      </c>
      <c r="F558" s="50">
        <f>'Registrations List'!E583</f>
        <v>0</v>
      </c>
      <c r="G558">
        <f>'Registrations List'!AH583</f>
        <v>0</v>
      </c>
      <c r="H558">
        <f>'Registrations List'!AI583</f>
        <v>0</v>
      </c>
      <c r="I558">
        <f>'Registrations List'!AJ583</f>
        <v>0</v>
      </c>
      <c r="J558">
        <f>'Registrations List'!AK583</f>
        <v>0</v>
      </c>
      <c r="K558">
        <f>'Registrations List'!AL583</f>
        <v>0</v>
      </c>
      <c r="L558">
        <f>'Registrations List'!AM583</f>
        <v>0</v>
      </c>
      <c r="M558">
        <f>'Registrations List'!AN583</f>
        <v>0</v>
      </c>
      <c r="N558">
        <f>'Registrations List'!AO583</f>
        <v>0</v>
      </c>
      <c r="O558">
        <f>'Registrations List'!AP583</f>
        <v>0</v>
      </c>
      <c r="Q558" s="46" t="b">
        <f t="shared" si="18"/>
        <v>0</v>
      </c>
    </row>
    <row r="559" spans="2:17">
      <c r="B559" s="1">
        <f>'Registrations List'!B584</f>
        <v>555</v>
      </c>
      <c r="C559" s="51">
        <f t="shared" si="17"/>
        <v>80664</v>
      </c>
      <c r="D559" s="1">
        <f>'Registrations List'!C584</f>
        <v>0</v>
      </c>
      <c r="E559" s="50">
        <f>'Registrations List'!D584</f>
        <v>0</v>
      </c>
      <c r="F559" s="50">
        <f>'Registrations List'!E584</f>
        <v>0</v>
      </c>
      <c r="G559">
        <f>'Registrations List'!AH584</f>
        <v>0</v>
      </c>
      <c r="H559">
        <f>'Registrations List'!AI584</f>
        <v>0</v>
      </c>
      <c r="I559">
        <f>'Registrations List'!AJ584</f>
        <v>0</v>
      </c>
      <c r="J559">
        <f>'Registrations List'!AK584</f>
        <v>0</v>
      </c>
      <c r="K559">
        <f>'Registrations List'!AL584</f>
        <v>0</v>
      </c>
      <c r="L559">
        <f>'Registrations List'!AM584</f>
        <v>0</v>
      </c>
      <c r="M559">
        <f>'Registrations List'!AN584</f>
        <v>0</v>
      </c>
      <c r="N559">
        <f>'Registrations List'!AO584</f>
        <v>0</v>
      </c>
      <c r="O559">
        <f>'Registrations List'!AP584</f>
        <v>0</v>
      </c>
      <c r="Q559" s="46" t="b">
        <f t="shared" si="18"/>
        <v>0</v>
      </c>
    </row>
    <row r="560" spans="2:17">
      <c r="B560" s="1">
        <f>'Registrations List'!B585</f>
        <v>556</v>
      </c>
      <c r="C560" s="51">
        <f t="shared" si="17"/>
        <v>80665</v>
      </c>
      <c r="D560" s="1">
        <f>'Registrations List'!C585</f>
        <v>0</v>
      </c>
      <c r="E560" s="50">
        <f>'Registrations List'!D585</f>
        <v>0</v>
      </c>
      <c r="F560" s="50">
        <f>'Registrations List'!E585</f>
        <v>0</v>
      </c>
      <c r="G560">
        <f>'Registrations List'!AH585</f>
        <v>0</v>
      </c>
      <c r="H560">
        <f>'Registrations List'!AI585</f>
        <v>0</v>
      </c>
      <c r="I560">
        <f>'Registrations List'!AJ585</f>
        <v>0</v>
      </c>
      <c r="J560">
        <f>'Registrations List'!AK585</f>
        <v>0</v>
      </c>
      <c r="K560">
        <f>'Registrations List'!AL585</f>
        <v>0</v>
      </c>
      <c r="L560">
        <f>'Registrations List'!AM585</f>
        <v>0</v>
      </c>
      <c r="M560">
        <f>'Registrations List'!AN585</f>
        <v>0</v>
      </c>
      <c r="N560">
        <f>'Registrations List'!AO585</f>
        <v>0</v>
      </c>
      <c r="O560">
        <f>'Registrations List'!AP585</f>
        <v>0</v>
      </c>
      <c r="Q560" s="46" t="b">
        <f t="shared" si="18"/>
        <v>0</v>
      </c>
    </row>
    <row r="561" spans="2:17">
      <c r="B561" s="1">
        <f>'Registrations List'!B586</f>
        <v>557</v>
      </c>
      <c r="C561" s="51">
        <f t="shared" si="17"/>
        <v>80666</v>
      </c>
      <c r="D561" s="1">
        <f>'Registrations List'!C586</f>
        <v>0</v>
      </c>
      <c r="E561" s="50">
        <f>'Registrations List'!D586</f>
        <v>0</v>
      </c>
      <c r="F561" s="50">
        <f>'Registrations List'!E586</f>
        <v>0</v>
      </c>
      <c r="G561">
        <f>'Registrations List'!AH586</f>
        <v>0</v>
      </c>
      <c r="H561">
        <f>'Registrations List'!AI586</f>
        <v>0</v>
      </c>
      <c r="I561">
        <f>'Registrations List'!AJ586</f>
        <v>0</v>
      </c>
      <c r="J561">
        <f>'Registrations List'!AK586</f>
        <v>0</v>
      </c>
      <c r="K561">
        <f>'Registrations List'!AL586</f>
        <v>0</v>
      </c>
      <c r="L561">
        <f>'Registrations List'!AM586</f>
        <v>0</v>
      </c>
      <c r="M561">
        <f>'Registrations List'!AN586</f>
        <v>0</v>
      </c>
      <c r="N561">
        <f>'Registrations List'!AO586</f>
        <v>0</v>
      </c>
      <c r="O561">
        <f>'Registrations List'!AP586</f>
        <v>0</v>
      </c>
      <c r="Q561" s="46" t="b">
        <f t="shared" si="18"/>
        <v>0</v>
      </c>
    </row>
    <row r="562" spans="2:17">
      <c r="B562" s="1">
        <f>'Registrations List'!B587</f>
        <v>558</v>
      </c>
      <c r="C562" s="51">
        <f t="shared" si="17"/>
        <v>80667</v>
      </c>
      <c r="D562" s="1">
        <f>'Registrations List'!C587</f>
        <v>0</v>
      </c>
      <c r="E562" s="50">
        <f>'Registrations List'!D587</f>
        <v>0</v>
      </c>
      <c r="F562" s="50">
        <f>'Registrations List'!E587</f>
        <v>0</v>
      </c>
      <c r="G562">
        <f>'Registrations List'!AH587</f>
        <v>0</v>
      </c>
      <c r="H562">
        <f>'Registrations List'!AI587</f>
        <v>0</v>
      </c>
      <c r="I562">
        <f>'Registrations List'!AJ587</f>
        <v>0</v>
      </c>
      <c r="J562">
        <f>'Registrations List'!AK587</f>
        <v>0</v>
      </c>
      <c r="K562">
        <f>'Registrations List'!AL587</f>
        <v>0</v>
      </c>
      <c r="L562">
        <f>'Registrations List'!AM587</f>
        <v>0</v>
      </c>
      <c r="M562">
        <f>'Registrations List'!AN587</f>
        <v>0</v>
      </c>
      <c r="N562">
        <f>'Registrations List'!AO587</f>
        <v>0</v>
      </c>
      <c r="O562">
        <f>'Registrations List'!AP587</f>
        <v>0</v>
      </c>
      <c r="Q562" s="46" t="b">
        <f t="shared" si="18"/>
        <v>0</v>
      </c>
    </row>
    <row r="563" spans="2:17">
      <c r="B563" s="1">
        <f>'Registrations List'!B588</f>
        <v>559</v>
      </c>
      <c r="C563" s="51">
        <f t="shared" si="17"/>
        <v>80668</v>
      </c>
      <c r="D563" s="1">
        <f>'Registrations List'!C588</f>
        <v>0</v>
      </c>
      <c r="E563" s="50">
        <f>'Registrations List'!D588</f>
        <v>0</v>
      </c>
      <c r="F563" s="50">
        <f>'Registrations List'!E588</f>
        <v>0</v>
      </c>
      <c r="G563">
        <f>'Registrations List'!AH588</f>
        <v>0</v>
      </c>
      <c r="H563">
        <f>'Registrations List'!AI588</f>
        <v>0</v>
      </c>
      <c r="I563">
        <f>'Registrations List'!AJ588</f>
        <v>0</v>
      </c>
      <c r="J563">
        <f>'Registrations List'!AK588</f>
        <v>0</v>
      </c>
      <c r="K563">
        <f>'Registrations List'!AL588</f>
        <v>0</v>
      </c>
      <c r="L563">
        <f>'Registrations List'!AM588</f>
        <v>0</v>
      </c>
      <c r="M563">
        <f>'Registrations List'!AN588</f>
        <v>0</v>
      </c>
      <c r="N563">
        <f>'Registrations List'!AO588</f>
        <v>0</v>
      </c>
      <c r="O563">
        <f>'Registrations List'!AP588</f>
        <v>0</v>
      </c>
      <c r="Q563" s="46" t="b">
        <f t="shared" si="18"/>
        <v>0</v>
      </c>
    </row>
    <row r="564" spans="2:17">
      <c r="B564" s="1">
        <f>'Registrations List'!B589</f>
        <v>560</v>
      </c>
      <c r="C564" s="51">
        <f t="shared" si="17"/>
        <v>80669</v>
      </c>
      <c r="D564" s="1">
        <f>'Registrations List'!C589</f>
        <v>0</v>
      </c>
      <c r="E564" s="50">
        <f>'Registrations List'!D589</f>
        <v>0</v>
      </c>
      <c r="F564" s="50">
        <f>'Registrations List'!E589</f>
        <v>0</v>
      </c>
      <c r="G564">
        <f>'Registrations List'!AH589</f>
        <v>0</v>
      </c>
      <c r="H564">
        <f>'Registrations List'!AI589</f>
        <v>0</v>
      </c>
      <c r="I564">
        <f>'Registrations List'!AJ589</f>
        <v>0</v>
      </c>
      <c r="J564">
        <f>'Registrations List'!AK589</f>
        <v>0</v>
      </c>
      <c r="K564">
        <f>'Registrations List'!AL589</f>
        <v>0</v>
      </c>
      <c r="L564">
        <f>'Registrations List'!AM589</f>
        <v>0</v>
      </c>
      <c r="M564">
        <f>'Registrations List'!AN589</f>
        <v>0</v>
      </c>
      <c r="N564">
        <f>'Registrations List'!AO589</f>
        <v>0</v>
      </c>
      <c r="O564">
        <f>'Registrations List'!AP589</f>
        <v>0</v>
      </c>
      <c r="Q564" s="46" t="b">
        <f t="shared" si="18"/>
        <v>0</v>
      </c>
    </row>
    <row r="565" spans="2:17">
      <c r="B565" s="1">
        <f>'Registrations List'!B590</f>
        <v>561</v>
      </c>
      <c r="C565" s="51">
        <f t="shared" si="17"/>
        <v>80670</v>
      </c>
      <c r="D565" s="1">
        <f>'Registrations List'!C590</f>
        <v>0</v>
      </c>
      <c r="E565" s="50">
        <f>'Registrations List'!D590</f>
        <v>0</v>
      </c>
      <c r="F565" s="50">
        <f>'Registrations List'!E590</f>
        <v>0</v>
      </c>
      <c r="G565">
        <f>'Registrations List'!AH590</f>
        <v>0</v>
      </c>
      <c r="H565">
        <f>'Registrations List'!AI590</f>
        <v>0</v>
      </c>
      <c r="I565">
        <f>'Registrations List'!AJ590</f>
        <v>0</v>
      </c>
      <c r="J565">
        <f>'Registrations List'!AK590</f>
        <v>0</v>
      </c>
      <c r="K565">
        <f>'Registrations List'!AL590</f>
        <v>0</v>
      </c>
      <c r="L565">
        <f>'Registrations List'!AM590</f>
        <v>0</v>
      </c>
      <c r="M565">
        <f>'Registrations List'!AN590</f>
        <v>0</v>
      </c>
      <c r="N565">
        <f>'Registrations List'!AO590</f>
        <v>0</v>
      </c>
      <c r="O565">
        <f>'Registrations List'!AP590</f>
        <v>0</v>
      </c>
      <c r="Q565" s="46" t="b">
        <f t="shared" si="18"/>
        <v>0</v>
      </c>
    </row>
    <row r="566" spans="2:17">
      <c r="B566" s="1">
        <f>'Registrations List'!B591</f>
        <v>562</v>
      </c>
      <c r="C566" s="51">
        <f t="shared" si="17"/>
        <v>80671</v>
      </c>
      <c r="D566" s="1">
        <f>'Registrations List'!C591</f>
        <v>0</v>
      </c>
      <c r="E566" s="50">
        <f>'Registrations List'!D591</f>
        <v>0</v>
      </c>
      <c r="F566" s="50">
        <f>'Registrations List'!E591</f>
        <v>0</v>
      </c>
      <c r="G566">
        <f>'Registrations List'!AH591</f>
        <v>0</v>
      </c>
      <c r="H566">
        <f>'Registrations List'!AI591</f>
        <v>0</v>
      </c>
      <c r="I566">
        <f>'Registrations List'!AJ591</f>
        <v>0</v>
      </c>
      <c r="J566">
        <f>'Registrations List'!AK591</f>
        <v>0</v>
      </c>
      <c r="K566">
        <f>'Registrations List'!AL591</f>
        <v>0</v>
      </c>
      <c r="L566">
        <f>'Registrations List'!AM591</f>
        <v>0</v>
      </c>
      <c r="M566">
        <f>'Registrations List'!AN591</f>
        <v>0</v>
      </c>
      <c r="N566">
        <f>'Registrations List'!AO591</f>
        <v>0</v>
      </c>
      <c r="O566">
        <f>'Registrations List'!AP591</f>
        <v>0</v>
      </c>
      <c r="Q566" s="46" t="b">
        <f t="shared" si="18"/>
        <v>0</v>
      </c>
    </row>
    <row r="567" spans="2:17">
      <c r="B567" s="1">
        <f>'Registrations List'!B592</f>
        <v>563</v>
      </c>
      <c r="C567" s="51">
        <f t="shared" si="17"/>
        <v>80672</v>
      </c>
      <c r="D567" s="1">
        <f>'Registrations List'!C592</f>
        <v>0</v>
      </c>
      <c r="E567" s="50">
        <f>'Registrations List'!D592</f>
        <v>0</v>
      </c>
      <c r="F567" s="50">
        <f>'Registrations List'!E592</f>
        <v>0</v>
      </c>
      <c r="G567">
        <f>'Registrations List'!AH592</f>
        <v>0</v>
      </c>
      <c r="H567">
        <f>'Registrations List'!AI592</f>
        <v>0</v>
      </c>
      <c r="I567">
        <f>'Registrations List'!AJ592</f>
        <v>0</v>
      </c>
      <c r="J567">
        <f>'Registrations List'!AK592</f>
        <v>0</v>
      </c>
      <c r="K567">
        <f>'Registrations List'!AL592</f>
        <v>0</v>
      </c>
      <c r="L567">
        <f>'Registrations List'!AM592</f>
        <v>0</v>
      </c>
      <c r="M567">
        <f>'Registrations List'!AN592</f>
        <v>0</v>
      </c>
      <c r="N567">
        <f>'Registrations List'!AO592</f>
        <v>0</v>
      </c>
      <c r="O567">
        <f>'Registrations List'!AP592</f>
        <v>0</v>
      </c>
      <c r="Q567" s="46" t="b">
        <f t="shared" si="18"/>
        <v>0</v>
      </c>
    </row>
    <row r="568" spans="2:17">
      <c r="B568" s="1">
        <f>'Registrations List'!B593</f>
        <v>564</v>
      </c>
      <c r="C568" s="51">
        <f t="shared" si="17"/>
        <v>80673</v>
      </c>
      <c r="D568" s="1">
        <f>'Registrations List'!C593</f>
        <v>0</v>
      </c>
      <c r="E568" s="50">
        <f>'Registrations List'!D593</f>
        <v>0</v>
      </c>
      <c r="F568" s="50">
        <f>'Registrations List'!E593</f>
        <v>0</v>
      </c>
      <c r="G568">
        <f>'Registrations List'!AH593</f>
        <v>0</v>
      </c>
      <c r="H568">
        <f>'Registrations List'!AI593</f>
        <v>0</v>
      </c>
      <c r="I568">
        <f>'Registrations List'!AJ593</f>
        <v>0</v>
      </c>
      <c r="J568">
        <f>'Registrations List'!AK593</f>
        <v>0</v>
      </c>
      <c r="K568">
        <f>'Registrations List'!AL593</f>
        <v>0</v>
      </c>
      <c r="L568">
        <f>'Registrations List'!AM593</f>
        <v>0</v>
      </c>
      <c r="M568">
        <f>'Registrations List'!AN593</f>
        <v>0</v>
      </c>
      <c r="N568">
        <f>'Registrations List'!AO593</f>
        <v>0</v>
      </c>
      <c r="O568">
        <f>'Registrations List'!AP593</f>
        <v>0</v>
      </c>
      <c r="Q568" s="46" t="b">
        <f t="shared" si="18"/>
        <v>0</v>
      </c>
    </row>
    <row r="569" spans="2:17">
      <c r="B569" s="1">
        <f>'Registrations List'!B594</f>
        <v>565</v>
      </c>
      <c r="C569" s="51">
        <f t="shared" si="17"/>
        <v>80674</v>
      </c>
      <c r="D569" s="1">
        <f>'Registrations List'!C594</f>
        <v>0</v>
      </c>
      <c r="E569" s="50">
        <f>'Registrations List'!D594</f>
        <v>0</v>
      </c>
      <c r="F569" s="50">
        <f>'Registrations List'!E594</f>
        <v>0</v>
      </c>
      <c r="G569">
        <f>'Registrations List'!AH594</f>
        <v>0</v>
      </c>
      <c r="H569">
        <f>'Registrations List'!AI594</f>
        <v>0</v>
      </c>
      <c r="I569">
        <f>'Registrations List'!AJ594</f>
        <v>0</v>
      </c>
      <c r="J569">
        <f>'Registrations List'!AK594</f>
        <v>0</v>
      </c>
      <c r="K569">
        <f>'Registrations List'!AL594</f>
        <v>0</v>
      </c>
      <c r="L569">
        <f>'Registrations List'!AM594</f>
        <v>0</v>
      </c>
      <c r="M569">
        <f>'Registrations List'!AN594</f>
        <v>0</v>
      </c>
      <c r="N569">
        <f>'Registrations List'!AO594</f>
        <v>0</v>
      </c>
      <c r="O569">
        <f>'Registrations List'!AP594</f>
        <v>0</v>
      </c>
      <c r="Q569" s="46" t="b">
        <f t="shared" si="18"/>
        <v>0</v>
      </c>
    </row>
    <row r="570" spans="2:17">
      <c r="B570" s="1">
        <f>'Registrations List'!B595</f>
        <v>566</v>
      </c>
      <c r="C570" s="51">
        <f t="shared" si="17"/>
        <v>80675</v>
      </c>
      <c r="D570" s="1">
        <f>'Registrations List'!C595</f>
        <v>0</v>
      </c>
      <c r="E570" s="50">
        <f>'Registrations List'!D595</f>
        <v>0</v>
      </c>
      <c r="F570" s="50">
        <f>'Registrations List'!E595</f>
        <v>0</v>
      </c>
      <c r="G570">
        <f>'Registrations List'!AH595</f>
        <v>0</v>
      </c>
      <c r="H570">
        <f>'Registrations List'!AI595</f>
        <v>0</v>
      </c>
      <c r="I570">
        <f>'Registrations List'!AJ595</f>
        <v>0</v>
      </c>
      <c r="J570">
        <f>'Registrations List'!AK595</f>
        <v>0</v>
      </c>
      <c r="K570">
        <f>'Registrations List'!AL595</f>
        <v>0</v>
      </c>
      <c r="L570">
        <f>'Registrations List'!AM595</f>
        <v>0</v>
      </c>
      <c r="M570">
        <f>'Registrations List'!AN595</f>
        <v>0</v>
      </c>
      <c r="N570">
        <f>'Registrations List'!AO595</f>
        <v>0</v>
      </c>
      <c r="O570">
        <f>'Registrations List'!AP595</f>
        <v>0</v>
      </c>
      <c r="Q570" s="46" t="b">
        <f t="shared" si="18"/>
        <v>0</v>
      </c>
    </row>
    <row r="571" spans="2:17">
      <c r="B571" s="1">
        <f>'Registrations List'!B596</f>
        <v>567</v>
      </c>
      <c r="C571" s="51">
        <f t="shared" si="17"/>
        <v>80676</v>
      </c>
      <c r="D571" s="1">
        <f>'Registrations List'!C596</f>
        <v>0</v>
      </c>
      <c r="E571" s="50">
        <f>'Registrations List'!D596</f>
        <v>0</v>
      </c>
      <c r="F571" s="50">
        <f>'Registrations List'!E596</f>
        <v>0</v>
      </c>
      <c r="G571">
        <f>'Registrations List'!AH596</f>
        <v>0</v>
      </c>
      <c r="H571">
        <f>'Registrations List'!AI596</f>
        <v>0</v>
      </c>
      <c r="I571">
        <f>'Registrations List'!AJ596</f>
        <v>0</v>
      </c>
      <c r="J571">
        <f>'Registrations List'!AK596</f>
        <v>0</v>
      </c>
      <c r="K571">
        <f>'Registrations List'!AL596</f>
        <v>0</v>
      </c>
      <c r="L571">
        <f>'Registrations List'!AM596</f>
        <v>0</v>
      </c>
      <c r="M571">
        <f>'Registrations List'!AN596</f>
        <v>0</v>
      </c>
      <c r="N571">
        <f>'Registrations List'!AO596</f>
        <v>0</v>
      </c>
      <c r="O571">
        <f>'Registrations List'!AP596</f>
        <v>0</v>
      </c>
      <c r="Q571" s="46" t="b">
        <f t="shared" si="18"/>
        <v>0</v>
      </c>
    </row>
    <row r="572" spans="2:17">
      <c r="B572" s="1">
        <f>'Registrations List'!B597</f>
        <v>568</v>
      </c>
      <c r="C572" s="51">
        <f t="shared" si="17"/>
        <v>80677</v>
      </c>
      <c r="D572" s="1">
        <f>'Registrations List'!C597</f>
        <v>0</v>
      </c>
      <c r="E572" s="50">
        <f>'Registrations List'!D597</f>
        <v>0</v>
      </c>
      <c r="F572" s="50">
        <f>'Registrations List'!E597</f>
        <v>0</v>
      </c>
      <c r="G572">
        <f>'Registrations List'!AH597</f>
        <v>0</v>
      </c>
      <c r="H572">
        <f>'Registrations List'!AI597</f>
        <v>0</v>
      </c>
      <c r="I572">
        <f>'Registrations List'!AJ597</f>
        <v>0</v>
      </c>
      <c r="J572">
        <f>'Registrations List'!AK597</f>
        <v>0</v>
      </c>
      <c r="K572">
        <f>'Registrations List'!AL597</f>
        <v>0</v>
      </c>
      <c r="L572">
        <f>'Registrations List'!AM597</f>
        <v>0</v>
      </c>
      <c r="M572">
        <f>'Registrations List'!AN597</f>
        <v>0</v>
      </c>
      <c r="N572">
        <f>'Registrations List'!AO597</f>
        <v>0</v>
      </c>
      <c r="O572">
        <f>'Registrations List'!AP597</f>
        <v>0</v>
      </c>
      <c r="Q572" s="46" t="b">
        <f t="shared" si="18"/>
        <v>0</v>
      </c>
    </row>
    <row r="573" spans="2:17">
      <c r="B573" s="1">
        <f>'Registrations List'!B598</f>
        <v>569</v>
      </c>
      <c r="C573" s="51">
        <f t="shared" si="17"/>
        <v>80678</v>
      </c>
      <c r="D573" s="1">
        <f>'Registrations List'!C598</f>
        <v>0</v>
      </c>
      <c r="E573" s="50">
        <f>'Registrations List'!D598</f>
        <v>0</v>
      </c>
      <c r="F573" s="50">
        <f>'Registrations List'!E598</f>
        <v>0</v>
      </c>
      <c r="G573">
        <f>'Registrations List'!AH598</f>
        <v>0</v>
      </c>
      <c r="H573">
        <f>'Registrations List'!AI598</f>
        <v>0</v>
      </c>
      <c r="I573">
        <f>'Registrations List'!AJ598</f>
        <v>0</v>
      </c>
      <c r="J573">
        <f>'Registrations List'!AK598</f>
        <v>0</v>
      </c>
      <c r="K573">
        <f>'Registrations List'!AL598</f>
        <v>0</v>
      </c>
      <c r="L573">
        <f>'Registrations List'!AM598</f>
        <v>0</v>
      </c>
      <c r="M573">
        <f>'Registrations List'!AN598</f>
        <v>0</v>
      </c>
      <c r="N573">
        <f>'Registrations List'!AO598</f>
        <v>0</v>
      </c>
      <c r="O573">
        <f>'Registrations List'!AP598</f>
        <v>0</v>
      </c>
      <c r="Q573" s="46" t="b">
        <f t="shared" si="18"/>
        <v>0</v>
      </c>
    </row>
    <row r="574" spans="2:17">
      <c r="B574" s="1">
        <f>'Registrations List'!B599</f>
        <v>570</v>
      </c>
      <c r="C574" s="51">
        <f t="shared" si="17"/>
        <v>80679</v>
      </c>
      <c r="D574" s="1">
        <f>'Registrations List'!C599</f>
        <v>0</v>
      </c>
      <c r="E574" s="50">
        <f>'Registrations List'!D599</f>
        <v>0</v>
      </c>
      <c r="F574" s="50">
        <f>'Registrations List'!E599</f>
        <v>0</v>
      </c>
      <c r="G574">
        <f>'Registrations List'!AH599</f>
        <v>0</v>
      </c>
      <c r="H574">
        <f>'Registrations List'!AI599</f>
        <v>0</v>
      </c>
      <c r="I574">
        <f>'Registrations List'!AJ599</f>
        <v>0</v>
      </c>
      <c r="J574">
        <f>'Registrations List'!AK599</f>
        <v>0</v>
      </c>
      <c r="K574">
        <f>'Registrations List'!AL599</f>
        <v>0</v>
      </c>
      <c r="L574">
        <f>'Registrations List'!AM599</f>
        <v>0</v>
      </c>
      <c r="M574">
        <f>'Registrations List'!AN599</f>
        <v>0</v>
      </c>
      <c r="N574">
        <f>'Registrations List'!AO599</f>
        <v>0</v>
      </c>
      <c r="O574">
        <f>'Registrations List'!AP599</f>
        <v>0</v>
      </c>
      <c r="Q574" s="46" t="b">
        <f t="shared" si="18"/>
        <v>0</v>
      </c>
    </row>
    <row r="575" spans="2:17">
      <c r="B575" s="1">
        <f>'Registrations List'!B600</f>
        <v>571</v>
      </c>
      <c r="C575" s="51">
        <f t="shared" si="17"/>
        <v>80680</v>
      </c>
      <c r="D575" s="1">
        <f>'Registrations List'!C600</f>
        <v>0</v>
      </c>
      <c r="E575" s="50">
        <f>'Registrations List'!D600</f>
        <v>0</v>
      </c>
      <c r="F575" s="50">
        <f>'Registrations List'!E600</f>
        <v>0</v>
      </c>
      <c r="G575">
        <f>'Registrations List'!AH600</f>
        <v>0</v>
      </c>
      <c r="H575">
        <f>'Registrations List'!AI600</f>
        <v>0</v>
      </c>
      <c r="I575">
        <f>'Registrations List'!AJ600</f>
        <v>0</v>
      </c>
      <c r="J575">
        <f>'Registrations List'!AK600</f>
        <v>0</v>
      </c>
      <c r="K575">
        <f>'Registrations List'!AL600</f>
        <v>0</v>
      </c>
      <c r="L575">
        <f>'Registrations List'!AM600</f>
        <v>0</v>
      </c>
      <c r="M575">
        <f>'Registrations List'!AN600</f>
        <v>0</v>
      </c>
      <c r="N575">
        <f>'Registrations List'!AO600</f>
        <v>0</v>
      </c>
      <c r="O575">
        <f>'Registrations List'!AP600</f>
        <v>0</v>
      </c>
      <c r="Q575" s="46" t="b">
        <f t="shared" si="18"/>
        <v>0</v>
      </c>
    </row>
    <row r="576" spans="2:17">
      <c r="B576" s="1">
        <f>'Registrations List'!B601</f>
        <v>572</v>
      </c>
      <c r="C576" s="51">
        <f t="shared" si="17"/>
        <v>80681</v>
      </c>
      <c r="D576" s="1">
        <f>'Registrations List'!C601</f>
        <v>0</v>
      </c>
      <c r="E576" s="50">
        <f>'Registrations List'!D601</f>
        <v>0</v>
      </c>
      <c r="F576" s="50">
        <f>'Registrations List'!E601</f>
        <v>0</v>
      </c>
      <c r="G576">
        <f>'Registrations List'!AH601</f>
        <v>0</v>
      </c>
      <c r="H576">
        <f>'Registrations List'!AI601</f>
        <v>0</v>
      </c>
      <c r="I576">
        <f>'Registrations List'!AJ601</f>
        <v>0</v>
      </c>
      <c r="J576">
        <f>'Registrations List'!AK601</f>
        <v>0</v>
      </c>
      <c r="K576">
        <f>'Registrations List'!AL601</f>
        <v>0</v>
      </c>
      <c r="L576">
        <f>'Registrations List'!AM601</f>
        <v>0</v>
      </c>
      <c r="M576">
        <f>'Registrations List'!AN601</f>
        <v>0</v>
      </c>
      <c r="N576">
        <f>'Registrations List'!AO601</f>
        <v>0</v>
      </c>
      <c r="O576">
        <f>'Registrations List'!AP601</f>
        <v>0</v>
      </c>
      <c r="Q576" s="46" t="b">
        <f t="shared" si="18"/>
        <v>0</v>
      </c>
    </row>
    <row r="577" spans="2:17">
      <c r="B577" s="1">
        <f>'Registrations List'!B602</f>
        <v>573</v>
      </c>
      <c r="C577" s="51">
        <f t="shared" si="17"/>
        <v>80682</v>
      </c>
      <c r="D577" s="1">
        <f>'Registrations List'!C602</f>
        <v>0</v>
      </c>
      <c r="E577" s="50">
        <f>'Registrations List'!D602</f>
        <v>0</v>
      </c>
      <c r="F577" s="50">
        <f>'Registrations List'!E602</f>
        <v>0</v>
      </c>
      <c r="G577">
        <f>'Registrations List'!AH602</f>
        <v>0</v>
      </c>
      <c r="H577">
        <f>'Registrations List'!AI602</f>
        <v>0</v>
      </c>
      <c r="I577">
        <f>'Registrations List'!AJ602</f>
        <v>0</v>
      </c>
      <c r="J577">
        <f>'Registrations List'!AK602</f>
        <v>0</v>
      </c>
      <c r="K577">
        <f>'Registrations List'!AL602</f>
        <v>0</v>
      </c>
      <c r="L577">
        <f>'Registrations List'!AM602</f>
        <v>0</v>
      </c>
      <c r="M577">
        <f>'Registrations List'!AN602</f>
        <v>0</v>
      </c>
      <c r="N577">
        <f>'Registrations List'!AO602</f>
        <v>0</v>
      </c>
      <c r="O577">
        <f>'Registrations List'!AP602</f>
        <v>0</v>
      </c>
      <c r="Q577" s="46" t="b">
        <f t="shared" si="18"/>
        <v>0</v>
      </c>
    </row>
    <row r="578" spans="2:17">
      <c r="B578" s="1">
        <f>'Registrations List'!B603</f>
        <v>574</v>
      </c>
      <c r="C578" s="51">
        <f t="shared" si="17"/>
        <v>80683</v>
      </c>
      <c r="D578" s="1">
        <f>'Registrations List'!C603</f>
        <v>0</v>
      </c>
      <c r="E578" s="50">
        <f>'Registrations List'!D603</f>
        <v>0</v>
      </c>
      <c r="F578" s="50">
        <f>'Registrations List'!E603</f>
        <v>0</v>
      </c>
      <c r="G578">
        <f>'Registrations List'!AH603</f>
        <v>0</v>
      </c>
      <c r="H578">
        <f>'Registrations List'!AI603</f>
        <v>0</v>
      </c>
      <c r="I578">
        <f>'Registrations List'!AJ603</f>
        <v>0</v>
      </c>
      <c r="J578">
        <f>'Registrations List'!AK603</f>
        <v>0</v>
      </c>
      <c r="K578">
        <f>'Registrations List'!AL603</f>
        <v>0</v>
      </c>
      <c r="L578">
        <f>'Registrations List'!AM603</f>
        <v>0</v>
      </c>
      <c r="M578">
        <f>'Registrations List'!AN603</f>
        <v>0</v>
      </c>
      <c r="N578">
        <f>'Registrations List'!AO603</f>
        <v>0</v>
      </c>
      <c r="O578">
        <f>'Registrations List'!AP603</f>
        <v>0</v>
      </c>
      <c r="Q578" s="46" t="b">
        <f t="shared" si="18"/>
        <v>0</v>
      </c>
    </row>
    <row r="579" spans="2:17">
      <c r="B579" s="1">
        <f>'Registrations List'!B604</f>
        <v>575</v>
      </c>
      <c r="C579" s="51">
        <f t="shared" si="17"/>
        <v>80684</v>
      </c>
      <c r="D579" s="1">
        <f>'Registrations List'!C604</f>
        <v>0</v>
      </c>
      <c r="E579" s="50">
        <f>'Registrations List'!D604</f>
        <v>0</v>
      </c>
      <c r="F579" s="50">
        <f>'Registrations List'!E604</f>
        <v>0</v>
      </c>
      <c r="G579">
        <f>'Registrations List'!AH604</f>
        <v>0</v>
      </c>
      <c r="H579">
        <f>'Registrations List'!AI604</f>
        <v>0</v>
      </c>
      <c r="I579">
        <f>'Registrations List'!AJ604</f>
        <v>0</v>
      </c>
      <c r="J579">
        <f>'Registrations List'!AK604</f>
        <v>0</v>
      </c>
      <c r="K579">
        <f>'Registrations List'!AL604</f>
        <v>0</v>
      </c>
      <c r="L579">
        <f>'Registrations List'!AM604</f>
        <v>0</v>
      </c>
      <c r="M579">
        <f>'Registrations List'!AN604</f>
        <v>0</v>
      </c>
      <c r="N579">
        <f>'Registrations List'!AO604</f>
        <v>0</v>
      </c>
      <c r="O579">
        <f>'Registrations List'!AP604</f>
        <v>0</v>
      </c>
      <c r="Q579" s="46" t="b">
        <f t="shared" si="18"/>
        <v>0</v>
      </c>
    </row>
    <row r="580" spans="2:17">
      <c r="B580" s="1">
        <f>'Registrations List'!B605</f>
        <v>576</v>
      </c>
      <c r="C580" s="51">
        <f t="shared" si="17"/>
        <v>80685</v>
      </c>
      <c r="D580" s="1">
        <f>'Registrations List'!C605</f>
        <v>0</v>
      </c>
      <c r="E580" s="50">
        <f>'Registrations List'!D605</f>
        <v>0</v>
      </c>
      <c r="F580" s="50">
        <f>'Registrations List'!E605</f>
        <v>0</v>
      </c>
      <c r="G580">
        <f>'Registrations List'!AH605</f>
        <v>0</v>
      </c>
      <c r="H580">
        <f>'Registrations List'!AI605</f>
        <v>0</v>
      </c>
      <c r="I580">
        <f>'Registrations List'!AJ605</f>
        <v>0</v>
      </c>
      <c r="J580">
        <f>'Registrations List'!AK605</f>
        <v>0</v>
      </c>
      <c r="K580">
        <f>'Registrations List'!AL605</f>
        <v>0</v>
      </c>
      <c r="L580">
        <f>'Registrations List'!AM605</f>
        <v>0</v>
      </c>
      <c r="M580">
        <f>'Registrations List'!AN605</f>
        <v>0</v>
      </c>
      <c r="N580">
        <f>'Registrations List'!AO605</f>
        <v>0</v>
      </c>
      <c r="O580">
        <f>'Registrations List'!AP605</f>
        <v>0</v>
      </c>
      <c r="Q580" s="46" t="b">
        <f t="shared" si="18"/>
        <v>0</v>
      </c>
    </row>
    <row r="581" spans="2:17">
      <c r="B581" s="1">
        <f>'Registrations List'!B606</f>
        <v>577</v>
      </c>
      <c r="C581" s="51">
        <f t="shared" si="17"/>
        <v>80686</v>
      </c>
      <c r="D581" s="1">
        <f>'Registrations List'!C606</f>
        <v>0</v>
      </c>
      <c r="E581" s="50">
        <f>'Registrations List'!D606</f>
        <v>0</v>
      </c>
      <c r="F581" s="50">
        <f>'Registrations List'!E606</f>
        <v>0</v>
      </c>
      <c r="G581">
        <f>'Registrations List'!AH606</f>
        <v>0</v>
      </c>
      <c r="H581">
        <f>'Registrations List'!AI606</f>
        <v>0</v>
      </c>
      <c r="I581">
        <f>'Registrations List'!AJ606</f>
        <v>0</v>
      </c>
      <c r="J581">
        <f>'Registrations List'!AK606</f>
        <v>0</v>
      </c>
      <c r="K581">
        <f>'Registrations List'!AL606</f>
        <v>0</v>
      </c>
      <c r="L581">
        <f>'Registrations List'!AM606</f>
        <v>0</v>
      </c>
      <c r="M581">
        <f>'Registrations List'!AN606</f>
        <v>0</v>
      </c>
      <c r="N581">
        <f>'Registrations List'!AO606</f>
        <v>0</v>
      </c>
      <c r="O581">
        <f>'Registrations List'!AP606</f>
        <v>0</v>
      </c>
      <c r="Q581" s="46" t="b">
        <f t="shared" si="18"/>
        <v>0</v>
      </c>
    </row>
    <row r="582" spans="2:17">
      <c r="B582" s="1">
        <f>'Registrations List'!B607</f>
        <v>578</v>
      </c>
      <c r="C582" s="51">
        <f t="shared" si="17"/>
        <v>80687</v>
      </c>
      <c r="D582" s="1">
        <f>'Registrations List'!C607</f>
        <v>0</v>
      </c>
      <c r="E582" s="50">
        <f>'Registrations List'!D607</f>
        <v>0</v>
      </c>
      <c r="F582" s="50">
        <f>'Registrations List'!E607</f>
        <v>0</v>
      </c>
      <c r="G582">
        <f>'Registrations List'!AH607</f>
        <v>0</v>
      </c>
      <c r="H582">
        <f>'Registrations List'!AI607</f>
        <v>0</v>
      </c>
      <c r="I582">
        <f>'Registrations List'!AJ607</f>
        <v>0</v>
      </c>
      <c r="J582">
        <f>'Registrations List'!AK607</f>
        <v>0</v>
      </c>
      <c r="K582">
        <f>'Registrations List'!AL607</f>
        <v>0</v>
      </c>
      <c r="L582">
        <f>'Registrations List'!AM607</f>
        <v>0</v>
      </c>
      <c r="M582">
        <f>'Registrations List'!AN607</f>
        <v>0</v>
      </c>
      <c r="N582">
        <f>'Registrations List'!AO607</f>
        <v>0</v>
      </c>
      <c r="O582">
        <f>'Registrations List'!AP607</f>
        <v>0</v>
      </c>
      <c r="Q582" s="46" t="b">
        <f t="shared" si="18"/>
        <v>0</v>
      </c>
    </row>
    <row r="583" spans="2:17">
      <c r="B583" s="1">
        <f>'Registrations List'!B608</f>
        <v>579</v>
      </c>
      <c r="C583" s="51">
        <f t="shared" ref="C583:C646" si="19">C582+1</f>
        <v>80688</v>
      </c>
      <c r="D583" s="1">
        <f>'Registrations List'!C608</f>
        <v>0</v>
      </c>
      <c r="E583" s="50">
        <f>'Registrations List'!D608</f>
        <v>0</v>
      </c>
      <c r="F583" s="50">
        <f>'Registrations List'!E608</f>
        <v>0</v>
      </c>
      <c r="G583">
        <f>'Registrations List'!AH608</f>
        <v>0</v>
      </c>
      <c r="H583">
        <f>'Registrations List'!AI608</f>
        <v>0</v>
      </c>
      <c r="I583">
        <f>'Registrations List'!AJ608</f>
        <v>0</v>
      </c>
      <c r="J583">
        <f>'Registrations List'!AK608</f>
        <v>0</v>
      </c>
      <c r="K583">
        <f>'Registrations List'!AL608</f>
        <v>0</v>
      </c>
      <c r="L583">
        <f>'Registrations List'!AM608</f>
        <v>0</v>
      </c>
      <c r="M583">
        <f>'Registrations List'!AN608</f>
        <v>0</v>
      </c>
      <c r="N583">
        <f>'Registrations List'!AO608</f>
        <v>0</v>
      </c>
      <c r="O583">
        <f>'Registrations List'!AP608</f>
        <v>0</v>
      </c>
      <c r="Q583" s="46" t="b">
        <f t="shared" si="18"/>
        <v>0</v>
      </c>
    </row>
    <row r="584" spans="2:17">
      <c r="B584" s="1">
        <f>'Registrations List'!B609</f>
        <v>580</v>
      </c>
      <c r="C584" s="51">
        <f t="shared" si="19"/>
        <v>80689</v>
      </c>
      <c r="D584" s="1">
        <f>'Registrations List'!C609</f>
        <v>0</v>
      </c>
      <c r="E584" s="50">
        <f>'Registrations List'!D609</f>
        <v>0</v>
      </c>
      <c r="F584" s="50">
        <f>'Registrations List'!E609</f>
        <v>0</v>
      </c>
      <c r="G584">
        <f>'Registrations List'!AH609</f>
        <v>0</v>
      </c>
      <c r="H584">
        <f>'Registrations List'!AI609</f>
        <v>0</v>
      </c>
      <c r="I584">
        <f>'Registrations List'!AJ609</f>
        <v>0</v>
      </c>
      <c r="J584">
        <f>'Registrations List'!AK609</f>
        <v>0</v>
      </c>
      <c r="K584">
        <f>'Registrations List'!AL609</f>
        <v>0</v>
      </c>
      <c r="L584">
        <f>'Registrations List'!AM609</f>
        <v>0</v>
      </c>
      <c r="M584">
        <f>'Registrations List'!AN609</f>
        <v>0</v>
      </c>
      <c r="N584">
        <f>'Registrations List'!AO609</f>
        <v>0</v>
      </c>
      <c r="O584">
        <f>'Registrations List'!AP609</f>
        <v>0</v>
      </c>
      <c r="Q584" s="46" t="b">
        <f t="shared" si="18"/>
        <v>0</v>
      </c>
    </row>
    <row r="585" spans="2:17">
      <c r="B585" s="1">
        <f>'Registrations List'!B610</f>
        <v>581</v>
      </c>
      <c r="C585" s="51">
        <f t="shared" si="19"/>
        <v>80690</v>
      </c>
      <c r="D585" s="1">
        <f>'Registrations List'!C610</f>
        <v>0</v>
      </c>
      <c r="E585" s="50">
        <f>'Registrations List'!D610</f>
        <v>0</v>
      </c>
      <c r="F585" s="50">
        <f>'Registrations List'!E610</f>
        <v>0</v>
      </c>
      <c r="G585">
        <f>'Registrations List'!AH610</f>
        <v>0</v>
      </c>
      <c r="H585">
        <f>'Registrations List'!AI610</f>
        <v>0</v>
      </c>
      <c r="I585">
        <f>'Registrations List'!AJ610</f>
        <v>0</v>
      </c>
      <c r="J585">
        <f>'Registrations List'!AK610</f>
        <v>0</v>
      </c>
      <c r="K585">
        <f>'Registrations List'!AL610</f>
        <v>0</v>
      </c>
      <c r="L585">
        <f>'Registrations List'!AM610</f>
        <v>0</v>
      </c>
      <c r="M585">
        <f>'Registrations List'!AN610</f>
        <v>0</v>
      </c>
      <c r="N585">
        <f>'Registrations List'!AO610</f>
        <v>0</v>
      </c>
      <c r="O585">
        <f>'Registrations List'!AP610</f>
        <v>0</v>
      </c>
      <c r="Q585" s="46" t="b">
        <f t="shared" si="18"/>
        <v>0</v>
      </c>
    </row>
    <row r="586" spans="2:17">
      <c r="B586" s="1">
        <f>'Registrations List'!B611</f>
        <v>582</v>
      </c>
      <c r="C586" s="51">
        <f t="shared" si="19"/>
        <v>80691</v>
      </c>
      <c r="D586" s="1">
        <f>'Registrations List'!C611</f>
        <v>0</v>
      </c>
      <c r="E586" s="50">
        <f>'Registrations List'!D611</f>
        <v>0</v>
      </c>
      <c r="F586" s="50">
        <f>'Registrations List'!E611</f>
        <v>0</v>
      </c>
      <c r="G586">
        <f>'Registrations List'!AH611</f>
        <v>0</v>
      </c>
      <c r="H586">
        <f>'Registrations List'!AI611</f>
        <v>0</v>
      </c>
      <c r="I586">
        <f>'Registrations List'!AJ611</f>
        <v>0</v>
      </c>
      <c r="J586">
        <f>'Registrations List'!AK611</f>
        <v>0</v>
      </c>
      <c r="K586">
        <f>'Registrations List'!AL611</f>
        <v>0</v>
      </c>
      <c r="L586">
        <f>'Registrations List'!AM611</f>
        <v>0</v>
      </c>
      <c r="M586">
        <f>'Registrations List'!AN611</f>
        <v>0</v>
      </c>
      <c r="N586">
        <f>'Registrations List'!AO611</f>
        <v>0</v>
      </c>
      <c r="O586">
        <f>'Registrations List'!AP611</f>
        <v>0</v>
      </c>
      <c r="Q586" s="46" t="b">
        <f t="shared" si="18"/>
        <v>0</v>
      </c>
    </row>
    <row r="587" spans="2:17">
      <c r="B587" s="1">
        <f>'Registrations List'!B612</f>
        <v>583</v>
      </c>
      <c r="C587" s="51">
        <f t="shared" si="19"/>
        <v>80692</v>
      </c>
      <c r="D587" s="1">
        <f>'Registrations List'!C612</f>
        <v>0</v>
      </c>
      <c r="E587" s="50">
        <f>'Registrations List'!D612</f>
        <v>0</v>
      </c>
      <c r="F587" s="50">
        <f>'Registrations List'!E612</f>
        <v>0</v>
      </c>
      <c r="G587">
        <f>'Registrations List'!AH612</f>
        <v>0</v>
      </c>
      <c r="H587">
        <f>'Registrations List'!AI612</f>
        <v>0</v>
      </c>
      <c r="I587">
        <f>'Registrations List'!AJ612</f>
        <v>0</v>
      </c>
      <c r="J587">
        <f>'Registrations List'!AK612</f>
        <v>0</v>
      </c>
      <c r="K587">
        <f>'Registrations List'!AL612</f>
        <v>0</v>
      </c>
      <c r="L587">
        <f>'Registrations List'!AM612</f>
        <v>0</v>
      </c>
      <c r="M587">
        <f>'Registrations List'!AN612</f>
        <v>0</v>
      </c>
      <c r="N587">
        <f>'Registrations List'!AO612</f>
        <v>0</v>
      </c>
      <c r="O587">
        <f>'Registrations List'!AP612</f>
        <v>0</v>
      </c>
      <c r="Q587" s="46" t="b">
        <f t="shared" si="18"/>
        <v>0</v>
      </c>
    </row>
    <row r="588" spans="2:17">
      <c r="B588" s="1">
        <f>'Registrations List'!B613</f>
        <v>584</v>
      </c>
      <c r="C588" s="51">
        <f t="shared" si="19"/>
        <v>80693</v>
      </c>
      <c r="D588" s="1">
        <f>'Registrations List'!C613</f>
        <v>0</v>
      </c>
      <c r="E588" s="50">
        <f>'Registrations List'!D613</f>
        <v>0</v>
      </c>
      <c r="F588" s="50">
        <f>'Registrations List'!E613</f>
        <v>0</v>
      </c>
      <c r="G588">
        <f>'Registrations List'!AH613</f>
        <v>0</v>
      </c>
      <c r="H588">
        <f>'Registrations List'!AI613</f>
        <v>0</v>
      </c>
      <c r="I588">
        <f>'Registrations List'!AJ613</f>
        <v>0</v>
      </c>
      <c r="J588">
        <f>'Registrations List'!AK613</f>
        <v>0</v>
      </c>
      <c r="K588">
        <f>'Registrations List'!AL613</f>
        <v>0</v>
      </c>
      <c r="L588">
        <f>'Registrations List'!AM613</f>
        <v>0</v>
      </c>
      <c r="M588">
        <f>'Registrations List'!AN613</f>
        <v>0</v>
      </c>
      <c r="N588">
        <f>'Registrations List'!AO613</f>
        <v>0</v>
      </c>
      <c r="O588">
        <f>'Registrations List'!AP613</f>
        <v>0</v>
      </c>
      <c r="Q588" s="46" t="b">
        <f t="shared" si="18"/>
        <v>0</v>
      </c>
    </row>
    <row r="589" spans="2:17">
      <c r="B589" s="1">
        <f>'Registrations List'!B614</f>
        <v>585</v>
      </c>
      <c r="C589" s="51">
        <f t="shared" si="19"/>
        <v>80694</v>
      </c>
      <c r="D589" s="1">
        <f>'Registrations List'!C614</f>
        <v>0</v>
      </c>
      <c r="E589" s="50">
        <f>'Registrations List'!D614</f>
        <v>0</v>
      </c>
      <c r="F589" s="50">
        <f>'Registrations List'!E614</f>
        <v>0</v>
      </c>
      <c r="G589">
        <f>'Registrations List'!AH614</f>
        <v>0</v>
      </c>
      <c r="H589">
        <f>'Registrations List'!AI614</f>
        <v>0</v>
      </c>
      <c r="I589">
        <f>'Registrations List'!AJ614</f>
        <v>0</v>
      </c>
      <c r="J589">
        <f>'Registrations List'!AK614</f>
        <v>0</v>
      </c>
      <c r="K589">
        <f>'Registrations List'!AL614</f>
        <v>0</v>
      </c>
      <c r="L589">
        <f>'Registrations List'!AM614</f>
        <v>0</v>
      </c>
      <c r="M589">
        <f>'Registrations List'!AN614</f>
        <v>0</v>
      </c>
      <c r="N589">
        <f>'Registrations List'!AO614</f>
        <v>0</v>
      </c>
      <c r="O589">
        <f>'Registrations List'!AP614</f>
        <v>0</v>
      </c>
      <c r="Q589" s="46" t="b">
        <f t="shared" si="18"/>
        <v>0</v>
      </c>
    </row>
    <row r="590" spans="2:17">
      <c r="B590" s="1">
        <f>'Registrations List'!B615</f>
        <v>586</v>
      </c>
      <c r="C590" s="51">
        <f t="shared" si="19"/>
        <v>80695</v>
      </c>
      <c r="D590" s="1">
        <f>'Registrations List'!C615</f>
        <v>0</v>
      </c>
      <c r="E590" s="50">
        <f>'Registrations List'!D615</f>
        <v>0</v>
      </c>
      <c r="F590" s="50">
        <f>'Registrations List'!E615</f>
        <v>0</v>
      </c>
      <c r="G590">
        <f>'Registrations List'!AH615</f>
        <v>0</v>
      </c>
      <c r="H590">
        <f>'Registrations List'!AI615</f>
        <v>0</v>
      </c>
      <c r="I590">
        <f>'Registrations List'!AJ615</f>
        <v>0</v>
      </c>
      <c r="J590">
        <f>'Registrations List'!AK615</f>
        <v>0</v>
      </c>
      <c r="K590">
        <f>'Registrations List'!AL615</f>
        <v>0</v>
      </c>
      <c r="L590">
        <f>'Registrations List'!AM615</f>
        <v>0</v>
      </c>
      <c r="M590">
        <f>'Registrations List'!AN615</f>
        <v>0</v>
      </c>
      <c r="N590">
        <f>'Registrations List'!AO615</f>
        <v>0</v>
      </c>
      <c r="O590">
        <f>'Registrations List'!AP615</f>
        <v>0</v>
      </c>
      <c r="Q590" s="46" t="b">
        <f t="shared" si="18"/>
        <v>0</v>
      </c>
    </row>
    <row r="591" spans="2:17">
      <c r="B591" s="1">
        <f>'Registrations List'!B616</f>
        <v>587</v>
      </c>
      <c r="C591" s="51">
        <f t="shared" si="19"/>
        <v>80696</v>
      </c>
      <c r="D591" s="1">
        <f>'Registrations List'!C616</f>
        <v>0</v>
      </c>
      <c r="E591" s="50">
        <f>'Registrations List'!D616</f>
        <v>0</v>
      </c>
      <c r="F591" s="50">
        <f>'Registrations List'!E616</f>
        <v>0</v>
      </c>
      <c r="G591">
        <f>'Registrations List'!AH616</f>
        <v>0</v>
      </c>
      <c r="H591">
        <f>'Registrations List'!AI616</f>
        <v>0</v>
      </c>
      <c r="I591">
        <f>'Registrations List'!AJ616</f>
        <v>0</v>
      </c>
      <c r="J591">
        <f>'Registrations List'!AK616</f>
        <v>0</v>
      </c>
      <c r="K591">
        <f>'Registrations List'!AL616</f>
        <v>0</v>
      </c>
      <c r="L591">
        <f>'Registrations List'!AM616</f>
        <v>0</v>
      </c>
      <c r="M591">
        <f>'Registrations List'!AN616</f>
        <v>0</v>
      </c>
      <c r="N591">
        <f>'Registrations List'!AO616</f>
        <v>0</v>
      </c>
      <c r="O591">
        <f>'Registrations List'!AP616</f>
        <v>0</v>
      </c>
      <c r="Q591" s="46" t="b">
        <f t="shared" ref="Q591:Q654" si="20">E591&gt;0</f>
        <v>0</v>
      </c>
    </row>
    <row r="592" spans="2:17">
      <c r="B592" s="1">
        <f>'Registrations List'!B617</f>
        <v>588</v>
      </c>
      <c r="C592" s="51">
        <f t="shared" si="19"/>
        <v>80697</v>
      </c>
      <c r="D592" s="1">
        <f>'Registrations List'!C617</f>
        <v>0</v>
      </c>
      <c r="E592" s="50">
        <f>'Registrations List'!D617</f>
        <v>0</v>
      </c>
      <c r="F592" s="50">
        <f>'Registrations List'!E617</f>
        <v>0</v>
      </c>
      <c r="G592">
        <f>'Registrations List'!AH617</f>
        <v>0</v>
      </c>
      <c r="H592">
        <f>'Registrations List'!AI617</f>
        <v>0</v>
      </c>
      <c r="I592">
        <f>'Registrations List'!AJ617</f>
        <v>0</v>
      </c>
      <c r="J592">
        <f>'Registrations List'!AK617</f>
        <v>0</v>
      </c>
      <c r="K592">
        <f>'Registrations List'!AL617</f>
        <v>0</v>
      </c>
      <c r="L592">
        <f>'Registrations List'!AM617</f>
        <v>0</v>
      </c>
      <c r="M592">
        <f>'Registrations List'!AN617</f>
        <v>0</v>
      </c>
      <c r="N592">
        <f>'Registrations List'!AO617</f>
        <v>0</v>
      </c>
      <c r="O592">
        <f>'Registrations List'!AP617</f>
        <v>0</v>
      </c>
      <c r="Q592" s="46" t="b">
        <f t="shared" si="20"/>
        <v>0</v>
      </c>
    </row>
    <row r="593" spans="2:17">
      <c r="B593" s="1">
        <f>'Registrations List'!B618</f>
        <v>589</v>
      </c>
      <c r="C593" s="51">
        <f t="shared" si="19"/>
        <v>80698</v>
      </c>
      <c r="D593" s="1">
        <f>'Registrations List'!C618</f>
        <v>0</v>
      </c>
      <c r="E593" s="50">
        <f>'Registrations List'!D618</f>
        <v>0</v>
      </c>
      <c r="F593" s="50">
        <f>'Registrations List'!E618</f>
        <v>0</v>
      </c>
      <c r="G593">
        <f>'Registrations List'!AH618</f>
        <v>0</v>
      </c>
      <c r="H593">
        <f>'Registrations List'!AI618</f>
        <v>0</v>
      </c>
      <c r="I593">
        <f>'Registrations List'!AJ618</f>
        <v>0</v>
      </c>
      <c r="J593">
        <f>'Registrations List'!AK618</f>
        <v>0</v>
      </c>
      <c r="K593">
        <f>'Registrations List'!AL618</f>
        <v>0</v>
      </c>
      <c r="L593">
        <f>'Registrations List'!AM618</f>
        <v>0</v>
      </c>
      <c r="M593">
        <f>'Registrations List'!AN618</f>
        <v>0</v>
      </c>
      <c r="N593">
        <f>'Registrations List'!AO618</f>
        <v>0</v>
      </c>
      <c r="O593">
        <f>'Registrations List'!AP618</f>
        <v>0</v>
      </c>
      <c r="Q593" s="46" t="b">
        <f t="shared" si="20"/>
        <v>0</v>
      </c>
    </row>
    <row r="594" spans="2:17">
      <c r="B594" s="1">
        <f>'Registrations List'!B619</f>
        <v>590</v>
      </c>
      <c r="C594" s="51">
        <f t="shared" si="19"/>
        <v>80699</v>
      </c>
      <c r="D594" s="1">
        <f>'Registrations List'!C619</f>
        <v>0</v>
      </c>
      <c r="E594" s="50">
        <f>'Registrations List'!D619</f>
        <v>0</v>
      </c>
      <c r="F594" s="50">
        <f>'Registrations List'!E619</f>
        <v>0</v>
      </c>
      <c r="G594">
        <f>'Registrations List'!AH619</f>
        <v>0</v>
      </c>
      <c r="H594">
        <f>'Registrations List'!AI619</f>
        <v>0</v>
      </c>
      <c r="I594">
        <f>'Registrations List'!AJ619</f>
        <v>0</v>
      </c>
      <c r="J594">
        <f>'Registrations List'!AK619</f>
        <v>0</v>
      </c>
      <c r="K594">
        <f>'Registrations List'!AL619</f>
        <v>0</v>
      </c>
      <c r="L594">
        <f>'Registrations List'!AM619</f>
        <v>0</v>
      </c>
      <c r="M594">
        <f>'Registrations List'!AN619</f>
        <v>0</v>
      </c>
      <c r="N594">
        <f>'Registrations List'!AO619</f>
        <v>0</v>
      </c>
      <c r="O594">
        <f>'Registrations List'!AP619</f>
        <v>0</v>
      </c>
      <c r="Q594" s="46" t="b">
        <f t="shared" si="20"/>
        <v>0</v>
      </c>
    </row>
    <row r="595" spans="2:17">
      <c r="B595" s="1">
        <f>'Registrations List'!B620</f>
        <v>591</v>
      </c>
      <c r="C595" s="51">
        <f t="shared" si="19"/>
        <v>80700</v>
      </c>
      <c r="D595" s="1">
        <f>'Registrations List'!C620</f>
        <v>0</v>
      </c>
      <c r="E595" s="50">
        <f>'Registrations List'!D620</f>
        <v>0</v>
      </c>
      <c r="F595" s="50">
        <f>'Registrations List'!E620</f>
        <v>0</v>
      </c>
      <c r="G595">
        <f>'Registrations List'!AH620</f>
        <v>0</v>
      </c>
      <c r="H595">
        <f>'Registrations List'!AI620</f>
        <v>0</v>
      </c>
      <c r="I595">
        <f>'Registrations List'!AJ620</f>
        <v>0</v>
      </c>
      <c r="J595">
        <f>'Registrations List'!AK620</f>
        <v>0</v>
      </c>
      <c r="K595">
        <f>'Registrations List'!AL620</f>
        <v>0</v>
      </c>
      <c r="L595">
        <f>'Registrations List'!AM620</f>
        <v>0</v>
      </c>
      <c r="M595">
        <f>'Registrations List'!AN620</f>
        <v>0</v>
      </c>
      <c r="N595">
        <f>'Registrations List'!AO620</f>
        <v>0</v>
      </c>
      <c r="O595">
        <f>'Registrations List'!AP620</f>
        <v>0</v>
      </c>
      <c r="Q595" s="46" t="b">
        <f t="shared" si="20"/>
        <v>0</v>
      </c>
    </row>
    <row r="596" spans="2:17">
      <c r="B596" s="1">
        <f>'Registrations List'!B621</f>
        <v>592</v>
      </c>
      <c r="C596" s="51">
        <f t="shared" si="19"/>
        <v>80701</v>
      </c>
      <c r="D596" s="1">
        <f>'Registrations List'!C621</f>
        <v>0</v>
      </c>
      <c r="E596" s="50">
        <f>'Registrations List'!D621</f>
        <v>0</v>
      </c>
      <c r="F596" s="50">
        <f>'Registrations List'!E621</f>
        <v>0</v>
      </c>
      <c r="G596">
        <f>'Registrations List'!AH621</f>
        <v>0</v>
      </c>
      <c r="H596">
        <f>'Registrations List'!AI621</f>
        <v>0</v>
      </c>
      <c r="I596">
        <f>'Registrations List'!AJ621</f>
        <v>0</v>
      </c>
      <c r="J596">
        <f>'Registrations List'!AK621</f>
        <v>0</v>
      </c>
      <c r="K596">
        <f>'Registrations List'!AL621</f>
        <v>0</v>
      </c>
      <c r="L596">
        <f>'Registrations List'!AM621</f>
        <v>0</v>
      </c>
      <c r="M596">
        <f>'Registrations List'!AN621</f>
        <v>0</v>
      </c>
      <c r="N596">
        <f>'Registrations List'!AO621</f>
        <v>0</v>
      </c>
      <c r="O596">
        <f>'Registrations List'!AP621</f>
        <v>0</v>
      </c>
      <c r="Q596" s="46" t="b">
        <f t="shared" si="20"/>
        <v>0</v>
      </c>
    </row>
    <row r="597" spans="2:17">
      <c r="B597" s="1">
        <f>'Registrations List'!B622</f>
        <v>593</v>
      </c>
      <c r="C597" s="51">
        <f t="shared" si="19"/>
        <v>80702</v>
      </c>
      <c r="D597" s="1">
        <f>'Registrations List'!C622</f>
        <v>0</v>
      </c>
      <c r="E597" s="50">
        <f>'Registrations List'!D622</f>
        <v>0</v>
      </c>
      <c r="F597" s="50">
        <f>'Registrations List'!E622</f>
        <v>0</v>
      </c>
      <c r="G597">
        <f>'Registrations List'!AH622</f>
        <v>0</v>
      </c>
      <c r="H597">
        <f>'Registrations List'!AI622</f>
        <v>0</v>
      </c>
      <c r="I597">
        <f>'Registrations List'!AJ622</f>
        <v>0</v>
      </c>
      <c r="J597">
        <f>'Registrations List'!AK622</f>
        <v>0</v>
      </c>
      <c r="K597">
        <f>'Registrations List'!AL622</f>
        <v>0</v>
      </c>
      <c r="L597">
        <f>'Registrations List'!AM622</f>
        <v>0</v>
      </c>
      <c r="M597">
        <f>'Registrations List'!AN622</f>
        <v>0</v>
      </c>
      <c r="N597">
        <f>'Registrations List'!AO622</f>
        <v>0</v>
      </c>
      <c r="O597">
        <f>'Registrations List'!AP622</f>
        <v>0</v>
      </c>
      <c r="Q597" s="46" t="b">
        <f t="shared" si="20"/>
        <v>0</v>
      </c>
    </row>
    <row r="598" spans="2:17">
      <c r="B598" s="1">
        <f>'Registrations List'!B623</f>
        <v>594</v>
      </c>
      <c r="C598" s="51">
        <f t="shared" si="19"/>
        <v>80703</v>
      </c>
      <c r="D598" s="1">
        <f>'Registrations List'!C623</f>
        <v>0</v>
      </c>
      <c r="E598" s="50">
        <f>'Registrations List'!D623</f>
        <v>0</v>
      </c>
      <c r="F598" s="50">
        <f>'Registrations List'!E623</f>
        <v>0</v>
      </c>
      <c r="G598">
        <f>'Registrations List'!AH623</f>
        <v>0</v>
      </c>
      <c r="H598">
        <f>'Registrations List'!AI623</f>
        <v>0</v>
      </c>
      <c r="I598">
        <f>'Registrations List'!AJ623</f>
        <v>0</v>
      </c>
      <c r="J598">
        <f>'Registrations List'!AK623</f>
        <v>0</v>
      </c>
      <c r="K598">
        <f>'Registrations List'!AL623</f>
        <v>0</v>
      </c>
      <c r="L598">
        <f>'Registrations List'!AM623</f>
        <v>0</v>
      </c>
      <c r="M598">
        <f>'Registrations List'!AN623</f>
        <v>0</v>
      </c>
      <c r="N598">
        <f>'Registrations List'!AO623</f>
        <v>0</v>
      </c>
      <c r="O598">
        <f>'Registrations List'!AP623</f>
        <v>0</v>
      </c>
      <c r="Q598" s="46" t="b">
        <f t="shared" si="20"/>
        <v>0</v>
      </c>
    </row>
    <row r="599" spans="2:17">
      <c r="B599" s="1">
        <f>'Registrations List'!B624</f>
        <v>595</v>
      </c>
      <c r="C599" s="51">
        <f t="shared" si="19"/>
        <v>80704</v>
      </c>
      <c r="D599" s="1">
        <f>'Registrations List'!C624</f>
        <v>0</v>
      </c>
      <c r="E599" s="50">
        <f>'Registrations List'!D624</f>
        <v>0</v>
      </c>
      <c r="F599" s="50">
        <f>'Registrations List'!E624</f>
        <v>0</v>
      </c>
      <c r="G599">
        <f>'Registrations List'!AH624</f>
        <v>0</v>
      </c>
      <c r="H599">
        <f>'Registrations List'!AI624</f>
        <v>0</v>
      </c>
      <c r="I599">
        <f>'Registrations List'!AJ624</f>
        <v>0</v>
      </c>
      <c r="J599">
        <f>'Registrations List'!AK624</f>
        <v>0</v>
      </c>
      <c r="K599">
        <f>'Registrations List'!AL624</f>
        <v>0</v>
      </c>
      <c r="L599">
        <f>'Registrations List'!AM624</f>
        <v>0</v>
      </c>
      <c r="M599">
        <f>'Registrations List'!AN624</f>
        <v>0</v>
      </c>
      <c r="N599">
        <f>'Registrations List'!AO624</f>
        <v>0</v>
      </c>
      <c r="O599">
        <f>'Registrations List'!AP624</f>
        <v>0</v>
      </c>
      <c r="Q599" s="46" t="b">
        <f t="shared" si="20"/>
        <v>0</v>
      </c>
    </row>
    <row r="600" spans="2:17">
      <c r="B600" s="1">
        <f>'Registrations List'!B625</f>
        <v>596</v>
      </c>
      <c r="C600" s="51">
        <f t="shared" si="19"/>
        <v>80705</v>
      </c>
      <c r="D600" s="1">
        <f>'Registrations List'!C625</f>
        <v>0</v>
      </c>
      <c r="E600" s="50">
        <f>'Registrations List'!D625</f>
        <v>0</v>
      </c>
      <c r="F600" s="50">
        <f>'Registrations List'!E625</f>
        <v>0</v>
      </c>
      <c r="G600">
        <f>'Registrations List'!AH625</f>
        <v>0</v>
      </c>
      <c r="H600">
        <f>'Registrations List'!AI625</f>
        <v>0</v>
      </c>
      <c r="I600">
        <f>'Registrations List'!AJ625</f>
        <v>0</v>
      </c>
      <c r="J600">
        <f>'Registrations List'!AK625</f>
        <v>0</v>
      </c>
      <c r="K600">
        <f>'Registrations List'!AL625</f>
        <v>0</v>
      </c>
      <c r="L600">
        <f>'Registrations List'!AM625</f>
        <v>0</v>
      </c>
      <c r="M600">
        <f>'Registrations List'!AN625</f>
        <v>0</v>
      </c>
      <c r="N600">
        <f>'Registrations List'!AO625</f>
        <v>0</v>
      </c>
      <c r="O600">
        <f>'Registrations List'!AP625</f>
        <v>0</v>
      </c>
      <c r="Q600" s="46" t="b">
        <f t="shared" si="20"/>
        <v>0</v>
      </c>
    </row>
    <row r="601" spans="2:17">
      <c r="B601" s="1">
        <f>'Registrations List'!B626</f>
        <v>597</v>
      </c>
      <c r="C601" s="51">
        <f t="shared" si="19"/>
        <v>80706</v>
      </c>
      <c r="D601" s="1">
        <f>'Registrations List'!C626</f>
        <v>0</v>
      </c>
      <c r="E601" s="50">
        <f>'Registrations List'!D626</f>
        <v>0</v>
      </c>
      <c r="F601" s="50">
        <f>'Registrations List'!E626</f>
        <v>0</v>
      </c>
      <c r="G601">
        <f>'Registrations List'!AH626</f>
        <v>0</v>
      </c>
      <c r="H601">
        <f>'Registrations List'!AI626</f>
        <v>0</v>
      </c>
      <c r="I601">
        <f>'Registrations List'!AJ626</f>
        <v>0</v>
      </c>
      <c r="J601">
        <f>'Registrations List'!AK626</f>
        <v>0</v>
      </c>
      <c r="K601">
        <f>'Registrations List'!AL626</f>
        <v>0</v>
      </c>
      <c r="L601">
        <f>'Registrations List'!AM626</f>
        <v>0</v>
      </c>
      <c r="M601">
        <f>'Registrations List'!AN626</f>
        <v>0</v>
      </c>
      <c r="N601">
        <f>'Registrations List'!AO626</f>
        <v>0</v>
      </c>
      <c r="O601">
        <f>'Registrations List'!AP626</f>
        <v>0</v>
      </c>
      <c r="Q601" s="46" t="b">
        <f t="shared" si="20"/>
        <v>0</v>
      </c>
    </row>
    <row r="602" spans="2:17">
      <c r="B602" s="1">
        <f>'Registrations List'!B627</f>
        <v>598</v>
      </c>
      <c r="C602" s="51">
        <f t="shared" si="19"/>
        <v>80707</v>
      </c>
      <c r="D602" s="1">
        <f>'Registrations List'!C627</f>
        <v>0</v>
      </c>
      <c r="E602" s="50">
        <f>'Registrations List'!D627</f>
        <v>0</v>
      </c>
      <c r="F602" s="50">
        <f>'Registrations List'!E627</f>
        <v>0</v>
      </c>
      <c r="G602">
        <f>'Registrations List'!AH627</f>
        <v>0</v>
      </c>
      <c r="H602">
        <f>'Registrations List'!AI627</f>
        <v>0</v>
      </c>
      <c r="I602">
        <f>'Registrations List'!AJ627</f>
        <v>0</v>
      </c>
      <c r="J602">
        <f>'Registrations List'!AK627</f>
        <v>0</v>
      </c>
      <c r="K602">
        <f>'Registrations List'!AL627</f>
        <v>0</v>
      </c>
      <c r="L602">
        <f>'Registrations List'!AM627</f>
        <v>0</v>
      </c>
      <c r="M602">
        <f>'Registrations List'!AN627</f>
        <v>0</v>
      </c>
      <c r="N602">
        <f>'Registrations List'!AO627</f>
        <v>0</v>
      </c>
      <c r="O602">
        <f>'Registrations List'!AP627</f>
        <v>0</v>
      </c>
      <c r="Q602" s="46" t="b">
        <f t="shared" si="20"/>
        <v>0</v>
      </c>
    </row>
    <row r="603" spans="2:17">
      <c r="B603" s="1">
        <f>'Registrations List'!B628</f>
        <v>599</v>
      </c>
      <c r="C603" s="51">
        <f t="shared" si="19"/>
        <v>80708</v>
      </c>
      <c r="D603" s="1">
        <f>'Registrations List'!C628</f>
        <v>0</v>
      </c>
      <c r="E603" s="50">
        <f>'Registrations List'!D628</f>
        <v>0</v>
      </c>
      <c r="F603" s="50">
        <f>'Registrations List'!E628</f>
        <v>0</v>
      </c>
      <c r="G603">
        <f>'Registrations List'!AH628</f>
        <v>0</v>
      </c>
      <c r="H603">
        <f>'Registrations List'!AI628</f>
        <v>0</v>
      </c>
      <c r="I603">
        <f>'Registrations List'!AJ628</f>
        <v>0</v>
      </c>
      <c r="J603">
        <f>'Registrations List'!AK628</f>
        <v>0</v>
      </c>
      <c r="K603">
        <f>'Registrations List'!AL628</f>
        <v>0</v>
      </c>
      <c r="L603">
        <f>'Registrations List'!AM628</f>
        <v>0</v>
      </c>
      <c r="M603">
        <f>'Registrations List'!AN628</f>
        <v>0</v>
      </c>
      <c r="N603">
        <f>'Registrations List'!AO628</f>
        <v>0</v>
      </c>
      <c r="O603">
        <f>'Registrations List'!AP628</f>
        <v>0</v>
      </c>
      <c r="Q603" s="46" t="b">
        <f t="shared" si="20"/>
        <v>0</v>
      </c>
    </row>
    <row r="604" spans="2:17">
      <c r="B604" s="1">
        <f>'Registrations List'!B629</f>
        <v>600</v>
      </c>
      <c r="C604" s="51">
        <f t="shared" si="19"/>
        <v>80709</v>
      </c>
      <c r="D604" s="1">
        <f>'Registrations List'!C629</f>
        <v>0</v>
      </c>
      <c r="E604" s="50">
        <f>'Registrations List'!D629</f>
        <v>0</v>
      </c>
      <c r="F604" s="50">
        <f>'Registrations List'!E629</f>
        <v>0</v>
      </c>
      <c r="G604">
        <f>'Registrations List'!AH629</f>
        <v>0</v>
      </c>
      <c r="H604">
        <f>'Registrations List'!AI629</f>
        <v>0</v>
      </c>
      <c r="I604">
        <f>'Registrations List'!AJ629</f>
        <v>0</v>
      </c>
      <c r="J604">
        <f>'Registrations List'!AK629</f>
        <v>0</v>
      </c>
      <c r="K604">
        <f>'Registrations List'!AL629</f>
        <v>0</v>
      </c>
      <c r="L604">
        <f>'Registrations List'!AM629</f>
        <v>0</v>
      </c>
      <c r="M604">
        <f>'Registrations List'!AN629</f>
        <v>0</v>
      </c>
      <c r="N604">
        <f>'Registrations List'!AO629</f>
        <v>0</v>
      </c>
      <c r="O604">
        <f>'Registrations List'!AP629</f>
        <v>0</v>
      </c>
      <c r="Q604" s="46" t="b">
        <f t="shared" si="20"/>
        <v>0</v>
      </c>
    </row>
    <row r="605" spans="2:17">
      <c r="B605" s="1">
        <f>'Registrations List'!B630</f>
        <v>601</v>
      </c>
      <c r="C605" s="51">
        <f t="shared" si="19"/>
        <v>80710</v>
      </c>
      <c r="D605" s="1">
        <f>'Registrations List'!C630</f>
        <v>0</v>
      </c>
      <c r="E605" s="50">
        <f>'Registrations List'!D630</f>
        <v>0</v>
      </c>
      <c r="F605" s="50">
        <f>'Registrations List'!E630</f>
        <v>0</v>
      </c>
      <c r="G605">
        <f>'Registrations List'!AH630</f>
        <v>0</v>
      </c>
      <c r="H605">
        <f>'Registrations List'!AI630</f>
        <v>0</v>
      </c>
      <c r="I605">
        <f>'Registrations List'!AJ630</f>
        <v>0</v>
      </c>
      <c r="J605">
        <f>'Registrations List'!AK630</f>
        <v>0</v>
      </c>
      <c r="K605">
        <f>'Registrations List'!AL630</f>
        <v>0</v>
      </c>
      <c r="L605">
        <f>'Registrations List'!AM630</f>
        <v>0</v>
      </c>
      <c r="M605">
        <f>'Registrations List'!AN630</f>
        <v>0</v>
      </c>
      <c r="N605">
        <f>'Registrations List'!AO630</f>
        <v>0</v>
      </c>
      <c r="O605">
        <f>'Registrations List'!AP630</f>
        <v>0</v>
      </c>
      <c r="Q605" s="46" t="b">
        <f t="shared" si="20"/>
        <v>0</v>
      </c>
    </row>
    <row r="606" spans="2:17">
      <c r="B606" s="1">
        <f>'Registrations List'!B631</f>
        <v>602</v>
      </c>
      <c r="C606" s="51">
        <f t="shared" si="19"/>
        <v>80711</v>
      </c>
      <c r="D606" s="1">
        <f>'Registrations List'!C631</f>
        <v>0</v>
      </c>
      <c r="E606" s="50">
        <f>'Registrations List'!D631</f>
        <v>0</v>
      </c>
      <c r="F606" s="50">
        <f>'Registrations List'!E631</f>
        <v>0</v>
      </c>
      <c r="G606">
        <f>'Registrations List'!AH631</f>
        <v>0</v>
      </c>
      <c r="H606">
        <f>'Registrations List'!AI631</f>
        <v>0</v>
      </c>
      <c r="I606">
        <f>'Registrations List'!AJ631</f>
        <v>0</v>
      </c>
      <c r="J606">
        <f>'Registrations List'!AK631</f>
        <v>0</v>
      </c>
      <c r="K606">
        <f>'Registrations List'!AL631</f>
        <v>0</v>
      </c>
      <c r="L606">
        <f>'Registrations List'!AM631</f>
        <v>0</v>
      </c>
      <c r="M606">
        <f>'Registrations List'!AN631</f>
        <v>0</v>
      </c>
      <c r="N606">
        <f>'Registrations List'!AO631</f>
        <v>0</v>
      </c>
      <c r="O606">
        <f>'Registrations List'!AP631</f>
        <v>0</v>
      </c>
      <c r="Q606" s="46" t="b">
        <f t="shared" si="20"/>
        <v>0</v>
      </c>
    </row>
    <row r="607" spans="2:17">
      <c r="B607" s="1">
        <f>'Registrations List'!B632</f>
        <v>603</v>
      </c>
      <c r="C607" s="51">
        <f t="shared" si="19"/>
        <v>80712</v>
      </c>
      <c r="D607" s="1">
        <f>'Registrations List'!C632</f>
        <v>0</v>
      </c>
      <c r="E607" s="50">
        <f>'Registrations List'!D632</f>
        <v>0</v>
      </c>
      <c r="F607" s="50">
        <f>'Registrations List'!E632</f>
        <v>0</v>
      </c>
      <c r="G607">
        <f>'Registrations List'!AH632</f>
        <v>0</v>
      </c>
      <c r="H607">
        <f>'Registrations List'!AI632</f>
        <v>0</v>
      </c>
      <c r="I607">
        <f>'Registrations List'!AJ632</f>
        <v>0</v>
      </c>
      <c r="J607">
        <f>'Registrations List'!AK632</f>
        <v>0</v>
      </c>
      <c r="K607">
        <f>'Registrations List'!AL632</f>
        <v>0</v>
      </c>
      <c r="L607">
        <f>'Registrations List'!AM632</f>
        <v>0</v>
      </c>
      <c r="M607">
        <f>'Registrations List'!AN632</f>
        <v>0</v>
      </c>
      <c r="N607">
        <f>'Registrations List'!AO632</f>
        <v>0</v>
      </c>
      <c r="O607">
        <f>'Registrations List'!AP632</f>
        <v>0</v>
      </c>
      <c r="Q607" s="46" t="b">
        <f t="shared" si="20"/>
        <v>0</v>
      </c>
    </row>
    <row r="608" spans="2:17">
      <c r="B608" s="1">
        <f>'Registrations List'!B633</f>
        <v>604</v>
      </c>
      <c r="C608" s="51">
        <f t="shared" si="19"/>
        <v>80713</v>
      </c>
      <c r="D608" s="1">
        <f>'Registrations List'!C633</f>
        <v>0</v>
      </c>
      <c r="E608" s="50">
        <f>'Registrations List'!D633</f>
        <v>0</v>
      </c>
      <c r="F608" s="50">
        <f>'Registrations List'!E633</f>
        <v>0</v>
      </c>
      <c r="G608">
        <f>'Registrations List'!AH633</f>
        <v>0</v>
      </c>
      <c r="H608">
        <f>'Registrations List'!AI633</f>
        <v>0</v>
      </c>
      <c r="I608">
        <f>'Registrations List'!AJ633</f>
        <v>0</v>
      </c>
      <c r="J608">
        <f>'Registrations List'!AK633</f>
        <v>0</v>
      </c>
      <c r="K608">
        <f>'Registrations List'!AL633</f>
        <v>0</v>
      </c>
      <c r="L608">
        <f>'Registrations List'!AM633</f>
        <v>0</v>
      </c>
      <c r="M608">
        <f>'Registrations List'!AN633</f>
        <v>0</v>
      </c>
      <c r="N608">
        <f>'Registrations List'!AO633</f>
        <v>0</v>
      </c>
      <c r="O608">
        <f>'Registrations List'!AP633</f>
        <v>0</v>
      </c>
      <c r="Q608" s="46" t="b">
        <f t="shared" si="20"/>
        <v>0</v>
      </c>
    </row>
    <row r="609" spans="2:17">
      <c r="B609" s="1">
        <f>'Registrations List'!B634</f>
        <v>605</v>
      </c>
      <c r="C609" s="51">
        <f t="shared" si="19"/>
        <v>80714</v>
      </c>
      <c r="D609" s="1">
        <f>'Registrations List'!C634</f>
        <v>0</v>
      </c>
      <c r="E609" s="50">
        <f>'Registrations List'!D634</f>
        <v>0</v>
      </c>
      <c r="F609" s="50">
        <f>'Registrations List'!E634</f>
        <v>0</v>
      </c>
      <c r="G609">
        <f>'Registrations List'!AH634</f>
        <v>0</v>
      </c>
      <c r="H609">
        <f>'Registrations List'!AI634</f>
        <v>0</v>
      </c>
      <c r="I609">
        <f>'Registrations List'!AJ634</f>
        <v>0</v>
      </c>
      <c r="J609">
        <f>'Registrations List'!AK634</f>
        <v>0</v>
      </c>
      <c r="K609">
        <f>'Registrations List'!AL634</f>
        <v>0</v>
      </c>
      <c r="L609">
        <f>'Registrations List'!AM634</f>
        <v>0</v>
      </c>
      <c r="M609">
        <f>'Registrations List'!AN634</f>
        <v>0</v>
      </c>
      <c r="N609">
        <f>'Registrations List'!AO634</f>
        <v>0</v>
      </c>
      <c r="O609">
        <f>'Registrations List'!AP634</f>
        <v>0</v>
      </c>
      <c r="Q609" s="46" t="b">
        <f t="shared" si="20"/>
        <v>0</v>
      </c>
    </row>
    <row r="610" spans="2:17">
      <c r="B610" s="1">
        <f>'Registrations List'!B635</f>
        <v>606</v>
      </c>
      <c r="C610" s="51">
        <f t="shared" si="19"/>
        <v>80715</v>
      </c>
      <c r="D610" s="1">
        <f>'Registrations List'!C635</f>
        <v>0</v>
      </c>
      <c r="E610" s="50">
        <f>'Registrations List'!D635</f>
        <v>0</v>
      </c>
      <c r="F610" s="50">
        <f>'Registrations List'!E635</f>
        <v>0</v>
      </c>
      <c r="G610">
        <f>'Registrations List'!AH635</f>
        <v>0</v>
      </c>
      <c r="H610">
        <f>'Registrations List'!AI635</f>
        <v>0</v>
      </c>
      <c r="I610">
        <f>'Registrations List'!AJ635</f>
        <v>0</v>
      </c>
      <c r="J610">
        <f>'Registrations List'!AK635</f>
        <v>0</v>
      </c>
      <c r="K610">
        <f>'Registrations List'!AL635</f>
        <v>0</v>
      </c>
      <c r="L610">
        <f>'Registrations List'!AM635</f>
        <v>0</v>
      </c>
      <c r="M610">
        <f>'Registrations List'!AN635</f>
        <v>0</v>
      </c>
      <c r="N610">
        <f>'Registrations List'!AO635</f>
        <v>0</v>
      </c>
      <c r="O610">
        <f>'Registrations List'!AP635</f>
        <v>0</v>
      </c>
      <c r="Q610" s="46" t="b">
        <f t="shared" si="20"/>
        <v>0</v>
      </c>
    </row>
    <row r="611" spans="2:17">
      <c r="B611" s="1">
        <f>'Registrations List'!B636</f>
        <v>607</v>
      </c>
      <c r="C611" s="51">
        <f t="shared" si="19"/>
        <v>80716</v>
      </c>
      <c r="D611" s="1">
        <f>'Registrations List'!C636</f>
        <v>0</v>
      </c>
      <c r="E611" s="50">
        <f>'Registrations List'!D636</f>
        <v>0</v>
      </c>
      <c r="F611" s="50">
        <f>'Registrations List'!E636</f>
        <v>0</v>
      </c>
      <c r="G611">
        <f>'Registrations List'!AH636</f>
        <v>0</v>
      </c>
      <c r="H611">
        <f>'Registrations List'!AI636</f>
        <v>0</v>
      </c>
      <c r="I611">
        <f>'Registrations List'!AJ636</f>
        <v>0</v>
      </c>
      <c r="J611">
        <f>'Registrations List'!AK636</f>
        <v>0</v>
      </c>
      <c r="K611">
        <f>'Registrations List'!AL636</f>
        <v>0</v>
      </c>
      <c r="L611">
        <f>'Registrations List'!AM636</f>
        <v>0</v>
      </c>
      <c r="M611">
        <f>'Registrations List'!AN636</f>
        <v>0</v>
      </c>
      <c r="N611">
        <f>'Registrations List'!AO636</f>
        <v>0</v>
      </c>
      <c r="O611">
        <f>'Registrations List'!AP636</f>
        <v>0</v>
      </c>
      <c r="Q611" s="46" t="b">
        <f t="shared" si="20"/>
        <v>0</v>
      </c>
    </row>
    <row r="612" spans="2:17">
      <c r="B612" s="1">
        <f>'Registrations List'!B637</f>
        <v>608</v>
      </c>
      <c r="C612" s="51">
        <f t="shared" si="19"/>
        <v>80717</v>
      </c>
      <c r="D612" s="1">
        <f>'Registrations List'!C637</f>
        <v>0</v>
      </c>
      <c r="E612" s="50">
        <f>'Registrations List'!D637</f>
        <v>0</v>
      </c>
      <c r="F612" s="50">
        <f>'Registrations List'!E637</f>
        <v>0</v>
      </c>
      <c r="G612">
        <f>'Registrations List'!AH637</f>
        <v>0</v>
      </c>
      <c r="H612">
        <f>'Registrations List'!AI637</f>
        <v>0</v>
      </c>
      <c r="I612">
        <f>'Registrations List'!AJ637</f>
        <v>0</v>
      </c>
      <c r="J612">
        <f>'Registrations List'!AK637</f>
        <v>0</v>
      </c>
      <c r="K612">
        <f>'Registrations List'!AL637</f>
        <v>0</v>
      </c>
      <c r="L612">
        <f>'Registrations List'!AM637</f>
        <v>0</v>
      </c>
      <c r="M612">
        <f>'Registrations List'!AN637</f>
        <v>0</v>
      </c>
      <c r="N612">
        <f>'Registrations List'!AO637</f>
        <v>0</v>
      </c>
      <c r="O612">
        <f>'Registrations List'!AP637</f>
        <v>0</v>
      </c>
      <c r="Q612" s="46" t="b">
        <f t="shared" si="20"/>
        <v>0</v>
      </c>
    </row>
    <row r="613" spans="2:17">
      <c r="B613" s="1">
        <f>'Registrations List'!B638</f>
        <v>609</v>
      </c>
      <c r="C613" s="51">
        <f t="shared" si="19"/>
        <v>80718</v>
      </c>
      <c r="D613" s="1">
        <f>'Registrations List'!C638</f>
        <v>0</v>
      </c>
      <c r="E613" s="50">
        <f>'Registrations List'!D638</f>
        <v>0</v>
      </c>
      <c r="F613" s="50">
        <f>'Registrations List'!E638</f>
        <v>0</v>
      </c>
      <c r="G613">
        <f>'Registrations List'!AH638</f>
        <v>0</v>
      </c>
      <c r="H613">
        <f>'Registrations List'!AI638</f>
        <v>0</v>
      </c>
      <c r="I613">
        <f>'Registrations List'!AJ638</f>
        <v>0</v>
      </c>
      <c r="J613">
        <f>'Registrations List'!AK638</f>
        <v>0</v>
      </c>
      <c r="K613">
        <f>'Registrations List'!AL638</f>
        <v>0</v>
      </c>
      <c r="L613">
        <f>'Registrations List'!AM638</f>
        <v>0</v>
      </c>
      <c r="M613">
        <f>'Registrations List'!AN638</f>
        <v>0</v>
      </c>
      <c r="N613">
        <f>'Registrations List'!AO638</f>
        <v>0</v>
      </c>
      <c r="O613">
        <f>'Registrations List'!AP638</f>
        <v>0</v>
      </c>
      <c r="Q613" s="46" t="b">
        <f t="shared" si="20"/>
        <v>0</v>
      </c>
    </row>
    <row r="614" spans="2:17">
      <c r="B614" s="1">
        <f>'Registrations List'!B639</f>
        <v>610</v>
      </c>
      <c r="C614" s="51">
        <f t="shared" si="19"/>
        <v>80719</v>
      </c>
      <c r="D614" s="1">
        <f>'Registrations List'!C639</f>
        <v>0</v>
      </c>
      <c r="E614" s="50">
        <f>'Registrations List'!D639</f>
        <v>0</v>
      </c>
      <c r="F614" s="50">
        <f>'Registrations List'!E639</f>
        <v>0</v>
      </c>
      <c r="G614">
        <f>'Registrations List'!AH639</f>
        <v>0</v>
      </c>
      <c r="H614">
        <f>'Registrations List'!AI639</f>
        <v>0</v>
      </c>
      <c r="I614">
        <f>'Registrations List'!AJ639</f>
        <v>0</v>
      </c>
      <c r="J614">
        <f>'Registrations List'!AK639</f>
        <v>0</v>
      </c>
      <c r="K614">
        <f>'Registrations List'!AL639</f>
        <v>0</v>
      </c>
      <c r="L614">
        <f>'Registrations List'!AM639</f>
        <v>0</v>
      </c>
      <c r="M614">
        <f>'Registrations List'!AN639</f>
        <v>0</v>
      </c>
      <c r="N614">
        <f>'Registrations List'!AO639</f>
        <v>0</v>
      </c>
      <c r="O614">
        <f>'Registrations List'!AP639</f>
        <v>0</v>
      </c>
      <c r="Q614" s="46" t="b">
        <f t="shared" si="20"/>
        <v>0</v>
      </c>
    </row>
    <row r="615" spans="2:17">
      <c r="B615" s="1">
        <f>'Registrations List'!B640</f>
        <v>611</v>
      </c>
      <c r="C615" s="51">
        <f t="shared" si="19"/>
        <v>80720</v>
      </c>
      <c r="D615" s="1">
        <f>'Registrations List'!C640</f>
        <v>0</v>
      </c>
      <c r="E615" s="50">
        <f>'Registrations List'!D640</f>
        <v>0</v>
      </c>
      <c r="F615" s="50">
        <f>'Registrations List'!E640</f>
        <v>0</v>
      </c>
      <c r="G615">
        <f>'Registrations List'!AH640</f>
        <v>0</v>
      </c>
      <c r="H615">
        <f>'Registrations List'!AI640</f>
        <v>0</v>
      </c>
      <c r="I615">
        <f>'Registrations List'!AJ640</f>
        <v>0</v>
      </c>
      <c r="J615">
        <f>'Registrations List'!AK640</f>
        <v>0</v>
      </c>
      <c r="K615">
        <f>'Registrations List'!AL640</f>
        <v>0</v>
      </c>
      <c r="L615">
        <f>'Registrations List'!AM640</f>
        <v>0</v>
      </c>
      <c r="M615">
        <f>'Registrations List'!AN640</f>
        <v>0</v>
      </c>
      <c r="N615">
        <f>'Registrations List'!AO640</f>
        <v>0</v>
      </c>
      <c r="O615">
        <f>'Registrations List'!AP640</f>
        <v>0</v>
      </c>
      <c r="Q615" s="46" t="b">
        <f t="shared" si="20"/>
        <v>0</v>
      </c>
    </row>
    <row r="616" spans="2:17">
      <c r="B616" s="1">
        <f>'Registrations List'!B641</f>
        <v>612</v>
      </c>
      <c r="C616" s="51">
        <f t="shared" si="19"/>
        <v>80721</v>
      </c>
      <c r="D616" s="1">
        <f>'Registrations List'!C641</f>
        <v>0</v>
      </c>
      <c r="E616" s="50">
        <f>'Registrations List'!D641</f>
        <v>0</v>
      </c>
      <c r="F616" s="50">
        <f>'Registrations List'!E641</f>
        <v>0</v>
      </c>
      <c r="G616">
        <f>'Registrations List'!AH641</f>
        <v>0</v>
      </c>
      <c r="H616">
        <f>'Registrations List'!AI641</f>
        <v>0</v>
      </c>
      <c r="I616">
        <f>'Registrations List'!AJ641</f>
        <v>0</v>
      </c>
      <c r="J616">
        <f>'Registrations List'!AK641</f>
        <v>0</v>
      </c>
      <c r="K616">
        <f>'Registrations List'!AL641</f>
        <v>0</v>
      </c>
      <c r="L616">
        <f>'Registrations List'!AM641</f>
        <v>0</v>
      </c>
      <c r="M616">
        <f>'Registrations List'!AN641</f>
        <v>0</v>
      </c>
      <c r="N616">
        <f>'Registrations List'!AO641</f>
        <v>0</v>
      </c>
      <c r="O616">
        <f>'Registrations List'!AP641</f>
        <v>0</v>
      </c>
      <c r="Q616" s="46" t="b">
        <f t="shared" si="20"/>
        <v>0</v>
      </c>
    </row>
    <row r="617" spans="2:17">
      <c r="B617" s="1">
        <f>'Registrations List'!B642</f>
        <v>613</v>
      </c>
      <c r="C617" s="51">
        <f t="shared" si="19"/>
        <v>80722</v>
      </c>
      <c r="D617" s="1">
        <f>'Registrations List'!C642</f>
        <v>0</v>
      </c>
      <c r="E617" s="50">
        <f>'Registrations List'!D642</f>
        <v>0</v>
      </c>
      <c r="F617" s="50">
        <f>'Registrations List'!E642</f>
        <v>0</v>
      </c>
      <c r="G617">
        <f>'Registrations List'!AH642</f>
        <v>0</v>
      </c>
      <c r="H617">
        <f>'Registrations List'!AI642</f>
        <v>0</v>
      </c>
      <c r="I617">
        <f>'Registrations List'!AJ642</f>
        <v>0</v>
      </c>
      <c r="J617">
        <f>'Registrations List'!AK642</f>
        <v>0</v>
      </c>
      <c r="K617">
        <f>'Registrations List'!AL642</f>
        <v>0</v>
      </c>
      <c r="L617">
        <f>'Registrations List'!AM642</f>
        <v>0</v>
      </c>
      <c r="M617">
        <f>'Registrations List'!AN642</f>
        <v>0</v>
      </c>
      <c r="N617">
        <f>'Registrations List'!AO642</f>
        <v>0</v>
      </c>
      <c r="O617">
        <f>'Registrations List'!AP642</f>
        <v>0</v>
      </c>
      <c r="Q617" s="46" t="b">
        <f t="shared" si="20"/>
        <v>0</v>
      </c>
    </row>
    <row r="618" spans="2:17">
      <c r="B618" s="1">
        <f>'Registrations List'!B643</f>
        <v>614</v>
      </c>
      <c r="C618" s="51">
        <f t="shared" si="19"/>
        <v>80723</v>
      </c>
      <c r="D618" s="1">
        <f>'Registrations List'!C643</f>
        <v>0</v>
      </c>
      <c r="E618" s="50">
        <f>'Registrations List'!D643</f>
        <v>0</v>
      </c>
      <c r="F618" s="50">
        <f>'Registrations List'!E643</f>
        <v>0</v>
      </c>
      <c r="G618">
        <f>'Registrations List'!AH643</f>
        <v>0</v>
      </c>
      <c r="H618">
        <f>'Registrations List'!AI643</f>
        <v>0</v>
      </c>
      <c r="I618">
        <f>'Registrations List'!AJ643</f>
        <v>0</v>
      </c>
      <c r="J618">
        <f>'Registrations List'!AK643</f>
        <v>0</v>
      </c>
      <c r="K618">
        <f>'Registrations List'!AL643</f>
        <v>0</v>
      </c>
      <c r="L618">
        <f>'Registrations List'!AM643</f>
        <v>0</v>
      </c>
      <c r="M618">
        <f>'Registrations List'!AN643</f>
        <v>0</v>
      </c>
      <c r="N618">
        <f>'Registrations List'!AO643</f>
        <v>0</v>
      </c>
      <c r="O618">
        <f>'Registrations List'!AP643</f>
        <v>0</v>
      </c>
      <c r="Q618" s="46" t="b">
        <f t="shared" si="20"/>
        <v>0</v>
      </c>
    </row>
    <row r="619" spans="2:17">
      <c r="B619" s="1">
        <f>'Registrations List'!B644</f>
        <v>615</v>
      </c>
      <c r="C619" s="51">
        <f t="shared" si="19"/>
        <v>80724</v>
      </c>
      <c r="D619" s="1">
        <f>'Registrations List'!C644</f>
        <v>0</v>
      </c>
      <c r="E619" s="50">
        <f>'Registrations List'!D644</f>
        <v>0</v>
      </c>
      <c r="F619" s="50">
        <f>'Registrations List'!E644</f>
        <v>0</v>
      </c>
      <c r="G619">
        <f>'Registrations List'!AH644</f>
        <v>0</v>
      </c>
      <c r="H619">
        <f>'Registrations List'!AI644</f>
        <v>0</v>
      </c>
      <c r="I619">
        <f>'Registrations List'!AJ644</f>
        <v>0</v>
      </c>
      <c r="J619">
        <f>'Registrations List'!AK644</f>
        <v>0</v>
      </c>
      <c r="K619">
        <f>'Registrations List'!AL644</f>
        <v>0</v>
      </c>
      <c r="L619">
        <f>'Registrations List'!AM644</f>
        <v>0</v>
      </c>
      <c r="M619">
        <f>'Registrations List'!AN644</f>
        <v>0</v>
      </c>
      <c r="N619">
        <f>'Registrations List'!AO644</f>
        <v>0</v>
      </c>
      <c r="O619">
        <f>'Registrations List'!AP644</f>
        <v>0</v>
      </c>
      <c r="Q619" s="46" t="b">
        <f t="shared" si="20"/>
        <v>0</v>
      </c>
    </row>
    <row r="620" spans="2:17">
      <c r="B620" s="1">
        <f>'Registrations List'!B645</f>
        <v>616</v>
      </c>
      <c r="C620" s="51">
        <f t="shared" si="19"/>
        <v>80725</v>
      </c>
      <c r="D620" s="1">
        <f>'Registrations List'!C645</f>
        <v>0</v>
      </c>
      <c r="E620" s="50">
        <f>'Registrations List'!D645</f>
        <v>0</v>
      </c>
      <c r="F620" s="50">
        <f>'Registrations List'!E645</f>
        <v>0</v>
      </c>
      <c r="G620">
        <f>'Registrations List'!AH645</f>
        <v>0</v>
      </c>
      <c r="H620">
        <f>'Registrations List'!AI645</f>
        <v>0</v>
      </c>
      <c r="I620">
        <f>'Registrations List'!AJ645</f>
        <v>0</v>
      </c>
      <c r="J620">
        <f>'Registrations List'!AK645</f>
        <v>0</v>
      </c>
      <c r="K620">
        <f>'Registrations List'!AL645</f>
        <v>0</v>
      </c>
      <c r="L620">
        <f>'Registrations List'!AM645</f>
        <v>0</v>
      </c>
      <c r="M620">
        <f>'Registrations List'!AN645</f>
        <v>0</v>
      </c>
      <c r="N620">
        <f>'Registrations List'!AO645</f>
        <v>0</v>
      </c>
      <c r="O620">
        <f>'Registrations List'!AP645</f>
        <v>0</v>
      </c>
      <c r="Q620" s="46" t="b">
        <f t="shared" si="20"/>
        <v>0</v>
      </c>
    </row>
    <row r="621" spans="2:17">
      <c r="B621" s="1">
        <f>'Registrations List'!B646</f>
        <v>617</v>
      </c>
      <c r="C621" s="51">
        <f t="shared" si="19"/>
        <v>80726</v>
      </c>
      <c r="D621" s="1">
        <f>'Registrations List'!C646</f>
        <v>0</v>
      </c>
      <c r="E621" s="50">
        <f>'Registrations List'!D646</f>
        <v>0</v>
      </c>
      <c r="F621" s="50">
        <f>'Registrations List'!E646</f>
        <v>0</v>
      </c>
      <c r="G621">
        <f>'Registrations List'!AH646</f>
        <v>0</v>
      </c>
      <c r="H621">
        <f>'Registrations List'!AI646</f>
        <v>0</v>
      </c>
      <c r="I621">
        <f>'Registrations List'!AJ646</f>
        <v>0</v>
      </c>
      <c r="J621">
        <f>'Registrations List'!AK646</f>
        <v>0</v>
      </c>
      <c r="K621">
        <f>'Registrations List'!AL646</f>
        <v>0</v>
      </c>
      <c r="L621">
        <f>'Registrations List'!AM646</f>
        <v>0</v>
      </c>
      <c r="M621">
        <f>'Registrations List'!AN646</f>
        <v>0</v>
      </c>
      <c r="N621">
        <f>'Registrations List'!AO646</f>
        <v>0</v>
      </c>
      <c r="O621">
        <f>'Registrations List'!AP646</f>
        <v>0</v>
      </c>
      <c r="Q621" s="46" t="b">
        <f t="shared" si="20"/>
        <v>0</v>
      </c>
    </row>
    <row r="622" spans="2:17">
      <c r="B622" s="1">
        <f>'Registrations List'!B647</f>
        <v>618</v>
      </c>
      <c r="C622" s="51">
        <f t="shared" si="19"/>
        <v>80727</v>
      </c>
      <c r="D622" s="1">
        <f>'Registrations List'!C647</f>
        <v>0</v>
      </c>
      <c r="E622" s="50">
        <f>'Registrations List'!D647</f>
        <v>0</v>
      </c>
      <c r="F622" s="50">
        <f>'Registrations List'!E647</f>
        <v>0</v>
      </c>
      <c r="G622">
        <f>'Registrations List'!AH647</f>
        <v>0</v>
      </c>
      <c r="H622">
        <f>'Registrations List'!AI647</f>
        <v>0</v>
      </c>
      <c r="I622">
        <f>'Registrations List'!AJ647</f>
        <v>0</v>
      </c>
      <c r="J622">
        <f>'Registrations List'!AK647</f>
        <v>0</v>
      </c>
      <c r="K622">
        <f>'Registrations List'!AL647</f>
        <v>0</v>
      </c>
      <c r="L622">
        <f>'Registrations List'!AM647</f>
        <v>0</v>
      </c>
      <c r="M622">
        <f>'Registrations List'!AN647</f>
        <v>0</v>
      </c>
      <c r="N622">
        <f>'Registrations List'!AO647</f>
        <v>0</v>
      </c>
      <c r="O622">
        <f>'Registrations List'!AP647</f>
        <v>0</v>
      </c>
      <c r="Q622" s="46" t="b">
        <f t="shared" si="20"/>
        <v>0</v>
      </c>
    </row>
    <row r="623" spans="2:17">
      <c r="B623" s="1">
        <f>'Registrations List'!B648</f>
        <v>619</v>
      </c>
      <c r="C623" s="51">
        <f t="shared" si="19"/>
        <v>80728</v>
      </c>
      <c r="D623" s="1">
        <f>'Registrations List'!C648</f>
        <v>0</v>
      </c>
      <c r="E623" s="50">
        <f>'Registrations List'!D648</f>
        <v>0</v>
      </c>
      <c r="F623" s="50">
        <f>'Registrations List'!E648</f>
        <v>0</v>
      </c>
      <c r="G623">
        <f>'Registrations List'!AH648</f>
        <v>0</v>
      </c>
      <c r="H623">
        <f>'Registrations List'!AI648</f>
        <v>0</v>
      </c>
      <c r="I623">
        <f>'Registrations List'!AJ648</f>
        <v>0</v>
      </c>
      <c r="J623">
        <f>'Registrations List'!AK648</f>
        <v>0</v>
      </c>
      <c r="K623">
        <f>'Registrations List'!AL648</f>
        <v>0</v>
      </c>
      <c r="L623">
        <f>'Registrations List'!AM648</f>
        <v>0</v>
      </c>
      <c r="M623">
        <f>'Registrations List'!AN648</f>
        <v>0</v>
      </c>
      <c r="N623">
        <f>'Registrations List'!AO648</f>
        <v>0</v>
      </c>
      <c r="O623">
        <f>'Registrations List'!AP648</f>
        <v>0</v>
      </c>
      <c r="Q623" s="46" t="b">
        <f t="shared" si="20"/>
        <v>0</v>
      </c>
    </row>
    <row r="624" spans="2:17">
      <c r="B624" s="1">
        <f>'Registrations List'!B649</f>
        <v>620</v>
      </c>
      <c r="C624" s="51">
        <f t="shared" si="19"/>
        <v>80729</v>
      </c>
      <c r="D624" s="1">
        <f>'Registrations List'!C649</f>
        <v>0</v>
      </c>
      <c r="E624" s="50">
        <f>'Registrations List'!D649</f>
        <v>0</v>
      </c>
      <c r="F624" s="50">
        <f>'Registrations List'!E649</f>
        <v>0</v>
      </c>
      <c r="G624">
        <f>'Registrations List'!AH649</f>
        <v>0</v>
      </c>
      <c r="H624">
        <f>'Registrations List'!AI649</f>
        <v>0</v>
      </c>
      <c r="I624">
        <f>'Registrations List'!AJ649</f>
        <v>0</v>
      </c>
      <c r="J624">
        <f>'Registrations List'!AK649</f>
        <v>0</v>
      </c>
      <c r="K624">
        <f>'Registrations List'!AL649</f>
        <v>0</v>
      </c>
      <c r="L624">
        <f>'Registrations List'!AM649</f>
        <v>0</v>
      </c>
      <c r="M624">
        <f>'Registrations List'!AN649</f>
        <v>0</v>
      </c>
      <c r="N624">
        <f>'Registrations List'!AO649</f>
        <v>0</v>
      </c>
      <c r="O624">
        <f>'Registrations List'!AP649</f>
        <v>0</v>
      </c>
      <c r="Q624" s="46" t="b">
        <f t="shared" si="20"/>
        <v>0</v>
      </c>
    </row>
    <row r="625" spans="2:17">
      <c r="B625" s="1">
        <f>'Registrations List'!B650</f>
        <v>621</v>
      </c>
      <c r="C625" s="51">
        <f t="shared" si="19"/>
        <v>80730</v>
      </c>
      <c r="D625" s="1">
        <f>'Registrations List'!C650</f>
        <v>0</v>
      </c>
      <c r="E625" s="50">
        <f>'Registrations List'!D650</f>
        <v>0</v>
      </c>
      <c r="F625" s="50">
        <f>'Registrations List'!E650</f>
        <v>0</v>
      </c>
      <c r="G625">
        <f>'Registrations List'!AH650</f>
        <v>0</v>
      </c>
      <c r="H625">
        <f>'Registrations List'!AI650</f>
        <v>0</v>
      </c>
      <c r="I625">
        <f>'Registrations List'!AJ650</f>
        <v>0</v>
      </c>
      <c r="J625">
        <f>'Registrations List'!AK650</f>
        <v>0</v>
      </c>
      <c r="K625">
        <f>'Registrations List'!AL650</f>
        <v>0</v>
      </c>
      <c r="L625">
        <f>'Registrations List'!AM650</f>
        <v>0</v>
      </c>
      <c r="M625">
        <f>'Registrations List'!AN650</f>
        <v>0</v>
      </c>
      <c r="N625">
        <f>'Registrations List'!AO650</f>
        <v>0</v>
      </c>
      <c r="O625">
        <f>'Registrations List'!AP650</f>
        <v>0</v>
      </c>
      <c r="Q625" s="46" t="b">
        <f t="shared" si="20"/>
        <v>0</v>
      </c>
    </row>
    <row r="626" spans="2:17">
      <c r="B626" s="1">
        <f>'Registrations List'!B651</f>
        <v>622</v>
      </c>
      <c r="C626" s="51">
        <f t="shared" si="19"/>
        <v>80731</v>
      </c>
      <c r="D626" s="1">
        <f>'Registrations List'!C651</f>
        <v>0</v>
      </c>
      <c r="E626" s="50">
        <f>'Registrations List'!D651</f>
        <v>0</v>
      </c>
      <c r="F626" s="50">
        <f>'Registrations List'!E651</f>
        <v>0</v>
      </c>
      <c r="G626">
        <f>'Registrations List'!AH651</f>
        <v>0</v>
      </c>
      <c r="H626">
        <f>'Registrations List'!AI651</f>
        <v>0</v>
      </c>
      <c r="I626">
        <f>'Registrations List'!AJ651</f>
        <v>0</v>
      </c>
      <c r="J626">
        <f>'Registrations List'!AK651</f>
        <v>0</v>
      </c>
      <c r="K626">
        <f>'Registrations List'!AL651</f>
        <v>0</v>
      </c>
      <c r="L626">
        <f>'Registrations List'!AM651</f>
        <v>0</v>
      </c>
      <c r="M626">
        <f>'Registrations List'!AN651</f>
        <v>0</v>
      </c>
      <c r="N626">
        <f>'Registrations List'!AO651</f>
        <v>0</v>
      </c>
      <c r="O626">
        <f>'Registrations List'!AP651</f>
        <v>0</v>
      </c>
      <c r="Q626" s="46" t="b">
        <f t="shared" si="20"/>
        <v>0</v>
      </c>
    </row>
    <row r="627" spans="2:17">
      <c r="B627" s="1">
        <f>'Registrations List'!B652</f>
        <v>623</v>
      </c>
      <c r="C627" s="51">
        <f t="shared" si="19"/>
        <v>80732</v>
      </c>
      <c r="D627" s="1">
        <f>'Registrations List'!C652</f>
        <v>0</v>
      </c>
      <c r="E627" s="50">
        <f>'Registrations List'!D652</f>
        <v>0</v>
      </c>
      <c r="F627" s="50">
        <f>'Registrations List'!E652</f>
        <v>0</v>
      </c>
      <c r="G627">
        <f>'Registrations List'!AH652</f>
        <v>0</v>
      </c>
      <c r="H627">
        <f>'Registrations List'!AI652</f>
        <v>0</v>
      </c>
      <c r="I627">
        <f>'Registrations List'!AJ652</f>
        <v>0</v>
      </c>
      <c r="J627">
        <f>'Registrations List'!AK652</f>
        <v>0</v>
      </c>
      <c r="K627">
        <f>'Registrations List'!AL652</f>
        <v>0</v>
      </c>
      <c r="L627">
        <f>'Registrations List'!AM652</f>
        <v>0</v>
      </c>
      <c r="M627">
        <f>'Registrations List'!AN652</f>
        <v>0</v>
      </c>
      <c r="N627">
        <f>'Registrations List'!AO652</f>
        <v>0</v>
      </c>
      <c r="O627">
        <f>'Registrations List'!AP652</f>
        <v>0</v>
      </c>
      <c r="Q627" s="46" t="b">
        <f t="shared" si="20"/>
        <v>0</v>
      </c>
    </row>
    <row r="628" spans="2:17">
      <c r="B628" s="1">
        <f>'Registrations List'!B653</f>
        <v>624</v>
      </c>
      <c r="C628" s="51">
        <f t="shared" si="19"/>
        <v>80733</v>
      </c>
      <c r="D628" s="1">
        <f>'Registrations List'!C653</f>
        <v>0</v>
      </c>
      <c r="E628" s="50">
        <f>'Registrations List'!D653</f>
        <v>0</v>
      </c>
      <c r="F628" s="50">
        <f>'Registrations List'!E653</f>
        <v>0</v>
      </c>
      <c r="G628">
        <f>'Registrations List'!AH653</f>
        <v>0</v>
      </c>
      <c r="H628">
        <f>'Registrations List'!AI653</f>
        <v>0</v>
      </c>
      <c r="I628">
        <f>'Registrations List'!AJ653</f>
        <v>0</v>
      </c>
      <c r="J628">
        <f>'Registrations List'!AK653</f>
        <v>0</v>
      </c>
      <c r="K628">
        <f>'Registrations List'!AL653</f>
        <v>0</v>
      </c>
      <c r="L628">
        <f>'Registrations List'!AM653</f>
        <v>0</v>
      </c>
      <c r="M628">
        <f>'Registrations List'!AN653</f>
        <v>0</v>
      </c>
      <c r="N628">
        <f>'Registrations List'!AO653</f>
        <v>0</v>
      </c>
      <c r="O628">
        <f>'Registrations List'!AP653</f>
        <v>0</v>
      </c>
      <c r="Q628" s="46" t="b">
        <f t="shared" si="20"/>
        <v>0</v>
      </c>
    </row>
    <row r="629" spans="2:17">
      <c r="B629" s="1">
        <f>'Registrations List'!B654</f>
        <v>625</v>
      </c>
      <c r="C629" s="51">
        <f t="shared" si="19"/>
        <v>80734</v>
      </c>
      <c r="D629" s="1">
        <f>'Registrations List'!C654</f>
        <v>0</v>
      </c>
      <c r="E629" s="50">
        <f>'Registrations List'!D654</f>
        <v>0</v>
      </c>
      <c r="F629" s="50">
        <f>'Registrations List'!E654</f>
        <v>0</v>
      </c>
      <c r="G629">
        <f>'Registrations List'!AH654</f>
        <v>0</v>
      </c>
      <c r="H629">
        <f>'Registrations List'!AI654</f>
        <v>0</v>
      </c>
      <c r="I629">
        <f>'Registrations List'!AJ654</f>
        <v>0</v>
      </c>
      <c r="J629">
        <f>'Registrations List'!AK654</f>
        <v>0</v>
      </c>
      <c r="K629">
        <f>'Registrations List'!AL654</f>
        <v>0</v>
      </c>
      <c r="L629">
        <f>'Registrations List'!AM654</f>
        <v>0</v>
      </c>
      <c r="M629">
        <f>'Registrations List'!AN654</f>
        <v>0</v>
      </c>
      <c r="N629">
        <f>'Registrations List'!AO654</f>
        <v>0</v>
      </c>
      <c r="O629">
        <f>'Registrations List'!AP654</f>
        <v>0</v>
      </c>
      <c r="Q629" s="46" t="b">
        <f t="shared" si="20"/>
        <v>0</v>
      </c>
    </row>
    <row r="630" spans="2:17">
      <c r="B630" s="1">
        <f>'Registrations List'!B655</f>
        <v>626</v>
      </c>
      <c r="C630" s="51">
        <f t="shared" si="19"/>
        <v>80735</v>
      </c>
      <c r="D630" s="1">
        <f>'Registrations List'!C655</f>
        <v>0</v>
      </c>
      <c r="E630" s="50">
        <f>'Registrations List'!D655</f>
        <v>0</v>
      </c>
      <c r="F630" s="50">
        <f>'Registrations List'!E655</f>
        <v>0</v>
      </c>
      <c r="G630">
        <f>'Registrations List'!AH655</f>
        <v>0</v>
      </c>
      <c r="H630">
        <f>'Registrations List'!AI655</f>
        <v>0</v>
      </c>
      <c r="I630">
        <f>'Registrations List'!AJ655</f>
        <v>0</v>
      </c>
      <c r="J630">
        <f>'Registrations List'!AK655</f>
        <v>0</v>
      </c>
      <c r="K630">
        <f>'Registrations List'!AL655</f>
        <v>0</v>
      </c>
      <c r="L630">
        <f>'Registrations List'!AM655</f>
        <v>0</v>
      </c>
      <c r="M630">
        <f>'Registrations List'!AN655</f>
        <v>0</v>
      </c>
      <c r="N630">
        <f>'Registrations List'!AO655</f>
        <v>0</v>
      </c>
      <c r="O630">
        <f>'Registrations List'!AP655</f>
        <v>0</v>
      </c>
      <c r="Q630" s="46" t="b">
        <f t="shared" si="20"/>
        <v>0</v>
      </c>
    </row>
    <row r="631" spans="2:17">
      <c r="B631" s="1">
        <f>'Registrations List'!B656</f>
        <v>627</v>
      </c>
      <c r="C631" s="51">
        <f t="shared" si="19"/>
        <v>80736</v>
      </c>
      <c r="D631" s="1">
        <f>'Registrations List'!C656</f>
        <v>0</v>
      </c>
      <c r="E631" s="50">
        <f>'Registrations List'!D656</f>
        <v>0</v>
      </c>
      <c r="F631" s="50">
        <f>'Registrations List'!E656</f>
        <v>0</v>
      </c>
      <c r="G631">
        <f>'Registrations List'!AH656</f>
        <v>0</v>
      </c>
      <c r="H631">
        <f>'Registrations List'!AI656</f>
        <v>0</v>
      </c>
      <c r="I631">
        <f>'Registrations List'!AJ656</f>
        <v>0</v>
      </c>
      <c r="J631">
        <f>'Registrations List'!AK656</f>
        <v>0</v>
      </c>
      <c r="K631">
        <f>'Registrations List'!AL656</f>
        <v>0</v>
      </c>
      <c r="L631">
        <f>'Registrations List'!AM656</f>
        <v>0</v>
      </c>
      <c r="M631">
        <f>'Registrations List'!AN656</f>
        <v>0</v>
      </c>
      <c r="N631">
        <f>'Registrations List'!AO656</f>
        <v>0</v>
      </c>
      <c r="O631">
        <f>'Registrations List'!AP656</f>
        <v>0</v>
      </c>
      <c r="Q631" s="46" t="b">
        <f t="shared" si="20"/>
        <v>0</v>
      </c>
    </row>
    <row r="632" spans="2:17">
      <c r="B632" s="1">
        <f>'Registrations List'!B657</f>
        <v>628</v>
      </c>
      <c r="C632" s="51">
        <f t="shared" si="19"/>
        <v>80737</v>
      </c>
      <c r="D632" s="1">
        <f>'Registrations List'!C657</f>
        <v>0</v>
      </c>
      <c r="E632" s="50">
        <f>'Registrations List'!D657</f>
        <v>0</v>
      </c>
      <c r="F632" s="50">
        <f>'Registrations List'!E657</f>
        <v>0</v>
      </c>
      <c r="G632">
        <f>'Registrations List'!AH657</f>
        <v>0</v>
      </c>
      <c r="H632">
        <f>'Registrations List'!AI657</f>
        <v>0</v>
      </c>
      <c r="I632">
        <f>'Registrations List'!AJ657</f>
        <v>0</v>
      </c>
      <c r="J632">
        <f>'Registrations List'!AK657</f>
        <v>0</v>
      </c>
      <c r="K632">
        <f>'Registrations List'!AL657</f>
        <v>0</v>
      </c>
      <c r="L632">
        <f>'Registrations List'!AM657</f>
        <v>0</v>
      </c>
      <c r="M632">
        <f>'Registrations List'!AN657</f>
        <v>0</v>
      </c>
      <c r="N632">
        <f>'Registrations List'!AO657</f>
        <v>0</v>
      </c>
      <c r="O632">
        <f>'Registrations List'!AP657</f>
        <v>0</v>
      </c>
      <c r="Q632" s="46" t="b">
        <f t="shared" si="20"/>
        <v>0</v>
      </c>
    </row>
    <row r="633" spans="2:17">
      <c r="B633" s="1">
        <f>'Registrations List'!B658</f>
        <v>629</v>
      </c>
      <c r="C633" s="51">
        <f t="shared" si="19"/>
        <v>80738</v>
      </c>
      <c r="D633" s="1">
        <f>'Registrations List'!C658</f>
        <v>0</v>
      </c>
      <c r="E633" s="50">
        <f>'Registrations List'!D658</f>
        <v>0</v>
      </c>
      <c r="F633" s="50">
        <f>'Registrations List'!E658</f>
        <v>0</v>
      </c>
      <c r="G633">
        <f>'Registrations List'!AH658</f>
        <v>0</v>
      </c>
      <c r="H633">
        <f>'Registrations List'!AI658</f>
        <v>0</v>
      </c>
      <c r="I633">
        <f>'Registrations List'!AJ658</f>
        <v>0</v>
      </c>
      <c r="J633">
        <f>'Registrations List'!AK658</f>
        <v>0</v>
      </c>
      <c r="K633">
        <f>'Registrations List'!AL658</f>
        <v>0</v>
      </c>
      <c r="L633">
        <f>'Registrations List'!AM658</f>
        <v>0</v>
      </c>
      <c r="M633">
        <f>'Registrations List'!AN658</f>
        <v>0</v>
      </c>
      <c r="N633">
        <f>'Registrations List'!AO658</f>
        <v>0</v>
      </c>
      <c r="O633">
        <f>'Registrations List'!AP658</f>
        <v>0</v>
      </c>
      <c r="Q633" s="46" t="b">
        <f t="shared" si="20"/>
        <v>0</v>
      </c>
    </row>
    <row r="634" spans="2:17">
      <c r="B634" s="1">
        <f>'Registrations List'!B659</f>
        <v>630</v>
      </c>
      <c r="C634" s="51">
        <f t="shared" si="19"/>
        <v>80739</v>
      </c>
      <c r="D634" s="1">
        <f>'Registrations List'!C659</f>
        <v>0</v>
      </c>
      <c r="E634" s="50">
        <f>'Registrations List'!D659</f>
        <v>0</v>
      </c>
      <c r="F634" s="50">
        <f>'Registrations List'!E659</f>
        <v>0</v>
      </c>
      <c r="G634">
        <f>'Registrations List'!AH659</f>
        <v>0</v>
      </c>
      <c r="H634">
        <f>'Registrations List'!AI659</f>
        <v>0</v>
      </c>
      <c r="I634">
        <f>'Registrations List'!AJ659</f>
        <v>0</v>
      </c>
      <c r="J634">
        <f>'Registrations List'!AK659</f>
        <v>0</v>
      </c>
      <c r="K634">
        <f>'Registrations List'!AL659</f>
        <v>0</v>
      </c>
      <c r="L634">
        <f>'Registrations List'!AM659</f>
        <v>0</v>
      </c>
      <c r="M634">
        <f>'Registrations List'!AN659</f>
        <v>0</v>
      </c>
      <c r="N634">
        <f>'Registrations List'!AO659</f>
        <v>0</v>
      </c>
      <c r="O634">
        <f>'Registrations List'!AP659</f>
        <v>0</v>
      </c>
      <c r="Q634" s="46" t="b">
        <f t="shared" si="20"/>
        <v>0</v>
      </c>
    </row>
    <row r="635" spans="2:17">
      <c r="B635" s="1">
        <f>'Registrations List'!B660</f>
        <v>631</v>
      </c>
      <c r="C635" s="51">
        <f t="shared" si="19"/>
        <v>80740</v>
      </c>
      <c r="D635" s="1">
        <f>'Registrations List'!C660</f>
        <v>0</v>
      </c>
      <c r="E635" s="50">
        <f>'Registrations List'!D660</f>
        <v>0</v>
      </c>
      <c r="F635" s="50">
        <f>'Registrations List'!E660</f>
        <v>0</v>
      </c>
      <c r="G635">
        <f>'Registrations List'!AH660</f>
        <v>0</v>
      </c>
      <c r="H635">
        <f>'Registrations List'!AI660</f>
        <v>0</v>
      </c>
      <c r="I635">
        <f>'Registrations List'!AJ660</f>
        <v>0</v>
      </c>
      <c r="J635">
        <f>'Registrations List'!AK660</f>
        <v>0</v>
      </c>
      <c r="K635">
        <f>'Registrations List'!AL660</f>
        <v>0</v>
      </c>
      <c r="L635">
        <f>'Registrations List'!AM660</f>
        <v>0</v>
      </c>
      <c r="M635">
        <f>'Registrations List'!AN660</f>
        <v>0</v>
      </c>
      <c r="N635">
        <f>'Registrations List'!AO660</f>
        <v>0</v>
      </c>
      <c r="O635">
        <f>'Registrations List'!AP660</f>
        <v>0</v>
      </c>
      <c r="Q635" s="46" t="b">
        <f t="shared" si="20"/>
        <v>0</v>
      </c>
    </row>
    <row r="636" spans="2:17">
      <c r="B636" s="1">
        <f>'Registrations List'!B661</f>
        <v>632</v>
      </c>
      <c r="C636" s="51">
        <f t="shared" si="19"/>
        <v>80741</v>
      </c>
      <c r="D636" s="1">
        <f>'Registrations List'!C661</f>
        <v>0</v>
      </c>
      <c r="E636" s="50">
        <f>'Registrations List'!D661</f>
        <v>0</v>
      </c>
      <c r="F636" s="50">
        <f>'Registrations List'!E661</f>
        <v>0</v>
      </c>
      <c r="G636">
        <f>'Registrations List'!AH661</f>
        <v>0</v>
      </c>
      <c r="H636">
        <f>'Registrations List'!AI661</f>
        <v>0</v>
      </c>
      <c r="I636">
        <f>'Registrations List'!AJ661</f>
        <v>0</v>
      </c>
      <c r="J636">
        <f>'Registrations List'!AK661</f>
        <v>0</v>
      </c>
      <c r="K636">
        <f>'Registrations List'!AL661</f>
        <v>0</v>
      </c>
      <c r="L636">
        <f>'Registrations List'!AM661</f>
        <v>0</v>
      </c>
      <c r="M636">
        <f>'Registrations List'!AN661</f>
        <v>0</v>
      </c>
      <c r="N636">
        <f>'Registrations List'!AO661</f>
        <v>0</v>
      </c>
      <c r="O636">
        <f>'Registrations List'!AP661</f>
        <v>0</v>
      </c>
      <c r="Q636" s="46" t="b">
        <f t="shared" si="20"/>
        <v>0</v>
      </c>
    </row>
    <row r="637" spans="2:17">
      <c r="B637" s="1">
        <f>'Registrations List'!B662</f>
        <v>633</v>
      </c>
      <c r="C637" s="51">
        <f t="shared" si="19"/>
        <v>80742</v>
      </c>
      <c r="D637" s="1">
        <f>'Registrations List'!C662</f>
        <v>0</v>
      </c>
      <c r="E637" s="50">
        <f>'Registrations List'!D662</f>
        <v>0</v>
      </c>
      <c r="F637" s="50">
        <f>'Registrations List'!E662</f>
        <v>0</v>
      </c>
      <c r="G637">
        <f>'Registrations List'!AH662</f>
        <v>0</v>
      </c>
      <c r="H637">
        <f>'Registrations List'!AI662</f>
        <v>0</v>
      </c>
      <c r="I637">
        <f>'Registrations List'!AJ662</f>
        <v>0</v>
      </c>
      <c r="J637">
        <f>'Registrations List'!AK662</f>
        <v>0</v>
      </c>
      <c r="K637">
        <f>'Registrations List'!AL662</f>
        <v>0</v>
      </c>
      <c r="L637">
        <f>'Registrations List'!AM662</f>
        <v>0</v>
      </c>
      <c r="M637">
        <f>'Registrations List'!AN662</f>
        <v>0</v>
      </c>
      <c r="N637">
        <f>'Registrations List'!AO662</f>
        <v>0</v>
      </c>
      <c r="O637">
        <f>'Registrations List'!AP662</f>
        <v>0</v>
      </c>
      <c r="Q637" s="46" t="b">
        <f t="shared" si="20"/>
        <v>0</v>
      </c>
    </row>
    <row r="638" spans="2:17">
      <c r="B638" s="1">
        <f>'Registrations List'!B663</f>
        <v>634</v>
      </c>
      <c r="C638" s="51">
        <f t="shared" si="19"/>
        <v>80743</v>
      </c>
      <c r="D638" s="1">
        <f>'Registrations List'!C663</f>
        <v>0</v>
      </c>
      <c r="E638" s="50">
        <f>'Registrations List'!D663</f>
        <v>0</v>
      </c>
      <c r="F638" s="50">
        <f>'Registrations List'!E663</f>
        <v>0</v>
      </c>
      <c r="G638">
        <f>'Registrations List'!AH663</f>
        <v>0</v>
      </c>
      <c r="H638">
        <f>'Registrations List'!AI663</f>
        <v>0</v>
      </c>
      <c r="I638">
        <f>'Registrations List'!AJ663</f>
        <v>0</v>
      </c>
      <c r="J638">
        <f>'Registrations List'!AK663</f>
        <v>0</v>
      </c>
      <c r="K638">
        <f>'Registrations List'!AL663</f>
        <v>0</v>
      </c>
      <c r="L638">
        <f>'Registrations List'!AM663</f>
        <v>0</v>
      </c>
      <c r="M638">
        <f>'Registrations List'!AN663</f>
        <v>0</v>
      </c>
      <c r="N638">
        <f>'Registrations List'!AO663</f>
        <v>0</v>
      </c>
      <c r="O638">
        <f>'Registrations List'!AP663</f>
        <v>0</v>
      </c>
      <c r="Q638" s="46" t="b">
        <f t="shared" si="20"/>
        <v>0</v>
      </c>
    </row>
    <row r="639" spans="2:17">
      <c r="B639" s="1">
        <f>'Registrations List'!B664</f>
        <v>635</v>
      </c>
      <c r="C639" s="51">
        <f t="shared" si="19"/>
        <v>80744</v>
      </c>
      <c r="D639" s="1">
        <f>'Registrations List'!C664</f>
        <v>0</v>
      </c>
      <c r="E639" s="50">
        <f>'Registrations List'!D664</f>
        <v>0</v>
      </c>
      <c r="F639" s="50">
        <f>'Registrations List'!E664</f>
        <v>0</v>
      </c>
      <c r="G639">
        <f>'Registrations List'!AH664</f>
        <v>0</v>
      </c>
      <c r="H639">
        <f>'Registrations List'!AI664</f>
        <v>0</v>
      </c>
      <c r="I639">
        <f>'Registrations List'!AJ664</f>
        <v>0</v>
      </c>
      <c r="J639">
        <f>'Registrations List'!AK664</f>
        <v>0</v>
      </c>
      <c r="K639">
        <f>'Registrations List'!AL664</f>
        <v>0</v>
      </c>
      <c r="L639">
        <f>'Registrations List'!AM664</f>
        <v>0</v>
      </c>
      <c r="M639">
        <f>'Registrations List'!AN664</f>
        <v>0</v>
      </c>
      <c r="N639">
        <f>'Registrations List'!AO664</f>
        <v>0</v>
      </c>
      <c r="O639">
        <f>'Registrations List'!AP664</f>
        <v>0</v>
      </c>
      <c r="Q639" s="46" t="b">
        <f t="shared" si="20"/>
        <v>0</v>
      </c>
    </row>
    <row r="640" spans="2:17">
      <c r="B640" s="1">
        <f>'Registrations List'!B665</f>
        <v>636</v>
      </c>
      <c r="C640" s="51">
        <f t="shared" si="19"/>
        <v>80745</v>
      </c>
      <c r="D640" s="1">
        <f>'Registrations List'!C665</f>
        <v>0</v>
      </c>
      <c r="E640" s="50">
        <f>'Registrations List'!D665</f>
        <v>0</v>
      </c>
      <c r="F640" s="50">
        <f>'Registrations List'!E665</f>
        <v>0</v>
      </c>
      <c r="G640">
        <f>'Registrations List'!AH665</f>
        <v>0</v>
      </c>
      <c r="H640">
        <f>'Registrations List'!AI665</f>
        <v>0</v>
      </c>
      <c r="I640">
        <f>'Registrations List'!AJ665</f>
        <v>0</v>
      </c>
      <c r="J640">
        <f>'Registrations List'!AK665</f>
        <v>0</v>
      </c>
      <c r="K640">
        <f>'Registrations List'!AL665</f>
        <v>0</v>
      </c>
      <c r="L640">
        <f>'Registrations List'!AM665</f>
        <v>0</v>
      </c>
      <c r="M640">
        <f>'Registrations List'!AN665</f>
        <v>0</v>
      </c>
      <c r="N640">
        <f>'Registrations List'!AO665</f>
        <v>0</v>
      </c>
      <c r="O640">
        <f>'Registrations List'!AP665</f>
        <v>0</v>
      </c>
      <c r="Q640" s="46" t="b">
        <f t="shared" si="20"/>
        <v>0</v>
      </c>
    </row>
    <row r="641" spans="2:17">
      <c r="B641" s="1">
        <f>'Registrations List'!B666</f>
        <v>637</v>
      </c>
      <c r="C641" s="51">
        <f t="shared" si="19"/>
        <v>80746</v>
      </c>
      <c r="D641" s="1">
        <f>'Registrations List'!C666</f>
        <v>0</v>
      </c>
      <c r="E641" s="50">
        <f>'Registrations List'!D666</f>
        <v>0</v>
      </c>
      <c r="F641" s="50">
        <f>'Registrations List'!E666</f>
        <v>0</v>
      </c>
      <c r="G641">
        <f>'Registrations List'!AH666</f>
        <v>0</v>
      </c>
      <c r="H641">
        <f>'Registrations List'!AI666</f>
        <v>0</v>
      </c>
      <c r="I641">
        <f>'Registrations List'!AJ666</f>
        <v>0</v>
      </c>
      <c r="J641">
        <f>'Registrations List'!AK666</f>
        <v>0</v>
      </c>
      <c r="K641">
        <f>'Registrations List'!AL666</f>
        <v>0</v>
      </c>
      <c r="L641">
        <f>'Registrations List'!AM666</f>
        <v>0</v>
      </c>
      <c r="M641">
        <f>'Registrations List'!AN666</f>
        <v>0</v>
      </c>
      <c r="N641">
        <f>'Registrations List'!AO666</f>
        <v>0</v>
      </c>
      <c r="O641">
        <f>'Registrations List'!AP666</f>
        <v>0</v>
      </c>
      <c r="Q641" s="46" t="b">
        <f t="shared" si="20"/>
        <v>0</v>
      </c>
    </row>
    <row r="642" spans="2:17">
      <c r="B642" s="1">
        <f>'Registrations List'!B667</f>
        <v>638</v>
      </c>
      <c r="C642" s="51">
        <f t="shared" si="19"/>
        <v>80747</v>
      </c>
      <c r="D642" s="1">
        <f>'Registrations List'!C667</f>
        <v>0</v>
      </c>
      <c r="E642" s="50">
        <f>'Registrations List'!D667</f>
        <v>0</v>
      </c>
      <c r="F642" s="50">
        <f>'Registrations List'!E667</f>
        <v>0</v>
      </c>
      <c r="G642">
        <f>'Registrations List'!AH667</f>
        <v>0</v>
      </c>
      <c r="H642">
        <f>'Registrations List'!AI667</f>
        <v>0</v>
      </c>
      <c r="I642">
        <f>'Registrations List'!AJ667</f>
        <v>0</v>
      </c>
      <c r="J642">
        <f>'Registrations List'!AK667</f>
        <v>0</v>
      </c>
      <c r="K642">
        <f>'Registrations List'!AL667</f>
        <v>0</v>
      </c>
      <c r="L642">
        <f>'Registrations List'!AM667</f>
        <v>0</v>
      </c>
      <c r="M642">
        <f>'Registrations List'!AN667</f>
        <v>0</v>
      </c>
      <c r="N642">
        <f>'Registrations List'!AO667</f>
        <v>0</v>
      </c>
      <c r="O642">
        <f>'Registrations List'!AP667</f>
        <v>0</v>
      </c>
      <c r="Q642" s="46" t="b">
        <f t="shared" si="20"/>
        <v>0</v>
      </c>
    </row>
    <row r="643" spans="2:17">
      <c r="B643" s="1">
        <f>'Registrations List'!B668</f>
        <v>639</v>
      </c>
      <c r="C643" s="51">
        <f t="shared" si="19"/>
        <v>80748</v>
      </c>
      <c r="D643" s="1">
        <f>'Registrations List'!C668</f>
        <v>0</v>
      </c>
      <c r="E643" s="50">
        <f>'Registrations List'!D668</f>
        <v>0</v>
      </c>
      <c r="F643" s="50">
        <f>'Registrations List'!E668</f>
        <v>0</v>
      </c>
      <c r="G643">
        <f>'Registrations List'!AH668</f>
        <v>0</v>
      </c>
      <c r="H643">
        <f>'Registrations List'!AI668</f>
        <v>0</v>
      </c>
      <c r="I643">
        <f>'Registrations List'!AJ668</f>
        <v>0</v>
      </c>
      <c r="J643">
        <f>'Registrations List'!AK668</f>
        <v>0</v>
      </c>
      <c r="K643">
        <f>'Registrations List'!AL668</f>
        <v>0</v>
      </c>
      <c r="L643">
        <f>'Registrations List'!AM668</f>
        <v>0</v>
      </c>
      <c r="M643">
        <f>'Registrations List'!AN668</f>
        <v>0</v>
      </c>
      <c r="N643">
        <f>'Registrations List'!AO668</f>
        <v>0</v>
      </c>
      <c r="O643">
        <f>'Registrations List'!AP668</f>
        <v>0</v>
      </c>
      <c r="Q643" s="46" t="b">
        <f t="shared" si="20"/>
        <v>0</v>
      </c>
    </row>
    <row r="644" spans="2:17">
      <c r="B644" s="1">
        <f>'Registrations List'!B669</f>
        <v>640</v>
      </c>
      <c r="C644" s="51">
        <f t="shared" si="19"/>
        <v>80749</v>
      </c>
      <c r="D644" s="1">
        <f>'Registrations List'!C669</f>
        <v>0</v>
      </c>
      <c r="E644" s="50">
        <f>'Registrations List'!D669</f>
        <v>0</v>
      </c>
      <c r="F644" s="50">
        <f>'Registrations List'!E669</f>
        <v>0</v>
      </c>
      <c r="G644">
        <f>'Registrations List'!AH669</f>
        <v>0</v>
      </c>
      <c r="H644">
        <f>'Registrations List'!AI669</f>
        <v>0</v>
      </c>
      <c r="I644">
        <f>'Registrations List'!AJ669</f>
        <v>0</v>
      </c>
      <c r="J644">
        <f>'Registrations List'!AK669</f>
        <v>0</v>
      </c>
      <c r="K644">
        <f>'Registrations List'!AL669</f>
        <v>0</v>
      </c>
      <c r="L644">
        <f>'Registrations List'!AM669</f>
        <v>0</v>
      </c>
      <c r="M644">
        <f>'Registrations List'!AN669</f>
        <v>0</v>
      </c>
      <c r="N644">
        <f>'Registrations List'!AO669</f>
        <v>0</v>
      </c>
      <c r="O644">
        <f>'Registrations List'!AP669</f>
        <v>0</v>
      </c>
      <c r="Q644" s="46" t="b">
        <f t="shared" si="20"/>
        <v>0</v>
      </c>
    </row>
    <row r="645" spans="2:17">
      <c r="B645" s="1">
        <f>'Registrations List'!B670</f>
        <v>641</v>
      </c>
      <c r="C645" s="51">
        <f t="shared" si="19"/>
        <v>80750</v>
      </c>
      <c r="D645" s="1">
        <f>'Registrations List'!C670</f>
        <v>0</v>
      </c>
      <c r="E645" s="50">
        <f>'Registrations List'!D670</f>
        <v>0</v>
      </c>
      <c r="F645" s="50">
        <f>'Registrations List'!E670</f>
        <v>0</v>
      </c>
      <c r="G645">
        <f>'Registrations List'!AH670</f>
        <v>0</v>
      </c>
      <c r="H645">
        <f>'Registrations List'!AI670</f>
        <v>0</v>
      </c>
      <c r="I645">
        <f>'Registrations List'!AJ670</f>
        <v>0</v>
      </c>
      <c r="J645">
        <f>'Registrations List'!AK670</f>
        <v>0</v>
      </c>
      <c r="K645">
        <f>'Registrations List'!AL670</f>
        <v>0</v>
      </c>
      <c r="L645">
        <f>'Registrations List'!AM670</f>
        <v>0</v>
      </c>
      <c r="M645">
        <f>'Registrations List'!AN670</f>
        <v>0</v>
      </c>
      <c r="N645">
        <f>'Registrations List'!AO670</f>
        <v>0</v>
      </c>
      <c r="O645">
        <f>'Registrations List'!AP670</f>
        <v>0</v>
      </c>
      <c r="Q645" s="46" t="b">
        <f t="shared" si="20"/>
        <v>0</v>
      </c>
    </row>
    <row r="646" spans="2:17">
      <c r="B646" s="1">
        <f>'Registrations List'!B671</f>
        <v>642</v>
      </c>
      <c r="C646" s="51">
        <f t="shared" si="19"/>
        <v>80751</v>
      </c>
      <c r="D646" s="1">
        <f>'Registrations List'!C671</f>
        <v>0</v>
      </c>
      <c r="E646" s="50">
        <f>'Registrations List'!D671</f>
        <v>0</v>
      </c>
      <c r="F646" s="50">
        <f>'Registrations List'!E671</f>
        <v>0</v>
      </c>
      <c r="G646">
        <f>'Registrations List'!AH671</f>
        <v>0</v>
      </c>
      <c r="H646">
        <f>'Registrations List'!AI671</f>
        <v>0</v>
      </c>
      <c r="I646">
        <f>'Registrations List'!AJ671</f>
        <v>0</v>
      </c>
      <c r="J646">
        <f>'Registrations List'!AK671</f>
        <v>0</v>
      </c>
      <c r="K646">
        <f>'Registrations List'!AL671</f>
        <v>0</v>
      </c>
      <c r="L646">
        <f>'Registrations List'!AM671</f>
        <v>0</v>
      </c>
      <c r="M646">
        <f>'Registrations List'!AN671</f>
        <v>0</v>
      </c>
      <c r="N646">
        <f>'Registrations List'!AO671</f>
        <v>0</v>
      </c>
      <c r="O646">
        <f>'Registrations List'!AP671</f>
        <v>0</v>
      </c>
      <c r="Q646" s="46" t="b">
        <f t="shared" si="20"/>
        <v>0</v>
      </c>
    </row>
    <row r="647" spans="2:17">
      <c r="B647" s="1">
        <f>'Registrations List'!B672</f>
        <v>643</v>
      </c>
      <c r="C647" s="51">
        <f t="shared" ref="C647:C710" si="21">C646+1</f>
        <v>80752</v>
      </c>
      <c r="D647" s="1">
        <f>'Registrations List'!C672</f>
        <v>0</v>
      </c>
      <c r="E647" s="50">
        <f>'Registrations List'!D672</f>
        <v>0</v>
      </c>
      <c r="F647" s="50">
        <f>'Registrations List'!E672</f>
        <v>0</v>
      </c>
      <c r="G647">
        <f>'Registrations List'!AH672</f>
        <v>0</v>
      </c>
      <c r="H647">
        <f>'Registrations List'!AI672</f>
        <v>0</v>
      </c>
      <c r="I647">
        <f>'Registrations List'!AJ672</f>
        <v>0</v>
      </c>
      <c r="J647">
        <f>'Registrations List'!AK672</f>
        <v>0</v>
      </c>
      <c r="K647">
        <f>'Registrations List'!AL672</f>
        <v>0</v>
      </c>
      <c r="L647">
        <f>'Registrations List'!AM672</f>
        <v>0</v>
      </c>
      <c r="M647">
        <f>'Registrations List'!AN672</f>
        <v>0</v>
      </c>
      <c r="N647">
        <f>'Registrations List'!AO672</f>
        <v>0</v>
      </c>
      <c r="O647">
        <f>'Registrations List'!AP672</f>
        <v>0</v>
      </c>
      <c r="Q647" s="46" t="b">
        <f t="shared" si="20"/>
        <v>0</v>
      </c>
    </row>
    <row r="648" spans="2:17">
      <c r="B648" s="1">
        <f>'Registrations List'!B673</f>
        <v>644</v>
      </c>
      <c r="C648" s="51">
        <f t="shared" si="21"/>
        <v>80753</v>
      </c>
      <c r="D648" s="1">
        <f>'Registrations List'!C673</f>
        <v>0</v>
      </c>
      <c r="E648" s="50">
        <f>'Registrations List'!D673</f>
        <v>0</v>
      </c>
      <c r="F648" s="50">
        <f>'Registrations List'!E673</f>
        <v>0</v>
      </c>
      <c r="G648">
        <f>'Registrations List'!AH673</f>
        <v>0</v>
      </c>
      <c r="H648">
        <f>'Registrations List'!AI673</f>
        <v>0</v>
      </c>
      <c r="I648">
        <f>'Registrations List'!AJ673</f>
        <v>0</v>
      </c>
      <c r="J648">
        <f>'Registrations List'!AK673</f>
        <v>0</v>
      </c>
      <c r="K648">
        <f>'Registrations List'!AL673</f>
        <v>0</v>
      </c>
      <c r="L648">
        <f>'Registrations List'!AM673</f>
        <v>0</v>
      </c>
      <c r="M648">
        <f>'Registrations List'!AN673</f>
        <v>0</v>
      </c>
      <c r="N648">
        <f>'Registrations List'!AO673</f>
        <v>0</v>
      </c>
      <c r="O648">
        <f>'Registrations List'!AP673</f>
        <v>0</v>
      </c>
      <c r="Q648" s="46" t="b">
        <f t="shared" si="20"/>
        <v>0</v>
      </c>
    </row>
    <row r="649" spans="2:17">
      <c r="B649" s="1">
        <f>'Registrations List'!B674</f>
        <v>645</v>
      </c>
      <c r="C649" s="51">
        <f t="shared" si="21"/>
        <v>80754</v>
      </c>
      <c r="D649" s="1">
        <f>'Registrations List'!C674</f>
        <v>0</v>
      </c>
      <c r="E649" s="50">
        <f>'Registrations List'!D674</f>
        <v>0</v>
      </c>
      <c r="F649" s="50">
        <f>'Registrations List'!E674</f>
        <v>0</v>
      </c>
      <c r="G649">
        <f>'Registrations List'!AH674</f>
        <v>0</v>
      </c>
      <c r="H649">
        <f>'Registrations List'!AI674</f>
        <v>0</v>
      </c>
      <c r="I649">
        <f>'Registrations List'!AJ674</f>
        <v>0</v>
      </c>
      <c r="J649">
        <f>'Registrations List'!AK674</f>
        <v>0</v>
      </c>
      <c r="K649">
        <f>'Registrations List'!AL674</f>
        <v>0</v>
      </c>
      <c r="L649">
        <f>'Registrations List'!AM674</f>
        <v>0</v>
      </c>
      <c r="M649">
        <f>'Registrations List'!AN674</f>
        <v>0</v>
      </c>
      <c r="N649">
        <f>'Registrations List'!AO674</f>
        <v>0</v>
      </c>
      <c r="O649">
        <f>'Registrations List'!AP674</f>
        <v>0</v>
      </c>
      <c r="Q649" s="46" t="b">
        <f t="shared" si="20"/>
        <v>0</v>
      </c>
    </row>
    <row r="650" spans="2:17">
      <c r="B650" s="1">
        <f>'Registrations List'!B675</f>
        <v>646</v>
      </c>
      <c r="C650" s="51">
        <f t="shared" si="21"/>
        <v>80755</v>
      </c>
      <c r="D650" s="1">
        <f>'Registrations List'!C675</f>
        <v>0</v>
      </c>
      <c r="E650" s="50">
        <f>'Registrations List'!D675</f>
        <v>0</v>
      </c>
      <c r="F650" s="50">
        <f>'Registrations List'!E675</f>
        <v>0</v>
      </c>
      <c r="G650">
        <f>'Registrations List'!AH675</f>
        <v>0</v>
      </c>
      <c r="H650">
        <f>'Registrations List'!AI675</f>
        <v>0</v>
      </c>
      <c r="I650">
        <f>'Registrations List'!AJ675</f>
        <v>0</v>
      </c>
      <c r="J650">
        <f>'Registrations List'!AK675</f>
        <v>0</v>
      </c>
      <c r="K650">
        <f>'Registrations List'!AL675</f>
        <v>0</v>
      </c>
      <c r="L650">
        <f>'Registrations List'!AM675</f>
        <v>0</v>
      </c>
      <c r="M650">
        <f>'Registrations List'!AN675</f>
        <v>0</v>
      </c>
      <c r="N650">
        <f>'Registrations List'!AO675</f>
        <v>0</v>
      </c>
      <c r="O650">
        <f>'Registrations List'!AP675</f>
        <v>0</v>
      </c>
      <c r="Q650" s="46" t="b">
        <f t="shared" si="20"/>
        <v>0</v>
      </c>
    </row>
    <row r="651" spans="2:17">
      <c r="B651" s="1">
        <f>'Registrations List'!B676</f>
        <v>647</v>
      </c>
      <c r="C651" s="51">
        <f t="shared" si="21"/>
        <v>80756</v>
      </c>
      <c r="D651" s="1">
        <f>'Registrations List'!C676</f>
        <v>0</v>
      </c>
      <c r="E651" s="50">
        <f>'Registrations List'!D676</f>
        <v>0</v>
      </c>
      <c r="F651" s="50">
        <f>'Registrations List'!E676</f>
        <v>0</v>
      </c>
      <c r="G651">
        <f>'Registrations List'!AH676</f>
        <v>0</v>
      </c>
      <c r="H651">
        <f>'Registrations List'!AI676</f>
        <v>0</v>
      </c>
      <c r="I651">
        <f>'Registrations List'!AJ676</f>
        <v>0</v>
      </c>
      <c r="J651">
        <f>'Registrations List'!AK676</f>
        <v>0</v>
      </c>
      <c r="K651">
        <f>'Registrations List'!AL676</f>
        <v>0</v>
      </c>
      <c r="L651">
        <f>'Registrations List'!AM676</f>
        <v>0</v>
      </c>
      <c r="M651">
        <f>'Registrations List'!AN676</f>
        <v>0</v>
      </c>
      <c r="N651">
        <f>'Registrations List'!AO676</f>
        <v>0</v>
      </c>
      <c r="O651">
        <f>'Registrations List'!AP676</f>
        <v>0</v>
      </c>
      <c r="Q651" s="46" t="b">
        <f t="shared" si="20"/>
        <v>0</v>
      </c>
    </row>
    <row r="652" spans="2:17">
      <c r="B652" s="1">
        <f>'Registrations List'!B677</f>
        <v>648</v>
      </c>
      <c r="C652" s="51">
        <f t="shared" si="21"/>
        <v>80757</v>
      </c>
      <c r="D652" s="1">
        <f>'Registrations List'!C677</f>
        <v>0</v>
      </c>
      <c r="E652" s="50">
        <f>'Registrations List'!D677</f>
        <v>0</v>
      </c>
      <c r="F652" s="50">
        <f>'Registrations List'!E677</f>
        <v>0</v>
      </c>
      <c r="G652">
        <f>'Registrations List'!AH677</f>
        <v>0</v>
      </c>
      <c r="H652">
        <f>'Registrations List'!AI677</f>
        <v>0</v>
      </c>
      <c r="I652">
        <f>'Registrations List'!AJ677</f>
        <v>0</v>
      </c>
      <c r="J652">
        <f>'Registrations List'!AK677</f>
        <v>0</v>
      </c>
      <c r="K652">
        <f>'Registrations List'!AL677</f>
        <v>0</v>
      </c>
      <c r="L652">
        <f>'Registrations List'!AM677</f>
        <v>0</v>
      </c>
      <c r="M652">
        <f>'Registrations List'!AN677</f>
        <v>0</v>
      </c>
      <c r="N652">
        <f>'Registrations List'!AO677</f>
        <v>0</v>
      </c>
      <c r="O652">
        <f>'Registrations List'!AP677</f>
        <v>0</v>
      </c>
      <c r="Q652" s="46" t="b">
        <f t="shared" si="20"/>
        <v>0</v>
      </c>
    </row>
    <row r="653" spans="2:17">
      <c r="B653" s="1">
        <f>'Registrations List'!B678</f>
        <v>649</v>
      </c>
      <c r="C653" s="51">
        <f t="shared" si="21"/>
        <v>80758</v>
      </c>
      <c r="D653" s="1">
        <f>'Registrations List'!C678</f>
        <v>0</v>
      </c>
      <c r="E653" s="50">
        <f>'Registrations List'!D678</f>
        <v>0</v>
      </c>
      <c r="F653" s="50">
        <f>'Registrations List'!E678</f>
        <v>0</v>
      </c>
      <c r="G653">
        <f>'Registrations List'!AH678</f>
        <v>0</v>
      </c>
      <c r="H653">
        <f>'Registrations List'!AI678</f>
        <v>0</v>
      </c>
      <c r="I653">
        <f>'Registrations List'!AJ678</f>
        <v>0</v>
      </c>
      <c r="J653">
        <f>'Registrations List'!AK678</f>
        <v>0</v>
      </c>
      <c r="K653">
        <f>'Registrations List'!AL678</f>
        <v>0</v>
      </c>
      <c r="L653">
        <f>'Registrations List'!AM678</f>
        <v>0</v>
      </c>
      <c r="M653">
        <f>'Registrations List'!AN678</f>
        <v>0</v>
      </c>
      <c r="N653">
        <f>'Registrations List'!AO678</f>
        <v>0</v>
      </c>
      <c r="O653">
        <f>'Registrations List'!AP678</f>
        <v>0</v>
      </c>
      <c r="Q653" s="46" t="b">
        <f t="shared" si="20"/>
        <v>0</v>
      </c>
    </row>
    <row r="654" spans="2:17">
      <c r="B654" s="1">
        <f>'Registrations List'!B679</f>
        <v>650</v>
      </c>
      <c r="C654" s="51">
        <f t="shared" si="21"/>
        <v>80759</v>
      </c>
      <c r="D654" s="1">
        <f>'Registrations List'!C679</f>
        <v>0</v>
      </c>
      <c r="E654" s="50">
        <f>'Registrations List'!D679</f>
        <v>0</v>
      </c>
      <c r="F654" s="50">
        <f>'Registrations List'!E679</f>
        <v>0</v>
      </c>
      <c r="G654">
        <f>'Registrations List'!AH679</f>
        <v>0</v>
      </c>
      <c r="H654">
        <f>'Registrations List'!AI679</f>
        <v>0</v>
      </c>
      <c r="I654">
        <f>'Registrations List'!AJ679</f>
        <v>0</v>
      </c>
      <c r="J654">
        <f>'Registrations List'!AK679</f>
        <v>0</v>
      </c>
      <c r="K654">
        <f>'Registrations List'!AL679</f>
        <v>0</v>
      </c>
      <c r="L654">
        <f>'Registrations List'!AM679</f>
        <v>0</v>
      </c>
      <c r="M654">
        <f>'Registrations List'!AN679</f>
        <v>0</v>
      </c>
      <c r="N654">
        <f>'Registrations List'!AO679</f>
        <v>0</v>
      </c>
      <c r="O654">
        <f>'Registrations List'!AP679</f>
        <v>0</v>
      </c>
      <c r="Q654" s="46" t="b">
        <f t="shared" si="20"/>
        <v>0</v>
      </c>
    </row>
    <row r="655" spans="2:17">
      <c r="B655" s="1">
        <f>'Registrations List'!B680</f>
        <v>651</v>
      </c>
      <c r="C655" s="51">
        <f t="shared" si="21"/>
        <v>80760</v>
      </c>
      <c r="D655" s="1">
        <f>'Registrations List'!C680</f>
        <v>0</v>
      </c>
      <c r="E655" s="50">
        <f>'Registrations List'!D680</f>
        <v>0</v>
      </c>
      <c r="F655" s="50">
        <f>'Registrations List'!E680</f>
        <v>0</v>
      </c>
      <c r="G655">
        <f>'Registrations List'!AH680</f>
        <v>0</v>
      </c>
      <c r="H655">
        <f>'Registrations List'!AI680</f>
        <v>0</v>
      </c>
      <c r="I655">
        <f>'Registrations List'!AJ680</f>
        <v>0</v>
      </c>
      <c r="J655">
        <f>'Registrations List'!AK680</f>
        <v>0</v>
      </c>
      <c r="K655">
        <f>'Registrations List'!AL680</f>
        <v>0</v>
      </c>
      <c r="L655">
        <f>'Registrations List'!AM680</f>
        <v>0</v>
      </c>
      <c r="M655">
        <f>'Registrations List'!AN680</f>
        <v>0</v>
      </c>
      <c r="N655">
        <f>'Registrations List'!AO680</f>
        <v>0</v>
      </c>
      <c r="O655">
        <f>'Registrations List'!AP680</f>
        <v>0</v>
      </c>
      <c r="Q655" s="46" t="b">
        <f t="shared" ref="Q655:Q718" si="22">E655&gt;0</f>
        <v>0</v>
      </c>
    </row>
    <row r="656" spans="2:17">
      <c r="B656" s="1">
        <f>'Registrations List'!B681</f>
        <v>652</v>
      </c>
      <c r="C656" s="51">
        <f t="shared" si="21"/>
        <v>80761</v>
      </c>
      <c r="D656" s="1">
        <f>'Registrations List'!C681</f>
        <v>0</v>
      </c>
      <c r="E656" s="50">
        <f>'Registrations List'!D681</f>
        <v>0</v>
      </c>
      <c r="F656" s="50">
        <f>'Registrations List'!E681</f>
        <v>0</v>
      </c>
      <c r="G656">
        <f>'Registrations List'!AH681</f>
        <v>0</v>
      </c>
      <c r="H656">
        <f>'Registrations List'!AI681</f>
        <v>0</v>
      </c>
      <c r="I656">
        <f>'Registrations List'!AJ681</f>
        <v>0</v>
      </c>
      <c r="J656">
        <f>'Registrations List'!AK681</f>
        <v>0</v>
      </c>
      <c r="K656">
        <f>'Registrations List'!AL681</f>
        <v>0</v>
      </c>
      <c r="L656">
        <f>'Registrations List'!AM681</f>
        <v>0</v>
      </c>
      <c r="M656">
        <f>'Registrations List'!AN681</f>
        <v>0</v>
      </c>
      <c r="N656">
        <f>'Registrations List'!AO681</f>
        <v>0</v>
      </c>
      <c r="O656">
        <f>'Registrations List'!AP681</f>
        <v>0</v>
      </c>
      <c r="Q656" s="46" t="b">
        <f t="shared" si="22"/>
        <v>0</v>
      </c>
    </row>
    <row r="657" spans="2:17">
      <c r="B657" s="1">
        <f>'Registrations List'!B682</f>
        <v>653</v>
      </c>
      <c r="C657" s="51">
        <f t="shared" si="21"/>
        <v>80762</v>
      </c>
      <c r="D657" s="1">
        <f>'Registrations List'!C682</f>
        <v>0</v>
      </c>
      <c r="E657" s="50">
        <f>'Registrations List'!D682</f>
        <v>0</v>
      </c>
      <c r="F657" s="50">
        <f>'Registrations List'!E682</f>
        <v>0</v>
      </c>
      <c r="G657">
        <f>'Registrations List'!AH682</f>
        <v>0</v>
      </c>
      <c r="H657">
        <f>'Registrations List'!AI682</f>
        <v>0</v>
      </c>
      <c r="I657">
        <f>'Registrations List'!AJ682</f>
        <v>0</v>
      </c>
      <c r="J657">
        <f>'Registrations List'!AK682</f>
        <v>0</v>
      </c>
      <c r="K657">
        <f>'Registrations List'!AL682</f>
        <v>0</v>
      </c>
      <c r="L657">
        <f>'Registrations List'!AM682</f>
        <v>0</v>
      </c>
      <c r="M657">
        <f>'Registrations List'!AN682</f>
        <v>0</v>
      </c>
      <c r="N657">
        <f>'Registrations List'!AO682</f>
        <v>0</v>
      </c>
      <c r="O657">
        <f>'Registrations List'!AP682</f>
        <v>0</v>
      </c>
      <c r="Q657" s="46" t="b">
        <f t="shared" si="22"/>
        <v>0</v>
      </c>
    </row>
    <row r="658" spans="2:17">
      <c r="B658" s="1">
        <f>'Registrations List'!B683</f>
        <v>654</v>
      </c>
      <c r="C658" s="51">
        <f t="shared" si="21"/>
        <v>80763</v>
      </c>
      <c r="D658" s="1">
        <f>'Registrations List'!C683</f>
        <v>0</v>
      </c>
      <c r="E658" s="50">
        <f>'Registrations List'!D683</f>
        <v>0</v>
      </c>
      <c r="F658" s="50">
        <f>'Registrations List'!E683</f>
        <v>0</v>
      </c>
      <c r="G658">
        <f>'Registrations List'!AH683</f>
        <v>0</v>
      </c>
      <c r="H658">
        <f>'Registrations List'!AI683</f>
        <v>0</v>
      </c>
      <c r="I658">
        <f>'Registrations List'!AJ683</f>
        <v>0</v>
      </c>
      <c r="J658">
        <f>'Registrations List'!AK683</f>
        <v>0</v>
      </c>
      <c r="K658">
        <f>'Registrations List'!AL683</f>
        <v>0</v>
      </c>
      <c r="L658">
        <f>'Registrations List'!AM683</f>
        <v>0</v>
      </c>
      <c r="M658">
        <f>'Registrations List'!AN683</f>
        <v>0</v>
      </c>
      <c r="N658">
        <f>'Registrations List'!AO683</f>
        <v>0</v>
      </c>
      <c r="O658">
        <f>'Registrations List'!AP683</f>
        <v>0</v>
      </c>
      <c r="Q658" s="46" t="b">
        <f t="shared" si="22"/>
        <v>0</v>
      </c>
    </row>
    <row r="659" spans="2:17">
      <c r="B659" s="1">
        <f>'Registrations List'!B684</f>
        <v>655</v>
      </c>
      <c r="C659" s="51">
        <f t="shared" si="21"/>
        <v>80764</v>
      </c>
      <c r="D659" s="1">
        <f>'Registrations List'!C684</f>
        <v>0</v>
      </c>
      <c r="E659" s="50">
        <f>'Registrations List'!D684</f>
        <v>0</v>
      </c>
      <c r="F659" s="50">
        <f>'Registrations List'!E684</f>
        <v>0</v>
      </c>
      <c r="G659">
        <f>'Registrations List'!AH684</f>
        <v>0</v>
      </c>
      <c r="H659">
        <f>'Registrations List'!AI684</f>
        <v>0</v>
      </c>
      <c r="I659">
        <f>'Registrations List'!AJ684</f>
        <v>0</v>
      </c>
      <c r="J659">
        <f>'Registrations List'!AK684</f>
        <v>0</v>
      </c>
      <c r="K659">
        <f>'Registrations List'!AL684</f>
        <v>0</v>
      </c>
      <c r="L659">
        <f>'Registrations List'!AM684</f>
        <v>0</v>
      </c>
      <c r="M659">
        <f>'Registrations List'!AN684</f>
        <v>0</v>
      </c>
      <c r="N659">
        <f>'Registrations List'!AO684</f>
        <v>0</v>
      </c>
      <c r="O659">
        <f>'Registrations List'!AP684</f>
        <v>0</v>
      </c>
      <c r="Q659" s="46" t="b">
        <f t="shared" si="22"/>
        <v>0</v>
      </c>
    </row>
    <row r="660" spans="2:17">
      <c r="B660" s="1">
        <f>'Registrations List'!B685</f>
        <v>656</v>
      </c>
      <c r="C660" s="51">
        <f t="shared" si="21"/>
        <v>80765</v>
      </c>
      <c r="D660" s="1">
        <f>'Registrations List'!C685</f>
        <v>0</v>
      </c>
      <c r="E660" s="50">
        <f>'Registrations List'!D685</f>
        <v>0</v>
      </c>
      <c r="F660" s="50">
        <f>'Registrations List'!E685</f>
        <v>0</v>
      </c>
      <c r="G660">
        <f>'Registrations List'!AH685</f>
        <v>0</v>
      </c>
      <c r="H660">
        <f>'Registrations List'!AI685</f>
        <v>0</v>
      </c>
      <c r="I660">
        <f>'Registrations List'!AJ685</f>
        <v>0</v>
      </c>
      <c r="J660">
        <f>'Registrations List'!AK685</f>
        <v>0</v>
      </c>
      <c r="K660">
        <f>'Registrations List'!AL685</f>
        <v>0</v>
      </c>
      <c r="L660">
        <f>'Registrations List'!AM685</f>
        <v>0</v>
      </c>
      <c r="M660">
        <f>'Registrations List'!AN685</f>
        <v>0</v>
      </c>
      <c r="N660">
        <f>'Registrations List'!AO685</f>
        <v>0</v>
      </c>
      <c r="O660">
        <f>'Registrations List'!AP685</f>
        <v>0</v>
      </c>
      <c r="Q660" s="46" t="b">
        <f t="shared" si="22"/>
        <v>0</v>
      </c>
    </row>
    <row r="661" spans="2:17">
      <c r="B661" s="1">
        <f>'Registrations List'!B686</f>
        <v>657</v>
      </c>
      <c r="C661" s="51">
        <f t="shared" si="21"/>
        <v>80766</v>
      </c>
      <c r="D661" s="1">
        <f>'Registrations List'!C686</f>
        <v>0</v>
      </c>
      <c r="E661" s="50">
        <f>'Registrations List'!D686</f>
        <v>0</v>
      </c>
      <c r="F661" s="50">
        <f>'Registrations List'!E686</f>
        <v>0</v>
      </c>
      <c r="G661">
        <f>'Registrations List'!AH686</f>
        <v>0</v>
      </c>
      <c r="H661">
        <f>'Registrations List'!AI686</f>
        <v>0</v>
      </c>
      <c r="I661">
        <f>'Registrations List'!AJ686</f>
        <v>0</v>
      </c>
      <c r="J661">
        <f>'Registrations List'!AK686</f>
        <v>0</v>
      </c>
      <c r="K661">
        <f>'Registrations List'!AL686</f>
        <v>0</v>
      </c>
      <c r="L661">
        <f>'Registrations List'!AM686</f>
        <v>0</v>
      </c>
      <c r="M661">
        <f>'Registrations List'!AN686</f>
        <v>0</v>
      </c>
      <c r="N661">
        <f>'Registrations List'!AO686</f>
        <v>0</v>
      </c>
      <c r="O661">
        <f>'Registrations List'!AP686</f>
        <v>0</v>
      </c>
      <c r="Q661" s="46" t="b">
        <f t="shared" si="22"/>
        <v>0</v>
      </c>
    </row>
    <row r="662" spans="2:17">
      <c r="B662" s="1">
        <f>'Registrations List'!B687</f>
        <v>658</v>
      </c>
      <c r="C662" s="51">
        <f t="shared" si="21"/>
        <v>80767</v>
      </c>
      <c r="D662" s="1">
        <f>'Registrations List'!C687</f>
        <v>0</v>
      </c>
      <c r="E662" s="50">
        <f>'Registrations List'!D687</f>
        <v>0</v>
      </c>
      <c r="F662" s="50">
        <f>'Registrations List'!E687</f>
        <v>0</v>
      </c>
      <c r="G662">
        <f>'Registrations List'!AH687</f>
        <v>0</v>
      </c>
      <c r="H662">
        <f>'Registrations List'!AI687</f>
        <v>0</v>
      </c>
      <c r="I662">
        <f>'Registrations List'!AJ687</f>
        <v>0</v>
      </c>
      <c r="J662">
        <f>'Registrations List'!AK687</f>
        <v>0</v>
      </c>
      <c r="K662">
        <f>'Registrations List'!AL687</f>
        <v>0</v>
      </c>
      <c r="L662">
        <f>'Registrations List'!AM687</f>
        <v>0</v>
      </c>
      <c r="M662">
        <f>'Registrations List'!AN687</f>
        <v>0</v>
      </c>
      <c r="N662">
        <f>'Registrations List'!AO687</f>
        <v>0</v>
      </c>
      <c r="O662">
        <f>'Registrations List'!AP687</f>
        <v>0</v>
      </c>
      <c r="Q662" s="46" t="b">
        <f t="shared" si="22"/>
        <v>0</v>
      </c>
    </row>
    <row r="663" spans="2:17">
      <c r="B663" s="1">
        <f>'Registrations List'!B688</f>
        <v>659</v>
      </c>
      <c r="C663" s="51">
        <f t="shared" si="21"/>
        <v>80768</v>
      </c>
      <c r="D663" s="1">
        <f>'Registrations List'!C688</f>
        <v>0</v>
      </c>
      <c r="E663" s="50">
        <f>'Registrations List'!D688</f>
        <v>0</v>
      </c>
      <c r="F663" s="50">
        <f>'Registrations List'!E688</f>
        <v>0</v>
      </c>
      <c r="G663">
        <f>'Registrations List'!AH688</f>
        <v>0</v>
      </c>
      <c r="H663">
        <f>'Registrations List'!AI688</f>
        <v>0</v>
      </c>
      <c r="I663">
        <f>'Registrations List'!AJ688</f>
        <v>0</v>
      </c>
      <c r="J663">
        <f>'Registrations List'!AK688</f>
        <v>0</v>
      </c>
      <c r="K663">
        <f>'Registrations List'!AL688</f>
        <v>0</v>
      </c>
      <c r="L663">
        <f>'Registrations List'!AM688</f>
        <v>0</v>
      </c>
      <c r="M663">
        <f>'Registrations List'!AN688</f>
        <v>0</v>
      </c>
      <c r="N663">
        <f>'Registrations List'!AO688</f>
        <v>0</v>
      </c>
      <c r="O663">
        <f>'Registrations List'!AP688</f>
        <v>0</v>
      </c>
      <c r="Q663" s="46" t="b">
        <f t="shared" si="22"/>
        <v>0</v>
      </c>
    </row>
    <row r="664" spans="2:17">
      <c r="B664" s="1">
        <f>'Registrations List'!B689</f>
        <v>660</v>
      </c>
      <c r="C664" s="51">
        <f t="shared" si="21"/>
        <v>80769</v>
      </c>
      <c r="D664" s="1">
        <f>'Registrations List'!C689</f>
        <v>0</v>
      </c>
      <c r="E664" s="50">
        <f>'Registrations List'!D689</f>
        <v>0</v>
      </c>
      <c r="F664" s="50">
        <f>'Registrations List'!E689</f>
        <v>0</v>
      </c>
      <c r="G664">
        <f>'Registrations List'!AH689</f>
        <v>0</v>
      </c>
      <c r="H664">
        <f>'Registrations List'!AI689</f>
        <v>0</v>
      </c>
      <c r="I664">
        <f>'Registrations List'!AJ689</f>
        <v>0</v>
      </c>
      <c r="J664">
        <f>'Registrations List'!AK689</f>
        <v>0</v>
      </c>
      <c r="K664">
        <f>'Registrations List'!AL689</f>
        <v>0</v>
      </c>
      <c r="L664">
        <f>'Registrations List'!AM689</f>
        <v>0</v>
      </c>
      <c r="M664">
        <f>'Registrations List'!AN689</f>
        <v>0</v>
      </c>
      <c r="N664">
        <f>'Registrations List'!AO689</f>
        <v>0</v>
      </c>
      <c r="O664">
        <f>'Registrations List'!AP689</f>
        <v>0</v>
      </c>
      <c r="Q664" s="46" t="b">
        <f t="shared" si="22"/>
        <v>0</v>
      </c>
    </row>
    <row r="665" spans="2:17">
      <c r="B665" s="1">
        <f>'Registrations List'!B690</f>
        <v>661</v>
      </c>
      <c r="C665" s="51">
        <f t="shared" si="21"/>
        <v>80770</v>
      </c>
      <c r="D665" s="1">
        <f>'Registrations List'!C690</f>
        <v>0</v>
      </c>
      <c r="E665" s="50">
        <f>'Registrations List'!D690</f>
        <v>0</v>
      </c>
      <c r="F665" s="50">
        <f>'Registrations List'!E690</f>
        <v>0</v>
      </c>
      <c r="G665">
        <f>'Registrations List'!AH690</f>
        <v>0</v>
      </c>
      <c r="H665">
        <f>'Registrations List'!AI690</f>
        <v>0</v>
      </c>
      <c r="I665">
        <f>'Registrations List'!AJ690</f>
        <v>0</v>
      </c>
      <c r="J665">
        <f>'Registrations List'!AK690</f>
        <v>0</v>
      </c>
      <c r="K665">
        <f>'Registrations List'!AL690</f>
        <v>0</v>
      </c>
      <c r="L665">
        <f>'Registrations List'!AM690</f>
        <v>0</v>
      </c>
      <c r="M665">
        <f>'Registrations List'!AN690</f>
        <v>0</v>
      </c>
      <c r="N665">
        <f>'Registrations List'!AO690</f>
        <v>0</v>
      </c>
      <c r="O665">
        <f>'Registrations List'!AP690</f>
        <v>0</v>
      </c>
      <c r="Q665" s="46" t="b">
        <f t="shared" si="22"/>
        <v>0</v>
      </c>
    </row>
    <row r="666" spans="2:17">
      <c r="B666" s="1">
        <f>'Registrations List'!B691</f>
        <v>662</v>
      </c>
      <c r="C666" s="51">
        <f t="shared" si="21"/>
        <v>80771</v>
      </c>
      <c r="D666" s="1">
        <f>'Registrations List'!C691</f>
        <v>0</v>
      </c>
      <c r="E666" s="50">
        <f>'Registrations List'!D691</f>
        <v>0</v>
      </c>
      <c r="F666" s="50">
        <f>'Registrations List'!E691</f>
        <v>0</v>
      </c>
      <c r="G666">
        <f>'Registrations List'!AH691</f>
        <v>0</v>
      </c>
      <c r="H666">
        <f>'Registrations List'!AI691</f>
        <v>0</v>
      </c>
      <c r="I666">
        <f>'Registrations List'!AJ691</f>
        <v>0</v>
      </c>
      <c r="J666">
        <f>'Registrations List'!AK691</f>
        <v>0</v>
      </c>
      <c r="K666">
        <f>'Registrations List'!AL691</f>
        <v>0</v>
      </c>
      <c r="L666">
        <f>'Registrations List'!AM691</f>
        <v>0</v>
      </c>
      <c r="M666">
        <f>'Registrations List'!AN691</f>
        <v>0</v>
      </c>
      <c r="N666">
        <f>'Registrations List'!AO691</f>
        <v>0</v>
      </c>
      <c r="O666">
        <f>'Registrations List'!AP691</f>
        <v>0</v>
      </c>
      <c r="Q666" s="46" t="b">
        <f t="shared" si="22"/>
        <v>0</v>
      </c>
    </row>
    <row r="667" spans="2:17">
      <c r="B667" s="1">
        <f>'Registrations List'!B692</f>
        <v>663</v>
      </c>
      <c r="C667" s="51">
        <f t="shared" si="21"/>
        <v>80772</v>
      </c>
      <c r="D667" s="1">
        <f>'Registrations List'!C692</f>
        <v>0</v>
      </c>
      <c r="E667" s="50">
        <f>'Registrations List'!D692</f>
        <v>0</v>
      </c>
      <c r="F667" s="50">
        <f>'Registrations List'!E692</f>
        <v>0</v>
      </c>
      <c r="G667">
        <f>'Registrations List'!AH692</f>
        <v>0</v>
      </c>
      <c r="H667">
        <f>'Registrations List'!AI692</f>
        <v>0</v>
      </c>
      <c r="I667">
        <f>'Registrations List'!AJ692</f>
        <v>0</v>
      </c>
      <c r="J667">
        <f>'Registrations List'!AK692</f>
        <v>0</v>
      </c>
      <c r="K667">
        <f>'Registrations List'!AL692</f>
        <v>0</v>
      </c>
      <c r="L667">
        <f>'Registrations List'!AM692</f>
        <v>0</v>
      </c>
      <c r="M667">
        <f>'Registrations List'!AN692</f>
        <v>0</v>
      </c>
      <c r="N667">
        <f>'Registrations List'!AO692</f>
        <v>0</v>
      </c>
      <c r="O667">
        <f>'Registrations List'!AP692</f>
        <v>0</v>
      </c>
      <c r="Q667" s="46" t="b">
        <f t="shared" si="22"/>
        <v>0</v>
      </c>
    </row>
    <row r="668" spans="2:17">
      <c r="B668" s="1">
        <f>'Registrations List'!B693</f>
        <v>664</v>
      </c>
      <c r="C668" s="51">
        <f t="shared" si="21"/>
        <v>80773</v>
      </c>
      <c r="D668" s="1">
        <f>'Registrations List'!C693</f>
        <v>0</v>
      </c>
      <c r="E668" s="50">
        <f>'Registrations List'!D693</f>
        <v>0</v>
      </c>
      <c r="F668" s="50">
        <f>'Registrations List'!E693</f>
        <v>0</v>
      </c>
      <c r="G668">
        <f>'Registrations List'!AH693</f>
        <v>0</v>
      </c>
      <c r="H668">
        <f>'Registrations List'!AI693</f>
        <v>0</v>
      </c>
      <c r="I668">
        <f>'Registrations List'!AJ693</f>
        <v>0</v>
      </c>
      <c r="J668">
        <f>'Registrations List'!AK693</f>
        <v>0</v>
      </c>
      <c r="K668">
        <f>'Registrations List'!AL693</f>
        <v>0</v>
      </c>
      <c r="L668">
        <f>'Registrations List'!AM693</f>
        <v>0</v>
      </c>
      <c r="M668">
        <f>'Registrations List'!AN693</f>
        <v>0</v>
      </c>
      <c r="N668">
        <f>'Registrations List'!AO693</f>
        <v>0</v>
      </c>
      <c r="O668">
        <f>'Registrations List'!AP693</f>
        <v>0</v>
      </c>
      <c r="Q668" s="46" t="b">
        <f t="shared" si="22"/>
        <v>0</v>
      </c>
    </row>
    <row r="669" spans="2:17">
      <c r="B669" s="1">
        <f>'Registrations List'!B694</f>
        <v>665</v>
      </c>
      <c r="C669" s="51">
        <f t="shared" si="21"/>
        <v>80774</v>
      </c>
      <c r="D669" s="1">
        <f>'Registrations List'!C694</f>
        <v>0</v>
      </c>
      <c r="E669" s="50">
        <f>'Registrations List'!D694</f>
        <v>0</v>
      </c>
      <c r="F669" s="50">
        <f>'Registrations List'!E694</f>
        <v>0</v>
      </c>
      <c r="G669">
        <f>'Registrations List'!AH694</f>
        <v>0</v>
      </c>
      <c r="H669">
        <f>'Registrations List'!AI694</f>
        <v>0</v>
      </c>
      <c r="I669">
        <f>'Registrations List'!AJ694</f>
        <v>0</v>
      </c>
      <c r="J669">
        <f>'Registrations List'!AK694</f>
        <v>0</v>
      </c>
      <c r="K669">
        <f>'Registrations List'!AL694</f>
        <v>0</v>
      </c>
      <c r="L669">
        <f>'Registrations List'!AM694</f>
        <v>0</v>
      </c>
      <c r="M669">
        <f>'Registrations List'!AN694</f>
        <v>0</v>
      </c>
      <c r="N669">
        <f>'Registrations List'!AO694</f>
        <v>0</v>
      </c>
      <c r="O669">
        <f>'Registrations List'!AP694</f>
        <v>0</v>
      </c>
      <c r="Q669" s="46" t="b">
        <f t="shared" si="22"/>
        <v>0</v>
      </c>
    </row>
    <row r="670" spans="2:17">
      <c r="B670" s="1">
        <f>'Registrations List'!B695</f>
        <v>666</v>
      </c>
      <c r="C670" s="51">
        <f t="shared" si="21"/>
        <v>80775</v>
      </c>
      <c r="D670" s="1">
        <f>'Registrations List'!C695</f>
        <v>0</v>
      </c>
      <c r="E670" s="50">
        <f>'Registrations List'!D695</f>
        <v>0</v>
      </c>
      <c r="F670" s="50">
        <f>'Registrations List'!E695</f>
        <v>0</v>
      </c>
      <c r="G670">
        <f>'Registrations List'!AH695</f>
        <v>0</v>
      </c>
      <c r="H670">
        <f>'Registrations List'!AI695</f>
        <v>0</v>
      </c>
      <c r="I670">
        <f>'Registrations List'!AJ695</f>
        <v>0</v>
      </c>
      <c r="J670">
        <f>'Registrations List'!AK695</f>
        <v>0</v>
      </c>
      <c r="K670">
        <f>'Registrations List'!AL695</f>
        <v>0</v>
      </c>
      <c r="L670">
        <f>'Registrations List'!AM695</f>
        <v>0</v>
      </c>
      <c r="M670">
        <f>'Registrations List'!AN695</f>
        <v>0</v>
      </c>
      <c r="N670">
        <f>'Registrations List'!AO695</f>
        <v>0</v>
      </c>
      <c r="O670">
        <f>'Registrations List'!AP695</f>
        <v>0</v>
      </c>
      <c r="Q670" s="46" t="b">
        <f t="shared" si="22"/>
        <v>0</v>
      </c>
    </row>
    <row r="671" spans="2:17">
      <c r="B671" s="1">
        <f>'Registrations List'!B696</f>
        <v>667</v>
      </c>
      <c r="C671" s="51">
        <f t="shared" si="21"/>
        <v>80776</v>
      </c>
      <c r="D671" s="1">
        <f>'Registrations List'!C696</f>
        <v>0</v>
      </c>
      <c r="E671" s="50">
        <f>'Registrations List'!D696</f>
        <v>0</v>
      </c>
      <c r="F671" s="50">
        <f>'Registrations List'!E696</f>
        <v>0</v>
      </c>
      <c r="G671">
        <f>'Registrations List'!AH696</f>
        <v>0</v>
      </c>
      <c r="H671">
        <f>'Registrations List'!AI696</f>
        <v>0</v>
      </c>
      <c r="I671">
        <f>'Registrations List'!AJ696</f>
        <v>0</v>
      </c>
      <c r="J671">
        <f>'Registrations List'!AK696</f>
        <v>0</v>
      </c>
      <c r="K671">
        <f>'Registrations List'!AL696</f>
        <v>0</v>
      </c>
      <c r="L671">
        <f>'Registrations List'!AM696</f>
        <v>0</v>
      </c>
      <c r="M671">
        <f>'Registrations List'!AN696</f>
        <v>0</v>
      </c>
      <c r="N671">
        <f>'Registrations List'!AO696</f>
        <v>0</v>
      </c>
      <c r="O671">
        <f>'Registrations List'!AP696</f>
        <v>0</v>
      </c>
      <c r="Q671" s="46" t="b">
        <f t="shared" si="22"/>
        <v>0</v>
      </c>
    </row>
    <row r="672" spans="2:17">
      <c r="B672" s="1">
        <f>'Registrations List'!B697</f>
        <v>668</v>
      </c>
      <c r="C672" s="51">
        <f t="shared" si="21"/>
        <v>80777</v>
      </c>
      <c r="D672" s="1">
        <f>'Registrations List'!C697</f>
        <v>0</v>
      </c>
      <c r="E672" s="50">
        <f>'Registrations List'!D697</f>
        <v>0</v>
      </c>
      <c r="F672" s="50">
        <f>'Registrations List'!E697</f>
        <v>0</v>
      </c>
      <c r="G672">
        <f>'Registrations List'!AH697</f>
        <v>0</v>
      </c>
      <c r="H672">
        <f>'Registrations List'!AI697</f>
        <v>0</v>
      </c>
      <c r="I672">
        <f>'Registrations List'!AJ697</f>
        <v>0</v>
      </c>
      <c r="J672">
        <f>'Registrations List'!AK697</f>
        <v>0</v>
      </c>
      <c r="K672">
        <f>'Registrations List'!AL697</f>
        <v>0</v>
      </c>
      <c r="L672">
        <f>'Registrations List'!AM697</f>
        <v>0</v>
      </c>
      <c r="M672">
        <f>'Registrations List'!AN697</f>
        <v>0</v>
      </c>
      <c r="N672">
        <f>'Registrations List'!AO697</f>
        <v>0</v>
      </c>
      <c r="O672">
        <f>'Registrations List'!AP697</f>
        <v>0</v>
      </c>
      <c r="Q672" s="46" t="b">
        <f t="shared" si="22"/>
        <v>0</v>
      </c>
    </row>
    <row r="673" spans="2:17">
      <c r="B673" s="1">
        <f>'Registrations List'!B698</f>
        <v>669</v>
      </c>
      <c r="C673" s="51">
        <f t="shared" si="21"/>
        <v>80778</v>
      </c>
      <c r="D673" s="1">
        <f>'Registrations List'!C698</f>
        <v>0</v>
      </c>
      <c r="E673" s="50">
        <f>'Registrations List'!D698</f>
        <v>0</v>
      </c>
      <c r="F673" s="50">
        <f>'Registrations List'!E698</f>
        <v>0</v>
      </c>
      <c r="G673">
        <f>'Registrations List'!AH698</f>
        <v>0</v>
      </c>
      <c r="H673">
        <f>'Registrations List'!AI698</f>
        <v>0</v>
      </c>
      <c r="I673">
        <f>'Registrations List'!AJ698</f>
        <v>0</v>
      </c>
      <c r="J673">
        <f>'Registrations List'!AK698</f>
        <v>0</v>
      </c>
      <c r="K673">
        <f>'Registrations List'!AL698</f>
        <v>0</v>
      </c>
      <c r="L673">
        <f>'Registrations List'!AM698</f>
        <v>0</v>
      </c>
      <c r="M673">
        <f>'Registrations List'!AN698</f>
        <v>0</v>
      </c>
      <c r="N673">
        <f>'Registrations List'!AO698</f>
        <v>0</v>
      </c>
      <c r="O673">
        <f>'Registrations List'!AP698</f>
        <v>0</v>
      </c>
      <c r="Q673" s="46" t="b">
        <f t="shared" si="22"/>
        <v>0</v>
      </c>
    </row>
    <row r="674" spans="2:17">
      <c r="B674" s="1">
        <f>'Registrations List'!B699</f>
        <v>670</v>
      </c>
      <c r="C674" s="51">
        <f t="shared" si="21"/>
        <v>80779</v>
      </c>
      <c r="D674" s="1">
        <f>'Registrations List'!C699</f>
        <v>0</v>
      </c>
      <c r="E674" s="50">
        <f>'Registrations List'!D699</f>
        <v>0</v>
      </c>
      <c r="F674" s="50">
        <f>'Registrations List'!E699</f>
        <v>0</v>
      </c>
      <c r="G674">
        <f>'Registrations List'!AH699</f>
        <v>0</v>
      </c>
      <c r="H674">
        <f>'Registrations List'!AI699</f>
        <v>0</v>
      </c>
      <c r="I674">
        <f>'Registrations List'!AJ699</f>
        <v>0</v>
      </c>
      <c r="J674">
        <f>'Registrations List'!AK699</f>
        <v>0</v>
      </c>
      <c r="K674">
        <f>'Registrations List'!AL699</f>
        <v>0</v>
      </c>
      <c r="L674">
        <f>'Registrations List'!AM699</f>
        <v>0</v>
      </c>
      <c r="M674">
        <f>'Registrations List'!AN699</f>
        <v>0</v>
      </c>
      <c r="N674">
        <f>'Registrations List'!AO699</f>
        <v>0</v>
      </c>
      <c r="O674">
        <f>'Registrations List'!AP699</f>
        <v>0</v>
      </c>
      <c r="Q674" s="46" t="b">
        <f t="shared" si="22"/>
        <v>0</v>
      </c>
    </row>
    <row r="675" spans="2:17">
      <c r="B675" s="1">
        <f>'Registrations List'!B700</f>
        <v>671</v>
      </c>
      <c r="C675" s="51">
        <f t="shared" si="21"/>
        <v>80780</v>
      </c>
      <c r="D675" s="1">
        <f>'Registrations List'!C700</f>
        <v>0</v>
      </c>
      <c r="E675" s="50">
        <f>'Registrations List'!D700</f>
        <v>0</v>
      </c>
      <c r="F675" s="50">
        <f>'Registrations List'!E700</f>
        <v>0</v>
      </c>
      <c r="G675">
        <f>'Registrations List'!AH700</f>
        <v>0</v>
      </c>
      <c r="H675">
        <f>'Registrations List'!AI700</f>
        <v>0</v>
      </c>
      <c r="I675">
        <f>'Registrations List'!AJ700</f>
        <v>0</v>
      </c>
      <c r="J675">
        <f>'Registrations List'!AK700</f>
        <v>0</v>
      </c>
      <c r="K675">
        <f>'Registrations List'!AL700</f>
        <v>0</v>
      </c>
      <c r="L675">
        <f>'Registrations List'!AM700</f>
        <v>0</v>
      </c>
      <c r="M675">
        <f>'Registrations List'!AN700</f>
        <v>0</v>
      </c>
      <c r="N675">
        <f>'Registrations List'!AO700</f>
        <v>0</v>
      </c>
      <c r="O675">
        <f>'Registrations List'!AP700</f>
        <v>0</v>
      </c>
      <c r="Q675" s="46" t="b">
        <f t="shared" si="22"/>
        <v>0</v>
      </c>
    </row>
    <row r="676" spans="2:17">
      <c r="B676" s="1">
        <f>'Registrations List'!B701</f>
        <v>672</v>
      </c>
      <c r="C676" s="51">
        <f t="shared" si="21"/>
        <v>80781</v>
      </c>
      <c r="D676" s="1">
        <f>'Registrations List'!C701</f>
        <v>0</v>
      </c>
      <c r="E676" s="50">
        <f>'Registrations List'!D701</f>
        <v>0</v>
      </c>
      <c r="F676" s="50">
        <f>'Registrations List'!E701</f>
        <v>0</v>
      </c>
      <c r="G676">
        <f>'Registrations List'!AH701</f>
        <v>0</v>
      </c>
      <c r="H676">
        <f>'Registrations List'!AI701</f>
        <v>0</v>
      </c>
      <c r="I676">
        <f>'Registrations List'!AJ701</f>
        <v>0</v>
      </c>
      <c r="J676">
        <f>'Registrations List'!AK701</f>
        <v>0</v>
      </c>
      <c r="K676">
        <f>'Registrations List'!AL701</f>
        <v>0</v>
      </c>
      <c r="L676">
        <f>'Registrations List'!AM701</f>
        <v>0</v>
      </c>
      <c r="M676">
        <f>'Registrations List'!AN701</f>
        <v>0</v>
      </c>
      <c r="N676">
        <f>'Registrations List'!AO701</f>
        <v>0</v>
      </c>
      <c r="O676">
        <f>'Registrations List'!AP701</f>
        <v>0</v>
      </c>
      <c r="Q676" s="46" t="b">
        <f t="shared" si="22"/>
        <v>0</v>
      </c>
    </row>
    <row r="677" spans="2:17">
      <c r="B677" s="1">
        <f>'Registrations List'!B702</f>
        <v>673</v>
      </c>
      <c r="C677" s="51">
        <f t="shared" si="21"/>
        <v>80782</v>
      </c>
      <c r="D677" s="1">
        <f>'Registrations List'!C702</f>
        <v>0</v>
      </c>
      <c r="E677" s="50">
        <f>'Registrations List'!D702</f>
        <v>0</v>
      </c>
      <c r="F677" s="50">
        <f>'Registrations List'!E702</f>
        <v>0</v>
      </c>
      <c r="G677">
        <f>'Registrations List'!AH702</f>
        <v>0</v>
      </c>
      <c r="H677">
        <f>'Registrations List'!AI702</f>
        <v>0</v>
      </c>
      <c r="I677">
        <f>'Registrations List'!AJ702</f>
        <v>0</v>
      </c>
      <c r="J677">
        <f>'Registrations List'!AK702</f>
        <v>0</v>
      </c>
      <c r="K677">
        <f>'Registrations List'!AL702</f>
        <v>0</v>
      </c>
      <c r="L677">
        <f>'Registrations List'!AM702</f>
        <v>0</v>
      </c>
      <c r="M677">
        <f>'Registrations List'!AN702</f>
        <v>0</v>
      </c>
      <c r="N677">
        <f>'Registrations List'!AO702</f>
        <v>0</v>
      </c>
      <c r="O677">
        <f>'Registrations List'!AP702</f>
        <v>0</v>
      </c>
      <c r="Q677" s="46" t="b">
        <f t="shared" si="22"/>
        <v>0</v>
      </c>
    </row>
    <row r="678" spans="2:17">
      <c r="B678" s="1">
        <f>'Registrations List'!B703</f>
        <v>674</v>
      </c>
      <c r="C678" s="51">
        <f t="shared" si="21"/>
        <v>80783</v>
      </c>
      <c r="D678" s="1">
        <f>'Registrations List'!C703</f>
        <v>0</v>
      </c>
      <c r="E678" s="50">
        <f>'Registrations List'!D703</f>
        <v>0</v>
      </c>
      <c r="F678" s="50">
        <f>'Registrations List'!E703</f>
        <v>0</v>
      </c>
      <c r="G678">
        <f>'Registrations List'!AH703</f>
        <v>0</v>
      </c>
      <c r="H678">
        <f>'Registrations List'!AI703</f>
        <v>0</v>
      </c>
      <c r="I678">
        <f>'Registrations List'!AJ703</f>
        <v>0</v>
      </c>
      <c r="J678">
        <f>'Registrations List'!AK703</f>
        <v>0</v>
      </c>
      <c r="K678">
        <f>'Registrations List'!AL703</f>
        <v>0</v>
      </c>
      <c r="L678">
        <f>'Registrations List'!AM703</f>
        <v>0</v>
      </c>
      <c r="M678">
        <f>'Registrations List'!AN703</f>
        <v>0</v>
      </c>
      <c r="N678">
        <f>'Registrations List'!AO703</f>
        <v>0</v>
      </c>
      <c r="O678">
        <f>'Registrations List'!AP703</f>
        <v>0</v>
      </c>
      <c r="Q678" s="46" t="b">
        <f t="shared" si="22"/>
        <v>0</v>
      </c>
    </row>
    <row r="679" spans="2:17">
      <c r="B679" s="1">
        <f>'Registrations List'!B704</f>
        <v>675</v>
      </c>
      <c r="C679" s="51">
        <f t="shared" si="21"/>
        <v>80784</v>
      </c>
      <c r="D679" s="1">
        <f>'Registrations List'!C704</f>
        <v>0</v>
      </c>
      <c r="E679" s="50">
        <f>'Registrations List'!D704</f>
        <v>0</v>
      </c>
      <c r="F679" s="50">
        <f>'Registrations List'!E704</f>
        <v>0</v>
      </c>
      <c r="G679">
        <f>'Registrations List'!AH704</f>
        <v>0</v>
      </c>
      <c r="H679">
        <f>'Registrations List'!AI704</f>
        <v>0</v>
      </c>
      <c r="I679">
        <f>'Registrations List'!AJ704</f>
        <v>0</v>
      </c>
      <c r="J679">
        <f>'Registrations List'!AK704</f>
        <v>0</v>
      </c>
      <c r="K679">
        <f>'Registrations List'!AL704</f>
        <v>0</v>
      </c>
      <c r="L679">
        <f>'Registrations List'!AM704</f>
        <v>0</v>
      </c>
      <c r="M679">
        <f>'Registrations List'!AN704</f>
        <v>0</v>
      </c>
      <c r="N679">
        <f>'Registrations List'!AO704</f>
        <v>0</v>
      </c>
      <c r="O679">
        <f>'Registrations List'!AP704</f>
        <v>0</v>
      </c>
      <c r="Q679" s="46" t="b">
        <f t="shared" si="22"/>
        <v>0</v>
      </c>
    </row>
    <row r="680" spans="2:17">
      <c r="B680" s="1">
        <f>'Registrations List'!B705</f>
        <v>676</v>
      </c>
      <c r="C680" s="51">
        <f t="shared" si="21"/>
        <v>80785</v>
      </c>
      <c r="D680" s="1">
        <f>'Registrations List'!C705</f>
        <v>0</v>
      </c>
      <c r="E680" s="50">
        <f>'Registrations List'!D705</f>
        <v>0</v>
      </c>
      <c r="F680" s="50">
        <f>'Registrations List'!E705</f>
        <v>0</v>
      </c>
      <c r="G680">
        <f>'Registrations List'!AH705</f>
        <v>0</v>
      </c>
      <c r="H680">
        <f>'Registrations List'!AI705</f>
        <v>0</v>
      </c>
      <c r="I680">
        <f>'Registrations List'!AJ705</f>
        <v>0</v>
      </c>
      <c r="J680">
        <f>'Registrations List'!AK705</f>
        <v>0</v>
      </c>
      <c r="K680">
        <f>'Registrations List'!AL705</f>
        <v>0</v>
      </c>
      <c r="L680">
        <f>'Registrations List'!AM705</f>
        <v>0</v>
      </c>
      <c r="M680">
        <f>'Registrations List'!AN705</f>
        <v>0</v>
      </c>
      <c r="N680">
        <f>'Registrations List'!AO705</f>
        <v>0</v>
      </c>
      <c r="O680">
        <f>'Registrations List'!AP705</f>
        <v>0</v>
      </c>
      <c r="Q680" s="46" t="b">
        <f t="shared" si="22"/>
        <v>0</v>
      </c>
    </row>
    <row r="681" spans="2:17">
      <c r="B681" s="1">
        <f>'Registrations List'!B706</f>
        <v>677</v>
      </c>
      <c r="C681" s="51">
        <f t="shared" si="21"/>
        <v>80786</v>
      </c>
      <c r="D681" s="1">
        <f>'Registrations List'!C706</f>
        <v>0</v>
      </c>
      <c r="E681" s="50">
        <f>'Registrations List'!D706</f>
        <v>0</v>
      </c>
      <c r="F681" s="50">
        <f>'Registrations List'!E706</f>
        <v>0</v>
      </c>
      <c r="G681">
        <f>'Registrations List'!AH706</f>
        <v>0</v>
      </c>
      <c r="H681">
        <f>'Registrations List'!AI706</f>
        <v>0</v>
      </c>
      <c r="I681">
        <f>'Registrations List'!AJ706</f>
        <v>0</v>
      </c>
      <c r="J681">
        <f>'Registrations List'!AK706</f>
        <v>0</v>
      </c>
      <c r="K681">
        <f>'Registrations List'!AL706</f>
        <v>0</v>
      </c>
      <c r="L681">
        <f>'Registrations List'!AM706</f>
        <v>0</v>
      </c>
      <c r="M681">
        <f>'Registrations List'!AN706</f>
        <v>0</v>
      </c>
      <c r="N681">
        <f>'Registrations List'!AO706</f>
        <v>0</v>
      </c>
      <c r="O681">
        <f>'Registrations List'!AP706</f>
        <v>0</v>
      </c>
      <c r="Q681" s="46" t="b">
        <f t="shared" si="22"/>
        <v>0</v>
      </c>
    </row>
    <row r="682" spans="2:17">
      <c r="B682" s="1">
        <f>'Registrations List'!B707</f>
        <v>678</v>
      </c>
      <c r="C682" s="51">
        <f t="shared" si="21"/>
        <v>80787</v>
      </c>
      <c r="D682" s="1">
        <f>'Registrations List'!C707</f>
        <v>0</v>
      </c>
      <c r="E682" s="50">
        <f>'Registrations List'!D707</f>
        <v>0</v>
      </c>
      <c r="F682" s="50">
        <f>'Registrations List'!E707</f>
        <v>0</v>
      </c>
      <c r="G682">
        <f>'Registrations List'!AH707</f>
        <v>0</v>
      </c>
      <c r="H682">
        <f>'Registrations List'!AI707</f>
        <v>0</v>
      </c>
      <c r="I682">
        <f>'Registrations List'!AJ707</f>
        <v>0</v>
      </c>
      <c r="J682">
        <f>'Registrations List'!AK707</f>
        <v>0</v>
      </c>
      <c r="K682">
        <f>'Registrations List'!AL707</f>
        <v>0</v>
      </c>
      <c r="L682">
        <f>'Registrations List'!AM707</f>
        <v>0</v>
      </c>
      <c r="M682">
        <f>'Registrations List'!AN707</f>
        <v>0</v>
      </c>
      <c r="N682">
        <f>'Registrations List'!AO707</f>
        <v>0</v>
      </c>
      <c r="O682">
        <f>'Registrations List'!AP707</f>
        <v>0</v>
      </c>
      <c r="Q682" s="46" t="b">
        <f t="shared" si="22"/>
        <v>0</v>
      </c>
    </row>
    <row r="683" spans="2:17">
      <c r="B683" s="1">
        <f>'Registrations List'!B708</f>
        <v>679</v>
      </c>
      <c r="C683" s="51">
        <f t="shared" si="21"/>
        <v>80788</v>
      </c>
      <c r="D683" s="1">
        <f>'Registrations List'!C708</f>
        <v>0</v>
      </c>
      <c r="E683" s="50">
        <f>'Registrations List'!D708</f>
        <v>0</v>
      </c>
      <c r="F683" s="50">
        <f>'Registrations List'!E708</f>
        <v>0</v>
      </c>
      <c r="G683">
        <f>'Registrations List'!AH708</f>
        <v>0</v>
      </c>
      <c r="H683">
        <f>'Registrations List'!AI708</f>
        <v>0</v>
      </c>
      <c r="I683">
        <f>'Registrations List'!AJ708</f>
        <v>0</v>
      </c>
      <c r="J683">
        <f>'Registrations List'!AK708</f>
        <v>0</v>
      </c>
      <c r="K683">
        <f>'Registrations List'!AL708</f>
        <v>0</v>
      </c>
      <c r="L683">
        <f>'Registrations List'!AM708</f>
        <v>0</v>
      </c>
      <c r="M683">
        <f>'Registrations List'!AN708</f>
        <v>0</v>
      </c>
      <c r="N683">
        <f>'Registrations List'!AO708</f>
        <v>0</v>
      </c>
      <c r="O683">
        <f>'Registrations List'!AP708</f>
        <v>0</v>
      </c>
      <c r="Q683" s="46" t="b">
        <f t="shared" si="22"/>
        <v>0</v>
      </c>
    </row>
    <row r="684" spans="2:17">
      <c r="B684" s="1">
        <f>'Registrations List'!B709</f>
        <v>680</v>
      </c>
      <c r="C684" s="51">
        <f t="shared" si="21"/>
        <v>80789</v>
      </c>
      <c r="D684" s="1">
        <f>'Registrations List'!C709</f>
        <v>0</v>
      </c>
      <c r="E684" s="50">
        <f>'Registrations List'!D709</f>
        <v>0</v>
      </c>
      <c r="F684" s="50">
        <f>'Registrations List'!E709</f>
        <v>0</v>
      </c>
      <c r="G684">
        <f>'Registrations List'!AH709</f>
        <v>0</v>
      </c>
      <c r="H684">
        <f>'Registrations List'!AI709</f>
        <v>0</v>
      </c>
      <c r="I684">
        <f>'Registrations List'!AJ709</f>
        <v>0</v>
      </c>
      <c r="J684">
        <f>'Registrations List'!AK709</f>
        <v>0</v>
      </c>
      <c r="K684">
        <f>'Registrations List'!AL709</f>
        <v>0</v>
      </c>
      <c r="L684">
        <f>'Registrations List'!AM709</f>
        <v>0</v>
      </c>
      <c r="M684">
        <f>'Registrations List'!AN709</f>
        <v>0</v>
      </c>
      <c r="N684">
        <f>'Registrations List'!AO709</f>
        <v>0</v>
      </c>
      <c r="O684">
        <f>'Registrations List'!AP709</f>
        <v>0</v>
      </c>
      <c r="Q684" s="46" t="b">
        <f t="shared" si="22"/>
        <v>0</v>
      </c>
    </row>
    <row r="685" spans="2:17">
      <c r="B685" s="1">
        <f>'Registrations List'!B710</f>
        <v>681</v>
      </c>
      <c r="C685" s="51">
        <f t="shared" si="21"/>
        <v>80790</v>
      </c>
      <c r="D685" s="1">
        <f>'Registrations List'!C710</f>
        <v>0</v>
      </c>
      <c r="E685" s="50">
        <f>'Registrations List'!D710</f>
        <v>0</v>
      </c>
      <c r="F685" s="50">
        <f>'Registrations List'!E710</f>
        <v>0</v>
      </c>
      <c r="G685">
        <f>'Registrations List'!AH710</f>
        <v>0</v>
      </c>
      <c r="H685">
        <f>'Registrations List'!AI710</f>
        <v>0</v>
      </c>
      <c r="I685">
        <f>'Registrations List'!AJ710</f>
        <v>0</v>
      </c>
      <c r="J685">
        <f>'Registrations List'!AK710</f>
        <v>0</v>
      </c>
      <c r="K685">
        <f>'Registrations List'!AL710</f>
        <v>0</v>
      </c>
      <c r="L685">
        <f>'Registrations List'!AM710</f>
        <v>0</v>
      </c>
      <c r="M685">
        <f>'Registrations List'!AN710</f>
        <v>0</v>
      </c>
      <c r="N685">
        <f>'Registrations List'!AO710</f>
        <v>0</v>
      </c>
      <c r="O685">
        <f>'Registrations List'!AP710</f>
        <v>0</v>
      </c>
      <c r="Q685" s="46" t="b">
        <f t="shared" si="22"/>
        <v>0</v>
      </c>
    </row>
    <row r="686" spans="2:17">
      <c r="B686" s="1">
        <f>'Registrations List'!B711</f>
        <v>682</v>
      </c>
      <c r="C686" s="51">
        <f t="shared" si="21"/>
        <v>80791</v>
      </c>
      <c r="D686" s="1">
        <f>'Registrations List'!C711</f>
        <v>0</v>
      </c>
      <c r="E686" s="50">
        <f>'Registrations List'!D711</f>
        <v>0</v>
      </c>
      <c r="F686" s="50">
        <f>'Registrations List'!E711</f>
        <v>0</v>
      </c>
      <c r="G686">
        <f>'Registrations List'!AH711</f>
        <v>0</v>
      </c>
      <c r="H686">
        <f>'Registrations List'!AI711</f>
        <v>0</v>
      </c>
      <c r="I686">
        <f>'Registrations List'!AJ711</f>
        <v>0</v>
      </c>
      <c r="J686">
        <f>'Registrations List'!AK711</f>
        <v>0</v>
      </c>
      <c r="K686">
        <f>'Registrations List'!AL711</f>
        <v>0</v>
      </c>
      <c r="L686">
        <f>'Registrations List'!AM711</f>
        <v>0</v>
      </c>
      <c r="M686">
        <f>'Registrations List'!AN711</f>
        <v>0</v>
      </c>
      <c r="N686">
        <f>'Registrations List'!AO711</f>
        <v>0</v>
      </c>
      <c r="O686">
        <f>'Registrations List'!AP711</f>
        <v>0</v>
      </c>
      <c r="Q686" s="46" t="b">
        <f t="shared" si="22"/>
        <v>0</v>
      </c>
    </row>
    <row r="687" spans="2:17">
      <c r="B687" s="1">
        <f>'Registrations List'!B712</f>
        <v>683</v>
      </c>
      <c r="C687" s="51">
        <f t="shared" si="21"/>
        <v>80792</v>
      </c>
      <c r="D687" s="1">
        <f>'Registrations List'!C712</f>
        <v>0</v>
      </c>
      <c r="E687" s="50">
        <f>'Registrations List'!D712</f>
        <v>0</v>
      </c>
      <c r="F687" s="50">
        <f>'Registrations List'!E712</f>
        <v>0</v>
      </c>
      <c r="G687">
        <f>'Registrations List'!AH712</f>
        <v>0</v>
      </c>
      <c r="H687">
        <f>'Registrations List'!AI712</f>
        <v>0</v>
      </c>
      <c r="I687">
        <f>'Registrations List'!AJ712</f>
        <v>0</v>
      </c>
      <c r="J687">
        <f>'Registrations List'!AK712</f>
        <v>0</v>
      </c>
      <c r="K687">
        <f>'Registrations List'!AL712</f>
        <v>0</v>
      </c>
      <c r="L687">
        <f>'Registrations List'!AM712</f>
        <v>0</v>
      </c>
      <c r="M687">
        <f>'Registrations List'!AN712</f>
        <v>0</v>
      </c>
      <c r="N687">
        <f>'Registrations List'!AO712</f>
        <v>0</v>
      </c>
      <c r="O687">
        <f>'Registrations List'!AP712</f>
        <v>0</v>
      </c>
      <c r="Q687" s="46" t="b">
        <f t="shared" si="22"/>
        <v>0</v>
      </c>
    </row>
    <row r="688" spans="2:17">
      <c r="B688" s="1">
        <f>'Registrations List'!B713</f>
        <v>684</v>
      </c>
      <c r="C688" s="51">
        <f t="shared" si="21"/>
        <v>80793</v>
      </c>
      <c r="D688" s="1">
        <f>'Registrations List'!C713</f>
        <v>0</v>
      </c>
      <c r="E688" s="50">
        <f>'Registrations List'!D713</f>
        <v>0</v>
      </c>
      <c r="F688" s="50">
        <f>'Registrations List'!E713</f>
        <v>0</v>
      </c>
      <c r="G688">
        <f>'Registrations List'!AH713</f>
        <v>0</v>
      </c>
      <c r="H688">
        <f>'Registrations List'!AI713</f>
        <v>0</v>
      </c>
      <c r="I688">
        <f>'Registrations List'!AJ713</f>
        <v>0</v>
      </c>
      <c r="J688">
        <f>'Registrations List'!AK713</f>
        <v>0</v>
      </c>
      <c r="K688">
        <f>'Registrations List'!AL713</f>
        <v>0</v>
      </c>
      <c r="L688">
        <f>'Registrations List'!AM713</f>
        <v>0</v>
      </c>
      <c r="M688">
        <f>'Registrations List'!AN713</f>
        <v>0</v>
      </c>
      <c r="N688">
        <f>'Registrations List'!AO713</f>
        <v>0</v>
      </c>
      <c r="O688">
        <f>'Registrations List'!AP713</f>
        <v>0</v>
      </c>
      <c r="Q688" s="46" t="b">
        <f t="shared" si="22"/>
        <v>0</v>
      </c>
    </row>
    <row r="689" spans="2:17">
      <c r="B689" s="1">
        <f>'Registrations List'!B714</f>
        <v>685</v>
      </c>
      <c r="C689" s="51">
        <f t="shared" si="21"/>
        <v>80794</v>
      </c>
      <c r="D689" s="1">
        <f>'Registrations List'!C714</f>
        <v>0</v>
      </c>
      <c r="E689" s="50">
        <f>'Registrations List'!D714</f>
        <v>0</v>
      </c>
      <c r="F689" s="50">
        <f>'Registrations List'!E714</f>
        <v>0</v>
      </c>
      <c r="G689">
        <f>'Registrations List'!AH714</f>
        <v>0</v>
      </c>
      <c r="H689">
        <f>'Registrations List'!AI714</f>
        <v>0</v>
      </c>
      <c r="I689">
        <f>'Registrations List'!AJ714</f>
        <v>0</v>
      </c>
      <c r="J689">
        <f>'Registrations List'!AK714</f>
        <v>0</v>
      </c>
      <c r="K689">
        <f>'Registrations List'!AL714</f>
        <v>0</v>
      </c>
      <c r="L689">
        <f>'Registrations List'!AM714</f>
        <v>0</v>
      </c>
      <c r="M689">
        <f>'Registrations List'!AN714</f>
        <v>0</v>
      </c>
      <c r="N689">
        <f>'Registrations List'!AO714</f>
        <v>0</v>
      </c>
      <c r="O689">
        <f>'Registrations List'!AP714</f>
        <v>0</v>
      </c>
      <c r="Q689" s="46" t="b">
        <f t="shared" si="22"/>
        <v>0</v>
      </c>
    </row>
    <row r="690" spans="2:17">
      <c r="B690" s="1">
        <f>'Registrations List'!B715</f>
        <v>686</v>
      </c>
      <c r="C690" s="51">
        <f t="shared" si="21"/>
        <v>80795</v>
      </c>
      <c r="D690" s="1">
        <f>'Registrations List'!C715</f>
        <v>0</v>
      </c>
      <c r="E690" s="50">
        <f>'Registrations List'!D715</f>
        <v>0</v>
      </c>
      <c r="F690" s="50">
        <f>'Registrations List'!E715</f>
        <v>0</v>
      </c>
      <c r="G690">
        <f>'Registrations List'!AH715</f>
        <v>0</v>
      </c>
      <c r="H690">
        <f>'Registrations List'!AI715</f>
        <v>0</v>
      </c>
      <c r="I690">
        <f>'Registrations List'!AJ715</f>
        <v>0</v>
      </c>
      <c r="J690">
        <f>'Registrations List'!AK715</f>
        <v>0</v>
      </c>
      <c r="K690">
        <f>'Registrations List'!AL715</f>
        <v>0</v>
      </c>
      <c r="L690">
        <f>'Registrations List'!AM715</f>
        <v>0</v>
      </c>
      <c r="M690">
        <f>'Registrations List'!AN715</f>
        <v>0</v>
      </c>
      <c r="N690">
        <f>'Registrations List'!AO715</f>
        <v>0</v>
      </c>
      <c r="O690">
        <f>'Registrations List'!AP715</f>
        <v>0</v>
      </c>
      <c r="Q690" s="46" t="b">
        <f t="shared" si="22"/>
        <v>0</v>
      </c>
    </row>
    <row r="691" spans="2:17">
      <c r="B691" s="1">
        <f>'Registrations List'!B716</f>
        <v>687</v>
      </c>
      <c r="C691" s="51">
        <f t="shared" si="21"/>
        <v>80796</v>
      </c>
      <c r="D691" s="1">
        <f>'Registrations List'!C716</f>
        <v>0</v>
      </c>
      <c r="E691" s="50">
        <f>'Registrations List'!D716</f>
        <v>0</v>
      </c>
      <c r="F691" s="50">
        <f>'Registrations List'!E716</f>
        <v>0</v>
      </c>
      <c r="G691">
        <f>'Registrations List'!AH716</f>
        <v>0</v>
      </c>
      <c r="H691">
        <f>'Registrations List'!AI716</f>
        <v>0</v>
      </c>
      <c r="I691">
        <f>'Registrations List'!AJ716</f>
        <v>0</v>
      </c>
      <c r="J691">
        <f>'Registrations List'!AK716</f>
        <v>0</v>
      </c>
      <c r="K691">
        <f>'Registrations List'!AL716</f>
        <v>0</v>
      </c>
      <c r="L691">
        <f>'Registrations List'!AM716</f>
        <v>0</v>
      </c>
      <c r="M691">
        <f>'Registrations List'!AN716</f>
        <v>0</v>
      </c>
      <c r="N691">
        <f>'Registrations List'!AO716</f>
        <v>0</v>
      </c>
      <c r="O691">
        <f>'Registrations List'!AP716</f>
        <v>0</v>
      </c>
      <c r="Q691" s="46" t="b">
        <f t="shared" si="22"/>
        <v>0</v>
      </c>
    </row>
    <row r="692" spans="2:17">
      <c r="B692" s="1">
        <f>'Registrations List'!B717</f>
        <v>688</v>
      </c>
      <c r="C692" s="51">
        <f t="shared" si="21"/>
        <v>80797</v>
      </c>
      <c r="D692" s="1">
        <f>'Registrations List'!C717</f>
        <v>0</v>
      </c>
      <c r="E692" s="50">
        <f>'Registrations List'!D717</f>
        <v>0</v>
      </c>
      <c r="F692" s="50">
        <f>'Registrations List'!E717</f>
        <v>0</v>
      </c>
      <c r="G692">
        <f>'Registrations List'!AH717</f>
        <v>0</v>
      </c>
      <c r="H692">
        <f>'Registrations List'!AI717</f>
        <v>0</v>
      </c>
      <c r="I692">
        <f>'Registrations List'!AJ717</f>
        <v>0</v>
      </c>
      <c r="J692">
        <f>'Registrations List'!AK717</f>
        <v>0</v>
      </c>
      <c r="K692">
        <f>'Registrations List'!AL717</f>
        <v>0</v>
      </c>
      <c r="L692">
        <f>'Registrations List'!AM717</f>
        <v>0</v>
      </c>
      <c r="M692">
        <f>'Registrations List'!AN717</f>
        <v>0</v>
      </c>
      <c r="N692">
        <f>'Registrations List'!AO717</f>
        <v>0</v>
      </c>
      <c r="O692">
        <f>'Registrations List'!AP717</f>
        <v>0</v>
      </c>
      <c r="Q692" s="46" t="b">
        <f t="shared" si="22"/>
        <v>0</v>
      </c>
    </row>
    <row r="693" spans="2:17">
      <c r="B693" s="1">
        <f>'Registrations List'!B718</f>
        <v>689</v>
      </c>
      <c r="C693" s="51">
        <f t="shared" si="21"/>
        <v>80798</v>
      </c>
      <c r="D693" s="1">
        <f>'Registrations List'!C718</f>
        <v>0</v>
      </c>
      <c r="E693" s="50">
        <f>'Registrations List'!D718</f>
        <v>0</v>
      </c>
      <c r="F693" s="50">
        <f>'Registrations List'!E718</f>
        <v>0</v>
      </c>
      <c r="G693">
        <f>'Registrations List'!AH718</f>
        <v>0</v>
      </c>
      <c r="H693">
        <f>'Registrations List'!AI718</f>
        <v>0</v>
      </c>
      <c r="I693">
        <f>'Registrations List'!AJ718</f>
        <v>0</v>
      </c>
      <c r="J693">
        <f>'Registrations List'!AK718</f>
        <v>0</v>
      </c>
      <c r="K693">
        <f>'Registrations List'!AL718</f>
        <v>0</v>
      </c>
      <c r="L693">
        <f>'Registrations List'!AM718</f>
        <v>0</v>
      </c>
      <c r="M693">
        <f>'Registrations List'!AN718</f>
        <v>0</v>
      </c>
      <c r="N693">
        <f>'Registrations List'!AO718</f>
        <v>0</v>
      </c>
      <c r="O693">
        <f>'Registrations List'!AP718</f>
        <v>0</v>
      </c>
      <c r="Q693" s="46" t="b">
        <f t="shared" si="22"/>
        <v>0</v>
      </c>
    </row>
    <row r="694" spans="2:17">
      <c r="B694" s="1">
        <f>'Registrations List'!B719</f>
        <v>690</v>
      </c>
      <c r="C694" s="51">
        <f t="shared" si="21"/>
        <v>80799</v>
      </c>
      <c r="D694" s="1">
        <f>'Registrations List'!C719</f>
        <v>0</v>
      </c>
      <c r="E694" s="50">
        <f>'Registrations List'!D719</f>
        <v>0</v>
      </c>
      <c r="F694" s="50">
        <f>'Registrations List'!E719</f>
        <v>0</v>
      </c>
      <c r="G694">
        <f>'Registrations List'!AH719</f>
        <v>0</v>
      </c>
      <c r="H694">
        <f>'Registrations List'!AI719</f>
        <v>0</v>
      </c>
      <c r="I694">
        <f>'Registrations List'!AJ719</f>
        <v>0</v>
      </c>
      <c r="J694">
        <f>'Registrations List'!AK719</f>
        <v>0</v>
      </c>
      <c r="K694">
        <f>'Registrations List'!AL719</f>
        <v>0</v>
      </c>
      <c r="L694">
        <f>'Registrations List'!AM719</f>
        <v>0</v>
      </c>
      <c r="M694">
        <f>'Registrations List'!AN719</f>
        <v>0</v>
      </c>
      <c r="N694">
        <f>'Registrations List'!AO719</f>
        <v>0</v>
      </c>
      <c r="O694">
        <f>'Registrations List'!AP719</f>
        <v>0</v>
      </c>
      <c r="Q694" s="46" t="b">
        <f t="shared" si="22"/>
        <v>0</v>
      </c>
    </row>
    <row r="695" spans="2:17">
      <c r="B695" s="1">
        <f>'Registrations List'!B720</f>
        <v>691</v>
      </c>
      <c r="C695" s="51">
        <f t="shared" si="21"/>
        <v>80800</v>
      </c>
      <c r="D695" s="1">
        <f>'Registrations List'!C720</f>
        <v>0</v>
      </c>
      <c r="E695" s="50">
        <f>'Registrations List'!D720</f>
        <v>0</v>
      </c>
      <c r="F695" s="50">
        <f>'Registrations List'!E720</f>
        <v>0</v>
      </c>
      <c r="G695">
        <f>'Registrations List'!AH720</f>
        <v>0</v>
      </c>
      <c r="H695">
        <f>'Registrations List'!AI720</f>
        <v>0</v>
      </c>
      <c r="I695">
        <f>'Registrations List'!AJ720</f>
        <v>0</v>
      </c>
      <c r="J695">
        <f>'Registrations List'!AK720</f>
        <v>0</v>
      </c>
      <c r="K695">
        <f>'Registrations List'!AL720</f>
        <v>0</v>
      </c>
      <c r="L695">
        <f>'Registrations List'!AM720</f>
        <v>0</v>
      </c>
      <c r="M695">
        <f>'Registrations List'!AN720</f>
        <v>0</v>
      </c>
      <c r="N695">
        <f>'Registrations List'!AO720</f>
        <v>0</v>
      </c>
      <c r="O695">
        <f>'Registrations List'!AP720</f>
        <v>0</v>
      </c>
      <c r="Q695" s="46" t="b">
        <f t="shared" si="22"/>
        <v>0</v>
      </c>
    </row>
    <row r="696" spans="2:17">
      <c r="B696" s="1">
        <f>'Registrations List'!B721</f>
        <v>692</v>
      </c>
      <c r="C696" s="51">
        <f t="shared" si="21"/>
        <v>80801</v>
      </c>
      <c r="D696" s="1">
        <f>'Registrations List'!C721</f>
        <v>0</v>
      </c>
      <c r="E696" s="50">
        <f>'Registrations List'!D721</f>
        <v>0</v>
      </c>
      <c r="F696" s="50">
        <f>'Registrations List'!E721</f>
        <v>0</v>
      </c>
      <c r="G696">
        <f>'Registrations List'!AH721</f>
        <v>0</v>
      </c>
      <c r="H696">
        <f>'Registrations List'!AI721</f>
        <v>0</v>
      </c>
      <c r="I696">
        <f>'Registrations List'!AJ721</f>
        <v>0</v>
      </c>
      <c r="J696">
        <f>'Registrations List'!AK721</f>
        <v>0</v>
      </c>
      <c r="K696">
        <f>'Registrations List'!AL721</f>
        <v>0</v>
      </c>
      <c r="L696">
        <f>'Registrations List'!AM721</f>
        <v>0</v>
      </c>
      <c r="M696">
        <f>'Registrations List'!AN721</f>
        <v>0</v>
      </c>
      <c r="N696">
        <f>'Registrations List'!AO721</f>
        <v>0</v>
      </c>
      <c r="O696">
        <f>'Registrations List'!AP721</f>
        <v>0</v>
      </c>
      <c r="Q696" s="46" t="b">
        <f t="shared" si="22"/>
        <v>0</v>
      </c>
    </row>
    <row r="697" spans="2:17">
      <c r="B697" s="1">
        <f>'Registrations List'!B722</f>
        <v>693</v>
      </c>
      <c r="C697" s="51">
        <f t="shared" si="21"/>
        <v>80802</v>
      </c>
      <c r="D697" s="1">
        <f>'Registrations List'!C722</f>
        <v>0</v>
      </c>
      <c r="E697" s="50">
        <f>'Registrations List'!D722</f>
        <v>0</v>
      </c>
      <c r="F697" s="50">
        <f>'Registrations List'!E722</f>
        <v>0</v>
      </c>
      <c r="G697">
        <f>'Registrations List'!AH722</f>
        <v>0</v>
      </c>
      <c r="H697">
        <f>'Registrations List'!AI722</f>
        <v>0</v>
      </c>
      <c r="I697">
        <f>'Registrations List'!AJ722</f>
        <v>0</v>
      </c>
      <c r="J697">
        <f>'Registrations List'!AK722</f>
        <v>0</v>
      </c>
      <c r="K697">
        <f>'Registrations List'!AL722</f>
        <v>0</v>
      </c>
      <c r="L697">
        <f>'Registrations List'!AM722</f>
        <v>0</v>
      </c>
      <c r="M697">
        <f>'Registrations List'!AN722</f>
        <v>0</v>
      </c>
      <c r="N697">
        <f>'Registrations List'!AO722</f>
        <v>0</v>
      </c>
      <c r="O697">
        <f>'Registrations List'!AP722</f>
        <v>0</v>
      </c>
      <c r="Q697" s="46" t="b">
        <f t="shared" si="22"/>
        <v>0</v>
      </c>
    </row>
    <row r="698" spans="2:17">
      <c r="B698" s="1">
        <f>'Registrations List'!B723</f>
        <v>694</v>
      </c>
      <c r="C698" s="51">
        <f t="shared" si="21"/>
        <v>80803</v>
      </c>
      <c r="D698" s="1">
        <f>'Registrations List'!C723</f>
        <v>0</v>
      </c>
      <c r="E698" s="50">
        <f>'Registrations List'!D723</f>
        <v>0</v>
      </c>
      <c r="F698" s="50">
        <f>'Registrations List'!E723</f>
        <v>0</v>
      </c>
      <c r="G698">
        <f>'Registrations List'!AH723</f>
        <v>0</v>
      </c>
      <c r="H698">
        <f>'Registrations List'!AI723</f>
        <v>0</v>
      </c>
      <c r="I698">
        <f>'Registrations List'!AJ723</f>
        <v>0</v>
      </c>
      <c r="J698">
        <f>'Registrations List'!AK723</f>
        <v>0</v>
      </c>
      <c r="K698">
        <f>'Registrations List'!AL723</f>
        <v>0</v>
      </c>
      <c r="L698">
        <f>'Registrations List'!AM723</f>
        <v>0</v>
      </c>
      <c r="M698">
        <f>'Registrations List'!AN723</f>
        <v>0</v>
      </c>
      <c r="N698">
        <f>'Registrations List'!AO723</f>
        <v>0</v>
      </c>
      <c r="O698">
        <f>'Registrations List'!AP723</f>
        <v>0</v>
      </c>
      <c r="Q698" s="46" t="b">
        <f t="shared" si="22"/>
        <v>0</v>
      </c>
    </row>
    <row r="699" spans="2:17">
      <c r="B699" s="1">
        <f>'Registrations List'!B724</f>
        <v>695</v>
      </c>
      <c r="C699" s="51">
        <f t="shared" si="21"/>
        <v>80804</v>
      </c>
      <c r="D699" s="1">
        <f>'Registrations List'!C724</f>
        <v>0</v>
      </c>
      <c r="E699" s="50">
        <f>'Registrations List'!D724</f>
        <v>0</v>
      </c>
      <c r="F699" s="50">
        <f>'Registrations List'!E724</f>
        <v>0</v>
      </c>
      <c r="G699">
        <f>'Registrations List'!AH724</f>
        <v>0</v>
      </c>
      <c r="H699">
        <f>'Registrations List'!AI724</f>
        <v>0</v>
      </c>
      <c r="I699">
        <f>'Registrations List'!AJ724</f>
        <v>0</v>
      </c>
      <c r="J699">
        <f>'Registrations List'!AK724</f>
        <v>0</v>
      </c>
      <c r="K699">
        <f>'Registrations List'!AL724</f>
        <v>0</v>
      </c>
      <c r="L699">
        <f>'Registrations List'!AM724</f>
        <v>0</v>
      </c>
      <c r="M699">
        <f>'Registrations List'!AN724</f>
        <v>0</v>
      </c>
      <c r="N699">
        <f>'Registrations List'!AO724</f>
        <v>0</v>
      </c>
      <c r="O699">
        <f>'Registrations List'!AP724</f>
        <v>0</v>
      </c>
      <c r="Q699" s="46" t="b">
        <f t="shared" si="22"/>
        <v>0</v>
      </c>
    </row>
    <row r="700" spans="2:17">
      <c r="B700" s="1">
        <f>'Registrations List'!B725</f>
        <v>696</v>
      </c>
      <c r="C700" s="51">
        <f t="shared" si="21"/>
        <v>80805</v>
      </c>
      <c r="D700" s="1">
        <f>'Registrations List'!C725</f>
        <v>0</v>
      </c>
      <c r="E700" s="50">
        <f>'Registrations List'!D725</f>
        <v>0</v>
      </c>
      <c r="F700" s="50">
        <f>'Registrations List'!E725</f>
        <v>0</v>
      </c>
      <c r="G700">
        <f>'Registrations List'!AH725</f>
        <v>0</v>
      </c>
      <c r="H700">
        <f>'Registrations List'!AI725</f>
        <v>0</v>
      </c>
      <c r="I700">
        <f>'Registrations List'!AJ725</f>
        <v>0</v>
      </c>
      <c r="J700">
        <f>'Registrations List'!AK725</f>
        <v>0</v>
      </c>
      <c r="K700">
        <f>'Registrations List'!AL725</f>
        <v>0</v>
      </c>
      <c r="L700">
        <f>'Registrations List'!AM725</f>
        <v>0</v>
      </c>
      <c r="M700">
        <f>'Registrations List'!AN725</f>
        <v>0</v>
      </c>
      <c r="N700">
        <f>'Registrations List'!AO725</f>
        <v>0</v>
      </c>
      <c r="O700">
        <f>'Registrations List'!AP725</f>
        <v>0</v>
      </c>
      <c r="Q700" s="46" t="b">
        <f t="shared" si="22"/>
        <v>0</v>
      </c>
    </row>
    <row r="701" spans="2:17">
      <c r="B701" s="1">
        <f>'Registrations List'!B726</f>
        <v>697</v>
      </c>
      <c r="C701" s="51">
        <f t="shared" si="21"/>
        <v>80806</v>
      </c>
      <c r="D701" s="1">
        <f>'Registrations List'!C726</f>
        <v>0</v>
      </c>
      <c r="E701" s="50">
        <f>'Registrations List'!D726</f>
        <v>0</v>
      </c>
      <c r="F701" s="50">
        <f>'Registrations List'!E726</f>
        <v>0</v>
      </c>
      <c r="G701">
        <f>'Registrations List'!AH726</f>
        <v>0</v>
      </c>
      <c r="H701">
        <f>'Registrations List'!AI726</f>
        <v>0</v>
      </c>
      <c r="I701">
        <f>'Registrations List'!AJ726</f>
        <v>0</v>
      </c>
      <c r="J701">
        <f>'Registrations List'!AK726</f>
        <v>0</v>
      </c>
      <c r="K701">
        <f>'Registrations List'!AL726</f>
        <v>0</v>
      </c>
      <c r="L701">
        <f>'Registrations List'!AM726</f>
        <v>0</v>
      </c>
      <c r="M701">
        <f>'Registrations List'!AN726</f>
        <v>0</v>
      </c>
      <c r="N701">
        <f>'Registrations List'!AO726</f>
        <v>0</v>
      </c>
      <c r="O701">
        <f>'Registrations List'!AP726</f>
        <v>0</v>
      </c>
      <c r="Q701" s="46" t="b">
        <f t="shared" si="22"/>
        <v>0</v>
      </c>
    </row>
    <row r="702" spans="2:17">
      <c r="B702" s="1">
        <f>'Registrations List'!B727</f>
        <v>698</v>
      </c>
      <c r="C702" s="51">
        <f t="shared" si="21"/>
        <v>80807</v>
      </c>
      <c r="D702" s="1">
        <f>'Registrations List'!C727</f>
        <v>0</v>
      </c>
      <c r="E702" s="50">
        <f>'Registrations List'!D727</f>
        <v>0</v>
      </c>
      <c r="F702" s="50">
        <f>'Registrations List'!E727</f>
        <v>0</v>
      </c>
      <c r="G702">
        <f>'Registrations List'!AH727</f>
        <v>0</v>
      </c>
      <c r="H702">
        <f>'Registrations List'!AI727</f>
        <v>0</v>
      </c>
      <c r="I702">
        <f>'Registrations List'!AJ727</f>
        <v>0</v>
      </c>
      <c r="J702">
        <f>'Registrations List'!AK727</f>
        <v>0</v>
      </c>
      <c r="K702">
        <f>'Registrations List'!AL727</f>
        <v>0</v>
      </c>
      <c r="L702">
        <f>'Registrations List'!AM727</f>
        <v>0</v>
      </c>
      <c r="M702">
        <f>'Registrations List'!AN727</f>
        <v>0</v>
      </c>
      <c r="N702">
        <f>'Registrations List'!AO727</f>
        <v>0</v>
      </c>
      <c r="O702">
        <f>'Registrations List'!AP727</f>
        <v>0</v>
      </c>
      <c r="Q702" s="46" t="b">
        <f t="shared" si="22"/>
        <v>0</v>
      </c>
    </row>
    <row r="703" spans="2:17">
      <c r="B703" s="1">
        <f>'Registrations List'!B728</f>
        <v>699</v>
      </c>
      <c r="C703" s="51">
        <f t="shared" si="21"/>
        <v>80808</v>
      </c>
      <c r="D703" s="1">
        <f>'Registrations List'!C728</f>
        <v>0</v>
      </c>
      <c r="E703" s="50">
        <f>'Registrations List'!D728</f>
        <v>0</v>
      </c>
      <c r="F703" s="50">
        <f>'Registrations List'!E728</f>
        <v>0</v>
      </c>
      <c r="G703">
        <f>'Registrations List'!AH728</f>
        <v>0</v>
      </c>
      <c r="H703">
        <f>'Registrations List'!AI728</f>
        <v>0</v>
      </c>
      <c r="I703">
        <f>'Registrations List'!AJ728</f>
        <v>0</v>
      </c>
      <c r="J703">
        <f>'Registrations List'!AK728</f>
        <v>0</v>
      </c>
      <c r="K703">
        <f>'Registrations List'!AL728</f>
        <v>0</v>
      </c>
      <c r="L703">
        <f>'Registrations List'!AM728</f>
        <v>0</v>
      </c>
      <c r="M703">
        <f>'Registrations List'!AN728</f>
        <v>0</v>
      </c>
      <c r="N703">
        <f>'Registrations List'!AO728</f>
        <v>0</v>
      </c>
      <c r="O703">
        <f>'Registrations List'!AP728</f>
        <v>0</v>
      </c>
      <c r="Q703" s="46" t="b">
        <f t="shared" si="22"/>
        <v>0</v>
      </c>
    </row>
    <row r="704" spans="2:17">
      <c r="B704" s="1">
        <f>'Registrations List'!B729</f>
        <v>700</v>
      </c>
      <c r="C704" s="51">
        <f t="shared" si="21"/>
        <v>80809</v>
      </c>
      <c r="D704" s="1">
        <f>'Registrations List'!C729</f>
        <v>0</v>
      </c>
      <c r="E704" s="50">
        <f>'Registrations List'!D729</f>
        <v>0</v>
      </c>
      <c r="F704" s="50">
        <f>'Registrations List'!E729</f>
        <v>0</v>
      </c>
      <c r="G704">
        <f>'Registrations List'!AH729</f>
        <v>0</v>
      </c>
      <c r="H704">
        <f>'Registrations List'!AI729</f>
        <v>0</v>
      </c>
      <c r="I704">
        <f>'Registrations List'!AJ729</f>
        <v>0</v>
      </c>
      <c r="J704">
        <f>'Registrations List'!AK729</f>
        <v>0</v>
      </c>
      <c r="K704">
        <f>'Registrations List'!AL729</f>
        <v>0</v>
      </c>
      <c r="L704">
        <f>'Registrations List'!AM729</f>
        <v>0</v>
      </c>
      <c r="M704">
        <f>'Registrations List'!AN729</f>
        <v>0</v>
      </c>
      <c r="N704">
        <f>'Registrations List'!AO729</f>
        <v>0</v>
      </c>
      <c r="O704">
        <f>'Registrations List'!AP729</f>
        <v>0</v>
      </c>
      <c r="Q704" s="46" t="b">
        <f t="shared" si="22"/>
        <v>0</v>
      </c>
    </row>
    <row r="705" spans="2:17">
      <c r="B705" s="1">
        <f>'Registrations List'!B730</f>
        <v>701</v>
      </c>
      <c r="C705" s="51">
        <f t="shared" si="21"/>
        <v>80810</v>
      </c>
      <c r="D705" s="1">
        <f>'Registrations List'!C730</f>
        <v>0</v>
      </c>
      <c r="E705" s="50">
        <f>'Registrations List'!D730</f>
        <v>0</v>
      </c>
      <c r="F705" s="50">
        <f>'Registrations List'!E730</f>
        <v>0</v>
      </c>
      <c r="G705">
        <f>'Registrations List'!AH730</f>
        <v>0</v>
      </c>
      <c r="H705">
        <f>'Registrations List'!AI730</f>
        <v>0</v>
      </c>
      <c r="I705">
        <f>'Registrations List'!AJ730</f>
        <v>0</v>
      </c>
      <c r="J705">
        <f>'Registrations List'!AK730</f>
        <v>0</v>
      </c>
      <c r="K705">
        <f>'Registrations List'!AL730</f>
        <v>0</v>
      </c>
      <c r="L705">
        <f>'Registrations List'!AM730</f>
        <v>0</v>
      </c>
      <c r="M705">
        <f>'Registrations List'!AN730</f>
        <v>0</v>
      </c>
      <c r="N705">
        <f>'Registrations List'!AO730</f>
        <v>0</v>
      </c>
      <c r="O705">
        <f>'Registrations List'!AP730</f>
        <v>0</v>
      </c>
      <c r="Q705" s="46" t="b">
        <f t="shared" si="22"/>
        <v>0</v>
      </c>
    </row>
    <row r="706" spans="2:17">
      <c r="B706" s="1">
        <f>'Registrations List'!B731</f>
        <v>702</v>
      </c>
      <c r="C706" s="51">
        <f t="shared" si="21"/>
        <v>80811</v>
      </c>
      <c r="D706" s="1">
        <f>'Registrations List'!C731</f>
        <v>0</v>
      </c>
      <c r="E706" s="50">
        <f>'Registrations List'!D731</f>
        <v>0</v>
      </c>
      <c r="F706" s="50">
        <f>'Registrations List'!E731</f>
        <v>0</v>
      </c>
      <c r="G706">
        <f>'Registrations List'!AH731</f>
        <v>0</v>
      </c>
      <c r="H706">
        <f>'Registrations List'!AI731</f>
        <v>0</v>
      </c>
      <c r="I706">
        <f>'Registrations List'!AJ731</f>
        <v>0</v>
      </c>
      <c r="J706">
        <f>'Registrations List'!AK731</f>
        <v>0</v>
      </c>
      <c r="K706">
        <f>'Registrations List'!AL731</f>
        <v>0</v>
      </c>
      <c r="L706">
        <f>'Registrations List'!AM731</f>
        <v>0</v>
      </c>
      <c r="M706">
        <f>'Registrations List'!AN731</f>
        <v>0</v>
      </c>
      <c r="N706">
        <f>'Registrations List'!AO731</f>
        <v>0</v>
      </c>
      <c r="O706">
        <f>'Registrations List'!AP731</f>
        <v>0</v>
      </c>
      <c r="Q706" s="46" t="b">
        <f t="shared" si="22"/>
        <v>0</v>
      </c>
    </row>
    <row r="707" spans="2:17">
      <c r="B707" s="1">
        <f>'Registrations List'!B732</f>
        <v>703</v>
      </c>
      <c r="C707" s="51">
        <f t="shared" si="21"/>
        <v>80812</v>
      </c>
      <c r="D707" s="1">
        <f>'Registrations List'!C732</f>
        <v>0</v>
      </c>
      <c r="E707" s="50">
        <f>'Registrations List'!D732</f>
        <v>0</v>
      </c>
      <c r="F707" s="50">
        <f>'Registrations List'!E732</f>
        <v>0</v>
      </c>
      <c r="G707">
        <f>'Registrations List'!AH732</f>
        <v>0</v>
      </c>
      <c r="H707">
        <f>'Registrations List'!AI732</f>
        <v>0</v>
      </c>
      <c r="I707">
        <f>'Registrations List'!AJ732</f>
        <v>0</v>
      </c>
      <c r="J707">
        <f>'Registrations List'!AK732</f>
        <v>0</v>
      </c>
      <c r="K707">
        <f>'Registrations List'!AL732</f>
        <v>0</v>
      </c>
      <c r="L707">
        <f>'Registrations List'!AM732</f>
        <v>0</v>
      </c>
      <c r="M707">
        <f>'Registrations List'!AN732</f>
        <v>0</v>
      </c>
      <c r="N707">
        <f>'Registrations List'!AO732</f>
        <v>0</v>
      </c>
      <c r="O707">
        <f>'Registrations List'!AP732</f>
        <v>0</v>
      </c>
      <c r="Q707" s="46" t="b">
        <f t="shared" si="22"/>
        <v>0</v>
      </c>
    </row>
    <row r="708" spans="2:17">
      <c r="B708" s="1">
        <f>'Registrations List'!B733</f>
        <v>704</v>
      </c>
      <c r="C708" s="51">
        <f t="shared" si="21"/>
        <v>80813</v>
      </c>
      <c r="D708" s="1">
        <f>'Registrations List'!C733</f>
        <v>0</v>
      </c>
      <c r="E708" s="50">
        <f>'Registrations List'!D733</f>
        <v>0</v>
      </c>
      <c r="F708" s="50">
        <f>'Registrations List'!E733</f>
        <v>0</v>
      </c>
      <c r="G708">
        <f>'Registrations List'!AH733</f>
        <v>0</v>
      </c>
      <c r="H708">
        <f>'Registrations List'!AI733</f>
        <v>0</v>
      </c>
      <c r="I708">
        <f>'Registrations List'!AJ733</f>
        <v>0</v>
      </c>
      <c r="J708">
        <f>'Registrations List'!AK733</f>
        <v>0</v>
      </c>
      <c r="K708">
        <f>'Registrations List'!AL733</f>
        <v>0</v>
      </c>
      <c r="L708">
        <f>'Registrations List'!AM733</f>
        <v>0</v>
      </c>
      <c r="M708">
        <f>'Registrations List'!AN733</f>
        <v>0</v>
      </c>
      <c r="N708">
        <f>'Registrations List'!AO733</f>
        <v>0</v>
      </c>
      <c r="O708">
        <f>'Registrations List'!AP733</f>
        <v>0</v>
      </c>
      <c r="Q708" s="46" t="b">
        <f t="shared" si="22"/>
        <v>0</v>
      </c>
    </row>
    <row r="709" spans="2:17">
      <c r="B709" s="1">
        <f>'Registrations List'!B734</f>
        <v>705</v>
      </c>
      <c r="C709" s="51">
        <f t="shared" si="21"/>
        <v>80814</v>
      </c>
      <c r="D709" s="1">
        <f>'Registrations List'!C734</f>
        <v>0</v>
      </c>
      <c r="E709" s="50">
        <f>'Registrations List'!D734</f>
        <v>0</v>
      </c>
      <c r="F709" s="50">
        <f>'Registrations List'!E734</f>
        <v>0</v>
      </c>
      <c r="G709">
        <f>'Registrations List'!AH734</f>
        <v>0</v>
      </c>
      <c r="H709">
        <f>'Registrations List'!AI734</f>
        <v>0</v>
      </c>
      <c r="I709">
        <f>'Registrations List'!AJ734</f>
        <v>0</v>
      </c>
      <c r="J709">
        <f>'Registrations List'!AK734</f>
        <v>0</v>
      </c>
      <c r="K709">
        <f>'Registrations List'!AL734</f>
        <v>0</v>
      </c>
      <c r="L709">
        <f>'Registrations List'!AM734</f>
        <v>0</v>
      </c>
      <c r="M709">
        <f>'Registrations List'!AN734</f>
        <v>0</v>
      </c>
      <c r="N709">
        <f>'Registrations List'!AO734</f>
        <v>0</v>
      </c>
      <c r="O709">
        <f>'Registrations List'!AP734</f>
        <v>0</v>
      </c>
      <c r="Q709" s="46" t="b">
        <f t="shared" si="22"/>
        <v>0</v>
      </c>
    </row>
    <row r="710" spans="2:17">
      <c r="B710" s="1">
        <f>'Registrations List'!B735</f>
        <v>706</v>
      </c>
      <c r="C710" s="51">
        <f t="shared" si="21"/>
        <v>80815</v>
      </c>
      <c r="D710" s="1">
        <f>'Registrations List'!C735</f>
        <v>0</v>
      </c>
      <c r="E710" s="50">
        <f>'Registrations List'!D735</f>
        <v>0</v>
      </c>
      <c r="F710" s="50">
        <f>'Registrations List'!E735</f>
        <v>0</v>
      </c>
      <c r="G710">
        <f>'Registrations List'!AH735</f>
        <v>0</v>
      </c>
      <c r="H710">
        <f>'Registrations List'!AI735</f>
        <v>0</v>
      </c>
      <c r="I710">
        <f>'Registrations List'!AJ735</f>
        <v>0</v>
      </c>
      <c r="J710">
        <f>'Registrations List'!AK735</f>
        <v>0</v>
      </c>
      <c r="K710">
        <f>'Registrations List'!AL735</f>
        <v>0</v>
      </c>
      <c r="L710">
        <f>'Registrations List'!AM735</f>
        <v>0</v>
      </c>
      <c r="M710">
        <f>'Registrations List'!AN735</f>
        <v>0</v>
      </c>
      <c r="N710">
        <f>'Registrations List'!AO735</f>
        <v>0</v>
      </c>
      <c r="O710">
        <f>'Registrations List'!AP735</f>
        <v>0</v>
      </c>
      <c r="Q710" s="46" t="b">
        <f t="shared" si="22"/>
        <v>0</v>
      </c>
    </row>
    <row r="711" spans="2:17">
      <c r="B711" s="1">
        <f>'Registrations List'!B736</f>
        <v>707</v>
      </c>
      <c r="C711" s="51">
        <f t="shared" ref="C711:C774" si="23">C710+1</f>
        <v>80816</v>
      </c>
      <c r="D711" s="1">
        <f>'Registrations List'!C736</f>
        <v>0</v>
      </c>
      <c r="E711" s="50">
        <f>'Registrations List'!D736</f>
        <v>0</v>
      </c>
      <c r="F711" s="50">
        <f>'Registrations List'!E736</f>
        <v>0</v>
      </c>
      <c r="G711">
        <f>'Registrations List'!AH736</f>
        <v>0</v>
      </c>
      <c r="H711">
        <f>'Registrations List'!AI736</f>
        <v>0</v>
      </c>
      <c r="I711">
        <f>'Registrations List'!AJ736</f>
        <v>0</v>
      </c>
      <c r="J711">
        <f>'Registrations List'!AK736</f>
        <v>0</v>
      </c>
      <c r="K711">
        <f>'Registrations List'!AL736</f>
        <v>0</v>
      </c>
      <c r="L711">
        <f>'Registrations List'!AM736</f>
        <v>0</v>
      </c>
      <c r="M711">
        <f>'Registrations List'!AN736</f>
        <v>0</v>
      </c>
      <c r="N711">
        <f>'Registrations List'!AO736</f>
        <v>0</v>
      </c>
      <c r="O711">
        <f>'Registrations List'!AP736</f>
        <v>0</v>
      </c>
      <c r="Q711" s="46" t="b">
        <f t="shared" si="22"/>
        <v>0</v>
      </c>
    </row>
    <row r="712" spans="2:17">
      <c r="B712" s="1">
        <f>'Registrations List'!B737</f>
        <v>708</v>
      </c>
      <c r="C712" s="51">
        <f t="shared" si="23"/>
        <v>80817</v>
      </c>
      <c r="D712" s="1">
        <f>'Registrations List'!C737</f>
        <v>0</v>
      </c>
      <c r="E712" s="50">
        <f>'Registrations List'!D737</f>
        <v>0</v>
      </c>
      <c r="F712" s="50">
        <f>'Registrations List'!E737</f>
        <v>0</v>
      </c>
      <c r="G712">
        <f>'Registrations List'!AH737</f>
        <v>0</v>
      </c>
      <c r="H712">
        <f>'Registrations List'!AI737</f>
        <v>0</v>
      </c>
      <c r="I712">
        <f>'Registrations List'!AJ737</f>
        <v>0</v>
      </c>
      <c r="J712">
        <f>'Registrations List'!AK737</f>
        <v>0</v>
      </c>
      <c r="K712">
        <f>'Registrations List'!AL737</f>
        <v>0</v>
      </c>
      <c r="L712">
        <f>'Registrations List'!AM737</f>
        <v>0</v>
      </c>
      <c r="M712">
        <f>'Registrations List'!AN737</f>
        <v>0</v>
      </c>
      <c r="N712">
        <f>'Registrations List'!AO737</f>
        <v>0</v>
      </c>
      <c r="O712">
        <f>'Registrations List'!AP737</f>
        <v>0</v>
      </c>
      <c r="Q712" s="46" t="b">
        <f t="shared" si="22"/>
        <v>0</v>
      </c>
    </row>
    <row r="713" spans="2:17">
      <c r="B713" s="1">
        <f>'Registrations List'!B738</f>
        <v>709</v>
      </c>
      <c r="C713" s="51">
        <f t="shared" si="23"/>
        <v>80818</v>
      </c>
      <c r="D713" s="1">
        <f>'Registrations List'!C738</f>
        <v>0</v>
      </c>
      <c r="E713" s="50">
        <f>'Registrations List'!D738</f>
        <v>0</v>
      </c>
      <c r="F713" s="50">
        <f>'Registrations List'!E738</f>
        <v>0</v>
      </c>
      <c r="G713">
        <f>'Registrations List'!AH738</f>
        <v>0</v>
      </c>
      <c r="H713">
        <f>'Registrations List'!AI738</f>
        <v>0</v>
      </c>
      <c r="I713">
        <f>'Registrations List'!AJ738</f>
        <v>0</v>
      </c>
      <c r="J713">
        <f>'Registrations List'!AK738</f>
        <v>0</v>
      </c>
      <c r="K713">
        <f>'Registrations List'!AL738</f>
        <v>0</v>
      </c>
      <c r="L713">
        <f>'Registrations List'!AM738</f>
        <v>0</v>
      </c>
      <c r="M713">
        <f>'Registrations List'!AN738</f>
        <v>0</v>
      </c>
      <c r="N713">
        <f>'Registrations List'!AO738</f>
        <v>0</v>
      </c>
      <c r="O713">
        <f>'Registrations List'!AP738</f>
        <v>0</v>
      </c>
      <c r="Q713" s="46" t="b">
        <f t="shared" si="22"/>
        <v>0</v>
      </c>
    </row>
    <row r="714" spans="2:17">
      <c r="B714" s="1">
        <f>'Registrations List'!B739</f>
        <v>710</v>
      </c>
      <c r="C714" s="51">
        <f t="shared" si="23"/>
        <v>80819</v>
      </c>
      <c r="D714" s="1">
        <f>'Registrations List'!C739</f>
        <v>0</v>
      </c>
      <c r="E714" s="50">
        <f>'Registrations List'!D739</f>
        <v>0</v>
      </c>
      <c r="F714" s="50">
        <f>'Registrations List'!E739</f>
        <v>0</v>
      </c>
      <c r="G714">
        <f>'Registrations List'!AH739</f>
        <v>0</v>
      </c>
      <c r="H714">
        <f>'Registrations List'!AI739</f>
        <v>0</v>
      </c>
      <c r="I714">
        <f>'Registrations List'!AJ739</f>
        <v>0</v>
      </c>
      <c r="J714">
        <f>'Registrations List'!AK739</f>
        <v>0</v>
      </c>
      <c r="K714">
        <f>'Registrations List'!AL739</f>
        <v>0</v>
      </c>
      <c r="L714">
        <f>'Registrations List'!AM739</f>
        <v>0</v>
      </c>
      <c r="M714">
        <f>'Registrations List'!AN739</f>
        <v>0</v>
      </c>
      <c r="N714">
        <f>'Registrations List'!AO739</f>
        <v>0</v>
      </c>
      <c r="O714">
        <f>'Registrations List'!AP739</f>
        <v>0</v>
      </c>
      <c r="Q714" s="46" t="b">
        <f t="shared" si="22"/>
        <v>0</v>
      </c>
    </row>
    <row r="715" spans="2:17">
      <c r="B715" s="1">
        <f>'Registrations List'!B740</f>
        <v>711</v>
      </c>
      <c r="C715" s="51">
        <f t="shared" si="23"/>
        <v>80820</v>
      </c>
      <c r="D715" s="1">
        <f>'Registrations List'!C740</f>
        <v>0</v>
      </c>
      <c r="E715" s="50">
        <f>'Registrations List'!D740</f>
        <v>0</v>
      </c>
      <c r="F715" s="50">
        <f>'Registrations List'!E740</f>
        <v>0</v>
      </c>
      <c r="G715">
        <f>'Registrations List'!AH740</f>
        <v>0</v>
      </c>
      <c r="H715">
        <f>'Registrations List'!AI740</f>
        <v>0</v>
      </c>
      <c r="I715">
        <f>'Registrations List'!AJ740</f>
        <v>0</v>
      </c>
      <c r="J715">
        <f>'Registrations List'!AK740</f>
        <v>0</v>
      </c>
      <c r="K715">
        <f>'Registrations List'!AL740</f>
        <v>0</v>
      </c>
      <c r="L715">
        <f>'Registrations List'!AM740</f>
        <v>0</v>
      </c>
      <c r="M715">
        <f>'Registrations List'!AN740</f>
        <v>0</v>
      </c>
      <c r="N715">
        <f>'Registrations List'!AO740</f>
        <v>0</v>
      </c>
      <c r="O715">
        <f>'Registrations List'!AP740</f>
        <v>0</v>
      </c>
      <c r="Q715" s="46" t="b">
        <f t="shared" si="22"/>
        <v>0</v>
      </c>
    </row>
    <row r="716" spans="2:17">
      <c r="B716" s="1">
        <f>'Registrations List'!B741</f>
        <v>712</v>
      </c>
      <c r="C716" s="51">
        <f t="shared" si="23"/>
        <v>80821</v>
      </c>
      <c r="D716" s="1">
        <f>'Registrations List'!C741</f>
        <v>0</v>
      </c>
      <c r="E716" s="50">
        <f>'Registrations List'!D741</f>
        <v>0</v>
      </c>
      <c r="F716" s="50">
        <f>'Registrations List'!E741</f>
        <v>0</v>
      </c>
      <c r="G716">
        <f>'Registrations List'!AH741</f>
        <v>0</v>
      </c>
      <c r="H716">
        <f>'Registrations List'!AI741</f>
        <v>0</v>
      </c>
      <c r="I716">
        <f>'Registrations List'!AJ741</f>
        <v>0</v>
      </c>
      <c r="J716">
        <f>'Registrations List'!AK741</f>
        <v>0</v>
      </c>
      <c r="K716">
        <f>'Registrations List'!AL741</f>
        <v>0</v>
      </c>
      <c r="L716">
        <f>'Registrations List'!AM741</f>
        <v>0</v>
      </c>
      <c r="M716">
        <f>'Registrations List'!AN741</f>
        <v>0</v>
      </c>
      <c r="N716">
        <f>'Registrations List'!AO741</f>
        <v>0</v>
      </c>
      <c r="O716">
        <f>'Registrations List'!AP741</f>
        <v>0</v>
      </c>
      <c r="Q716" s="46" t="b">
        <f t="shared" si="22"/>
        <v>0</v>
      </c>
    </row>
    <row r="717" spans="2:17">
      <c r="B717" s="1">
        <f>'Registrations List'!B742</f>
        <v>713</v>
      </c>
      <c r="C717" s="51">
        <f t="shared" si="23"/>
        <v>80822</v>
      </c>
      <c r="D717" s="1">
        <f>'Registrations List'!C742</f>
        <v>0</v>
      </c>
      <c r="E717" s="50">
        <f>'Registrations List'!D742</f>
        <v>0</v>
      </c>
      <c r="F717" s="50">
        <f>'Registrations List'!E742</f>
        <v>0</v>
      </c>
      <c r="G717">
        <f>'Registrations List'!AH742</f>
        <v>0</v>
      </c>
      <c r="H717">
        <f>'Registrations List'!AI742</f>
        <v>0</v>
      </c>
      <c r="I717">
        <f>'Registrations List'!AJ742</f>
        <v>0</v>
      </c>
      <c r="J717">
        <f>'Registrations List'!AK742</f>
        <v>0</v>
      </c>
      <c r="K717">
        <f>'Registrations List'!AL742</f>
        <v>0</v>
      </c>
      <c r="L717">
        <f>'Registrations List'!AM742</f>
        <v>0</v>
      </c>
      <c r="M717">
        <f>'Registrations List'!AN742</f>
        <v>0</v>
      </c>
      <c r="N717">
        <f>'Registrations List'!AO742</f>
        <v>0</v>
      </c>
      <c r="O717">
        <f>'Registrations List'!AP742</f>
        <v>0</v>
      </c>
      <c r="Q717" s="46" t="b">
        <f t="shared" si="22"/>
        <v>0</v>
      </c>
    </row>
    <row r="718" spans="2:17">
      <c r="B718" s="1">
        <f>'Registrations List'!B743</f>
        <v>714</v>
      </c>
      <c r="C718" s="51">
        <f t="shared" si="23"/>
        <v>80823</v>
      </c>
      <c r="D718" s="1">
        <f>'Registrations List'!C743</f>
        <v>0</v>
      </c>
      <c r="E718" s="50">
        <f>'Registrations List'!D743</f>
        <v>0</v>
      </c>
      <c r="F718" s="50">
        <f>'Registrations List'!E743</f>
        <v>0</v>
      </c>
      <c r="G718">
        <f>'Registrations List'!AH743</f>
        <v>0</v>
      </c>
      <c r="H718">
        <f>'Registrations List'!AI743</f>
        <v>0</v>
      </c>
      <c r="I718">
        <f>'Registrations List'!AJ743</f>
        <v>0</v>
      </c>
      <c r="J718">
        <f>'Registrations List'!AK743</f>
        <v>0</v>
      </c>
      <c r="K718">
        <f>'Registrations List'!AL743</f>
        <v>0</v>
      </c>
      <c r="L718">
        <f>'Registrations List'!AM743</f>
        <v>0</v>
      </c>
      <c r="M718">
        <f>'Registrations List'!AN743</f>
        <v>0</v>
      </c>
      <c r="N718">
        <f>'Registrations List'!AO743</f>
        <v>0</v>
      </c>
      <c r="O718">
        <f>'Registrations List'!AP743</f>
        <v>0</v>
      </c>
      <c r="Q718" s="46" t="b">
        <f t="shared" si="22"/>
        <v>0</v>
      </c>
    </row>
    <row r="719" spans="2:17">
      <c r="B719" s="1">
        <f>'Registrations List'!B744</f>
        <v>715</v>
      </c>
      <c r="C719" s="51">
        <f t="shared" si="23"/>
        <v>80824</v>
      </c>
      <c r="D719" s="1">
        <f>'Registrations List'!C744</f>
        <v>0</v>
      </c>
      <c r="E719" s="50">
        <f>'Registrations List'!D744</f>
        <v>0</v>
      </c>
      <c r="F719" s="50">
        <f>'Registrations List'!E744</f>
        <v>0</v>
      </c>
      <c r="G719">
        <f>'Registrations List'!AH744</f>
        <v>0</v>
      </c>
      <c r="H719">
        <f>'Registrations List'!AI744</f>
        <v>0</v>
      </c>
      <c r="I719">
        <f>'Registrations List'!AJ744</f>
        <v>0</v>
      </c>
      <c r="J719">
        <f>'Registrations List'!AK744</f>
        <v>0</v>
      </c>
      <c r="K719">
        <f>'Registrations List'!AL744</f>
        <v>0</v>
      </c>
      <c r="L719">
        <f>'Registrations List'!AM744</f>
        <v>0</v>
      </c>
      <c r="M719">
        <f>'Registrations List'!AN744</f>
        <v>0</v>
      </c>
      <c r="N719">
        <f>'Registrations List'!AO744</f>
        <v>0</v>
      </c>
      <c r="O719">
        <f>'Registrations List'!AP744</f>
        <v>0</v>
      </c>
      <c r="Q719" s="46" t="b">
        <f t="shared" ref="Q719:Q782" si="24">E719&gt;0</f>
        <v>0</v>
      </c>
    </row>
    <row r="720" spans="2:17">
      <c r="B720" s="1">
        <f>'Registrations List'!B745</f>
        <v>716</v>
      </c>
      <c r="C720" s="51">
        <f t="shared" si="23"/>
        <v>80825</v>
      </c>
      <c r="D720" s="1">
        <f>'Registrations List'!C745</f>
        <v>0</v>
      </c>
      <c r="E720" s="50">
        <f>'Registrations List'!D745</f>
        <v>0</v>
      </c>
      <c r="F720" s="50">
        <f>'Registrations List'!E745</f>
        <v>0</v>
      </c>
      <c r="G720">
        <f>'Registrations List'!AH745</f>
        <v>0</v>
      </c>
      <c r="H720">
        <f>'Registrations List'!AI745</f>
        <v>0</v>
      </c>
      <c r="I720">
        <f>'Registrations List'!AJ745</f>
        <v>0</v>
      </c>
      <c r="J720">
        <f>'Registrations List'!AK745</f>
        <v>0</v>
      </c>
      <c r="K720">
        <f>'Registrations List'!AL745</f>
        <v>0</v>
      </c>
      <c r="L720">
        <f>'Registrations List'!AM745</f>
        <v>0</v>
      </c>
      <c r="M720">
        <f>'Registrations List'!AN745</f>
        <v>0</v>
      </c>
      <c r="N720">
        <f>'Registrations List'!AO745</f>
        <v>0</v>
      </c>
      <c r="O720">
        <f>'Registrations List'!AP745</f>
        <v>0</v>
      </c>
      <c r="Q720" s="46" t="b">
        <f t="shared" si="24"/>
        <v>0</v>
      </c>
    </row>
    <row r="721" spans="2:17">
      <c r="B721" s="1">
        <f>'Registrations List'!B746</f>
        <v>717</v>
      </c>
      <c r="C721" s="51">
        <f t="shared" si="23"/>
        <v>80826</v>
      </c>
      <c r="D721" s="1">
        <f>'Registrations List'!C746</f>
        <v>0</v>
      </c>
      <c r="E721" s="50">
        <f>'Registrations List'!D746</f>
        <v>0</v>
      </c>
      <c r="F721" s="50">
        <f>'Registrations List'!E746</f>
        <v>0</v>
      </c>
      <c r="G721">
        <f>'Registrations List'!AH746</f>
        <v>0</v>
      </c>
      <c r="H721">
        <f>'Registrations List'!AI746</f>
        <v>0</v>
      </c>
      <c r="I721">
        <f>'Registrations List'!AJ746</f>
        <v>0</v>
      </c>
      <c r="J721">
        <f>'Registrations List'!AK746</f>
        <v>0</v>
      </c>
      <c r="K721">
        <f>'Registrations List'!AL746</f>
        <v>0</v>
      </c>
      <c r="L721">
        <f>'Registrations List'!AM746</f>
        <v>0</v>
      </c>
      <c r="M721">
        <f>'Registrations List'!AN746</f>
        <v>0</v>
      </c>
      <c r="N721">
        <f>'Registrations List'!AO746</f>
        <v>0</v>
      </c>
      <c r="O721">
        <f>'Registrations List'!AP746</f>
        <v>0</v>
      </c>
      <c r="Q721" s="46" t="b">
        <f t="shared" si="24"/>
        <v>0</v>
      </c>
    </row>
    <row r="722" spans="2:17">
      <c r="B722" s="1">
        <f>'Registrations List'!B747</f>
        <v>718</v>
      </c>
      <c r="C722" s="51">
        <f t="shared" si="23"/>
        <v>80827</v>
      </c>
      <c r="D722" s="1">
        <f>'Registrations List'!C747</f>
        <v>0</v>
      </c>
      <c r="E722" s="50">
        <f>'Registrations List'!D747</f>
        <v>0</v>
      </c>
      <c r="F722" s="50">
        <f>'Registrations List'!E747</f>
        <v>0</v>
      </c>
      <c r="G722">
        <f>'Registrations List'!AH747</f>
        <v>0</v>
      </c>
      <c r="H722">
        <f>'Registrations List'!AI747</f>
        <v>0</v>
      </c>
      <c r="I722">
        <f>'Registrations List'!AJ747</f>
        <v>0</v>
      </c>
      <c r="J722">
        <f>'Registrations List'!AK747</f>
        <v>0</v>
      </c>
      <c r="K722">
        <f>'Registrations List'!AL747</f>
        <v>0</v>
      </c>
      <c r="L722">
        <f>'Registrations List'!AM747</f>
        <v>0</v>
      </c>
      <c r="M722">
        <f>'Registrations List'!AN747</f>
        <v>0</v>
      </c>
      <c r="N722">
        <f>'Registrations List'!AO747</f>
        <v>0</v>
      </c>
      <c r="O722">
        <f>'Registrations List'!AP747</f>
        <v>0</v>
      </c>
      <c r="Q722" s="46" t="b">
        <f t="shared" si="24"/>
        <v>0</v>
      </c>
    </row>
    <row r="723" spans="2:17">
      <c r="B723" s="1">
        <f>'Registrations List'!B748</f>
        <v>719</v>
      </c>
      <c r="C723" s="51">
        <f t="shared" si="23"/>
        <v>80828</v>
      </c>
      <c r="D723" s="1">
        <f>'Registrations List'!C748</f>
        <v>0</v>
      </c>
      <c r="E723" s="50">
        <f>'Registrations List'!D748</f>
        <v>0</v>
      </c>
      <c r="F723" s="50">
        <f>'Registrations List'!E748</f>
        <v>0</v>
      </c>
      <c r="G723">
        <f>'Registrations List'!AH748</f>
        <v>0</v>
      </c>
      <c r="H723">
        <f>'Registrations List'!AI748</f>
        <v>0</v>
      </c>
      <c r="I723">
        <f>'Registrations List'!AJ748</f>
        <v>0</v>
      </c>
      <c r="J723">
        <f>'Registrations List'!AK748</f>
        <v>0</v>
      </c>
      <c r="K723">
        <f>'Registrations List'!AL748</f>
        <v>0</v>
      </c>
      <c r="L723">
        <f>'Registrations List'!AM748</f>
        <v>0</v>
      </c>
      <c r="M723">
        <f>'Registrations List'!AN748</f>
        <v>0</v>
      </c>
      <c r="N723">
        <f>'Registrations List'!AO748</f>
        <v>0</v>
      </c>
      <c r="O723">
        <f>'Registrations List'!AP748</f>
        <v>0</v>
      </c>
      <c r="Q723" s="46" t="b">
        <f t="shared" si="24"/>
        <v>0</v>
      </c>
    </row>
    <row r="724" spans="2:17">
      <c r="B724" s="1">
        <f>'Registrations List'!B749</f>
        <v>720</v>
      </c>
      <c r="C724" s="51">
        <f t="shared" si="23"/>
        <v>80829</v>
      </c>
      <c r="D724" s="1">
        <f>'Registrations List'!C749</f>
        <v>0</v>
      </c>
      <c r="E724" s="50">
        <f>'Registrations List'!D749</f>
        <v>0</v>
      </c>
      <c r="F724" s="50">
        <f>'Registrations List'!E749</f>
        <v>0</v>
      </c>
      <c r="G724">
        <f>'Registrations List'!AH749</f>
        <v>0</v>
      </c>
      <c r="H724">
        <f>'Registrations List'!AI749</f>
        <v>0</v>
      </c>
      <c r="I724">
        <f>'Registrations List'!AJ749</f>
        <v>0</v>
      </c>
      <c r="J724">
        <f>'Registrations List'!AK749</f>
        <v>0</v>
      </c>
      <c r="K724">
        <f>'Registrations List'!AL749</f>
        <v>0</v>
      </c>
      <c r="L724">
        <f>'Registrations List'!AM749</f>
        <v>0</v>
      </c>
      <c r="M724">
        <f>'Registrations List'!AN749</f>
        <v>0</v>
      </c>
      <c r="N724">
        <f>'Registrations List'!AO749</f>
        <v>0</v>
      </c>
      <c r="O724">
        <f>'Registrations List'!AP749</f>
        <v>0</v>
      </c>
      <c r="Q724" s="46" t="b">
        <f t="shared" si="24"/>
        <v>0</v>
      </c>
    </row>
    <row r="725" spans="2:17">
      <c r="B725" s="1">
        <f>'Registrations List'!B750</f>
        <v>721</v>
      </c>
      <c r="C725" s="51">
        <f t="shared" si="23"/>
        <v>80830</v>
      </c>
      <c r="D725" s="1">
        <f>'Registrations List'!C750</f>
        <v>0</v>
      </c>
      <c r="E725" s="50">
        <f>'Registrations List'!D750</f>
        <v>0</v>
      </c>
      <c r="F725" s="50">
        <f>'Registrations List'!E750</f>
        <v>0</v>
      </c>
      <c r="G725">
        <f>'Registrations List'!AH750</f>
        <v>0</v>
      </c>
      <c r="H725">
        <f>'Registrations List'!AI750</f>
        <v>0</v>
      </c>
      <c r="I725">
        <f>'Registrations List'!AJ750</f>
        <v>0</v>
      </c>
      <c r="J725">
        <f>'Registrations List'!AK750</f>
        <v>0</v>
      </c>
      <c r="K725">
        <f>'Registrations List'!AL750</f>
        <v>0</v>
      </c>
      <c r="L725">
        <f>'Registrations List'!AM750</f>
        <v>0</v>
      </c>
      <c r="M725">
        <f>'Registrations List'!AN750</f>
        <v>0</v>
      </c>
      <c r="N725">
        <f>'Registrations List'!AO750</f>
        <v>0</v>
      </c>
      <c r="O725">
        <f>'Registrations List'!AP750</f>
        <v>0</v>
      </c>
      <c r="Q725" s="46" t="b">
        <f t="shared" si="24"/>
        <v>0</v>
      </c>
    </row>
    <row r="726" spans="2:17">
      <c r="B726" s="1">
        <f>'Registrations List'!B751</f>
        <v>722</v>
      </c>
      <c r="C726" s="51">
        <f t="shared" si="23"/>
        <v>80831</v>
      </c>
      <c r="D726" s="1">
        <f>'Registrations List'!C751</f>
        <v>0</v>
      </c>
      <c r="E726" s="50">
        <f>'Registrations List'!D751</f>
        <v>0</v>
      </c>
      <c r="F726" s="50">
        <f>'Registrations List'!E751</f>
        <v>0</v>
      </c>
      <c r="G726">
        <f>'Registrations List'!AH751</f>
        <v>0</v>
      </c>
      <c r="H726">
        <f>'Registrations List'!AI751</f>
        <v>0</v>
      </c>
      <c r="I726">
        <f>'Registrations List'!AJ751</f>
        <v>0</v>
      </c>
      <c r="J726">
        <f>'Registrations List'!AK751</f>
        <v>0</v>
      </c>
      <c r="K726">
        <f>'Registrations List'!AL751</f>
        <v>0</v>
      </c>
      <c r="L726">
        <f>'Registrations List'!AM751</f>
        <v>0</v>
      </c>
      <c r="M726">
        <f>'Registrations List'!AN751</f>
        <v>0</v>
      </c>
      <c r="N726">
        <f>'Registrations List'!AO751</f>
        <v>0</v>
      </c>
      <c r="O726">
        <f>'Registrations List'!AP751</f>
        <v>0</v>
      </c>
      <c r="Q726" s="46" t="b">
        <f t="shared" si="24"/>
        <v>0</v>
      </c>
    </row>
    <row r="727" spans="2:17">
      <c r="B727" s="1">
        <f>'Registrations List'!B752</f>
        <v>723</v>
      </c>
      <c r="C727" s="51">
        <f t="shared" si="23"/>
        <v>80832</v>
      </c>
      <c r="D727" s="1">
        <f>'Registrations List'!C752</f>
        <v>0</v>
      </c>
      <c r="E727" s="50">
        <f>'Registrations List'!D752</f>
        <v>0</v>
      </c>
      <c r="F727" s="50">
        <f>'Registrations List'!E752</f>
        <v>0</v>
      </c>
      <c r="G727">
        <f>'Registrations List'!AH752</f>
        <v>0</v>
      </c>
      <c r="H727">
        <f>'Registrations List'!AI752</f>
        <v>0</v>
      </c>
      <c r="I727">
        <f>'Registrations List'!AJ752</f>
        <v>0</v>
      </c>
      <c r="J727">
        <f>'Registrations List'!AK752</f>
        <v>0</v>
      </c>
      <c r="K727">
        <f>'Registrations List'!AL752</f>
        <v>0</v>
      </c>
      <c r="L727">
        <f>'Registrations List'!AM752</f>
        <v>0</v>
      </c>
      <c r="M727">
        <f>'Registrations List'!AN752</f>
        <v>0</v>
      </c>
      <c r="N727">
        <f>'Registrations List'!AO752</f>
        <v>0</v>
      </c>
      <c r="O727">
        <f>'Registrations List'!AP752</f>
        <v>0</v>
      </c>
      <c r="Q727" s="46" t="b">
        <f t="shared" si="24"/>
        <v>0</v>
      </c>
    </row>
    <row r="728" spans="2:17">
      <c r="B728" s="1">
        <f>'Registrations List'!B753</f>
        <v>724</v>
      </c>
      <c r="C728" s="51">
        <f t="shared" si="23"/>
        <v>80833</v>
      </c>
      <c r="D728" s="1">
        <f>'Registrations List'!C753</f>
        <v>0</v>
      </c>
      <c r="E728" s="50">
        <f>'Registrations List'!D753</f>
        <v>0</v>
      </c>
      <c r="F728" s="50">
        <f>'Registrations List'!E753</f>
        <v>0</v>
      </c>
      <c r="G728">
        <f>'Registrations List'!AH753</f>
        <v>0</v>
      </c>
      <c r="H728">
        <f>'Registrations List'!AI753</f>
        <v>0</v>
      </c>
      <c r="I728">
        <f>'Registrations List'!AJ753</f>
        <v>0</v>
      </c>
      <c r="J728">
        <f>'Registrations List'!AK753</f>
        <v>0</v>
      </c>
      <c r="K728">
        <f>'Registrations List'!AL753</f>
        <v>0</v>
      </c>
      <c r="L728">
        <f>'Registrations List'!AM753</f>
        <v>0</v>
      </c>
      <c r="M728">
        <f>'Registrations List'!AN753</f>
        <v>0</v>
      </c>
      <c r="N728">
        <f>'Registrations List'!AO753</f>
        <v>0</v>
      </c>
      <c r="O728">
        <f>'Registrations List'!AP753</f>
        <v>0</v>
      </c>
      <c r="Q728" s="46" t="b">
        <f t="shared" si="24"/>
        <v>0</v>
      </c>
    </row>
    <row r="729" spans="2:17">
      <c r="B729" s="1">
        <f>'Registrations List'!B754</f>
        <v>725</v>
      </c>
      <c r="C729" s="51">
        <f t="shared" si="23"/>
        <v>80834</v>
      </c>
      <c r="D729" s="1">
        <f>'Registrations List'!C754</f>
        <v>0</v>
      </c>
      <c r="E729" s="50">
        <f>'Registrations List'!D754</f>
        <v>0</v>
      </c>
      <c r="F729" s="50">
        <f>'Registrations List'!E754</f>
        <v>0</v>
      </c>
      <c r="G729">
        <f>'Registrations List'!AH754</f>
        <v>0</v>
      </c>
      <c r="H729">
        <f>'Registrations List'!AI754</f>
        <v>0</v>
      </c>
      <c r="I729">
        <f>'Registrations List'!AJ754</f>
        <v>0</v>
      </c>
      <c r="J729">
        <f>'Registrations List'!AK754</f>
        <v>0</v>
      </c>
      <c r="K729">
        <f>'Registrations List'!AL754</f>
        <v>0</v>
      </c>
      <c r="L729">
        <f>'Registrations List'!AM754</f>
        <v>0</v>
      </c>
      <c r="M729">
        <f>'Registrations List'!AN754</f>
        <v>0</v>
      </c>
      <c r="N729">
        <f>'Registrations List'!AO754</f>
        <v>0</v>
      </c>
      <c r="O729">
        <f>'Registrations List'!AP754</f>
        <v>0</v>
      </c>
      <c r="Q729" s="46" t="b">
        <f t="shared" si="24"/>
        <v>0</v>
      </c>
    </row>
    <row r="730" spans="2:17">
      <c r="B730" s="1">
        <f>'Registrations List'!B755</f>
        <v>726</v>
      </c>
      <c r="C730" s="51">
        <f t="shared" si="23"/>
        <v>80835</v>
      </c>
      <c r="D730" s="1">
        <f>'Registrations List'!C755</f>
        <v>0</v>
      </c>
      <c r="E730" s="50">
        <f>'Registrations List'!D755</f>
        <v>0</v>
      </c>
      <c r="F730" s="50">
        <f>'Registrations List'!E755</f>
        <v>0</v>
      </c>
      <c r="G730">
        <f>'Registrations List'!AH755</f>
        <v>0</v>
      </c>
      <c r="H730">
        <f>'Registrations List'!AI755</f>
        <v>0</v>
      </c>
      <c r="I730">
        <f>'Registrations List'!AJ755</f>
        <v>0</v>
      </c>
      <c r="J730">
        <f>'Registrations List'!AK755</f>
        <v>0</v>
      </c>
      <c r="K730">
        <f>'Registrations List'!AL755</f>
        <v>0</v>
      </c>
      <c r="L730">
        <f>'Registrations List'!AM755</f>
        <v>0</v>
      </c>
      <c r="M730">
        <f>'Registrations List'!AN755</f>
        <v>0</v>
      </c>
      <c r="N730">
        <f>'Registrations List'!AO755</f>
        <v>0</v>
      </c>
      <c r="O730">
        <f>'Registrations List'!AP755</f>
        <v>0</v>
      </c>
      <c r="Q730" s="46" t="b">
        <f t="shared" si="24"/>
        <v>0</v>
      </c>
    </row>
    <row r="731" spans="2:17">
      <c r="B731" s="1">
        <f>'Registrations List'!B756</f>
        <v>727</v>
      </c>
      <c r="C731" s="51">
        <f t="shared" si="23"/>
        <v>80836</v>
      </c>
      <c r="D731" s="1">
        <f>'Registrations List'!C756</f>
        <v>0</v>
      </c>
      <c r="E731" s="50">
        <f>'Registrations List'!D756</f>
        <v>0</v>
      </c>
      <c r="F731" s="50">
        <f>'Registrations List'!E756</f>
        <v>0</v>
      </c>
      <c r="G731">
        <f>'Registrations List'!AH756</f>
        <v>0</v>
      </c>
      <c r="H731">
        <f>'Registrations List'!AI756</f>
        <v>0</v>
      </c>
      <c r="I731">
        <f>'Registrations List'!AJ756</f>
        <v>0</v>
      </c>
      <c r="J731">
        <f>'Registrations List'!AK756</f>
        <v>0</v>
      </c>
      <c r="K731">
        <f>'Registrations List'!AL756</f>
        <v>0</v>
      </c>
      <c r="L731">
        <f>'Registrations List'!AM756</f>
        <v>0</v>
      </c>
      <c r="M731">
        <f>'Registrations List'!AN756</f>
        <v>0</v>
      </c>
      <c r="N731">
        <f>'Registrations List'!AO756</f>
        <v>0</v>
      </c>
      <c r="O731">
        <f>'Registrations List'!AP756</f>
        <v>0</v>
      </c>
      <c r="Q731" s="46" t="b">
        <f t="shared" si="24"/>
        <v>0</v>
      </c>
    </row>
    <row r="732" spans="2:17">
      <c r="B732" s="1">
        <f>'Registrations List'!B757</f>
        <v>728</v>
      </c>
      <c r="C732" s="51">
        <f t="shared" si="23"/>
        <v>80837</v>
      </c>
      <c r="D732" s="1">
        <f>'Registrations List'!C757</f>
        <v>0</v>
      </c>
      <c r="E732" s="50">
        <f>'Registrations List'!D757</f>
        <v>0</v>
      </c>
      <c r="F732" s="50">
        <f>'Registrations List'!E757</f>
        <v>0</v>
      </c>
      <c r="G732">
        <f>'Registrations List'!AH757</f>
        <v>0</v>
      </c>
      <c r="H732">
        <f>'Registrations List'!AI757</f>
        <v>0</v>
      </c>
      <c r="I732">
        <f>'Registrations List'!AJ757</f>
        <v>0</v>
      </c>
      <c r="J732">
        <f>'Registrations List'!AK757</f>
        <v>0</v>
      </c>
      <c r="K732">
        <f>'Registrations List'!AL757</f>
        <v>0</v>
      </c>
      <c r="L732">
        <f>'Registrations List'!AM757</f>
        <v>0</v>
      </c>
      <c r="M732">
        <f>'Registrations List'!AN757</f>
        <v>0</v>
      </c>
      <c r="N732">
        <f>'Registrations List'!AO757</f>
        <v>0</v>
      </c>
      <c r="O732">
        <f>'Registrations List'!AP757</f>
        <v>0</v>
      </c>
      <c r="Q732" s="46" t="b">
        <f t="shared" si="24"/>
        <v>0</v>
      </c>
    </row>
    <row r="733" spans="2:17">
      <c r="B733" s="1">
        <f>'Registrations List'!B758</f>
        <v>729</v>
      </c>
      <c r="C733" s="51">
        <f t="shared" si="23"/>
        <v>80838</v>
      </c>
      <c r="D733" s="1">
        <f>'Registrations List'!C758</f>
        <v>0</v>
      </c>
      <c r="E733" s="50">
        <f>'Registrations List'!D758</f>
        <v>0</v>
      </c>
      <c r="F733" s="50">
        <f>'Registrations List'!E758</f>
        <v>0</v>
      </c>
      <c r="G733">
        <f>'Registrations List'!AH758</f>
        <v>0</v>
      </c>
      <c r="H733">
        <f>'Registrations List'!AI758</f>
        <v>0</v>
      </c>
      <c r="I733">
        <f>'Registrations List'!AJ758</f>
        <v>0</v>
      </c>
      <c r="J733">
        <f>'Registrations List'!AK758</f>
        <v>0</v>
      </c>
      <c r="K733">
        <f>'Registrations List'!AL758</f>
        <v>0</v>
      </c>
      <c r="L733">
        <f>'Registrations List'!AM758</f>
        <v>0</v>
      </c>
      <c r="M733">
        <f>'Registrations List'!AN758</f>
        <v>0</v>
      </c>
      <c r="N733">
        <f>'Registrations List'!AO758</f>
        <v>0</v>
      </c>
      <c r="O733">
        <f>'Registrations List'!AP758</f>
        <v>0</v>
      </c>
      <c r="Q733" s="46" t="b">
        <f t="shared" si="24"/>
        <v>0</v>
      </c>
    </row>
    <row r="734" spans="2:17">
      <c r="B734" s="1">
        <f>'Registrations List'!B759</f>
        <v>730</v>
      </c>
      <c r="C734" s="51">
        <f t="shared" si="23"/>
        <v>80839</v>
      </c>
      <c r="D734" s="1">
        <f>'Registrations List'!C759</f>
        <v>0</v>
      </c>
      <c r="E734" s="50">
        <f>'Registrations List'!D759</f>
        <v>0</v>
      </c>
      <c r="F734" s="50">
        <f>'Registrations List'!E759</f>
        <v>0</v>
      </c>
      <c r="G734">
        <f>'Registrations List'!AH759</f>
        <v>0</v>
      </c>
      <c r="H734">
        <f>'Registrations List'!AI759</f>
        <v>0</v>
      </c>
      <c r="I734">
        <f>'Registrations List'!AJ759</f>
        <v>0</v>
      </c>
      <c r="J734">
        <f>'Registrations List'!AK759</f>
        <v>0</v>
      </c>
      <c r="K734">
        <f>'Registrations List'!AL759</f>
        <v>0</v>
      </c>
      <c r="L734">
        <f>'Registrations List'!AM759</f>
        <v>0</v>
      </c>
      <c r="M734">
        <f>'Registrations List'!AN759</f>
        <v>0</v>
      </c>
      <c r="N734">
        <f>'Registrations List'!AO759</f>
        <v>0</v>
      </c>
      <c r="O734">
        <f>'Registrations List'!AP759</f>
        <v>0</v>
      </c>
      <c r="Q734" s="46" t="b">
        <f t="shared" si="24"/>
        <v>0</v>
      </c>
    </row>
    <row r="735" spans="2:17">
      <c r="B735" s="1">
        <f>'Registrations List'!B760</f>
        <v>731</v>
      </c>
      <c r="C735" s="51">
        <f t="shared" si="23"/>
        <v>80840</v>
      </c>
      <c r="D735" s="1">
        <f>'Registrations List'!C760</f>
        <v>0</v>
      </c>
      <c r="E735" s="50">
        <f>'Registrations List'!D760</f>
        <v>0</v>
      </c>
      <c r="F735" s="50">
        <f>'Registrations List'!E760</f>
        <v>0</v>
      </c>
      <c r="G735">
        <f>'Registrations List'!AH760</f>
        <v>0</v>
      </c>
      <c r="H735">
        <f>'Registrations List'!AI760</f>
        <v>0</v>
      </c>
      <c r="I735">
        <f>'Registrations List'!AJ760</f>
        <v>0</v>
      </c>
      <c r="J735">
        <f>'Registrations List'!AK760</f>
        <v>0</v>
      </c>
      <c r="K735">
        <f>'Registrations List'!AL760</f>
        <v>0</v>
      </c>
      <c r="L735">
        <f>'Registrations List'!AM760</f>
        <v>0</v>
      </c>
      <c r="M735">
        <f>'Registrations List'!AN760</f>
        <v>0</v>
      </c>
      <c r="N735">
        <f>'Registrations List'!AO760</f>
        <v>0</v>
      </c>
      <c r="O735">
        <f>'Registrations List'!AP760</f>
        <v>0</v>
      </c>
      <c r="Q735" s="46" t="b">
        <f t="shared" si="24"/>
        <v>0</v>
      </c>
    </row>
    <row r="736" spans="2:17">
      <c r="B736" s="1">
        <f>'Registrations List'!B761</f>
        <v>732</v>
      </c>
      <c r="C736" s="51">
        <f t="shared" si="23"/>
        <v>80841</v>
      </c>
      <c r="D736" s="1">
        <f>'Registrations List'!C761</f>
        <v>0</v>
      </c>
      <c r="E736" s="50">
        <f>'Registrations List'!D761</f>
        <v>0</v>
      </c>
      <c r="F736" s="50">
        <f>'Registrations List'!E761</f>
        <v>0</v>
      </c>
      <c r="G736">
        <f>'Registrations List'!AH761</f>
        <v>0</v>
      </c>
      <c r="H736">
        <f>'Registrations List'!AI761</f>
        <v>0</v>
      </c>
      <c r="I736">
        <f>'Registrations List'!AJ761</f>
        <v>0</v>
      </c>
      <c r="J736">
        <f>'Registrations List'!AK761</f>
        <v>0</v>
      </c>
      <c r="K736">
        <f>'Registrations List'!AL761</f>
        <v>0</v>
      </c>
      <c r="L736">
        <f>'Registrations List'!AM761</f>
        <v>0</v>
      </c>
      <c r="M736">
        <f>'Registrations List'!AN761</f>
        <v>0</v>
      </c>
      <c r="N736">
        <f>'Registrations List'!AO761</f>
        <v>0</v>
      </c>
      <c r="O736">
        <f>'Registrations List'!AP761</f>
        <v>0</v>
      </c>
      <c r="Q736" s="46" t="b">
        <f t="shared" si="24"/>
        <v>0</v>
      </c>
    </row>
    <row r="737" spans="2:17">
      <c r="B737" s="1">
        <f>'Registrations List'!B762</f>
        <v>733</v>
      </c>
      <c r="C737" s="51">
        <f t="shared" si="23"/>
        <v>80842</v>
      </c>
      <c r="D737" s="1">
        <f>'Registrations List'!C762</f>
        <v>0</v>
      </c>
      <c r="E737" s="50">
        <f>'Registrations List'!D762</f>
        <v>0</v>
      </c>
      <c r="F737" s="50">
        <f>'Registrations List'!E762</f>
        <v>0</v>
      </c>
      <c r="G737">
        <f>'Registrations List'!AH762</f>
        <v>0</v>
      </c>
      <c r="H737">
        <f>'Registrations List'!AI762</f>
        <v>0</v>
      </c>
      <c r="I737">
        <f>'Registrations List'!AJ762</f>
        <v>0</v>
      </c>
      <c r="J737">
        <f>'Registrations List'!AK762</f>
        <v>0</v>
      </c>
      <c r="K737">
        <f>'Registrations List'!AL762</f>
        <v>0</v>
      </c>
      <c r="L737">
        <f>'Registrations List'!AM762</f>
        <v>0</v>
      </c>
      <c r="M737">
        <f>'Registrations List'!AN762</f>
        <v>0</v>
      </c>
      <c r="N737">
        <f>'Registrations List'!AO762</f>
        <v>0</v>
      </c>
      <c r="O737">
        <f>'Registrations List'!AP762</f>
        <v>0</v>
      </c>
      <c r="Q737" s="46" t="b">
        <f t="shared" si="24"/>
        <v>0</v>
      </c>
    </row>
    <row r="738" spans="2:17">
      <c r="B738" s="1">
        <f>'Registrations List'!B763</f>
        <v>734</v>
      </c>
      <c r="C738" s="51">
        <f t="shared" si="23"/>
        <v>80843</v>
      </c>
      <c r="D738" s="1">
        <f>'Registrations List'!C763</f>
        <v>0</v>
      </c>
      <c r="E738" s="50">
        <f>'Registrations List'!D763</f>
        <v>0</v>
      </c>
      <c r="F738" s="50">
        <f>'Registrations List'!E763</f>
        <v>0</v>
      </c>
      <c r="G738">
        <f>'Registrations List'!AH763</f>
        <v>0</v>
      </c>
      <c r="H738">
        <f>'Registrations List'!AI763</f>
        <v>0</v>
      </c>
      <c r="I738">
        <f>'Registrations List'!AJ763</f>
        <v>0</v>
      </c>
      <c r="J738">
        <f>'Registrations List'!AK763</f>
        <v>0</v>
      </c>
      <c r="K738">
        <f>'Registrations List'!AL763</f>
        <v>0</v>
      </c>
      <c r="L738">
        <f>'Registrations List'!AM763</f>
        <v>0</v>
      </c>
      <c r="M738">
        <f>'Registrations List'!AN763</f>
        <v>0</v>
      </c>
      <c r="N738">
        <f>'Registrations List'!AO763</f>
        <v>0</v>
      </c>
      <c r="O738">
        <f>'Registrations List'!AP763</f>
        <v>0</v>
      </c>
      <c r="Q738" s="46" t="b">
        <f t="shared" si="24"/>
        <v>0</v>
      </c>
    </row>
    <row r="739" spans="2:17">
      <c r="B739" s="1">
        <f>'Registrations List'!B764</f>
        <v>735</v>
      </c>
      <c r="C739" s="51">
        <f t="shared" si="23"/>
        <v>80844</v>
      </c>
      <c r="D739" s="1">
        <f>'Registrations List'!C764</f>
        <v>0</v>
      </c>
      <c r="E739" s="50">
        <f>'Registrations List'!D764</f>
        <v>0</v>
      </c>
      <c r="F739" s="50">
        <f>'Registrations List'!E764</f>
        <v>0</v>
      </c>
      <c r="G739">
        <f>'Registrations List'!AH764</f>
        <v>0</v>
      </c>
      <c r="H739">
        <f>'Registrations List'!AI764</f>
        <v>0</v>
      </c>
      <c r="I739">
        <f>'Registrations List'!AJ764</f>
        <v>0</v>
      </c>
      <c r="J739">
        <f>'Registrations List'!AK764</f>
        <v>0</v>
      </c>
      <c r="K739">
        <f>'Registrations List'!AL764</f>
        <v>0</v>
      </c>
      <c r="L739">
        <f>'Registrations List'!AM764</f>
        <v>0</v>
      </c>
      <c r="M739">
        <f>'Registrations List'!AN764</f>
        <v>0</v>
      </c>
      <c r="N739">
        <f>'Registrations List'!AO764</f>
        <v>0</v>
      </c>
      <c r="O739">
        <f>'Registrations List'!AP764</f>
        <v>0</v>
      </c>
      <c r="Q739" s="46" t="b">
        <f t="shared" si="24"/>
        <v>0</v>
      </c>
    </row>
    <row r="740" spans="2:17">
      <c r="B740" s="1">
        <f>'Registrations List'!B765</f>
        <v>736</v>
      </c>
      <c r="C740" s="51">
        <f t="shared" si="23"/>
        <v>80845</v>
      </c>
      <c r="D740" s="1">
        <f>'Registrations List'!C765</f>
        <v>0</v>
      </c>
      <c r="E740" s="50">
        <f>'Registrations List'!D765</f>
        <v>0</v>
      </c>
      <c r="F740" s="50">
        <f>'Registrations List'!E765</f>
        <v>0</v>
      </c>
      <c r="G740">
        <f>'Registrations List'!AH765</f>
        <v>0</v>
      </c>
      <c r="H740">
        <f>'Registrations List'!AI765</f>
        <v>0</v>
      </c>
      <c r="I740">
        <f>'Registrations List'!AJ765</f>
        <v>0</v>
      </c>
      <c r="J740">
        <f>'Registrations List'!AK765</f>
        <v>0</v>
      </c>
      <c r="K740">
        <f>'Registrations List'!AL765</f>
        <v>0</v>
      </c>
      <c r="L740">
        <f>'Registrations List'!AM765</f>
        <v>0</v>
      </c>
      <c r="M740">
        <f>'Registrations List'!AN765</f>
        <v>0</v>
      </c>
      <c r="N740">
        <f>'Registrations List'!AO765</f>
        <v>0</v>
      </c>
      <c r="O740">
        <f>'Registrations List'!AP765</f>
        <v>0</v>
      </c>
      <c r="Q740" s="46" t="b">
        <f t="shared" si="24"/>
        <v>0</v>
      </c>
    </row>
    <row r="741" spans="2:17">
      <c r="B741" s="1">
        <f>'Registrations List'!B766</f>
        <v>737</v>
      </c>
      <c r="C741" s="51">
        <f t="shared" si="23"/>
        <v>80846</v>
      </c>
      <c r="D741" s="1">
        <f>'Registrations List'!C766</f>
        <v>0</v>
      </c>
      <c r="E741" s="50">
        <f>'Registrations List'!D766</f>
        <v>0</v>
      </c>
      <c r="F741" s="50">
        <f>'Registrations List'!E766</f>
        <v>0</v>
      </c>
      <c r="G741">
        <f>'Registrations List'!AH766</f>
        <v>0</v>
      </c>
      <c r="H741">
        <f>'Registrations List'!AI766</f>
        <v>0</v>
      </c>
      <c r="I741">
        <f>'Registrations List'!AJ766</f>
        <v>0</v>
      </c>
      <c r="J741">
        <f>'Registrations List'!AK766</f>
        <v>0</v>
      </c>
      <c r="K741">
        <f>'Registrations List'!AL766</f>
        <v>0</v>
      </c>
      <c r="L741">
        <f>'Registrations List'!AM766</f>
        <v>0</v>
      </c>
      <c r="M741">
        <f>'Registrations List'!AN766</f>
        <v>0</v>
      </c>
      <c r="N741">
        <f>'Registrations List'!AO766</f>
        <v>0</v>
      </c>
      <c r="O741">
        <f>'Registrations List'!AP766</f>
        <v>0</v>
      </c>
      <c r="Q741" s="46" t="b">
        <f t="shared" si="24"/>
        <v>0</v>
      </c>
    </row>
    <row r="742" spans="2:17">
      <c r="B742" s="1">
        <f>'Registrations List'!B767</f>
        <v>738</v>
      </c>
      <c r="C742" s="51">
        <f t="shared" si="23"/>
        <v>80847</v>
      </c>
      <c r="D742" s="1">
        <f>'Registrations List'!C767</f>
        <v>0</v>
      </c>
      <c r="E742" s="50">
        <f>'Registrations List'!D767</f>
        <v>0</v>
      </c>
      <c r="F742" s="50">
        <f>'Registrations List'!E767</f>
        <v>0</v>
      </c>
      <c r="G742">
        <f>'Registrations List'!AH767</f>
        <v>0</v>
      </c>
      <c r="H742">
        <f>'Registrations List'!AI767</f>
        <v>0</v>
      </c>
      <c r="I742">
        <f>'Registrations List'!AJ767</f>
        <v>0</v>
      </c>
      <c r="J742">
        <f>'Registrations List'!AK767</f>
        <v>0</v>
      </c>
      <c r="K742">
        <f>'Registrations List'!AL767</f>
        <v>0</v>
      </c>
      <c r="L742">
        <f>'Registrations List'!AM767</f>
        <v>0</v>
      </c>
      <c r="M742">
        <f>'Registrations List'!AN767</f>
        <v>0</v>
      </c>
      <c r="N742">
        <f>'Registrations List'!AO767</f>
        <v>0</v>
      </c>
      <c r="O742">
        <f>'Registrations List'!AP767</f>
        <v>0</v>
      </c>
      <c r="Q742" s="46" t="b">
        <f t="shared" si="24"/>
        <v>0</v>
      </c>
    </row>
    <row r="743" spans="2:17">
      <c r="B743" s="1">
        <f>'Registrations List'!B768</f>
        <v>739</v>
      </c>
      <c r="C743" s="51">
        <f t="shared" si="23"/>
        <v>80848</v>
      </c>
      <c r="D743" s="1">
        <f>'Registrations List'!C768</f>
        <v>0</v>
      </c>
      <c r="E743" s="50">
        <f>'Registrations List'!D768</f>
        <v>0</v>
      </c>
      <c r="F743" s="50">
        <f>'Registrations List'!E768</f>
        <v>0</v>
      </c>
      <c r="G743">
        <f>'Registrations List'!AH768</f>
        <v>0</v>
      </c>
      <c r="H743">
        <f>'Registrations List'!AI768</f>
        <v>0</v>
      </c>
      <c r="I743">
        <f>'Registrations List'!AJ768</f>
        <v>0</v>
      </c>
      <c r="J743">
        <f>'Registrations List'!AK768</f>
        <v>0</v>
      </c>
      <c r="K743">
        <f>'Registrations List'!AL768</f>
        <v>0</v>
      </c>
      <c r="L743">
        <f>'Registrations List'!AM768</f>
        <v>0</v>
      </c>
      <c r="M743">
        <f>'Registrations List'!AN768</f>
        <v>0</v>
      </c>
      <c r="N743">
        <f>'Registrations List'!AO768</f>
        <v>0</v>
      </c>
      <c r="O743">
        <f>'Registrations List'!AP768</f>
        <v>0</v>
      </c>
      <c r="Q743" s="46" t="b">
        <f t="shared" si="24"/>
        <v>0</v>
      </c>
    </row>
    <row r="744" spans="2:17">
      <c r="B744" s="1">
        <f>'Registrations List'!B769</f>
        <v>740</v>
      </c>
      <c r="C744" s="51">
        <f t="shared" si="23"/>
        <v>80849</v>
      </c>
      <c r="D744" s="1">
        <f>'Registrations List'!C769</f>
        <v>0</v>
      </c>
      <c r="E744" s="50">
        <f>'Registrations List'!D769</f>
        <v>0</v>
      </c>
      <c r="F744" s="50">
        <f>'Registrations List'!E769</f>
        <v>0</v>
      </c>
      <c r="G744">
        <f>'Registrations List'!AH769</f>
        <v>0</v>
      </c>
      <c r="H744">
        <f>'Registrations List'!AI769</f>
        <v>0</v>
      </c>
      <c r="I744">
        <f>'Registrations List'!AJ769</f>
        <v>0</v>
      </c>
      <c r="J744">
        <f>'Registrations List'!AK769</f>
        <v>0</v>
      </c>
      <c r="K744">
        <f>'Registrations List'!AL769</f>
        <v>0</v>
      </c>
      <c r="L744">
        <f>'Registrations List'!AM769</f>
        <v>0</v>
      </c>
      <c r="M744">
        <f>'Registrations List'!AN769</f>
        <v>0</v>
      </c>
      <c r="N744">
        <f>'Registrations List'!AO769</f>
        <v>0</v>
      </c>
      <c r="O744">
        <f>'Registrations List'!AP769</f>
        <v>0</v>
      </c>
      <c r="Q744" s="46" t="b">
        <f t="shared" si="24"/>
        <v>0</v>
      </c>
    </row>
    <row r="745" spans="2:17">
      <c r="B745" s="1">
        <f>'Registrations List'!B770</f>
        <v>741</v>
      </c>
      <c r="C745" s="51">
        <f t="shared" si="23"/>
        <v>80850</v>
      </c>
      <c r="D745" s="1">
        <f>'Registrations List'!C770</f>
        <v>0</v>
      </c>
      <c r="E745" s="50">
        <f>'Registrations List'!D770</f>
        <v>0</v>
      </c>
      <c r="F745" s="50">
        <f>'Registrations List'!E770</f>
        <v>0</v>
      </c>
      <c r="G745">
        <f>'Registrations List'!AH770</f>
        <v>0</v>
      </c>
      <c r="H745">
        <f>'Registrations List'!AI770</f>
        <v>0</v>
      </c>
      <c r="I745">
        <f>'Registrations List'!AJ770</f>
        <v>0</v>
      </c>
      <c r="J745">
        <f>'Registrations List'!AK770</f>
        <v>0</v>
      </c>
      <c r="K745">
        <f>'Registrations List'!AL770</f>
        <v>0</v>
      </c>
      <c r="L745">
        <f>'Registrations List'!AM770</f>
        <v>0</v>
      </c>
      <c r="M745">
        <f>'Registrations List'!AN770</f>
        <v>0</v>
      </c>
      <c r="N745">
        <f>'Registrations List'!AO770</f>
        <v>0</v>
      </c>
      <c r="O745">
        <f>'Registrations List'!AP770</f>
        <v>0</v>
      </c>
      <c r="Q745" s="46" t="b">
        <f t="shared" si="24"/>
        <v>0</v>
      </c>
    </row>
    <row r="746" spans="2:17">
      <c r="B746" s="1">
        <f>'Registrations List'!B771</f>
        <v>742</v>
      </c>
      <c r="C746" s="51">
        <f t="shared" si="23"/>
        <v>80851</v>
      </c>
      <c r="D746" s="1">
        <f>'Registrations List'!C771</f>
        <v>0</v>
      </c>
      <c r="E746" s="50">
        <f>'Registrations List'!D771</f>
        <v>0</v>
      </c>
      <c r="F746" s="50">
        <f>'Registrations List'!E771</f>
        <v>0</v>
      </c>
      <c r="G746">
        <f>'Registrations List'!AH771</f>
        <v>0</v>
      </c>
      <c r="H746">
        <f>'Registrations List'!AI771</f>
        <v>0</v>
      </c>
      <c r="I746">
        <f>'Registrations List'!AJ771</f>
        <v>0</v>
      </c>
      <c r="J746">
        <f>'Registrations List'!AK771</f>
        <v>0</v>
      </c>
      <c r="K746">
        <f>'Registrations List'!AL771</f>
        <v>0</v>
      </c>
      <c r="L746">
        <f>'Registrations List'!AM771</f>
        <v>0</v>
      </c>
      <c r="M746">
        <f>'Registrations List'!AN771</f>
        <v>0</v>
      </c>
      <c r="N746">
        <f>'Registrations List'!AO771</f>
        <v>0</v>
      </c>
      <c r="O746">
        <f>'Registrations List'!AP771</f>
        <v>0</v>
      </c>
      <c r="Q746" s="46" t="b">
        <f t="shared" si="24"/>
        <v>0</v>
      </c>
    </row>
    <row r="747" spans="2:17">
      <c r="B747" s="1">
        <f>'Registrations List'!B772</f>
        <v>743</v>
      </c>
      <c r="C747" s="51">
        <f t="shared" si="23"/>
        <v>80852</v>
      </c>
      <c r="D747" s="1">
        <f>'Registrations List'!C772</f>
        <v>0</v>
      </c>
      <c r="E747" s="50">
        <f>'Registrations List'!D772</f>
        <v>0</v>
      </c>
      <c r="F747" s="50">
        <f>'Registrations List'!E772</f>
        <v>0</v>
      </c>
      <c r="G747">
        <f>'Registrations List'!AH772</f>
        <v>0</v>
      </c>
      <c r="H747">
        <f>'Registrations List'!AI772</f>
        <v>0</v>
      </c>
      <c r="I747">
        <f>'Registrations List'!AJ772</f>
        <v>0</v>
      </c>
      <c r="J747">
        <f>'Registrations List'!AK772</f>
        <v>0</v>
      </c>
      <c r="K747">
        <f>'Registrations List'!AL772</f>
        <v>0</v>
      </c>
      <c r="L747">
        <f>'Registrations List'!AM772</f>
        <v>0</v>
      </c>
      <c r="M747">
        <f>'Registrations List'!AN772</f>
        <v>0</v>
      </c>
      <c r="N747">
        <f>'Registrations List'!AO772</f>
        <v>0</v>
      </c>
      <c r="O747">
        <f>'Registrations List'!AP772</f>
        <v>0</v>
      </c>
      <c r="Q747" s="46" t="b">
        <f t="shared" si="24"/>
        <v>0</v>
      </c>
    </row>
    <row r="748" spans="2:17">
      <c r="B748" s="1">
        <f>'Registrations List'!B773</f>
        <v>744</v>
      </c>
      <c r="C748" s="51">
        <f t="shared" si="23"/>
        <v>80853</v>
      </c>
      <c r="D748" s="1">
        <f>'Registrations List'!C773</f>
        <v>0</v>
      </c>
      <c r="E748" s="50">
        <f>'Registrations List'!D773</f>
        <v>0</v>
      </c>
      <c r="F748" s="50">
        <f>'Registrations List'!E773</f>
        <v>0</v>
      </c>
      <c r="G748">
        <f>'Registrations List'!AH773</f>
        <v>0</v>
      </c>
      <c r="H748">
        <f>'Registrations List'!AI773</f>
        <v>0</v>
      </c>
      <c r="I748">
        <f>'Registrations List'!AJ773</f>
        <v>0</v>
      </c>
      <c r="J748">
        <f>'Registrations List'!AK773</f>
        <v>0</v>
      </c>
      <c r="K748">
        <f>'Registrations List'!AL773</f>
        <v>0</v>
      </c>
      <c r="L748">
        <f>'Registrations List'!AM773</f>
        <v>0</v>
      </c>
      <c r="M748">
        <f>'Registrations List'!AN773</f>
        <v>0</v>
      </c>
      <c r="N748">
        <f>'Registrations List'!AO773</f>
        <v>0</v>
      </c>
      <c r="O748">
        <f>'Registrations List'!AP773</f>
        <v>0</v>
      </c>
      <c r="Q748" s="46" t="b">
        <f t="shared" si="24"/>
        <v>0</v>
      </c>
    </row>
    <row r="749" spans="2:17">
      <c r="B749" s="1">
        <f>'Registrations List'!B774</f>
        <v>745</v>
      </c>
      <c r="C749" s="51">
        <f t="shared" si="23"/>
        <v>80854</v>
      </c>
      <c r="D749" s="1">
        <f>'Registrations List'!C774</f>
        <v>0</v>
      </c>
      <c r="E749" s="50">
        <f>'Registrations List'!D774</f>
        <v>0</v>
      </c>
      <c r="F749" s="50">
        <f>'Registrations List'!E774</f>
        <v>0</v>
      </c>
      <c r="G749">
        <f>'Registrations List'!AH774</f>
        <v>0</v>
      </c>
      <c r="H749">
        <f>'Registrations List'!AI774</f>
        <v>0</v>
      </c>
      <c r="I749">
        <f>'Registrations List'!AJ774</f>
        <v>0</v>
      </c>
      <c r="J749">
        <f>'Registrations List'!AK774</f>
        <v>0</v>
      </c>
      <c r="K749">
        <f>'Registrations List'!AL774</f>
        <v>0</v>
      </c>
      <c r="L749">
        <f>'Registrations List'!AM774</f>
        <v>0</v>
      </c>
      <c r="M749">
        <f>'Registrations List'!AN774</f>
        <v>0</v>
      </c>
      <c r="N749">
        <f>'Registrations List'!AO774</f>
        <v>0</v>
      </c>
      <c r="O749">
        <f>'Registrations List'!AP774</f>
        <v>0</v>
      </c>
      <c r="Q749" s="46" t="b">
        <f t="shared" si="24"/>
        <v>0</v>
      </c>
    </row>
    <row r="750" spans="2:17">
      <c r="B750" s="1">
        <f>'Registrations List'!B775</f>
        <v>746</v>
      </c>
      <c r="C750" s="51">
        <f t="shared" si="23"/>
        <v>80855</v>
      </c>
      <c r="D750" s="1">
        <f>'Registrations List'!C775</f>
        <v>0</v>
      </c>
      <c r="E750" s="50">
        <f>'Registrations List'!D775</f>
        <v>0</v>
      </c>
      <c r="F750" s="50">
        <f>'Registrations List'!E775</f>
        <v>0</v>
      </c>
      <c r="G750">
        <f>'Registrations List'!AH775</f>
        <v>0</v>
      </c>
      <c r="H750">
        <f>'Registrations List'!AI775</f>
        <v>0</v>
      </c>
      <c r="I750">
        <f>'Registrations List'!AJ775</f>
        <v>0</v>
      </c>
      <c r="J750">
        <f>'Registrations List'!AK775</f>
        <v>0</v>
      </c>
      <c r="K750">
        <f>'Registrations List'!AL775</f>
        <v>0</v>
      </c>
      <c r="L750">
        <f>'Registrations List'!AM775</f>
        <v>0</v>
      </c>
      <c r="M750">
        <f>'Registrations List'!AN775</f>
        <v>0</v>
      </c>
      <c r="N750">
        <f>'Registrations List'!AO775</f>
        <v>0</v>
      </c>
      <c r="O750">
        <f>'Registrations List'!AP775</f>
        <v>0</v>
      </c>
      <c r="Q750" s="46" t="b">
        <f t="shared" si="24"/>
        <v>0</v>
      </c>
    </row>
    <row r="751" spans="2:17">
      <c r="B751" s="1">
        <f>'Registrations List'!B776</f>
        <v>747</v>
      </c>
      <c r="C751" s="51">
        <f t="shared" si="23"/>
        <v>80856</v>
      </c>
      <c r="D751" s="1">
        <f>'Registrations List'!C776</f>
        <v>0</v>
      </c>
      <c r="E751" s="50">
        <f>'Registrations List'!D776</f>
        <v>0</v>
      </c>
      <c r="F751" s="50">
        <f>'Registrations List'!E776</f>
        <v>0</v>
      </c>
      <c r="G751">
        <f>'Registrations List'!AH776</f>
        <v>0</v>
      </c>
      <c r="H751">
        <f>'Registrations List'!AI776</f>
        <v>0</v>
      </c>
      <c r="I751">
        <f>'Registrations List'!AJ776</f>
        <v>0</v>
      </c>
      <c r="J751">
        <f>'Registrations List'!AK776</f>
        <v>0</v>
      </c>
      <c r="K751">
        <f>'Registrations List'!AL776</f>
        <v>0</v>
      </c>
      <c r="L751">
        <f>'Registrations List'!AM776</f>
        <v>0</v>
      </c>
      <c r="M751">
        <f>'Registrations List'!AN776</f>
        <v>0</v>
      </c>
      <c r="N751">
        <f>'Registrations List'!AO776</f>
        <v>0</v>
      </c>
      <c r="O751">
        <f>'Registrations List'!AP776</f>
        <v>0</v>
      </c>
      <c r="Q751" s="46" t="b">
        <f t="shared" si="24"/>
        <v>0</v>
      </c>
    </row>
    <row r="752" spans="2:17">
      <c r="B752" s="1">
        <f>'Registrations List'!B777</f>
        <v>748</v>
      </c>
      <c r="C752" s="51">
        <f t="shared" si="23"/>
        <v>80857</v>
      </c>
      <c r="D752" s="1">
        <f>'Registrations List'!C777</f>
        <v>0</v>
      </c>
      <c r="E752" s="50">
        <f>'Registrations List'!D777</f>
        <v>0</v>
      </c>
      <c r="F752" s="50">
        <f>'Registrations List'!E777</f>
        <v>0</v>
      </c>
      <c r="G752">
        <f>'Registrations List'!AH777</f>
        <v>0</v>
      </c>
      <c r="H752">
        <f>'Registrations List'!AI777</f>
        <v>0</v>
      </c>
      <c r="I752">
        <f>'Registrations List'!AJ777</f>
        <v>0</v>
      </c>
      <c r="J752">
        <f>'Registrations List'!AK777</f>
        <v>0</v>
      </c>
      <c r="K752">
        <f>'Registrations List'!AL777</f>
        <v>0</v>
      </c>
      <c r="L752">
        <f>'Registrations List'!AM777</f>
        <v>0</v>
      </c>
      <c r="M752">
        <f>'Registrations List'!AN777</f>
        <v>0</v>
      </c>
      <c r="N752">
        <f>'Registrations List'!AO777</f>
        <v>0</v>
      </c>
      <c r="O752">
        <f>'Registrations List'!AP777</f>
        <v>0</v>
      </c>
      <c r="Q752" s="46" t="b">
        <f t="shared" si="24"/>
        <v>0</v>
      </c>
    </row>
    <row r="753" spans="2:17">
      <c r="B753" s="1">
        <f>'Registrations List'!B778</f>
        <v>749</v>
      </c>
      <c r="C753" s="51">
        <f t="shared" si="23"/>
        <v>80858</v>
      </c>
      <c r="D753" s="1">
        <f>'Registrations List'!C778</f>
        <v>0</v>
      </c>
      <c r="E753" s="50">
        <f>'Registrations List'!D778</f>
        <v>0</v>
      </c>
      <c r="F753" s="50">
        <f>'Registrations List'!E778</f>
        <v>0</v>
      </c>
      <c r="G753">
        <f>'Registrations List'!AH778</f>
        <v>0</v>
      </c>
      <c r="H753">
        <f>'Registrations List'!AI778</f>
        <v>0</v>
      </c>
      <c r="I753">
        <f>'Registrations List'!AJ778</f>
        <v>0</v>
      </c>
      <c r="J753">
        <f>'Registrations List'!AK778</f>
        <v>0</v>
      </c>
      <c r="K753">
        <f>'Registrations List'!AL778</f>
        <v>0</v>
      </c>
      <c r="L753">
        <f>'Registrations List'!AM778</f>
        <v>0</v>
      </c>
      <c r="M753">
        <f>'Registrations List'!AN778</f>
        <v>0</v>
      </c>
      <c r="N753">
        <f>'Registrations List'!AO778</f>
        <v>0</v>
      </c>
      <c r="O753">
        <f>'Registrations List'!AP778</f>
        <v>0</v>
      </c>
      <c r="Q753" s="46" t="b">
        <f t="shared" si="24"/>
        <v>0</v>
      </c>
    </row>
    <row r="754" spans="2:17">
      <c r="B754" s="1">
        <f>'Registrations List'!B779</f>
        <v>750</v>
      </c>
      <c r="C754" s="51">
        <f t="shared" si="23"/>
        <v>80859</v>
      </c>
      <c r="D754" s="1">
        <f>'Registrations List'!C779</f>
        <v>0</v>
      </c>
      <c r="E754" s="50">
        <f>'Registrations List'!D779</f>
        <v>0</v>
      </c>
      <c r="F754" s="50">
        <f>'Registrations List'!E779</f>
        <v>0</v>
      </c>
      <c r="G754">
        <f>'Registrations List'!AH779</f>
        <v>0</v>
      </c>
      <c r="H754">
        <f>'Registrations List'!AI779</f>
        <v>0</v>
      </c>
      <c r="I754">
        <f>'Registrations List'!AJ779</f>
        <v>0</v>
      </c>
      <c r="J754">
        <f>'Registrations List'!AK779</f>
        <v>0</v>
      </c>
      <c r="K754">
        <f>'Registrations List'!AL779</f>
        <v>0</v>
      </c>
      <c r="L754">
        <f>'Registrations List'!AM779</f>
        <v>0</v>
      </c>
      <c r="M754">
        <f>'Registrations List'!AN779</f>
        <v>0</v>
      </c>
      <c r="N754">
        <f>'Registrations List'!AO779</f>
        <v>0</v>
      </c>
      <c r="O754">
        <f>'Registrations List'!AP779</f>
        <v>0</v>
      </c>
      <c r="Q754" s="46" t="b">
        <f t="shared" si="24"/>
        <v>0</v>
      </c>
    </row>
    <row r="755" spans="2:17">
      <c r="B755" s="1">
        <f>'Registrations List'!B780</f>
        <v>751</v>
      </c>
      <c r="C755" s="51">
        <f t="shared" si="23"/>
        <v>80860</v>
      </c>
      <c r="D755" s="1">
        <f>'Registrations List'!C780</f>
        <v>0</v>
      </c>
      <c r="E755" s="50">
        <f>'Registrations List'!D780</f>
        <v>0</v>
      </c>
      <c r="F755" s="50">
        <f>'Registrations List'!E780</f>
        <v>0</v>
      </c>
      <c r="G755">
        <f>'Registrations List'!AH780</f>
        <v>0</v>
      </c>
      <c r="H755">
        <f>'Registrations List'!AI780</f>
        <v>0</v>
      </c>
      <c r="I755">
        <f>'Registrations List'!AJ780</f>
        <v>0</v>
      </c>
      <c r="J755">
        <f>'Registrations List'!AK780</f>
        <v>0</v>
      </c>
      <c r="K755">
        <f>'Registrations List'!AL780</f>
        <v>0</v>
      </c>
      <c r="L755">
        <f>'Registrations List'!AM780</f>
        <v>0</v>
      </c>
      <c r="M755">
        <f>'Registrations List'!AN780</f>
        <v>0</v>
      </c>
      <c r="N755">
        <f>'Registrations List'!AO780</f>
        <v>0</v>
      </c>
      <c r="O755">
        <f>'Registrations List'!AP780</f>
        <v>0</v>
      </c>
      <c r="Q755" s="46" t="b">
        <f t="shared" si="24"/>
        <v>0</v>
      </c>
    </row>
    <row r="756" spans="2:17">
      <c r="B756" s="1">
        <f>'Registrations List'!B781</f>
        <v>752</v>
      </c>
      <c r="C756" s="51">
        <f t="shared" si="23"/>
        <v>80861</v>
      </c>
      <c r="D756" s="1">
        <f>'Registrations List'!C781</f>
        <v>0</v>
      </c>
      <c r="E756" s="50">
        <f>'Registrations List'!D781</f>
        <v>0</v>
      </c>
      <c r="F756" s="50">
        <f>'Registrations List'!E781</f>
        <v>0</v>
      </c>
      <c r="G756">
        <f>'Registrations List'!AH781</f>
        <v>0</v>
      </c>
      <c r="H756">
        <f>'Registrations List'!AI781</f>
        <v>0</v>
      </c>
      <c r="I756">
        <f>'Registrations List'!AJ781</f>
        <v>0</v>
      </c>
      <c r="J756">
        <f>'Registrations List'!AK781</f>
        <v>0</v>
      </c>
      <c r="K756">
        <f>'Registrations List'!AL781</f>
        <v>0</v>
      </c>
      <c r="L756">
        <f>'Registrations List'!AM781</f>
        <v>0</v>
      </c>
      <c r="M756">
        <f>'Registrations List'!AN781</f>
        <v>0</v>
      </c>
      <c r="N756">
        <f>'Registrations List'!AO781</f>
        <v>0</v>
      </c>
      <c r="O756">
        <f>'Registrations List'!AP781</f>
        <v>0</v>
      </c>
      <c r="Q756" s="46" t="b">
        <f t="shared" si="24"/>
        <v>0</v>
      </c>
    </row>
    <row r="757" spans="2:17">
      <c r="B757" s="1">
        <f>'Registrations List'!B782</f>
        <v>753</v>
      </c>
      <c r="C757" s="51">
        <f t="shared" si="23"/>
        <v>80862</v>
      </c>
      <c r="D757" s="1">
        <f>'Registrations List'!C782</f>
        <v>0</v>
      </c>
      <c r="E757" s="50">
        <f>'Registrations List'!D782</f>
        <v>0</v>
      </c>
      <c r="F757" s="50">
        <f>'Registrations List'!E782</f>
        <v>0</v>
      </c>
      <c r="G757">
        <f>'Registrations List'!AH782</f>
        <v>0</v>
      </c>
      <c r="H757">
        <f>'Registrations List'!AI782</f>
        <v>0</v>
      </c>
      <c r="I757">
        <f>'Registrations List'!AJ782</f>
        <v>0</v>
      </c>
      <c r="J757">
        <f>'Registrations List'!AK782</f>
        <v>0</v>
      </c>
      <c r="K757">
        <f>'Registrations List'!AL782</f>
        <v>0</v>
      </c>
      <c r="L757">
        <f>'Registrations List'!AM782</f>
        <v>0</v>
      </c>
      <c r="M757">
        <f>'Registrations List'!AN782</f>
        <v>0</v>
      </c>
      <c r="N757">
        <f>'Registrations List'!AO782</f>
        <v>0</v>
      </c>
      <c r="O757">
        <f>'Registrations List'!AP782</f>
        <v>0</v>
      </c>
      <c r="Q757" s="46" t="b">
        <f t="shared" si="24"/>
        <v>0</v>
      </c>
    </row>
    <row r="758" spans="2:17">
      <c r="B758" s="1">
        <f>'Registrations List'!B783</f>
        <v>754</v>
      </c>
      <c r="C758" s="51">
        <f t="shared" si="23"/>
        <v>80863</v>
      </c>
      <c r="D758" s="1">
        <f>'Registrations List'!C783</f>
        <v>0</v>
      </c>
      <c r="E758" s="50">
        <f>'Registrations List'!D783</f>
        <v>0</v>
      </c>
      <c r="F758" s="50">
        <f>'Registrations List'!E783</f>
        <v>0</v>
      </c>
      <c r="G758">
        <f>'Registrations List'!AH783</f>
        <v>0</v>
      </c>
      <c r="H758">
        <f>'Registrations List'!AI783</f>
        <v>0</v>
      </c>
      <c r="I758">
        <f>'Registrations List'!AJ783</f>
        <v>0</v>
      </c>
      <c r="J758">
        <f>'Registrations List'!AK783</f>
        <v>0</v>
      </c>
      <c r="K758">
        <f>'Registrations List'!AL783</f>
        <v>0</v>
      </c>
      <c r="L758">
        <f>'Registrations List'!AM783</f>
        <v>0</v>
      </c>
      <c r="M758">
        <f>'Registrations List'!AN783</f>
        <v>0</v>
      </c>
      <c r="N758">
        <f>'Registrations List'!AO783</f>
        <v>0</v>
      </c>
      <c r="O758">
        <f>'Registrations List'!AP783</f>
        <v>0</v>
      </c>
      <c r="Q758" s="46" t="b">
        <f t="shared" si="24"/>
        <v>0</v>
      </c>
    </row>
    <row r="759" spans="2:17">
      <c r="B759" s="1">
        <f>'Registrations List'!B784</f>
        <v>755</v>
      </c>
      <c r="C759" s="51">
        <f t="shared" si="23"/>
        <v>80864</v>
      </c>
      <c r="D759" s="1">
        <f>'Registrations List'!C784</f>
        <v>0</v>
      </c>
      <c r="E759" s="50">
        <f>'Registrations List'!D784</f>
        <v>0</v>
      </c>
      <c r="F759" s="50">
        <f>'Registrations List'!E784</f>
        <v>0</v>
      </c>
      <c r="G759">
        <f>'Registrations List'!AH784</f>
        <v>0</v>
      </c>
      <c r="H759">
        <f>'Registrations List'!AI784</f>
        <v>0</v>
      </c>
      <c r="I759">
        <f>'Registrations List'!AJ784</f>
        <v>0</v>
      </c>
      <c r="J759">
        <f>'Registrations List'!AK784</f>
        <v>0</v>
      </c>
      <c r="K759">
        <f>'Registrations List'!AL784</f>
        <v>0</v>
      </c>
      <c r="L759">
        <f>'Registrations List'!AM784</f>
        <v>0</v>
      </c>
      <c r="M759">
        <f>'Registrations List'!AN784</f>
        <v>0</v>
      </c>
      <c r="N759">
        <f>'Registrations List'!AO784</f>
        <v>0</v>
      </c>
      <c r="O759">
        <f>'Registrations List'!AP784</f>
        <v>0</v>
      </c>
      <c r="Q759" s="46" t="b">
        <f t="shared" si="24"/>
        <v>0</v>
      </c>
    </row>
    <row r="760" spans="2:17">
      <c r="B760" s="1">
        <f>'Registrations List'!B785</f>
        <v>756</v>
      </c>
      <c r="C760" s="51">
        <f t="shared" si="23"/>
        <v>80865</v>
      </c>
      <c r="D760" s="1">
        <f>'Registrations List'!C785</f>
        <v>0</v>
      </c>
      <c r="E760" s="50">
        <f>'Registrations List'!D785</f>
        <v>0</v>
      </c>
      <c r="F760" s="50">
        <f>'Registrations List'!E785</f>
        <v>0</v>
      </c>
      <c r="G760">
        <f>'Registrations List'!AH785</f>
        <v>0</v>
      </c>
      <c r="H760">
        <f>'Registrations List'!AI785</f>
        <v>0</v>
      </c>
      <c r="I760">
        <f>'Registrations List'!AJ785</f>
        <v>0</v>
      </c>
      <c r="J760">
        <f>'Registrations List'!AK785</f>
        <v>0</v>
      </c>
      <c r="K760">
        <f>'Registrations List'!AL785</f>
        <v>0</v>
      </c>
      <c r="L760">
        <f>'Registrations List'!AM785</f>
        <v>0</v>
      </c>
      <c r="M760">
        <f>'Registrations List'!AN785</f>
        <v>0</v>
      </c>
      <c r="N760">
        <f>'Registrations List'!AO785</f>
        <v>0</v>
      </c>
      <c r="O760">
        <f>'Registrations List'!AP785</f>
        <v>0</v>
      </c>
      <c r="Q760" s="46" t="b">
        <f t="shared" si="24"/>
        <v>0</v>
      </c>
    </row>
    <row r="761" spans="2:17">
      <c r="B761" s="1">
        <f>'Registrations List'!B786</f>
        <v>757</v>
      </c>
      <c r="C761" s="51">
        <f t="shared" si="23"/>
        <v>80866</v>
      </c>
      <c r="D761" s="1">
        <f>'Registrations List'!C786</f>
        <v>0</v>
      </c>
      <c r="E761" s="50">
        <f>'Registrations List'!D786</f>
        <v>0</v>
      </c>
      <c r="F761" s="50">
        <f>'Registrations List'!E786</f>
        <v>0</v>
      </c>
      <c r="G761">
        <f>'Registrations List'!AH786</f>
        <v>0</v>
      </c>
      <c r="H761">
        <f>'Registrations List'!AI786</f>
        <v>0</v>
      </c>
      <c r="I761">
        <f>'Registrations List'!AJ786</f>
        <v>0</v>
      </c>
      <c r="J761">
        <f>'Registrations List'!AK786</f>
        <v>0</v>
      </c>
      <c r="K761">
        <f>'Registrations List'!AL786</f>
        <v>0</v>
      </c>
      <c r="L761">
        <f>'Registrations List'!AM786</f>
        <v>0</v>
      </c>
      <c r="M761">
        <f>'Registrations List'!AN786</f>
        <v>0</v>
      </c>
      <c r="N761">
        <f>'Registrations List'!AO786</f>
        <v>0</v>
      </c>
      <c r="O761">
        <f>'Registrations List'!AP786</f>
        <v>0</v>
      </c>
      <c r="Q761" s="46" t="b">
        <f t="shared" si="24"/>
        <v>0</v>
      </c>
    </row>
    <row r="762" spans="2:17">
      <c r="B762" s="1">
        <f>'Registrations List'!B787</f>
        <v>758</v>
      </c>
      <c r="C762" s="51">
        <f t="shared" si="23"/>
        <v>80867</v>
      </c>
      <c r="D762" s="1">
        <f>'Registrations List'!C787</f>
        <v>0</v>
      </c>
      <c r="E762" s="50">
        <f>'Registrations List'!D787</f>
        <v>0</v>
      </c>
      <c r="F762" s="50">
        <f>'Registrations List'!E787</f>
        <v>0</v>
      </c>
      <c r="G762">
        <f>'Registrations List'!AH787</f>
        <v>0</v>
      </c>
      <c r="H762">
        <f>'Registrations List'!AI787</f>
        <v>0</v>
      </c>
      <c r="I762">
        <f>'Registrations List'!AJ787</f>
        <v>0</v>
      </c>
      <c r="J762">
        <f>'Registrations List'!AK787</f>
        <v>0</v>
      </c>
      <c r="K762">
        <f>'Registrations List'!AL787</f>
        <v>0</v>
      </c>
      <c r="L762">
        <f>'Registrations List'!AM787</f>
        <v>0</v>
      </c>
      <c r="M762">
        <f>'Registrations List'!AN787</f>
        <v>0</v>
      </c>
      <c r="N762">
        <f>'Registrations List'!AO787</f>
        <v>0</v>
      </c>
      <c r="O762">
        <f>'Registrations List'!AP787</f>
        <v>0</v>
      </c>
      <c r="Q762" s="46" t="b">
        <f t="shared" si="24"/>
        <v>0</v>
      </c>
    </row>
    <row r="763" spans="2:17">
      <c r="B763" s="1">
        <f>'Registrations List'!B788</f>
        <v>759</v>
      </c>
      <c r="C763" s="51">
        <f t="shared" si="23"/>
        <v>80868</v>
      </c>
      <c r="D763" s="1">
        <f>'Registrations List'!C788</f>
        <v>0</v>
      </c>
      <c r="E763" s="50">
        <f>'Registrations List'!D788</f>
        <v>0</v>
      </c>
      <c r="F763" s="50">
        <f>'Registrations List'!E788</f>
        <v>0</v>
      </c>
      <c r="G763">
        <f>'Registrations List'!AH788</f>
        <v>0</v>
      </c>
      <c r="H763">
        <f>'Registrations List'!AI788</f>
        <v>0</v>
      </c>
      <c r="I763">
        <f>'Registrations List'!AJ788</f>
        <v>0</v>
      </c>
      <c r="J763">
        <f>'Registrations List'!AK788</f>
        <v>0</v>
      </c>
      <c r="K763">
        <f>'Registrations List'!AL788</f>
        <v>0</v>
      </c>
      <c r="L763">
        <f>'Registrations List'!AM788</f>
        <v>0</v>
      </c>
      <c r="M763">
        <f>'Registrations List'!AN788</f>
        <v>0</v>
      </c>
      <c r="N763">
        <f>'Registrations List'!AO788</f>
        <v>0</v>
      </c>
      <c r="O763">
        <f>'Registrations List'!AP788</f>
        <v>0</v>
      </c>
      <c r="Q763" s="46" t="b">
        <f t="shared" si="24"/>
        <v>0</v>
      </c>
    </row>
    <row r="764" spans="2:17">
      <c r="B764" s="1">
        <f>'Registrations List'!B789</f>
        <v>760</v>
      </c>
      <c r="C764" s="51">
        <f t="shared" si="23"/>
        <v>80869</v>
      </c>
      <c r="D764" s="1">
        <f>'Registrations List'!C789</f>
        <v>0</v>
      </c>
      <c r="E764" s="50">
        <f>'Registrations List'!D789</f>
        <v>0</v>
      </c>
      <c r="F764" s="50">
        <f>'Registrations List'!E789</f>
        <v>0</v>
      </c>
      <c r="G764">
        <f>'Registrations List'!AH789</f>
        <v>0</v>
      </c>
      <c r="H764">
        <f>'Registrations List'!AI789</f>
        <v>0</v>
      </c>
      <c r="I764">
        <f>'Registrations List'!AJ789</f>
        <v>0</v>
      </c>
      <c r="J764">
        <f>'Registrations List'!AK789</f>
        <v>0</v>
      </c>
      <c r="K764">
        <f>'Registrations List'!AL789</f>
        <v>0</v>
      </c>
      <c r="L764">
        <f>'Registrations List'!AM789</f>
        <v>0</v>
      </c>
      <c r="M764">
        <f>'Registrations List'!AN789</f>
        <v>0</v>
      </c>
      <c r="N764">
        <f>'Registrations List'!AO789</f>
        <v>0</v>
      </c>
      <c r="O764">
        <f>'Registrations List'!AP789</f>
        <v>0</v>
      </c>
      <c r="Q764" s="46" t="b">
        <f t="shared" si="24"/>
        <v>0</v>
      </c>
    </row>
    <row r="765" spans="2:17">
      <c r="B765" s="1">
        <f>'Registrations List'!B790</f>
        <v>761</v>
      </c>
      <c r="C765" s="51">
        <f t="shared" si="23"/>
        <v>80870</v>
      </c>
      <c r="D765" s="1">
        <f>'Registrations List'!C790</f>
        <v>0</v>
      </c>
      <c r="E765" s="50">
        <f>'Registrations List'!D790</f>
        <v>0</v>
      </c>
      <c r="F765" s="50">
        <f>'Registrations List'!E790</f>
        <v>0</v>
      </c>
      <c r="G765">
        <f>'Registrations List'!AH790</f>
        <v>0</v>
      </c>
      <c r="H765">
        <f>'Registrations List'!AI790</f>
        <v>0</v>
      </c>
      <c r="I765">
        <f>'Registrations List'!AJ790</f>
        <v>0</v>
      </c>
      <c r="J765">
        <f>'Registrations List'!AK790</f>
        <v>0</v>
      </c>
      <c r="K765">
        <f>'Registrations List'!AL790</f>
        <v>0</v>
      </c>
      <c r="L765">
        <f>'Registrations List'!AM790</f>
        <v>0</v>
      </c>
      <c r="M765">
        <f>'Registrations List'!AN790</f>
        <v>0</v>
      </c>
      <c r="N765">
        <f>'Registrations List'!AO790</f>
        <v>0</v>
      </c>
      <c r="O765">
        <f>'Registrations List'!AP790</f>
        <v>0</v>
      </c>
      <c r="Q765" s="46" t="b">
        <f t="shared" si="24"/>
        <v>0</v>
      </c>
    </row>
    <row r="766" spans="2:17">
      <c r="B766" s="1">
        <f>'Registrations List'!B791</f>
        <v>762</v>
      </c>
      <c r="C766" s="51">
        <f t="shared" si="23"/>
        <v>80871</v>
      </c>
      <c r="D766" s="1">
        <f>'Registrations List'!C791</f>
        <v>0</v>
      </c>
      <c r="E766" s="50">
        <f>'Registrations List'!D791</f>
        <v>0</v>
      </c>
      <c r="F766" s="50">
        <f>'Registrations List'!E791</f>
        <v>0</v>
      </c>
      <c r="G766">
        <f>'Registrations List'!AH791</f>
        <v>0</v>
      </c>
      <c r="H766">
        <f>'Registrations List'!AI791</f>
        <v>0</v>
      </c>
      <c r="I766">
        <f>'Registrations List'!AJ791</f>
        <v>0</v>
      </c>
      <c r="J766">
        <f>'Registrations List'!AK791</f>
        <v>0</v>
      </c>
      <c r="K766">
        <f>'Registrations List'!AL791</f>
        <v>0</v>
      </c>
      <c r="L766">
        <f>'Registrations List'!AM791</f>
        <v>0</v>
      </c>
      <c r="M766">
        <f>'Registrations List'!AN791</f>
        <v>0</v>
      </c>
      <c r="N766">
        <f>'Registrations List'!AO791</f>
        <v>0</v>
      </c>
      <c r="O766">
        <f>'Registrations List'!AP791</f>
        <v>0</v>
      </c>
      <c r="Q766" s="46" t="b">
        <f t="shared" si="24"/>
        <v>0</v>
      </c>
    </row>
    <row r="767" spans="2:17">
      <c r="B767" s="1">
        <f>'Registrations List'!B792</f>
        <v>763</v>
      </c>
      <c r="C767" s="51">
        <f t="shared" si="23"/>
        <v>80872</v>
      </c>
      <c r="D767" s="1">
        <f>'Registrations List'!C792</f>
        <v>0</v>
      </c>
      <c r="E767" s="50">
        <f>'Registrations List'!D792</f>
        <v>0</v>
      </c>
      <c r="F767" s="50">
        <f>'Registrations List'!E792</f>
        <v>0</v>
      </c>
      <c r="G767">
        <f>'Registrations List'!AH792</f>
        <v>0</v>
      </c>
      <c r="H767">
        <f>'Registrations List'!AI792</f>
        <v>0</v>
      </c>
      <c r="I767">
        <f>'Registrations List'!AJ792</f>
        <v>0</v>
      </c>
      <c r="J767">
        <f>'Registrations List'!AK792</f>
        <v>0</v>
      </c>
      <c r="K767">
        <f>'Registrations List'!AL792</f>
        <v>0</v>
      </c>
      <c r="L767">
        <f>'Registrations List'!AM792</f>
        <v>0</v>
      </c>
      <c r="M767">
        <f>'Registrations List'!AN792</f>
        <v>0</v>
      </c>
      <c r="N767">
        <f>'Registrations List'!AO792</f>
        <v>0</v>
      </c>
      <c r="O767">
        <f>'Registrations List'!AP792</f>
        <v>0</v>
      </c>
      <c r="Q767" s="46" t="b">
        <f t="shared" si="24"/>
        <v>0</v>
      </c>
    </row>
    <row r="768" spans="2:17">
      <c r="B768" s="1">
        <f>'Registrations List'!B793</f>
        <v>764</v>
      </c>
      <c r="C768" s="51">
        <f t="shared" si="23"/>
        <v>80873</v>
      </c>
      <c r="D768" s="1">
        <f>'Registrations List'!C793</f>
        <v>0</v>
      </c>
      <c r="E768" s="50">
        <f>'Registrations List'!D793</f>
        <v>0</v>
      </c>
      <c r="F768" s="50">
        <f>'Registrations List'!E793</f>
        <v>0</v>
      </c>
      <c r="G768">
        <f>'Registrations List'!AH793</f>
        <v>0</v>
      </c>
      <c r="H768">
        <f>'Registrations List'!AI793</f>
        <v>0</v>
      </c>
      <c r="I768">
        <f>'Registrations List'!AJ793</f>
        <v>0</v>
      </c>
      <c r="J768">
        <f>'Registrations List'!AK793</f>
        <v>0</v>
      </c>
      <c r="K768">
        <f>'Registrations List'!AL793</f>
        <v>0</v>
      </c>
      <c r="L768">
        <f>'Registrations List'!AM793</f>
        <v>0</v>
      </c>
      <c r="M768">
        <f>'Registrations List'!AN793</f>
        <v>0</v>
      </c>
      <c r="N768">
        <f>'Registrations List'!AO793</f>
        <v>0</v>
      </c>
      <c r="O768">
        <f>'Registrations List'!AP793</f>
        <v>0</v>
      </c>
      <c r="Q768" s="46" t="b">
        <f t="shared" si="24"/>
        <v>0</v>
      </c>
    </row>
    <row r="769" spans="2:17">
      <c r="B769" s="1">
        <f>'Registrations List'!B794</f>
        <v>765</v>
      </c>
      <c r="C769" s="51">
        <f t="shared" si="23"/>
        <v>80874</v>
      </c>
      <c r="D769" s="1">
        <f>'Registrations List'!C794</f>
        <v>0</v>
      </c>
      <c r="E769" s="50">
        <f>'Registrations List'!D794</f>
        <v>0</v>
      </c>
      <c r="F769" s="50">
        <f>'Registrations List'!E794</f>
        <v>0</v>
      </c>
      <c r="G769">
        <f>'Registrations List'!AH794</f>
        <v>0</v>
      </c>
      <c r="H769">
        <f>'Registrations List'!AI794</f>
        <v>0</v>
      </c>
      <c r="I769">
        <f>'Registrations List'!AJ794</f>
        <v>0</v>
      </c>
      <c r="J769">
        <f>'Registrations List'!AK794</f>
        <v>0</v>
      </c>
      <c r="K769">
        <f>'Registrations List'!AL794</f>
        <v>0</v>
      </c>
      <c r="L769">
        <f>'Registrations List'!AM794</f>
        <v>0</v>
      </c>
      <c r="M769">
        <f>'Registrations List'!AN794</f>
        <v>0</v>
      </c>
      <c r="N769">
        <f>'Registrations List'!AO794</f>
        <v>0</v>
      </c>
      <c r="O769">
        <f>'Registrations List'!AP794</f>
        <v>0</v>
      </c>
      <c r="Q769" s="46" t="b">
        <f t="shared" si="24"/>
        <v>0</v>
      </c>
    </row>
    <row r="770" spans="2:17">
      <c r="B770" s="1">
        <f>'Registrations List'!B795</f>
        <v>766</v>
      </c>
      <c r="C770" s="51">
        <f t="shared" si="23"/>
        <v>80875</v>
      </c>
      <c r="D770" s="1">
        <f>'Registrations List'!C795</f>
        <v>0</v>
      </c>
      <c r="E770" s="50">
        <f>'Registrations List'!D795</f>
        <v>0</v>
      </c>
      <c r="F770" s="50">
        <f>'Registrations List'!E795</f>
        <v>0</v>
      </c>
      <c r="G770">
        <f>'Registrations List'!AH795</f>
        <v>0</v>
      </c>
      <c r="H770">
        <f>'Registrations List'!AI795</f>
        <v>0</v>
      </c>
      <c r="I770">
        <f>'Registrations List'!AJ795</f>
        <v>0</v>
      </c>
      <c r="J770">
        <f>'Registrations List'!AK795</f>
        <v>0</v>
      </c>
      <c r="K770">
        <f>'Registrations List'!AL795</f>
        <v>0</v>
      </c>
      <c r="L770">
        <f>'Registrations List'!AM795</f>
        <v>0</v>
      </c>
      <c r="M770">
        <f>'Registrations List'!AN795</f>
        <v>0</v>
      </c>
      <c r="N770">
        <f>'Registrations List'!AO795</f>
        <v>0</v>
      </c>
      <c r="O770">
        <f>'Registrations List'!AP795</f>
        <v>0</v>
      </c>
      <c r="Q770" s="46" t="b">
        <f t="shared" si="24"/>
        <v>0</v>
      </c>
    </row>
    <row r="771" spans="2:17">
      <c r="B771" s="1">
        <f>'Registrations List'!B796</f>
        <v>767</v>
      </c>
      <c r="C771" s="51">
        <f t="shared" si="23"/>
        <v>80876</v>
      </c>
      <c r="D771" s="1">
        <f>'Registrations List'!C796</f>
        <v>0</v>
      </c>
      <c r="E771" s="50">
        <f>'Registrations List'!D796</f>
        <v>0</v>
      </c>
      <c r="F771" s="50">
        <f>'Registrations List'!E796</f>
        <v>0</v>
      </c>
      <c r="G771">
        <f>'Registrations List'!AH796</f>
        <v>0</v>
      </c>
      <c r="H771">
        <f>'Registrations List'!AI796</f>
        <v>0</v>
      </c>
      <c r="I771">
        <f>'Registrations List'!AJ796</f>
        <v>0</v>
      </c>
      <c r="J771">
        <f>'Registrations List'!AK796</f>
        <v>0</v>
      </c>
      <c r="K771">
        <f>'Registrations List'!AL796</f>
        <v>0</v>
      </c>
      <c r="L771">
        <f>'Registrations List'!AM796</f>
        <v>0</v>
      </c>
      <c r="M771">
        <f>'Registrations List'!AN796</f>
        <v>0</v>
      </c>
      <c r="N771">
        <f>'Registrations List'!AO796</f>
        <v>0</v>
      </c>
      <c r="O771">
        <f>'Registrations List'!AP796</f>
        <v>0</v>
      </c>
      <c r="Q771" s="46" t="b">
        <f t="shared" si="24"/>
        <v>0</v>
      </c>
    </row>
    <row r="772" spans="2:17">
      <c r="B772" s="1">
        <f>'Registrations List'!B797</f>
        <v>768</v>
      </c>
      <c r="C772" s="51">
        <f t="shared" si="23"/>
        <v>80877</v>
      </c>
      <c r="D772" s="1">
        <f>'Registrations List'!C797</f>
        <v>0</v>
      </c>
      <c r="E772" s="50">
        <f>'Registrations List'!D797</f>
        <v>0</v>
      </c>
      <c r="F772" s="50">
        <f>'Registrations List'!E797</f>
        <v>0</v>
      </c>
      <c r="G772">
        <f>'Registrations List'!AH797</f>
        <v>0</v>
      </c>
      <c r="H772">
        <f>'Registrations List'!AI797</f>
        <v>0</v>
      </c>
      <c r="I772">
        <f>'Registrations List'!AJ797</f>
        <v>0</v>
      </c>
      <c r="J772">
        <f>'Registrations List'!AK797</f>
        <v>0</v>
      </c>
      <c r="K772">
        <f>'Registrations List'!AL797</f>
        <v>0</v>
      </c>
      <c r="L772">
        <f>'Registrations List'!AM797</f>
        <v>0</v>
      </c>
      <c r="M772">
        <f>'Registrations List'!AN797</f>
        <v>0</v>
      </c>
      <c r="N772">
        <f>'Registrations List'!AO797</f>
        <v>0</v>
      </c>
      <c r="O772">
        <f>'Registrations List'!AP797</f>
        <v>0</v>
      </c>
      <c r="Q772" s="46" t="b">
        <f t="shared" si="24"/>
        <v>0</v>
      </c>
    </row>
    <row r="773" spans="2:17">
      <c r="B773" s="1">
        <f>'Registrations List'!B798</f>
        <v>769</v>
      </c>
      <c r="C773" s="51">
        <f t="shared" si="23"/>
        <v>80878</v>
      </c>
      <c r="D773" s="1">
        <f>'Registrations List'!C798</f>
        <v>0</v>
      </c>
      <c r="E773" s="50">
        <f>'Registrations List'!D798</f>
        <v>0</v>
      </c>
      <c r="F773" s="50">
        <f>'Registrations List'!E798</f>
        <v>0</v>
      </c>
      <c r="G773">
        <f>'Registrations List'!AH798</f>
        <v>0</v>
      </c>
      <c r="H773">
        <f>'Registrations List'!AI798</f>
        <v>0</v>
      </c>
      <c r="I773">
        <f>'Registrations List'!AJ798</f>
        <v>0</v>
      </c>
      <c r="J773">
        <f>'Registrations List'!AK798</f>
        <v>0</v>
      </c>
      <c r="K773">
        <f>'Registrations List'!AL798</f>
        <v>0</v>
      </c>
      <c r="L773">
        <f>'Registrations List'!AM798</f>
        <v>0</v>
      </c>
      <c r="M773">
        <f>'Registrations List'!AN798</f>
        <v>0</v>
      </c>
      <c r="N773">
        <f>'Registrations List'!AO798</f>
        <v>0</v>
      </c>
      <c r="O773">
        <f>'Registrations List'!AP798</f>
        <v>0</v>
      </c>
      <c r="Q773" s="46" t="b">
        <f t="shared" si="24"/>
        <v>0</v>
      </c>
    </row>
    <row r="774" spans="2:17">
      <c r="B774" s="1">
        <f>'Registrations List'!B799</f>
        <v>770</v>
      </c>
      <c r="C774" s="51">
        <f t="shared" si="23"/>
        <v>80879</v>
      </c>
      <c r="D774" s="1">
        <f>'Registrations List'!C799</f>
        <v>0</v>
      </c>
      <c r="E774" s="50">
        <f>'Registrations List'!D799</f>
        <v>0</v>
      </c>
      <c r="F774" s="50">
        <f>'Registrations List'!E799</f>
        <v>0</v>
      </c>
      <c r="G774">
        <f>'Registrations List'!AH799</f>
        <v>0</v>
      </c>
      <c r="H774">
        <f>'Registrations List'!AI799</f>
        <v>0</v>
      </c>
      <c r="I774">
        <f>'Registrations List'!AJ799</f>
        <v>0</v>
      </c>
      <c r="J774">
        <f>'Registrations List'!AK799</f>
        <v>0</v>
      </c>
      <c r="K774">
        <f>'Registrations List'!AL799</f>
        <v>0</v>
      </c>
      <c r="L774">
        <f>'Registrations List'!AM799</f>
        <v>0</v>
      </c>
      <c r="M774">
        <f>'Registrations List'!AN799</f>
        <v>0</v>
      </c>
      <c r="N774">
        <f>'Registrations List'!AO799</f>
        <v>0</v>
      </c>
      <c r="O774">
        <f>'Registrations List'!AP799</f>
        <v>0</v>
      </c>
      <c r="Q774" s="46" t="b">
        <f t="shared" si="24"/>
        <v>0</v>
      </c>
    </row>
    <row r="775" spans="2:17">
      <c r="B775" s="1">
        <f>'Registrations List'!B800</f>
        <v>771</v>
      </c>
      <c r="C775" s="51">
        <f t="shared" ref="C775:C838" si="25">C774+1</f>
        <v>80880</v>
      </c>
      <c r="D775" s="1">
        <f>'Registrations List'!C800</f>
        <v>0</v>
      </c>
      <c r="E775" s="50">
        <f>'Registrations List'!D800</f>
        <v>0</v>
      </c>
      <c r="F775" s="50">
        <f>'Registrations List'!E800</f>
        <v>0</v>
      </c>
      <c r="G775">
        <f>'Registrations List'!AH800</f>
        <v>0</v>
      </c>
      <c r="H775">
        <f>'Registrations List'!AI800</f>
        <v>0</v>
      </c>
      <c r="I775">
        <f>'Registrations List'!AJ800</f>
        <v>0</v>
      </c>
      <c r="J775">
        <f>'Registrations List'!AK800</f>
        <v>0</v>
      </c>
      <c r="K775">
        <f>'Registrations List'!AL800</f>
        <v>0</v>
      </c>
      <c r="L775">
        <f>'Registrations List'!AM800</f>
        <v>0</v>
      </c>
      <c r="M775">
        <f>'Registrations List'!AN800</f>
        <v>0</v>
      </c>
      <c r="N775">
        <f>'Registrations List'!AO800</f>
        <v>0</v>
      </c>
      <c r="O775">
        <f>'Registrations List'!AP800</f>
        <v>0</v>
      </c>
      <c r="Q775" s="46" t="b">
        <f t="shared" si="24"/>
        <v>0</v>
      </c>
    </row>
    <row r="776" spans="2:17">
      <c r="B776" s="1">
        <f>'Registrations List'!B801</f>
        <v>772</v>
      </c>
      <c r="C776" s="51">
        <f t="shared" si="25"/>
        <v>80881</v>
      </c>
      <c r="D776" s="1">
        <f>'Registrations List'!C801</f>
        <v>0</v>
      </c>
      <c r="E776" s="50">
        <f>'Registrations List'!D801</f>
        <v>0</v>
      </c>
      <c r="F776" s="50">
        <f>'Registrations List'!E801</f>
        <v>0</v>
      </c>
      <c r="G776">
        <f>'Registrations List'!AH801</f>
        <v>0</v>
      </c>
      <c r="H776">
        <f>'Registrations List'!AI801</f>
        <v>0</v>
      </c>
      <c r="I776">
        <f>'Registrations List'!AJ801</f>
        <v>0</v>
      </c>
      <c r="J776">
        <f>'Registrations List'!AK801</f>
        <v>0</v>
      </c>
      <c r="K776">
        <f>'Registrations List'!AL801</f>
        <v>0</v>
      </c>
      <c r="L776">
        <f>'Registrations List'!AM801</f>
        <v>0</v>
      </c>
      <c r="M776">
        <f>'Registrations List'!AN801</f>
        <v>0</v>
      </c>
      <c r="N776">
        <f>'Registrations List'!AO801</f>
        <v>0</v>
      </c>
      <c r="O776">
        <f>'Registrations List'!AP801</f>
        <v>0</v>
      </c>
      <c r="Q776" s="46" t="b">
        <f t="shared" si="24"/>
        <v>0</v>
      </c>
    </row>
    <row r="777" spans="2:17">
      <c r="B777" s="1">
        <f>'Registrations List'!B802</f>
        <v>773</v>
      </c>
      <c r="C777" s="51">
        <f t="shared" si="25"/>
        <v>80882</v>
      </c>
      <c r="D777" s="1">
        <f>'Registrations List'!C802</f>
        <v>0</v>
      </c>
      <c r="E777" s="50">
        <f>'Registrations List'!D802</f>
        <v>0</v>
      </c>
      <c r="F777" s="50">
        <f>'Registrations List'!E802</f>
        <v>0</v>
      </c>
      <c r="G777">
        <f>'Registrations List'!AH802</f>
        <v>0</v>
      </c>
      <c r="H777">
        <f>'Registrations List'!AI802</f>
        <v>0</v>
      </c>
      <c r="I777">
        <f>'Registrations List'!AJ802</f>
        <v>0</v>
      </c>
      <c r="J777">
        <f>'Registrations List'!AK802</f>
        <v>0</v>
      </c>
      <c r="K777">
        <f>'Registrations List'!AL802</f>
        <v>0</v>
      </c>
      <c r="L777">
        <f>'Registrations List'!AM802</f>
        <v>0</v>
      </c>
      <c r="M777">
        <f>'Registrations List'!AN802</f>
        <v>0</v>
      </c>
      <c r="N777">
        <f>'Registrations List'!AO802</f>
        <v>0</v>
      </c>
      <c r="O777">
        <f>'Registrations List'!AP802</f>
        <v>0</v>
      </c>
      <c r="Q777" s="46" t="b">
        <f t="shared" si="24"/>
        <v>0</v>
      </c>
    </row>
    <row r="778" spans="2:17">
      <c r="B778" s="1">
        <f>'Registrations List'!B803</f>
        <v>774</v>
      </c>
      <c r="C778" s="51">
        <f t="shared" si="25"/>
        <v>80883</v>
      </c>
      <c r="D778" s="1">
        <f>'Registrations List'!C803</f>
        <v>0</v>
      </c>
      <c r="E778" s="50">
        <f>'Registrations List'!D803</f>
        <v>0</v>
      </c>
      <c r="F778" s="50">
        <f>'Registrations List'!E803</f>
        <v>0</v>
      </c>
      <c r="G778">
        <f>'Registrations List'!AH803</f>
        <v>0</v>
      </c>
      <c r="H778">
        <f>'Registrations List'!AI803</f>
        <v>0</v>
      </c>
      <c r="I778">
        <f>'Registrations List'!AJ803</f>
        <v>0</v>
      </c>
      <c r="J778">
        <f>'Registrations List'!AK803</f>
        <v>0</v>
      </c>
      <c r="K778">
        <f>'Registrations List'!AL803</f>
        <v>0</v>
      </c>
      <c r="L778">
        <f>'Registrations List'!AM803</f>
        <v>0</v>
      </c>
      <c r="M778">
        <f>'Registrations List'!AN803</f>
        <v>0</v>
      </c>
      <c r="N778">
        <f>'Registrations List'!AO803</f>
        <v>0</v>
      </c>
      <c r="O778">
        <f>'Registrations List'!AP803</f>
        <v>0</v>
      </c>
      <c r="Q778" s="46" t="b">
        <f t="shared" si="24"/>
        <v>0</v>
      </c>
    </row>
    <row r="779" spans="2:17">
      <c r="B779" s="1">
        <f>'Registrations List'!B804</f>
        <v>775</v>
      </c>
      <c r="C779" s="51">
        <f t="shared" si="25"/>
        <v>80884</v>
      </c>
      <c r="D779" s="1">
        <f>'Registrations List'!C804</f>
        <v>0</v>
      </c>
      <c r="E779" s="50">
        <f>'Registrations List'!D804</f>
        <v>0</v>
      </c>
      <c r="F779" s="50">
        <f>'Registrations List'!E804</f>
        <v>0</v>
      </c>
      <c r="G779">
        <f>'Registrations List'!AH804</f>
        <v>0</v>
      </c>
      <c r="H779">
        <f>'Registrations List'!AI804</f>
        <v>0</v>
      </c>
      <c r="I779">
        <f>'Registrations List'!AJ804</f>
        <v>0</v>
      </c>
      <c r="J779">
        <f>'Registrations List'!AK804</f>
        <v>0</v>
      </c>
      <c r="K779">
        <f>'Registrations List'!AL804</f>
        <v>0</v>
      </c>
      <c r="L779">
        <f>'Registrations List'!AM804</f>
        <v>0</v>
      </c>
      <c r="M779">
        <f>'Registrations List'!AN804</f>
        <v>0</v>
      </c>
      <c r="N779">
        <f>'Registrations List'!AO804</f>
        <v>0</v>
      </c>
      <c r="O779">
        <f>'Registrations List'!AP804</f>
        <v>0</v>
      </c>
      <c r="Q779" s="46" t="b">
        <f t="shared" si="24"/>
        <v>0</v>
      </c>
    </row>
    <row r="780" spans="2:17">
      <c r="B780" s="1">
        <f>'Registrations List'!B805</f>
        <v>776</v>
      </c>
      <c r="C780" s="51">
        <f t="shared" si="25"/>
        <v>80885</v>
      </c>
      <c r="D780" s="1">
        <f>'Registrations List'!C805</f>
        <v>0</v>
      </c>
      <c r="E780" s="50">
        <f>'Registrations List'!D805</f>
        <v>0</v>
      </c>
      <c r="F780" s="50">
        <f>'Registrations List'!E805</f>
        <v>0</v>
      </c>
      <c r="G780">
        <f>'Registrations List'!AH805</f>
        <v>0</v>
      </c>
      <c r="H780">
        <f>'Registrations List'!AI805</f>
        <v>0</v>
      </c>
      <c r="I780">
        <f>'Registrations List'!AJ805</f>
        <v>0</v>
      </c>
      <c r="J780">
        <f>'Registrations List'!AK805</f>
        <v>0</v>
      </c>
      <c r="K780">
        <f>'Registrations List'!AL805</f>
        <v>0</v>
      </c>
      <c r="L780">
        <f>'Registrations List'!AM805</f>
        <v>0</v>
      </c>
      <c r="M780">
        <f>'Registrations List'!AN805</f>
        <v>0</v>
      </c>
      <c r="N780">
        <f>'Registrations List'!AO805</f>
        <v>0</v>
      </c>
      <c r="O780">
        <f>'Registrations List'!AP805</f>
        <v>0</v>
      </c>
      <c r="Q780" s="46" t="b">
        <f t="shared" si="24"/>
        <v>0</v>
      </c>
    </row>
    <row r="781" spans="2:17">
      <c r="B781" s="1">
        <f>'Registrations List'!B806</f>
        <v>777</v>
      </c>
      <c r="C781" s="51">
        <f t="shared" si="25"/>
        <v>80886</v>
      </c>
      <c r="D781" s="1">
        <f>'Registrations List'!C806</f>
        <v>0</v>
      </c>
      <c r="E781" s="50">
        <f>'Registrations List'!D806</f>
        <v>0</v>
      </c>
      <c r="F781" s="50">
        <f>'Registrations List'!E806</f>
        <v>0</v>
      </c>
      <c r="G781">
        <f>'Registrations List'!AH806</f>
        <v>0</v>
      </c>
      <c r="H781">
        <f>'Registrations List'!AI806</f>
        <v>0</v>
      </c>
      <c r="I781">
        <f>'Registrations List'!AJ806</f>
        <v>0</v>
      </c>
      <c r="J781">
        <f>'Registrations List'!AK806</f>
        <v>0</v>
      </c>
      <c r="K781">
        <f>'Registrations List'!AL806</f>
        <v>0</v>
      </c>
      <c r="L781">
        <f>'Registrations List'!AM806</f>
        <v>0</v>
      </c>
      <c r="M781">
        <f>'Registrations List'!AN806</f>
        <v>0</v>
      </c>
      <c r="N781">
        <f>'Registrations List'!AO806</f>
        <v>0</v>
      </c>
      <c r="O781">
        <f>'Registrations List'!AP806</f>
        <v>0</v>
      </c>
      <c r="Q781" s="46" t="b">
        <f t="shared" si="24"/>
        <v>0</v>
      </c>
    </row>
    <row r="782" spans="2:17">
      <c r="B782" s="1">
        <f>'Registrations List'!B807</f>
        <v>778</v>
      </c>
      <c r="C782" s="51">
        <f t="shared" si="25"/>
        <v>80887</v>
      </c>
      <c r="D782" s="1">
        <f>'Registrations List'!C807</f>
        <v>0</v>
      </c>
      <c r="E782" s="50">
        <f>'Registrations List'!D807</f>
        <v>0</v>
      </c>
      <c r="F782" s="50">
        <f>'Registrations List'!E807</f>
        <v>0</v>
      </c>
      <c r="G782">
        <f>'Registrations List'!AH807</f>
        <v>0</v>
      </c>
      <c r="H782">
        <f>'Registrations List'!AI807</f>
        <v>0</v>
      </c>
      <c r="I782">
        <f>'Registrations List'!AJ807</f>
        <v>0</v>
      </c>
      <c r="J782">
        <f>'Registrations List'!AK807</f>
        <v>0</v>
      </c>
      <c r="K782">
        <f>'Registrations List'!AL807</f>
        <v>0</v>
      </c>
      <c r="L782">
        <f>'Registrations List'!AM807</f>
        <v>0</v>
      </c>
      <c r="M782">
        <f>'Registrations List'!AN807</f>
        <v>0</v>
      </c>
      <c r="N782">
        <f>'Registrations List'!AO807</f>
        <v>0</v>
      </c>
      <c r="O782">
        <f>'Registrations List'!AP807</f>
        <v>0</v>
      </c>
      <c r="Q782" s="46" t="b">
        <f t="shared" si="24"/>
        <v>0</v>
      </c>
    </row>
    <row r="783" spans="2:17">
      <c r="B783" s="1">
        <f>'Registrations List'!B808</f>
        <v>779</v>
      </c>
      <c r="C783" s="51">
        <f t="shared" si="25"/>
        <v>80888</v>
      </c>
      <c r="D783" s="1">
        <f>'Registrations List'!C808</f>
        <v>0</v>
      </c>
      <c r="E783" s="50">
        <f>'Registrations List'!D808</f>
        <v>0</v>
      </c>
      <c r="F783" s="50">
        <f>'Registrations List'!E808</f>
        <v>0</v>
      </c>
      <c r="G783">
        <f>'Registrations List'!AH808</f>
        <v>0</v>
      </c>
      <c r="H783">
        <f>'Registrations List'!AI808</f>
        <v>0</v>
      </c>
      <c r="I783">
        <f>'Registrations List'!AJ808</f>
        <v>0</v>
      </c>
      <c r="J783">
        <f>'Registrations List'!AK808</f>
        <v>0</v>
      </c>
      <c r="K783">
        <f>'Registrations List'!AL808</f>
        <v>0</v>
      </c>
      <c r="L783">
        <f>'Registrations List'!AM808</f>
        <v>0</v>
      </c>
      <c r="M783">
        <f>'Registrations List'!AN808</f>
        <v>0</v>
      </c>
      <c r="N783">
        <f>'Registrations List'!AO808</f>
        <v>0</v>
      </c>
      <c r="O783">
        <f>'Registrations List'!AP808</f>
        <v>0</v>
      </c>
      <c r="Q783" s="46" t="b">
        <f t="shared" ref="Q783:Q846" si="26">E783&gt;0</f>
        <v>0</v>
      </c>
    </row>
    <row r="784" spans="2:17">
      <c r="B784" s="1">
        <f>'Registrations List'!B809</f>
        <v>780</v>
      </c>
      <c r="C784" s="51">
        <f t="shared" si="25"/>
        <v>80889</v>
      </c>
      <c r="D784" s="1">
        <f>'Registrations List'!C809</f>
        <v>0</v>
      </c>
      <c r="E784" s="50">
        <f>'Registrations List'!D809</f>
        <v>0</v>
      </c>
      <c r="F784" s="50">
        <f>'Registrations List'!E809</f>
        <v>0</v>
      </c>
      <c r="G784">
        <f>'Registrations List'!AH809</f>
        <v>0</v>
      </c>
      <c r="H784">
        <f>'Registrations List'!AI809</f>
        <v>0</v>
      </c>
      <c r="I784">
        <f>'Registrations List'!AJ809</f>
        <v>0</v>
      </c>
      <c r="J784">
        <f>'Registrations List'!AK809</f>
        <v>0</v>
      </c>
      <c r="K784">
        <f>'Registrations List'!AL809</f>
        <v>0</v>
      </c>
      <c r="L784">
        <f>'Registrations List'!AM809</f>
        <v>0</v>
      </c>
      <c r="M784">
        <f>'Registrations List'!AN809</f>
        <v>0</v>
      </c>
      <c r="N784">
        <f>'Registrations List'!AO809</f>
        <v>0</v>
      </c>
      <c r="O784">
        <f>'Registrations List'!AP809</f>
        <v>0</v>
      </c>
      <c r="Q784" s="46" t="b">
        <f t="shared" si="26"/>
        <v>0</v>
      </c>
    </row>
    <row r="785" spans="2:17">
      <c r="B785" s="1">
        <f>'Registrations List'!B810</f>
        <v>781</v>
      </c>
      <c r="C785" s="51">
        <f t="shared" si="25"/>
        <v>80890</v>
      </c>
      <c r="D785" s="1">
        <f>'Registrations List'!C810</f>
        <v>0</v>
      </c>
      <c r="E785" s="50">
        <f>'Registrations List'!D810</f>
        <v>0</v>
      </c>
      <c r="F785" s="50">
        <f>'Registrations List'!E810</f>
        <v>0</v>
      </c>
      <c r="G785">
        <f>'Registrations List'!AH810</f>
        <v>0</v>
      </c>
      <c r="H785">
        <f>'Registrations List'!AI810</f>
        <v>0</v>
      </c>
      <c r="I785">
        <f>'Registrations List'!AJ810</f>
        <v>0</v>
      </c>
      <c r="J785">
        <f>'Registrations List'!AK810</f>
        <v>0</v>
      </c>
      <c r="K785">
        <f>'Registrations List'!AL810</f>
        <v>0</v>
      </c>
      <c r="L785">
        <f>'Registrations List'!AM810</f>
        <v>0</v>
      </c>
      <c r="M785">
        <f>'Registrations List'!AN810</f>
        <v>0</v>
      </c>
      <c r="N785">
        <f>'Registrations List'!AO810</f>
        <v>0</v>
      </c>
      <c r="O785">
        <f>'Registrations List'!AP810</f>
        <v>0</v>
      </c>
      <c r="Q785" s="46" t="b">
        <f t="shared" si="26"/>
        <v>0</v>
      </c>
    </row>
    <row r="786" spans="2:17">
      <c r="B786" s="1">
        <f>'Registrations List'!B811</f>
        <v>782</v>
      </c>
      <c r="C786" s="51">
        <f t="shared" si="25"/>
        <v>80891</v>
      </c>
      <c r="D786" s="1">
        <f>'Registrations List'!C811</f>
        <v>0</v>
      </c>
      <c r="E786" s="50">
        <f>'Registrations List'!D811</f>
        <v>0</v>
      </c>
      <c r="F786" s="50">
        <f>'Registrations List'!E811</f>
        <v>0</v>
      </c>
      <c r="G786">
        <f>'Registrations List'!AH811</f>
        <v>0</v>
      </c>
      <c r="H786">
        <f>'Registrations List'!AI811</f>
        <v>0</v>
      </c>
      <c r="I786">
        <f>'Registrations List'!AJ811</f>
        <v>0</v>
      </c>
      <c r="J786">
        <f>'Registrations List'!AK811</f>
        <v>0</v>
      </c>
      <c r="K786">
        <f>'Registrations List'!AL811</f>
        <v>0</v>
      </c>
      <c r="L786">
        <f>'Registrations List'!AM811</f>
        <v>0</v>
      </c>
      <c r="M786">
        <f>'Registrations List'!AN811</f>
        <v>0</v>
      </c>
      <c r="N786">
        <f>'Registrations List'!AO811</f>
        <v>0</v>
      </c>
      <c r="O786">
        <f>'Registrations List'!AP811</f>
        <v>0</v>
      </c>
      <c r="Q786" s="46" t="b">
        <f t="shared" si="26"/>
        <v>0</v>
      </c>
    </row>
    <row r="787" spans="2:17">
      <c r="B787" s="1">
        <f>'Registrations List'!B812</f>
        <v>783</v>
      </c>
      <c r="C787" s="51">
        <f t="shared" si="25"/>
        <v>80892</v>
      </c>
      <c r="D787" s="1">
        <f>'Registrations List'!C812</f>
        <v>0</v>
      </c>
      <c r="E787" s="50">
        <f>'Registrations List'!D812</f>
        <v>0</v>
      </c>
      <c r="F787" s="50">
        <f>'Registrations List'!E812</f>
        <v>0</v>
      </c>
      <c r="G787">
        <f>'Registrations List'!AH812</f>
        <v>0</v>
      </c>
      <c r="H787">
        <f>'Registrations List'!AI812</f>
        <v>0</v>
      </c>
      <c r="I787">
        <f>'Registrations List'!AJ812</f>
        <v>0</v>
      </c>
      <c r="J787">
        <f>'Registrations List'!AK812</f>
        <v>0</v>
      </c>
      <c r="K787">
        <f>'Registrations List'!AL812</f>
        <v>0</v>
      </c>
      <c r="L787">
        <f>'Registrations List'!AM812</f>
        <v>0</v>
      </c>
      <c r="M787">
        <f>'Registrations List'!AN812</f>
        <v>0</v>
      </c>
      <c r="N787">
        <f>'Registrations List'!AO812</f>
        <v>0</v>
      </c>
      <c r="O787">
        <f>'Registrations List'!AP812</f>
        <v>0</v>
      </c>
      <c r="Q787" s="46" t="b">
        <f t="shared" si="26"/>
        <v>0</v>
      </c>
    </row>
    <row r="788" spans="2:17">
      <c r="B788" s="1">
        <f>'Registrations List'!B813</f>
        <v>784</v>
      </c>
      <c r="C788" s="51">
        <f t="shared" si="25"/>
        <v>80893</v>
      </c>
      <c r="D788" s="1">
        <f>'Registrations List'!C813</f>
        <v>0</v>
      </c>
      <c r="E788" s="50">
        <f>'Registrations List'!D813</f>
        <v>0</v>
      </c>
      <c r="F788" s="50">
        <f>'Registrations List'!E813</f>
        <v>0</v>
      </c>
      <c r="G788">
        <f>'Registrations List'!AH813</f>
        <v>0</v>
      </c>
      <c r="H788">
        <f>'Registrations List'!AI813</f>
        <v>0</v>
      </c>
      <c r="I788">
        <f>'Registrations List'!AJ813</f>
        <v>0</v>
      </c>
      <c r="J788">
        <f>'Registrations List'!AK813</f>
        <v>0</v>
      </c>
      <c r="K788">
        <f>'Registrations List'!AL813</f>
        <v>0</v>
      </c>
      <c r="L788">
        <f>'Registrations List'!AM813</f>
        <v>0</v>
      </c>
      <c r="M788">
        <f>'Registrations List'!AN813</f>
        <v>0</v>
      </c>
      <c r="N788">
        <f>'Registrations List'!AO813</f>
        <v>0</v>
      </c>
      <c r="O788">
        <f>'Registrations List'!AP813</f>
        <v>0</v>
      </c>
      <c r="Q788" s="46" t="b">
        <f t="shared" si="26"/>
        <v>0</v>
      </c>
    </row>
    <row r="789" spans="2:17">
      <c r="B789" s="1">
        <f>'Registrations List'!B814</f>
        <v>785</v>
      </c>
      <c r="C789" s="51">
        <f t="shared" si="25"/>
        <v>80894</v>
      </c>
      <c r="D789" s="1">
        <f>'Registrations List'!C814</f>
        <v>0</v>
      </c>
      <c r="E789" s="50">
        <f>'Registrations List'!D814</f>
        <v>0</v>
      </c>
      <c r="F789" s="50">
        <f>'Registrations List'!E814</f>
        <v>0</v>
      </c>
      <c r="G789">
        <f>'Registrations List'!AH814</f>
        <v>0</v>
      </c>
      <c r="H789">
        <f>'Registrations List'!AI814</f>
        <v>0</v>
      </c>
      <c r="I789">
        <f>'Registrations List'!AJ814</f>
        <v>0</v>
      </c>
      <c r="J789">
        <f>'Registrations List'!AK814</f>
        <v>0</v>
      </c>
      <c r="K789">
        <f>'Registrations List'!AL814</f>
        <v>0</v>
      </c>
      <c r="L789">
        <f>'Registrations List'!AM814</f>
        <v>0</v>
      </c>
      <c r="M789">
        <f>'Registrations List'!AN814</f>
        <v>0</v>
      </c>
      <c r="N789">
        <f>'Registrations List'!AO814</f>
        <v>0</v>
      </c>
      <c r="O789">
        <f>'Registrations List'!AP814</f>
        <v>0</v>
      </c>
      <c r="Q789" s="46" t="b">
        <f t="shared" si="26"/>
        <v>0</v>
      </c>
    </row>
    <row r="790" spans="2:17">
      <c r="B790" s="1">
        <f>'Registrations List'!B815</f>
        <v>786</v>
      </c>
      <c r="C790" s="51">
        <f t="shared" si="25"/>
        <v>80895</v>
      </c>
      <c r="D790" s="1">
        <f>'Registrations List'!C815</f>
        <v>0</v>
      </c>
      <c r="E790" s="50">
        <f>'Registrations List'!D815</f>
        <v>0</v>
      </c>
      <c r="F790" s="50">
        <f>'Registrations List'!E815</f>
        <v>0</v>
      </c>
      <c r="G790">
        <f>'Registrations List'!AH815</f>
        <v>0</v>
      </c>
      <c r="H790">
        <f>'Registrations List'!AI815</f>
        <v>0</v>
      </c>
      <c r="I790">
        <f>'Registrations List'!AJ815</f>
        <v>0</v>
      </c>
      <c r="J790">
        <f>'Registrations List'!AK815</f>
        <v>0</v>
      </c>
      <c r="K790">
        <f>'Registrations List'!AL815</f>
        <v>0</v>
      </c>
      <c r="L790">
        <f>'Registrations List'!AM815</f>
        <v>0</v>
      </c>
      <c r="M790">
        <f>'Registrations List'!AN815</f>
        <v>0</v>
      </c>
      <c r="N790">
        <f>'Registrations List'!AO815</f>
        <v>0</v>
      </c>
      <c r="O790">
        <f>'Registrations List'!AP815</f>
        <v>0</v>
      </c>
      <c r="Q790" s="46" t="b">
        <f t="shared" si="26"/>
        <v>0</v>
      </c>
    </row>
    <row r="791" spans="2:17">
      <c r="B791" s="1">
        <f>'Registrations List'!B816</f>
        <v>787</v>
      </c>
      <c r="C791" s="51">
        <f t="shared" si="25"/>
        <v>80896</v>
      </c>
      <c r="D791" s="1">
        <f>'Registrations List'!C816</f>
        <v>0</v>
      </c>
      <c r="E791" s="50">
        <f>'Registrations List'!D816</f>
        <v>0</v>
      </c>
      <c r="F791" s="50">
        <f>'Registrations List'!E816</f>
        <v>0</v>
      </c>
      <c r="G791">
        <f>'Registrations List'!AH816</f>
        <v>0</v>
      </c>
      <c r="H791">
        <f>'Registrations List'!AI816</f>
        <v>0</v>
      </c>
      <c r="I791">
        <f>'Registrations List'!AJ816</f>
        <v>0</v>
      </c>
      <c r="J791">
        <f>'Registrations List'!AK816</f>
        <v>0</v>
      </c>
      <c r="K791">
        <f>'Registrations List'!AL816</f>
        <v>0</v>
      </c>
      <c r="L791">
        <f>'Registrations List'!AM816</f>
        <v>0</v>
      </c>
      <c r="M791">
        <f>'Registrations List'!AN816</f>
        <v>0</v>
      </c>
      <c r="N791">
        <f>'Registrations List'!AO816</f>
        <v>0</v>
      </c>
      <c r="O791">
        <f>'Registrations List'!AP816</f>
        <v>0</v>
      </c>
      <c r="Q791" s="46" t="b">
        <f t="shared" si="26"/>
        <v>0</v>
      </c>
    </row>
    <row r="792" spans="2:17">
      <c r="B792" s="1">
        <f>'Registrations List'!B817</f>
        <v>788</v>
      </c>
      <c r="C792" s="51">
        <f t="shared" si="25"/>
        <v>80897</v>
      </c>
      <c r="D792" s="1">
        <f>'Registrations List'!C817</f>
        <v>0</v>
      </c>
      <c r="E792" s="50">
        <f>'Registrations List'!D817</f>
        <v>0</v>
      </c>
      <c r="F792" s="50">
        <f>'Registrations List'!E817</f>
        <v>0</v>
      </c>
      <c r="G792">
        <f>'Registrations List'!AH817</f>
        <v>0</v>
      </c>
      <c r="H792">
        <f>'Registrations List'!AI817</f>
        <v>0</v>
      </c>
      <c r="I792">
        <f>'Registrations List'!AJ817</f>
        <v>0</v>
      </c>
      <c r="J792">
        <f>'Registrations List'!AK817</f>
        <v>0</v>
      </c>
      <c r="K792">
        <f>'Registrations List'!AL817</f>
        <v>0</v>
      </c>
      <c r="L792">
        <f>'Registrations List'!AM817</f>
        <v>0</v>
      </c>
      <c r="M792">
        <f>'Registrations List'!AN817</f>
        <v>0</v>
      </c>
      <c r="N792">
        <f>'Registrations List'!AO817</f>
        <v>0</v>
      </c>
      <c r="O792">
        <f>'Registrations List'!AP817</f>
        <v>0</v>
      </c>
      <c r="Q792" s="46" t="b">
        <f t="shared" si="26"/>
        <v>0</v>
      </c>
    </row>
    <row r="793" spans="2:17">
      <c r="B793" s="1">
        <f>'Registrations List'!B818</f>
        <v>789</v>
      </c>
      <c r="C793" s="51">
        <f t="shared" si="25"/>
        <v>80898</v>
      </c>
      <c r="D793" s="1">
        <f>'Registrations List'!C818</f>
        <v>0</v>
      </c>
      <c r="E793" s="50">
        <f>'Registrations List'!D818</f>
        <v>0</v>
      </c>
      <c r="F793" s="50">
        <f>'Registrations List'!E818</f>
        <v>0</v>
      </c>
      <c r="G793">
        <f>'Registrations List'!AH818</f>
        <v>0</v>
      </c>
      <c r="H793">
        <f>'Registrations List'!AI818</f>
        <v>0</v>
      </c>
      <c r="I793">
        <f>'Registrations List'!AJ818</f>
        <v>0</v>
      </c>
      <c r="J793">
        <f>'Registrations List'!AK818</f>
        <v>0</v>
      </c>
      <c r="K793">
        <f>'Registrations List'!AL818</f>
        <v>0</v>
      </c>
      <c r="L793">
        <f>'Registrations List'!AM818</f>
        <v>0</v>
      </c>
      <c r="M793">
        <f>'Registrations List'!AN818</f>
        <v>0</v>
      </c>
      <c r="N793">
        <f>'Registrations List'!AO818</f>
        <v>0</v>
      </c>
      <c r="O793">
        <f>'Registrations List'!AP818</f>
        <v>0</v>
      </c>
      <c r="Q793" s="46" t="b">
        <f t="shared" si="26"/>
        <v>0</v>
      </c>
    </row>
    <row r="794" spans="2:17">
      <c r="B794" s="1">
        <f>'Registrations List'!B819</f>
        <v>790</v>
      </c>
      <c r="C794" s="51">
        <f t="shared" si="25"/>
        <v>80899</v>
      </c>
      <c r="D794" s="1">
        <f>'Registrations List'!C819</f>
        <v>0</v>
      </c>
      <c r="E794" s="50">
        <f>'Registrations List'!D819</f>
        <v>0</v>
      </c>
      <c r="F794" s="50">
        <f>'Registrations List'!E819</f>
        <v>0</v>
      </c>
      <c r="G794">
        <f>'Registrations List'!AH819</f>
        <v>0</v>
      </c>
      <c r="H794">
        <f>'Registrations List'!AI819</f>
        <v>0</v>
      </c>
      <c r="I794">
        <f>'Registrations List'!AJ819</f>
        <v>0</v>
      </c>
      <c r="J794">
        <f>'Registrations List'!AK819</f>
        <v>0</v>
      </c>
      <c r="K794">
        <f>'Registrations List'!AL819</f>
        <v>0</v>
      </c>
      <c r="L794">
        <f>'Registrations List'!AM819</f>
        <v>0</v>
      </c>
      <c r="M794">
        <f>'Registrations List'!AN819</f>
        <v>0</v>
      </c>
      <c r="N794">
        <f>'Registrations List'!AO819</f>
        <v>0</v>
      </c>
      <c r="O794">
        <f>'Registrations List'!AP819</f>
        <v>0</v>
      </c>
      <c r="Q794" s="46" t="b">
        <f t="shared" si="26"/>
        <v>0</v>
      </c>
    </row>
    <row r="795" spans="2:17">
      <c r="B795" s="1">
        <f>'Registrations List'!B820</f>
        <v>791</v>
      </c>
      <c r="C795" s="51">
        <f t="shared" si="25"/>
        <v>80900</v>
      </c>
      <c r="D795" s="1">
        <f>'Registrations List'!C820</f>
        <v>0</v>
      </c>
      <c r="E795" s="50">
        <f>'Registrations List'!D820</f>
        <v>0</v>
      </c>
      <c r="F795" s="50">
        <f>'Registrations List'!E820</f>
        <v>0</v>
      </c>
      <c r="G795">
        <f>'Registrations List'!AH820</f>
        <v>0</v>
      </c>
      <c r="H795">
        <f>'Registrations List'!AI820</f>
        <v>0</v>
      </c>
      <c r="I795">
        <f>'Registrations List'!AJ820</f>
        <v>0</v>
      </c>
      <c r="J795">
        <f>'Registrations List'!AK820</f>
        <v>0</v>
      </c>
      <c r="K795">
        <f>'Registrations List'!AL820</f>
        <v>0</v>
      </c>
      <c r="L795">
        <f>'Registrations List'!AM820</f>
        <v>0</v>
      </c>
      <c r="M795">
        <f>'Registrations List'!AN820</f>
        <v>0</v>
      </c>
      <c r="N795">
        <f>'Registrations List'!AO820</f>
        <v>0</v>
      </c>
      <c r="O795">
        <f>'Registrations List'!AP820</f>
        <v>0</v>
      </c>
      <c r="Q795" s="46" t="b">
        <f t="shared" si="26"/>
        <v>0</v>
      </c>
    </row>
    <row r="796" spans="2:17">
      <c r="B796" s="1">
        <f>'Registrations List'!B821</f>
        <v>792</v>
      </c>
      <c r="C796" s="51">
        <f t="shared" si="25"/>
        <v>80901</v>
      </c>
      <c r="D796" s="1">
        <f>'Registrations List'!C821</f>
        <v>0</v>
      </c>
      <c r="E796" s="50">
        <f>'Registrations List'!D821</f>
        <v>0</v>
      </c>
      <c r="F796" s="50">
        <f>'Registrations List'!E821</f>
        <v>0</v>
      </c>
      <c r="G796">
        <f>'Registrations List'!AH821</f>
        <v>0</v>
      </c>
      <c r="H796">
        <f>'Registrations List'!AI821</f>
        <v>0</v>
      </c>
      <c r="I796">
        <f>'Registrations List'!AJ821</f>
        <v>0</v>
      </c>
      <c r="J796">
        <f>'Registrations List'!AK821</f>
        <v>0</v>
      </c>
      <c r="K796">
        <f>'Registrations List'!AL821</f>
        <v>0</v>
      </c>
      <c r="L796">
        <f>'Registrations List'!AM821</f>
        <v>0</v>
      </c>
      <c r="M796">
        <f>'Registrations List'!AN821</f>
        <v>0</v>
      </c>
      <c r="N796">
        <f>'Registrations List'!AO821</f>
        <v>0</v>
      </c>
      <c r="O796">
        <f>'Registrations List'!AP821</f>
        <v>0</v>
      </c>
      <c r="Q796" s="46" t="b">
        <f t="shared" si="26"/>
        <v>0</v>
      </c>
    </row>
    <row r="797" spans="2:17">
      <c r="B797" s="1">
        <f>'Registrations List'!B822</f>
        <v>793</v>
      </c>
      <c r="C797" s="51">
        <f t="shared" si="25"/>
        <v>80902</v>
      </c>
      <c r="D797" s="1">
        <f>'Registrations List'!C822</f>
        <v>0</v>
      </c>
      <c r="E797" s="50">
        <f>'Registrations List'!D822</f>
        <v>0</v>
      </c>
      <c r="F797" s="50">
        <f>'Registrations List'!E822</f>
        <v>0</v>
      </c>
      <c r="G797">
        <f>'Registrations List'!AH822</f>
        <v>0</v>
      </c>
      <c r="H797">
        <f>'Registrations List'!AI822</f>
        <v>0</v>
      </c>
      <c r="I797">
        <f>'Registrations List'!AJ822</f>
        <v>0</v>
      </c>
      <c r="J797">
        <f>'Registrations List'!AK822</f>
        <v>0</v>
      </c>
      <c r="K797">
        <f>'Registrations List'!AL822</f>
        <v>0</v>
      </c>
      <c r="L797">
        <f>'Registrations List'!AM822</f>
        <v>0</v>
      </c>
      <c r="M797">
        <f>'Registrations List'!AN822</f>
        <v>0</v>
      </c>
      <c r="N797">
        <f>'Registrations List'!AO822</f>
        <v>0</v>
      </c>
      <c r="O797">
        <f>'Registrations List'!AP822</f>
        <v>0</v>
      </c>
      <c r="Q797" s="46" t="b">
        <f t="shared" si="26"/>
        <v>0</v>
      </c>
    </row>
    <row r="798" spans="2:17">
      <c r="B798" s="1">
        <f>'Registrations List'!B823</f>
        <v>794</v>
      </c>
      <c r="C798" s="51">
        <f t="shared" si="25"/>
        <v>80903</v>
      </c>
      <c r="D798" s="1">
        <f>'Registrations List'!C823</f>
        <v>0</v>
      </c>
      <c r="E798" s="50">
        <f>'Registrations List'!D823</f>
        <v>0</v>
      </c>
      <c r="F798" s="50">
        <f>'Registrations List'!E823</f>
        <v>0</v>
      </c>
      <c r="G798">
        <f>'Registrations List'!AH823</f>
        <v>0</v>
      </c>
      <c r="H798">
        <f>'Registrations List'!AI823</f>
        <v>0</v>
      </c>
      <c r="I798">
        <f>'Registrations List'!AJ823</f>
        <v>0</v>
      </c>
      <c r="J798">
        <f>'Registrations List'!AK823</f>
        <v>0</v>
      </c>
      <c r="K798">
        <f>'Registrations List'!AL823</f>
        <v>0</v>
      </c>
      <c r="L798">
        <f>'Registrations List'!AM823</f>
        <v>0</v>
      </c>
      <c r="M798">
        <f>'Registrations List'!AN823</f>
        <v>0</v>
      </c>
      <c r="N798">
        <f>'Registrations List'!AO823</f>
        <v>0</v>
      </c>
      <c r="O798">
        <f>'Registrations List'!AP823</f>
        <v>0</v>
      </c>
      <c r="Q798" s="46" t="b">
        <f t="shared" si="26"/>
        <v>0</v>
      </c>
    </row>
    <row r="799" spans="2:17">
      <c r="B799" s="1">
        <f>'Registrations List'!B824</f>
        <v>795</v>
      </c>
      <c r="C799" s="51">
        <f t="shared" si="25"/>
        <v>80904</v>
      </c>
      <c r="D799" s="1">
        <f>'Registrations List'!C824</f>
        <v>0</v>
      </c>
      <c r="E799" s="50">
        <f>'Registrations List'!D824</f>
        <v>0</v>
      </c>
      <c r="F799" s="50">
        <f>'Registrations List'!E824</f>
        <v>0</v>
      </c>
      <c r="G799">
        <f>'Registrations List'!AH824</f>
        <v>0</v>
      </c>
      <c r="H799">
        <f>'Registrations List'!AI824</f>
        <v>0</v>
      </c>
      <c r="I799">
        <f>'Registrations List'!AJ824</f>
        <v>0</v>
      </c>
      <c r="J799">
        <f>'Registrations List'!AK824</f>
        <v>0</v>
      </c>
      <c r="K799">
        <f>'Registrations List'!AL824</f>
        <v>0</v>
      </c>
      <c r="L799">
        <f>'Registrations List'!AM824</f>
        <v>0</v>
      </c>
      <c r="M799">
        <f>'Registrations List'!AN824</f>
        <v>0</v>
      </c>
      <c r="N799">
        <f>'Registrations List'!AO824</f>
        <v>0</v>
      </c>
      <c r="O799">
        <f>'Registrations List'!AP824</f>
        <v>0</v>
      </c>
      <c r="Q799" s="46" t="b">
        <f t="shared" si="26"/>
        <v>0</v>
      </c>
    </row>
    <row r="800" spans="2:17">
      <c r="B800" s="1">
        <f>'Registrations List'!B825</f>
        <v>796</v>
      </c>
      <c r="C800" s="51">
        <f t="shared" si="25"/>
        <v>80905</v>
      </c>
      <c r="D800" s="1">
        <f>'Registrations List'!C825</f>
        <v>0</v>
      </c>
      <c r="E800" s="50">
        <f>'Registrations List'!D825</f>
        <v>0</v>
      </c>
      <c r="F800" s="50">
        <f>'Registrations List'!E825</f>
        <v>0</v>
      </c>
      <c r="G800">
        <f>'Registrations List'!AH825</f>
        <v>0</v>
      </c>
      <c r="H800">
        <f>'Registrations List'!AI825</f>
        <v>0</v>
      </c>
      <c r="I800">
        <f>'Registrations List'!AJ825</f>
        <v>0</v>
      </c>
      <c r="J800">
        <f>'Registrations List'!AK825</f>
        <v>0</v>
      </c>
      <c r="K800">
        <f>'Registrations List'!AL825</f>
        <v>0</v>
      </c>
      <c r="L800">
        <f>'Registrations List'!AM825</f>
        <v>0</v>
      </c>
      <c r="M800">
        <f>'Registrations List'!AN825</f>
        <v>0</v>
      </c>
      <c r="N800">
        <f>'Registrations List'!AO825</f>
        <v>0</v>
      </c>
      <c r="O800">
        <f>'Registrations List'!AP825</f>
        <v>0</v>
      </c>
      <c r="Q800" s="46" t="b">
        <f t="shared" si="26"/>
        <v>0</v>
      </c>
    </row>
    <row r="801" spans="2:17">
      <c r="B801" s="1">
        <f>'Registrations List'!B826</f>
        <v>797</v>
      </c>
      <c r="C801" s="51">
        <f t="shared" si="25"/>
        <v>80906</v>
      </c>
      <c r="D801" s="1">
        <f>'Registrations List'!C826</f>
        <v>0</v>
      </c>
      <c r="E801" s="50">
        <f>'Registrations List'!D826</f>
        <v>0</v>
      </c>
      <c r="F801" s="50">
        <f>'Registrations List'!E826</f>
        <v>0</v>
      </c>
      <c r="G801">
        <f>'Registrations List'!AH826</f>
        <v>0</v>
      </c>
      <c r="H801">
        <f>'Registrations List'!AI826</f>
        <v>0</v>
      </c>
      <c r="I801">
        <f>'Registrations List'!AJ826</f>
        <v>0</v>
      </c>
      <c r="J801">
        <f>'Registrations List'!AK826</f>
        <v>0</v>
      </c>
      <c r="K801">
        <f>'Registrations List'!AL826</f>
        <v>0</v>
      </c>
      <c r="L801">
        <f>'Registrations List'!AM826</f>
        <v>0</v>
      </c>
      <c r="M801">
        <f>'Registrations List'!AN826</f>
        <v>0</v>
      </c>
      <c r="N801">
        <f>'Registrations List'!AO826</f>
        <v>0</v>
      </c>
      <c r="O801">
        <f>'Registrations List'!AP826</f>
        <v>0</v>
      </c>
      <c r="Q801" s="46" t="b">
        <f t="shared" si="26"/>
        <v>0</v>
      </c>
    </row>
    <row r="802" spans="2:17">
      <c r="B802" s="1">
        <f>'Registrations List'!B827</f>
        <v>798</v>
      </c>
      <c r="C802" s="51">
        <f t="shared" si="25"/>
        <v>80907</v>
      </c>
      <c r="D802" s="1">
        <f>'Registrations List'!C827</f>
        <v>0</v>
      </c>
      <c r="E802" s="50">
        <f>'Registrations List'!D827</f>
        <v>0</v>
      </c>
      <c r="F802" s="50">
        <f>'Registrations List'!E827</f>
        <v>0</v>
      </c>
      <c r="G802">
        <f>'Registrations List'!AH827</f>
        <v>0</v>
      </c>
      <c r="H802">
        <f>'Registrations List'!AI827</f>
        <v>0</v>
      </c>
      <c r="I802">
        <f>'Registrations List'!AJ827</f>
        <v>0</v>
      </c>
      <c r="J802">
        <f>'Registrations List'!AK827</f>
        <v>0</v>
      </c>
      <c r="K802">
        <f>'Registrations List'!AL827</f>
        <v>0</v>
      </c>
      <c r="L802">
        <f>'Registrations List'!AM827</f>
        <v>0</v>
      </c>
      <c r="M802">
        <f>'Registrations List'!AN827</f>
        <v>0</v>
      </c>
      <c r="N802">
        <f>'Registrations List'!AO827</f>
        <v>0</v>
      </c>
      <c r="O802">
        <f>'Registrations List'!AP827</f>
        <v>0</v>
      </c>
      <c r="Q802" s="46" t="b">
        <f t="shared" si="26"/>
        <v>0</v>
      </c>
    </row>
    <row r="803" spans="2:17">
      <c r="B803" s="1">
        <f>'Registrations List'!B828</f>
        <v>799</v>
      </c>
      <c r="C803" s="51">
        <f t="shared" si="25"/>
        <v>80908</v>
      </c>
      <c r="D803" s="1">
        <f>'Registrations List'!C828</f>
        <v>0</v>
      </c>
      <c r="E803" s="50">
        <f>'Registrations List'!D828</f>
        <v>0</v>
      </c>
      <c r="F803" s="50">
        <f>'Registrations List'!E828</f>
        <v>0</v>
      </c>
      <c r="G803">
        <f>'Registrations List'!AH828</f>
        <v>0</v>
      </c>
      <c r="H803">
        <f>'Registrations List'!AI828</f>
        <v>0</v>
      </c>
      <c r="I803">
        <f>'Registrations List'!AJ828</f>
        <v>0</v>
      </c>
      <c r="J803">
        <f>'Registrations List'!AK828</f>
        <v>0</v>
      </c>
      <c r="K803">
        <f>'Registrations List'!AL828</f>
        <v>0</v>
      </c>
      <c r="L803">
        <f>'Registrations List'!AM828</f>
        <v>0</v>
      </c>
      <c r="M803">
        <f>'Registrations List'!AN828</f>
        <v>0</v>
      </c>
      <c r="N803">
        <f>'Registrations List'!AO828</f>
        <v>0</v>
      </c>
      <c r="O803">
        <f>'Registrations List'!AP828</f>
        <v>0</v>
      </c>
      <c r="Q803" s="46" t="b">
        <f t="shared" si="26"/>
        <v>0</v>
      </c>
    </row>
    <row r="804" spans="2:17">
      <c r="B804" s="1">
        <f>'Registrations List'!B829</f>
        <v>800</v>
      </c>
      <c r="C804" s="51">
        <f t="shared" si="25"/>
        <v>80909</v>
      </c>
      <c r="D804" s="1">
        <f>'Registrations List'!C829</f>
        <v>0</v>
      </c>
      <c r="E804" s="50">
        <f>'Registrations List'!D829</f>
        <v>0</v>
      </c>
      <c r="F804" s="50">
        <f>'Registrations List'!E829</f>
        <v>0</v>
      </c>
      <c r="G804">
        <f>'Registrations List'!AH829</f>
        <v>0</v>
      </c>
      <c r="H804">
        <f>'Registrations List'!AI829</f>
        <v>0</v>
      </c>
      <c r="I804">
        <f>'Registrations List'!AJ829</f>
        <v>0</v>
      </c>
      <c r="J804">
        <f>'Registrations List'!AK829</f>
        <v>0</v>
      </c>
      <c r="K804">
        <f>'Registrations List'!AL829</f>
        <v>0</v>
      </c>
      <c r="L804">
        <f>'Registrations List'!AM829</f>
        <v>0</v>
      </c>
      <c r="M804">
        <f>'Registrations List'!AN829</f>
        <v>0</v>
      </c>
      <c r="N804">
        <f>'Registrations List'!AO829</f>
        <v>0</v>
      </c>
      <c r="O804">
        <f>'Registrations List'!AP829</f>
        <v>0</v>
      </c>
      <c r="Q804" s="46" t="b">
        <f t="shared" si="26"/>
        <v>0</v>
      </c>
    </row>
    <row r="805" spans="2:17">
      <c r="B805" s="1">
        <f>'Registrations List'!B830</f>
        <v>801</v>
      </c>
      <c r="C805" s="51">
        <f t="shared" si="25"/>
        <v>80910</v>
      </c>
      <c r="D805" s="1">
        <f>'Registrations List'!C830</f>
        <v>0</v>
      </c>
      <c r="E805" s="50">
        <f>'Registrations List'!D830</f>
        <v>0</v>
      </c>
      <c r="F805" s="50">
        <f>'Registrations List'!E830</f>
        <v>0</v>
      </c>
      <c r="G805">
        <f>'Registrations List'!AH830</f>
        <v>0</v>
      </c>
      <c r="H805">
        <f>'Registrations List'!AI830</f>
        <v>0</v>
      </c>
      <c r="I805">
        <f>'Registrations List'!AJ830</f>
        <v>0</v>
      </c>
      <c r="J805">
        <f>'Registrations List'!AK830</f>
        <v>0</v>
      </c>
      <c r="K805">
        <f>'Registrations List'!AL830</f>
        <v>0</v>
      </c>
      <c r="L805">
        <f>'Registrations List'!AM830</f>
        <v>0</v>
      </c>
      <c r="M805">
        <f>'Registrations List'!AN830</f>
        <v>0</v>
      </c>
      <c r="N805">
        <f>'Registrations List'!AO830</f>
        <v>0</v>
      </c>
      <c r="O805">
        <f>'Registrations List'!AP830</f>
        <v>0</v>
      </c>
      <c r="Q805" s="46" t="b">
        <f t="shared" si="26"/>
        <v>0</v>
      </c>
    </row>
    <row r="806" spans="2:17">
      <c r="B806" s="1">
        <f>'Registrations List'!B831</f>
        <v>802</v>
      </c>
      <c r="C806" s="51">
        <f t="shared" si="25"/>
        <v>80911</v>
      </c>
      <c r="D806" s="1">
        <f>'Registrations List'!C831</f>
        <v>0</v>
      </c>
      <c r="E806" s="50">
        <f>'Registrations List'!D831</f>
        <v>0</v>
      </c>
      <c r="F806" s="50">
        <f>'Registrations List'!E831</f>
        <v>0</v>
      </c>
      <c r="G806">
        <f>'Registrations List'!AH831</f>
        <v>0</v>
      </c>
      <c r="H806">
        <f>'Registrations List'!AI831</f>
        <v>0</v>
      </c>
      <c r="I806">
        <f>'Registrations List'!AJ831</f>
        <v>0</v>
      </c>
      <c r="J806">
        <f>'Registrations List'!AK831</f>
        <v>0</v>
      </c>
      <c r="K806">
        <f>'Registrations List'!AL831</f>
        <v>0</v>
      </c>
      <c r="L806">
        <f>'Registrations List'!AM831</f>
        <v>0</v>
      </c>
      <c r="M806">
        <f>'Registrations List'!AN831</f>
        <v>0</v>
      </c>
      <c r="N806">
        <f>'Registrations List'!AO831</f>
        <v>0</v>
      </c>
      <c r="O806">
        <f>'Registrations List'!AP831</f>
        <v>0</v>
      </c>
      <c r="Q806" s="46" t="b">
        <f t="shared" si="26"/>
        <v>0</v>
      </c>
    </row>
    <row r="807" spans="2:17">
      <c r="B807" s="1">
        <f>'Registrations List'!B832</f>
        <v>803</v>
      </c>
      <c r="C807" s="51">
        <f t="shared" si="25"/>
        <v>80912</v>
      </c>
      <c r="D807" s="1">
        <f>'Registrations List'!C832</f>
        <v>0</v>
      </c>
      <c r="E807" s="50">
        <f>'Registrations List'!D832</f>
        <v>0</v>
      </c>
      <c r="F807" s="50">
        <f>'Registrations List'!E832</f>
        <v>0</v>
      </c>
      <c r="G807">
        <f>'Registrations List'!AH832</f>
        <v>0</v>
      </c>
      <c r="H807">
        <f>'Registrations List'!AI832</f>
        <v>0</v>
      </c>
      <c r="I807">
        <f>'Registrations List'!AJ832</f>
        <v>0</v>
      </c>
      <c r="J807">
        <f>'Registrations List'!AK832</f>
        <v>0</v>
      </c>
      <c r="K807">
        <f>'Registrations List'!AL832</f>
        <v>0</v>
      </c>
      <c r="L807">
        <f>'Registrations List'!AM832</f>
        <v>0</v>
      </c>
      <c r="M807">
        <f>'Registrations List'!AN832</f>
        <v>0</v>
      </c>
      <c r="N807">
        <f>'Registrations List'!AO832</f>
        <v>0</v>
      </c>
      <c r="O807">
        <f>'Registrations List'!AP832</f>
        <v>0</v>
      </c>
      <c r="Q807" s="46" t="b">
        <f t="shared" si="26"/>
        <v>0</v>
      </c>
    </row>
    <row r="808" spans="2:17">
      <c r="B808" s="1">
        <f>'Registrations List'!B833</f>
        <v>804</v>
      </c>
      <c r="C808" s="51">
        <f t="shared" si="25"/>
        <v>80913</v>
      </c>
      <c r="D808" s="1">
        <f>'Registrations List'!C833</f>
        <v>0</v>
      </c>
      <c r="E808" s="50">
        <f>'Registrations List'!D833</f>
        <v>0</v>
      </c>
      <c r="F808" s="50">
        <f>'Registrations List'!E833</f>
        <v>0</v>
      </c>
      <c r="G808">
        <f>'Registrations List'!AH833</f>
        <v>0</v>
      </c>
      <c r="H808">
        <f>'Registrations List'!AI833</f>
        <v>0</v>
      </c>
      <c r="I808">
        <f>'Registrations List'!AJ833</f>
        <v>0</v>
      </c>
      <c r="J808">
        <f>'Registrations List'!AK833</f>
        <v>0</v>
      </c>
      <c r="K808">
        <f>'Registrations List'!AL833</f>
        <v>0</v>
      </c>
      <c r="L808">
        <f>'Registrations List'!AM833</f>
        <v>0</v>
      </c>
      <c r="M808">
        <f>'Registrations List'!AN833</f>
        <v>0</v>
      </c>
      <c r="N808">
        <f>'Registrations List'!AO833</f>
        <v>0</v>
      </c>
      <c r="O808">
        <f>'Registrations List'!AP833</f>
        <v>0</v>
      </c>
      <c r="Q808" s="46" t="b">
        <f t="shared" si="26"/>
        <v>0</v>
      </c>
    </row>
    <row r="809" spans="2:17">
      <c r="B809" s="1">
        <f>'Registrations List'!B834</f>
        <v>805</v>
      </c>
      <c r="C809" s="51">
        <f t="shared" si="25"/>
        <v>80914</v>
      </c>
      <c r="D809" s="1">
        <f>'Registrations List'!C834</f>
        <v>0</v>
      </c>
      <c r="E809" s="50">
        <f>'Registrations List'!D834</f>
        <v>0</v>
      </c>
      <c r="F809" s="50">
        <f>'Registrations List'!E834</f>
        <v>0</v>
      </c>
      <c r="G809">
        <f>'Registrations List'!AH834</f>
        <v>0</v>
      </c>
      <c r="H809">
        <f>'Registrations List'!AI834</f>
        <v>0</v>
      </c>
      <c r="I809">
        <f>'Registrations List'!AJ834</f>
        <v>0</v>
      </c>
      <c r="J809">
        <f>'Registrations List'!AK834</f>
        <v>0</v>
      </c>
      <c r="K809">
        <f>'Registrations List'!AL834</f>
        <v>0</v>
      </c>
      <c r="L809">
        <f>'Registrations List'!AM834</f>
        <v>0</v>
      </c>
      <c r="M809">
        <f>'Registrations List'!AN834</f>
        <v>0</v>
      </c>
      <c r="N809">
        <f>'Registrations List'!AO834</f>
        <v>0</v>
      </c>
      <c r="O809">
        <f>'Registrations List'!AP834</f>
        <v>0</v>
      </c>
      <c r="Q809" s="46" t="b">
        <f t="shared" si="26"/>
        <v>0</v>
      </c>
    </row>
    <row r="810" spans="2:17">
      <c r="B810" s="1">
        <f>'Registrations List'!B835</f>
        <v>806</v>
      </c>
      <c r="C810" s="51">
        <f t="shared" si="25"/>
        <v>80915</v>
      </c>
      <c r="D810" s="1">
        <f>'Registrations List'!C835</f>
        <v>0</v>
      </c>
      <c r="E810" s="50">
        <f>'Registrations List'!D835</f>
        <v>0</v>
      </c>
      <c r="F810" s="50">
        <f>'Registrations List'!E835</f>
        <v>0</v>
      </c>
      <c r="G810">
        <f>'Registrations List'!AH835</f>
        <v>0</v>
      </c>
      <c r="H810">
        <f>'Registrations List'!AI835</f>
        <v>0</v>
      </c>
      <c r="I810">
        <f>'Registrations List'!AJ835</f>
        <v>0</v>
      </c>
      <c r="J810">
        <f>'Registrations List'!AK835</f>
        <v>0</v>
      </c>
      <c r="K810">
        <f>'Registrations List'!AL835</f>
        <v>0</v>
      </c>
      <c r="L810">
        <f>'Registrations List'!AM835</f>
        <v>0</v>
      </c>
      <c r="M810">
        <f>'Registrations List'!AN835</f>
        <v>0</v>
      </c>
      <c r="N810">
        <f>'Registrations List'!AO835</f>
        <v>0</v>
      </c>
      <c r="O810">
        <f>'Registrations List'!AP835</f>
        <v>0</v>
      </c>
      <c r="Q810" s="46" t="b">
        <f t="shared" si="26"/>
        <v>0</v>
      </c>
    </row>
    <row r="811" spans="2:17">
      <c r="B811" s="1">
        <f>'Registrations List'!B836</f>
        <v>807</v>
      </c>
      <c r="C811" s="51">
        <f t="shared" si="25"/>
        <v>80916</v>
      </c>
      <c r="D811" s="1">
        <f>'Registrations List'!C836</f>
        <v>0</v>
      </c>
      <c r="E811" s="50">
        <f>'Registrations List'!D836</f>
        <v>0</v>
      </c>
      <c r="F811" s="50">
        <f>'Registrations List'!E836</f>
        <v>0</v>
      </c>
      <c r="G811">
        <f>'Registrations List'!AH836</f>
        <v>0</v>
      </c>
      <c r="H811">
        <f>'Registrations List'!AI836</f>
        <v>0</v>
      </c>
      <c r="I811">
        <f>'Registrations List'!AJ836</f>
        <v>0</v>
      </c>
      <c r="J811">
        <f>'Registrations List'!AK836</f>
        <v>0</v>
      </c>
      <c r="K811">
        <f>'Registrations List'!AL836</f>
        <v>0</v>
      </c>
      <c r="L811">
        <f>'Registrations List'!AM836</f>
        <v>0</v>
      </c>
      <c r="M811">
        <f>'Registrations List'!AN836</f>
        <v>0</v>
      </c>
      <c r="N811">
        <f>'Registrations List'!AO836</f>
        <v>0</v>
      </c>
      <c r="O811">
        <f>'Registrations List'!AP836</f>
        <v>0</v>
      </c>
      <c r="Q811" s="46" t="b">
        <f t="shared" si="26"/>
        <v>0</v>
      </c>
    </row>
    <row r="812" spans="2:17">
      <c r="B812" s="1">
        <f>'Registrations List'!B837</f>
        <v>808</v>
      </c>
      <c r="C812" s="51">
        <f t="shared" si="25"/>
        <v>80917</v>
      </c>
      <c r="D812" s="1">
        <f>'Registrations List'!C837</f>
        <v>0</v>
      </c>
      <c r="E812" s="50">
        <f>'Registrations List'!D837</f>
        <v>0</v>
      </c>
      <c r="F812" s="50">
        <f>'Registrations List'!E837</f>
        <v>0</v>
      </c>
      <c r="G812">
        <f>'Registrations List'!AH837</f>
        <v>0</v>
      </c>
      <c r="H812">
        <f>'Registrations List'!AI837</f>
        <v>0</v>
      </c>
      <c r="I812">
        <f>'Registrations List'!AJ837</f>
        <v>0</v>
      </c>
      <c r="J812">
        <f>'Registrations List'!AK837</f>
        <v>0</v>
      </c>
      <c r="K812">
        <f>'Registrations List'!AL837</f>
        <v>0</v>
      </c>
      <c r="L812">
        <f>'Registrations List'!AM837</f>
        <v>0</v>
      </c>
      <c r="M812">
        <f>'Registrations List'!AN837</f>
        <v>0</v>
      </c>
      <c r="N812">
        <f>'Registrations List'!AO837</f>
        <v>0</v>
      </c>
      <c r="O812">
        <f>'Registrations List'!AP837</f>
        <v>0</v>
      </c>
      <c r="Q812" s="46" t="b">
        <f t="shared" si="26"/>
        <v>0</v>
      </c>
    </row>
    <row r="813" spans="2:17">
      <c r="B813" s="1">
        <f>'Registrations List'!B838</f>
        <v>809</v>
      </c>
      <c r="C813" s="51">
        <f t="shared" si="25"/>
        <v>80918</v>
      </c>
      <c r="D813" s="1">
        <f>'Registrations List'!C838</f>
        <v>0</v>
      </c>
      <c r="E813" s="50">
        <f>'Registrations List'!D838</f>
        <v>0</v>
      </c>
      <c r="F813" s="50">
        <f>'Registrations List'!E838</f>
        <v>0</v>
      </c>
      <c r="G813">
        <f>'Registrations List'!AH838</f>
        <v>0</v>
      </c>
      <c r="H813">
        <f>'Registrations List'!AI838</f>
        <v>0</v>
      </c>
      <c r="I813">
        <f>'Registrations List'!AJ838</f>
        <v>0</v>
      </c>
      <c r="J813">
        <f>'Registrations List'!AK838</f>
        <v>0</v>
      </c>
      <c r="K813">
        <f>'Registrations List'!AL838</f>
        <v>0</v>
      </c>
      <c r="L813">
        <f>'Registrations List'!AM838</f>
        <v>0</v>
      </c>
      <c r="M813">
        <f>'Registrations List'!AN838</f>
        <v>0</v>
      </c>
      <c r="N813">
        <f>'Registrations List'!AO838</f>
        <v>0</v>
      </c>
      <c r="O813">
        <f>'Registrations List'!AP838</f>
        <v>0</v>
      </c>
      <c r="Q813" s="46" t="b">
        <f t="shared" si="26"/>
        <v>0</v>
      </c>
    </row>
    <row r="814" spans="2:17">
      <c r="B814" s="1">
        <f>'Registrations List'!B839</f>
        <v>810</v>
      </c>
      <c r="C814" s="51">
        <f t="shared" si="25"/>
        <v>80919</v>
      </c>
      <c r="D814" s="1">
        <f>'Registrations List'!C839</f>
        <v>0</v>
      </c>
      <c r="E814" s="50">
        <f>'Registrations List'!D839</f>
        <v>0</v>
      </c>
      <c r="F814" s="50">
        <f>'Registrations List'!E839</f>
        <v>0</v>
      </c>
      <c r="G814">
        <f>'Registrations List'!AH839</f>
        <v>0</v>
      </c>
      <c r="H814">
        <f>'Registrations List'!AI839</f>
        <v>0</v>
      </c>
      <c r="I814">
        <f>'Registrations List'!AJ839</f>
        <v>0</v>
      </c>
      <c r="J814">
        <f>'Registrations List'!AK839</f>
        <v>0</v>
      </c>
      <c r="K814">
        <f>'Registrations List'!AL839</f>
        <v>0</v>
      </c>
      <c r="L814">
        <f>'Registrations List'!AM839</f>
        <v>0</v>
      </c>
      <c r="M814">
        <f>'Registrations List'!AN839</f>
        <v>0</v>
      </c>
      <c r="N814">
        <f>'Registrations List'!AO839</f>
        <v>0</v>
      </c>
      <c r="O814">
        <f>'Registrations List'!AP839</f>
        <v>0</v>
      </c>
      <c r="Q814" s="46" t="b">
        <f t="shared" si="26"/>
        <v>0</v>
      </c>
    </row>
    <row r="815" spans="2:17">
      <c r="B815" s="1">
        <f>'Registrations List'!B840</f>
        <v>811</v>
      </c>
      <c r="C815" s="51">
        <f t="shared" si="25"/>
        <v>80920</v>
      </c>
      <c r="D815" s="1">
        <f>'Registrations List'!C840</f>
        <v>0</v>
      </c>
      <c r="E815" s="50">
        <f>'Registrations List'!D840</f>
        <v>0</v>
      </c>
      <c r="F815" s="50">
        <f>'Registrations List'!E840</f>
        <v>0</v>
      </c>
      <c r="G815">
        <f>'Registrations List'!AH840</f>
        <v>0</v>
      </c>
      <c r="H815">
        <f>'Registrations List'!AI840</f>
        <v>0</v>
      </c>
      <c r="I815">
        <f>'Registrations List'!AJ840</f>
        <v>0</v>
      </c>
      <c r="J815">
        <f>'Registrations List'!AK840</f>
        <v>0</v>
      </c>
      <c r="K815">
        <f>'Registrations List'!AL840</f>
        <v>0</v>
      </c>
      <c r="L815">
        <f>'Registrations List'!AM840</f>
        <v>0</v>
      </c>
      <c r="M815">
        <f>'Registrations List'!AN840</f>
        <v>0</v>
      </c>
      <c r="N815">
        <f>'Registrations List'!AO840</f>
        <v>0</v>
      </c>
      <c r="O815">
        <f>'Registrations List'!AP840</f>
        <v>0</v>
      </c>
      <c r="Q815" s="46" t="b">
        <f t="shared" si="26"/>
        <v>0</v>
      </c>
    </row>
    <row r="816" spans="2:17">
      <c r="B816" s="1">
        <f>'Registrations List'!B841</f>
        <v>812</v>
      </c>
      <c r="C816" s="51">
        <f t="shared" si="25"/>
        <v>80921</v>
      </c>
      <c r="D816" s="1">
        <f>'Registrations List'!C841</f>
        <v>0</v>
      </c>
      <c r="E816" s="50">
        <f>'Registrations List'!D841</f>
        <v>0</v>
      </c>
      <c r="F816" s="50">
        <f>'Registrations List'!E841</f>
        <v>0</v>
      </c>
      <c r="G816">
        <f>'Registrations List'!AH841</f>
        <v>0</v>
      </c>
      <c r="H816">
        <f>'Registrations List'!AI841</f>
        <v>0</v>
      </c>
      <c r="I816">
        <f>'Registrations List'!AJ841</f>
        <v>0</v>
      </c>
      <c r="J816">
        <f>'Registrations List'!AK841</f>
        <v>0</v>
      </c>
      <c r="K816">
        <f>'Registrations List'!AL841</f>
        <v>0</v>
      </c>
      <c r="L816">
        <f>'Registrations List'!AM841</f>
        <v>0</v>
      </c>
      <c r="M816">
        <f>'Registrations List'!AN841</f>
        <v>0</v>
      </c>
      <c r="N816">
        <f>'Registrations List'!AO841</f>
        <v>0</v>
      </c>
      <c r="O816">
        <f>'Registrations List'!AP841</f>
        <v>0</v>
      </c>
      <c r="Q816" s="46" t="b">
        <f t="shared" si="26"/>
        <v>0</v>
      </c>
    </row>
    <row r="817" spans="2:17">
      <c r="B817" s="1">
        <f>'Registrations List'!B842</f>
        <v>813</v>
      </c>
      <c r="C817" s="51">
        <f t="shared" si="25"/>
        <v>80922</v>
      </c>
      <c r="D817" s="1">
        <f>'Registrations List'!C842</f>
        <v>0</v>
      </c>
      <c r="E817" s="50">
        <f>'Registrations List'!D842</f>
        <v>0</v>
      </c>
      <c r="F817" s="50">
        <f>'Registrations List'!E842</f>
        <v>0</v>
      </c>
      <c r="G817">
        <f>'Registrations List'!AH842</f>
        <v>0</v>
      </c>
      <c r="H817">
        <f>'Registrations List'!AI842</f>
        <v>0</v>
      </c>
      <c r="I817">
        <f>'Registrations List'!AJ842</f>
        <v>0</v>
      </c>
      <c r="J817">
        <f>'Registrations List'!AK842</f>
        <v>0</v>
      </c>
      <c r="K817">
        <f>'Registrations List'!AL842</f>
        <v>0</v>
      </c>
      <c r="L817">
        <f>'Registrations List'!AM842</f>
        <v>0</v>
      </c>
      <c r="M817">
        <f>'Registrations List'!AN842</f>
        <v>0</v>
      </c>
      <c r="N817">
        <f>'Registrations List'!AO842</f>
        <v>0</v>
      </c>
      <c r="O817">
        <f>'Registrations List'!AP842</f>
        <v>0</v>
      </c>
      <c r="Q817" s="46" t="b">
        <f t="shared" si="26"/>
        <v>0</v>
      </c>
    </row>
    <row r="818" spans="2:17">
      <c r="B818" s="1">
        <f>'Registrations List'!B843</f>
        <v>814</v>
      </c>
      <c r="C818" s="51">
        <f t="shared" si="25"/>
        <v>80923</v>
      </c>
      <c r="D818" s="1">
        <f>'Registrations List'!C843</f>
        <v>0</v>
      </c>
      <c r="E818" s="50">
        <f>'Registrations List'!D843</f>
        <v>0</v>
      </c>
      <c r="F818" s="50">
        <f>'Registrations List'!E843</f>
        <v>0</v>
      </c>
      <c r="G818">
        <f>'Registrations List'!AH843</f>
        <v>0</v>
      </c>
      <c r="H818">
        <f>'Registrations List'!AI843</f>
        <v>0</v>
      </c>
      <c r="I818">
        <f>'Registrations List'!AJ843</f>
        <v>0</v>
      </c>
      <c r="J818">
        <f>'Registrations List'!AK843</f>
        <v>0</v>
      </c>
      <c r="K818">
        <f>'Registrations List'!AL843</f>
        <v>0</v>
      </c>
      <c r="L818">
        <f>'Registrations List'!AM843</f>
        <v>0</v>
      </c>
      <c r="M818">
        <f>'Registrations List'!AN843</f>
        <v>0</v>
      </c>
      <c r="N818">
        <f>'Registrations List'!AO843</f>
        <v>0</v>
      </c>
      <c r="O818">
        <f>'Registrations List'!AP843</f>
        <v>0</v>
      </c>
      <c r="Q818" s="46" t="b">
        <f t="shared" si="26"/>
        <v>0</v>
      </c>
    </row>
    <row r="819" spans="2:17">
      <c r="B819" s="1">
        <f>'Registrations List'!B844</f>
        <v>815</v>
      </c>
      <c r="C819" s="51">
        <f t="shared" si="25"/>
        <v>80924</v>
      </c>
      <c r="D819" s="1">
        <f>'Registrations List'!C844</f>
        <v>0</v>
      </c>
      <c r="E819" s="50">
        <f>'Registrations List'!D844</f>
        <v>0</v>
      </c>
      <c r="F819" s="50">
        <f>'Registrations List'!E844</f>
        <v>0</v>
      </c>
      <c r="G819">
        <f>'Registrations List'!AH844</f>
        <v>0</v>
      </c>
      <c r="H819">
        <f>'Registrations List'!AI844</f>
        <v>0</v>
      </c>
      <c r="I819">
        <f>'Registrations List'!AJ844</f>
        <v>0</v>
      </c>
      <c r="J819">
        <f>'Registrations List'!AK844</f>
        <v>0</v>
      </c>
      <c r="K819">
        <f>'Registrations List'!AL844</f>
        <v>0</v>
      </c>
      <c r="L819">
        <f>'Registrations List'!AM844</f>
        <v>0</v>
      </c>
      <c r="M819">
        <f>'Registrations List'!AN844</f>
        <v>0</v>
      </c>
      <c r="N819">
        <f>'Registrations List'!AO844</f>
        <v>0</v>
      </c>
      <c r="O819">
        <f>'Registrations List'!AP844</f>
        <v>0</v>
      </c>
      <c r="Q819" s="46" t="b">
        <f t="shared" si="26"/>
        <v>0</v>
      </c>
    </row>
    <row r="820" spans="2:17">
      <c r="B820" s="1">
        <f>'Registrations List'!B845</f>
        <v>816</v>
      </c>
      <c r="C820" s="51">
        <f t="shared" si="25"/>
        <v>80925</v>
      </c>
      <c r="D820" s="1">
        <f>'Registrations List'!C845</f>
        <v>0</v>
      </c>
      <c r="E820" s="50">
        <f>'Registrations List'!D845</f>
        <v>0</v>
      </c>
      <c r="F820" s="50">
        <f>'Registrations List'!E845</f>
        <v>0</v>
      </c>
      <c r="G820">
        <f>'Registrations List'!AH845</f>
        <v>0</v>
      </c>
      <c r="H820">
        <f>'Registrations List'!AI845</f>
        <v>0</v>
      </c>
      <c r="I820">
        <f>'Registrations List'!AJ845</f>
        <v>0</v>
      </c>
      <c r="J820">
        <f>'Registrations List'!AK845</f>
        <v>0</v>
      </c>
      <c r="K820">
        <f>'Registrations List'!AL845</f>
        <v>0</v>
      </c>
      <c r="L820">
        <f>'Registrations List'!AM845</f>
        <v>0</v>
      </c>
      <c r="M820">
        <f>'Registrations List'!AN845</f>
        <v>0</v>
      </c>
      <c r="N820">
        <f>'Registrations List'!AO845</f>
        <v>0</v>
      </c>
      <c r="O820">
        <f>'Registrations List'!AP845</f>
        <v>0</v>
      </c>
      <c r="Q820" s="46" t="b">
        <f t="shared" si="26"/>
        <v>0</v>
      </c>
    </row>
    <row r="821" spans="2:17">
      <c r="B821" s="1">
        <f>'Registrations List'!B846</f>
        <v>817</v>
      </c>
      <c r="C821" s="51">
        <f t="shared" si="25"/>
        <v>80926</v>
      </c>
      <c r="D821" s="1">
        <f>'Registrations List'!C846</f>
        <v>0</v>
      </c>
      <c r="E821" s="50">
        <f>'Registrations List'!D846</f>
        <v>0</v>
      </c>
      <c r="F821" s="50">
        <f>'Registrations List'!E846</f>
        <v>0</v>
      </c>
      <c r="G821">
        <f>'Registrations List'!AH846</f>
        <v>0</v>
      </c>
      <c r="H821">
        <f>'Registrations List'!AI846</f>
        <v>0</v>
      </c>
      <c r="I821">
        <f>'Registrations List'!AJ846</f>
        <v>0</v>
      </c>
      <c r="J821">
        <f>'Registrations List'!AK846</f>
        <v>0</v>
      </c>
      <c r="K821">
        <f>'Registrations List'!AL846</f>
        <v>0</v>
      </c>
      <c r="L821">
        <f>'Registrations List'!AM846</f>
        <v>0</v>
      </c>
      <c r="M821">
        <f>'Registrations List'!AN846</f>
        <v>0</v>
      </c>
      <c r="N821">
        <f>'Registrations List'!AO846</f>
        <v>0</v>
      </c>
      <c r="O821">
        <f>'Registrations List'!AP846</f>
        <v>0</v>
      </c>
      <c r="Q821" s="46" t="b">
        <f t="shared" si="26"/>
        <v>0</v>
      </c>
    </row>
    <row r="822" spans="2:17">
      <c r="B822" s="1">
        <f>'Registrations List'!B847</f>
        <v>818</v>
      </c>
      <c r="C822" s="51">
        <f t="shared" si="25"/>
        <v>80927</v>
      </c>
      <c r="D822" s="1">
        <f>'Registrations List'!C847</f>
        <v>0</v>
      </c>
      <c r="E822" s="50">
        <f>'Registrations List'!D847</f>
        <v>0</v>
      </c>
      <c r="F822" s="50">
        <f>'Registrations List'!E847</f>
        <v>0</v>
      </c>
      <c r="G822">
        <f>'Registrations List'!AH847</f>
        <v>0</v>
      </c>
      <c r="H822">
        <f>'Registrations List'!AI847</f>
        <v>0</v>
      </c>
      <c r="I822">
        <f>'Registrations List'!AJ847</f>
        <v>0</v>
      </c>
      <c r="J822">
        <f>'Registrations List'!AK847</f>
        <v>0</v>
      </c>
      <c r="K822">
        <f>'Registrations List'!AL847</f>
        <v>0</v>
      </c>
      <c r="L822">
        <f>'Registrations List'!AM847</f>
        <v>0</v>
      </c>
      <c r="M822">
        <f>'Registrations List'!AN847</f>
        <v>0</v>
      </c>
      <c r="N822">
        <f>'Registrations List'!AO847</f>
        <v>0</v>
      </c>
      <c r="O822">
        <f>'Registrations List'!AP847</f>
        <v>0</v>
      </c>
      <c r="Q822" s="46" t="b">
        <f t="shared" si="26"/>
        <v>0</v>
      </c>
    </row>
    <row r="823" spans="2:17">
      <c r="B823" s="1">
        <f>'Registrations List'!B848</f>
        <v>819</v>
      </c>
      <c r="C823" s="51">
        <f t="shared" si="25"/>
        <v>80928</v>
      </c>
      <c r="D823" s="1">
        <f>'Registrations List'!C848</f>
        <v>0</v>
      </c>
      <c r="E823" s="50">
        <f>'Registrations List'!D848</f>
        <v>0</v>
      </c>
      <c r="F823" s="50">
        <f>'Registrations List'!E848</f>
        <v>0</v>
      </c>
      <c r="G823">
        <f>'Registrations List'!AH848</f>
        <v>0</v>
      </c>
      <c r="H823">
        <f>'Registrations List'!AI848</f>
        <v>0</v>
      </c>
      <c r="I823">
        <f>'Registrations List'!AJ848</f>
        <v>0</v>
      </c>
      <c r="J823">
        <f>'Registrations List'!AK848</f>
        <v>0</v>
      </c>
      <c r="K823">
        <f>'Registrations List'!AL848</f>
        <v>0</v>
      </c>
      <c r="L823">
        <f>'Registrations List'!AM848</f>
        <v>0</v>
      </c>
      <c r="M823">
        <f>'Registrations List'!AN848</f>
        <v>0</v>
      </c>
      <c r="N823">
        <f>'Registrations List'!AO848</f>
        <v>0</v>
      </c>
      <c r="O823">
        <f>'Registrations List'!AP848</f>
        <v>0</v>
      </c>
      <c r="Q823" s="46" t="b">
        <f t="shared" si="26"/>
        <v>0</v>
      </c>
    </row>
    <row r="824" spans="2:17">
      <c r="B824" s="1">
        <f>'Registrations List'!B849</f>
        <v>820</v>
      </c>
      <c r="C824" s="51">
        <f t="shared" si="25"/>
        <v>80929</v>
      </c>
      <c r="D824" s="1">
        <f>'Registrations List'!C849</f>
        <v>0</v>
      </c>
      <c r="E824" s="50">
        <f>'Registrations List'!D849</f>
        <v>0</v>
      </c>
      <c r="F824" s="50">
        <f>'Registrations List'!E849</f>
        <v>0</v>
      </c>
      <c r="G824">
        <f>'Registrations List'!AH849</f>
        <v>0</v>
      </c>
      <c r="H824">
        <f>'Registrations List'!AI849</f>
        <v>0</v>
      </c>
      <c r="I824">
        <f>'Registrations List'!AJ849</f>
        <v>0</v>
      </c>
      <c r="J824">
        <f>'Registrations List'!AK849</f>
        <v>0</v>
      </c>
      <c r="K824">
        <f>'Registrations List'!AL849</f>
        <v>0</v>
      </c>
      <c r="L824">
        <f>'Registrations List'!AM849</f>
        <v>0</v>
      </c>
      <c r="M824">
        <f>'Registrations List'!AN849</f>
        <v>0</v>
      </c>
      <c r="N824">
        <f>'Registrations List'!AO849</f>
        <v>0</v>
      </c>
      <c r="O824">
        <f>'Registrations List'!AP849</f>
        <v>0</v>
      </c>
      <c r="Q824" s="46" t="b">
        <f t="shared" si="26"/>
        <v>0</v>
      </c>
    </row>
    <row r="825" spans="2:17">
      <c r="B825" s="1">
        <f>'Registrations List'!B850</f>
        <v>821</v>
      </c>
      <c r="C825" s="51">
        <f t="shared" si="25"/>
        <v>80930</v>
      </c>
      <c r="D825" s="1">
        <f>'Registrations List'!C850</f>
        <v>0</v>
      </c>
      <c r="E825" s="50">
        <f>'Registrations List'!D850</f>
        <v>0</v>
      </c>
      <c r="F825" s="50">
        <f>'Registrations List'!E850</f>
        <v>0</v>
      </c>
      <c r="G825">
        <f>'Registrations List'!AH850</f>
        <v>0</v>
      </c>
      <c r="H825">
        <f>'Registrations List'!AI850</f>
        <v>0</v>
      </c>
      <c r="I825">
        <f>'Registrations List'!AJ850</f>
        <v>0</v>
      </c>
      <c r="J825">
        <f>'Registrations List'!AK850</f>
        <v>0</v>
      </c>
      <c r="K825">
        <f>'Registrations List'!AL850</f>
        <v>0</v>
      </c>
      <c r="L825">
        <f>'Registrations List'!AM850</f>
        <v>0</v>
      </c>
      <c r="M825">
        <f>'Registrations List'!AN850</f>
        <v>0</v>
      </c>
      <c r="N825">
        <f>'Registrations List'!AO850</f>
        <v>0</v>
      </c>
      <c r="O825">
        <f>'Registrations List'!AP850</f>
        <v>0</v>
      </c>
      <c r="Q825" s="46" t="b">
        <f t="shared" si="26"/>
        <v>0</v>
      </c>
    </row>
    <row r="826" spans="2:17">
      <c r="B826" s="1">
        <f>'Registrations List'!B851</f>
        <v>822</v>
      </c>
      <c r="C826" s="51">
        <f t="shared" si="25"/>
        <v>80931</v>
      </c>
      <c r="D826" s="1">
        <f>'Registrations List'!C851</f>
        <v>0</v>
      </c>
      <c r="E826" s="50">
        <f>'Registrations List'!D851</f>
        <v>0</v>
      </c>
      <c r="F826" s="50">
        <f>'Registrations List'!E851</f>
        <v>0</v>
      </c>
      <c r="G826">
        <f>'Registrations List'!AH851</f>
        <v>0</v>
      </c>
      <c r="H826">
        <f>'Registrations List'!AI851</f>
        <v>0</v>
      </c>
      <c r="I826">
        <f>'Registrations List'!AJ851</f>
        <v>0</v>
      </c>
      <c r="J826">
        <f>'Registrations List'!AK851</f>
        <v>0</v>
      </c>
      <c r="K826">
        <f>'Registrations List'!AL851</f>
        <v>0</v>
      </c>
      <c r="L826">
        <f>'Registrations List'!AM851</f>
        <v>0</v>
      </c>
      <c r="M826">
        <f>'Registrations List'!AN851</f>
        <v>0</v>
      </c>
      <c r="N826">
        <f>'Registrations List'!AO851</f>
        <v>0</v>
      </c>
      <c r="O826">
        <f>'Registrations List'!AP851</f>
        <v>0</v>
      </c>
      <c r="Q826" s="46" t="b">
        <f t="shared" si="26"/>
        <v>0</v>
      </c>
    </row>
    <row r="827" spans="2:17">
      <c r="B827" s="1">
        <f>'Registrations List'!B852</f>
        <v>823</v>
      </c>
      <c r="C827" s="51">
        <f t="shared" si="25"/>
        <v>80932</v>
      </c>
      <c r="D827" s="1">
        <f>'Registrations List'!C852</f>
        <v>0</v>
      </c>
      <c r="E827" s="50">
        <f>'Registrations List'!D852</f>
        <v>0</v>
      </c>
      <c r="F827" s="50">
        <f>'Registrations List'!E852</f>
        <v>0</v>
      </c>
      <c r="G827">
        <f>'Registrations List'!AH852</f>
        <v>0</v>
      </c>
      <c r="H827">
        <f>'Registrations List'!AI852</f>
        <v>0</v>
      </c>
      <c r="I827">
        <f>'Registrations List'!AJ852</f>
        <v>0</v>
      </c>
      <c r="J827">
        <f>'Registrations List'!AK852</f>
        <v>0</v>
      </c>
      <c r="K827">
        <f>'Registrations List'!AL852</f>
        <v>0</v>
      </c>
      <c r="L827">
        <f>'Registrations List'!AM852</f>
        <v>0</v>
      </c>
      <c r="M827">
        <f>'Registrations List'!AN852</f>
        <v>0</v>
      </c>
      <c r="N827">
        <f>'Registrations List'!AO852</f>
        <v>0</v>
      </c>
      <c r="O827">
        <f>'Registrations List'!AP852</f>
        <v>0</v>
      </c>
      <c r="Q827" s="46" t="b">
        <f t="shared" si="26"/>
        <v>0</v>
      </c>
    </row>
    <row r="828" spans="2:17">
      <c r="B828" s="1">
        <f>'Registrations List'!B853</f>
        <v>824</v>
      </c>
      <c r="C828" s="51">
        <f t="shared" si="25"/>
        <v>80933</v>
      </c>
      <c r="D828" s="1">
        <f>'Registrations List'!C853</f>
        <v>0</v>
      </c>
      <c r="E828" s="50">
        <f>'Registrations List'!D853</f>
        <v>0</v>
      </c>
      <c r="F828" s="50">
        <f>'Registrations List'!E853</f>
        <v>0</v>
      </c>
      <c r="G828">
        <f>'Registrations List'!AH853</f>
        <v>0</v>
      </c>
      <c r="H828">
        <f>'Registrations List'!AI853</f>
        <v>0</v>
      </c>
      <c r="I828">
        <f>'Registrations List'!AJ853</f>
        <v>0</v>
      </c>
      <c r="J828">
        <f>'Registrations List'!AK853</f>
        <v>0</v>
      </c>
      <c r="K828">
        <f>'Registrations List'!AL853</f>
        <v>0</v>
      </c>
      <c r="L828">
        <f>'Registrations List'!AM853</f>
        <v>0</v>
      </c>
      <c r="M828">
        <f>'Registrations List'!AN853</f>
        <v>0</v>
      </c>
      <c r="N828">
        <f>'Registrations List'!AO853</f>
        <v>0</v>
      </c>
      <c r="O828">
        <f>'Registrations List'!AP853</f>
        <v>0</v>
      </c>
      <c r="Q828" s="46" t="b">
        <f t="shared" si="26"/>
        <v>0</v>
      </c>
    </row>
    <row r="829" spans="2:17">
      <c r="B829" s="1">
        <f>'Registrations List'!B854</f>
        <v>825</v>
      </c>
      <c r="C829" s="51">
        <f t="shared" si="25"/>
        <v>80934</v>
      </c>
      <c r="D829" s="1">
        <f>'Registrations List'!C854</f>
        <v>0</v>
      </c>
      <c r="E829" s="50">
        <f>'Registrations List'!D854</f>
        <v>0</v>
      </c>
      <c r="F829" s="50">
        <f>'Registrations List'!E854</f>
        <v>0</v>
      </c>
      <c r="G829">
        <f>'Registrations List'!AH854</f>
        <v>0</v>
      </c>
      <c r="H829">
        <f>'Registrations List'!AI854</f>
        <v>0</v>
      </c>
      <c r="I829">
        <f>'Registrations List'!AJ854</f>
        <v>0</v>
      </c>
      <c r="J829">
        <f>'Registrations List'!AK854</f>
        <v>0</v>
      </c>
      <c r="K829">
        <f>'Registrations List'!AL854</f>
        <v>0</v>
      </c>
      <c r="L829">
        <f>'Registrations List'!AM854</f>
        <v>0</v>
      </c>
      <c r="M829">
        <f>'Registrations List'!AN854</f>
        <v>0</v>
      </c>
      <c r="N829">
        <f>'Registrations List'!AO854</f>
        <v>0</v>
      </c>
      <c r="O829">
        <f>'Registrations List'!AP854</f>
        <v>0</v>
      </c>
      <c r="Q829" s="46" t="b">
        <f t="shared" si="26"/>
        <v>0</v>
      </c>
    </row>
    <row r="830" spans="2:17">
      <c r="B830" s="1">
        <f>'Registrations List'!B855</f>
        <v>826</v>
      </c>
      <c r="C830" s="51">
        <f t="shared" si="25"/>
        <v>80935</v>
      </c>
      <c r="D830" s="1">
        <f>'Registrations List'!C855</f>
        <v>0</v>
      </c>
      <c r="E830" s="50">
        <f>'Registrations List'!D855</f>
        <v>0</v>
      </c>
      <c r="F830" s="50">
        <f>'Registrations List'!E855</f>
        <v>0</v>
      </c>
      <c r="G830">
        <f>'Registrations List'!AH855</f>
        <v>0</v>
      </c>
      <c r="H830">
        <f>'Registrations List'!AI855</f>
        <v>0</v>
      </c>
      <c r="I830">
        <f>'Registrations List'!AJ855</f>
        <v>0</v>
      </c>
      <c r="J830">
        <f>'Registrations List'!AK855</f>
        <v>0</v>
      </c>
      <c r="K830">
        <f>'Registrations List'!AL855</f>
        <v>0</v>
      </c>
      <c r="L830">
        <f>'Registrations List'!AM855</f>
        <v>0</v>
      </c>
      <c r="M830">
        <f>'Registrations List'!AN855</f>
        <v>0</v>
      </c>
      <c r="N830">
        <f>'Registrations List'!AO855</f>
        <v>0</v>
      </c>
      <c r="O830">
        <f>'Registrations List'!AP855</f>
        <v>0</v>
      </c>
      <c r="Q830" s="46" t="b">
        <f t="shared" si="26"/>
        <v>0</v>
      </c>
    </row>
    <row r="831" spans="2:17">
      <c r="B831" s="1">
        <f>'Registrations List'!B856</f>
        <v>827</v>
      </c>
      <c r="C831" s="51">
        <f t="shared" si="25"/>
        <v>80936</v>
      </c>
      <c r="D831" s="1">
        <f>'Registrations List'!C856</f>
        <v>0</v>
      </c>
      <c r="E831" s="50">
        <f>'Registrations List'!D856</f>
        <v>0</v>
      </c>
      <c r="F831" s="50">
        <f>'Registrations List'!E856</f>
        <v>0</v>
      </c>
      <c r="G831">
        <f>'Registrations List'!AH856</f>
        <v>0</v>
      </c>
      <c r="H831">
        <f>'Registrations List'!AI856</f>
        <v>0</v>
      </c>
      <c r="I831">
        <f>'Registrations List'!AJ856</f>
        <v>0</v>
      </c>
      <c r="J831">
        <f>'Registrations List'!AK856</f>
        <v>0</v>
      </c>
      <c r="K831">
        <f>'Registrations List'!AL856</f>
        <v>0</v>
      </c>
      <c r="L831">
        <f>'Registrations List'!AM856</f>
        <v>0</v>
      </c>
      <c r="M831">
        <f>'Registrations List'!AN856</f>
        <v>0</v>
      </c>
      <c r="N831">
        <f>'Registrations List'!AO856</f>
        <v>0</v>
      </c>
      <c r="O831">
        <f>'Registrations List'!AP856</f>
        <v>0</v>
      </c>
      <c r="Q831" s="46" t="b">
        <f t="shared" si="26"/>
        <v>0</v>
      </c>
    </row>
    <row r="832" spans="2:17">
      <c r="B832" s="1">
        <f>'Registrations List'!B857</f>
        <v>828</v>
      </c>
      <c r="C832" s="51">
        <f t="shared" si="25"/>
        <v>80937</v>
      </c>
      <c r="D832" s="1">
        <f>'Registrations List'!C857</f>
        <v>0</v>
      </c>
      <c r="E832" s="50">
        <f>'Registrations List'!D857</f>
        <v>0</v>
      </c>
      <c r="F832" s="50">
        <f>'Registrations List'!E857</f>
        <v>0</v>
      </c>
      <c r="G832">
        <f>'Registrations List'!AH857</f>
        <v>0</v>
      </c>
      <c r="H832">
        <f>'Registrations List'!AI857</f>
        <v>0</v>
      </c>
      <c r="I832">
        <f>'Registrations List'!AJ857</f>
        <v>0</v>
      </c>
      <c r="J832">
        <f>'Registrations List'!AK857</f>
        <v>0</v>
      </c>
      <c r="K832">
        <f>'Registrations List'!AL857</f>
        <v>0</v>
      </c>
      <c r="L832">
        <f>'Registrations List'!AM857</f>
        <v>0</v>
      </c>
      <c r="M832">
        <f>'Registrations List'!AN857</f>
        <v>0</v>
      </c>
      <c r="N832">
        <f>'Registrations List'!AO857</f>
        <v>0</v>
      </c>
      <c r="O832">
        <f>'Registrations List'!AP857</f>
        <v>0</v>
      </c>
      <c r="Q832" s="46" t="b">
        <f t="shared" si="26"/>
        <v>0</v>
      </c>
    </row>
    <row r="833" spans="2:17">
      <c r="B833" s="1">
        <f>'Registrations List'!B858</f>
        <v>829</v>
      </c>
      <c r="C833" s="51">
        <f t="shared" si="25"/>
        <v>80938</v>
      </c>
      <c r="D833" s="1">
        <f>'Registrations List'!C858</f>
        <v>0</v>
      </c>
      <c r="E833" s="50">
        <f>'Registrations List'!D858</f>
        <v>0</v>
      </c>
      <c r="F833" s="50">
        <f>'Registrations List'!E858</f>
        <v>0</v>
      </c>
      <c r="G833">
        <f>'Registrations List'!AH858</f>
        <v>0</v>
      </c>
      <c r="H833">
        <f>'Registrations List'!AI858</f>
        <v>0</v>
      </c>
      <c r="I833">
        <f>'Registrations List'!AJ858</f>
        <v>0</v>
      </c>
      <c r="J833">
        <f>'Registrations List'!AK858</f>
        <v>0</v>
      </c>
      <c r="K833">
        <f>'Registrations List'!AL858</f>
        <v>0</v>
      </c>
      <c r="L833">
        <f>'Registrations List'!AM858</f>
        <v>0</v>
      </c>
      <c r="M833">
        <f>'Registrations List'!AN858</f>
        <v>0</v>
      </c>
      <c r="N833">
        <f>'Registrations List'!AO858</f>
        <v>0</v>
      </c>
      <c r="O833">
        <f>'Registrations List'!AP858</f>
        <v>0</v>
      </c>
      <c r="Q833" s="46" t="b">
        <f t="shared" si="26"/>
        <v>0</v>
      </c>
    </row>
    <row r="834" spans="2:17">
      <c r="B834" s="1">
        <f>'Registrations List'!B859</f>
        <v>830</v>
      </c>
      <c r="C834" s="51">
        <f t="shared" si="25"/>
        <v>80939</v>
      </c>
      <c r="D834" s="1">
        <f>'Registrations List'!C859</f>
        <v>0</v>
      </c>
      <c r="E834" s="50">
        <f>'Registrations List'!D859</f>
        <v>0</v>
      </c>
      <c r="F834" s="50">
        <f>'Registrations List'!E859</f>
        <v>0</v>
      </c>
      <c r="G834">
        <f>'Registrations List'!AH859</f>
        <v>0</v>
      </c>
      <c r="H834">
        <f>'Registrations List'!AI859</f>
        <v>0</v>
      </c>
      <c r="I834">
        <f>'Registrations List'!AJ859</f>
        <v>0</v>
      </c>
      <c r="J834">
        <f>'Registrations List'!AK859</f>
        <v>0</v>
      </c>
      <c r="K834">
        <f>'Registrations List'!AL859</f>
        <v>0</v>
      </c>
      <c r="L834">
        <f>'Registrations List'!AM859</f>
        <v>0</v>
      </c>
      <c r="M834">
        <f>'Registrations List'!AN859</f>
        <v>0</v>
      </c>
      <c r="N834">
        <f>'Registrations List'!AO859</f>
        <v>0</v>
      </c>
      <c r="O834">
        <f>'Registrations List'!AP859</f>
        <v>0</v>
      </c>
      <c r="Q834" s="46" t="b">
        <f t="shared" si="26"/>
        <v>0</v>
      </c>
    </row>
    <row r="835" spans="2:17">
      <c r="B835" s="1">
        <f>'Registrations List'!B860</f>
        <v>831</v>
      </c>
      <c r="C835" s="51">
        <f t="shared" si="25"/>
        <v>80940</v>
      </c>
      <c r="D835" s="1">
        <f>'Registrations List'!C860</f>
        <v>0</v>
      </c>
      <c r="E835" s="50">
        <f>'Registrations List'!D860</f>
        <v>0</v>
      </c>
      <c r="F835" s="50">
        <f>'Registrations List'!E860</f>
        <v>0</v>
      </c>
      <c r="G835">
        <f>'Registrations List'!AH860</f>
        <v>0</v>
      </c>
      <c r="H835">
        <f>'Registrations List'!AI860</f>
        <v>0</v>
      </c>
      <c r="I835">
        <f>'Registrations List'!AJ860</f>
        <v>0</v>
      </c>
      <c r="J835">
        <f>'Registrations List'!AK860</f>
        <v>0</v>
      </c>
      <c r="K835">
        <f>'Registrations List'!AL860</f>
        <v>0</v>
      </c>
      <c r="L835">
        <f>'Registrations List'!AM860</f>
        <v>0</v>
      </c>
      <c r="M835">
        <f>'Registrations List'!AN860</f>
        <v>0</v>
      </c>
      <c r="N835">
        <f>'Registrations List'!AO860</f>
        <v>0</v>
      </c>
      <c r="O835">
        <f>'Registrations List'!AP860</f>
        <v>0</v>
      </c>
      <c r="Q835" s="46" t="b">
        <f t="shared" si="26"/>
        <v>0</v>
      </c>
    </row>
    <row r="836" spans="2:17">
      <c r="B836" s="1">
        <f>'Registrations List'!B861</f>
        <v>832</v>
      </c>
      <c r="C836" s="51">
        <f t="shared" si="25"/>
        <v>80941</v>
      </c>
      <c r="D836" s="1">
        <f>'Registrations List'!C861</f>
        <v>0</v>
      </c>
      <c r="E836" s="50">
        <f>'Registrations List'!D861</f>
        <v>0</v>
      </c>
      <c r="F836" s="50">
        <f>'Registrations List'!E861</f>
        <v>0</v>
      </c>
      <c r="G836">
        <f>'Registrations List'!AH861</f>
        <v>0</v>
      </c>
      <c r="H836">
        <f>'Registrations List'!AI861</f>
        <v>0</v>
      </c>
      <c r="I836">
        <f>'Registrations List'!AJ861</f>
        <v>0</v>
      </c>
      <c r="J836">
        <f>'Registrations List'!AK861</f>
        <v>0</v>
      </c>
      <c r="K836">
        <f>'Registrations List'!AL861</f>
        <v>0</v>
      </c>
      <c r="L836">
        <f>'Registrations List'!AM861</f>
        <v>0</v>
      </c>
      <c r="M836">
        <f>'Registrations List'!AN861</f>
        <v>0</v>
      </c>
      <c r="N836">
        <f>'Registrations List'!AO861</f>
        <v>0</v>
      </c>
      <c r="O836">
        <f>'Registrations List'!AP861</f>
        <v>0</v>
      </c>
      <c r="Q836" s="46" t="b">
        <f t="shared" si="26"/>
        <v>0</v>
      </c>
    </row>
    <row r="837" spans="2:17">
      <c r="B837" s="1">
        <f>'Registrations List'!B862</f>
        <v>833</v>
      </c>
      <c r="C837" s="51">
        <f t="shared" si="25"/>
        <v>80942</v>
      </c>
      <c r="D837" s="1">
        <f>'Registrations List'!C862</f>
        <v>0</v>
      </c>
      <c r="E837" s="50">
        <f>'Registrations List'!D862</f>
        <v>0</v>
      </c>
      <c r="F837" s="50">
        <f>'Registrations List'!E862</f>
        <v>0</v>
      </c>
      <c r="G837">
        <f>'Registrations List'!AH862</f>
        <v>0</v>
      </c>
      <c r="H837">
        <f>'Registrations List'!AI862</f>
        <v>0</v>
      </c>
      <c r="I837">
        <f>'Registrations List'!AJ862</f>
        <v>0</v>
      </c>
      <c r="J837">
        <f>'Registrations List'!AK862</f>
        <v>0</v>
      </c>
      <c r="K837">
        <f>'Registrations List'!AL862</f>
        <v>0</v>
      </c>
      <c r="L837">
        <f>'Registrations List'!AM862</f>
        <v>0</v>
      </c>
      <c r="M837">
        <f>'Registrations List'!AN862</f>
        <v>0</v>
      </c>
      <c r="N837">
        <f>'Registrations List'!AO862</f>
        <v>0</v>
      </c>
      <c r="O837">
        <f>'Registrations List'!AP862</f>
        <v>0</v>
      </c>
      <c r="Q837" s="46" t="b">
        <f t="shared" si="26"/>
        <v>0</v>
      </c>
    </row>
    <row r="838" spans="2:17">
      <c r="B838" s="1">
        <f>'Registrations List'!B863</f>
        <v>834</v>
      </c>
      <c r="C838" s="51">
        <f t="shared" si="25"/>
        <v>80943</v>
      </c>
      <c r="D838" s="1">
        <f>'Registrations List'!C863</f>
        <v>0</v>
      </c>
      <c r="E838" s="50">
        <f>'Registrations List'!D863</f>
        <v>0</v>
      </c>
      <c r="F838" s="50">
        <f>'Registrations List'!E863</f>
        <v>0</v>
      </c>
      <c r="G838">
        <f>'Registrations List'!AH863</f>
        <v>0</v>
      </c>
      <c r="H838">
        <f>'Registrations List'!AI863</f>
        <v>0</v>
      </c>
      <c r="I838">
        <f>'Registrations List'!AJ863</f>
        <v>0</v>
      </c>
      <c r="J838">
        <f>'Registrations List'!AK863</f>
        <v>0</v>
      </c>
      <c r="K838">
        <f>'Registrations List'!AL863</f>
        <v>0</v>
      </c>
      <c r="L838">
        <f>'Registrations List'!AM863</f>
        <v>0</v>
      </c>
      <c r="M838">
        <f>'Registrations List'!AN863</f>
        <v>0</v>
      </c>
      <c r="N838">
        <f>'Registrations List'!AO863</f>
        <v>0</v>
      </c>
      <c r="O838">
        <f>'Registrations List'!AP863</f>
        <v>0</v>
      </c>
      <c r="Q838" s="46" t="b">
        <f t="shared" si="26"/>
        <v>0</v>
      </c>
    </row>
    <row r="839" spans="2:17">
      <c r="B839" s="1">
        <f>'Registrations List'!B864</f>
        <v>835</v>
      </c>
      <c r="C839" s="51">
        <f t="shared" ref="C839:C902" si="27">C838+1</f>
        <v>80944</v>
      </c>
      <c r="D839" s="1">
        <f>'Registrations List'!C864</f>
        <v>0</v>
      </c>
      <c r="E839" s="50">
        <f>'Registrations List'!D864</f>
        <v>0</v>
      </c>
      <c r="F839" s="50">
        <f>'Registrations List'!E864</f>
        <v>0</v>
      </c>
      <c r="G839">
        <f>'Registrations List'!AH864</f>
        <v>0</v>
      </c>
      <c r="H839">
        <f>'Registrations List'!AI864</f>
        <v>0</v>
      </c>
      <c r="I839">
        <f>'Registrations List'!AJ864</f>
        <v>0</v>
      </c>
      <c r="J839">
        <f>'Registrations List'!AK864</f>
        <v>0</v>
      </c>
      <c r="K839">
        <f>'Registrations List'!AL864</f>
        <v>0</v>
      </c>
      <c r="L839">
        <f>'Registrations List'!AM864</f>
        <v>0</v>
      </c>
      <c r="M839">
        <f>'Registrations List'!AN864</f>
        <v>0</v>
      </c>
      <c r="N839">
        <f>'Registrations List'!AO864</f>
        <v>0</v>
      </c>
      <c r="O839">
        <f>'Registrations List'!AP864</f>
        <v>0</v>
      </c>
      <c r="Q839" s="46" t="b">
        <f t="shared" si="26"/>
        <v>0</v>
      </c>
    </row>
    <row r="840" spans="2:17">
      <c r="B840" s="1">
        <f>'Registrations List'!B865</f>
        <v>836</v>
      </c>
      <c r="C840" s="51">
        <f t="shared" si="27"/>
        <v>80945</v>
      </c>
      <c r="D840" s="1">
        <f>'Registrations List'!C865</f>
        <v>0</v>
      </c>
      <c r="E840" s="50">
        <f>'Registrations List'!D865</f>
        <v>0</v>
      </c>
      <c r="F840" s="50">
        <f>'Registrations List'!E865</f>
        <v>0</v>
      </c>
      <c r="G840">
        <f>'Registrations List'!AH865</f>
        <v>0</v>
      </c>
      <c r="H840">
        <f>'Registrations List'!AI865</f>
        <v>0</v>
      </c>
      <c r="I840">
        <f>'Registrations List'!AJ865</f>
        <v>0</v>
      </c>
      <c r="J840">
        <f>'Registrations List'!AK865</f>
        <v>0</v>
      </c>
      <c r="K840">
        <f>'Registrations List'!AL865</f>
        <v>0</v>
      </c>
      <c r="L840">
        <f>'Registrations List'!AM865</f>
        <v>0</v>
      </c>
      <c r="M840">
        <f>'Registrations List'!AN865</f>
        <v>0</v>
      </c>
      <c r="N840">
        <f>'Registrations List'!AO865</f>
        <v>0</v>
      </c>
      <c r="O840">
        <f>'Registrations List'!AP865</f>
        <v>0</v>
      </c>
      <c r="Q840" s="46" t="b">
        <f t="shared" si="26"/>
        <v>0</v>
      </c>
    </row>
    <row r="841" spans="2:17">
      <c r="B841" s="1">
        <f>'Registrations List'!B866</f>
        <v>837</v>
      </c>
      <c r="C841" s="51">
        <f t="shared" si="27"/>
        <v>80946</v>
      </c>
      <c r="D841" s="1">
        <f>'Registrations List'!C866</f>
        <v>0</v>
      </c>
      <c r="E841" s="50">
        <f>'Registrations List'!D866</f>
        <v>0</v>
      </c>
      <c r="F841" s="50">
        <f>'Registrations List'!E866</f>
        <v>0</v>
      </c>
      <c r="G841">
        <f>'Registrations List'!AH866</f>
        <v>0</v>
      </c>
      <c r="H841">
        <f>'Registrations List'!AI866</f>
        <v>0</v>
      </c>
      <c r="I841">
        <f>'Registrations List'!AJ866</f>
        <v>0</v>
      </c>
      <c r="J841">
        <f>'Registrations List'!AK866</f>
        <v>0</v>
      </c>
      <c r="K841">
        <f>'Registrations List'!AL866</f>
        <v>0</v>
      </c>
      <c r="L841">
        <f>'Registrations List'!AM866</f>
        <v>0</v>
      </c>
      <c r="M841">
        <f>'Registrations List'!AN866</f>
        <v>0</v>
      </c>
      <c r="N841">
        <f>'Registrations List'!AO866</f>
        <v>0</v>
      </c>
      <c r="O841">
        <f>'Registrations List'!AP866</f>
        <v>0</v>
      </c>
      <c r="Q841" s="46" t="b">
        <f t="shared" si="26"/>
        <v>0</v>
      </c>
    </row>
    <row r="842" spans="2:17">
      <c r="B842" s="1">
        <f>'Registrations List'!B867</f>
        <v>838</v>
      </c>
      <c r="C842" s="51">
        <f t="shared" si="27"/>
        <v>80947</v>
      </c>
      <c r="D842" s="1">
        <f>'Registrations List'!C867</f>
        <v>0</v>
      </c>
      <c r="E842" s="50">
        <f>'Registrations List'!D867</f>
        <v>0</v>
      </c>
      <c r="F842" s="50">
        <f>'Registrations List'!E867</f>
        <v>0</v>
      </c>
      <c r="G842">
        <f>'Registrations List'!AH867</f>
        <v>0</v>
      </c>
      <c r="H842">
        <f>'Registrations List'!AI867</f>
        <v>0</v>
      </c>
      <c r="I842">
        <f>'Registrations List'!AJ867</f>
        <v>0</v>
      </c>
      <c r="J842">
        <f>'Registrations List'!AK867</f>
        <v>0</v>
      </c>
      <c r="K842">
        <f>'Registrations List'!AL867</f>
        <v>0</v>
      </c>
      <c r="L842">
        <f>'Registrations List'!AM867</f>
        <v>0</v>
      </c>
      <c r="M842">
        <f>'Registrations List'!AN867</f>
        <v>0</v>
      </c>
      <c r="N842">
        <f>'Registrations List'!AO867</f>
        <v>0</v>
      </c>
      <c r="O842">
        <f>'Registrations List'!AP867</f>
        <v>0</v>
      </c>
      <c r="Q842" s="46" t="b">
        <f t="shared" si="26"/>
        <v>0</v>
      </c>
    </row>
    <row r="843" spans="2:17">
      <c r="B843" s="1">
        <f>'Registrations List'!B868</f>
        <v>839</v>
      </c>
      <c r="C843" s="51">
        <f t="shared" si="27"/>
        <v>80948</v>
      </c>
      <c r="D843" s="1">
        <f>'Registrations List'!C868</f>
        <v>0</v>
      </c>
      <c r="E843" s="50">
        <f>'Registrations List'!D868</f>
        <v>0</v>
      </c>
      <c r="F843" s="50">
        <f>'Registrations List'!E868</f>
        <v>0</v>
      </c>
      <c r="G843">
        <f>'Registrations List'!AH868</f>
        <v>0</v>
      </c>
      <c r="H843">
        <f>'Registrations List'!AI868</f>
        <v>0</v>
      </c>
      <c r="I843">
        <f>'Registrations List'!AJ868</f>
        <v>0</v>
      </c>
      <c r="J843">
        <f>'Registrations List'!AK868</f>
        <v>0</v>
      </c>
      <c r="K843">
        <f>'Registrations List'!AL868</f>
        <v>0</v>
      </c>
      <c r="L843">
        <f>'Registrations List'!AM868</f>
        <v>0</v>
      </c>
      <c r="M843">
        <f>'Registrations List'!AN868</f>
        <v>0</v>
      </c>
      <c r="N843">
        <f>'Registrations List'!AO868</f>
        <v>0</v>
      </c>
      <c r="O843">
        <f>'Registrations List'!AP868</f>
        <v>0</v>
      </c>
      <c r="Q843" s="46" t="b">
        <f t="shared" si="26"/>
        <v>0</v>
      </c>
    </row>
    <row r="844" spans="2:17">
      <c r="B844" s="1">
        <f>'Registrations List'!B869</f>
        <v>840</v>
      </c>
      <c r="C844" s="51">
        <f t="shared" si="27"/>
        <v>80949</v>
      </c>
      <c r="D844" s="1">
        <f>'Registrations List'!C869</f>
        <v>0</v>
      </c>
      <c r="E844" s="50">
        <f>'Registrations List'!D869</f>
        <v>0</v>
      </c>
      <c r="F844" s="50">
        <f>'Registrations List'!E869</f>
        <v>0</v>
      </c>
      <c r="G844">
        <f>'Registrations List'!AH869</f>
        <v>0</v>
      </c>
      <c r="H844">
        <f>'Registrations List'!AI869</f>
        <v>0</v>
      </c>
      <c r="I844">
        <f>'Registrations List'!AJ869</f>
        <v>0</v>
      </c>
      <c r="J844">
        <f>'Registrations List'!AK869</f>
        <v>0</v>
      </c>
      <c r="K844">
        <f>'Registrations List'!AL869</f>
        <v>0</v>
      </c>
      <c r="L844">
        <f>'Registrations List'!AM869</f>
        <v>0</v>
      </c>
      <c r="M844">
        <f>'Registrations List'!AN869</f>
        <v>0</v>
      </c>
      <c r="N844">
        <f>'Registrations List'!AO869</f>
        <v>0</v>
      </c>
      <c r="O844">
        <f>'Registrations List'!AP869</f>
        <v>0</v>
      </c>
      <c r="Q844" s="46" t="b">
        <f t="shared" si="26"/>
        <v>0</v>
      </c>
    </row>
    <row r="845" spans="2:17">
      <c r="B845" s="1">
        <f>'Registrations List'!B870</f>
        <v>841</v>
      </c>
      <c r="C845" s="51">
        <f t="shared" si="27"/>
        <v>80950</v>
      </c>
      <c r="D845" s="1">
        <f>'Registrations List'!C870</f>
        <v>0</v>
      </c>
      <c r="E845" s="50">
        <f>'Registrations List'!D870</f>
        <v>0</v>
      </c>
      <c r="F845" s="50">
        <f>'Registrations List'!E870</f>
        <v>0</v>
      </c>
      <c r="G845">
        <f>'Registrations List'!AH870</f>
        <v>0</v>
      </c>
      <c r="H845">
        <f>'Registrations List'!AI870</f>
        <v>0</v>
      </c>
      <c r="I845">
        <f>'Registrations List'!AJ870</f>
        <v>0</v>
      </c>
      <c r="J845">
        <f>'Registrations List'!AK870</f>
        <v>0</v>
      </c>
      <c r="K845">
        <f>'Registrations List'!AL870</f>
        <v>0</v>
      </c>
      <c r="L845">
        <f>'Registrations List'!AM870</f>
        <v>0</v>
      </c>
      <c r="M845">
        <f>'Registrations List'!AN870</f>
        <v>0</v>
      </c>
      <c r="N845">
        <f>'Registrations List'!AO870</f>
        <v>0</v>
      </c>
      <c r="O845">
        <f>'Registrations List'!AP870</f>
        <v>0</v>
      </c>
      <c r="Q845" s="46" t="b">
        <f t="shared" si="26"/>
        <v>0</v>
      </c>
    </row>
    <row r="846" spans="2:17">
      <c r="B846" s="1">
        <f>'Registrations List'!B871</f>
        <v>842</v>
      </c>
      <c r="C846" s="51">
        <f t="shared" si="27"/>
        <v>80951</v>
      </c>
      <c r="D846" s="1">
        <f>'Registrations List'!C871</f>
        <v>0</v>
      </c>
      <c r="E846" s="50">
        <f>'Registrations List'!D871</f>
        <v>0</v>
      </c>
      <c r="F846" s="50">
        <f>'Registrations List'!E871</f>
        <v>0</v>
      </c>
      <c r="G846">
        <f>'Registrations List'!AH871</f>
        <v>0</v>
      </c>
      <c r="H846">
        <f>'Registrations List'!AI871</f>
        <v>0</v>
      </c>
      <c r="I846">
        <f>'Registrations List'!AJ871</f>
        <v>0</v>
      </c>
      <c r="J846">
        <f>'Registrations List'!AK871</f>
        <v>0</v>
      </c>
      <c r="K846">
        <f>'Registrations List'!AL871</f>
        <v>0</v>
      </c>
      <c r="L846">
        <f>'Registrations List'!AM871</f>
        <v>0</v>
      </c>
      <c r="M846">
        <f>'Registrations List'!AN871</f>
        <v>0</v>
      </c>
      <c r="N846">
        <f>'Registrations List'!AO871</f>
        <v>0</v>
      </c>
      <c r="O846">
        <f>'Registrations List'!AP871</f>
        <v>0</v>
      </c>
      <c r="Q846" s="46" t="b">
        <f t="shared" si="26"/>
        <v>0</v>
      </c>
    </row>
    <row r="847" spans="2:17">
      <c r="B847" s="1">
        <f>'Registrations List'!B872</f>
        <v>843</v>
      </c>
      <c r="C847" s="51">
        <f t="shared" si="27"/>
        <v>80952</v>
      </c>
      <c r="D847" s="1">
        <f>'Registrations List'!C872</f>
        <v>0</v>
      </c>
      <c r="E847" s="50">
        <f>'Registrations List'!D872</f>
        <v>0</v>
      </c>
      <c r="F847" s="50">
        <f>'Registrations List'!E872</f>
        <v>0</v>
      </c>
      <c r="G847">
        <f>'Registrations List'!AH872</f>
        <v>0</v>
      </c>
      <c r="H847">
        <f>'Registrations List'!AI872</f>
        <v>0</v>
      </c>
      <c r="I847">
        <f>'Registrations List'!AJ872</f>
        <v>0</v>
      </c>
      <c r="J847">
        <f>'Registrations List'!AK872</f>
        <v>0</v>
      </c>
      <c r="K847">
        <f>'Registrations List'!AL872</f>
        <v>0</v>
      </c>
      <c r="L847">
        <f>'Registrations List'!AM872</f>
        <v>0</v>
      </c>
      <c r="M847">
        <f>'Registrations List'!AN872</f>
        <v>0</v>
      </c>
      <c r="N847">
        <f>'Registrations List'!AO872</f>
        <v>0</v>
      </c>
      <c r="O847">
        <f>'Registrations List'!AP872</f>
        <v>0</v>
      </c>
      <c r="Q847" s="46" t="b">
        <f t="shared" ref="Q847:Q910" si="28">E847&gt;0</f>
        <v>0</v>
      </c>
    </row>
    <row r="848" spans="2:17">
      <c r="B848" s="1">
        <f>'Registrations List'!B873</f>
        <v>844</v>
      </c>
      <c r="C848" s="51">
        <f t="shared" si="27"/>
        <v>80953</v>
      </c>
      <c r="D848" s="1">
        <f>'Registrations List'!C873</f>
        <v>0</v>
      </c>
      <c r="E848" s="50">
        <f>'Registrations List'!D873</f>
        <v>0</v>
      </c>
      <c r="F848" s="50">
        <f>'Registrations List'!E873</f>
        <v>0</v>
      </c>
      <c r="G848">
        <f>'Registrations List'!AH873</f>
        <v>0</v>
      </c>
      <c r="H848">
        <f>'Registrations List'!AI873</f>
        <v>0</v>
      </c>
      <c r="I848">
        <f>'Registrations List'!AJ873</f>
        <v>0</v>
      </c>
      <c r="J848">
        <f>'Registrations List'!AK873</f>
        <v>0</v>
      </c>
      <c r="K848">
        <f>'Registrations List'!AL873</f>
        <v>0</v>
      </c>
      <c r="L848">
        <f>'Registrations List'!AM873</f>
        <v>0</v>
      </c>
      <c r="M848">
        <f>'Registrations List'!AN873</f>
        <v>0</v>
      </c>
      <c r="N848">
        <f>'Registrations List'!AO873</f>
        <v>0</v>
      </c>
      <c r="O848">
        <f>'Registrations List'!AP873</f>
        <v>0</v>
      </c>
      <c r="Q848" s="46" t="b">
        <f t="shared" si="28"/>
        <v>0</v>
      </c>
    </row>
    <row r="849" spans="2:17">
      <c r="B849" s="1">
        <f>'Registrations List'!B874</f>
        <v>845</v>
      </c>
      <c r="C849" s="51">
        <f t="shared" si="27"/>
        <v>80954</v>
      </c>
      <c r="D849" s="1">
        <f>'Registrations List'!C874</f>
        <v>0</v>
      </c>
      <c r="E849" s="50">
        <f>'Registrations List'!D874</f>
        <v>0</v>
      </c>
      <c r="F849" s="50">
        <f>'Registrations List'!E874</f>
        <v>0</v>
      </c>
      <c r="G849">
        <f>'Registrations List'!AH874</f>
        <v>0</v>
      </c>
      <c r="H849">
        <f>'Registrations List'!AI874</f>
        <v>0</v>
      </c>
      <c r="I849">
        <f>'Registrations List'!AJ874</f>
        <v>0</v>
      </c>
      <c r="J849">
        <f>'Registrations List'!AK874</f>
        <v>0</v>
      </c>
      <c r="K849">
        <f>'Registrations List'!AL874</f>
        <v>0</v>
      </c>
      <c r="L849">
        <f>'Registrations List'!AM874</f>
        <v>0</v>
      </c>
      <c r="M849">
        <f>'Registrations List'!AN874</f>
        <v>0</v>
      </c>
      <c r="N849">
        <f>'Registrations List'!AO874</f>
        <v>0</v>
      </c>
      <c r="O849">
        <f>'Registrations List'!AP874</f>
        <v>0</v>
      </c>
      <c r="Q849" s="46" t="b">
        <f t="shared" si="28"/>
        <v>0</v>
      </c>
    </row>
    <row r="850" spans="2:17">
      <c r="B850" s="1">
        <f>'Registrations List'!B875</f>
        <v>846</v>
      </c>
      <c r="C850" s="51">
        <f t="shared" si="27"/>
        <v>80955</v>
      </c>
      <c r="D850" s="1">
        <f>'Registrations List'!C875</f>
        <v>0</v>
      </c>
      <c r="E850" s="50">
        <f>'Registrations List'!D875</f>
        <v>0</v>
      </c>
      <c r="F850" s="50">
        <f>'Registrations List'!E875</f>
        <v>0</v>
      </c>
      <c r="G850">
        <f>'Registrations List'!AH875</f>
        <v>0</v>
      </c>
      <c r="H850">
        <f>'Registrations List'!AI875</f>
        <v>0</v>
      </c>
      <c r="I850">
        <f>'Registrations List'!AJ875</f>
        <v>0</v>
      </c>
      <c r="J850">
        <f>'Registrations List'!AK875</f>
        <v>0</v>
      </c>
      <c r="K850">
        <f>'Registrations List'!AL875</f>
        <v>0</v>
      </c>
      <c r="L850">
        <f>'Registrations List'!AM875</f>
        <v>0</v>
      </c>
      <c r="M850">
        <f>'Registrations List'!AN875</f>
        <v>0</v>
      </c>
      <c r="N850">
        <f>'Registrations List'!AO875</f>
        <v>0</v>
      </c>
      <c r="O850">
        <f>'Registrations List'!AP875</f>
        <v>0</v>
      </c>
      <c r="Q850" s="46" t="b">
        <f t="shared" si="28"/>
        <v>0</v>
      </c>
    </row>
    <row r="851" spans="2:17">
      <c r="B851" s="1">
        <f>'Registrations List'!B876</f>
        <v>847</v>
      </c>
      <c r="C851" s="51">
        <f t="shared" si="27"/>
        <v>80956</v>
      </c>
      <c r="D851" s="1">
        <f>'Registrations List'!C876</f>
        <v>0</v>
      </c>
      <c r="E851" s="50">
        <f>'Registrations List'!D876</f>
        <v>0</v>
      </c>
      <c r="F851" s="50">
        <f>'Registrations List'!E876</f>
        <v>0</v>
      </c>
      <c r="G851">
        <f>'Registrations List'!AH876</f>
        <v>0</v>
      </c>
      <c r="H851">
        <f>'Registrations List'!AI876</f>
        <v>0</v>
      </c>
      <c r="I851">
        <f>'Registrations List'!AJ876</f>
        <v>0</v>
      </c>
      <c r="J851">
        <f>'Registrations List'!AK876</f>
        <v>0</v>
      </c>
      <c r="K851">
        <f>'Registrations List'!AL876</f>
        <v>0</v>
      </c>
      <c r="L851">
        <f>'Registrations List'!AM876</f>
        <v>0</v>
      </c>
      <c r="M851">
        <f>'Registrations List'!AN876</f>
        <v>0</v>
      </c>
      <c r="N851">
        <f>'Registrations List'!AO876</f>
        <v>0</v>
      </c>
      <c r="O851">
        <f>'Registrations List'!AP876</f>
        <v>0</v>
      </c>
      <c r="Q851" s="46" t="b">
        <f t="shared" si="28"/>
        <v>0</v>
      </c>
    </row>
    <row r="852" spans="2:17">
      <c r="B852" s="1">
        <f>'Registrations List'!B877</f>
        <v>848</v>
      </c>
      <c r="C852" s="51">
        <f t="shared" si="27"/>
        <v>80957</v>
      </c>
      <c r="D852" s="1">
        <f>'Registrations List'!C877</f>
        <v>0</v>
      </c>
      <c r="E852" s="50">
        <f>'Registrations List'!D877</f>
        <v>0</v>
      </c>
      <c r="F852" s="50">
        <f>'Registrations List'!E877</f>
        <v>0</v>
      </c>
      <c r="G852">
        <f>'Registrations List'!AH877</f>
        <v>0</v>
      </c>
      <c r="H852">
        <f>'Registrations List'!AI877</f>
        <v>0</v>
      </c>
      <c r="I852">
        <f>'Registrations List'!AJ877</f>
        <v>0</v>
      </c>
      <c r="J852">
        <f>'Registrations List'!AK877</f>
        <v>0</v>
      </c>
      <c r="K852">
        <f>'Registrations List'!AL877</f>
        <v>0</v>
      </c>
      <c r="L852">
        <f>'Registrations List'!AM877</f>
        <v>0</v>
      </c>
      <c r="M852">
        <f>'Registrations List'!AN877</f>
        <v>0</v>
      </c>
      <c r="N852">
        <f>'Registrations List'!AO877</f>
        <v>0</v>
      </c>
      <c r="O852">
        <f>'Registrations List'!AP877</f>
        <v>0</v>
      </c>
      <c r="Q852" s="46" t="b">
        <f t="shared" si="28"/>
        <v>0</v>
      </c>
    </row>
    <row r="853" spans="2:17">
      <c r="B853" s="1">
        <f>'Registrations List'!B878</f>
        <v>849</v>
      </c>
      <c r="C853" s="51">
        <f t="shared" si="27"/>
        <v>80958</v>
      </c>
      <c r="D853" s="1">
        <f>'Registrations List'!C878</f>
        <v>0</v>
      </c>
      <c r="E853" s="50">
        <f>'Registrations List'!D878</f>
        <v>0</v>
      </c>
      <c r="F853" s="50">
        <f>'Registrations List'!E878</f>
        <v>0</v>
      </c>
      <c r="G853">
        <f>'Registrations List'!AH878</f>
        <v>0</v>
      </c>
      <c r="H853">
        <f>'Registrations List'!AI878</f>
        <v>0</v>
      </c>
      <c r="I853">
        <f>'Registrations List'!AJ878</f>
        <v>0</v>
      </c>
      <c r="J853">
        <f>'Registrations List'!AK878</f>
        <v>0</v>
      </c>
      <c r="K853">
        <f>'Registrations List'!AL878</f>
        <v>0</v>
      </c>
      <c r="L853">
        <f>'Registrations List'!AM878</f>
        <v>0</v>
      </c>
      <c r="M853">
        <f>'Registrations List'!AN878</f>
        <v>0</v>
      </c>
      <c r="N853">
        <f>'Registrations List'!AO878</f>
        <v>0</v>
      </c>
      <c r="O853">
        <f>'Registrations List'!AP878</f>
        <v>0</v>
      </c>
      <c r="Q853" s="46" t="b">
        <f t="shared" si="28"/>
        <v>0</v>
      </c>
    </row>
    <row r="854" spans="2:17">
      <c r="B854" s="1">
        <f>'Registrations List'!B879</f>
        <v>850</v>
      </c>
      <c r="C854" s="51">
        <f t="shared" si="27"/>
        <v>80959</v>
      </c>
      <c r="D854" s="1">
        <f>'Registrations List'!C879</f>
        <v>0</v>
      </c>
      <c r="E854" s="50">
        <f>'Registrations List'!D879</f>
        <v>0</v>
      </c>
      <c r="F854" s="50">
        <f>'Registrations List'!E879</f>
        <v>0</v>
      </c>
      <c r="G854">
        <f>'Registrations List'!AH879</f>
        <v>0</v>
      </c>
      <c r="H854">
        <f>'Registrations List'!AI879</f>
        <v>0</v>
      </c>
      <c r="I854">
        <f>'Registrations List'!AJ879</f>
        <v>0</v>
      </c>
      <c r="J854">
        <f>'Registrations List'!AK879</f>
        <v>0</v>
      </c>
      <c r="K854">
        <f>'Registrations List'!AL879</f>
        <v>0</v>
      </c>
      <c r="L854">
        <f>'Registrations List'!AM879</f>
        <v>0</v>
      </c>
      <c r="M854">
        <f>'Registrations List'!AN879</f>
        <v>0</v>
      </c>
      <c r="N854">
        <f>'Registrations List'!AO879</f>
        <v>0</v>
      </c>
      <c r="O854">
        <f>'Registrations List'!AP879</f>
        <v>0</v>
      </c>
      <c r="Q854" s="46" t="b">
        <f t="shared" si="28"/>
        <v>0</v>
      </c>
    </row>
    <row r="855" spans="2:17">
      <c r="B855" s="1">
        <f>'Registrations List'!B880</f>
        <v>851</v>
      </c>
      <c r="C855" s="51">
        <f t="shared" si="27"/>
        <v>80960</v>
      </c>
      <c r="D855" s="1">
        <f>'Registrations List'!C880</f>
        <v>0</v>
      </c>
      <c r="E855" s="50">
        <f>'Registrations List'!D880</f>
        <v>0</v>
      </c>
      <c r="F855" s="50">
        <f>'Registrations List'!E880</f>
        <v>0</v>
      </c>
      <c r="G855">
        <f>'Registrations List'!AH880</f>
        <v>0</v>
      </c>
      <c r="H855">
        <f>'Registrations List'!AI880</f>
        <v>0</v>
      </c>
      <c r="I855">
        <f>'Registrations List'!AJ880</f>
        <v>0</v>
      </c>
      <c r="J855">
        <f>'Registrations List'!AK880</f>
        <v>0</v>
      </c>
      <c r="K855">
        <f>'Registrations List'!AL880</f>
        <v>0</v>
      </c>
      <c r="L855">
        <f>'Registrations List'!AM880</f>
        <v>0</v>
      </c>
      <c r="M855">
        <f>'Registrations List'!AN880</f>
        <v>0</v>
      </c>
      <c r="N855">
        <f>'Registrations List'!AO880</f>
        <v>0</v>
      </c>
      <c r="O855">
        <f>'Registrations List'!AP880</f>
        <v>0</v>
      </c>
      <c r="Q855" s="46" t="b">
        <f t="shared" si="28"/>
        <v>0</v>
      </c>
    </row>
    <row r="856" spans="2:17">
      <c r="B856" s="1">
        <f>'Registrations List'!B881</f>
        <v>852</v>
      </c>
      <c r="C856" s="51">
        <f t="shared" si="27"/>
        <v>80961</v>
      </c>
      <c r="D856" s="1">
        <f>'Registrations List'!C881</f>
        <v>0</v>
      </c>
      <c r="E856" s="50">
        <f>'Registrations List'!D881</f>
        <v>0</v>
      </c>
      <c r="F856" s="50">
        <f>'Registrations List'!E881</f>
        <v>0</v>
      </c>
      <c r="G856">
        <f>'Registrations List'!AH881</f>
        <v>0</v>
      </c>
      <c r="H856">
        <f>'Registrations List'!AI881</f>
        <v>0</v>
      </c>
      <c r="I856">
        <f>'Registrations List'!AJ881</f>
        <v>0</v>
      </c>
      <c r="J856">
        <f>'Registrations List'!AK881</f>
        <v>0</v>
      </c>
      <c r="K856">
        <f>'Registrations List'!AL881</f>
        <v>0</v>
      </c>
      <c r="L856">
        <f>'Registrations List'!AM881</f>
        <v>0</v>
      </c>
      <c r="M856">
        <f>'Registrations List'!AN881</f>
        <v>0</v>
      </c>
      <c r="N856">
        <f>'Registrations List'!AO881</f>
        <v>0</v>
      </c>
      <c r="O856">
        <f>'Registrations List'!AP881</f>
        <v>0</v>
      </c>
      <c r="Q856" s="46" t="b">
        <f t="shared" si="28"/>
        <v>0</v>
      </c>
    </row>
    <row r="857" spans="2:17">
      <c r="B857" s="1">
        <f>'Registrations List'!B882</f>
        <v>853</v>
      </c>
      <c r="C857" s="51">
        <f t="shared" si="27"/>
        <v>80962</v>
      </c>
      <c r="D857" s="1">
        <f>'Registrations List'!C882</f>
        <v>0</v>
      </c>
      <c r="E857" s="50">
        <f>'Registrations List'!D882</f>
        <v>0</v>
      </c>
      <c r="F857" s="50">
        <f>'Registrations List'!E882</f>
        <v>0</v>
      </c>
      <c r="G857">
        <f>'Registrations List'!AH882</f>
        <v>0</v>
      </c>
      <c r="H857">
        <f>'Registrations List'!AI882</f>
        <v>0</v>
      </c>
      <c r="I857">
        <f>'Registrations List'!AJ882</f>
        <v>0</v>
      </c>
      <c r="J857">
        <f>'Registrations List'!AK882</f>
        <v>0</v>
      </c>
      <c r="K857">
        <f>'Registrations List'!AL882</f>
        <v>0</v>
      </c>
      <c r="L857">
        <f>'Registrations List'!AM882</f>
        <v>0</v>
      </c>
      <c r="M857">
        <f>'Registrations List'!AN882</f>
        <v>0</v>
      </c>
      <c r="N857">
        <f>'Registrations List'!AO882</f>
        <v>0</v>
      </c>
      <c r="O857">
        <f>'Registrations List'!AP882</f>
        <v>0</v>
      </c>
      <c r="Q857" s="46" t="b">
        <f t="shared" si="28"/>
        <v>0</v>
      </c>
    </row>
    <row r="858" spans="2:17">
      <c r="B858" s="1">
        <f>'Registrations List'!B883</f>
        <v>854</v>
      </c>
      <c r="C858" s="51">
        <f t="shared" si="27"/>
        <v>80963</v>
      </c>
      <c r="D858" s="1">
        <f>'Registrations List'!C883</f>
        <v>0</v>
      </c>
      <c r="E858" s="50">
        <f>'Registrations List'!D883</f>
        <v>0</v>
      </c>
      <c r="F858" s="50">
        <f>'Registrations List'!E883</f>
        <v>0</v>
      </c>
      <c r="G858">
        <f>'Registrations List'!AH883</f>
        <v>0</v>
      </c>
      <c r="H858">
        <f>'Registrations List'!AI883</f>
        <v>0</v>
      </c>
      <c r="I858">
        <f>'Registrations List'!AJ883</f>
        <v>0</v>
      </c>
      <c r="J858">
        <f>'Registrations List'!AK883</f>
        <v>0</v>
      </c>
      <c r="K858">
        <f>'Registrations List'!AL883</f>
        <v>0</v>
      </c>
      <c r="L858">
        <f>'Registrations List'!AM883</f>
        <v>0</v>
      </c>
      <c r="M858">
        <f>'Registrations List'!AN883</f>
        <v>0</v>
      </c>
      <c r="N858">
        <f>'Registrations List'!AO883</f>
        <v>0</v>
      </c>
      <c r="O858">
        <f>'Registrations List'!AP883</f>
        <v>0</v>
      </c>
      <c r="Q858" s="46" t="b">
        <f t="shared" si="28"/>
        <v>0</v>
      </c>
    </row>
    <row r="859" spans="2:17">
      <c r="B859" s="1">
        <f>'Registrations List'!B884</f>
        <v>855</v>
      </c>
      <c r="C859" s="51">
        <f t="shared" si="27"/>
        <v>80964</v>
      </c>
      <c r="D859" s="1">
        <f>'Registrations List'!C884</f>
        <v>0</v>
      </c>
      <c r="E859" s="50">
        <f>'Registrations List'!D884</f>
        <v>0</v>
      </c>
      <c r="F859" s="50">
        <f>'Registrations List'!E884</f>
        <v>0</v>
      </c>
      <c r="G859">
        <f>'Registrations List'!AH884</f>
        <v>0</v>
      </c>
      <c r="H859">
        <f>'Registrations List'!AI884</f>
        <v>0</v>
      </c>
      <c r="I859">
        <f>'Registrations List'!AJ884</f>
        <v>0</v>
      </c>
      <c r="J859">
        <f>'Registrations List'!AK884</f>
        <v>0</v>
      </c>
      <c r="K859">
        <f>'Registrations List'!AL884</f>
        <v>0</v>
      </c>
      <c r="L859">
        <f>'Registrations List'!AM884</f>
        <v>0</v>
      </c>
      <c r="M859">
        <f>'Registrations List'!AN884</f>
        <v>0</v>
      </c>
      <c r="N859">
        <f>'Registrations List'!AO884</f>
        <v>0</v>
      </c>
      <c r="O859">
        <f>'Registrations List'!AP884</f>
        <v>0</v>
      </c>
      <c r="Q859" s="46" t="b">
        <f t="shared" si="28"/>
        <v>0</v>
      </c>
    </row>
    <row r="860" spans="2:17">
      <c r="B860" s="1">
        <f>'Registrations List'!B885</f>
        <v>856</v>
      </c>
      <c r="C860" s="51">
        <f t="shared" si="27"/>
        <v>80965</v>
      </c>
      <c r="D860" s="1">
        <f>'Registrations List'!C885</f>
        <v>0</v>
      </c>
      <c r="E860" s="50">
        <f>'Registrations List'!D885</f>
        <v>0</v>
      </c>
      <c r="F860" s="50">
        <f>'Registrations List'!E885</f>
        <v>0</v>
      </c>
      <c r="G860">
        <f>'Registrations List'!AH885</f>
        <v>0</v>
      </c>
      <c r="H860">
        <f>'Registrations List'!AI885</f>
        <v>0</v>
      </c>
      <c r="I860">
        <f>'Registrations List'!AJ885</f>
        <v>0</v>
      </c>
      <c r="J860">
        <f>'Registrations List'!AK885</f>
        <v>0</v>
      </c>
      <c r="K860">
        <f>'Registrations List'!AL885</f>
        <v>0</v>
      </c>
      <c r="L860">
        <f>'Registrations List'!AM885</f>
        <v>0</v>
      </c>
      <c r="M860">
        <f>'Registrations List'!AN885</f>
        <v>0</v>
      </c>
      <c r="N860">
        <f>'Registrations List'!AO885</f>
        <v>0</v>
      </c>
      <c r="O860">
        <f>'Registrations List'!AP885</f>
        <v>0</v>
      </c>
      <c r="Q860" s="46" t="b">
        <f t="shared" si="28"/>
        <v>0</v>
      </c>
    </row>
    <row r="861" spans="2:17">
      <c r="B861" s="1">
        <f>'Registrations List'!B886</f>
        <v>857</v>
      </c>
      <c r="C861" s="51">
        <f t="shared" si="27"/>
        <v>80966</v>
      </c>
      <c r="D861" s="1">
        <f>'Registrations List'!C886</f>
        <v>0</v>
      </c>
      <c r="E861" s="50">
        <f>'Registrations List'!D886</f>
        <v>0</v>
      </c>
      <c r="F861" s="50">
        <f>'Registrations List'!E886</f>
        <v>0</v>
      </c>
      <c r="G861">
        <f>'Registrations List'!AH886</f>
        <v>0</v>
      </c>
      <c r="H861">
        <f>'Registrations List'!AI886</f>
        <v>0</v>
      </c>
      <c r="I861">
        <f>'Registrations List'!AJ886</f>
        <v>0</v>
      </c>
      <c r="J861">
        <f>'Registrations List'!AK886</f>
        <v>0</v>
      </c>
      <c r="K861">
        <f>'Registrations List'!AL886</f>
        <v>0</v>
      </c>
      <c r="L861">
        <f>'Registrations List'!AM886</f>
        <v>0</v>
      </c>
      <c r="M861">
        <f>'Registrations List'!AN886</f>
        <v>0</v>
      </c>
      <c r="N861">
        <f>'Registrations List'!AO886</f>
        <v>0</v>
      </c>
      <c r="O861">
        <f>'Registrations List'!AP886</f>
        <v>0</v>
      </c>
      <c r="Q861" s="46" t="b">
        <f t="shared" si="28"/>
        <v>0</v>
      </c>
    </row>
    <row r="862" spans="2:17">
      <c r="B862" s="1">
        <f>'Registrations List'!B887</f>
        <v>858</v>
      </c>
      <c r="C862" s="51">
        <f t="shared" si="27"/>
        <v>80967</v>
      </c>
      <c r="D862" s="1">
        <f>'Registrations List'!C887</f>
        <v>0</v>
      </c>
      <c r="E862" s="50">
        <f>'Registrations List'!D887</f>
        <v>0</v>
      </c>
      <c r="F862" s="50">
        <f>'Registrations List'!E887</f>
        <v>0</v>
      </c>
      <c r="G862">
        <f>'Registrations List'!AH887</f>
        <v>0</v>
      </c>
      <c r="H862">
        <f>'Registrations List'!AI887</f>
        <v>0</v>
      </c>
      <c r="I862">
        <f>'Registrations List'!AJ887</f>
        <v>0</v>
      </c>
      <c r="J862">
        <f>'Registrations List'!AK887</f>
        <v>0</v>
      </c>
      <c r="K862">
        <f>'Registrations List'!AL887</f>
        <v>0</v>
      </c>
      <c r="L862">
        <f>'Registrations List'!AM887</f>
        <v>0</v>
      </c>
      <c r="M862">
        <f>'Registrations List'!AN887</f>
        <v>0</v>
      </c>
      <c r="N862">
        <f>'Registrations List'!AO887</f>
        <v>0</v>
      </c>
      <c r="O862">
        <f>'Registrations List'!AP887</f>
        <v>0</v>
      </c>
      <c r="Q862" s="46" t="b">
        <f t="shared" si="28"/>
        <v>0</v>
      </c>
    </row>
    <row r="863" spans="2:17">
      <c r="B863" s="1">
        <f>'Registrations List'!B888</f>
        <v>859</v>
      </c>
      <c r="C863" s="51">
        <f t="shared" si="27"/>
        <v>80968</v>
      </c>
      <c r="D863" s="1">
        <f>'Registrations List'!C888</f>
        <v>0</v>
      </c>
      <c r="E863" s="50">
        <f>'Registrations List'!D888</f>
        <v>0</v>
      </c>
      <c r="F863" s="50">
        <f>'Registrations List'!E888</f>
        <v>0</v>
      </c>
      <c r="G863">
        <f>'Registrations List'!AH888</f>
        <v>0</v>
      </c>
      <c r="H863">
        <f>'Registrations List'!AI888</f>
        <v>0</v>
      </c>
      <c r="I863">
        <f>'Registrations List'!AJ888</f>
        <v>0</v>
      </c>
      <c r="J863">
        <f>'Registrations List'!AK888</f>
        <v>0</v>
      </c>
      <c r="K863">
        <f>'Registrations List'!AL888</f>
        <v>0</v>
      </c>
      <c r="L863">
        <f>'Registrations List'!AM888</f>
        <v>0</v>
      </c>
      <c r="M863">
        <f>'Registrations List'!AN888</f>
        <v>0</v>
      </c>
      <c r="N863">
        <f>'Registrations List'!AO888</f>
        <v>0</v>
      </c>
      <c r="O863">
        <f>'Registrations List'!AP888</f>
        <v>0</v>
      </c>
      <c r="Q863" s="46" t="b">
        <f t="shared" si="28"/>
        <v>0</v>
      </c>
    </row>
    <row r="864" spans="2:17">
      <c r="B864" s="1">
        <f>'Registrations List'!B889</f>
        <v>860</v>
      </c>
      <c r="C864" s="51">
        <f t="shared" si="27"/>
        <v>80969</v>
      </c>
      <c r="D864" s="1">
        <f>'Registrations List'!C889</f>
        <v>0</v>
      </c>
      <c r="E864" s="50">
        <f>'Registrations List'!D889</f>
        <v>0</v>
      </c>
      <c r="F864" s="50">
        <f>'Registrations List'!E889</f>
        <v>0</v>
      </c>
      <c r="G864">
        <f>'Registrations List'!AH889</f>
        <v>0</v>
      </c>
      <c r="H864">
        <f>'Registrations List'!AI889</f>
        <v>0</v>
      </c>
      <c r="I864">
        <f>'Registrations List'!AJ889</f>
        <v>0</v>
      </c>
      <c r="J864">
        <f>'Registrations List'!AK889</f>
        <v>0</v>
      </c>
      <c r="K864">
        <f>'Registrations List'!AL889</f>
        <v>0</v>
      </c>
      <c r="L864">
        <f>'Registrations List'!AM889</f>
        <v>0</v>
      </c>
      <c r="M864">
        <f>'Registrations List'!AN889</f>
        <v>0</v>
      </c>
      <c r="N864">
        <f>'Registrations List'!AO889</f>
        <v>0</v>
      </c>
      <c r="O864">
        <f>'Registrations List'!AP889</f>
        <v>0</v>
      </c>
      <c r="Q864" s="46" t="b">
        <f t="shared" si="28"/>
        <v>0</v>
      </c>
    </row>
    <row r="865" spans="2:17">
      <c r="B865" s="1">
        <f>'Registrations List'!B890</f>
        <v>861</v>
      </c>
      <c r="C865" s="51">
        <f t="shared" si="27"/>
        <v>80970</v>
      </c>
      <c r="D865" s="1">
        <f>'Registrations List'!C890</f>
        <v>0</v>
      </c>
      <c r="E865" s="50">
        <f>'Registrations List'!D890</f>
        <v>0</v>
      </c>
      <c r="F865" s="50">
        <f>'Registrations List'!E890</f>
        <v>0</v>
      </c>
      <c r="G865">
        <f>'Registrations List'!AH890</f>
        <v>0</v>
      </c>
      <c r="H865">
        <f>'Registrations List'!AI890</f>
        <v>0</v>
      </c>
      <c r="I865">
        <f>'Registrations List'!AJ890</f>
        <v>0</v>
      </c>
      <c r="J865">
        <f>'Registrations List'!AK890</f>
        <v>0</v>
      </c>
      <c r="K865">
        <f>'Registrations List'!AL890</f>
        <v>0</v>
      </c>
      <c r="L865">
        <f>'Registrations List'!AM890</f>
        <v>0</v>
      </c>
      <c r="M865">
        <f>'Registrations List'!AN890</f>
        <v>0</v>
      </c>
      <c r="N865">
        <f>'Registrations List'!AO890</f>
        <v>0</v>
      </c>
      <c r="O865">
        <f>'Registrations List'!AP890</f>
        <v>0</v>
      </c>
      <c r="Q865" s="46" t="b">
        <f t="shared" si="28"/>
        <v>0</v>
      </c>
    </row>
    <row r="866" spans="2:17">
      <c r="B866" s="1">
        <f>'Registrations List'!B891</f>
        <v>862</v>
      </c>
      <c r="C866" s="51">
        <f t="shared" si="27"/>
        <v>80971</v>
      </c>
      <c r="D866" s="1">
        <f>'Registrations List'!C891</f>
        <v>0</v>
      </c>
      <c r="E866" s="50">
        <f>'Registrations List'!D891</f>
        <v>0</v>
      </c>
      <c r="F866" s="50">
        <f>'Registrations List'!E891</f>
        <v>0</v>
      </c>
      <c r="G866">
        <f>'Registrations List'!AH891</f>
        <v>0</v>
      </c>
      <c r="H866">
        <f>'Registrations List'!AI891</f>
        <v>0</v>
      </c>
      <c r="I866">
        <f>'Registrations List'!AJ891</f>
        <v>0</v>
      </c>
      <c r="J866">
        <f>'Registrations List'!AK891</f>
        <v>0</v>
      </c>
      <c r="K866">
        <f>'Registrations List'!AL891</f>
        <v>0</v>
      </c>
      <c r="L866">
        <f>'Registrations List'!AM891</f>
        <v>0</v>
      </c>
      <c r="M866">
        <f>'Registrations List'!AN891</f>
        <v>0</v>
      </c>
      <c r="N866">
        <f>'Registrations List'!AO891</f>
        <v>0</v>
      </c>
      <c r="O866">
        <f>'Registrations List'!AP891</f>
        <v>0</v>
      </c>
      <c r="Q866" s="46" t="b">
        <f t="shared" si="28"/>
        <v>0</v>
      </c>
    </row>
    <row r="867" spans="2:17">
      <c r="B867" s="1">
        <f>'Registrations List'!B892</f>
        <v>863</v>
      </c>
      <c r="C867" s="51">
        <f t="shared" si="27"/>
        <v>80972</v>
      </c>
      <c r="D867" s="1">
        <f>'Registrations List'!C892</f>
        <v>0</v>
      </c>
      <c r="E867" s="50">
        <f>'Registrations List'!D892</f>
        <v>0</v>
      </c>
      <c r="F867" s="50">
        <f>'Registrations List'!E892</f>
        <v>0</v>
      </c>
      <c r="G867">
        <f>'Registrations List'!AH892</f>
        <v>0</v>
      </c>
      <c r="H867">
        <f>'Registrations List'!AI892</f>
        <v>0</v>
      </c>
      <c r="I867">
        <f>'Registrations List'!AJ892</f>
        <v>0</v>
      </c>
      <c r="J867">
        <f>'Registrations List'!AK892</f>
        <v>0</v>
      </c>
      <c r="K867">
        <f>'Registrations List'!AL892</f>
        <v>0</v>
      </c>
      <c r="L867">
        <f>'Registrations List'!AM892</f>
        <v>0</v>
      </c>
      <c r="M867">
        <f>'Registrations List'!AN892</f>
        <v>0</v>
      </c>
      <c r="N867">
        <f>'Registrations List'!AO892</f>
        <v>0</v>
      </c>
      <c r="O867">
        <f>'Registrations List'!AP892</f>
        <v>0</v>
      </c>
      <c r="Q867" s="46" t="b">
        <f t="shared" si="28"/>
        <v>0</v>
      </c>
    </row>
    <row r="868" spans="2:17">
      <c r="B868" s="1">
        <f>'Registrations List'!B893</f>
        <v>864</v>
      </c>
      <c r="C868" s="51">
        <f t="shared" si="27"/>
        <v>80973</v>
      </c>
      <c r="D868" s="1">
        <f>'Registrations List'!C893</f>
        <v>0</v>
      </c>
      <c r="E868" s="50">
        <f>'Registrations List'!D893</f>
        <v>0</v>
      </c>
      <c r="F868" s="50">
        <f>'Registrations List'!E893</f>
        <v>0</v>
      </c>
      <c r="G868">
        <f>'Registrations List'!AH893</f>
        <v>0</v>
      </c>
      <c r="H868">
        <f>'Registrations List'!AI893</f>
        <v>0</v>
      </c>
      <c r="I868">
        <f>'Registrations List'!AJ893</f>
        <v>0</v>
      </c>
      <c r="J868">
        <f>'Registrations List'!AK893</f>
        <v>0</v>
      </c>
      <c r="K868">
        <f>'Registrations List'!AL893</f>
        <v>0</v>
      </c>
      <c r="L868">
        <f>'Registrations List'!AM893</f>
        <v>0</v>
      </c>
      <c r="M868">
        <f>'Registrations List'!AN893</f>
        <v>0</v>
      </c>
      <c r="N868">
        <f>'Registrations List'!AO893</f>
        <v>0</v>
      </c>
      <c r="O868">
        <f>'Registrations List'!AP893</f>
        <v>0</v>
      </c>
      <c r="Q868" s="46" t="b">
        <f t="shared" si="28"/>
        <v>0</v>
      </c>
    </row>
    <row r="869" spans="2:17">
      <c r="B869" s="1">
        <f>'Registrations List'!B894</f>
        <v>865</v>
      </c>
      <c r="C869" s="51">
        <f t="shared" si="27"/>
        <v>80974</v>
      </c>
      <c r="D869" s="1">
        <f>'Registrations List'!C894</f>
        <v>0</v>
      </c>
      <c r="E869" s="50">
        <f>'Registrations List'!D894</f>
        <v>0</v>
      </c>
      <c r="F869" s="50">
        <f>'Registrations List'!E894</f>
        <v>0</v>
      </c>
      <c r="G869">
        <f>'Registrations List'!AH894</f>
        <v>0</v>
      </c>
      <c r="H869">
        <f>'Registrations List'!AI894</f>
        <v>0</v>
      </c>
      <c r="I869">
        <f>'Registrations List'!AJ894</f>
        <v>0</v>
      </c>
      <c r="J869">
        <f>'Registrations List'!AK894</f>
        <v>0</v>
      </c>
      <c r="K869">
        <f>'Registrations List'!AL894</f>
        <v>0</v>
      </c>
      <c r="L869">
        <f>'Registrations List'!AM894</f>
        <v>0</v>
      </c>
      <c r="M869">
        <f>'Registrations List'!AN894</f>
        <v>0</v>
      </c>
      <c r="N869">
        <f>'Registrations List'!AO894</f>
        <v>0</v>
      </c>
      <c r="O869">
        <f>'Registrations List'!AP894</f>
        <v>0</v>
      </c>
      <c r="Q869" s="46" t="b">
        <f t="shared" si="28"/>
        <v>0</v>
      </c>
    </row>
    <row r="870" spans="2:17">
      <c r="B870" s="1">
        <f>'Registrations List'!B895</f>
        <v>866</v>
      </c>
      <c r="C870" s="51">
        <f t="shared" si="27"/>
        <v>80975</v>
      </c>
      <c r="D870" s="1">
        <f>'Registrations List'!C895</f>
        <v>0</v>
      </c>
      <c r="E870" s="50">
        <f>'Registrations List'!D895</f>
        <v>0</v>
      </c>
      <c r="F870" s="50">
        <f>'Registrations List'!E895</f>
        <v>0</v>
      </c>
      <c r="G870">
        <f>'Registrations List'!AH895</f>
        <v>0</v>
      </c>
      <c r="H870">
        <f>'Registrations List'!AI895</f>
        <v>0</v>
      </c>
      <c r="I870">
        <f>'Registrations List'!AJ895</f>
        <v>0</v>
      </c>
      <c r="J870">
        <f>'Registrations List'!AK895</f>
        <v>0</v>
      </c>
      <c r="K870">
        <f>'Registrations List'!AL895</f>
        <v>0</v>
      </c>
      <c r="L870">
        <f>'Registrations List'!AM895</f>
        <v>0</v>
      </c>
      <c r="M870">
        <f>'Registrations List'!AN895</f>
        <v>0</v>
      </c>
      <c r="N870">
        <f>'Registrations List'!AO895</f>
        <v>0</v>
      </c>
      <c r="O870">
        <f>'Registrations List'!AP895</f>
        <v>0</v>
      </c>
      <c r="Q870" s="46" t="b">
        <f t="shared" si="28"/>
        <v>0</v>
      </c>
    </row>
    <row r="871" spans="2:17">
      <c r="B871" s="1">
        <f>'Registrations List'!B896</f>
        <v>867</v>
      </c>
      <c r="C871" s="51">
        <f t="shared" si="27"/>
        <v>80976</v>
      </c>
      <c r="D871" s="1">
        <f>'Registrations List'!C896</f>
        <v>0</v>
      </c>
      <c r="E871" s="50">
        <f>'Registrations List'!D896</f>
        <v>0</v>
      </c>
      <c r="F871" s="50">
        <f>'Registrations List'!E896</f>
        <v>0</v>
      </c>
      <c r="G871">
        <f>'Registrations List'!AH896</f>
        <v>0</v>
      </c>
      <c r="H871">
        <f>'Registrations List'!AI896</f>
        <v>0</v>
      </c>
      <c r="I871">
        <f>'Registrations List'!AJ896</f>
        <v>0</v>
      </c>
      <c r="J871">
        <f>'Registrations List'!AK896</f>
        <v>0</v>
      </c>
      <c r="K871">
        <f>'Registrations List'!AL896</f>
        <v>0</v>
      </c>
      <c r="L871">
        <f>'Registrations List'!AM896</f>
        <v>0</v>
      </c>
      <c r="M871">
        <f>'Registrations List'!AN896</f>
        <v>0</v>
      </c>
      <c r="N871">
        <f>'Registrations List'!AO896</f>
        <v>0</v>
      </c>
      <c r="O871">
        <f>'Registrations List'!AP896</f>
        <v>0</v>
      </c>
      <c r="Q871" s="46" t="b">
        <f t="shared" si="28"/>
        <v>0</v>
      </c>
    </row>
    <row r="872" spans="2:17">
      <c r="B872" s="1">
        <f>'Registrations List'!B897</f>
        <v>868</v>
      </c>
      <c r="C872" s="51">
        <f t="shared" si="27"/>
        <v>80977</v>
      </c>
      <c r="D872" s="1">
        <f>'Registrations List'!C897</f>
        <v>0</v>
      </c>
      <c r="E872" s="50">
        <f>'Registrations List'!D897</f>
        <v>0</v>
      </c>
      <c r="F872" s="50">
        <f>'Registrations List'!E897</f>
        <v>0</v>
      </c>
      <c r="G872">
        <f>'Registrations List'!AH897</f>
        <v>0</v>
      </c>
      <c r="H872">
        <f>'Registrations List'!AI897</f>
        <v>0</v>
      </c>
      <c r="I872">
        <f>'Registrations List'!AJ897</f>
        <v>0</v>
      </c>
      <c r="J872">
        <f>'Registrations List'!AK897</f>
        <v>0</v>
      </c>
      <c r="K872">
        <f>'Registrations List'!AL897</f>
        <v>0</v>
      </c>
      <c r="L872">
        <f>'Registrations List'!AM897</f>
        <v>0</v>
      </c>
      <c r="M872">
        <f>'Registrations List'!AN897</f>
        <v>0</v>
      </c>
      <c r="N872">
        <f>'Registrations List'!AO897</f>
        <v>0</v>
      </c>
      <c r="O872">
        <f>'Registrations List'!AP897</f>
        <v>0</v>
      </c>
      <c r="Q872" s="46" t="b">
        <f t="shared" si="28"/>
        <v>0</v>
      </c>
    </row>
    <row r="873" spans="2:17">
      <c r="B873" s="1">
        <f>'Registrations List'!B898</f>
        <v>869</v>
      </c>
      <c r="C873" s="51">
        <f t="shared" si="27"/>
        <v>80978</v>
      </c>
      <c r="D873" s="1">
        <f>'Registrations List'!C898</f>
        <v>0</v>
      </c>
      <c r="E873" s="50">
        <f>'Registrations List'!D898</f>
        <v>0</v>
      </c>
      <c r="F873" s="50">
        <f>'Registrations List'!E898</f>
        <v>0</v>
      </c>
      <c r="G873">
        <f>'Registrations List'!AH898</f>
        <v>0</v>
      </c>
      <c r="H873">
        <f>'Registrations List'!AI898</f>
        <v>0</v>
      </c>
      <c r="I873">
        <f>'Registrations List'!AJ898</f>
        <v>0</v>
      </c>
      <c r="J873">
        <f>'Registrations List'!AK898</f>
        <v>0</v>
      </c>
      <c r="K873">
        <f>'Registrations List'!AL898</f>
        <v>0</v>
      </c>
      <c r="L873">
        <f>'Registrations List'!AM898</f>
        <v>0</v>
      </c>
      <c r="M873">
        <f>'Registrations List'!AN898</f>
        <v>0</v>
      </c>
      <c r="N873">
        <f>'Registrations List'!AO898</f>
        <v>0</v>
      </c>
      <c r="O873">
        <f>'Registrations List'!AP898</f>
        <v>0</v>
      </c>
      <c r="Q873" s="46" t="b">
        <f t="shared" si="28"/>
        <v>0</v>
      </c>
    </row>
    <row r="874" spans="2:17">
      <c r="B874" s="1">
        <f>'Registrations List'!B899</f>
        <v>870</v>
      </c>
      <c r="C874" s="51">
        <f t="shared" si="27"/>
        <v>80979</v>
      </c>
      <c r="D874" s="1">
        <f>'Registrations List'!C899</f>
        <v>0</v>
      </c>
      <c r="E874" s="50">
        <f>'Registrations List'!D899</f>
        <v>0</v>
      </c>
      <c r="F874" s="50">
        <f>'Registrations List'!E899</f>
        <v>0</v>
      </c>
      <c r="G874">
        <f>'Registrations List'!AH899</f>
        <v>0</v>
      </c>
      <c r="H874">
        <f>'Registrations List'!AI899</f>
        <v>0</v>
      </c>
      <c r="I874">
        <f>'Registrations List'!AJ899</f>
        <v>0</v>
      </c>
      <c r="J874">
        <f>'Registrations List'!AK899</f>
        <v>0</v>
      </c>
      <c r="K874">
        <f>'Registrations List'!AL899</f>
        <v>0</v>
      </c>
      <c r="L874">
        <f>'Registrations List'!AM899</f>
        <v>0</v>
      </c>
      <c r="M874">
        <f>'Registrations List'!AN899</f>
        <v>0</v>
      </c>
      <c r="N874">
        <f>'Registrations List'!AO899</f>
        <v>0</v>
      </c>
      <c r="O874">
        <f>'Registrations List'!AP899</f>
        <v>0</v>
      </c>
      <c r="Q874" s="46" t="b">
        <f t="shared" si="28"/>
        <v>0</v>
      </c>
    </row>
    <row r="875" spans="2:17">
      <c r="B875" s="1">
        <f>'Registrations List'!B900</f>
        <v>871</v>
      </c>
      <c r="C875" s="51">
        <f t="shared" si="27"/>
        <v>80980</v>
      </c>
      <c r="D875" s="1">
        <f>'Registrations List'!C900</f>
        <v>0</v>
      </c>
      <c r="E875" s="50">
        <f>'Registrations List'!D900</f>
        <v>0</v>
      </c>
      <c r="F875" s="50">
        <f>'Registrations List'!E900</f>
        <v>0</v>
      </c>
      <c r="G875">
        <f>'Registrations List'!AH900</f>
        <v>0</v>
      </c>
      <c r="H875">
        <f>'Registrations List'!AI900</f>
        <v>0</v>
      </c>
      <c r="I875">
        <f>'Registrations List'!AJ900</f>
        <v>0</v>
      </c>
      <c r="J875">
        <f>'Registrations List'!AK900</f>
        <v>0</v>
      </c>
      <c r="K875">
        <f>'Registrations List'!AL900</f>
        <v>0</v>
      </c>
      <c r="L875">
        <f>'Registrations List'!AM900</f>
        <v>0</v>
      </c>
      <c r="M875">
        <f>'Registrations List'!AN900</f>
        <v>0</v>
      </c>
      <c r="N875">
        <f>'Registrations List'!AO900</f>
        <v>0</v>
      </c>
      <c r="O875">
        <f>'Registrations List'!AP900</f>
        <v>0</v>
      </c>
      <c r="Q875" s="46" t="b">
        <f t="shared" si="28"/>
        <v>0</v>
      </c>
    </row>
    <row r="876" spans="2:17">
      <c r="B876" s="1">
        <f>'Registrations List'!B901</f>
        <v>872</v>
      </c>
      <c r="C876" s="51">
        <f t="shared" si="27"/>
        <v>80981</v>
      </c>
      <c r="D876" s="1">
        <f>'Registrations List'!C901</f>
        <v>0</v>
      </c>
      <c r="E876" s="50">
        <f>'Registrations List'!D901</f>
        <v>0</v>
      </c>
      <c r="F876" s="50">
        <f>'Registrations List'!E901</f>
        <v>0</v>
      </c>
      <c r="G876">
        <f>'Registrations List'!AH901</f>
        <v>0</v>
      </c>
      <c r="H876">
        <f>'Registrations List'!AI901</f>
        <v>0</v>
      </c>
      <c r="I876">
        <f>'Registrations List'!AJ901</f>
        <v>0</v>
      </c>
      <c r="J876">
        <f>'Registrations List'!AK901</f>
        <v>0</v>
      </c>
      <c r="K876">
        <f>'Registrations List'!AL901</f>
        <v>0</v>
      </c>
      <c r="L876">
        <f>'Registrations List'!AM901</f>
        <v>0</v>
      </c>
      <c r="M876">
        <f>'Registrations List'!AN901</f>
        <v>0</v>
      </c>
      <c r="N876">
        <f>'Registrations List'!AO901</f>
        <v>0</v>
      </c>
      <c r="O876">
        <f>'Registrations List'!AP901</f>
        <v>0</v>
      </c>
      <c r="Q876" s="46" t="b">
        <f t="shared" si="28"/>
        <v>0</v>
      </c>
    </row>
    <row r="877" spans="2:17">
      <c r="B877" s="1">
        <f>'Registrations List'!B902</f>
        <v>873</v>
      </c>
      <c r="C877" s="51">
        <f t="shared" si="27"/>
        <v>80982</v>
      </c>
      <c r="D877" s="1">
        <f>'Registrations List'!C902</f>
        <v>0</v>
      </c>
      <c r="E877" s="50">
        <f>'Registrations List'!D902</f>
        <v>0</v>
      </c>
      <c r="F877" s="50">
        <f>'Registrations List'!E902</f>
        <v>0</v>
      </c>
      <c r="G877">
        <f>'Registrations List'!AH902</f>
        <v>0</v>
      </c>
      <c r="H877">
        <f>'Registrations List'!AI902</f>
        <v>0</v>
      </c>
      <c r="I877">
        <f>'Registrations List'!AJ902</f>
        <v>0</v>
      </c>
      <c r="J877">
        <f>'Registrations List'!AK902</f>
        <v>0</v>
      </c>
      <c r="K877">
        <f>'Registrations List'!AL902</f>
        <v>0</v>
      </c>
      <c r="L877">
        <f>'Registrations List'!AM902</f>
        <v>0</v>
      </c>
      <c r="M877">
        <f>'Registrations List'!AN902</f>
        <v>0</v>
      </c>
      <c r="N877">
        <f>'Registrations List'!AO902</f>
        <v>0</v>
      </c>
      <c r="O877">
        <f>'Registrations List'!AP902</f>
        <v>0</v>
      </c>
      <c r="Q877" s="46" t="b">
        <f t="shared" si="28"/>
        <v>0</v>
      </c>
    </row>
    <row r="878" spans="2:17">
      <c r="B878" s="1">
        <f>'Registrations List'!B903</f>
        <v>874</v>
      </c>
      <c r="C878" s="51">
        <f t="shared" si="27"/>
        <v>80983</v>
      </c>
      <c r="D878" s="1">
        <f>'Registrations List'!C903</f>
        <v>0</v>
      </c>
      <c r="E878" s="50">
        <f>'Registrations List'!D903</f>
        <v>0</v>
      </c>
      <c r="F878" s="50">
        <f>'Registrations List'!E903</f>
        <v>0</v>
      </c>
      <c r="G878">
        <f>'Registrations List'!AH903</f>
        <v>0</v>
      </c>
      <c r="H878">
        <f>'Registrations List'!AI903</f>
        <v>0</v>
      </c>
      <c r="I878">
        <f>'Registrations List'!AJ903</f>
        <v>0</v>
      </c>
      <c r="J878">
        <f>'Registrations List'!AK903</f>
        <v>0</v>
      </c>
      <c r="K878">
        <f>'Registrations List'!AL903</f>
        <v>0</v>
      </c>
      <c r="L878">
        <f>'Registrations List'!AM903</f>
        <v>0</v>
      </c>
      <c r="M878">
        <f>'Registrations List'!AN903</f>
        <v>0</v>
      </c>
      <c r="N878">
        <f>'Registrations List'!AO903</f>
        <v>0</v>
      </c>
      <c r="O878">
        <f>'Registrations List'!AP903</f>
        <v>0</v>
      </c>
      <c r="Q878" s="46" t="b">
        <f t="shared" si="28"/>
        <v>0</v>
      </c>
    </row>
    <row r="879" spans="2:17">
      <c r="B879" s="1">
        <f>'Registrations List'!B904</f>
        <v>875</v>
      </c>
      <c r="C879" s="51">
        <f t="shared" si="27"/>
        <v>80984</v>
      </c>
      <c r="D879" s="1">
        <f>'Registrations List'!C904</f>
        <v>0</v>
      </c>
      <c r="E879" s="50">
        <f>'Registrations List'!D904</f>
        <v>0</v>
      </c>
      <c r="F879" s="50">
        <f>'Registrations List'!E904</f>
        <v>0</v>
      </c>
      <c r="G879">
        <f>'Registrations List'!AH904</f>
        <v>0</v>
      </c>
      <c r="H879">
        <f>'Registrations List'!AI904</f>
        <v>0</v>
      </c>
      <c r="I879">
        <f>'Registrations List'!AJ904</f>
        <v>0</v>
      </c>
      <c r="J879">
        <f>'Registrations List'!AK904</f>
        <v>0</v>
      </c>
      <c r="K879">
        <f>'Registrations List'!AL904</f>
        <v>0</v>
      </c>
      <c r="L879">
        <f>'Registrations List'!AM904</f>
        <v>0</v>
      </c>
      <c r="M879">
        <f>'Registrations List'!AN904</f>
        <v>0</v>
      </c>
      <c r="N879">
        <f>'Registrations List'!AO904</f>
        <v>0</v>
      </c>
      <c r="O879">
        <f>'Registrations List'!AP904</f>
        <v>0</v>
      </c>
      <c r="Q879" s="46" t="b">
        <f t="shared" si="28"/>
        <v>0</v>
      </c>
    </row>
    <row r="880" spans="2:17">
      <c r="B880" s="1">
        <f>'Registrations List'!B905</f>
        <v>876</v>
      </c>
      <c r="C880" s="51">
        <f t="shared" si="27"/>
        <v>80985</v>
      </c>
      <c r="D880" s="1">
        <f>'Registrations List'!C905</f>
        <v>0</v>
      </c>
      <c r="E880" s="50">
        <f>'Registrations List'!D905</f>
        <v>0</v>
      </c>
      <c r="F880" s="50">
        <f>'Registrations List'!E905</f>
        <v>0</v>
      </c>
      <c r="G880">
        <f>'Registrations List'!AH905</f>
        <v>0</v>
      </c>
      <c r="H880">
        <f>'Registrations List'!AI905</f>
        <v>0</v>
      </c>
      <c r="I880">
        <f>'Registrations List'!AJ905</f>
        <v>0</v>
      </c>
      <c r="J880">
        <f>'Registrations List'!AK905</f>
        <v>0</v>
      </c>
      <c r="K880">
        <f>'Registrations List'!AL905</f>
        <v>0</v>
      </c>
      <c r="L880">
        <f>'Registrations List'!AM905</f>
        <v>0</v>
      </c>
      <c r="M880">
        <f>'Registrations List'!AN905</f>
        <v>0</v>
      </c>
      <c r="N880">
        <f>'Registrations List'!AO905</f>
        <v>0</v>
      </c>
      <c r="O880">
        <f>'Registrations List'!AP905</f>
        <v>0</v>
      </c>
      <c r="Q880" s="46" t="b">
        <f t="shared" si="28"/>
        <v>0</v>
      </c>
    </row>
    <row r="881" spans="2:17">
      <c r="B881" s="1">
        <f>'Registrations List'!B906</f>
        <v>877</v>
      </c>
      <c r="C881" s="51">
        <f t="shared" si="27"/>
        <v>80986</v>
      </c>
      <c r="D881" s="1">
        <f>'Registrations List'!C906</f>
        <v>0</v>
      </c>
      <c r="E881" s="50">
        <f>'Registrations List'!D906</f>
        <v>0</v>
      </c>
      <c r="F881" s="50">
        <f>'Registrations List'!E906</f>
        <v>0</v>
      </c>
      <c r="G881">
        <f>'Registrations List'!AH906</f>
        <v>0</v>
      </c>
      <c r="H881">
        <f>'Registrations List'!AI906</f>
        <v>0</v>
      </c>
      <c r="I881">
        <f>'Registrations List'!AJ906</f>
        <v>0</v>
      </c>
      <c r="J881">
        <f>'Registrations List'!AK906</f>
        <v>0</v>
      </c>
      <c r="K881">
        <f>'Registrations List'!AL906</f>
        <v>0</v>
      </c>
      <c r="L881">
        <f>'Registrations List'!AM906</f>
        <v>0</v>
      </c>
      <c r="M881">
        <f>'Registrations List'!AN906</f>
        <v>0</v>
      </c>
      <c r="N881">
        <f>'Registrations List'!AO906</f>
        <v>0</v>
      </c>
      <c r="O881">
        <f>'Registrations List'!AP906</f>
        <v>0</v>
      </c>
      <c r="Q881" s="46" t="b">
        <f t="shared" si="28"/>
        <v>0</v>
      </c>
    </row>
    <row r="882" spans="2:17">
      <c r="B882" s="1">
        <f>'Registrations List'!B907</f>
        <v>878</v>
      </c>
      <c r="C882" s="51">
        <f t="shared" si="27"/>
        <v>80987</v>
      </c>
      <c r="D882" s="1">
        <f>'Registrations List'!C907</f>
        <v>0</v>
      </c>
      <c r="E882" s="50">
        <f>'Registrations List'!D907</f>
        <v>0</v>
      </c>
      <c r="F882" s="50">
        <f>'Registrations List'!E907</f>
        <v>0</v>
      </c>
      <c r="G882">
        <f>'Registrations List'!AH907</f>
        <v>0</v>
      </c>
      <c r="H882">
        <f>'Registrations List'!AI907</f>
        <v>0</v>
      </c>
      <c r="I882">
        <f>'Registrations List'!AJ907</f>
        <v>0</v>
      </c>
      <c r="J882">
        <f>'Registrations List'!AK907</f>
        <v>0</v>
      </c>
      <c r="K882">
        <f>'Registrations List'!AL907</f>
        <v>0</v>
      </c>
      <c r="L882">
        <f>'Registrations List'!AM907</f>
        <v>0</v>
      </c>
      <c r="M882">
        <f>'Registrations List'!AN907</f>
        <v>0</v>
      </c>
      <c r="N882">
        <f>'Registrations List'!AO907</f>
        <v>0</v>
      </c>
      <c r="O882">
        <f>'Registrations List'!AP907</f>
        <v>0</v>
      </c>
      <c r="Q882" s="46" t="b">
        <f t="shared" si="28"/>
        <v>0</v>
      </c>
    </row>
    <row r="883" spans="2:17">
      <c r="B883" s="1">
        <f>'Registrations List'!B908</f>
        <v>879</v>
      </c>
      <c r="C883" s="51">
        <f t="shared" si="27"/>
        <v>80988</v>
      </c>
      <c r="D883" s="1">
        <f>'Registrations List'!C908</f>
        <v>0</v>
      </c>
      <c r="E883" s="50">
        <f>'Registrations List'!D908</f>
        <v>0</v>
      </c>
      <c r="F883" s="50">
        <f>'Registrations List'!E908</f>
        <v>0</v>
      </c>
      <c r="G883">
        <f>'Registrations List'!AH908</f>
        <v>0</v>
      </c>
      <c r="H883">
        <f>'Registrations List'!AI908</f>
        <v>0</v>
      </c>
      <c r="I883">
        <f>'Registrations List'!AJ908</f>
        <v>0</v>
      </c>
      <c r="J883">
        <f>'Registrations List'!AK908</f>
        <v>0</v>
      </c>
      <c r="K883">
        <f>'Registrations List'!AL908</f>
        <v>0</v>
      </c>
      <c r="L883">
        <f>'Registrations List'!AM908</f>
        <v>0</v>
      </c>
      <c r="M883">
        <f>'Registrations List'!AN908</f>
        <v>0</v>
      </c>
      <c r="N883">
        <f>'Registrations List'!AO908</f>
        <v>0</v>
      </c>
      <c r="O883">
        <f>'Registrations List'!AP908</f>
        <v>0</v>
      </c>
      <c r="Q883" s="46" t="b">
        <f t="shared" si="28"/>
        <v>0</v>
      </c>
    </row>
    <row r="884" spans="2:17">
      <c r="B884" s="1">
        <f>'Registrations List'!B909</f>
        <v>880</v>
      </c>
      <c r="C884" s="51">
        <f t="shared" si="27"/>
        <v>80989</v>
      </c>
      <c r="D884" s="1">
        <f>'Registrations List'!C909</f>
        <v>0</v>
      </c>
      <c r="E884" s="50">
        <f>'Registrations List'!D909</f>
        <v>0</v>
      </c>
      <c r="F884" s="50">
        <f>'Registrations List'!E909</f>
        <v>0</v>
      </c>
      <c r="G884">
        <f>'Registrations List'!AH909</f>
        <v>0</v>
      </c>
      <c r="H884">
        <f>'Registrations List'!AI909</f>
        <v>0</v>
      </c>
      <c r="I884">
        <f>'Registrations List'!AJ909</f>
        <v>0</v>
      </c>
      <c r="J884">
        <f>'Registrations List'!AK909</f>
        <v>0</v>
      </c>
      <c r="K884">
        <f>'Registrations List'!AL909</f>
        <v>0</v>
      </c>
      <c r="L884">
        <f>'Registrations List'!AM909</f>
        <v>0</v>
      </c>
      <c r="M884">
        <f>'Registrations List'!AN909</f>
        <v>0</v>
      </c>
      <c r="N884">
        <f>'Registrations List'!AO909</f>
        <v>0</v>
      </c>
      <c r="O884">
        <f>'Registrations List'!AP909</f>
        <v>0</v>
      </c>
      <c r="Q884" s="46" t="b">
        <f t="shared" si="28"/>
        <v>0</v>
      </c>
    </row>
    <row r="885" spans="2:17">
      <c r="B885" s="1">
        <f>'Registrations List'!B910</f>
        <v>881</v>
      </c>
      <c r="C885" s="51">
        <f t="shared" si="27"/>
        <v>80990</v>
      </c>
      <c r="D885" s="1">
        <f>'Registrations List'!C910</f>
        <v>0</v>
      </c>
      <c r="E885" s="50">
        <f>'Registrations List'!D910</f>
        <v>0</v>
      </c>
      <c r="F885" s="50">
        <f>'Registrations List'!E910</f>
        <v>0</v>
      </c>
      <c r="G885">
        <f>'Registrations List'!AH910</f>
        <v>0</v>
      </c>
      <c r="H885">
        <f>'Registrations List'!AI910</f>
        <v>0</v>
      </c>
      <c r="I885">
        <f>'Registrations List'!AJ910</f>
        <v>0</v>
      </c>
      <c r="J885">
        <f>'Registrations List'!AK910</f>
        <v>0</v>
      </c>
      <c r="K885">
        <f>'Registrations List'!AL910</f>
        <v>0</v>
      </c>
      <c r="L885">
        <f>'Registrations List'!AM910</f>
        <v>0</v>
      </c>
      <c r="M885">
        <f>'Registrations List'!AN910</f>
        <v>0</v>
      </c>
      <c r="N885">
        <f>'Registrations List'!AO910</f>
        <v>0</v>
      </c>
      <c r="O885">
        <f>'Registrations List'!AP910</f>
        <v>0</v>
      </c>
      <c r="Q885" s="46" t="b">
        <f t="shared" si="28"/>
        <v>0</v>
      </c>
    </row>
    <row r="886" spans="2:17">
      <c r="B886" s="1">
        <f>'Registrations List'!B911</f>
        <v>882</v>
      </c>
      <c r="C886" s="51">
        <f t="shared" si="27"/>
        <v>80991</v>
      </c>
      <c r="D886" s="1">
        <f>'Registrations List'!C911</f>
        <v>0</v>
      </c>
      <c r="E886" s="50">
        <f>'Registrations List'!D911</f>
        <v>0</v>
      </c>
      <c r="F886" s="50">
        <f>'Registrations List'!E911</f>
        <v>0</v>
      </c>
      <c r="G886">
        <f>'Registrations List'!AH911</f>
        <v>0</v>
      </c>
      <c r="H886">
        <f>'Registrations List'!AI911</f>
        <v>0</v>
      </c>
      <c r="I886">
        <f>'Registrations List'!AJ911</f>
        <v>0</v>
      </c>
      <c r="J886">
        <f>'Registrations List'!AK911</f>
        <v>0</v>
      </c>
      <c r="K886">
        <f>'Registrations List'!AL911</f>
        <v>0</v>
      </c>
      <c r="L886">
        <f>'Registrations List'!AM911</f>
        <v>0</v>
      </c>
      <c r="M886">
        <f>'Registrations List'!AN911</f>
        <v>0</v>
      </c>
      <c r="N886">
        <f>'Registrations List'!AO911</f>
        <v>0</v>
      </c>
      <c r="O886">
        <f>'Registrations List'!AP911</f>
        <v>0</v>
      </c>
      <c r="Q886" s="46" t="b">
        <f t="shared" si="28"/>
        <v>0</v>
      </c>
    </row>
    <row r="887" spans="2:17">
      <c r="B887" s="1">
        <f>'Registrations List'!B912</f>
        <v>883</v>
      </c>
      <c r="C887" s="51">
        <f t="shared" si="27"/>
        <v>80992</v>
      </c>
      <c r="D887" s="1">
        <f>'Registrations List'!C912</f>
        <v>0</v>
      </c>
      <c r="E887" s="50">
        <f>'Registrations List'!D912</f>
        <v>0</v>
      </c>
      <c r="F887" s="50">
        <f>'Registrations List'!E912</f>
        <v>0</v>
      </c>
      <c r="G887">
        <f>'Registrations List'!AH912</f>
        <v>0</v>
      </c>
      <c r="H887">
        <f>'Registrations List'!AI912</f>
        <v>0</v>
      </c>
      <c r="I887">
        <f>'Registrations List'!AJ912</f>
        <v>0</v>
      </c>
      <c r="J887">
        <f>'Registrations List'!AK912</f>
        <v>0</v>
      </c>
      <c r="K887">
        <f>'Registrations List'!AL912</f>
        <v>0</v>
      </c>
      <c r="L887">
        <f>'Registrations List'!AM912</f>
        <v>0</v>
      </c>
      <c r="M887">
        <f>'Registrations List'!AN912</f>
        <v>0</v>
      </c>
      <c r="N887">
        <f>'Registrations List'!AO912</f>
        <v>0</v>
      </c>
      <c r="O887">
        <f>'Registrations List'!AP912</f>
        <v>0</v>
      </c>
      <c r="Q887" s="46" t="b">
        <f t="shared" si="28"/>
        <v>0</v>
      </c>
    </row>
    <row r="888" spans="2:17">
      <c r="B888" s="1">
        <f>'Registrations List'!B913</f>
        <v>884</v>
      </c>
      <c r="C888" s="51">
        <f t="shared" si="27"/>
        <v>80993</v>
      </c>
      <c r="D888" s="1">
        <f>'Registrations List'!C913</f>
        <v>0</v>
      </c>
      <c r="E888" s="50">
        <f>'Registrations List'!D913</f>
        <v>0</v>
      </c>
      <c r="F888" s="50">
        <f>'Registrations List'!E913</f>
        <v>0</v>
      </c>
      <c r="G888">
        <f>'Registrations List'!AH913</f>
        <v>0</v>
      </c>
      <c r="H888">
        <f>'Registrations List'!AI913</f>
        <v>0</v>
      </c>
      <c r="I888">
        <f>'Registrations List'!AJ913</f>
        <v>0</v>
      </c>
      <c r="J888">
        <f>'Registrations List'!AK913</f>
        <v>0</v>
      </c>
      <c r="K888">
        <f>'Registrations List'!AL913</f>
        <v>0</v>
      </c>
      <c r="L888">
        <f>'Registrations List'!AM913</f>
        <v>0</v>
      </c>
      <c r="M888">
        <f>'Registrations List'!AN913</f>
        <v>0</v>
      </c>
      <c r="N888">
        <f>'Registrations List'!AO913</f>
        <v>0</v>
      </c>
      <c r="O888">
        <f>'Registrations List'!AP913</f>
        <v>0</v>
      </c>
      <c r="Q888" s="46" t="b">
        <f t="shared" si="28"/>
        <v>0</v>
      </c>
    </row>
    <row r="889" spans="2:17">
      <c r="B889" s="1">
        <f>'Registrations List'!B914</f>
        <v>885</v>
      </c>
      <c r="C889" s="51">
        <f t="shared" si="27"/>
        <v>80994</v>
      </c>
      <c r="D889" s="1">
        <f>'Registrations List'!C914</f>
        <v>0</v>
      </c>
      <c r="E889" s="50">
        <f>'Registrations List'!D914</f>
        <v>0</v>
      </c>
      <c r="F889" s="50">
        <f>'Registrations List'!E914</f>
        <v>0</v>
      </c>
      <c r="G889">
        <f>'Registrations List'!AH914</f>
        <v>0</v>
      </c>
      <c r="H889">
        <f>'Registrations List'!AI914</f>
        <v>0</v>
      </c>
      <c r="I889">
        <f>'Registrations List'!AJ914</f>
        <v>0</v>
      </c>
      <c r="J889">
        <f>'Registrations List'!AK914</f>
        <v>0</v>
      </c>
      <c r="K889">
        <f>'Registrations List'!AL914</f>
        <v>0</v>
      </c>
      <c r="L889">
        <f>'Registrations List'!AM914</f>
        <v>0</v>
      </c>
      <c r="M889">
        <f>'Registrations List'!AN914</f>
        <v>0</v>
      </c>
      <c r="N889">
        <f>'Registrations List'!AO914</f>
        <v>0</v>
      </c>
      <c r="O889">
        <f>'Registrations List'!AP914</f>
        <v>0</v>
      </c>
      <c r="Q889" s="46" t="b">
        <f t="shared" si="28"/>
        <v>0</v>
      </c>
    </row>
    <row r="890" spans="2:17">
      <c r="B890" s="1">
        <f>'Registrations List'!B915</f>
        <v>886</v>
      </c>
      <c r="C890" s="51">
        <f t="shared" si="27"/>
        <v>80995</v>
      </c>
      <c r="D890" s="1">
        <f>'Registrations List'!C915</f>
        <v>0</v>
      </c>
      <c r="E890" s="50">
        <f>'Registrations List'!D915</f>
        <v>0</v>
      </c>
      <c r="F890" s="50">
        <f>'Registrations List'!E915</f>
        <v>0</v>
      </c>
      <c r="G890">
        <f>'Registrations List'!AH915</f>
        <v>0</v>
      </c>
      <c r="H890">
        <f>'Registrations List'!AI915</f>
        <v>0</v>
      </c>
      <c r="I890">
        <f>'Registrations List'!AJ915</f>
        <v>0</v>
      </c>
      <c r="J890">
        <f>'Registrations List'!AK915</f>
        <v>0</v>
      </c>
      <c r="K890">
        <f>'Registrations List'!AL915</f>
        <v>0</v>
      </c>
      <c r="L890">
        <f>'Registrations List'!AM915</f>
        <v>0</v>
      </c>
      <c r="M890">
        <f>'Registrations List'!AN915</f>
        <v>0</v>
      </c>
      <c r="N890">
        <f>'Registrations List'!AO915</f>
        <v>0</v>
      </c>
      <c r="O890">
        <f>'Registrations List'!AP915</f>
        <v>0</v>
      </c>
      <c r="Q890" s="46" t="b">
        <f t="shared" si="28"/>
        <v>0</v>
      </c>
    </row>
    <row r="891" spans="2:17">
      <c r="B891" s="1">
        <f>'Registrations List'!B916</f>
        <v>887</v>
      </c>
      <c r="C891" s="51">
        <f t="shared" si="27"/>
        <v>80996</v>
      </c>
      <c r="D891" s="1">
        <f>'Registrations List'!C916</f>
        <v>0</v>
      </c>
      <c r="E891" s="50">
        <f>'Registrations List'!D916</f>
        <v>0</v>
      </c>
      <c r="F891" s="50">
        <f>'Registrations List'!E916</f>
        <v>0</v>
      </c>
      <c r="G891">
        <f>'Registrations List'!AH916</f>
        <v>0</v>
      </c>
      <c r="H891">
        <f>'Registrations List'!AI916</f>
        <v>0</v>
      </c>
      <c r="I891">
        <f>'Registrations List'!AJ916</f>
        <v>0</v>
      </c>
      <c r="J891">
        <f>'Registrations List'!AK916</f>
        <v>0</v>
      </c>
      <c r="K891">
        <f>'Registrations List'!AL916</f>
        <v>0</v>
      </c>
      <c r="L891">
        <f>'Registrations List'!AM916</f>
        <v>0</v>
      </c>
      <c r="M891">
        <f>'Registrations List'!AN916</f>
        <v>0</v>
      </c>
      <c r="N891">
        <f>'Registrations List'!AO916</f>
        <v>0</v>
      </c>
      <c r="O891">
        <f>'Registrations List'!AP916</f>
        <v>0</v>
      </c>
      <c r="Q891" s="46" t="b">
        <f t="shared" si="28"/>
        <v>0</v>
      </c>
    </row>
    <row r="892" spans="2:17">
      <c r="B892" s="1">
        <f>'Registrations List'!B917</f>
        <v>888</v>
      </c>
      <c r="C892" s="51">
        <f t="shared" si="27"/>
        <v>80997</v>
      </c>
      <c r="D892" s="1">
        <f>'Registrations List'!C917</f>
        <v>0</v>
      </c>
      <c r="E892" s="50">
        <f>'Registrations List'!D917</f>
        <v>0</v>
      </c>
      <c r="F892" s="50">
        <f>'Registrations List'!E917</f>
        <v>0</v>
      </c>
      <c r="G892">
        <f>'Registrations List'!AH917</f>
        <v>0</v>
      </c>
      <c r="H892">
        <f>'Registrations List'!AI917</f>
        <v>0</v>
      </c>
      <c r="I892">
        <f>'Registrations List'!AJ917</f>
        <v>0</v>
      </c>
      <c r="J892">
        <f>'Registrations List'!AK917</f>
        <v>0</v>
      </c>
      <c r="K892">
        <f>'Registrations List'!AL917</f>
        <v>0</v>
      </c>
      <c r="L892">
        <f>'Registrations List'!AM917</f>
        <v>0</v>
      </c>
      <c r="M892">
        <f>'Registrations List'!AN917</f>
        <v>0</v>
      </c>
      <c r="N892">
        <f>'Registrations List'!AO917</f>
        <v>0</v>
      </c>
      <c r="O892">
        <f>'Registrations List'!AP917</f>
        <v>0</v>
      </c>
      <c r="Q892" s="46" t="b">
        <f t="shared" si="28"/>
        <v>0</v>
      </c>
    </row>
    <row r="893" spans="2:17">
      <c r="B893" s="1">
        <f>'Registrations List'!B918</f>
        <v>889</v>
      </c>
      <c r="C893" s="51">
        <f t="shared" si="27"/>
        <v>80998</v>
      </c>
      <c r="D893" s="1">
        <f>'Registrations List'!C918</f>
        <v>0</v>
      </c>
      <c r="E893" s="50">
        <f>'Registrations List'!D918</f>
        <v>0</v>
      </c>
      <c r="F893" s="50">
        <f>'Registrations List'!E918</f>
        <v>0</v>
      </c>
      <c r="G893">
        <f>'Registrations List'!AH918</f>
        <v>0</v>
      </c>
      <c r="H893">
        <f>'Registrations List'!AI918</f>
        <v>0</v>
      </c>
      <c r="I893">
        <f>'Registrations List'!AJ918</f>
        <v>0</v>
      </c>
      <c r="J893">
        <f>'Registrations List'!AK918</f>
        <v>0</v>
      </c>
      <c r="K893">
        <f>'Registrations List'!AL918</f>
        <v>0</v>
      </c>
      <c r="L893">
        <f>'Registrations List'!AM918</f>
        <v>0</v>
      </c>
      <c r="M893">
        <f>'Registrations List'!AN918</f>
        <v>0</v>
      </c>
      <c r="N893">
        <f>'Registrations List'!AO918</f>
        <v>0</v>
      </c>
      <c r="O893">
        <f>'Registrations List'!AP918</f>
        <v>0</v>
      </c>
      <c r="Q893" s="46" t="b">
        <f t="shared" si="28"/>
        <v>0</v>
      </c>
    </row>
    <row r="894" spans="2:17">
      <c r="B894" s="1">
        <f>'Registrations List'!B919</f>
        <v>890</v>
      </c>
      <c r="C894" s="51">
        <f t="shared" si="27"/>
        <v>80999</v>
      </c>
      <c r="D894" s="1">
        <f>'Registrations List'!C919</f>
        <v>0</v>
      </c>
      <c r="E894" s="50">
        <f>'Registrations List'!D919</f>
        <v>0</v>
      </c>
      <c r="F894" s="50">
        <f>'Registrations List'!E919</f>
        <v>0</v>
      </c>
      <c r="G894">
        <f>'Registrations List'!AH919</f>
        <v>0</v>
      </c>
      <c r="H894">
        <f>'Registrations List'!AI919</f>
        <v>0</v>
      </c>
      <c r="I894">
        <f>'Registrations List'!AJ919</f>
        <v>0</v>
      </c>
      <c r="J894">
        <f>'Registrations List'!AK919</f>
        <v>0</v>
      </c>
      <c r="K894">
        <f>'Registrations List'!AL919</f>
        <v>0</v>
      </c>
      <c r="L894">
        <f>'Registrations List'!AM919</f>
        <v>0</v>
      </c>
      <c r="M894">
        <f>'Registrations List'!AN919</f>
        <v>0</v>
      </c>
      <c r="N894">
        <f>'Registrations List'!AO919</f>
        <v>0</v>
      </c>
      <c r="O894">
        <f>'Registrations List'!AP919</f>
        <v>0</v>
      </c>
      <c r="Q894" s="46" t="b">
        <f t="shared" si="28"/>
        <v>0</v>
      </c>
    </row>
    <row r="895" spans="2:17">
      <c r="B895" s="1">
        <f>'Registrations List'!B920</f>
        <v>891</v>
      </c>
      <c r="C895" s="51">
        <f t="shared" si="27"/>
        <v>81000</v>
      </c>
      <c r="D895" s="1">
        <f>'Registrations List'!C920</f>
        <v>0</v>
      </c>
      <c r="E895" s="50">
        <f>'Registrations List'!D920</f>
        <v>0</v>
      </c>
      <c r="F895" s="50">
        <f>'Registrations List'!E920</f>
        <v>0</v>
      </c>
      <c r="G895">
        <f>'Registrations List'!AH920</f>
        <v>0</v>
      </c>
      <c r="H895">
        <f>'Registrations List'!AI920</f>
        <v>0</v>
      </c>
      <c r="I895">
        <f>'Registrations List'!AJ920</f>
        <v>0</v>
      </c>
      <c r="J895">
        <f>'Registrations List'!AK920</f>
        <v>0</v>
      </c>
      <c r="K895">
        <f>'Registrations List'!AL920</f>
        <v>0</v>
      </c>
      <c r="L895">
        <f>'Registrations List'!AM920</f>
        <v>0</v>
      </c>
      <c r="M895">
        <f>'Registrations List'!AN920</f>
        <v>0</v>
      </c>
      <c r="N895">
        <f>'Registrations List'!AO920</f>
        <v>0</v>
      </c>
      <c r="O895">
        <f>'Registrations List'!AP920</f>
        <v>0</v>
      </c>
      <c r="Q895" s="46" t="b">
        <f t="shared" si="28"/>
        <v>0</v>
      </c>
    </row>
    <row r="896" spans="2:17">
      <c r="B896" s="1">
        <f>'Registrations List'!B921</f>
        <v>892</v>
      </c>
      <c r="C896" s="51">
        <f t="shared" si="27"/>
        <v>81001</v>
      </c>
      <c r="D896" s="1">
        <f>'Registrations List'!C921</f>
        <v>0</v>
      </c>
      <c r="E896" s="50">
        <f>'Registrations List'!D921</f>
        <v>0</v>
      </c>
      <c r="F896" s="50">
        <f>'Registrations List'!E921</f>
        <v>0</v>
      </c>
      <c r="G896">
        <f>'Registrations List'!AH921</f>
        <v>0</v>
      </c>
      <c r="H896">
        <f>'Registrations List'!AI921</f>
        <v>0</v>
      </c>
      <c r="I896">
        <f>'Registrations List'!AJ921</f>
        <v>0</v>
      </c>
      <c r="J896">
        <f>'Registrations List'!AK921</f>
        <v>0</v>
      </c>
      <c r="K896">
        <f>'Registrations List'!AL921</f>
        <v>0</v>
      </c>
      <c r="L896">
        <f>'Registrations List'!AM921</f>
        <v>0</v>
      </c>
      <c r="M896">
        <f>'Registrations List'!AN921</f>
        <v>0</v>
      </c>
      <c r="N896">
        <f>'Registrations List'!AO921</f>
        <v>0</v>
      </c>
      <c r="O896">
        <f>'Registrations List'!AP921</f>
        <v>0</v>
      </c>
      <c r="Q896" s="46" t="b">
        <f t="shared" si="28"/>
        <v>0</v>
      </c>
    </row>
    <row r="897" spans="2:17">
      <c r="B897" s="1">
        <f>'Registrations List'!B922</f>
        <v>893</v>
      </c>
      <c r="C897" s="51">
        <f t="shared" si="27"/>
        <v>81002</v>
      </c>
      <c r="D897" s="1">
        <f>'Registrations List'!C922</f>
        <v>0</v>
      </c>
      <c r="E897" s="50">
        <f>'Registrations List'!D922</f>
        <v>0</v>
      </c>
      <c r="F897" s="50">
        <f>'Registrations List'!E922</f>
        <v>0</v>
      </c>
      <c r="G897">
        <f>'Registrations List'!AH922</f>
        <v>0</v>
      </c>
      <c r="H897">
        <f>'Registrations List'!AI922</f>
        <v>0</v>
      </c>
      <c r="I897">
        <f>'Registrations List'!AJ922</f>
        <v>0</v>
      </c>
      <c r="J897">
        <f>'Registrations List'!AK922</f>
        <v>0</v>
      </c>
      <c r="K897">
        <f>'Registrations List'!AL922</f>
        <v>0</v>
      </c>
      <c r="L897">
        <f>'Registrations List'!AM922</f>
        <v>0</v>
      </c>
      <c r="M897">
        <f>'Registrations List'!AN922</f>
        <v>0</v>
      </c>
      <c r="N897">
        <f>'Registrations List'!AO922</f>
        <v>0</v>
      </c>
      <c r="O897">
        <f>'Registrations List'!AP922</f>
        <v>0</v>
      </c>
      <c r="Q897" s="46" t="b">
        <f t="shared" si="28"/>
        <v>0</v>
      </c>
    </row>
    <row r="898" spans="2:17">
      <c r="B898" s="1">
        <f>'Registrations List'!B923</f>
        <v>894</v>
      </c>
      <c r="C898" s="51">
        <f t="shared" si="27"/>
        <v>81003</v>
      </c>
      <c r="D898" s="1">
        <f>'Registrations List'!C923</f>
        <v>0</v>
      </c>
      <c r="E898" s="50">
        <f>'Registrations List'!D923</f>
        <v>0</v>
      </c>
      <c r="F898" s="50">
        <f>'Registrations List'!E923</f>
        <v>0</v>
      </c>
      <c r="G898">
        <f>'Registrations List'!AH923</f>
        <v>0</v>
      </c>
      <c r="H898">
        <f>'Registrations List'!AI923</f>
        <v>0</v>
      </c>
      <c r="I898">
        <f>'Registrations List'!AJ923</f>
        <v>0</v>
      </c>
      <c r="J898">
        <f>'Registrations List'!AK923</f>
        <v>0</v>
      </c>
      <c r="K898">
        <f>'Registrations List'!AL923</f>
        <v>0</v>
      </c>
      <c r="L898">
        <f>'Registrations List'!AM923</f>
        <v>0</v>
      </c>
      <c r="M898">
        <f>'Registrations List'!AN923</f>
        <v>0</v>
      </c>
      <c r="N898">
        <f>'Registrations List'!AO923</f>
        <v>0</v>
      </c>
      <c r="O898">
        <f>'Registrations List'!AP923</f>
        <v>0</v>
      </c>
      <c r="Q898" s="46" t="b">
        <f t="shared" si="28"/>
        <v>0</v>
      </c>
    </row>
    <row r="899" spans="2:17">
      <c r="B899" s="1">
        <f>'Registrations List'!B924</f>
        <v>895</v>
      </c>
      <c r="C899" s="51">
        <f t="shared" si="27"/>
        <v>81004</v>
      </c>
      <c r="D899" s="1">
        <f>'Registrations List'!C924</f>
        <v>0</v>
      </c>
      <c r="E899" s="50">
        <f>'Registrations List'!D924</f>
        <v>0</v>
      </c>
      <c r="F899" s="50">
        <f>'Registrations List'!E924</f>
        <v>0</v>
      </c>
      <c r="G899">
        <f>'Registrations List'!AH924</f>
        <v>0</v>
      </c>
      <c r="H899">
        <f>'Registrations List'!AI924</f>
        <v>0</v>
      </c>
      <c r="I899">
        <f>'Registrations List'!AJ924</f>
        <v>0</v>
      </c>
      <c r="J899">
        <f>'Registrations List'!AK924</f>
        <v>0</v>
      </c>
      <c r="K899">
        <f>'Registrations List'!AL924</f>
        <v>0</v>
      </c>
      <c r="L899">
        <f>'Registrations List'!AM924</f>
        <v>0</v>
      </c>
      <c r="M899">
        <f>'Registrations List'!AN924</f>
        <v>0</v>
      </c>
      <c r="N899">
        <f>'Registrations List'!AO924</f>
        <v>0</v>
      </c>
      <c r="O899">
        <f>'Registrations List'!AP924</f>
        <v>0</v>
      </c>
      <c r="Q899" s="46" t="b">
        <f t="shared" si="28"/>
        <v>0</v>
      </c>
    </row>
    <row r="900" spans="2:17">
      <c r="B900" s="1">
        <f>'Registrations List'!B925</f>
        <v>896</v>
      </c>
      <c r="C900" s="51">
        <f t="shared" si="27"/>
        <v>81005</v>
      </c>
      <c r="D900" s="1">
        <f>'Registrations List'!C925</f>
        <v>0</v>
      </c>
      <c r="E900" s="50">
        <f>'Registrations List'!D925</f>
        <v>0</v>
      </c>
      <c r="F900" s="50">
        <f>'Registrations List'!E925</f>
        <v>0</v>
      </c>
      <c r="G900">
        <f>'Registrations List'!AH925</f>
        <v>0</v>
      </c>
      <c r="H900">
        <f>'Registrations List'!AI925</f>
        <v>0</v>
      </c>
      <c r="I900">
        <f>'Registrations List'!AJ925</f>
        <v>0</v>
      </c>
      <c r="J900">
        <f>'Registrations List'!AK925</f>
        <v>0</v>
      </c>
      <c r="K900">
        <f>'Registrations List'!AL925</f>
        <v>0</v>
      </c>
      <c r="L900">
        <f>'Registrations List'!AM925</f>
        <v>0</v>
      </c>
      <c r="M900">
        <f>'Registrations List'!AN925</f>
        <v>0</v>
      </c>
      <c r="N900">
        <f>'Registrations List'!AO925</f>
        <v>0</v>
      </c>
      <c r="O900">
        <f>'Registrations List'!AP925</f>
        <v>0</v>
      </c>
      <c r="Q900" s="46" t="b">
        <f t="shared" si="28"/>
        <v>0</v>
      </c>
    </row>
    <row r="901" spans="2:17">
      <c r="B901" s="1">
        <f>'Registrations List'!B926</f>
        <v>897</v>
      </c>
      <c r="C901" s="51">
        <f t="shared" si="27"/>
        <v>81006</v>
      </c>
      <c r="D901" s="1">
        <f>'Registrations List'!C926</f>
        <v>0</v>
      </c>
      <c r="E901" s="50">
        <f>'Registrations List'!D926</f>
        <v>0</v>
      </c>
      <c r="F901" s="50">
        <f>'Registrations List'!E926</f>
        <v>0</v>
      </c>
      <c r="G901">
        <f>'Registrations List'!AH926</f>
        <v>0</v>
      </c>
      <c r="H901">
        <f>'Registrations List'!AI926</f>
        <v>0</v>
      </c>
      <c r="I901">
        <f>'Registrations List'!AJ926</f>
        <v>0</v>
      </c>
      <c r="J901">
        <f>'Registrations List'!AK926</f>
        <v>0</v>
      </c>
      <c r="K901">
        <f>'Registrations List'!AL926</f>
        <v>0</v>
      </c>
      <c r="L901">
        <f>'Registrations List'!AM926</f>
        <v>0</v>
      </c>
      <c r="M901">
        <f>'Registrations List'!AN926</f>
        <v>0</v>
      </c>
      <c r="N901">
        <f>'Registrations List'!AO926</f>
        <v>0</v>
      </c>
      <c r="O901">
        <f>'Registrations List'!AP926</f>
        <v>0</v>
      </c>
      <c r="Q901" s="46" t="b">
        <f t="shared" si="28"/>
        <v>0</v>
      </c>
    </row>
    <row r="902" spans="2:17">
      <c r="B902" s="1">
        <f>'Registrations List'!B927</f>
        <v>898</v>
      </c>
      <c r="C902" s="51">
        <f t="shared" si="27"/>
        <v>81007</v>
      </c>
      <c r="D902" s="1">
        <f>'Registrations List'!C927</f>
        <v>0</v>
      </c>
      <c r="E902" s="50">
        <f>'Registrations List'!D927</f>
        <v>0</v>
      </c>
      <c r="F902" s="50">
        <f>'Registrations List'!E927</f>
        <v>0</v>
      </c>
      <c r="G902">
        <f>'Registrations List'!AH927</f>
        <v>0</v>
      </c>
      <c r="H902">
        <f>'Registrations List'!AI927</f>
        <v>0</v>
      </c>
      <c r="I902">
        <f>'Registrations List'!AJ927</f>
        <v>0</v>
      </c>
      <c r="J902">
        <f>'Registrations List'!AK927</f>
        <v>0</v>
      </c>
      <c r="K902">
        <f>'Registrations List'!AL927</f>
        <v>0</v>
      </c>
      <c r="L902">
        <f>'Registrations List'!AM927</f>
        <v>0</v>
      </c>
      <c r="M902">
        <f>'Registrations List'!AN927</f>
        <v>0</v>
      </c>
      <c r="N902">
        <f>'Registrations List'!AO927</f>
        <v>0</v>
      </c>
      <c r="O902">
        <f>'Registrations List'!AP927</f>
        <v>0</v>
      </c>
      <c r="Q902" s="46" t="b">
        <f t="shared" si="28"/>
        <v>0</v>
      </c>
    </row>
    <row r="903" spans="2:17">
      <c r="B903" s="1">
        <f>'Registrations List'!B928</f>
        <v>899</v>
      </c>
      <c r="C903" s="51">
        <f t="shared" ref="C903:C966" si="29">C902+1</f>
        <v>81008</v>
      </c>
      <c r="D903" s="1">
        <f>'Registrations List'!C928</f>
        <v>0</v>
      </c>
      <c r="E903" s="50">
        <f>'Registrations List'!D928</f>
        <v>0</v>
      </c>
      <c r="F903" s="50">
        <f>'Registrations List'!E928</f>
        <v>0</v>
      </c>
      <c r="G903">
        <f>'Registrations List'!AH928</f>
        <v>0</v>
      </c>
      <c r="H903">
        <f>'Registrations List'!AI928</f>
        <v>0</v>
      </c>
      <c r="I903">
        <f>'Registrations List'!AJ928</f>
        <v>0</v>
      </c>
      <c r="J903">
        <f>'Registrations List'!AK928</f>
        <v>0</v>
      </c>
      <c r="K903">
        <f>'Registrations List'!AL928</f>
        <v>0</v>
      </c>
      <c r="L903">
        <f>'Registrations List'!AM928</f>
        <v>0</v>
      </c>
      <c r="M903">
        <f>'Registrations List'!AN928</f>
        <v>0</v>
      </c>
      <c r="N903">
        <f>'Registrations List'!AO928</f>
        <v>0</v>
      </c>
      <c r="O903">
        <f>'Registrations List'!AP928</f>
        <v>0</v>
      </c>
      <c r="Q903" s="46" t="b">
        <f t="shared" si="28"/>
        <v>0</v>
      </c>
    </row>
    <row r="904" spans="2:17">
      <c r="B904" s="1">
        <f>'Registrations List'!B929</f>
        <v>900</v>
      </c>
      <c r="C904" s="51">
        <f t="shared" si="29"/>
        <v>81009</v>
      </c>
      <c r="D904" s="1">
        <f>'Registrations List'!C929</f>
        <v>0</v>
      </c>
      <c r="E904" s="50">
        <f>'Registrations List'!D929</f>
        <v>0</v>
      </c>
      <c r="F904" s="50">
        <f>'Registrations List'!E929</f>
        <v>0</v>
      </c>
      <c r="G904">
        <f>'Registrations List'!AH929</f>
        <v>0</v>
      </c>
      <c r="H904">
        <f>'Registrations List'!AI929</f>
        <v>0</v>
      </c>
      <c r="I904">
        <f>'Registrations List'!AJ929</f>
        <v>0</v>
      </c>
      <c r="J904">
        <f>'Registrations List'!AK929</f>
        <v>0</v>
      </c>
      <c r="K904">
        <f>'Registrations List'!AL929</f>
        <v>0</v>
      </c>
      <c r="L904">
        <f>'Registrations List'!AM929</f>
        <v>0</v>
      </c>
      <c r="M904">
        <f>'Registrations List'!AN929</f>
        <v>0</v>
      </c>
      <c r="N904">
        <f>'Registrations List'!AO929</f>
        <v>0</v>
      </c>
      <c r="O904">
        <f>'Registrations List'!AP929</f>
        <v>0</v>
      </c>
      <c r="Q904" s="46" t="b">
        <f t="shared" si="28"/>
        <v>0</v>
      </c>
    </row>
    <row r="905" spans="2:17">
      <c r="B905" s="1">
        <f>'Registrations List'!B930</f>
        <v>901</v>
      </c>
      <c r="C905" s="51">
        <f t="shared" si="29"/>
        <v>81010</v>
      </c>
      <c r="D905" s="1">
        <f>'Registrations List'!C930</f>
        <v>0</v>
      </c>
      <c r="E905" s="50">
        <f>'Registrations List'!D930</f>
        <v>0</v>
      </c>
      <c r="F905" s="50">
        <f>'Registrations List'!E930</f>
        <v>0</v>
      </c>
      <c r="G905">
        <f>'Registrations List'!AH930</f>
        <v>0</v>
      </c>
      <c r="H905">
        <f>'Registrations List'!AI930</f>
        <v>0</v>
      </c>
      <c r="I905">
        <f>'Registrations List'!AJ930</f>
        <v>0</v>
      </c>
      <c r="J905">
        <f>'Registrations List'!AK930</f>
        <v>0</v>
      </c>
      <c r="K905">
        <f>'Registrations List'!AL930</f>
        <v>0</v>
      </c>
      <c r="L905">
        <f>'Registrations List'!AM930</f>
        <v>0</v>
      </c>
      <c r="M905">
        <f>'Registrations List'!AN930</f>
        <v>0</v>
      </c>
      <c r="N905">
        <f>'Registrations List'!AO930</f>
        <v>0</v>
      </c>
      <c r="O905">
        <f>'Registrations List'!AP930</f>
        <v>0</v>
      </c>
      <c r="Q905" s="46" t="b">
        <f t="shared" si="28"/>
        <v>0</v>
      </c>
    </row>
    <row r="906" spans="2:17">
      <c r="B906" s="1">
        <f>'Registrations List'!B931</f>
        <v>902</v>
      </c>
      <c r="C906" s="51">
        <f t="shared" si="29"/>
        <v>81011</v>
      </c>
      <c r="D906" s="1">
        <f>'Registrations List'!C931</f>
        <v>0</v>
      </c>
      <c r="E906" s="50">
        <f>'Registrations List'!D931</f>
        <v>0</v>
      </c>
      <c r="F906" s="50">
        <f>'Registrations List'!E931</f>
        <v>0</v>
      </c>
      <c r="G906">
        <f>'Registrations List'!AH931</f>
        <v>0</v>
      </c>
      <c r="H906">
        <f>'Registrations List'!AI931</f>
        <v>0</v>
      </c>
      <c r="I906">
        <f>'Registrations List'!AJ931</f>
        <v>0</v>
      </c>
      <c r="J906">
        <f>'Registrations List'!AK931</f>
        <v>0</v>
      </c>
      <c r="K906">
        <f>'Registrations List'!AL931</f>
        <v>0</v>
      </c>
      <c r="L906">
        <f>'Registrations List'!AM931</f>
        <v>0</v>
      </c>
      <c r="M906">
        <f>'Registrations List'!AN931</f>
        <v>0</v>
      </c>
      <c r="N906">
        <f>'Registrations List'!AO931</f>
        <v>0</v>
      </c>
      <c r="O906">
        <f>'Registrations List'!AP931</f>
        <v>0</v>
      </c>
      <c r="Q906" s="46" t="b">
        <f t="shared" si="28"/>
        <v>0</v>
      </c>
    </row>
    <row r="907" spans="2:17">
      <c r="B907" s="1">
        <f>'Registrations List'!B932</f>
        <v>903</v>
      </c>
      <c r="C907" s="51">
        <f t="shared" si="29"/>
        <v>81012</v>
      </c>
      <c r="D907" s="1">
        <f>'Registrations List'!C932</f>
        <v>0</v>
      </c>
      <c r="E907" s="50">
        <f>'Registrations List'!D932</f>
        <v>0</v>
      </c>
      <c r="F907" s="50">
        <f>'Registrations List'!E932</f>
        <v>0</v>
      </c>
      <c r="G907">
        <f>'Registrations List'!AH932</f>
        <v>0</v>
      </c>
      <c r="H907">
        <f>'Registrations List'!AI932</f>
        <v>0</v>
      </c>
      <c r="I907">
        <f>'Registrations List'!AJ932</f>
        <v>0</v>
      </c>
      <c r="J907">
        <f>'Registrations List'!AK932</f>
        <v>0</v>
      </c>
      <c r="K907">
        <f>'Registrations List'!AL932</f>
        <v>0</v>
      </c>
      <c r="L907">
        <f>'Registrations List'!AM932</f>
        <v>0</v>
      </c>
      <c r="M907">
        <f>'Registrations List'!AN932</f>
        <v>0</v>
      </c>
      <c r="N907">
        <f>'Registrations List'!AO932</f>
        <v>0</v>
      </c>
      <c r="O907">
        <f>'Registrations List'!AP932</f>
        <v>0</v>
      </c>
      <c r="Q907" s="46" t="b">
        <f t="shared" si="28"/>
        <v>0</v>
      </c>
    </row>
    <row r="908" spans="2:17">
      <c r="B908" s="1">
        <f>'Registrations List'!B933</f>
        <v>904</v>
      </c>
      <c r="C908" s="51">
        <f t="shared" si="29"/>
        <v>81013</v>
      </c>
      <c r="D908" s="1">
        <f>'Registrations List'!C933</f>
        <v>0</v>
      </c>
      <c r="E908" s="50">
        <f>'Registrations List'!D933</f>
        <v>0</v>
      </c>
      <c r="F908" s="50">
        <f>'Registrations List'!E933</f>
        <v>0</v>
      </c>
      <c r="G908">
        <f>'Registrations List'!AH933</f>
        <v>0</v>
      </c>
      <c r="H908">
        <f>'Registrations List'!AI933</f>
        <v>0</v>
      </c>
      <c r="I908">
        <f>'Registrations List'!AJ933</f>
        <v>0</v>
      </c>
      <c r="J908">
        <f>'Registrations List'!AK933</f>
        <v>0</v>
      </c>
      <c r="K908">
        <f>'Registrations List'!AL933</f>
        <v>0</v>
      </c>
      <c r="L908">
        <f>'Registrations List'!AM933</f>
        <v>0</v>
      </c>
      <c r="M908">
        <f>'Registrations List'!AN933</f>
        <v>0</v>
      </c>
      <c r="N908">
        <f>'Registrations List'!AO933</f>
        <v>0</v>
      </c>
      <c r="O908">
        <f>'Registrations List'!AP933</f>
        <v>0</v>
      </c>
      <c r="Q908" s="46" t="b">
        <f t="shared" si="28"/>
        <v>0</v>
      </c>
    </row>
    <row r="909" spans="2:17">
      <c r="B909" s="1">
        <f>'Registrations List'!B934</f>
        <v>905</v>
      </c>
      <c r="C909" s="51">
        <f t="shared" si="29"/>
        <v>81014</v>
      </c>
      <c r="D909" s="1">
        <f>'Registrations List'!C934</f>
        <v>0</v>
      </c>
      <c r="E909" s="50">
        <f>'Registrations List'!D934</f>
        <v>0</v>
      </c>
      <c r="F909" s="50">
        <f>'Registrations List'!E934</f>
        <v>0</v>
      </c>
      <c r="G909">
        <f>'Registrations List'!AH934</f>
        <v>0</v>
      </c>
      <c r="H909">
        <f>'Registrations List'!AI934</f>
        <v>0</v>
      </c>
      <c r="I909">
        <f>'Registrations List'!AJ934</f>
        <v>0</v>
      </c>
      <c r="J909">
        <f>'Registrations List'!AK934</f>
        <v>0</v>
      </c>
      <c r="K909">
        <f>'Registrations List'!AL934</f>
        <v>0</v>
      </c>
      <c r="L909">
        <f>'Registrations List'!AM934</f>
        <v>0</v>
      </c>
      <c r="M909">
        <f>'Registrations List'!AN934</f>
        <v>0</v>
      </c>
      <c r="N909">
        <f>'Registrations List'!AO934</f>
        <v>0</v>
      </c>
      <c r="O909">
        <f>'Registrations List'!AP934</f>
        <v>0</v>
      </c>
      <c r="Q909" s="46" t="b">
        <f t="shared" si="28"/>
        <v>0</v>
      </c>
    </row>
    <row r="910" spans="2:17">
      <c r="B910" s="1">
        <f>'Registrations List'!B935</f>
        <v>906</v>
      </c>
      <c r="C910" s="51">
        <f t="shared" si="29"/>
        <v>81015</v>
      </c>
      <c r="D910" s="1">
        <f>'Registrations List'!C935</f>
        <v>0</v>
      </c>
      <c r="E910" s="50">
        <f>'Registrations List'!D935</f>
        <v>0</v>
      </c>
      <c r="F910" s="50">
        <f>'Registrations List'!E935</f>
        <v>0</v>
      </c>
      <c r="G910">
        <f>'Registrations List'!AH935</f>
        <v>0</v>
      </c>
      <c r="H910">
        <f>'Registrations List'!AI935</f>
        <v>0</v>
      </c>
      <c r="I910">
        <f>'Registrations List'!AJ935</f>
        <v>0</v>
      </c>
      <c r="J910">
        <f>'Registrations List'!AK935</f>
        <v>0</v>
      </c>
      <c r="K910">
        <f>'Registrations List'!AL935</f>
        <v>0</v>
      </c>
      <c r="L910">
        <f>'Registrations List'!AM935</f>
        <v>0</v>
      </c>
      <c r="M910">
        <f>'Registrations List'!AN935</f>
        <v>0</v>
      </c>
      <c r="N910">
        <f>'Registrations List'!AO935</f>
        <v>0</v>
      </c>
      <c r="O910">
        <f>'Registrations List'!AP935</f>
        <v>0</v>
      </c>
      <c r="Q910" s="46" t="b">
        <f t="shared" si="28"/>
        <v>0</v>
      </c>
    </row>
    <row r="911" spans="2:17">
      <c r="B911" s="1">
        <f>'Registrations List'!B936</f>
        <v>907</v>
      </c>
      <c r="C911" s="51">
        <f t="shared" si="29"/>
        <v>81016</v>
      </c>
      <c r="D911" s="1">
        <f>'Registrations List'!C936</f>
        <v>0</v>
      </c>
      <c r="E911" s="50">
        <f>'Registrations List'!D936</f>
        <v>0</v>
      </c>
      <c r="F911" s="50">
        <f>'Registrations List'!E936</f>
        <v>0</v>
      </c>
      <c r="G911">
        <f>'Registrations List'!AH936</f>
        <v>0</v>
      </c>
      <c r="H911">
        <f>'Registrations List'!AI936</f>
        <v>0</v>
      </c>
      <c r="I911">
        <f>'Registrations List'!AJ936</f>
        <v>0</v>
      </c>
      <c r="J911">
        <f>'Registrations List'!AK936</f>
        <v>0</v>
      </c>
      <c r="K911">
        <f>'Registrations List'!AL936</f>
        <v>0</v>
      </c>
      <c r="L911">
        <f>'Registrations List'!AM936</f>
        <v>0</v>
      </c>
      <c r="M911">
        <f>'Registrations List'!AN936</f>
        <v>0</v>
      </c>
      <c r="N911">
        <f>'Registrations List'!AO936</f>
        <v>0</v>
      </c>
      <c r="O911">
        <f>'Registrations List'!AP936</f>
        <v>0</v>
      </c>
      <c r="Q911" s="46" t="b">
        <f t="shared" ref="Q911:Q974" si="30">E911&gt;0</f>
        <v>0</v>
      </c>
    </row>
    <row r="912" spans="2:17">
      <c r="B912" s="1">
        <f>'Registrations List'!B937</f>
        <v>908</v>
      </c>
      <c r="C912" s="51">
        <f t="shared" si="29"/>
        <v>81017</v>
      </c>
      <c r="D912" s="1">
        <f>'Registrations List'!C937</f>
        <v>0</v>
      </c>
      <c r="E912" s="50">
        <f>'Registrations List'!D937</f>
        <v>0</v>
      </c>
      <c r="F912" s="50">
        <f>'Registrations List'!E937</f>
        <v>0</v>
      </c>
      <c r="G912">
        <f>'Registrations List'!AH937</f>
        <v>0</v>
      </c>
      <c r="H912">
        <f>'Registrations List'!AI937</f>
        <v>0</v>
      </c>
      <c r="I912">
        <f>'Registrations List'!AJ937</f>
        <v>0</v>
      </c>
      <c r="J912">
        <f>'Registrations List'!AK937</f>
        <v>0</v>
      </c>
      <c r="K912">
        <f>'Registrations List'!AL937</f>
        <v>0</v>
      </c>
      <c r="L912">
        <f>'Registrations List'!AM937</f>
        <v>0</v>
      </c>
      <c r="M912">
        <f>'Registrations List'!AN937</f>
        <v>0</v>
      </c>
      <c r="N912">
        <f>'Registrations List'!AO937</f>
        <v>0</v>
      </c>
      <c r="O912">
        <f>'Registrations List'!AP937</f>
        <v>0</v>
      </c>
      <c r="Q912" s="46" t="b">
        <f t="shared" si="30"/>
        <v>0</v>
      </c>
    </row>
    <row r="913" spans="2:17">
      <c r="B913" s="1">
        <f>'Registrations List'!B938</f>
        <v>909</v>
      </c>
      <c r="C913" s="51">
        <f t="shared" si="29"/>
        <v>81018</v>
      </c>
      <c r="D913" s="1">
        <f>'Registrations List'!C938</f>
        <v>0</v>
      </c>
      <c r="E913" s="50">
        <f>'Registrations List'!D938</f>
        <v>0</v>
      </c>
      <c r="F913" s="50">
        <f>'Registrations List'!E938</f>
        <v>0</v>
      </c>
      <c r="G913">
        <f>'Registrations List'!AH938</f>
        <v>0</v>
      </c>
      <c r="H913">
        <f>'Registrations List'!AI938</f>
        <v>0</v>
      </c>
      <c r="I913">
        <f>'Registrations List'!AJ938</f>
        <v>0</v>
      </c>
      <c r="J913">
        <f>'Registrations List'!AK938</f>
        <v>0</v>
      </c>
      <c r="K913">
        <f>'Registrations List'!AL938</f>
        <v>0</v>
      </c>
      <c r="L913">
        <f>'Registrations List'!AM938</f>
        <v>0</v>
      </c>
      <c r="M913">
        <f>'Registrations List'!AN938</f>
        <v>0</v>
      </c>
      <c r="N913">
        <f>'Registrations List'!AO938</f>
        <v>0</v>
      </c>
      <c r="O913">
        <f>'Registrations List'!AP938</f>
        <v>0</v>
      </c>
      <c r="Q913" s="46" t="b">
        <f t="shared" si="30"/>
        <v>0</v>
      </c>
    </row>
    <row r="914" spans="2:17">
      <c r="B914" s="1">
        <f>'Registrations List'!B939</f>
        <v>910</v>
      </c>
      <c r="C914" s="51">
        <f t="shared" si="29"/>
        <v>81019</v>
      </c>
      <c r="D914" s="1">
        <f>'Registrations List'!C939</f>
        <v>0</v>
      </c>
      <c r="E914" s="50">
        <f>'Registrations List'!D939</f>
        <v>0</v>
      </c>
      <c r="F914" s="50">
        <f>'Registrations List'!E939</f>
        <v>0</v>
      </c>
      <c r="G914">
        <f>'Registrations List'!AH939</f>
        <v>0</v>
      </c>
      <c r="H914">
        <f>'Registrations List'!AI939</f>
        <v>0</v>
      </c>
      <c r="I914">
        <f>'Registrations List'!AJ939</f>
        <v>0</v>
      </c>
      <c r="J914">
        <f>'Registrations List'!AK939</f>
        <v>0</v>
      </c>
      <c r="K914">
        <f>'Registrations List'!AL939</f>
        <v>0</v>
      </c>
      <c r="L914">
        <f>'Registrations List'!AM939</f>
        <v>0</v>
      </c>
      <c r="M914">
        <f>'Registrations List'!AN939</f>
        <v>0</v>
      </c>
      <c r="N914">
        <f>'Registrations List'!AO939</f>
        <v>0</v>
      </c>
      <c r="O914">
        <f>'Registrations List'!AP939</f>
        <v>0</v>
      </c>
      <c r="Q914" s="46" t="b">
        <f t="shared" si="30"/>
        <v>0</v>
      </c>
    </row>
    <row r="915" spans="2:17">
      <c r="B915" s="1">
        <f>'Registrations List'!B940</f>
        <v>911</v>
      </c>
      <c r="C915" s="51">
        <f t="shared" si="29"/>
        <v>81020</v>
      </c>
      <c r="D915" s="1">
        <f>'Registrations List'!C940</f>
        <v>0</v>
      </c>
      <c r="E915" s="50">
        <f>'Registrations List'!D940</f>
        <v>0</v>
      </c>
      <c r="F915" s="50">
        <f>'Registrations List'!E940</f>
        <v>0</v>
      </c>
      <c r="G915">
        <f>'Registrations List'!AH940</f>
        <v>0</v>
      </c>
      <c r="H915">
        <f>'Registrations List'!AI940</f>
        <v>0</v>
      </c>
      <c r="I915">
        <f>'Registrations List'!AJ940</f>
        <v>0</v>
      </c>
      <c r="J915">
        <f>'Registrations List'!AK940</f>
        <v>0</v>
      </c>
      <c r="K915">
        <f>'Registrations List'!AL940</f>
        <v>0</v>
      </c>
      <c r="L915">
        <f>'Registrations List'!AM940</f>
        <v>0</v>
      </c>
      <c r="M915">
        <f>'Registrations List'!AN940</f>
        <v>0</v>
      </c>
      <c r="N915">
        <f>'Registrations List'!AO940</f>
        <v>0</v>
      </c>
      <c r="O915">
        <f>'Registrations List'!AP940</f>
        <v>0</v>
      </c>
      <c r="Q915" s="46" t="b">
        <f t="shared" si="30"/>
        <v>0</v>
      </c>
    </row>
    <row r="916" spans="2:17">
      <c r="B916" s="1">
        <f>'Registrations List'!B941</f>
        <v>912</v>
      </c>
      <c r="C916" s="51">
        <f t="shared" si="29"/>
        <v>81021</v>
      </c>
      <c r="D916" s="1">
        <f>'Registrations List'!C941</f>
        <v>0</v>
      </c>
      <c r="E916" s="50">
        <f>'Registrations List'!D941</f>
        <v>0</v>
      </c>
      <c r="F916" s="50">
        <f>'Registrations List'!E941</f>
        <v>0</v>
      </c>
      <c r="G916">
        <f>'Registrations List'!AH941</f>
        <v>0</v>
      </c>
      <c r="H916">
        <f>'Registrations List'!AI941</f>
        <v>0</v>
      </c>
      <c r="I916">
        <f>'Registrations List'!AJ941</f>
        <v>0</v>
      </c>
      <c r="J916">
        <f>'Registrations List'!AK941</f>
        <v>0</v>
      </c>
      <c r="K916">
        <f>'Registrations List'!AL941</f>
        <v>0</v>
      </c>
      <c r="L916">
        <f>'Registrations List'!AM941</f>
        <v>0</v>
      </c>
      <c r="M916">
        <f>'Registrations List'!AN941</f>
        <v>0</v>
      </c>
      <c r="N916">
        <f>'Registrations List'!AO941</f>
        <v>0</v>
      </c>
      <c r="O916">
        <f>'Registrations List'!AP941</f>
        <v>0</v>
      </c>
      <c r="Q916" s="46" t="b">
        <f t="shared" si="30"/>
        <v>0</v>
      </c>
    </row>
    <row r="917" spans="2:17">
      <c r="B917" s="1">
        <f>'Registrations List'!B942</f>
        <v>913</v>
      </c>
      <c r="C917" s="51">
        <f t="shared" si="29"/>
        <v>81022</v>
      </c>
      <c r="D917" s="1">
        <f>'Registrations List'!C942</f>
        <v>0</v>
      </c>
      <c r="E917" s="50">
        <f>'Registrations List'!D942</f>
        <v>0</v>
      </c>
      <c r="F917" s="50">
        <f>'Registrations List'!E942</f>
        <v>0</v>
      </c>
      <c r="G917">
        <f>'Registrations List'!AH942</f>
        <v>0</v>
      </c>
      <c r="H917">
        <f>'Registrations List'!AI942</f>
        <v>0</v>
      </c>
      <c r="I917">
        <f>'Registrations List'!AJ942</f>
        <v>0</v>
      </c>
      <c r="J917">
        <f>'Registrations List'!AK942</f>
        <v>0</v>
      </c>
      <c r="K917">
        <f>'Registrations List'!AL942</f>
        <v>0</v>
      </c>
      <c r="L917">
        <f>'Registrations List'!AM942</f>
        <v>0</v>
      </c>
      <c r="M917">
        <f>'Registrations List'!AN942</f>
        <v>0</v>
      </c>
      <c r="N917">
        <f>'Registrations List'!AO942</f>
        <v>0</v>
      </c>
      <c r="O917">
        <f>'Registrations List'!AP942</f>
        <v>0</v>
      </c>
      <c r="Q917" s="46" t="b">
        <f t="shared" si="30"/>
        <v>0</v>
      </c>
    </row>
    <row r="918" spans="2:17">
      <c r="B918" s="1">
        <f>'Registrations List'!B943</f>
        <v>914</v>
      </c>
      <c r="C918" s="51">
        <f t="shared" si="29"/>
        <v>81023</v>
      </c>
      <c r="D918" s="1">
        <f>'Registrations List'!C943</f>
        <v>0</v>
      </c>
      <c r="E918" s="50">
        <f>'Registrations List'!D943</f>
        <v>0</v>
      </c>
      <c r="F918" s="50">
        <f>'Registrations List'!E943</f>
        <v>0</v>
      </c>
      <c r="G918">
        <f>'Registrations List'!AH943</f>
        <v>0</v>
      </c>
      <c r="H918">
        <f>'Registrations List'!AI943</f>
        <v>0</v>
      </c>
      <c r="I918">
        <f>'Registrations List'!AJ943</f>
        <v>0</v>
      </c>
      <c r="J918">
        <f>'Registrations List'!AK943</f>
        <v>0</v>
      </c>
      <c r="K918">
        <f>'Registrations List'!AL943</f>
        <v>0</v>
      </c>
      <c r="L918">
        <f>'Registrations List'!AM943</f>
        <v>0</v>
      </c>
      <c r="M918">
        <f>'Registrations List'!AN943</f>
        <v>0</v>
      </c>
      <c r="N918">
        <f>'Registrations List'!AO943</f>
        <v>0</v>
      </c>
      <c r="O918">
        <f>'Registrations List'!AP943</f>
        <v>0</v>
      </c>
      <c r="Q918" s="46" t="b">
        <f t="shared" si="30"/>
        <v>0</v>
      </c>
    </row>
    <row r="919" spans="2:17">
      <c r="B919" s="1">
        <f>'Registrations List'!B944</f>
        <v>915</v>
      </c>
      <c r="C919" s="51">
        <f t="shared" si="29"/>
        <v>81024</v>
      </c>
      <c r="D919" s="1">
        <f>'Registrations List'!C944</f>
        <v>0</v>
      </c>
      <c r="E919" s="50">
        <f>'Registrations List'!D944</f>
        <v>0</v>
      </c>
      <c r="F919" s="50">
        <f>'Registrations List'!E944</f>
        <v>0</v>
      </c>
      <c r="G919">
        <f>'Registrations List'!AH944</f>
        <v>0</v>
      </c>
      <c r="H919">
        <f>'Registrations List'!AI944</f>
        <v>0</v>
      </c>
      <c r="I919">
        <f>'Registrations List'!AJ944</f>
        <v>0</v>
      </c>
      <c r="J919">
        <f>'Registrations List'!AK944</f>
        <v>0</v>
      </c>
      <c r="K919">
        <f>'Registrations List'!AL944</f>
        <v>0</v>
      </c>
      <c r="L919">
        <f>'Registrations List'!AM944</f>
        <v>0</v>
      </c>
      <c r="M919">
        <f>'Registrations List'!AN944</f>
        <v>0</v>
      </c>
      <c r="N919">
        <f>'Registrations List'!AO944</f>
        <v>0</v>
      </c>
      <c r="O919">
        <f>'Registrations List'!AP944</f>
        <v>0</v>
      </c>
      <c r="Q919" s="46" t="b">
        <f t="shared" si="30"/>
        <v>0</v>
      </c>
    </row>
    <row r="920" spans="2:17">
      <c r="B920" s="1">
        <f>'Registrations List'!B945</f>
        <v>916</v>
      </c>
      <c r="C920" s="51">
        <f t="shared" si="29"/>
        <v>81025</v>
      </c>
      <c r="D920" s="1">
        <f>'Registrations List'!C945</f>
        <v>0</v>
      </c>
      <c r="E920" s="50">
        <f>'Registrations List'!D945</f>
        <v>0</v>
      </c>
      <c r="F920" s="50">
        <f>'Registrations List'!E945</f>
        <v>0</v>
      </c>
      <c r="G920">
        <f>'Registrations List'!AH945</f>
        <v>0</v>
      </c>
      <c r="H920">
        <f>'Registrations List'!AI945</f>
        <v>0</v>
      </c>
      <c r="I920">
        <f>'Registrations List'!AJ945</f>
        <v>0</v>
      </c>
      <c r="J920">
        <f>'Registrations List'!AK945</f>
        <v>0</v>
      </c>
      <c r="K920">
        <f>'Registrations List'!AL945</f>
        <v>0</v>
      </c>
      <c r="L920">
        <f>'Registrations List'!AM945</f>
        <v>0</v>
      </c>
      <c r="M920">
        <f>'Registrations List'!AN945</f>
        <v>0</v>
      </c>
      <c r="N920">
        <f>'Registrations List'!AO945</f>
        <v>0</v>
      </c>
      <c r="O920">
        <f>'Registrations List'!AP945</f>
        <v>0</v>
      </c>
      <c r="Q920" s="46" t="b">
        <f t="shared" si="30"/>
        <v>0</v>
      </c>
    </row>
    <row r="921" spans="2:17">
      <c r="B921" s="1">
        <f>'Registrations List'!B946</f>
        <v>917</v>
      </c>
      <c r="C921" s="51">
        <f t="shared" si="29"/>
        <v>81026</v>
      </c>
      <c r="D921" s="1">
        <f>'Registrations List'!C946</f>
        <v>0</v>
      </c>
      <c r="E921" s="50">
        <f>'Registrations List'!D946</f>
        <v>0</v>
      </c>
      <c r="F921" s="50">
        <f>'Registrations List'!E946</f>
        <v>0</v>
      </c>
      <c r="G921">
        <f>'Registrations List'!AH946</f>
        <v>0</v>
      </c>
      <c r="H921">
        <f>'Registrations List'!AI946</f>
        <v>0</v>
      </c>
      <c r="I921">
        <f>'Registrations List'!AJ946</f>
        <v>0</v>
      </c>
      <c r="J921">
        <f>'Registrations List'!AK946</f>
        <v>0</v>
      </c>
      <c r="K921">
        <f>'Registrations List'!AL946</f>
        <v>0</v>
      </c>
      <c r="L921">
        <f>'Registrations List'!AM946</f>
        <v>0</v>
      </c>
      <c r="M921">
        <f>'Registrations List'!AN946</f>
        <v>0</v>
      </c>
      <c r="N921">
        <f>'Registrations List'!AO946</f>
        <v>0</v>
      </c>
      <c r="O921">
        <f>'Registrations List'!AP946</f>
        <v>0</v>
      </c>
      <c r="Q921" s="46" t="b">
        <f t="shared" si="30"/>
        <v>0</v>
      </c>
    </row>
    <row r="922" spans="2:17">
      <c r="B922" s="1">
        <f>'Registrations List'!B947</f>
        <v>918</v>
      </c>
      <c r="C922" s="51">
        <f t="shared" si="29"/>
        <v>81027</v>
      </c>
      <c r="D922" s="1">
        <f>'Registrations List'!C947</f>
        <v>0</v>
      </c>
      <c r="E922" s="50">
        <f>'Registrations List'!D947</f>
        <v>0</v>
      </c>
      <c r="F922" s="50">
        <f>'Registrations List'!E947</f>
        <v>0</v>
      </c>
      <c r="G922">
        <f>'Registrations List'!AH947</f>
        <v>0</v>
      </c>
      <c r="H922">
        <f>'Registrations List'!AI947</f>
        <v>0</v>
      </c>
      <c r="I922">
        <f>'Registrations List'!AJ947</f>
        <v>0</v>
      </c>
      <c r="J922">
        <f>'Registrations List'!AK947</f>
        <v>0</v>
      </c>
      <c r="K922">
        <f>'Registrations List'!AL947</f>
        <v>0</v>
      </c>
      <c r="L922">
        <f>'Registrations List'!AM947</f>
        <v>0</v>
      </c>
      <c r="M922">
        <f>'Registrations List'!AN947</f>
        <v>0</v>
      </c>
      <c r="N922">
        <f>'Registrations List'!AO947</f>
        <v>0</v>
      </c>
      <c r="O922">
        <f>'Registrations List'!AP947</f>
        <v>0</v>
      </c>
      <c r="Q922" s="46" t="b">
        <f t="shared" si="30"/>
        <v>0</v>
      </c>
    </row>
    <row r="923" spans="2:17">
      <c r="B923" s="1">
        <f>'Registrations List'!B948</f>
        <v>919</v>
      </c>
      <c r="C923" s="51">
        <f t="shared" si="29"/>
        <v>81028</v>
      </c>
      <c r="D923" s="1">
        <f>'Registrations List'!C948</f>
        <v>0</v>
      </c>
      <c r="E923" s="50">
        <f>'Registrations List'!D948</f>
        <v>0</v>
      </c>
      <c r="F923" s="50">
        <f>'Registrations List'!E948</f>
        <v>0</v>
      </c>
      <c r="G923">
        <f>'Registrations List'!AH948</f>
        <v>0</v>
      </c>
      <c r="H923">
        <f>'Registrations List'!AI948</f>
        <v>0</v>
      </c>
      <c r="I923">
        <f>'Registrations List'!AJ948</f>
        <v>0</v>
      </c>
      <c r="J923">
        <f>'Registrations List'!AK948</f>
        <v>0</v>
      </c>
      <c r="K923">
        <f>'Registrations List'!AL948</f>
        <v>0</v>
      </c>
      <c r="L923">
        <f>'Registrations List'!AM948</f>
        <v>0</v>
      </c>
      <c r="M923">
        <f>'Registrations List'!AN948</f>
        <v>0</v>
      </c>
      <c r="N923">
        <f>'Registrations List'!AO948</f>
        <v>0</v>
      </c>
      <c r="O923">
        <f>'Registrations List'!AP948</f>
        <v>0</v>
      </c>
      <c r="Q923" s="46" t="b">
        <f t="shared" si="30"/>
        <v>0</v>
      </c>
    </row>
    <row r="924" spans="2:17">
      <c r="B924" s="1">
        <f>'Registrations List'!B949</f>
        <v>920</v>
      </c>
      <c r="C924" s="51">
        <f t="shared" si="29"/>
        <v>81029</v>
      </c>
      <c r="D924" s="1">
        <f>'Registrations List'!C949</f>
        <v>0</v>
      </c>
      <c r="E924" s="50">
        <f>'Registrations List'!D949</f>
        <v>0</v>
      </c>
      <c r="F924" s="50">
        <f>'Registrations List'!E949</f>
        <v>0</v>
      </c>
      <c r="G924">
        <f>'Registrations List'!AH949</f>
        <v>0</v>
      </c>
      <c r="H924">
        <f>'Registrations List'!AI949</f>
        <v>0</v>
      </c>
      <c r="I924">
        <f>'Registrations List'!AJ949</f>
        <v>0</v>
      </c>
      <c r="J924">
        <f>'Registrations List'!AK949</f>
        <v>0</v>
      </c>
      <c r="K924">
        <f>'Registrations List'!AL949</f>
        <v>0</v>
      </c>
      <c r="L924">
        <f>'Registrations List'!AM949</f>
        <v>0</v>
      </c>
      <c r="M924">
        <f>'Registrations List'!AN949</f>
        <v>0</v>
      </c>
      <c r="N924">
        <f>'Registrations List'!AO949</f>
        <v>0</v>
      </c>
      <c r="O924">
        <f>'Registrations List'!AP949</f>
        <v>0</v>
      </c>
      <c r="Q924" s="46" t="b">
        <f t="shared" si="30"/>
        <v>0</v>
      </c>
    </row>
    <row r="925" spans="2:17">
      <c r="B925" s="1">
        <f>'Registrations List'!B950</f>
        <v>921</v>
      </c>
      <c r="C925" s="51">
        <f t="shared" si="29"/>
        <v>81030</v>
      </c>
      <c r="D925" s="1">
        <f>'Registrations List'!C950</f>
        <v>0</v>
      </c>
      <c r="E925" s="50">
        <f>'Registrations List'!D950</f>
        <v>0</v>
      </c>
      <c r="F925" s="50">
        <f>'Registrations List'!E950</f>
        <v>0</v>
      </c>
      <c r="G925">
        <f>'Registrations List'!AH950</f>
        <v>0</v>
      </c>
      <c r="H925">
        <f>'Registrations List'!AI950</f>
        <v>0</v>
      </c>
      <c r="I925">
        <f>'Registrations List'!AJ950</f>
        <v>0</v>
      </c>
      <c r="J925">
        <f>'Registrations List'!AK950</f>
        <v>0</v>
      </c>
      <c r="K925">
        <f>'Registrations List'!AL950</f>
        <v>0</v>
      </c>
      <c r="L925">
        <f>'Registrations List'!AM950</f>
        <v>0</v>
      </c>
      <c r="M925">
        <f>'Registrations List'!AN950</f>
        <v>0</v>
      </c>
      <c r="N925">
        <f>'Registrations List'!AO950</f>
        <v>0</v>
      </c>
      <c r="O925">
        <f>'Registrations List'!AP950</f>
        <v>0</v>
      </c>
      <c r="Q925" s="46" t="b">
        <f t="shared" si="30"/>
        <v>0</v>
      </c>
    </row>
    <row r="926" spans="2:17">
      <c r="B926" s="1">
        <f>'Registrations List'!B951</f>
        <v>922</v>
      </c>
      <c r="C926" s="51">
        <f t="shared" si="29"/>
        <v>81031</v>
      </c>
      <c r="D926" s="1">
        <f>'Registrations List'!C951</f>
        <v>0</v>
      </c>
      <c r="E926" s="50">
        <f>'Registrations List'!D951</f>
        <v>0</v>
      </c>
      <c r="F926" s="50">
        <f>'Registrations List'!E951</f>
        <v>0</v>
      </c>
      <c r="G926">
        <f>'Registrations List'!AH951</f>
        <v>0</v>
      </c>
      <c r="H926">
        <f>'Registrations List'!AI951</f>
        <v>0</v>
      </c>
      <c r="I926">
        <f>'Registrations List'!AJ951</f>
        <v>0</v>
      </c>
      <c r="J926">
        <f>'Registrations List'!AK951</f>
        <v>0</v>
      </c>
      <c r="K926">
        <f>'Registrations List'!AL951</f>
        <v>0</v>
      </c>
      <c r="L926">
        <f>'Registrations List'!AM951</f>
        <v>0</v>
      </c>
      <c r="M926">
        <f>'Registrations List'!AN951</f>
        <v>0</v>
      </c>
      <c r="N926">
        <f>'Registrations List'!AO951</f>
        <v>0</v>
      </c>
      <c r="O926">
        <f>'Registrations List'!AP951</f>
        <v>0</v>
      </c>
      <c r="Q926" s="46" t="b">
        <f t="shared" si="30"/>
        <v>0</v>
      </c>
    </row>
    <row r="927" spans="2:17">
      <c r="B927" s="1">
        <f>'Registrations List'!B952</f>
        <v>923</v>
      </c>
      <c r="C927" s="51">
        <f t="shared" si="29"/>
        <v>81032</v>
      </c>
      <c r="D927" s="1">
        <f>'Registrations List'!C952</f>
        <v>0</v>
      </c>
      <c r="E927" s="50">
        <f>'Registrations List'!D952</f>
        <v>0</v>
      </c>
      <c r="F927" s="50">
        <f>'Registrations List'!E952</f>
        <v>0</v>
      </c>
      <c r="G927">
        <f>'Registrations List'!AH952</f>
        <v>0</v>
      </c>
      <c r="H927">
        <f>'Registrations List'!AI952</f>
        <v>0</v>
      </c>
      <c r="I927">
        <f>'Registrations List'!AJ952</f>
        <v>0</v>
      </c>
      <c r="J927">
        <f>'Registrations List'!AK952</f>
        <v>0</v>
      </c>
      <c r="K927">
        <f>'Registrations List'!AL952</f>
        <v>0</v>
      </c>
      <c r="L927">
        <f>'Registrations List'!AM952</f>
        <v>0</v>
      </c>
      <c r="M927">
        <f>'Registrations List'!AN952</f>
        <v>0</v>
      </c>
      <c r="N927">
        <f>'Registrations List'!AO952</f>
        <v>0</v>
      </c>
      <c r="O927">
        <f>'Registrations List'!AP952</f>
        <v>0</v>
      </c>
      <c r="Q927" s="46" t="b">
        <f t="shared" si="30"/>
        <v>0</v>
      </c>
    </row>
    <row r="928" spans="2:17">
      <c r="B928" s="1">
        <f>'Registrations List'!B953</f>
        <v>924</v>
      </c>
      <c r="C928" s="51">
        <f t="shared" si="29"/>
        <v>81033</v>
      </c>
      <c r="D928" s="1">
        <f>'Registrations List'!C953</f>
        <v>0</v>
      </c>
      <c r="E928" s="50">
        <f>'Registrations List'!D953</f>
        <v>0</v>
      </c>
      <c r="F928" s="50">
        <f>'Registrations List'!E953</f>
        <v>0</v>
      </c>
      <c r="G928">
        <f>'Registrations List'!AH953</f>
        <v>0</v>
      </c>
      <c r="H928">
        <f>'Registrations List'!AI953</f>
        <v>0</v>
      </c>
      <c r="I928">
        <f>'Registrations List'!AJ953</f>
        <v>0</v>
      </c>
      <c r="J928">
        <f>'Registrations List'!AK953</f>
        <v>0</v>
      </c>
      <c r="K928">
        <f>'Registrations List'!AL953</f>
        <v>0</v>
      </c>
      <c r="L928">
        <f>'Registrations List'!AM953</f>
        <v>0</v>
      </c>
      <c r="M928">
        <f>'Registrations List'!AN953</f>
        <v>0</v>
      </c>
      <c r="N928">
        <f>'Registrations List'!AO953</f>
        <v>0</v>
      </c>
      <c r="O928">
        <f>'Registrations List'!AP953</f>
        <v>0</v>
      </c>
      <c r="Q928" s="46" t="b">
        <f t="shared" si="30"/>
        <v>0</v>
      </c>
    </row>
    <row r="929" spans="2:17">
      <c r="B929" s="1">
        <f>'Registrations List'!B954</f>
        <v>925</v>
      </c>
      <c r="C929" s="51">
        <f t="shared" si="29"/>
        <v>81034</v>
      </c>
      <c r="D929" s="1">
        <f>'Registrations List'!C954</f>
        <v>0</v>
      </c>
      <c r="E929" s="50">
        <f>'Registrations List'!D954</f>
        <v>0</v>
      </c>
      <c r="F929" s="50">
        <f>'Registrations List'!E954</f>
        <v>0</v>
      </c>
      <c r="G929">
        <f>'Registrations List'!AH954</f>
        <v>0</v>
      </c>
      <c r="H929">
        <f>'Registrations List'!AI954</f>
        <v>0</v>
      </c>
      <c r="I929">
        <f>'Registrations List'!AJ954</f>
        <v>0</v>
      </c>
      <c r="J929">
        <f>'Registrations List'!AK954</f>
        <v>0</v>
      </c>
      <c r="K929">
        <f>'Registrations List'!AL954</f>
        <v>0</v>
      </c>
      <c r="L929">
        <f>'Registrations List'!AM954</f>
        <v>0</v>
      </c>
      <c r="M929">
        <f>'Registrations List'!AN954</f>
        <v>0</v>
      </c>
      <c r="N929">
        <f>'Registrations List'!AO954</f>
        <v>0</v>
      </c>
      <c r="O929">
        <f>'Registrations List'!AP954</f>
        <v>0</v>
      </c>
      <c r="Q929" s="46" t="b">
        <f t="shared" si="30"/>
        <v>0</v>
      </c>
    </row>
    <row r="930" spans="2:17">
      <c r="B930" s="1">
        <f>'Registrations List'!B955</f>
        <v>926</v>
      </c>
      <c r="C930" s="51">
        <f t="shared" si="29"/>
        <v>81035</v>
      </c>
      <c r="D930" s="1">
        <f>'Registrations List'!C955</f>
        <v>0</v>
      </c>
      <c r="E930" s="50">
        <f>'Registrations List'!D955</f>
        <v>0</v>
      </c>
      <c r="F930" s="50">
        <f>'Registrations List'!E955</f>
        <v>0</v>
      </c>
      <c r="G930">
        <f>'Registrations List'!AH955</f>
        <v>0</v>
      </c>
      <c r="H930">
        <f>'Registrations List'!AI955</f>
        <v>0</v>
      </c>
      <c r="I930">
        <f>'Registrations List'!AJ955</f>
        <v>0</v>
      </c>
      <c r="J930">
        <f>'Registrations List'!AK955</f>
        <v>0</v>
      </c>
      <c r="K930">
        <f>'Registrations List'!AL955</f>
        <v>0</v>
      </c>
      <c r="L930">
        <f>'Registrations List'!AM955</f>
        <v>0</v>
      </c>
      <c r="M930">
        <f>'Registrations List'!AN955</f>
        <v>0</v>
      </c>
      <c r="N930">
        <f>'Registrations List'!AO955</f>
        <v>0</v>
      </c>
      <c r="O930">
        <f>'Registrations List'!AP955</f>
        <v>0</v>
      </c>
      <c r="Q930" s="46" t="b">
        <f t="shared" si="30"/>
        <v>0</v>
      </c>
    </row>
    <row r="931" spans="2:17">
      <c r="B931" s="1">
        <f>'Registrations List'!B956</f>
        <v>927</v>
      </c>
      <c r="C931" s="51">
        <f t="shared" si="29"/>
        <v>81036</v>
      </c>
      <c r="D931" s="1">
        <f>'Registrations List'!C956</f>
        <v>0</v>
      </c>
      <c r="E931" s="50">
        <f>'Registrations List'!D956</f>
        <v>0</v>
      </c>
      <c r="F931" s="50">
        <f>'Registrations List'!E956</f>
        <v>0</v>
      </c>
      <c r="G931">
        <f>'Registrations List'!AH956</f>
        <v>0</v>
      </c>
      <c r="H931">
        <f>'Registrations List'!AI956</f>
        <v>0</v>
      </c>
      <c r="I931">
        <f>'Registrations List'!AJ956</f>
        <v>0</v>
      </c>
      <c r="J931">
        <f>'Registrations List'!AK956</f>
        <v>0</v>
      </c>
      <c r="K931">
        <f>'Registrations List'!AL956</f>
        <v>0</v>
      </c>
      <c r="L931">
        <f>'Registrations List'!AM956</f>
        <v>0</v>
      </c>
      <c r="M931">
        <f>'Registrations List'!AN956</f>
        <v>0</v>
      </c>
      <c r="N931">
        <f>'Registrations List'!AO956</f>
        <v>0</v>
      </c>
      <c r="O931">
        <f>'Registrations List'!AP956</f>
        <v>0</v>
      </c>
      <c r="Q931" s="46" t="b">
        <f t="shared" si="30"/>
        <v>0</v>
      </c>
    </row>
    <row r="932" spans="2:17">
      <c r="B932" s="1">
        <f>'Registrations List'!B957</f>
        <v>928</v>
      </c>
      <c r="C932" s="51">
        <f t="shared" si="29"/>
        <v>81037</v>
      </c>
      <c r="D932" s="1">
        <f>'Registrations List'!C957</f>
        <v>0</v>
      </c>
      <c r="E932" s="50">
        <f>'Registrations List'!D957</f>
        <v>0</v>
      </c>
      <c r="F932" s="50">
        <f>'Registrations List'!E957</f>
        <v>0</v>
      </c>
      <c r="G932">
        <f>'Registrations List'!AH957</f>
        <v>0</v>
      </c>
      <c r="H932">
        <f>'Registrations List'!AI957</f>
        <v>0</v>
      </c>
      <c r="I932">
        <f>'Registrations List'!AJ957</f>
        <v>0</v>
      </c>
      <c r="J932">
        <f>'Registrations List'!AK957</f>
        <v>0</v>
      </c>
      <c r="K932">
        <f>'Registrations List'!AL957</f>
        <v>0</v>
      </c>
      <c r="L932">
        <f>'Registrations List'!AM957</f>
        <v>0</v>
      </c>
      <c r="M932">
        <f>'Registrations List'!AN957</f>
        <v>0</v>
      </c>
      <c r="N932">
        <f>'Registrations List'!AO957</f>
        <v>0</v>
      </c>
      <c r="O932">
        <f>'Registrations List'!AP957</f>
        <v>0</v>
      </c>
      <c r="Q932" s="46" t="b">
        <f t="shared" si="30"/>
        <v>0</v>
      </c>
    </row>
    <row r="933" spans="2:17">
      <c r="B933" s="1">
        <f>'Registrations List'!B958</f>
        <v>929</v>
      </c>
      <c r="C933" s="51">
        <f t="shared" si="29"/>
        <v>81038</v>
      </c>
      <c r="D933" s="1">
        <f>'Registrations List'!C958</f>
        <v>0</v>
      </c>
      <c r="E933" s="50">
        <f>'Registrations List'!D958</f>
        <v>0</v>
      </c>
      <c r="F933" s="50">
        <f>'Registrations List'!E958</f>
        <v>0</v>
      </c>
      <c r="G933">
        <f>'Registrations List'!AH958</f>
        <v>0</v>
      </c>
      <c r="H933">
        <f>'Registrations List'!AI958</f>
        <v>0</v>
      </c>
      <c r="I933">
        <f>'Registrations List'!AJ958</f>
        <v>0</v>
      </c>
      <c r="J933">
        <f>'Registrations List'!AK958</f>
        <v>0</v>
      </c>
      <c r="K933">
        <f>'Registrations List'!AL958</f>
        <v>0</v>
      </c>
      <c r="L933">
        <f>'Registrations List'!AM958</f>
        <v>0</v>
      </c>
      <c r="M933">
        <f>'Registrations List'!AN958</f>
        <v>0</v>
      </c>
      <c r="N933">
        <f>'Registrations List'!AO958</f>
        <v>0</v>
      </c>
      <c r="O933">
        <f>'Registrations List'!AP958</f>
        <v>0</v>
      </c>
      <c r="Q933" s="46" t="b">
        <f t="shared" si="30"/>
        <v>0</v>
      </c>
    </row>
    <row r="934" spans="2:17">
      <c r="B934" s="1">
        <f>'Registrations List'!B959</f>
        <v>930</v>
      </c>
      <c r="C934" s="51">
        <f t="shared" si="29"/>
        <v>81039</v>
      </c>
      <c r="D934" s="1">
        <f>'Registrations List'!C959</f>
        <v>0</v>
      </c>
      <c r="E934" s="50">
        <f>'Registrations List'!D959</f>
        <v>0</v>
      </c>
      <c r="F934" s="50">
        <f>'Registrations List'!E959</f>
        <v>0</v>
      </c>
      <c r="G934">
        <f>'Registrations List'!AH959</f>
        <v>0</v>
      </c>
      <c r="H934">
        <f>'Registrations List'!AI959</f>
        <v>0</v>
      </c>
      <c r="I934">
        <f>'Registrations List'!AJ959</f>
        <v>0</v>
      </c>
      <c r="J934">
        <f>'Registrations List'!AK959</f>
        <v>0</v>
      </c>
      <c r="K934">
        <f>'Registrations List'!AL959</f>
        <v>0</v>
      </c>
      <c r="L934">
        <f>'Registrations List'!AM959</f>
        <v>0</v>
      </c>
      <c r="M934">
        <f>'Registrations List'!AN959</f>
        <v>0</v>
      </c>
      <c r="N934">
        <f>'Registrations List'!AO959</f>
        <v>0</v>
      </c>
      <c r="O934">
        <f>'Registrations List'!AP959</f>
        <v>0</v>
      </c>
      <c r="Q934" s="46" t="b">
        <f t="shared" si="30"/>
        <v>0</v>
      </c>
    </row>
    <row r="935" spans="2:17">
      <c r="B935" s="1">
        <f>'Registrations List'!B960</f>
        <v>931</v>
      </c>
      <c r="C935" s="51">
        <f t="shared" si="29"/>
        <v>81040</v>
      </c>
      <c r="D935" s="1">
        <f>'Registrations List'!C960</f>
        <v>0</v>
      </c>
      <c r="E935" s="50">
        <f>'Registrations List'!D960</f>
        <v>0</v>
      </c>
      <c r="F935" s="50">
        <f>'Registrations List'!E960</f>
        <v>0</v>
      </c>
      <c r="G935">
        <f>'Registrations List'!AH960</f>
        <v>0</v>
      </c>
      <c r="H935">
        <f>'Registrations List'!AI960</f>
        <v>0</v>
      </c>
      <c r="I935">
        <f>'Registrations List'!AJ960</f>
        <v>0</v>
      </c>
      <c r="J935">
        <f>'Registrations List'!AK960</f>
        <v>0</v>
      </c>
      <c r="K935">
        <f>'Registrations List'!AL960</f>
        <v>0</v>
      </c>
      <c r="L935">
        <f>'Registrations List'!AM960</f>
        <v>0</v>
      </c>
      <c r="M935">
        <f>'Registrations List'!AN960</f>
        <v>0</v>
      </c>
      <c r="N935">
        <f>'Registrations List'!AO960</f>
        <v>0</v>
      </c>
      <c r="O935">
        <f>'Registrations List'!AP960</f>
        <v>0</v>
      </c>
      <c r="Q935" s="46" t="b">
        <f t="shared" si="30"/>
        <v>0</v>
      </c>
    </row>
    <row r="936" spans="2:17">
      <c r="B936" s="1">
        <f>'Registrations List'!B961</f>
        <v>932</v>
      </c>
      <c r="C936" s="51">
        <f t="shared" si="29"/>
        <v>81041</v>
      </c>
      <c r="D936" s="1">
        <f>'Registrations List'!C961</f>
        <v>0</v>
      </c>
      <c r="E936" s="50">
        <f>'Registrations List'!D961</f>
        <v>0</v>
      </c>
      <c r="F936" s="50">
        <f>'Registrations List'!E961</f>
        <v>0</v>
      </c>
      <c r="G936">
        <f>'Registrations List'!AH961</f>
        <v>0</v>
      </c>
      <c r="H936">
        <f>'Registrations List'!AI961</f>
        <v>0</v>
      </c>
      <c r="I936">
        <f>'Registrations List'!AJ961</f>
        <v>0</v>
      </c>
      <c r="J936">
        <f>'Registrations List'!AK961</f>
        <v>0</v>
      </c>
      <c r="K936">
        <f>'Registrations List'!AL961</f>
        <v>0</v>
      </c>
      <c r="L936">
        <f>'Registrations List'!AM961</f>
        <v>0</v>
      </c>
      <c r="M936">
        <f>'Registrations List'!AN961</f>
        <v>0</v>
      </c>
      <c r="N936">
        <f>'Registrations List'!AO961</f>
        <v>0</v>
      </c>
      <c r="O936">
        <f>'Registrations List'!AP961</f>
        <v>0</v>
      </c>
      <c r="Q936" s="46" t="b">
        <f t="shared" si="30"/>
        <v>0</v>
      </c>
    </row>
    <row r="937" spans="2:17">
      <c r="B937" s="1">
        <f>'Registrations List'!B962</f>
        <v>933</v>
      </c>
      <c r="C937" s="51">
        <f t="shared" si="29"/>
        <v>81042</v>
      </c>
      <c r="D937" s="1">
        <f>'Registrations List'!C962</f>
        <v>0</v>
      </c>
      <c r="E937" s="50">
        <f>'Registrations List'!D962</f>
        <v>0</v>
      </c>
      <c r="F937" s="50">
        <f>'Registrations List'!E962</f>
        <v>0</v>
      </c>
      <c r="G937">
        <f>'Registrations List'!AH962</f>
        <v>0</v>
      </c>
      <c r="H937">
        <f>'Registrations List'!AI962</f>
        <v>0</v>
      </c>
      <c r="I937">
        <f>'Registrations List'!AJ962</f>
        <v>0</v>
      </c>
      <c r="J937">
        <f>'Registrations List'!AK962</f>
        <v>0</v>
      </c>
      <c r="K937">
        <f>'Registrations List'!AL962</f>
        <v>0</v>
      </c>
      <c r="L937">
        <f>'Registrations List'!AM962</f>
        <v>0</v>
      </c>
      <c r="M937">
        <f>'Registrations List'!AN962</f>
        <v>0</v>
      </c>
      <c r="N937">
        <f>'Registrations List'!AO962</f>
        <v>0</v>
      </c>
      <c r="O937">
        <f>'Registrations List'!AP962</f>
        <v>0</v>
      </c>
      <c r="Q937" s="46" t="b">
        <f t="shared" si="30"/>
        <v>0</v>
      </c>
    </row>
    <row r="938" spans="2:17">
      <c r="B938" s="1">
        <f>'Registrations List'!B963</f>
        <v>934</v>
      </c>
      <c r="C938" s="51">
        <f t="shared" si="29"/>
        <v>81043</v>
      </c>
      <c r="D938" s="1">
        <f>'Registrations List'!C963</f>
        <v>0</v>
      </c>
      <c r="E938" s="50">
        <f>'Registrations List'!D963</f>
        <v>0</v>
      </c>
      <c r="F938" s="50">
        <f>'Registrations List'!E963</f>
        <v>0</v>
      </c>
      <c r="G938">
        <f>'Registrations List'!AH963</f>
        <v>0</v>
      </c>
      <c r="H938">
        <f>'Registrations List'!AI963</f>
        <v>0</v>
      </c>
      <c r="I938">
        <f>'Registrations List'!AJ963</f>
        <v>0</v>
      </c>
      <c r="J938">
        <f>'Registrations List'!AK963</f>
        <v>0</v>
      </c>
      <c r="K938">
        <f>'Registrations List'!AL963</f>
        <v>0</v>
      </c>
      <c r="L938">
        <f>'Registrations List'!AM963</f>
        <v>0</v>
      </c>
      <c r="M938">
        <f>'Registrations List'!AN963</f>
        <v>0</v>
      </c>
      <c r="N938">
        <f>'Registrations List'!AO963</f>
        <v>0</v>
      </c>
      <c r="O938">
        <f>'Registrations List'!AP963</f>
        <v>0</v>
      </c>
      <c r="Q938" s="46" t="b">
        <f t="shared" si="30"/>
        <v>0</v>
      </c>
    </row>
    <row r="939" spans="2:17">
      <c r="B939" s="1">
        <f>'Registrations List'!B964</f>
        <v>935</v>
      </c>
      <c r="C939" s="51">
        <f t="shared" si="29"/>
        <v>81044</v>
      </c>
      <c r="D939" s="1">
        <f>'Registrations List'!C964</f>
        <v>0</v>
      </c>
      <c r="E939" s="50">
        <f>'Registrations List'!D964</f>
        <v>0</v>
      </c>
      <c r="F939" s="50">
        <f>'Registrations List'!E964</f>
        <v>0</v>
      </c>
      <c r="G939">
        <f>'Registrations List'!AH964</f>
        <v>0</v>
      </c>
      <c r="H939">
        <f>'Registrations List'!AI964</f>
        <v>0</v>
      </c>
      <c r="I939">
        <f>'Registrations List'!AJ964</f>
        <v>0</v>
      </c>
      <c r="J939">
        <f>'Registrations List'!AK964</f>
        <v>0</v>
      </c>
      <c r="K939">
        <f>'Registrations List'!AL964</f>
        <v>0</v>
      </c>
      <c r="L939">
        <f>'Registrations List'!AM964</f>
        <v>0</v>
      </c>
      <c r="M939">
        <f>'Registrations List'!AN964</f>
        <v>0</v>
      </c>
      <c r="N939">
        <f>'Registrations List'!AO964</f>
        <v>0</v>
      </c>
      <c r="O939">
        <f>'Registrations List'!AP964</f>
        <v>0</v>
      </c>
      <c r="Q939" s="46" t="b">
        <f t="shared" si="30"/>
        <v>0</v>
      </c>
    </row>
    <row r="940" spans="2:17">
      <c r="B940" s="1">
        <f>'Registrations List'!B965</f>
        <v>936</v>
      </c>
      <c r="C940" s="51">
        <f t="shared" si="29"/>
        <v>81045</v>
      </c>
      <c r="D940" s="1">
        <f>'Registrations List'!C965</f>
        <v>0</v>
      </c>
      <c r="E940" s="50">
        <f>'Registrations List'!D965</f>
        <v>0</v>
      </c>
      <c r="F940" s="50">
        <f>'Registrations List'!E965</f>
        <v>0</v>
      </c>
      <c r="G940">
        <f>'Registrations List'!AH965</f>
        <v>0</v>
      </c>
      <c r="H940">
        <f>'Registrations List'!AI965</f>
        <v>0</v>
      </c>
      <c r="I940">
        <f>'Registrations List'!AJ965</f>
        <v>0</v>
      </c>
      <c r="J940">
        <f>'Registrations List'!AK965</f>
        <v>0</v>
      </c>
      <c r="K940">
        <f>'Registrations List'!AL965</f>
        <v>0</v>
      </c>
      <c r="L940">
        <f>'Registrations List'!AM965</f>
        <v>0</v>
      </c>
      <c r="M940">
        <f>'Registrations List'!AN965</f>
        <v>0</v>
      </c>
      <c r="N940">
        <f>'Registrations List'!AO965</f>
        <v>0</v>
      </c>
      <c r="O940">
        <f>'Registrations List'!AP965</f>
        <v>0</v>
      </c>
      <c r="Q940" s="46" t="b">
        <f t="shared" si="30"/>
        <v>0</v>
      </c>
    </row>
    <row r="941" spans="2:17">
      <c r="B941" s="1">
        <f>'Registrations List'!B966</f>
        <v>937</v>
      </c>
      <c r="C941" s="51">
        <f t="shared" si="29"/>
        <v>81046</v>
      </c>
      <c r="D941" s="1">
        <f>'Registrations List'!C966</f>
        <v>0</v>
      </c>
      <c r="E941" s="50">
        <f>'Registrations List'!D966</f>
        <v>0</v>
      </c>
      <c r="F941" s="50">
        <f>'Registrations List'!E966</f>
        <v>0</v>
      </c>
      <c r="G941">
        <f>'Registrations List'!AH966</f>
        <v>0</v>
      </c>
      <c r="H941">
        <f>'Registrations List'!AI966</f>
        <v>0</v>
      </c>
      <c r="I941">
        <f>'Registrations List'!AJ966</f>
        <v>0</v>
      </c>
      <c r="J941">
        <f>'Registrations List'!AK966</f>
        <v>0</v>
      </c>
      <c r="K941">
        <f>'Registrations List'!AL966</f>
        <v>0</v>
      </c>
      <c r="L941">
        <f>'Registrations List'!AM966</f>
        <v>0</v>
      </c>
      <c r="M941">
        <f>'Registrations List'!AN966</f>
        <v>0</v>
      </c>
      <c r="N941">
        <f>'Registrations List'!AO966</f>
        <v>0</v>
      </c>
      <c r="O941">
        <f>'Registrations List'!AP966</f>
        <v>0</v>
      </c>
      <c r="Q941" s="46" t="b">
        <f t="shared" si="30"/>
        <v>0</v>
      </c>
    </row>
    <row r="942" spans="2:17">
      <c r="B942" s="1">
        <f>'Registrations List'!B967</f>
        <v>938</v>
      </c>
      <c r="C942" s="51">
        <f t="shared" si="29"/>
        <v>81047</v>
      </c>
      <c r="D942" s="1">
        <f>'Registrations List'!C967</f>
        <v>0</v>
      </c>
      <c r="E942" s="50">
        <f>'Registrations List'!D967</f>
        <v>0</v>
      </c>
      <c r="F942" s="50">
        <f>'Registrations List'!E967</f>
        <v>0</v>
      </c>
      <c r="G942">
        <f>'Registrations List'!AH967</f>
        <v>0</v>
      </c>
      <c r="H942">
        <f>'Registrations List'!AI967</f>
        <v>0</v>
      </c>
      <c r="I942">
        <f>'Registrations List'!AJ967</f>
        <v>0</v>
      </c>
      <c r="J942">
        <f>'Registrations List'!AK967</f>
        <v>0</v>
      </c>
      <c r="K942">
        <f>'Registrations List'!AL967</f>
        <v>0</v>
      </c>
      <c r="L942">
        <f>'Registrations List'!AM967</f>
        <v>0</v>
      </c>
      <c r="M942">
        <f>'Registrations List'!AN967</f>
        <v>0</v>
      </c>
      <c r="N942">
        <f>'Registrations List'!AO967</f>
        <v>0</v>
      </c>
      <c r="O942">
        <f>'Registrations List'!AP967</f>
        <v>0</v>
      </c>
      <c r="Q942" s="46" t="b">
        <f t="shared" si="30"/>
        <v>0</v>
      </c>
    </row>
    <row r="943" spans="2:17">
      <c r="B943" s="1">
        <f>'Registrations List'!B968</f>
        <v>939</v>
      </c>
      <c r="C943" s="51">
        <f t="shared" si="29"/>
        <v>81048</v>
      </c>
      <c r="D943" s="1">
        <f>'Registrations List'!C968</f>
        <v>0</v>
      </c>
      <c r="E943" s="50">
        <f>'Registrations List'!D968</f>
        <v>0</v>
      </c>
      <c r="F943" s="50">
        <f>'Registrations List'!E968</f>
        <v>0</v>
      </c>
      <c r="G943">
        <f>'Registrations List'!AH968</f>
        <v>0</v>
      </c>
      <c r="H943">
        <f>'Registrations List'!AI968</f>
        <v>0</v>
      </c>
      <c r="I943">
        <f>'Registrations List'!AJ968</f>
        <v>0</v>
      </c>
      <c r="J943">
        <f>'Registrations List'!AK968</f>
        <v>0</v>
      </c>
      <c r="K943">
        <f>'Registrations List'!AL968</f>
        <v>0</v>
      </c>
      <c r="L943">
        <f>'Registrations List'!AM968</f>
        <v>0</v>
      </c>
      <c r="M943">
        <f>'Registrations List'!AN968</f>
        <v>0</v>
      </c>
      <c r="N943">
        <f>'Registrations List'!AO968</f>
        <v>0</v>
      </c>
      <c r="O943">
        <f>'Registrations List'!AP968</f>
        <v>0</v>
      </c>
      <c r="Q943" s="46" t="b">
        <f t="shared" si="30"/>
        <v>0</v>
      </c>
    </row>
    <row r="944" spans="2:17">
      <c r="B944" s="1">
        <f>'Registrations List'!B969</f>
        <v>940</v>
      </c>
      <c r="C944" s="51">
        <f t="shared" si="29"/>
        <v>81049</v>
      </c>
      <c r="D944" s="1">
        <f>'Registrations List'!C969</f>
        <v>0</v>
      </c>
      <c r="E944" s="50">
        <f>'Registrations List'!D969</f>
        <v>0</v>
      </c>
      <c r="F944" s="50">
        <f>'Registrations List'!E969</f>
        <v>0</v>
      </c>
      <c r="G944">
        <f>'Registrations List'!AH969</f>
        <v>0</v>
      </c>
      <c r="H944">
        <f>'Registrations List'!AI969</f>
        <v>0</v>
      </c>
      <c r="I944">
        <f>'Registrations List'!AJ969</f>
        <v>0</v>
      </c>
      <c r="J944">
        <f>'Registrations List'!AK969</f>
        <v>0</v>
      </c>
      <c r="K944">
        <f>'Registrations List'!AL969</f>
        <v>0</v>
      </c>
      <c r="L944">
        <f>'Registrations List'!AM969</f>
        <v>0</v>
      </c>
      <c r="M944">
        <f>'Registrations List'!AN969</f>
        <v>0</v>
      </c>
      <c r="N944">
        <f>'Registrations List'!AO969</f>
        <v>0</v>
      </c>
      <c r="O944">
        <f>'Registrations List'!AP969</f>
        <v>0</v>
      </c>
      <c r="Q944" s="46" t="b">
        <f t="shared" si="30"/>
        <v>0</v>
      </c>
    </row>
    <row r="945" spans="2:17">
      <c r="B945" s="1">
        <f>'Registrations List'!B970</f>
        <v>941</v>
      </c>
      <c r="C945" s="51">
        <f t="shared" si="29"/>
        <v>81050</v>
      </c>
      <c r="D945" s="1">
        <f>'Registrations List'!C970</f>
        <v>0</v>
      </c>
      <c r="E945" s="50">
        <f>'Registrations List'!D970</f>
        <v>0</v>
      </c>
      <c r="F945" s="50">
        <f>'Registrations List'!E970</f>
        <v>0</v>
      </c>
      <c r="G945">
        <f>'Registrations List'!AH970</f>
        <v>0</v>
      </c>
      <c r="H945">
        <f>'Registrations List'!AI970</f>
        <v>0</v>
      </c>
      <c r="I945">
        <f>'Registrations List'!AJ970</f>
        <v>0</v>
      </c>
      <c r="J945">
        <f>'Registrations List'!AK970</f>
        <v>0</v>
      </c>
      <c r="K945">
        <f>'Registrations List'!AL970</f>
        <v>0</v>
      </c>
      <c r="L945">
        <f>'Registrations List'!AM970</f>
        <v>0</v>
      </c>
      <c r="M945">
        <f>'Registrations List'!AN970</f>
        <v>0</v>
      </c>
      <c r="N945">
        <f>'Registrations List'!AO970</f>
        <v>0</v>
      </c>
      <c r="O945">
        <f>'Registrations List'!AP970</f>
        <v>0</v>
      </c>
      <c r="Q945" s="46" t="b">
        <f t="shared" si="30"/>
        <v>0</v>
      </c>
    </row>
    <row r="946" spans="2:17">
      <c r="B946" s="1">
        <f>'Registrations List'!B971</f>
        <v>942</v>
      </c>
      <c r="C946" s="51">
        <f t="shared" si="29"/>
        <v>81051</v>
      </c>
      <c r="D946" s="1">
        <f>'Registrations List'!C971</f>
        <v>0</v>
      </c>
      <c r="E946" s="50">
        <f>'Registrations List'!D971</f>
        <v>0</v>
      </c>
      <c r="F946" s="50">
        <f>'Registrations List'!E971</f>
        <v>0</v>
      </c>
      <c r="G946">
        <f>'Registrations List'!AH971</f>
        <v>0</v>
      </c>
      <c r="H946">
        <f>'Registrations List'!AI971</f>
        <v>0</v>
      </c>
      <c r="I946">
        <f>'Registrations List'!AJ971</f>
        <v>0</v>
      </c>
      <c r="J946">
        <f>'Registrations List'!AK971</f>
        <v>0</v>
      </c>
      <c r="K946">
        <f>'Registrations List'!AL971</f>
        <v>0</v>
      </c>
      <c r="L946">
        <f>'Registrations List'!AM971</f>
        <v>0</v>
      </c>
      <c r="M946">
        <f>'Registrations List'!AN971</f>
        <v>0</v>
      </c>
      <c r="N946">
        <f>'Registrations List'!AO971</f>
        <v>0</v>
      </c>
      <c r="O946">
        <f>'Registrations List'!AP971</f>
        <v>0</v>
      </c>
      <c r="Q946" s="46" t="b">
        <f t="shared" si="30"/>
        <v>0</v>
      </c>
    </row>
    <row r="947" spans="2:17">
      <c r="B947" s="1">
        <f>'Registrations List'!B972</f>
        <v>943</v>
      </c>
      <c r="C947" s="51">
        <f t="shared" si="29"/>
        <v>81052</v>
      </c>
      <c r="D947" s="1">
        <f>'Registrations List'!C972</f>
        <v>0</v>
      </c>
      <c r="E947" s="50">
        <f>'Registrations List'!D972</f>
        <v>0</v>
      </c>
      <c r="F947" s="50">
        <f>'Registrations List'!E972</f>
        <v>0</v>
      </c>
      <c r="G947">
        <f>'Registrations List'!AH972</f>
        <v>0</v>
      </c>
      <c r="H947">
        <f>'Registrations List'!AI972</f>
        <v>0</v>
      </c>
      <c r="I947">
        <f>'Registrations List'!AJ972</f>
        <v>0</v>
      </c>
      <c r="J947">
        <f>'Registrations List'!AK972</f>
        <v>0</v>
      </c>
      <c r="K947">
        <f>'Registrations List'!AL972</f>
        <v>0</v>
      </c>
      <c r="L947">
        <f>'Registrations List'!AM972</f>
        <v>0</v>
      </c>
      <c r="M947">
        <f>'Registrations List'!AN972</f>
        <v>0</v>
      </c>
      <c r="N947">
        <f>'Registrations List'!AO972</f>
        <v>0</v>
      </c>
      <c r="O947">
        <f>'Registrations List'!AP972</f>
        <v>0</v>
      </c>
      <c r="Q947" s="46" t="b">
        <f t="shared" si="30"/>
        <v>0</v>
      </c>
    </row>
    <row r="948" spans="2:17">
      <c r="B948" s="1">
        <f>'Registrations List'!B973</f>
        <v>944</v>
      </c>
      <c r="C948" s="51">
        <f t="shared" si="29"/>
        <v>81053</v>
      </c>
      <c r="D948" s="1">
        <f>'Registrations List'!C973</f>
        <v>0</v>
      </c>
      <c r="E948" s="50">
        <f>'Registrations List'!D973</f>
        <v>0</v>
      </c>
      <c r="F948" s="50">
        <f>'Registrations List'!E973</f>
        <v>0</v>
      </c>
      <c r="G948">
        <f>'Registrations List'!AH973</f>
        <v>0</v>
      </c>
      <c r="H948">
        <f>'Registrations List'!AI973</f>
        <v>0</v>
      </c>
      <c r="I948">
        <f>'Registrations List'!AJ973</f>
        <v>0</v>
      </c>
      <c r="J948">
        <f>'Registrations List'!AK973</f>
        <v>0</v>
      </c>
      <c r="K948">
        <f>'Registrations List'!AL973</f>
        <v>0</v>
      </c>
      <c r="L948">
        <f>'Registrations List'!AM973</f>
        <v>0</v>
      </c>
      <c r="M948">
        <f>'Registrations List'!AN973</f>
        <v>0</v>
      </c>
      <c r="N948">
        <f>'Registrations List'!AO973</f>
        <v>0</v>
      </c>
      <c r="O948">
        <f>'Registrations List'!AP973</f>
        <v>0</v>
      </c>
      <c r="Q948" s="46" t="b">
        <f t="shared" si="30"/>
        <v>0</v>
      </c>
    </row>
    <row r="949" spans="2:17">
      <c r="B949" s="1">
        <f>'Registrations List'!B974</f>
        <v>945</v>
      </c>
      <c r="C949" s="51">
        <f t="shared" si="29"/>
        <v>81054</v>
      </c>
      <c r="D949" s="1">
        <f>'Registrations List'!C974</f>
        <v>0</v>
      </c>
      <c r="E949" s="50">
        <f>'Registrations List'!D974</f>
        <v>0</v>
      </c>
      <c r="F949" s="50">
        <f>'Registrations List'!E974</f>
        <v>0</v>
      </c>
      <c r="G949">
        <f>'Registrations List'!AH974</f>
        <v>0</v>
      </c>
      <c r="H949">
        <f>'Registrations List'!AI974</f>
        <v>0</v>
      </c>
      <c r="I949">
        <f>'Registrations List'!AJ974</f>
        <v>0</v>
      </c>
      <c r="J949">
        <f>'Registrations List'!AK974</f>
        <v>0</v>
      </c>
      <c r="K949">
        <f>'Registrations List'!AL974</f>
        <v>0</v>
      </c>
      <c r="L949">
        <f>'Registrations List'!AM974</f>
        <v>0</v>
      </c>
      <c r="M949">
        <f>'Registrations List'!AN974</f>
        <v>0</v>
      </c>
      <c r="N949">
        <f>'Registrations List'!AO974</f>
        <v>0</v>
      </c>
      <c r="O949">
        <f>'Registrations List'!AP974</f>
        <v>0</v>
      </c>
      <c r="Q949" s="46" t="b">
        <f t="shared" si="30"/>
        <v>0</v>
      </c>
    </row>
    <row r="950" spans="2:17">
      <c r="B950" s="1">
        <f>'Registrations List'!B975</f>
        <v>946</v>
      </c>
      <c r="C950" s="51">
        <f t="shared" si="29"/>
        <v>81055</v>
      </c>
      <c r="D950" s="1">
        <f>'Registrations List'!C975</f>
        <v>0</v>
      </c>
      <c r="E950" s="50">
        <f>'Registrations List'!D975</f>
        <v>0</v>
      </c>
      <c r="F950" s="50">
        <f>'Registrations List'!E975</f>
        <v>0</v>
      </c>
      <c r="G950">
        <f>'Registrations List'!AH975</f>
        <v>0</v>
      </c>
      <c r="H950">
        <f>'Registrations List'!AI975</f>
        <v>0</v>
      </c>
      <c r="I950">
        <f>'Registrations List'!AJ975</f>
        <v>0</v>
      </c>
      <c r="J950">
        <f>'Registrations List'!AK975</f>
        <v>0</v>
      </c>
      <c r="K950">
        <f>'Registrations List'!AL975</f>
        <v>0</v>
      </c>
      <c r="L950">
        <f>'Registrations List'!AM975</f>
        <v>0</v>
      </c>
      <c r="M950">
        <f>'Registrations List'!AN975</f>
        <v>0</v>
      </c>
      <c r="N950">
        <f>'Registrations List'!AO975</f>
        <v>0</v>
      </c>
      <c r="O950">
        <f>'Registrations List'!AP975</f>
        <v>0</v>
      </c>
      <c r="Q950" s="46" t="b">
        <f t="shared" si="30"/>
        <v>0</v>
      </c>
    </row>
    <row r="951" spans="2:17">
      <c r="B951" s="1">
        <f>'Registrations List'!B976</f>
        <v>947</v>
      </c>
      <c r="C951" s="51">
        <f t="shared" si="29"/>
        <v>81056</v>
      </c>
      <c r="D951" s="1">
        <f>'Registrations List'!C976</f>
        <v>0</v>
      </c>
      <c r="E951" s="50">
        <f>'Registrations List'!D976</f>
        <v>0</v>
      </c>
      <c r="F951" s="50">
        <f>'Registrations List'!E976</f>
        <v>0</v>
      </c>
      <c r="G951">
        <f>'Registrations List'!AH976</f>
        <v>0</v>
      </c>
      <c r="H951">
        <f>'Registrations List'!AI976</f>
        <v>0</v>
      </c>
      <c r="I951">
        <f>'Registrations List'!AJ976</f>
        <v>0</v>
      </c>
      <c r="J951">
        <f>'Registrations List'!AK976</f>
        <v>0</v>
      </c>
      <c r="K951">
        <f>'Registrations List'!AL976</f>
        <v>0</v>
      </c>
      <c r="L951">
        <f>'Registrations List'!AM976</f>
        <v>0</v>
      </c>
      <c r="M951">
        <f>'Registrations List'!AN976</f>
        <v>0</v>
      </c>
      <c r="N951">
        <f>'Registrations List'!AO976</f>
        <v>0</v>
      </c>
      <c r="O951">
        <f>'Registrations List'!AP976</f>
        <v>0</v>
      </c>
      <c r="Q951" s="46" t="b">
        <f t="shared" si="30"/>
        <v>0</v>
      </c>
    </row>
    <row r="952" spans="2:17">
      <c r="B952" s="1">
        <f>'Registrations List'!B977</f>
        <v>948</v>
      </c>
      <c r="C952" s="51">
        <f t="shared" si="29"/>
        <v>81057</v>
      </c>
      <c r="D952" s="1">
        <f>'Registrations List'!C977</f>
        <v>0</v>
      </c>
      <c r="E952" s="50">
        <f>'Registrations List'!D977</f>
        <v>0</v>
      </c>
      <c r="F952" s="50">
        <f>'Registrations List'!E977</f>
        <v>0</v>
      </c>
      <c r="G952">
        <f>'Registrations List'!AH977</f>
        <v>0</v>
      </c>
      <c r="H952">
        <f>'Registrations List'!AI977</f>
        <v>0</v>
      </c>
      <c r="I952">
        <f>'Registrations List'!AJ977</f>
        <v>0</v>
      </c>
      <c r="J952">
        <f>'Registrations List'!AK977</f>
        <v>0</v>
      </c>
      <c r="K952">
        <f>'Registrations List'!AL977</f>
        <v>0</v>
      </c>
      <c r="L952">
        <f>'Registrations List'!AM977</f>
        <v>0</v>
      </c>
      <c r="M952">
        <f>'Registrations List'!AN977</f>
        <v>0</v>
      </c>
      <c r="N952">
        <f>'Registrations List'!AO977</f>
        <v>0</v>
      </c>
      <c r="O952">
        <f>'Registrations List'!AP977</f>
        <v>0</v>
      </c>
      <c r="Q952" s="46" t="b">
        <f t="shared" si="30"/>
        <v>0</v>
      </c>
    </row>
    <row r="953" spans="2:17">
      <c r="B953" s="1">
        <f>'Registrations List'!B978</f>
        <v>949</v>
      </c>
      <c r="C953" s="51">
        <f t="shared" si="29"/>
        <v>81058</v>
      </c>
      <c r="D953" s="1">
        <f>'Registrations List'!C978</f>
        <v>0</v>
      </c>
      <c r="E953" s="50">
        <f>'Registrations List'!D978</f>
        <v>0</v>
      </c>
      <c r="F953" s="50">
        <f>'Registrations List'!E978</f>
        <v>0</v>
      </c>
      <c r="G953">
        <f>'Registrations List'!AH978</f>
        <v>0</v>
      </c>
      <c r="H953">
        <f>'Registrations List'!AI978</f>
        <v>0</v>
      </c>
      <c r="I953">
        <f>'Registrations List'!AJ978</f>
        <v>0</v>
      </c>
      <c r="J953">
        <f>'Registrations List'!AK978</f>
        <v>0</v>
      </c>
      <c r="K953">
        <f>'Registrations List'!AL978</f>
        <v>0</v>
      </c>
      <c r="L953">
        <f>'Registrations List'!AM978</f>
        <v>0</v>
      </c>
      <c r="M953">
        <f>'Registrations List'!AN978</f>
        <v>0</v>
      </c>
      <c r="N953">
        <f>'Registrations List'!AO978</f>
        <v>0</v>
      </c>
      <c r="O953">
        <f>'Registrations List'!AP978</f>
        <v>0</v>
      </c>
      <c r="Q953" s="46" t="b">
        <f t="shared" si="30"/>
        <v>0</v>
      </c>
    </row>
    <row r="954" spans="2:17">
      <c r="B954" s="1">
        <f>'Registrations List'!B979</f>
        <v>950</v>
      </c>
      <c r="C954" s="51">
        <f t="shared" si="29"/>
        <v>81059</v>
      </c>
      <c r="D954" s="1">
        <f>'Registrations List'!C979</f>
        <v>0</v>
      </c>
      <c r="E954" s="50">
        <f>'Registrations List'!D979</f>
        <v>0</v>
      </c>
      <c r="F954" s="50">
        <f>'Registrations List'!E979</f>
        <v>0</v>
      </c>
      <c r="G954">
        <f>'Registrations List'!AH979</f>
        <v>0</v>
      </c>
      <c r="H954">
        <f>'Registrations List'!AI979</f>
        <v>0</v>
      </c>
      <c r="I954">
        <f>'Registrations List'!AJ979</f>
        <v>0</v>
      </c>
      <c r="J954">
        <f>'Registrations List'!AK979</f>
        <v>0</v>
      </c>
      <c r="K954">
        <f>'Registrations List'!AL979</f>
        <v>0</v>
      </c>
      <c r="L954">
        <f>'Registrations List'!AM979</f>
        <v>0</v>
      </c>
      <c r="M954">
        <f>'Registrations List'!AN979</f>
        <v>0</v>
      </c>
      <c r="N954">
        <f>'Registrations List'!AO979</f>
        <v>0</v>
      </c>
      <c r="O954">
        <f>'Registrations List'!AP979</f>
        <v>0</v>
      </c>
      <c r="Q954" s="46" t="b">
        <f t="shared" si="30"/>
        <v>0</v>
      </c>
    </row>
    <row r="955" spans="2:17">
      <c r="B955" s="1">
        <f>'Registrations List'!B980</f>
        <v>951</v>
      </c>
      <c r="C955" s="51">
        <f t="shared" si="29"/>
        <v>81060</v>
      </c>
      <c r="D955" s="1">
        <f>'Registrations List'!C980</f>
        <v>0</v>
      </c>
      <c r="E955" s="50">
        <f>'Registrations List'!D980</f>
        <v>0</v>
      </c>
      <c r="F955" s="50">
        <f>'Registrations List'!E980</f>
        <v>0</v>
      </c>
      <c r="G955">
        <f>'Registrations List'!AH980</f>
        <v>0</v>
      </c>
      <c r="H955">
        <f>'Registrations List'!AI980</f>
        <v>0</v>
      </c>
      <c r="I955">
        <f>'Registrations List'!AJ980</f>
        <v>0</v>
      </c>
      <c r="J955">
        <f>'Registrations List'!AK980</f>
        <v>0</v>
      </c>
      <c r="K955">
        <f>'Registrations List'!AL980</f>
        <v>0</v>
      </c>
      <c r="L955">
        <f>'Registrations List'!AM980</f>
        <v>0</v>
      </c>
      <c r="M955">
        <f>'Registrations List'!AN980</f>
        <v>0</v>
      </c>
      <c r="N955">
        <f>'Registrations List'!AO980</f>
        <v>0</v>
      </c>
      <c r="O955">
        <f>'Registrations List'!AP980</f>
        <v>0</v>
      </c>
      <c r="Q955" s="46" t="b">
        <f t="shared" si="30"/>
        <v>0</v>
      </c>
    </row>
    <row r="956" spans="2:17">
      <c r="B956" s="1">
        <f>'Registrations List'!B981</f>
        <v>952</v>
      </c>
      <c r="C956" s="51">
        <f t="shared" si="29"/>
        <v>81061</v>
      </c>
      <c r="D956" s="1">
        <f>'Registrations List'!C981</f>
        <v>0</v>
      </c>
      <c r="E956" s="50">
        <f>'Registrations List'!D981</f>
        <v>0</v>
      </c>
      <c r="F956" s="50">
        <f>'Registrations List'!E981</f>
        <v>0</v>
      </c>
      <c r="G956">
        <f>'Registrations List'!AH981</f>
        <v>0</v>
      </c>
      <c r="H956">
        <f>'Registrations List'!AI981</f>
        <v>0</v>
      </c>
      <c r="I956">
        <f>'Registrations List'!AJ981</f>
        <v>0</v>
      </c>
      <c r="J956">
        <f>'Registrations List'!AK981</f>
        <v>0</v>
      </c>
      <c r="K956">
        <f>'Registrations List'!AL981</f>
        <v>0</v>
      </c>
      <c r="L956">
        <f>'Registrations List'!AM981</f>
        <v>0</v>
      </c>
      <c r="M956">
        <f>'Registrations List'!AN981</f>
        <v>0</v>
      </c>
      <c r="N956">
        <f>'Registrations List'!AO981</f>
        <v>0</v>
      </c>
      <c r="O956">
        <f>'Registrations List'!AP981</f>
        <v>0</v>
      </c>
      <c r="Q956" s="46" t="b">
        <f t="shared" si="30"/>
        <v>0</v>
      </c>
    </row>
    <row r="957" spans="2:17">
      <c r="B957" s="1">
        <f>'Registrations List'!B982</f>
        <v>953</v>
      </c>
      <c r="C957" s="51">
        <f t="shared" si="29"/>
        <v>81062</v>
      </c>
      <c r="D957" s="1">
        <f>'Registrations List'!C982</f>
        <v>0</v>
      </c>
      <c r="E957" s="50">
        <f>'Registrations List'!D982</f>
        <v>0</v>
      </c>
      <c r="F957" s="50">
        <f>'Registrations List'!E982</f>
        <v>0</v>
      </c>
      <c r="G957">
        <f>'Registrations List'!AH982</f>
        <v>0</v>
      </c>
      <c r="H957">
        <f>'Registrations List'!AI982</f>
        <v>0</v>
      </c>
      <c r="I957">
        <f>'Registrations List'!AJ982</f>
        <v>0</v>
      </c>
      <c r="J957">
        <f>'Registrations List'!AK982</f>
        <v>0</v>
      </c>
      <c r="K957">
        <f>'Registrations List'!AL982</f>
        <v>0</v>
      </c>
      <c r="L957">
        <f>'Registrations List'!AM982</f>
        <v>0</v>
      </c>
      <c r="M957">
        <f>'Registrations List'!AN982</f>
        <v>0</v>
      </c>
      <c r="N957">
        <f>'Registrations List'!AO982</f>
        <v>0</v>
      </c>
      <c r="O957">
        <f>'Registrations List'!AP982</f>
        <v>0</v>
      </c>
      <c r="Q957" s="46" t="b">
        <f t="shared" si="30"/>
        <v>0</v>
      </c>
    </row>
    <row r="958" spans="2:17">
      <c r="B958" s="1">
        <f>'Registrations List'!B983</f>
        <v>954</v>
      </c>
      <c r="C958" s="51">
        <f t="shared" si="29"/>
        <v>81063</v>
      </c>
      <c r="D958" s="1">
        <f>'Registrations List'!C983</f>
        <v>0</v>
      </c>
      <c r="E958" s="50">
        <f>'Registrations List'!D983</f>
        <v>0</v>
      </c>
      <c r="F958" s="50">
        <f>'Registrations List'!E983</f>
        <v>0</v>
      </c>
      <c r="G958">
        <f>'Registrations List'!AH983</f>
        <v>0</v>
      </c>
      <c r="H958">
        <f>'Registrations List'!AI983</f>
        <v>0</v>
      </c>
      <c r="I958">
        <f>'Registrations List'!AJ983</f>
        <v>0</v>
      </c>
      <c r="J958">
        <f>'Registrations List'!AK983</f>
        <v>0</v>
      </c>
      <c r="K958">
        <f>'Registrations List'!AL983</f>
        <v>0</v>
      </c>
      <c r="L958">
        <f>'Registrations List'!AM983</f>
        <v>0</v>
      </c>
      <c r="M958">
        <f>'Registrations List'!AN983</f>
        <v>0</v>
      </c>
      <c r="N958">
        <f>'Registrations List'!AO983</f>
        <v>0</v>
      </c>
      <c r="O958">
        <f>'Registrations List'!AP983</f>
        <v>0</v>
      </c>
      <c r="Q958" s="46" t="b">
        <f t="shared" si="30"/>
        <v>0</v>
      </c>
    </row>
    <row r="959" spans="2:17">
      <c r="B959" s="1">
        <f>'Registrations List'!B984</f>
        <v>955</v>
      </c>
      <c r="C959" s="51">
        <f t="shared" si="29"/>
        <v>81064</v>
      </c>
      <c r="D959" s="1">
        <f>'Registrations List'!C984</f>
        <v>0</v>
      </c>
      <c r="E959" s="50">
        <f>'Registrations List'!D984</f>
        <v>0</v>
      </c>
      <c r="F959" s="50">
        <f>'Registrations List'!E984</f>
        <v>0</v>
      </c>
      <c r="G959">
        <f>'Registrations List'!AH984</f>
        <v>0</v>
      </c>
      <c r="H959">
        <f>'Registrations List'!AI984</f>
        <v>0</v>
      </c>
      <c r="I959">
        <f>'Registrations List'!AJ984</f>
        <v>0</v>
      </c>
      <c r="J959">
        <f>'Registrations List'!AK984</f>
        <v>0</v>
      </c>
      <c r="K959">
        <f>'Registrations List'!AL984</f>
        <v>0</v>
      </c>
      <c r="L959">
        <f>'Registrations List'!AM984</f>
        <v>0</v>
      </c>
      <c r="M959">
        <f>'Registrations List'!AN984</f>
        <v>0</v>
      </c>
      <c r="N959">
        <f>'Registrations List'!AO984</f>
        <v>0</v>
      </c>
      <c r="O959">
        <f>'Registrations List'!AP984</f>
        <v>0</v>
      </c>
      <c r="Q959" s="46" t="b">
        <f t="shared" si="30"/>
        <v>0</v>
      </c>
    </row>
    <row r="960" spans="2:17">
      <c r="B960" s="1">
        <f>'Registrations List'!B985</f>
        <v>956</v>
      </c>
      <c r="C960" s="51">
        <f t="shared" si="29"/>
        <v>81065</v>
      </c>
      <c r="D960" s="1">
        <f>'Registrations List'!C985</f>
        <v>0</v>
      </c>
      <c r="E960" s="50">
        <f>'Registrations List'!D985</f>
        <v>0</v>
      </c>
      <c r="F960" s="50">
        <f>'Registrations List'!E985</f>
        <v>0</v>
      </c>
      <c r="G960">
        <f>'Registrations List'!AH985</f>
        <v>0</v>
      </c>
      <c r="H960">
        <f>'Registrations List'!AI985</f>
        <v>0</v>
      </c>
      <c r="I960">
        <f>'Registrations List'!AJ985</f>
        <v>0</v>
      </c>
      <c r="J960">
        <f>'Registrations List'!AK985</f>
        <v>0</v>
      </c>
      <c r="K960">
        <f>'Registrations List'!AL985</f>
        <v>0</v>
      </c>
      <c r="L960">
        <f>'Registrations List'!AM985</f>
        <v>0</v>
      </c>
      <c r="M960">
        <f>'Registrations List'!AN985</f>
        <v>0</v>
      </c>
      <c r="N960">
        <f>'Registrations List'!AO985</f>
        <v>0</v>
      </c>
      <c r="O960">
        <f>'Registrations List'!AP985</f>
        <v>0</v>
      </c>
      <c r="Q960" s="46" t="b">
        <f t="shared" si="30"/>
        <v>0</v>
      </c>
    </row>
    <row r="961" spans="2:17">
      <c r="B961" s="1">
        <f>'Registrations List'!B986</f>
        <v>957</v>
      </c>
      <c r="C961" s="51">
        <f t="shared" si="29"/>
        <v>81066</v>
      </c>
      <c r="D961" s="1">
        <f>'Registrations List'!C986</f>
        <v>0</v>
      </c>
      <c r="E961" s="50">
        <f>'Registrations List'!D986</f>
        <v>0</v>
      </c>
      <c r="F961" s="50">
        <f>'Registrations List'!E986</f>
        <v>0</v>
      </c>
      <c r="G961">
        <f>'Registrations List'!AH986</f>
        <v>0</v>
      </c>
      <c r="H961">
        <f>'Registrations List'!AI986</f>
        <v>0</v>
      </c>
      <c r="I961">
        <f>'Registrations List'!AJ986</f>
        <v>0</v>
      </c>
      <c r="J961">
        <f>'Registrations List'!AK986</f>
        <v>0</v>
      </c>
      <c r="K961">
        <f>'Registrations List'!AL986</f>
        <v>0</v>
      </c>
      <c r="L961">
        <f>'Registrations List'!AM986</f>
        <v>0</v>
      </c>
      <c r="M961">
        <f>'Registrations List'!AN986</f>
        <v>0</v>
      </c>
      <c r="N961">
        <f>'Registrations List'!AO986</f>
        <v>0</v>
      </c>
      <c r="O961">
        <f>'Registrations List'!AP986</f>
        <v>0</v>
      </c>
      <c r="Q961" s="46" t="b">
        <f t="shared" si="30"/>
        <v>0</v>
      </c>
    </row>
    <row r="962" spans="2:17">
      <c r="B962" s="1">
        <f>'Registrations List'!B987</f>
        <v>958</v>
      </c>
      <c r="C962" s="51">
        <f t="shared" si="29"/>
        <v>81067</v>
      </c>
      <c r="D962" s="1">
        <f>'Registrations List'!C987</f>
        <v>0</v>
      </c>
      <c r="E962" s="50">
        <f>'Registrations List'!D987</f>
        <v>0</v>
      </c>
      <c r="F962" s="50">
        <f>'Registrations List'!E987</f>
        <v>0</v>
      </c>
      <c r="G962">
        <f>'Registrations List'!AH987</f>
        <v>0</v>
      </c>
      <c r="H962">
        <f>'Registrations List'!AI987</f>
        <v>0</v>
      </c>
      <c r="I962">
        <f>'Registrations List'!AJ987</f>
        <v>0</v>
      </c>
      <c r="J962">
        <f>'Registrations List'!AK987</f>
        <v>0</v>
      </c>
      <c r="K962">
        <f>'Registrations List'!AL987</f>
        <v>0</v>
      </c>
      <c r="L962">
        <f>'Registrations List'!AM987</f>
        <v>0</v>
      </c>
      <c r="M962">
        <f>'Registrations List'!AN987</f>
        <v>0</v>
      </c>
      <c r="N962">
        <f>'Registrations List'!AO987</f>
        <v>0</v>
      </c>
      <c r="O962">
        <f>'Registrations List'!AP987</f>
        <v>0</v>
      </c>
      <c r="Q962" s="46" t="b">
        <f t="shared" si="30"/>
        <v>0</v>
      </c>
    </row>
    <row r="963" spans="2:17">
      <c r="B963" s="1">
        <f>'Registrations List'!B988</f>
        <v>959</v>
      </c>
      <c r="C963" s="51">
        <f t="shared" si="29"/>
        <v>81068</v>
      </c>
      <c r="D963" s="1">
        <f>'Registrations List'!C988</f>
        <v>0</v>
      </c>
      <c r="E963" s="50">
        <f>'Registrations List'!D988</f>
        <v>0</v>
      </c>
      <c r="F963" s="50">
        <f>'Registrations List'!E988</f>
        <v>0</v>
      </c>
      <c r="G963">
        <f>'Registrations List'!AH988</f>
        <v>0</v>
      </c>
      <c r="H963">
        <f>'Registrations List'!AI988</f>
        <v>0</v>
      </c>
      <c r="I963">
        <f>'Registrations List'!AJ988</f>
        <v>0</v>
      </c>
      <c r="J963">
        <f>'Registrations List'!AK988</f>
        <v>0</v>
      </c>
      <c r="K963">
        <f>'Registrations List'!AL988</f>
        <v>0</v>
      </c>
      <c r="L963">
        <f>'Registrations List'!AM988</f>
        <v>0</v>
      </c>
      <c r="M963">
        <f>'Registrations List'!AN988</f>
        <v>0</v>
      </c>
      <c r="N963">
        <f>'Registrations List'!AO988</f>
        <v>0</v>
      </c>
      <c r="O963">
        <f>'Registrations List'!AP988</f>
        <v>0</v>
      </c>
      <c r="Q963" s="46" t="b">
        <f t="shared" si="30"/>
        <v>0</v>
      </c>
    </row>
    <row r="964" spans="2:17">
      <c r="B964" s="1">
        <f>'Registrations List'!B989</f>
        <v>960</v>
      </c>
      <c r="C964" s="51">
        <f t="shared" si="29"/>
        <v>81069</v>
      </c>
      <c r="D964" s="1">
        <f>'Registrations List'!C989</f>
        <v>0</v>
      </c>
      <c r="E964" s="50">
        <f>'Registrations List'!D989</f>
        <v>0</v>
      </c>
      <c r="F964" s="50">
        <f>'Registrations List'!E989</f>
        <v>0</v>
      </c>
      <c r="G964">
        <f>'Registrations List'!AH989</f>
        <v>0</v>
      </c>
      <c r="H964">
        <f>'Registrations List'!AI989</f>
        <v>0</v>
      </c>
      <c r="I964">
        <f>'Registrations List'!AJ989</f>
        <v>0</v>
      </c>
      <c r="J964">
        <f>'Registrations List'!AK989</f>
        <v>0</v>
      </c>
      <c r="K964">
        <f>'Registrations List'!AL989</f>
        <v>0</v>
      </c>
      <c r="L964">
        <f>'Registrations List'!AM989</f>
        <v>0</v>
      </c>
      <c r="M964">
        <f>'Registrations List'!AN989</f>
        <v>0</v>
      </c>
      <c r="N964">
        <f>'Registrations List'!AO989</f>
        <v>0</v>
      </c>
      <c r="O964">
        <f>'Registrations List'!AP989</f>
        <v>0</v>
      </c>
      <c r="Q964" s="46" t="b">
        <f t="shared" si="30"/>
        <v>0</v>
      </c>
    </row>
    <row r="965" spans="2:17">
      <c r="B965" s="1">
        <f>'Registrations List'!B990</f>
        <v>961</v>
      </c>
      <c r="C965" s="51">
        <f t="shared" si="29"/>
        <v>81070</v>
      </c>
      <c r="D965" s="1">
        <f>'Registrations List'!C990</f>
        <v>0</v>
      </c>
      <c r="E965" s="50">
        <f>'Registrations List'!D990</f>
        <v>0</v>
      </c>
      <c r="F965" s="50">
        <f>'Registrations List'!E990</f>
        <v>0</v>
      </c>
      <c r="G965">
        <f>'Registrations List'!AH990</f>
        <v>0</v>
      </c>
      <c r="H965">
        <f>'Registrations List'!AI990</f>
        <v>0</v>
      </c>
      <c r="I965">
        <f>'Registrations List'!AJ990</f>
        <v>0</v>
      </c>
      <c r="J965">
        <f>'Registrations List'!AK990</f>
        <v>0</v>
      </c>
      <c r="K965">
        <f>'Registrations List'!AL990</f>
        <v>0</v>
      </c>
      <c r="L965">
        <f>'Registrations List'!AM990</f>
        <v>0</v>
      </c>
      <c r="M965">
        <f>'Registrations List'!AN990</f>
        <v>0</v>
      </c>
      <c r="N965">
        <f>'Registrations List'!AO990</f>
        <v>0</v>
      </c>
      <c r="O965">
        <f>'Registrations List'!AP990</f>
        <v>0</v>
      </c>
      <c r="Q965" s="46" t="b">
        <f t="shared" si="30"/>
        <v>0</v>
      </c>
    </row>
    <row r="966" spans="2:17">
      <c r="B966" s="1">
        <f>'Registrations List'!B991</f>
        <v>962</v>
      </c>
      <c r="C966" s="51">
        <f t="shared" si="29"/>
        <v>81071</v>
      </c>
      <c r="D966" s="1">
        <f>'Registrations List'!C991</f>
        <v>0</v>
      </c>
      <c r="E966" s="50">
        <f>'Registrations List'!D991</f>
        <v>0</v>
      </c>
      <c r="F966" s="50">
        <f>'Registrations List'!E991</f>
        <v>0</v>
      </c>
      <c r="G966">
        <f>'Registrations List'!AH991</f>
        <v>0</v>
      </c>
      <c r="H966">
        <f>'Registrations List'!AI991</f>
        <v>0</v>
      </c>
      <c r="I966">
        <f>'Registrations List'!AJ991</f>
        <v>0</v>
      </c>
      <c r="J966">
        <f>'Registrations List'!AK991</f>
        <v>0</v>
      </c>
      <c r="K966">
        <f>'Registrations List'!AL991</f>
        <v>0</v>
      </c>
      <c r="L966">
        <f>'Registrations List'!AM991</f>
        <v>0</v>
      </c>
      <c r="M966">
        <f>'Registrations List'!AN991</f>
        <v>0</v>
      </c>
      <c r="N966">
        <f>'Registrations List'!AO991</f>
        <v>0</v>
      </c>
      <c r="O966">
        <f>'Registrations List'!AP991</f>
        <v>0</v>
      </c>
      <c r="Q966" s="46" t="b">
        <f t="shared" si="30"/>
        <v>0</v>
      </c>
    </row>
    <row r="967" spans="2:17">
      <c r="B967" s="1">
        <f>'Registrations List'!B992</f>
        <v>963</v>
      </c>
      <c r="C967" s="51">
        <f t="shared" ref="C967:C1004" si="31">C966+1</f>
        <v>81072</v>
      </c>
      <c r="D967" s="1">
        <f>'Registrations List'!C992</f>
        <v>0</v>
      </c>
      <c r="E967" s="50">
        <f>'Registrations List'!D992</f>
        <v>0</v>
      </c>
      <c r="F967" s="50">
        <f>'Registrations List'!E992</f>
        <v>0</v>
      </c>
      <c r="G967">
        <f>'Registrations List'!AH992</f>
        <v>0</v>
      </c>
      <c r="H967">
        <f>'Registrations List'!AI992</f>
        <v>0</v>
      </c>
      <c r="I967">
        <f>'Registrations List'!AJ992</f>
        <v>0</v>
      </c>
      <c r="J967">
        <f>'Registrations List'!AK992</f>
        <v>0</v>
      </c>
      <c r="K967">
        <f>'Registrations List'!AL992</f>
        <v>0</v>
      </c>
      <c r="L967">
        <f>'Registrations List'!AM992</f>
        <v>0</v>
      </c>
      <c r="M967">
        <f>'Registrations List'!AN992</f>
        <v>0</v>
      </c>
      <c r="N967">
        <f>'Registrations List'!AO992</f>
        <v>0</v>
      </c>
      <c r="O967">
        <f>'Registrations List'!AP992</f>
        <v>0</v>
      </c>
      <c r="Q967" s="46" t="b">
        <f t="shared" si="30"/>
        <v>0</v>
      </c>
    </row>
    <row r="968" spans="2:17">
      <c r="B968" s="1">
        <f>'Registrations List'!B993</f>
        <v>964</v>
      </c>
      <c r="C968" s="51">
        <f t="shared" si="31"/>
        <v>81073</v>
      </c>
      <c r="D968" s="1">
        <f>'Registrations List'!C993</f>
        <v>0</v>
      </c>
      <c r="E968" s="50">
        <f>'Registrations List'!D993</f>
        <v>0</v>
      </c>
      <c r="F968" s="50">
        <f>'Registrations List'!E993</f>
        <v>0</v>
      </c>
      <c r="G968">
        <f>'Registrations List'!AH993</f>
        <v>0</v>
      </c>
      <c r="H968">
        <f>'Registrations List'!AI993</f>
        <v>0</v>
      </c>
      <c r="I968">
        <f>'Registrations List'!AJ993</f>
        <v>0</v>
      </c>
      <c r="J968">
        <f>'Registrations List'!AK993</f>
        <v>0</v>
      </c>
      <c r="K968">
        <f>'Registrations List'!AL993</f>
        <v>0</v>
      </c>
      <c r="L968">
        <f>'Registrations List'!AM993</f>
        <v>0</v>
      </c>
      <c r="M968">
        <f>'Registrations List'!AN993</f>
        <v>0</v>
      </c>
      <c r="N968">
        <f>'Registrations List'!AO993</f>
        <v>0</v>
      </c>
      <c r="O968">
        <f>'Registrations List'!AP993</f>
        <v>0</v>
      </c>
      <c r="Q968" s="46" t="b">
        <f t="shared" si="30"/>
        <v>0</v>
      </c>
    </row>
    <row r="969" spans="2:17">
      <c r="B969" s="1">
        <f>'Registrations List'!B994</f>
        <v>965</v>
      </c>
      <c r="C969" s="51">
        <f t="shared" si="31"/>
        <v>81074</v>
      </c>
      <c r="D969" s="1">
        <f>'Registrations List'!C994</f>
        <v>0</v>
      </c>
      <c r="E969" s="50">
        <f>'Registrations List'!D994</f>
        <v>0</v>
      </c>
      <c r="F969" s="50">
        <f>'Registrations List'!E994</f>
        <v>0</v>
      </c>
      <c r="G969">
        <f>'Registrations List'!AH994</f>
        <v>0</v>
      </c>
      <c r="H969">
        <f>'Registrations List'!AI994</f>
        <v>0</v>
      </c>
      <c r="I969">
        <f>'Registrations List'!AJ994</f>
        <v>0</v>
      </c>
      <c r="J969">
        <f>'Registrations List'!AK994</f>
        <v>0</v>
      </c>
      <c r="K969">
        <f>'Registrations List'!AL994</f>
        <v>0</v>
      </c>
      <c r="L969">
        <f>'Registrations List'!AM994</f>
        <v>0</v>
      </c>
      <c r="M969">
        <f>'Registrations List'!AN994</f>
        <v>0</v>
      </c>
      <c r="N969">
        <f>'Registrations List'!AO994</f>
        <v>0</v>
      </c>
      <c r="O969">
        <f>'Registrations List'!AP994</f>
        <v>0</v>
      </c>
      <c r="Q969" s="46" t="b">
        <f t="shared" si="30"/>
        <v>0</v>
      </c>
    </row>
    <row r="970" spans="2:17">
      <c r="B970" s="1">
        <f>'Registrations List'!B995</f>
        <v>966</v>
      </c>
      <c r="C970" s="51">
        <f t="shared" si="31"/>
        <v>81075</v>
      </c>
      <c r="D970" s="1">
        <f>'Registrations List'!C995</f>
        <v>0</v>
      </c>
      <c r="E970" s="50">
        <f>'Registrations List'!D995</f>
        <v>0</v>
      </c>
      <c r="F970" s="50">
        <f>'Registrations List'!E995</f>
        <v>0</v>
      </c>
      <c r="G970">
        <f>'Registrations List'!AH995</f>
        <v>0</v>
      </c>
      <c r="H970">
        <f>'Registrations List'!AI995</f>
        <v>0</v>
      </c>
      <c r="I970">
        <f>'Registrations List'!AJ995</f>
        <v>0</v>
      </c>
      <c r="J970">
        <f>'Registrations List'!AK995</f>
        <v>0</v>
      </c>
      <c r="K970">
        <f>'Registrations List'!AL995</f>
        <v>0</v>
      </c>
      <c r="L970">
        <f>'Registrations List'!AM995</f>
        <v>0</v>
      </c>
      <c r="M970">
        <f>'Registrations List'!AN995</f>
        <v>0</v>
      </c>
      <c r="N970">
        <f>'Registrations List'!AO995</f>
        <v>0</v>
      </c>
      <c r="O970">
        <f>'Registrations List'!AP995</f>
        <v>0</v>
      </c>
      <c r="Q970" s="46" t="b">
        <f t="shared" si="30"/>
        <v>0</v>
      </c>
    </row>
    <row r="971" spans="2:17">
      <c r="B971" s="1">
        <f>'Registrations List'!B996</f>
        <v>967</v>
      </c>
      <c r="C971" s="51">
        <f t="shared" si="31"/>
        <v>81076</v>
      </c>
      <c r="D971" s="1">
        <f>'Registrations List'!C996</f>
        <v>0</v>
      </c>
      <c r="E971" s="50">
        <f>'Registrations List'!D996</f>
        <v>0</v>
      </c>
      <c r="F971" s="50">
        <f>'Registrations List'!E996</f>
        <v>0</v>
      </c>
      <c r="G971">
        <f>'Registrations List'!AH996</f>
        <v>0</v>
      </c>
      <c r="H971">
        <f>'Registrations List'!AI996</f>
        <v>0</v>
      </c>
      <c r="I971">
        <f>'Registrations List'!AJ996</f>
        <v>0</v>
      </c>
      <c r="J971">
        <f>'Registrations List'!AK996</f>
        <v>0</v>
      </c>
      <c r="K971">
        <f>'Registrations List'!AL996</f>
        <v>0</v>
      </c>
      <c r="L971">
        <f>'Registrations List'!AM996</f>
        <v>0</v>
      </c>
      <c r="M971">
        <f>'Registrations List'!AN996</f>
        <v>0</v>
      </c>
      <c r="N971">
        <f>'Registrations List'!AO996</f>
        <v>0</v>
      </c>
      <c r="O971">
        <f>'Registrations List'!AP996</f>
        <v>0</v>
      </c>
      <c r="Q971" s="46" t="b">
        <f t="shared" si="30"/>
        <v>0</v>
      </c>
    </row>
    <row r="972" spans="2:17">
      <c r="B972" s="1">
        <f>'Registrations List'!B997</f>
        <v>968</v>
      </c>
      <c r="C972" s="51">
        <f t="shared" si="31"/>
        <v>81077</v>
      </c>
      <c r="D972" s="1">
        <f>'Registrations List'!C997</f>
        <v>0</v>
      </c>
      <c r="E972" s="50">
        <f>'Registrations List'!D997</f>
        <v>0</v>
      </c>
      <c r="F972" s="50">
        <f>'Registrations List'!E997</f>
        <v>0</v>
      </c>
      <c r="G972">
        <f>'Registrations List'!AH997</f>
        <v>0</v>
      </c>
      <c r="H972">
        <f>'Registrations List'!AI997</f>
        <v>0</v>
      </c>
      <c r="I972">
        <f>'Registrations List'!AJ997</f>
        <v>0</v>
      </c>
      <c r="J972">
        <f>'Registrations List'!AK997</f>
        <v>0</v>
      </c>
      <c r="K972">
        <f>'Registrations List'!AL997</f>
        <v>0</v>
      </c>
      <c r="L972">
        <f>'Registrations List'!AM997</f>
        <v>0</v>
      </c>
      <c r="M972">
        <f>'Registrations List'!AN997</f>
        <v>0</v>
      </c>
      <c r="N972">
        <f>'Registrations List'!AO997</f>
        <v>0</v>
      </c>
      <c r="O972">
        <f>'Registrations List'!AP997</f>
        <v>0</v>
      </c>
      <c r="Q972" s="46" t="b">
        <f t="shared" si="30"/>
        <v>0</v>
      </c>
    </row>
    <row r="973" spans="2:17">
      <c r="B973" s="1">
        <f>'Registrations List'!B998</f>
        <v>969</v>
      </c>
      <c r="C973" s="51">
        <f t="shared" si="31"/>
        <v>81078</v>
      </c>
      <c r="D973" s="1">
        <f>'Registrations List'!C998</f>
        <v>0</v>
      </c>
      <c r="E973" s="50">
        <f>'Registrations List'!D998</f>
        <v>0</v>
      </c>
      <c r="F973" s="50">
        <f>'Registrations List'!E998</f>
        <v>0</v>
      </c>
      <c r="G973">
        <f>'Registrations List'!AH998</f>
        <v>0</v>
      </c>
      <c r="H973">
        <f>'Registrations List'!AI998</f>
        <v>0</v>
      </c>
      <c r="I973">
        <f>'Registrations List'!AJ998</f>
        <v>0</v>
      </c>
      <c r="J973">
        <f>'Registrations List'!AK998</f>
        <v>0</v>
      </c>
      <c r="K973">
        <f>'Registrations List'!AL998</f>
        <v>0</v>
      </c>
      <c r="L973">
        <f>'Registrations List'!AM998</f>
        <v>0</v>
      </c>
      <c r="M973">
        <f>'Registrations List'!AN998</f>
        <v>0</v>
      </c>
      <c r="N973">
        <f>'Registrations List'!AO998</f>
        <v>0</v>
      </c>
      <c r="O973">
        <f>'Registrations List'!AP998</f>
        <v>0</v>
      </c>
      <c r="Q973" s="46" t="b">
        <f t="shared" si="30"/>
        <v>0</v>
      </c>
    </row>
    <row r="974" spans="2:17">
      <c r="B974" s="1">
        <f>'Registrations List'!B999</f>
        <v>970</v>
      </c>
      <c r="C974" s="51">
        <f t="shared" si="31"/>
        <v>81079</v>
      </c>
      <c r="D974" s="1">
        <f>'Registrations List'!C999</f>
        <v>0</v>
      </c>
      <c r="E974" s="50">
        <f>'Registrations List'!D999</f>
        <v>0</v>
      </c>
      <c r="F974" s="50">
        <f>'Registrations List'!E999</f>
        <v>0</v>
      </c>
      <c r="G974">
        <f>'Registrations List'!AH999</f>
        <v>0</v>
      </c>
      <c r="H974">
        <f>'Registrations List'!AI999</f>
        <v>0</v>
      </c>
      <c r="I974">
        <f>'Registrations List'!AJ999</f>
        <v>0</v>
      </c>
      <c r="J974">
        <f>'Registrations List'!AK999</f>
        <v>0</v>
      </c>
      <c r="K974">
        <f>'Registrations List'!AL999</f>
        <v>0</v>
      </c>
      <c r="L974">
        <f>'Registrations List'!AM999</f>
        <v>0</v>
      </c>
      <c r="M974">
        <f>'Registrations List'!AN999</f>
        <v>0</v>
      </c>
      <c r="N974">
        <f>'Registrations List'!AO999</f>
        <v>0</v>
      </c>
      <c r="O974">
        <f>'Registrations List'!AP999</f>
        <v>0</v>
      </c>
      <c r="Q974" s="46" t="b">
        <f t="shared" si="30"/>
        <v>0</v>
      </c>
    </row>
    <row r="975" spans="2:17">
      <c r="B975" s="1">
        <f>'Registrations List'!B1000</f>
        <v>971</v>
      </c>
      <c r="C975" s="51">
        <f t="shared" si="31"/>
        <v>81080</v>
      </c>
      <c r="D975" s="1">
        <f>'Registrations List'!C1000</f>
        <v>0</v>
      </c>
      <c r="E975" s="50">
        <f>'Registrations List'!D1000</f>
        <v>0</v>
      </c>
      <c r="F975" s="50">
        <f>'Registrations List'!E1000</f>
        <v>0</v>
      </c>
      <c r="G975">
        <f>'Registrations List'!AH1000</f>
        <v>0</v>
      </c>
      <c r="H975">
        <f>'Registrations List'!AI1000</f>
        <v>0</v>
      </c>
      <c r="I975">
        <f>'Registrations List'!AJ1000</f>
        <v>0</v>
      </c>
      <c r="J975">
        <f>'Registrations List'!AK1000</f>
        <v>0</v>
      </c>
      <c r="K975">
        <f>'Registrations List'!AL1000</f>
        <v>0</v>
      </c>
      <c r="L975">
        <f>'Registrations List'!AM1000</f>
        <v>0</v>
      </c>
      <c r="M975">
        <f>'Registrations List'!AN1000</f>
        <v>0</v>
      </c>
      <c r="N975">
        <f>'Registrations List'!AO1000</f>
        <v>0</v>
      </c>
      <c r="O975">
        <f>'Registrations List'!AP1000</f>
        <v>0</v>
      </c>
      <c r="Q975" s="46" t="b">
        <f t="shared" ref="Q975:Q1030" si="32">E975&gt;0</f>
        <v>0</v>
      </c>
    </row>
    <row r="976" spans="2:17">
      <c r="B976" s="1">
        <f>'Registrations List'!B1001</f>
        <v>972</v>
      </c>
      <c r="C976" s="51">
        <f t="shared" si="31"/>
        <v>81081</v>
      </c>
      <c r="D976" s="1">
        <f>'Registrations List'!C1001</f>
        <v>0</v>
      </c>
      <c r="E976" s="50">
        <f>'Registrations List'!D1001</f>
        <v>0</v>
      </c>
      <c r="F976" s="50">
        <f>'Registrations List'!E1001</f>
        <v>0</v>
      </c>
      <c r="G976">
        <f>'Registrations List'!AH1001</f>
        <v>0</v>
      </c>
      <c r="H976">
        <f>'Registrations List'!AI1001</f>
        <v>0</v>
      </c>
      <c r="I976">
        <f>'Registrations List'!AJ1001</f>
        <v>0</v>
      </c>
      <c r="J976">
        <f>'Registrations List'!AK1001</f>
        <v>0</v>
      </c>
      <c r="K976">
        <f>'Registrations List'!AL1001</f>
        <v>0</v>
      </c>
      <c r="L976">
        <f>'Registrations List'!AM1001</f>
        <v>0</v>
      </c>
      <c r="M976">
        <f>'Registrations List'!AN1001</f>
        <v>0</v>
      </c>
      <c r="N976">
        <f>'Registrations List'!AO1001</f>
        <v>0</v>
      </c>
      <c r="O976">
        <f>'Registrations List'!AP1001</f>
        <v>0</v>
      </c>
      <c r="Q976" s="46" t="b">
        <f t="shared" si="32"/>
        <v>0</v>
      </c>
    </row>
    <row r="977" spans="2:17">
      <c r="B977" s="1">
        <f>'Registrations List'!B1002</f>
        <v>973</v>
      </c>
      <c r="C977" s="51">
        <f t="shared" si="31"/>
        <v>81082</v>
      </c>
      <c r="D977" s="1">
        <f>'Registrations List'!C1002</f>
        <v>0</v>
      </c>
      <c r="E977" s="50">
        <f>'Registrations List'!D1002</f>
        <v>0</v>
      </c>
      <c r="F977" s="50">
        <f>'Registrations List'!E1002</f>
        <v>0</v>
      </c>
      <c r="G977">
        <f>'Registrations List'!AH1002</f>
        <v>0</v>
      </c>
      <c r="H977">
        <f>'Registrations List'!AI1002</f>
        <v>0</v>
      </c>
      <c r="I977">
        <f>'Registrations List'!AJ1002</f>
        <v>0</v>
      </c>
      <c r="J977">
        <f>'Registrations List'!AK1002</f>
        <v>0</v>
      </c>
      <c r="K977">
        <f>'Registrations List'!AL1002</f>
        <v>0</v>
      </c>
      <c r="L977">
        <f>'Registrations List'!AM1002</f>
        <v>0</v>
      </c>
      <c r="M977">
        <f>'Registrations List'!AN1002</f>
        <v>0</v>
      </c>
      <c r="N977">
        <f>'Registrations List'!AO1002</f>
        <v>0</v>
      </c>
      <c r="O977">
        <f>'Registrations List'!AP1002</f>
        <v>0</v>
      </c>
      <c r="Q977" s="46" t="b">
        <f t="shared" si="32"/>
        <v>0</v>
      </c>
    </row>
    <row r="978" spans="2:17">
      <c r="B978" s="1">
        <f>'Registrations List'!B1003</f>
        <v>974</v>
      </c>
      <c r="C978" s="51">
        <f t="shared" si="31"/>
        <v>81083</v>
      </c>
      <c r="D978" s="1">
        <f>'Registrations List'!C1003</f>
        <v>0</v>
      </c>
      <c r="E978" s="50">
        <f>'Registrations List'!D1003</f>
        <v>0</v>
      </c>
      <c r="F978" s="50">
        <f>'Registrations List'!E1003</f>
        <v>0</v>
      </c>
      <c r="G978">
        <f>'Registrations List'!AH1003</f>
        <v>0</v>
      </c>
      <c r="H978">
        <f>'Registrations List'!AI1003</f>
        <v>0</v>
      </c>
      <c r="I978">
        <f>'Registrations List'!AJ1003</f>
        <v>0</v>
      </c>
      <c r="J978">
        <f>'Registrations List'!AK1003</f>
        <v>0</v>
      </c>
      <c r="K978">
        <f>'Registrations List'!AL1003</f>
        <v>0</v>
      </c>
      <c r="L978">
        <f>'Registrations List'!AM1003</f>
        <v>0</v>
      </c>
      <c r="M978">
        <f>'Registrations List'!AN1003</f>
        <v>0</v>
      </c>
      <c r="N978">
        <f>'Registrations List'!AO1003</f>
        <v>0</v>
      </c>
      <c r="O978">
        <f>'Registrations List'!AP1003</f>
        <v>0</v>
      </c>
      <c r="Q978" s="46" t="b">
        <f t="shared" si="32"/>
        <v>0</v>
      </c>
    </row>
    <row r="979" spans="2:17">
      <c r="B979" s="1">
        <f>'Registrations List'!B1004</f>
        <v>975</v>
      </c>
      <c r="C979" s="51">
        <f t="shared" si="31"/>
        <v>81084</v>
      </c>
      <c r="D979" s="1">
        <f>'Registrations List'!C1004</f>
        <v>0</v>
      </c>
      <c r="E979" s="50">
        <f>'Registrations List'!D1004</f>
        <v>0</v>
      </c>
      <c r="F979" s="50">
        <f>'Registrations List'!E1004</f>
        <v>0</v>
      </c>
      <c r="G979">
        <f>'Registrations List'!AH1004</f>
        <v>0</v>
      </c>
      <c r="H979">
        <f>'Registrations List'!AI1004</f>
        <v>0</v>
      </c>
      <c r="I979">
        <f>'Registrations List'!AJ1004</f>
        <v>0</v>
      </c>
      <c r="J979">
        <f>'Registrations List'!AK1004</f>
        <v>0</v>
      </c>
      <c r="K979">
        <f>'Registrations List'!AL1004</f>
        <v>0</v>
      </c>
      <c r="L979">
        <f>'Registrations List'!AM1004</f>
        <v>0</v>
      </c>
      <c r="M979">
        <f>'Registrations List'!AN1004</f>
        <v>0</v>
      </c>
      <c r="N979">
        <f>'Registrations List'!AO1004</f>
        <v>0</v>
      </c>
      <c r="O979">
        <f>'Registrations List'!AP1004</f>
        <v>0</v>
      </c>
      <c r="Q979" s="46" t="b">
        <f t="shared" si="32"/>
        <v>0</v>
      </c>
    </row>
    <row r="980" spans="2:17">
      <c r="B980" s="1">
        <f>'Registrations List'!B1005</f>
        <v>976</v>
      </c>
      <c r="C980" s="51">
        <f t="shared" si="31"/>
        <v>81085</v>
      </c>
      <c r="D980" s="1">
        <f>'Registrations List'!C1005</f>
        <v>0</v>
      </c>
      <c r="E980" s="50">
        <f>'Registrations List'!D1005</f>
        <v>0</v>
      </c>
      <c r="F980" s="50">
        <f>'Registrations List'!E1005</f>
        <v>0</v>
      </c>
      <c r="G980">
        <f>'Registrations List'!AH1005</f>
        <v>0</v>
      </c>
      <c r="H980">
        <f>'Registrations List'!AI1005</f>
        <v>0</v>
      </c>
      <c r="I980">
        <f>'Registrations List'!AJ1005</f>
        <v>0</v>
      </c>
      <c r="J980">
        <f>'Registrations List'!AK1005</f>
        <v>0</v>
      </c>
      <c r="K980">
        <f>'Registrations List'!AL1005</f>
        <v>0</v>
      </c>
      <c r="L980">
        <f>'Registrations List'!AM1005</f>
        <v>0</v>
      </c>
      <c r="M980">
        <f>'Registrations List'!AN1005</f>
        <v>0</v>
      </c>
      <c r="N980">
        <f>'Registrations List'!AO1005</f>
        <v>0</v>
      </c>
      <c r="O980">
        <f>'Registrations List'!AP1005</f>
        <v>0</v>
      </c>
      <c r="Q980" s="46" t="b">
        <f t="shared" si="32"/>
        <v>0</v>
      </c>
    </row>
    <row r="981" spans="2:17">
      <c r="B981" s="1">
        <f>'Registrations List'!B1006</f>
        <v>977</v>
      </c>
      <c r="C981" s="51">
        <f t="shared" si="31"/>
        <v>81086</v>
      </c>
      <c r="D981" s="1">
        <f>'Registrations List'!C1006</f>
        <v>0</v>
      </c>
      <c r="E981" s="50">
        <f>'Registrations List'!D1006</f>
        <v>0</v>
      </c>
      <c r="F981" s="50">
        <f>'Registrations List'!E1006</f>
        <v>0</v>
      </c>
      <c r="G981">
        <f>'Registrations List'!AH1006</f>
        <v>0</v>
      </c>
      <c r="H981">
        <f>'Registrations List'!AI1006</f>
        <v>0</v>
      </c>
      <c r="I981">
        <f>'Registrations List'!AJ1006</f>
        <v>0</v>
      </c>
      <c r="J981">
        <f>'Registrations List'!AK1006</f>
        <v>0</v>
      </c>
      <c r="K981">
        <f>'Registrations List'!AL1006</f>
        <v>0</v>
      </c>
      <c r="L981">
        <f>'Registrations List'!AM1006</f>
        <v>0</v>
      </c>
      <c r="M981">
        <f>'Registrations List'!AN1006</f>
        <v>0</v>
      </c>
      <c r="N981">
        <f>'Registrations List'!AO1006</f>
        <v>0</v>
      </c>
      <c r="O981">
        <f>'Registrations List'!AP1006</f>
        <v>0</v>
      </c>
      <c r="Q981" s="46" t="b">
        <f t="shared" si="32"/>
        <v>0</v>
      </c>
    </row>
    <row r="982" spans="2:17">
      <c r="B982" s="1">
        <f>'Registrations List'!B1007</f>
        <v>978</v>
      </c>
      <c r="C982" s="51">
        <f t="shared" si="31"/>
        <v>81087</v>
      </c>
      <c r="D982" s="1">
        <f>'Registrations List'!C1007</f>
        <v>0</v>
      </c>
      <c r="E982" s="50">
        <f>'Registrations List'!D1007</f>
        <v>0</v>
      </c>
      <c r="F982" s="50">
        <f>'Registrations List'!E1007</f>
        <v>0</v>
      </c>
      <c r="G982">
        <f>'Registrations List'!AH1007</f>
        <v>0</v>
      </c>
      <c r="H982">
        <f>'Registrations List'!AI1007</f>
        <v>0</v>
      </c>
      <c r="I982">
        <f>'Registrations List'!AJ1007</f>
        <v>0</v>
      </c>
      <c r="J982">
        <f>'Registrations List'!AK1007</f>
        <v>0</v>
      </c>
      <c r="K982">
        <f>'Registrations List'!AL1007</f>
        <v>0</v>
      </c>
      <c r="L982">
        <f>'Registrations List'!AM1007</f>
        <v>0</v>
      </c>
      <c r="M982">
        <f>'Registrations List'!AN1007</f>
        <v>0</v>
      </c>
      <c r="N982">
        <f>'Registrations List'!AO1007</f>
        <v>0</v>
      </c>
      <c r="O982">
        <f>'Registrations List'!AP1007</f>
        <v>0</v>
      </c>
      <c r="Q982" s="46" t="b">
        <f t="shared" si="32"/>
        <v>0</v>
      </c>
    </row>
    <row r="983" spans="2:17">
      <c r="B983" s="1">
        <f>'Registrations List'!B1008</f>
        <v>979</v>
      </c>
      <c r="C983" s="51">
        <f t="shared" si="31"/>
        <v>81088</v>
      </c>
      <c r="D983" s="1">
        <f>'Registrations List'!C1008</f>
        <v>0</v>
      </c>
      <c r="E983" s="50">
        <f>'Registrations List'!D1008</f>
        <v>0</v>
      </c>
      <c r="F983" s="50">
        <f>'Registrations List'!E1008</f>
        <v>0</v>
      </c>
      <c r="G983">
        <f>'Registrations List'!AH1008</f>
        <v>0</v>
      </c>
      <c r="H983">
        <f>'Registrations List'!AI1008</f>
        <v>0</v>
      </c>
      <c r="I983">
        <f>'Registrations List'!AJ1008</f>
        <v>0</v>
      </c>
      <c r="J983">
        <f>'Registrations List'!AK1008</f>
        <v>0</v>
      </c>
      <c r="K983">
        <f>'Registrations List'!AL1008</f>
        <v>0</v>
      </c>
      <c r="L983">
        <f>'Registrations List'!AM1008</f>
        <v>0</v>
      </c>
      <c r="M983">
        <f>'Registrations List'!AN1008</f>
        <v>0</v>
      </c>
      <c r="N983">
        <f>'Registrations List'!AO1008</f>
        <v>0</v>
      </c>
      <c r="O983">
        <f>'Registrations List'!AP1008</f>
        <v>0</v>
      </c>
      <c r="Q983" s="46" t="b">
        <f t="shared" si="32"/>
        <v>0</v>
      </c>
    </row>
    <row r="984" spans="2:17">
      <c r="B984" s="1">
        <f>'Registrations List'!B1009</f>
        <v>980</v>
      </c>
      <c r="C984" s="51">
        <f t="shared" si="31"/>
        <v>81089</v>
      </c>
      <c r="D984" s="1">
        <f>'Registrations List'!C1009</f>
        <v>0</v>
      </c>
      <c r="E984" s="50">
        <f>'Registrations List'!D1009</f>
        <v>0</v>
      </c>
      <c r="F984" s="50">
        <f>'Registrations List'!E1009</f>
        <v>0</v>
      </c>
      <c r="G984">
        <f>'Registrations List'!AH1009</f>
        <v>0</v>
      </c>
      <c r="H984">
        <f>'Registrations List'!AI1009</f>
        <v>0</v>
      </c>
      <c r="I984">
        <f>'Registrations List'!AJ1009</f>
        <v>0</v>
      </c>
      <c r="J984">
        <f>'Registrations List'!AK1009</f>
        <v>0</v>
      </c>
      <c r="K984">
        <f>'Registrations List'!AL1009</f>
        <v>0</v>
      </c>
      <c r="L984">
        <f>'Registrations List'!AM1009</f>
        <v>0</v>
      </c>
      <c r="M984">
        <f>'Registrations List'!AN1009</f>
        <v>0</v>
      </c>
      <c r="N984">
        <f>'Registrations List'!AO1009</f>
        <v>0</v>
      </c>
      <c r="O984">
        <f>'Registrations List'!AP1009</f>
        <v>0</v>
      </c>
      <c r="Q984" s="46" t="b">
        <f t="shared" si="32"/>
        <v>0</v>
      </c>
    </row>
    <row r="985" spans="2:17">
      <c r="B985" s="1">
        <f>'Registrations List'!B1010</f>
        <v>981</v>
      </c>
      <c r="C985" s="51">
        <f t="shared" si="31"/>
        <v>81090</v>
      </c>
      <c r="D985" s="1">
        <f>'Registrations List'!C1010</f>
        <v>0</v>
      </c>
      <c r="E985" s="50">
        <f>'Registrations List'!D1010</f>
        <v>0</v>
      </c>
      <c r="F985" s="50">
        <f>'Registrations List'!E1010</f>
        <v>0</v>
      </c>
      <c r="G985">
        <f>'Registrations List'!AH1010</f>
        <v>0</v>
      </c>
      <c r="H985">
        <f>'Registrations List'!AI1010</f>
        <v>0</v>
      </c>
      <c r="I985">
        <f>'Registrations List'!AJ1010</f>
        <v>0</v>
      </c>
      <c r="J985">
        <f>'Registrations List'!AK1010</f>
        <v>0</v>
      </c>
      <c r="K985">
        <f>'Registrations List'!AL1010</f>
        <v>0</v>
      </c>
      <c r="L985">
        <f>'Registrations List'!AM1010</f>
        <v>0</v>
      </c>
      <c r="M985">
        <f>'Registrations List'!AN1010</f>
        <v>0</v>
      </c>
      <c r="N985">
        <f>'Registrations List'!AO1010</f>
        <v>0</v>
      </c>
      <c r="O985">
        <f>'Registrations List'!AP1010</f>
        <v>0</v>
      </c>
      <c r="Q985" s="46" t="b">
        <f t="shared" si="32"/>
        <v>0</v>
      </c>
    </row>
    <row r="986" spans="2:17">
      <c r="B986" s="1">
        <f>'Registrations List'!B1011</f>
        <v>982</v>
      </c>
      <c r="C986" s="51">
        <f t="shared" si="31"/>
        <v>81091</v>
      </c>
      <c r="D986" s="1">
        <f>'Registrations List'!C1011</f>
        <v>0</v>
      </c>
      <c r="E986" s="50">
        <f>'Registrations List'!D1011</f>
        <v>0</v>
      </c>
      <c r="F986" s="50">
        <f>'Registrations List'!E1011</f>
        <v>0</v>
      </c>
      <c r="G986">
        <f>'Registrations List'!AH1011</f>
        <v>0</v>
      </c>
      <c r="H986">
        <f>'Registrations List'!AI1011</f>
        <v>0</v>
      </c>
      <c r="I986">
        <f>'Registrations List'!AJ1011</f>
        <v>0</v>
      </c>
      <c r="J986">
        <f>'Registrations List'!AK1011</f>
        <v>0</v>
      </c>
      <c r="K986">
        <f>'Registrations List'!AL1011</f>
        <v>0</v>
      </c>
      <c r="L986">
        <f>'Registrations List'!AM1011</f>
        <v>0</v>
      </c>
      <c r="M986">
        <f>'Registrations List'!AN1011</f>
        <v>0</v>
      </c>
      <c r="N986">
        <f>'Registrations List'!AO1011</f>
        <v>0</v>
      </c>
      <c r="O986">
        <f>'Registrations List'!AP1011</f>
        <v>0</v>
      </c>
      <c r="Q986" s="46" t="b">
        <f t="shared" si="32"/>
        <v>0</v>
      </c>
    </row>
    <row r="987" spans="2:17">
      <c r="B987" s="1">
        <f>'Registrations List'!B1012</f>
        <v>983</v>
      </c>
      <c r="C987" s="51">
        <f t="shared" si="31"/>
        <v>81092</v>
      </c>
      <c r="D987" s="1">
        <f>'Registrations List'!C1012</f>
        <v>0</v>
      </c>
      <c r="E987" s="50">
        <f>'Registrations List'!D1012</f>
        <v>0</v>
      </c>
      <c r="F987" s="50">
        <f>'Registrations List'!E1012</f>
        <v>0</v>
      </c>
      <c r="G987">
        <f>'Registrations List'!AH1012</f>
        <v>0</v>
      </c>
      <c r="H987">
        <f>'Registrations List'!AI1012</f>
        <v>0</v>
      </c>
      <c r="I987">
        <f>'Registrations List'!AJ1012</f>
        <v>0</v>
      </c>
      <c r="J987">
        <f>'Registrations List'!AK1012</f>
        <v>0</v>
      </c>
      <c r="K987">
        <f>'Registrations List'!AL1012</f>
        <v>0</v>
      </c>
      <c r="L987">
        <f>'Registrations List'!AM1012</f>
        <v>0</v>
      </c>
      <c r="M987">
        <f>'Registrations List'!AN1012</f>
        <v>0</v>
      </c>
      <c r="N987">
        <f>'Registrations List'!AO1012</f>
        <v>0</v>
      </c>
      <c r="O987">
        <f>'Registrations List'!AP1012</f>
        <v>0</v>
      </c>
      <c r="Q987" s="46" t="b">
        <f t="shared" si="32"/>
        <v>0</v>
      </c>
    </row>
    <row r="988" spans="2:17">
      <c r="B988" s="1">
        <f>'Registrations List'!B1013</f>
        <v>984</v>
      </c>
      <c r="C988" s="51">
        <f t="shared" si="31"/>
        <v>81093</v>
      </c>
      <c r="D988" s="1">
        <f>'Registrations List'!C1013</f>
        <v>0</v>
      </c>
      <c r="E988" s="50">
        <f>'Registrations List'!D1013</f>
        <v>0</v>
      </c>
      <c r="F988" s="50">
        <f>'Registrations List'!E1013</f>
        <v>0</v>
      </c>
      <c r="G988">
        <f>'Registrations List'!AH1013</f>
        <v>0</v>
      </c>
      <c r="H988">
        <f>'Registrations List'!AI1013</f>
        <v>0</v>
      </c>
      <c r="I988">
        <f>'Registrations List'!AJ1013</f>
        <v>0</v>
      </c>
      <c r="J988">
        <f>'Registrations List'!AK1013</f>
        <v>0</v>
      </c>
      <c r="K988">
        <f>'Registrations List'!AL1013</f>
        <v>0</v>
      </c>
      <c r="L988">
        <f>'Registrations List'!AM1013</f>
        <v>0</v>
      </c>
      <c r="M988">
        <f>'Registrations List'!AN1013</f>
        <v>0</v>
      </c>
      <c r="N988">
        <f>'Registrations List'!AO1013</f>
        <v>0</v>
      </c>
      <c r="O988">
        <f>'Registrations List'!AP1013</f>
        <v>0</v>
      </c>
      <c r="Q988" s="46" t="b">
        <f t="shared" si="32"/>
        <v>0</v>
      </c>
    </row>
    <row r="989" spans="2:17">
      <c r="B989" s="1">
        <f>'Registrations List'!B1014</f>
        <v>985</v>
      </c>
      <c r="C989" s="51">
        <f t="shared" si="31"/>
        <v>81094</v>
      </c>
      <c r="D989" s="1">
        <f>'Registrations List'!C1014</f>
        <v>0</v>
      </c>
      <c r="E989" s="50">
        <f>'Registrations List'!D1014</f>
        <v>0</v>
      </c>
      <c r="F989" s="50">
        <f>'Registrations List'!E1014</f>
        <v>0</v>
      </c>
      <c r="G989">
        <f>'Registrations List'!AH1014</f>
        <v>0</v>
      </c>
      <c r="H989">
        <f>'Registrations List'!AI1014</f>
        <v>0</v>
      </c>
      <c r="I989">
        <f>'Registrations List'!AJ1014</f>
        <v>0</v>
      </c>
      <c r="J989">
        <f>'Registrations List'!AK1014</f>
        <v>0</v>
      </c>
      <c r="K989">
        <f>'Registrations List'!AL1014</f>
        <v>0</v>
      </c>
      <c r="L989">
        <f>'Registrations List'!AM1014</f>
        <v>0</v>
      </c>
      <c r="M989">
        <f>'Registrations List'!AN1014</f>
        <v>0</v>
      </c>
      <c r="N989">
        <f>'Registrations List'!AO1014</f>
        <v>0</v>
      </c>
      <c r="O989">
        <f>'Registrations List'!AP1014</f>
        <v>0</v>
      </c>
      <c r="Q989" s="46" t="b">
        <f t="shared" si="32"/>
        <v>0</v>
      </c>
    </row>
    <row r="990" spans="2:17">
      <c r="B990" s="1">
        <f>'Registrations List'!B1015</f>
        <v>986</v>
      </c>
      <c r="C990" s="51">
        <f t="shared" si="31"/>
        <v>81095</v>
      </c>
      <c r="D990" s="1">
        <f>'Registrations List'!C1015</f>
        <v>0</v>
      </c>
      <c r="E990" s="50">
        <f>'Registrations List'!D1015</f>
        <v>0</v>
      </c>
      <c r="F990" s="50">
        <f>'Registrations List'!E1015</f>
        <v>0</v>
      </c>
      <c r="G990">
        <f>'Registrations List'!AH1015</f>
        <v>0</v>
      </c>
      <c r="H990">
        <f>'Registrations List'!AI1015</f>
        <v>0</v>
      </c>
      <c r="I990">
        <f>'Registrations List'!AJ1015</f>
        <v>0</v>
      </c>
      <c r="J990">
        <f>'Registrations List'!AK1015</f>
        <v>0</v>
      </c>
      <c r="K990">
        <f>'Registrations List'!AL1015</f>
        <v>0</v>
      </c>
      <c r="L990">
        <f>'Registrations List'!AM1015</f>
        <v>0</v>
      </c>
      <c r="M990">
        <f>'Registrations List'!AN1015</f>
        <v>0</v>
      </c>
      <c r="N990">
        <f>'Registrations List'!AO1015</f>
        <v>0</v>
      </c>
      <c r="O990">
        <f>'Registrations List'!AP1015</f>
        <v>0</v>
      </c>
      <c r="Q990" s="46" t="b">
        <f t="shared" si="32"/>
        <v>0</v>
      </c>
    </row>
    <row r="991" spans="2:17">
      <c r="B991" s="1">
        <f>'Registrations List'!B1016</f>
        <v>987</v>
      </c>
      <c r="C991" s="51">
        <f t="shared" si="31"/>
        <v>81096</v>
      </c>
      <c r="D991" s="1">
        <f>'Registrations List'!C1016</f>
        <v>0</v>
      </c>
      <c r="E991" s="50">
        <f>'Registrations List'!D1016</f>
        <v>0</v>
      </c>
      <c r="F991" s="50">
        <f>'Registrations List'!E1016</f>
        <v>0</v>
      </c>
      <c r="G991">
        <f>'Registrations List'!AH1016</f>
        <v>0</v>
      </c>
      <c r="H991">
        <f>'Registrations List'!AI1016</f>
        <v>0</v>
      </c>
      <c r="I991">
        <f>'Registrations List'!AJ1016</f>
        <v>0</v>
      </c>
      <c r="J991">
        <f>'Registrations List'!AK1016</f>
        <v>0</v>
      </c>
      <c r="K991">
        <f>'Registrations List'!AL1016</f>
        <v>0</v>
      </c>
      <c r="L991">
        <f>'Registrations List'!AM1016</f>
        <v>0</v>
      </c>
      <c r="M991">
        <f>'Registrations List'!AN1016</f>
        <v>0</v>
      </c>
      <c r="N991">
        <f>'Registrations List'!AO1016</f>
        <v>0</v>
      </c>
      <c r="O991">
        <f>'Registrations List'!AP1016</f>
        <v>0</v>
      </c>
      <c r="Q991" s="46" t="b">
        <f t="shared" si="32"/>
        <v>0</v>
      </c>
    </row>
    <row r="992" spans="2:17">
      <c r="B992" s="1">
        <f>'Registrations List'!B1017</f>
        <v>988</v>
      </c>
      <c r="C992" s="51">
        <f t="shared" si="31"/>
        <v>81097</v>
      </c>
      <c r="D992" s="1">
        <f>'Registrations List'!C1017</f>
        <v>0</v>
      </c>
      <c r="E992" s="50">
        <f>'Registrations List'!D1017</f>
        <v>0</v>
      </c>
      <c r="F992" s="50">
        <f>'Registrations List'!E1017</f>
        <v>0</v>
      </c>
      <c r="G992">
        <f>'Registrations List'!AH1017</f>
        <v>0</v>
      </c>
      <c r="H992">
        <f>'Registrations List'!AI1017</f>
        <v>0</v>
      </c>
      <c r="I992">
        <f>'Registrations List'!AJ1017</f>
        <v>0</v>
      </c>
      <c r="J992">
        <f>'Registrations List'!AK1017</f>
        <v>0</v>
      </c>
      <c r="K992">
        <f>'Registrations List'!AL1017</f>
        <v>0</v>
      </c>
      <c r="L992">
        <f>'Registrations List'!AM1017</f>
        <v>0</v>
      </c>
      <c r="M992">
        <f>'Registrations List'!AN1017</f>
        <v>0</v>
      </c>
      <c r="N992">
        <f>'Registrations List'!AO1017</f>
        <v>0</v>
      </c>
      <c r="O992">
        <f>'Registrations List'!AP1017</f>
        <v>0</v>
      </c>
      <c r="Q992" s="46" t="b">
        <f t="shared" si="32"/>
        <v>0</v>
      </c>
    </row>
    <row r="993" spans="2:17">
      <c r="B993" s="1">
        <f>'Registrations List'!B1018</f>
        <v>989</v>
      </c>
      <c r="C993" s="51">
        <f t="shared" si="31"/>
        <v>81098</v>
      </c>
      <c r="D993" s="1">
        <f>'Registrations List'!C1018</f>
        <v>0</v>
      </c>
      <c r="E993" s="50">
        <f>'Registrations List'!D1018</f>
        <v>0</v>
      </c>
      <c r="F993" s="50">
        <f>'Registrations List'!E1018</f>
        <v>0</v>
      </c>
      <c r="G993">
        <f>'Registrations List'!AH1018</f>
        <v>0</v>
      </c>
      <c r="H993">
        <f>'Registrations List'!AI1018</f>
        <v>0</v>
      </c>
      <c r="I993">
        <f>'Registrations List'!AJ1018</f>
        <v>0</v>
      </c>
      <c r="J993">
        <f>'Registrations List'!AK1018</f>
        <v>0</v>
      </c>
      <c r="K993">
        <f>'Registrations List'!AL1018</f>
        <v>0</v>
      </c>
      <c r="L993">
        <f>'Registrations List'!AM1018</f>
        <v>0</v>
      </c>
      <c r="M993">
        <f>'Registrations List'!AN1018</f>
        <v>0</v>
      </c>
      <c r="N993">
        <f>'Registrations List'!AO1018</f>
        <v>0</v>
      </c>
      <c r="O993">
        <f>'Registrations List'!AP1018</f>
        <v>0</v>
      </c>
      <c r="Q993" s="46" t="b">
        <f t="shared" si="32"/>
        <v>0</v>
      </c>
    </row>
    <row r="994" spans="2:17">
      <c r="B994" s="1">
        <f>'Registrations List'!B1019</f>
        <v>990</v>
      </c>
      <c r="C994" s="51">
        <f t="shared" si="31"/>
        <v>81099</v>
      </c>
      <c r="D994" s="1">
        <f>'Registrations List'!C1019</f>
        <v>0</v>
      </c>
      <c r="E994" s="50">
        <f>'Registrations List'!D1019</f>
        <v>0</v>
      </c>
      <c r="F994" s="50">
        <f>'Registrations List'!E1019</f>
        <v>0</v>
      </c>
      <c r="G994">
        <f>'Registrations List'!AH1019</f>
        <v>0</v>
      </c>
      <c r="H994">
        <f>'Registrations List'!AI1019</f>
        <v>0</v>
      </c>
      <c r="I994">
        <f>'Registrations List'!AJ1019</f>
        <v>0</v>
      </c>
      <c r="J994">
        <f>'Registrations List'!AK1019</f>
        <v>0</v>
      </c>
      <c r="K994">
        <f>'Registrations List'!AL1019</f>
        <v>0</v>
      </c>
      <c r="L994">
        <f>'Registrations List'!AM1019</f>
        <v>0</v>
      </c>
      <c r="M994">
        <f>'Registrations List'!AN1019</f>
        <v>0</v>
      </c>
      <c r="N994">
        <f>'Registrations List'!AO1019</f>
        <v>0</v>
      </c>
      <c r="O994">
        <f>'Registrations List'!AP1019</f>
        <v>0</v>
      </c>
      <c r="Q994" s="46" t="b">
        <f t="shared" si="32"/>
        <v>0</v>
      </c>
    </row>
    <row r="995" spans="2:17">
      <c r="B995" s="1">
        <f>'Registrations List'!B1020</f>
        <v>991</v>
      </c>
      <c r="C995" s="51">
        <f t="shared" si="31"/>
        <v>81100</v>
      </c>
      <c r="D995" s="1">
        <f>'Registrations List'!C1020</f>
        <v>0</v>
      </c>
      <c r="E995" s="50">
        <f>'Registrations List'!D1020</f>
        <v>0</v>
      </c>
      <c r="F995" s="50">
        <f>'Registrations List'!E1020</f>
        <v>0</v>
      </c>
      <c r="G995">
        <f>'Registrations List'!AH1020</f>
        <v>0</v>
      </c>
      <c r="H995">
        <f>'Registrations List'!AI1020</f>
        <v>0</v>
      </c>
      <c r="I995">
        <f>'Registrations List'!AJ1020</f>
        <v>0</v>
      </c>
      <c r="J995">
        <f>'Registrations List'!AK1020</f>
        <v>0</v>
      </c>
      <c r="K995">
        <f>'Registrations List'!AL1020</f>
        <v>0</v>
      </c>
      <c r="L995">
        <f>'Registrations List'!AM1020</f>
        <v>0</v>
      </c>
      <c r="M995">
        <f>'Registrations List'!AN1020</f>
        <v>0</v>
      </c>
      <c r="N995">
        <f>'Registrations List'!AO1020</f>
        <v>0</v>
      </c>
      <c r="O995">
        <f>'Registrations List'!AP1020</f>
        <v>0</v>
      </c>
      <c r="Q995" s="46" t="b">
        <f t="shared" si="32"/>
        <v>0</v>
      </c>
    </row>
    <row r="996" spans="2:17">
      <c r="B996" s="1">
        <f>'Registrations List'!B1021</f>
        <v>992</v>
      </c>
      <c r="C996" s="51">
        <f t="shared" si="31"/>
        <v>81101</v>
      </c>
      <c r="D996" s="1">
        <f>'Registrations List'!C1021</f>
        <v>0</v>
      </c>
      <c r="E996" s="50">
        <f>'Registrations List'!D1021</f>
        <v>0</v>
      </c>
      <c r="F996" s="50">
        <f>'Registrations List'!E1021</f>
        <v>0</v>
      </c>
      <c r="G996">
        <f>'Registrations List'!AH1021</f>
        <v>0</v>
      </c>
      <c r="H996">
        <f>'Registrations List'!AI1021</f>
        <v>0</v>
      </c>
      <c r="I996">
        <f>'Registrations List'!AJ1021</f>
        <v>0</v>
      </c>
      <c r="J996">
        <f>'Registrations List'!AK1021</f>
        <v>0</v>
      </c>
      <c r="K996">
        <f>'Registrations List'!AL1021</f>
        <v>0</v>
      </c>
      <c r="L996">
        <f>'Registrations List'!AM1021</f>
        <v>0</v>
      </c>
      <c r="M996">
        <f>'Registrations List'!AN1021</f>
        <v>0</v>
      </c>
      <c r="N996">
        <f>'Registrations List'!AO1021</f>
        <v>0</v>
      </c>
      <c r="O996">
        <f>'Registrations List'!AP1021</f>
        <v>0</v>
      </c>
      <c r="Q996" s="46" t="b">
        <f t="shared" si="32"/>
        <v>0</v>
      </c>
    </row>
    <row r="997" spans="2:17">
      <c r="B997" s="1">
        <f>'Registrations List'!B1022</f>
        <v>993</v>
      </c>
      <c r="C997" s="51">
        <f t="shared" si="31"/>
        <v>81102</v>
      </c>
      <c r="D997" s="1">
        <f>'Registrations List'!C1022</f>
        <v>0</v>
      </c>
      <c r="E997" s="50">
        <f>'Registrations List'!D1022</f>
        <v>0</v>
      </c>
      <c r="F997" s="50">
        <f>'Registrations List'!E1022</f>
        <v>0</v>
      </c>
      <c r="G997">
        <f>'Registrations List'!AH1022</f>
        <v>0</v>
      </c>
      <c r="H997">
        <f>'Registrations List'!AI1022</f>
        <v>0</v>
      </c>
      <c r="I997">
        <f>'Registrations List'!AJ1022</f>
        <v>0</v>
      </c>
      <c r="J997">
        <f>'Registrations List'!AK1022</f>
        <v>0</v>
      </c>
      <c r="K997">
        <f>'Registrations List'!AL1022</f>
        <v>0</v>
      </c>
      <c r="L997">
        <f>'Registrations List'!AM1022</f>
        <v>0</v>
      </c>
      <c r="M997">
        <f>'Registrations List'!AN1022</f>
        <v>0</v>
      </c>
      <c r="N997">
        <f>'Registrations List'!AO1022</f>
        <v>0</v>
      </c>
      <c r="O997">
        <f>'Registrations List'!AP1022</f>
        <v>0</v>
      </c>
      <c r="Q997" s="46" t="b">
        <f t="shared" si="32"/>
        <v>0</v>
      </c>
    </row>
    <row r="998" spans="2:17">
      <c r="B998" s="1">
        <f>'Registrations List'!B1023</f>
        <v>994</v>
      </c>
      <c r="C998" s="51">
        <f t="shared" si="31"/>
        <v>81103</v>
      </c>
      <c r="D998" s="1">
        <f>'Registrations List'!C1023</f>
        <v>0</v>
      </c>
      <c r="E998" s="50">
        <f>'Registrations List'!D1023</f>
        <v>0</v>
      </c>
      <c r="F998" s="50">
        <f>'Registrations List'!E1023</f>
        <v>0</v>
      </c>
      <c r="G998">
        <f>'Registrations List'!AH1023</f>
        <v>0</v>
      </c>
      <c r="H998">
        <f>'Registrations List'!AI1023</f>
        <v>0</v>
      </c>
      <c r="I998">
        <f>'Registrations List'!AJ1023</f>
        <v>0</v>
      </c>
      <c r="J998">
        <f>'Registrations List'!AK1023</f>
        <v>0</v>
      </c>
      <c r="K998">
        <f>'Registrations List'!AL1023</f>
        <v>0</v>
      </c>
      <c r="L998">
        <f>'Registrations List'!AM1023</f>
        <v>0</v>
      </c>
      <c r="M998">
        <f>'Registrations List'!AN1023</f>
        <v>0</v>
      </c>
      <c r="N998">
        <f>'Registrations List'!AO1023</f>
        <v>0</v>
      </c>
      <c r="O998">
        <f>'Registrations List'!AP1023</f>
        <v>0</v>
      </c>
      <c r="Q998" s="46" t="b">
        <f t="shared" si="32"/>
        <v>0</v>
      </c>
    </row>
    <row r="999" spans="2:17">
      <c r="B999" s="1">
        <f>'Registrations List'!B1024</f>
        <v>995</v>
      </c>
      <c r="C999" s="51">
        <f t="shared" si="31"/>
        <v>81104</v>
      </c>
      <c r="D999" s="1">
        <f>'Registrations List'!C1024</f>
        <v>0</v>
      </c>
      <c r="E999" s="50">
        <f>'Registrations List'!D1024</f>
        <v>0</v>
      </c>
      <c r="F999" s="50">
        <f>'Registrations List'!E1024</f>
        <v>0</v>
      </c>
      <c r="G999">
        <f>'Registrations List'!AH1024</f>
        <v>0</v>
      </c>
      <c r="H999">
        <f>'Registrations List'!AI1024</f>
        <v>0</v>
      </c>
      <c r="I999">
        <f>'Registrations List'!AJ1024</f>
        <v>0</v>
      </c>
      <c r="J999">
        <f>'Registrations List'!AK1024</f>
        <v>0</v>
      </c>
      <c r="K999">
        <f>'Registrations List'!AL1024</f>
        <v>0</v>
      </c>
      <c r="L999">
        <f>'Registrations List'!AM1024</f>
        <v>0</v>
      </c>
      <c r="M999">
        <f>'Registrations List'!AN1024</f>
        <v>0</v>
      </c>
      <c r="N999">
        <f>'Registrations List'!AO1024</f>
        <v>0</v>
      </c>
      <c r="O999">
        <f>'Registrations List'!AP1024</f>
        <v>0</v>
      </c>
      <c r="Q999" s="46" t="b">
        <f t="shared" si="32"/>
        <v>0</v>
      </c>
    </row>
    <row r="1000" spans="2:17">
      <c r="B1000" s="1">
        <f>'Registrations List'!B1025</f>
        <v>996</v>
      </c>
      <c r="C1000" s="51">
        <f t="shared" si="31"/>
        <v>81105</v>
      </c>
      <c r="D1000" s="1">
        <f>'Registrations List'!C1025</f>
        <v>0</v>
      </c>
      <c r="E1000" s="50">
        <f>'Registrations List'!D1025</f>
        <v>0</v>
      </c>
      <c r="F1000" s="50">
        <f>'Registrations List'!E1025</f>
        <v>0</v>
      </c>
      <c r="G1000">
        <f>'Registrations List'!AH1025</f>
        <v>0</v>
      </c>
      <c r="H1000">
        <f>'Registrations List'!AI1025</f>
        <v>0</v>
      </c>
      <c r="I1000">
        <f>'Registrations List'!AJ1025</f>
        <v>0</v>
      </c>
      <c r="J1000">
        <f>'Registrations List'!AK1025</f>
        <v>0</v>
      </c>
      <c r="K1000">
        <f>'Registrations List'!AL1025</f>
        <v>0</v>
      </c>
      <c r="L1000">
        <f>'Registrations List'!AM1025</f>
        <v>0</v>
      </c>
      <c r="M1000">
        <f>'Registrations List'!AN1025</f>
        <v>0</v>
      </c>
      <c r="N1000">
        <f>'Registrations List'!AO1025</f>
        <v>0</v>
      </c>
      <c r="O1000">
        <f>'Registrations List'!AP1025</f>
        <v>0</v>
      </c>
      <c r="Q1000" s="46" t="b">
        <f t="shared" si="32"/>
        <v>0</v>
      </c>
    </row>
    <row r="1001" spans="2:17">
      <c r="B1001" s="1">
        <f>'Registrations List'!B1026</f>
        <v>997</v>
      </c>
      <c r="C1001" s="51">
        <f t="shared" si="31"/>
        <v>81106</v>
      </c>
      <c r="D1001" s="1">
        <f>'Registrations List'!C1026</f>
        <v>0</v>
      </c>
      <c r="E1001" s="50">
        <f>'Registrations List'!D1026</f>
        <v>0</v>
      </c>
      <c r="F1001" s="50">
        <f>'Registrations List'!E1026</f>
        <v>0</v>
      </c>
      <c r="G1001">
        <f>'Registrations List'!AH1026</f>
        <v>0</v>
      </c>
      <c r="H1001">
        <f>'Registrations List'!AI1026</f>
        <v>0</v>
      </c>
      <c r="I1001">
        <f>'Registrations List'!AJ1026</f>
        <v>0</v>
      </c>
      <c r="J1001">
        <f>'Registrations List'!AK1026</f>
        <v>0</v>
      </c>
      <c r="K1001">
        <f>'Registrations List'!AL1026</f>
        <v>0</v>
      </c>
      <c r="L1001">
        <f>'Registrations List'!AM1026</f>
        <v>0</v>
      </c>
      <c r="M1001">
        <f>'Registrations List'!AN1026</f>
        <v>0</v>
      </c>
      <c r="N1001">
        <f>'Registrations List'!AO1026</f>
        <v>0</v>
      </c>
      <c r="O1001">
        <f>'Registrations List'!AP1026</f>
        <v>0</v>
      </c>
      <c r="Q1001" s="46" t="b">
        <f t="shared" si="32"/>
        <v>0</v>
      </c>
    </row>
    <row r="1002" spans="2:17">
      <c r="B1002" s="1">
        <f>'Registrations List'!B1027</f>
        <v>998</v>
      </c>
      <c r="C1002" s="51">
        <f t="shared" si="31"/>
        <v>81107</v>
      </c>
      <c r="D1002" s="1">
        <f>'Registrations List'!C1027</f>
        <v>0</v>
      </c>
      <c r="E1002" s="50">
        <f>'Registrations List'!D1027</f>
        <v>0</v>
      </c>
      <c r="F1002" s="50">
        <f>'Registrations List'!E1027</f>
        <v>0</v>
      </c>
      <c r="G1002">
        <f>'Registrations List'!AH1027</f>
        <v>0</v>
      </c>
      <c r="H1002">
        <f>'Registrations List'!AI1027</f>
        <v>0</v>
      </c>
      <c r="I1002">
        <f>'Registrations List'!AJ1027</f>
        <v>0</v>
      </c>
      <c r="J1002">
        <f>'Registrations List'!AK1027</f>
        <v>0</v>
      </c>
      <c r="K1002">
        <f>'Registrations List'!AL1027</f>
        <v>0</v>
      </c>
      <c r="L1002">
        <f>'Registrations List'!AM1027</f>
        <v>0</v>
      </c>
      <c r="M1002">
        <f>'Registrations List'!AN1027</f>
        <v>0</v>
      </c>
      <c r="N1002">
        <f>'Registrations List'!AO1027</f>
        <v>0</v>
      </c>
      <c r="O1002">
        <f>'Registrations List'!AP1027</f>
        <v>0</v>
      </c>
      <c r="Q1002" s="46" t="b">
        <f t="shared" si="32"/>
        <v>0</v>
      </c>
    </row>
    <row r="1003" spans="2:17">
      <c r="B1003" s="1">
        <f>'Registrations List'!B1028</f>
        <v>999</v>
      </c>
      <c r="C1003" s="51">
        <f t="shared" si="31"/>
        <v>81108</v>
      </c>
      <c r="D1003" s="1">
        <f>'Registrations List'!C1028</f>
        <v>0</v>
      </c>
      <c r="E1003" s="50">
        <f>'Registrations List'!D1028</f>
        <v>0</v>
      </c>
      <c r="F1003" s="50">
        <f>'Registrations List'!E1028</f>
        <v>0</v>
      </c>
      <c r="G1003">
        <f>'Registrations List'!AH1028</f>
        <v>0</v>
      </c>
      <c r="H1003">
        <f>'Registrations List'!AI1028</f>
        <v>0</v>
      </c>
      <c r="I1003">
        <f>'Registrations List'!AJ1028</f>
        <v>0</v>
      </c>
      <c r="J1003">
        <f>'Registrations List'!AK1028</f>
        <v>0</v>
      </c>
      <c r="K1003">
        <f>'Registrations List'!AL1028</f>
        <v>0</v>
      </c>
      <c r="L1003">
        <f>'Registrations List'!AM1028</f>
        <v>0</v>
      </c>
      <c r="M1003">
        <f>'Registrations List'!AN1028</f>
        <v>0</v>
      </c>
      <c r="N1003">
        <f>'Registrations List'!AO1028</f>
        <v>0</v>
      </c>
      <c r="O1003">
        <f>'Registrations List'!AP1028</f>
        <v>0</v>
      </c>
      <c r="Q1003" s="46" t="b">
        <f t="shared" si="32"/>
        <v>0</v>
      </c>
    </row>
    <row r="1004" spans="2:17">
      <c r="B1004" s="1">
        <f>'Registrations List'!B1029</f>
        <v>1000</v>
      </c>
      <c r="C1004" s="51">
        <f t="shared" si="31"/>
        <v>81109</v>
      </c>
      <c r="D1004" s="1">
        <f>'Registrations List'!C1029</f>
        <v>0</v>
      </c>
      <c r="E1004" s="50">
        <f>'Registrations List'!D1029</f>
        <v>0</v>
      </c>
      <c r="F1004" s="50">
        <f>'Registrations List'!E1029</f>
        <v>0</v>
      </c>
      <c r="G1004">
        <f>'Registrations List'!AH1029</f>
        <v>0</v>
      </c>
      <c r="H1004">
        <f>'Registrations List'!AI1029</f>
        <v>0</v>
      </c>
      <c r="I1004">
        <f>'Registrations List'!AJ1029</f>
        <v>0</v>
      </c>
      <c r="J1004">
        <f>'Registrations List'!AK1029</f>
        <v>0</v>
      </c>
      <c r="K1004">
        <f>'Registrations List'!AL1029</f>
        <v>0</v>
      </c>
      <c r="L1004">
        <f>'Registrations List'!AM1029</f>
        <v>0</v>
      </c>
      <c r="M1004">
        <f>'Registrations List'!AN1029</f>
        <v>0</v>
      </c>
      <c r="N1004">
        <f>'Registrations List'!AO1029</f>
        <v>0</v>
      </c>
      <c r="O1004">
        <f>'Registrations List'!AP1029</f>
        <v>0</v>
      </c>
      <c r="Q1004" s="46" t="b">
        <f t="shared" si="32"/>
        <v>0</v>
      </c>
    </row>
    <row r="1005" spans="2:17">
      <c r="Q1005" s="46" t="b">
        <f t="shared" si="32"/>
        <v>0</v>
      </c>
    </row>
    <row r="1006" spans="2:17">
      <c r="Q1006" s="46" t="b">
        <f t="shared" si="32"/>
        <v>0</v>
      </c>
    </row>
    <row r="1007" spans="2:17">
      <c r="Q1007" s="46" t="b">
        <f t="shared" si="32"/>
        <v>0</v>
      </c>
    </row>
    <row r="1008" spans="2:17">
      <c r="Q1008" s="46" t="b">
        <f t="shared" si="32"/>
        <v>0</v>
      </c>
    </row>
    <row r="1009" spans="17:17">
      <c r="Q1009" s="46" t="b">
        <f t="shared" si="32"/>
        <v>0</v>
      </c>
    </row>
    <row r="1010" spans="17:17">
      <c r="Q1010" s="46" t="b">
        <f t="shared" si="32"/>
        <v>0</v>
      </c>
    </row>
    <row r="1011" spans="17:17">
      <c r="Q1011" s="46" t="b">
        <f t="shared" si="32"/>
        <v>0</v>
      </c>
    </row>
    <row r="1012" spans="17:17">
      <c r="Q1012" s="46" t="b">
        <f t="shared" si="32"/>
        <v>0</v>
      </c>
    </row>
    <row r="1013" spans="17:17">
      <c r="Q1013" s="46" t="b">
        <f t="shared" si="32"/>
        <v>0</v>
      </c>
    </row>
    <row r="1014" spans="17:17">
      <c r="Q1014" s="46" t="b">
        <f t="shared" si="32"/>
        <v>0</v>
      </c>
    </row>
    <row r="1015" spans="17:17">
      <c r="Q1015" s="46" t="b">
        <f t="shared" si="32"/>
        <v>0</v>
      </c>
    </row>
    <row r="1016" spans="17:17">
      <c r="Q1016" s="46" t="b">
        <f t="shared" si="32"/>
        <v>0</v>
      </c>
    </row>
    <row r="1017" spans="17:17">
      <c r="Q1017" s="46" t="b">
        <f t="shared" si="32"/>
        <v>0</v>
      </c>
    </row>
    <row r="1018" spans="17:17">
      <c r="Q1018" s="46" t="b">
        <f t="shared" si="32"/>
        <v>0</v>
      </c>
    </row>
    <row r="1019" spans="17:17">
      <c r="Q1019" s="46" t="b">
        <f t="shared" si="32"/>
        <v>0</v>
      </c>
    </row>
    <row r="1020" spans="17:17">
      <c r="Q1020" s="46" t="b">
        <f t="shared" si="32"/>
        <v>0</v>
      </c>
    </row>
    <row r="1021" spans="17:17">
      <c r="Q1021" s="46" t="b">
        <f t="shared" si="32"/>
        <v>0</v>
      </c>
    </row>
    <row r="1022" spans="17:17">
      <c r="Q1022" s="46" t="b">
        <f t="shared" si="32"/>
        <v>0</v>
      </c>
    </row>
    <row r="1023" spans="17:17">
      <c r="Q1023" s="46" t="b">
        <f t="shared" si="32"/>
        <v>0</v>
      </c>
    </row>
    <row r="1024" spans="17:17">
      <c r="Q1024" s="46" t="b">
        <f t="shared" si="32"/>
        <v>0</v>
      </c>
    </row>
    <row r="1025" spans="17:17">
      <c r="Q1025" s="46" t="b">
        <f t="shared" si="32"/>
        <v>0</v>
      </c>
    </row>
    <row r="1026" spans="17:17">
      <c r="Q1026" s="46" t="b">
        <f t="shared" si="32"/>
        <v>0</v>
      </c>
    </row>
    <row r="1027" spans="17:17">
      <c r="Q1027" s="46" t="b">
        <f t="shared" si="32"/>
        <v>0</v>
      </c>
    </row>
    <row r="1028" spans="17:17">
      <c r="Q1028" s="46" t="b">
        <f t="shared" si="32"/>
        <v>0</v>
      </c>
    </row>
    <row r="1029" spans="17:17">
      <c r="Q1029" s="46" t="b">
        <f t="shared" si="32"/>
        <v>0</v>
      </c>
    </row>
    <row r="1030" spans="17:17">
      <c r="Q1030" s="46" t="b">
        <f t="shared" si="32"/>
        <v>0</v>
      </c>
    </row>
    <row r="1031" spans="17:17">
      <c r="Q1031" s="46" t="b">
        <f t="shared" ref="Q1031:Q1094" si="33">E1031&gt;0</f>
        <v>0</v>
      </c>
    </row>
    <row r="1032" spans="17:17">
      <c r="Q1032" s="46" t="b">
        <f t="shared" si="33"/>
        <v>0</v>
      </c>
    </row>
    <row r="1033" spans="17:17">
      <c r="Q1033" s="46" t="b">
        <f t="shared" si="33"/>
        <v>0</v>
      </c>
    </row>
    <row r="1034" spans="17:17">
      <c r="Q1034" s="46" t="b">
        <f t="shared" si="33"/>
        <v>0</v>
      </c>
    </row>
    <row r="1035" spans="17:17">
      <c r="Q1035" s="46" t="b">
        <f t="shared" si="33"/>
        <v>0</v>
      </c>
    </row>
    <row r="1036" spans="17:17">
      <c r="Q1036" s="46" t="b">
        <f t="shared" si="33"/>
        <v>0</v>
      </c>
    </row>
    <row r="1037" spans="17:17">
      <c r="Q1037" s="46" t="b">
        <f t="shared" si="33"/>
        <v>0</v>
      </c>
    </row>
    <row r="1038" spans="17:17">
      <c r="Q1038" s="46" t="b">
        <f t="shared" si="33"/>
        <v>0</v>
      </c>
    </row>
    <row r="1039" spans="17:17">
      <c r="Q1039" s="46" t="b">
        <f t="shared" si="33"/>
        <v>0</v>
      </c>
    </row>
    <row r="1040" spans="17:17">
      <c r="Q1040" s="46" t="b">
        <f t="shared" si="33"/>
        <v>0</v>
      </c>
    </row>
    <row r="1041" spans="17:17">
      <c r="Q1041" s="46" t="b">
        <f t="shared" si="33"/>
        <v>0</v>
      </c>
    </row>
    <row r="1042" spans="17:17">
      <c r="Q1042" s="46" t="b">
        <f t="shared" si="33"/>
        <v>0</v>
      </c>
    </row>
    <row r="1043" spans="17:17">
      <c r="Q1043" s="46" t="b">
        <f t="shared" si="33"/>
        <v>0</v>
      </c>
    </row>
    <row r="1044" spans="17:17">
      <c r="Q1044" s="46" t="b">
        <f t="shared" si="33"/>
        <v>0</v>
      </c>
    </row>
    <row r="1045" spans="17:17">
      <c r="Q1045" s="46" t="b">
        <f t="shared" si="33"/>
        <v>0</v>
      </c>
    </row>
    <row r="1046" spans="17:17">
      <c r="Q1046" s="46" t="b">
        <f t="shared" si="33"/>
        <v>0</v>
      </c>
    </row>
    <row r="1047" spans="17:17">
      <c r="Q1047" s="46" t="b">
        <f t="shared" si="33"/>
        <v>0</v>
      </c>
    </row>
    <row r="1048" spans="17:17">
      <c r="Q1048" s="46" t="b">
        <f t="shared" si="33"/>
        <v>0</v>
      </c>
    </row>
    <row r="1049" spans="17:17">
      <c r="Q1049" s="46" t="b">
        <f t="shared" si="33"/>
        <v>0</v>
      </c>
    </row>
    <row r="1050" spans="17:17">
      <c r="Q1050" s="46" t="b">
        <f t="shared" si="33"/>
        <v>0</v>
      </c>
    </row>
    <row r="1051" spans="17:17">
      <c r="Q1051" s="46" t="b">
        <f t="shared" si="33"/>
        <v>0</v>
      </c>
    </row>
    <row r="1052" spans="17:17">
      <c r="Q1052" s="46" t="b">
        <f t="shared" si="33"/>
        <v>0</v>
      </c>
    </row>
    <row r="1053" spans="17:17">
      <c r="Q1053" s="46" t="b">
        <f t="shared" si="33"/>
        <v>0</v>
      </c>
    </row>
    <row r="1054" spans="17:17">
      <c r="Q1054" s="46" t="b">
        <f t="shared" si="33"/>
        <v>0</v>
      </c>
    </row>
    <row r="1055" spans="17:17">
      <c r="Q1055" s="46" t="b">
        <f t="shared" si="33"/>
        <v>0</v>
      </c>
    </row>
    <row r="1056" spans="17:17">
      <c r="Q1056" s="46" t="b">
        <f t="shared" si="33"/>
        <v>0</v>
      </c>
    </row>
    <row r="1057" spans="17:17">
      <c r="Q1057" s="46" t="b">
        <f t="shared" si="33"/>
        <v>0</v>
      </c>
    </row>
    <row r="1058" spans="17:17">
      <c r="Q1058" s="46" t="b">
        <f t="shared" si="33"/>
        <v>0</v>
      </c>
    </row>
    <row r="1059" spans="17:17">
      <c r="Q1059" s="46" t="b">
        <f t="shared" si="33"/>
        <v>0</v>
      </c>
    </row>
    <row r="1060" spans="17:17">
      <c r="Q1060" s="46" t="b">
        <f t="shared" si="33"/>
        <v>0</v>
      </c>
    </row>
    <row r="1061" spans="17:17">
      <c r="Q1061" s="46" t="b">
        <f t="shared" si="33"/>
        <v>0</v>
      </c>
    </row>
    <row r="1062" spans="17:17">
      <c r="Q1062" s="46" t="b">
        <f t="shared" si="33"/>
        <v>0</v>
      </c>
    </row>
    <row r="1063" spans="17:17">
      <c r="Q1063" s="46" t="b">
        <f t="shared" si="33"/>
        <v>0</v>
      </c>
    </row>
    <row r="1064" spans="17:17">
      <c r="Q1064" s="46" t="b">
        <f t="shared" si="33"/>
        <v>0</v>
      </c>
    </row>
    <row r="1065" spans="17:17">
      <c r="Q1065" s="46" t="b">
        <f t="shared" si="33"/>
        <v>0</v>
      </c>
    </row>
    <row r="1066" spans="17:17">
      <c r="Q1066" s="46" t="b">
        <f t="shared" si="33"/>
        <v>0</v>
      </c>
    </row>
    <row r="1067" spans="17:17">
      <c r="Q1067" s="46" t="b">
        <f t="shared" si="33"/>
        <v>0</v>
      </c>
    </row>
    <row r="1068" spans="17:17">
      <c r="Q1068" s="46" t="b">
        <f t="shared" si="33"/>
        <v>0</v>
      </c>
    </row>
    <row r="1069" spans="17:17">
      <c r="Q1069" s="46" t="b">
        <f t="shared" si="33"/>
        <v>0</v>
      </c>
    </row>
    <row r="1070" spans="17:17">
      <c r="Q1070" s="46" t="b">
        <f t="shared" si="33"/>
        <v>0</v>
      </c>
    </row>
    <row r="1071" spans="17:17">
      <c r="Q1071" s="46" t="b">
        <f t="shared" si="33"/>
        <v>0</v>
      </c>
    </row>
    <row r="1072" spans="17:17">
      <c r="Q1072" s="46" t="b">
        <f t="shared" si="33"/>
        <v>0</v>
      </c>
    </row>
    <row r="1073" spans="17:17">
      <c r="Q1073" s="46" t="b">
        <f t="shared" si="33"/>
        <v>0</v>
      </c>
    </row>
    <row r="1074" spans="17:17">
      <c r="Q1074" s="46" t="b">
        <f t="shared" si="33"/>
        <v>0</v>
      </c>
    </row>
    <row r="1075" spans="17:17">
      <c r="Q1075" s="46" t="b">
        <f t="shared" si="33"/>
        <v>0</v>
      </c>
    </row>
    <row r="1076" spans="17:17">
      <c r="Q1076" s="46" t="b">
        <f t="shared" si="33"/>
        <v>0</v>
      </c>
    </row>
    <row r="1077" spans="17:17">
      <c r="Q1077" s="46" t="b">
        <f t="shared" si="33"/>
        <v>0</v>
      </c>
    </row>
    <row r="1078" spans="17:17">
      <c r="Q1078" s="46" t="b">
        <f t="shared" si="33"/>
        <v>0</v>
      </c>
    </row>
    <row r="1079" spans="17:17">
      <c r="Q1079" s="46" t="b">
        <f t="shared" si="33"/>
        <v>0</v>
      </c>
    </row>
    <row r="1080" spans="17:17">
      <c r="Q1080" s="46" t="b">
        <f t="shared" si="33"/>
        <v>0</v>
      </c>
    </row>
    <row r="1081" spans="17:17">
      <c r="Q1081" s="46" t="b">
        <f t="shared" si="33"/>
        <v>0</v>
      </c>
    </row>
    <row r="1082" spans="17:17">
      <c r="Q1082" s="46" t="b">
        <f t="shared" si="33"/>
        <v>0</v>
      </c>
    </row>
    <row r="1083" spans="17:17">
      <c r="Q1083" s="46" t="b">
        <f t="shared" si="33"/>
        <v>0</v>
      </c>
    </row>
    <row r="1084" spans="17:17">
      <c r="Q1084" s="46" t="b">
        <f t="shared" si="33"/>
        <v>0</v>
      </c>
    </row>
    <row r="1085" spans="17:17">
      <c r="Q1085" s="46" t="b">
        <f t="shared" si="33"/>
        <v>0</v>
      </c>
    </row>
    <row r="1086" spans="17:17">
      <c r="Q1086" s="46" t="b">
        <f t="shared" si="33"/>
        <v>0</v>
      </c>
    </row>
    <row r="1087" spans="17:17">
      <c r="Q1087" s="46" t="b">
        <f t="shared" si="33"/>
        <v>0</v>
      </c>
    </row>
    <row r="1088" spans="17:17">
      <c r="Q1088" s="46" t="b">
        <f t="shared" si="33"/>
        <v>0</v>
      </c>
    </row>
    <row r="1089" spans="17:17">
      <c r="Q1089" s="46" t="b">
        <f t="shared" si="33"/>
        <v>0</v>
      </c>
    </row>
    <row r="1090" spans="17:17">
      <c r="Q1090" s="46" t="b">
        <f t="shared" si="33"/>
        <v>0</v>
      </c>
    </row>
    <row r="1091" spans="17:17">
      <c r="Q1091" s="46" t="b">
        <f t="shared" si="33"/>
        <v>0</v>
      </c>
    </row>
    <row r="1092" spans="17:17">
      <c r="Q1092" s="46" t="b">
        <f t="shared" si="33"/>
        <v>0</v>
      </c>
    </row>
    <row r="1093" spans="17:17">
      <c r="Q1093" s="46" t="b">
        <f t="shared" si="33"/>
        <v>0</v>
      </c>
    </row>
    <row r="1094" spans="17:17">
      <c r="Q1094" s="46" t="b">
        <f t="shared" si="33"/>
        <v>0</v>
      </c>
    </row>
    <row r="1095" spans="17:17">
      <c r="Q1095" s="46" t="b">
        <f t="shared" ref="Q1095:Q1158" si="34">E1095&gt;0</f>
        <v>0</v>
      </c>
    </row>
    <row r="1096" spans="17:17">
      <c r="Q1096" s="46" t="b">
        <f t="shared" si="34"/>
        <v>0</v>
      </c>
    </row>
    <row r="1097" spans="17:17">
      <c r="Q1097" s="46" t="b">
        <f t="shared" si="34"/>
        <v>0</v>
      </c>
    </row>
    <row r="1098" spans="17:17">
      <c r="Q1098" s="46" t="b">
        <f t="shared" si="34"/>
        <v>0</v>
      </c>
    </row>
    <row r="1099" spans="17:17">
      <c r="Q1099" s="46" t="b">
        <f t="shared" si="34"/>
        <v>0</v>
      </c>
    </row>
    <row r="1100" spans="17:17">
      <c r="Q1100" s="46" t="b">
        <f t="shared" si="34"/>
        <v>0</v>
      </c>
    </row>
    <row r="1101" spans="17:17">
      <c r="Q1101" s="46" t="b">
        <f t="shared" si="34"/>
        <v>0</v>
      </c>
    </row>
    <row r="1102" spans="17:17">
      <c r="Q1102" s="46" t="b">
        <f t="shared" si="34"/>
        <v>0</v>
      </c>
    </row>
    <row r="1103" spans="17:17">
      <c r="Q1103" s="46" t="b">
        <f t="shared" si="34"/>
        <v>0</v>
      </c>
    </row>
    <row r="1104" spans="17:17">
      <c r="Q1104" s="46" t="b">
        <f t="shared" si="34"/>
        <v>0</v>
      </c>
    </row>
    <row r="1105" spans="17:17">
      <c r="Q1105" s="46" t="b">
        <f t="shared" si="34"/>
        <v>0</v>
      </c>
    </row>
    <row r="1106" spans="17:17">
      <c r="Q1106" s="46" t="b">
        <f t="shared" si="34"/>
        <v>0</v>
      </c>
    </row>
    <row r="1107" spans="17:17">
      <c r="Q1107" s="46" t="b">
        <f t="shared" si="34"/>
        <v>0</v>
      </c>
    </row>
    <row r="1108" spans="17:17">
      <c r="Q1108" s="46" t="b">
        <f t="shared" si="34"/>
        <v>0</v>
      </c>
    </row>
    <row r="1109" spans="17:17">
      <c r="Q1109" s="46" t="b">
        <f t="shared" si="34"/>
        <v>0</v>
      </c>
    </row>
    <row r="1110" spans="17:17">
      <c r="Q1110" s="46" t="b">
        <f t="shared" si="34"/>
        <v>0</v>
      </c>
    </row>
    <row r="1111" spans="17:17">
      <c r="Q1111" s="46" t="b">
        <f t="shared" si="34"/>
        <v>0</v>
      </c>
    </row>
    <row r="1112" spans="17:17">
      <c r="Q1112" s="46" t="b">
        <f t="shared" si="34"/>
        <v>0</v>
      </c>
    </row>
    <row r="1113" spans="17:17">
      <c r="Q1113" s="46" t="b">
        <f t="shared" si="34"/>
        <v>0</v>
      </c>
    </row>
    <row r="1114" spans="17:17">
      <c r="Q1114" s="46" t="b">
        <f t="shared" si="34"/>
        <v>0</v>
      </c>
    </row>
    <row r="1115" spans="17:17">
      <c r="Q1115" s="46" t="b">
        <f t="shared" si="34"/>
        <v>0</v>
      </c>
    </row>
    <row r="1116" spans="17:17">
      <c r="Q1116" s="46" t="b">
        <f t="shared" si="34"/>
        <v>0</v>
      </c>
    </row>
    <row r="1117" spans="17:17">
      <c r="Q1117" s="46" t="b">
        <f t="shared" si="34"/>
        <v>0</v>
      </c>
    </row>
    <row r="1118" spans="17:17">
      <c r="Q1118" s="46" t="b">
        <f t="shared" si="34"/>
        <v>0</v>
      </c>
    </row>
    <row r="1119" spans="17:17">
      <c r="Q1119" s="46" t="b">
        <f t="shared" si="34"/>
        <v>0</v>
      </c>
    </row>
    <row r="1120" spans="17:17">
      <c r="Q1120" s="46" t="b">
        <f t="shared" si="34"/>
        <v>0</v>
      </c>
    </row>
    <row r="1121" spans="17:17">
      <c r="Q1121" s="46" t="b">
        <f t="shared" si="34"/>
        <v>0</v>
      </c>
    </row>
    <row r="1122" spans="17:17">
      <c r="Q1122" s="46" t="b">
        <f t="shared" si="34"/>
        <v>0</v>
      </c>
    </row>
    <row r="1123" spans="17:17">
      <c r="Q1123" s="46" t="b">
        <f t="shared" si="34"/>
        <v>0</v>
      </c>
    </row>
    <row r="1124" spans="17:17">
      <c r="Q1124" s="46" t="b">
        <f t="shared" si="34"/>
        <v>0</v>
      </c>
    </row>
    <row r="1125" spans="17:17">
      <c r="Q1125" s="46" t="b">
        <f t="shared" si="34"/>
        <v>0</v>
      </c>
    </row>
    <row r="1126" spans="17:17">
      <c r="Q1126" s="46" t="b">
        <f t="shared" si="34"/>
        <v>0</v>
      </c>
    </row>
    <row r="1127" spans="17:17">
      <c r="Q1127" s="46" t="b">
        <f t="shared" si="34"/>
        <v>0</v>
      </c>
    </row>
    <row r="1128" spans="17:17">
      <c r="Q1128" s="46" t="b">
        <f t="shared" si="34"/>
        <v>0</v>
      </c>
    </row>
    <row r="1129" spans="17:17">
      <c r="Q1129" s="46" t="b">
        <f t="shared" si="34"/>
        <v>0</v>
      </c>
    </row>
    <row r="1130" spans="17:17">
      <c r="Q1130" s="46" t="b">
        <f t="shared" si="34"/>
        <v>0</v>
      </c>
    </row>
    <row r="1131" spans="17:17">
      <c r="Q1131" s="46" t="b">
        <f t="shared" si="34"/>
        <v>0</v>
      </c>
    </row>
    <row r="1132" spans="17:17">
      <c r="Q1132" s="46" t="b">
        <f t="shared" si="34"/>
        <v>0</v>
      </c>
    </row>
    <row r="1133" spans="17:17">
      <c r="Q1133" s="46" t="b">
        <f t="shared" si="34"/>
        <v>0</v>
      </c>
    </row>
    <row r="1134" spans="17:17">
      <c r="Q1134" s="46" t="b">
        <f t="shared" si="34"/>
        <v>0</v>
      </c>
    </row>
    <row r="1135" spans="17:17">
      <c r="Q1135" s="46" t="b">
        <f t="shared" si="34"/>
        <v>0</v>
      </c>
    </row>
    <row r="1136" spans="17:17">
      <c r="Q1136" s="46" t="b">
        <f t="shared" si="34"/>
        <v>0</v>
      </c>
    </row>
    <row r="1137" spans="17:17">
      <c r="Q1137" s="46" t="b">
        <f t="shared" si="34"/>
        <v>0</v>
      </c>
    </row>
    <row r="1138" spans="17:17">
      <c r="Q1138" s="46" t="b">
        <f t="shared" si="34"/>
        <v>0</v>
      </c>
    </row>
    <row r="1139" spans="17:17">
      <c r="Q1139" s="46" t="b">
        <f t="shared" si="34"/>
        <v>0</v>
      </c>
    </row>
    <row r="1140" spans="17:17">
      <c r="Q1140" s="46" t="b">
        <f t="shared" si="34"/>
        <v>0</v>
      </c>
    </row>
    <row r="1141" spans="17:17">
      <c r="Q1141" s="46" t="b">
        <f t="shared" si="34"/>
        <v>0</v>
      </c>
    </row>
    <row r="1142" spans="17:17">
      <c r="Q1142" s="46" t="b">
        <f t="shared" si="34"/>
        <v>0</v>
      </c>
    </row>
    <row r="1143" spans="17:17">
      <c r="Q1143" s="46" t="b">
        <f t="shared" si="34"/>
        <v>0</v>
      </c>
    </row>
    <row r="1144" spans="17:17">
      <c r="Q1144" s="46" t="b">
        <f t="shared" si="34"/>
        <v>0</v>
      </c>
    </row>
    <row r="1145" spans="17:17">
      <c r="Q1145" s="46" t="b">
        <f t="shared" si="34"/>
        <v>0</v>
      </c>
    </row>
    <row r="1146" spans="17:17">
      <c r="Q1146" s="46" t="b">
        <f t="shared" si="34"/>
        <v>0</v>
      </c>
    </row>
    <row r="1147" spans="17:17">
      <c r="Q1147" s="46" t="b">
        <f t="shared" si="34"/>
        <v>0</v>
      </c>
    </row>
    <row r="1148" spans="17:17">
      <c r="Q1148" s="46" t="b">
        <f t="shared" si="34"/>
        <v>0</v>
      </c>
    </row>
    <row r="1149" spans="17:17">
      <c r="Q1149" s="46" t="b">
        <f t="shared" si="34"/>
        <v>0</v>
      </c>
    </row>
    <row r="1150" spans="17:17">
      <c r="Q1150" s="46" t="b">
        <f t="shared" si="34"/>
        <v>0</v>
      </c>
    </row>
    <row r="1151" spans="17:17">
      <c r="Q1151" s="46" t="b">
        <f t="shared" si="34"/>
        <v>0</v>
      </c>
    </row>
    <row r="1152" spans="17:17">
      <c r="Q1152" s="46" t="b">
        <f t="shared" si="34"/>
        <v>0</v>
      </c>
    </row>
    <row r="1153" spans="17:17">
      <c r="Q1153" s="46" t="b">
        <f t="shared" si="34"/>
        <v>0</v>
      </c>
    </row>
    <row r="1154" spans="17:17">
      <c r="Q1154" s="46" t="b">
        <f t="shared" si="34"/>
        <v>0</v>
      </c>
    </row>
    <row r="1155" spans="17:17">
      <c r="Q1155" s="46" t="b">
        <f t="shared" si="34"/>
        <v>0</v>
      </c>
    </row>
    <row r="1156" spans="17:17">
      <c r="Q1156" s="46" t="b">
        <f t="shared" si="34"/>
        <v>0</v>
      </c>
    </row>
    <row r="1157" spans="17:17">
      <c r="Q1157" s="46" t="b">
        <f t="shared" si="34"/>
        <v>0</v>
      </c>
    </row>
    <row r="1158" spans="17:17">
      <c r="Q1158" s="46" t="b">
        <f t="shared" si="34"/>
        <v>0</v>
      </c>
    </row>
    <row r="1159" spans="17:17">
      <c r="Q1159" s="46" t="b">
        <f t="shared" ref="Q1159:Q1222" si="35">E1159&gt;0</f>
        <v>0</v>
      </c>
    </row>
    <row r="1160" spans="17:17">
      <c r="Q1160" s="46" t="b">
        <f t="shared" si="35"/>
        <v>0</v>
      </c>
    </row>
    <row r="1161" spans="17:17">
      <c r="Q1161" s="46" t="b">
        <f t="shared" si="35"/>
        <v>0</v>
      </c>
    </row>
    <row r="1162" spans="17:17">
      <c r="Q1162" s="46" t="b">
        <f t="shared" si="35"/>
        <v>0</v>
      </c>
    </row>
    <row r="1163" spans="17:17">
      <c r="Q1163" s="46" t="b">
        <f t="shared" si="35"/>
        <v>0</v>
      </c>
    </row>
    <row r="1164" spans="17:17">
      <c r="Q1164" s="46" t="b">
        <f t="shared" si="35"/>
        <v>0</v>
      </c>
    </row>
    <row r="1165" spans="17:17">
      <c r="Q1165" s="46" t="b">
        <f t="shared" si="35"/>
        <v>0</v>
      </c>
    </row>
    <row r="1166" spans="17:17">
      <c r="Q1166" s="46" t="b">
        <f t="shared" si="35"/>
        <v>0</v>
      </c>
    </row>
    <row r="1167" spans="17:17">
      <c r="Q1167" s="46" t="b">
        <f t="shared" si="35"/>
        <v>0</v>
      </c>
    </row>
    <row r="1168" spans="17:17">
      <c r="Q1168" s="46" t="b">
        <f t="shared" si="35"/>
        <v>0</v>
      </c>
    </row>
    <row r="1169" spans="17:17">
      <c r="Q1169" s="46" t="b">
        <f t="shared" si="35"/>
        <v>0</v>
      </c>
    </row>
    <row r="1170" spans="17:17">
      <c r="Q1170" s="46" t="b">
        <f t="shared" si="35"/>
        <v>0</v>
      </c>
    </row>
    <row r="1171" spans="17:17">
      <c r="Q1171" s="46" t="b">
        <f t="shared" si="35"/>
        <v>0</v>
      </c>
    </row>
    <row r="1172" spans="17:17">
      <c r="Q1172" s="46" t="b">
        <f t="shared" si="35"/>
        <v>0</v>
      </c>
    </row>
    <row r="1173" spans="17:17">
      <c r="Q1173" s="46" t="b">
        <f t="shared" si="35"/>
        <v>0</v>
      </c>
    </row>
    <row r="1174" spans="17:17">
      <c r="Q1174" s="46" t="b">
        <f t="shared" si="35"/>
        <v>0</v>
      </c>
    </row>
    <row r="1175" spans="17:17">
      <c r="Q1175" s="46" t="b">
        <f t="shared" si="35"/>
        <v>0</v>
      </c>
    </row>
    <row r="1176" spans="17:17">
      <c r="Q1176" s="46" t="b">
        <f t="shared" si="35"/>
        <v>0</v>
      </c>
    </row>
    <row r="1177" spans="17:17">
      <c r="Q1177" s="46" t="b">
        <f t="shared" si="35"/>
        <v>0</v>
      </c>
    </row>
    <row r="1178" spans="17:17">
      <c r="Q1178" s="46" t="b">
        <f t="shared" si="35"/>
        <v>0</v>
      </c>
    </row>
    <row r="1179" spans="17:17">
      <c r="Q1179" s="46" t="b">
        <f t="shared" si="35"/>
        <v>0</v>
      </c>
    </row>
    <row r="1180" spans="17:17">
      <c r="Q1180" s="46" t="b">
        <f t="shared" si="35"/>
        <v>0</v>
      </c>
    </row>
    <row r="1181" spans="17:17">
      <c r="Q1181" s="46" t="b">
        <f t="shared" si="35"/>
        <v>0</v>
      </c>
    </row>
    <row r="1182" spans="17:17">
      <c r="Q1182" s="46" t="b">
        <f t="shared" si="35"/>
        <v>0</v>
      </c>
    </row>
    <row r="1183" spans="17:17">
      <c r="Q1183" s="46" t="b">
        <f t="shared" si="35"/>
        <v>0</v>
      </c>
    </row>
    <row r="1184" spans="17:17">
      <c r="Q1184" s="46" t="b">
        <f t="shared" si="35"/>
        <v>0</v>
      </c>
    </row>
    <row r="1185" spans="17:17">
      <c r="Q1185" s="46" t="b">
        <f t="shared" si="35"/>
        <v>0</v>
      </c>
    </row>
    <row r="1186" spans="17:17">
      <c r="Q1186" s="46" t="b">
        <f t="shared" si="35"/>
        <v>0</v>
      </c>
    </row>
    <row r="1187" spans="17:17">
      <c r="Q1187" s="46" t="b">
        <f t="shared" si="35"/>
        <v>0</v>
      </c>
    </row>
    <row r="1188" spans="17:17">
      <c r="Q1188" s="46" t="b">
        <f t="shared" si="35"/>
        <v>0</v>
      </c>
    </row>
    <row r="1189" spans="17:17">
      <c r="Q1189" s="46" t="b">
        <f t="shared" si="35"/>
        <v>0</v>
      </c>
    </row>
    <row r="1190" spans="17:17">
      <c r="Q1190" s="46" t="b">
        <f t="shared" si="35"/>
        <v>0</v>
      </c>
    </row>
    <row r="1191" spans="17:17">
      <c r="Q1191" s="46" t="b">
        <f t="shared" si="35"/>
        <v>0</v>
      </c>
    </row>
    <row r="1192" spans="17:17">
      <c r="Q1192" s="46" t="b">
        <f t="shared" si="35"/>
        <v>0</v>
      </c>
    </row>
    <row r="1193" spans="17:17">
      <c r="Q1193" s="46" t="b">
        <f t="shared" si="35"/>
        <v>0</v>
      </c>
    </row>
    <row r="1194" spans="17:17">
      <c r="Q1194" s="46" t="b">
        <f t="shared" si="35"/>
        <v>0</v>
      </c>
    </row>
    <row r="1195" spans="17:17">
      <c r="Q1195" s="46" t="b">
        <f t="shared" si="35"/>
        <v>0</v>
      </c>
    </row>
    <row r="1196" spans="17:17">
      <c r="Q1196" s="46" t="b">
        <f t="shared" si="35"/>
        <v>0</v>
      </c>
    </row>
    <row r="1197" spans="17:17">
      <c r="Q1197" s="46" t="b">
        <f t="shared" si="35"/>
        <v>0</v>
      </c>
    </row>
    <row r="1198" spans="17:17">
      <c r="Q1198" s="46" t="b">
        <f t="shared" si="35"/>
        <v>0</v>
      </c>
    </row>
    <row r="1199" spans="17:17">
      <c r="Q1199" s="46" t="b">
        <f t="shared" si="35"/>
        <v>0</v>
      </c>
    </row>
    <row r="1200" spans="17:17">
      <c r="Q1200" s="46" t="b">
        <f t="shared" si="35"/>
        <v>0</v>
      </c>
    </row>
    <row r="1201" spans="17:17">
      <c r="Q1201" s="46" t="b">
        <f t="shared" si="35"/>
        <v>0</v>
      </c>
    </row>
    <row r="1202" spans="17:17">
      <c r="Q1202" s="46" t="b">
        <f t="shared" si="35"/>
        <v>0</v>
      </c>
    </row>
    <row r="1203" spans="17:17">
      <c r="Q1203" s="46" t="b">
        <f t="shared" si="35"/>
        <v>0</v>
      </c>
    </row>
    <row r="1204" spans="17:17">
      <c r="Q1204" s="46" t="b">
        <f t="shared" si="35"/>
        <v>0</v>
      </c>
    </row>
    <row r="1205" spans="17:17">
      <c r="Q1205" s="46" t="b">
        <f t="shared" si="35"/>
        <v>0</v>
      </c>
    </row>
    <row r="1206" spans="17:17">
      <c r="Q1206" s="46" t="b">
        <f t="shared" si="35"/>
        <v>0</v>
      </c>
    </row>
    <row r="1207" spans="17:17">
      <c r="Q1207" s="46" t="b">
        <f t="shared" si="35"/>
        <v>0</v>
      </c>
    </row>
    <row r="1208" spans="17:17">
      <c r="Q1208" s="46" t="b">
        <f t="shared" si="35"/>
        <v>0</v>
      </c>
    </row>
    <row r="1209" spans="17:17">
      <c r="Q1209" s="46" t="b">
        <f t="shared" si="35"/>
        <v>0</v>
      </c>
    </row>
    <row r="1210" spans="17:17">
      <c r="Q1210" s="46" t="b">
        <f t="shared" si="35"/>
        <v>0</v>
      </c>
    </row>
    <row r="1211" spans="17:17">
      <c r="Q1211" s="46" t="b">
        <f t="shared" si="35"/>
        <v>0</v>
      </c>
    </row>
    <row r="1212" spans="17:17">
      <c r="Q1212" s="46" t="b">
        <f t="shared" si="35"/>
        <v>0</v>
      </c>
    </row>
    <row r="1213" spans="17:17">
      <c r="Q1213" s="46" t="b">
        <f t="shared" si="35"/>
        <v>0</v>
      </c>
    </row>
    <row r="1214" spans="17:17">
      <c r="Q1214" s="46" t="b">
        <f t="shared" si="35"/>
        <v>0</v>
      </c>
    </row>
    <row r="1215" spans="17:17">
      <c r="Q1215" s="46" t="b">
        <f t="shared" si="35"/>
        <v>0</v>
      </c>
    </row>
    <row r="1216" spans="17:17">
      <c r="Q1216" s="46" t="b">
        <f t="shared" si="35"/>
        <v>0</v>
      </c>
    </row>
    <row r="1217" spans="17:17">
      <c r="Q1217" s="46" t="b">
        <f t="shared" si="35"/>
        <v>0</v>
      </c>
    </row>
    <row r="1218" spans="17:17">
      <c r="Q1218" s="46" t="b">
        <f t="shared" si="35"/>
        <v>0</v>
      </c>
    </row>
    <row r="1219" spans="17:17">
      <c r="Q1219" s="46" t="b">
        <f t="shared" si="35"/>
        <v>0</v>
      </c>
    </row>
    <row r="1220" spans="17:17">
      <c r="Q1220" s="46" t="b">
        <f t="shared" si="35"/>
        <v>0</v>
      </c>
    </row>
    <row r="1221" spans="17:17">
      <c r="Q1221" s="46" t="b">
        <f t="shared" si="35"/>
        <v>0</v>
      </c>
    </row>
    <row r="1222" spans="17:17">
      <c r="Q1222" s="46" t="b">
        <f t="shared" si="35"/>
        <v>0</v>
      </c>
    </row>
    <row r="1223" spans="17:17">
      <c r="Q1223" s="46" t="b">
        <f t="shared" ref="Q1223:Q1286" si="36">E1223&gt;0</f>
        <v>0</v>
      </c>
    </row>
    <row r="1224" spans="17:17">
      <c r="Q1224" s="46" t="b">
        <f t="shared" si="36"/>
        <v>0</v>
      </c>
    </row>
    <row r="1225" spans="17:17">
      <c r="Q1225" s="46" t="b">
        <f t="shared" si="36"/>
        <v>0</v>
      </c>
    </row>
    <row r="1226" spans="17:17">
      <c r="Q1226" s="46" t="b">
        <f t="shared" si="36"/>
        <v>0</v>
      </c>
    </row>
    <row r="1227" spans="17:17">
      <c r="Q1227" s="46" t="b">
        <f t="shared" si="36"/>
        <v>0</v>
      </c>
    </row>
    <row r="1228" spans="17:17">
      <c r="Q1228" s="46" t="b">
        <f t="shared" si="36"/>
        <v>0</v>
      </c>
    </row>
    <row r="1229" spans="17:17">
      <c r="Q1229" s="46" t="b">
        <f t="shared" si="36"/>
        <v>0</v>
      </c>
    </row>
    <row r="1230" spans="17:17">
      <c r="Q1230" s="46" t="b">
        <f t="shared" si="36"/>
        <v>0</v>
      </c>
    </row>
    <row r="1231" spans="17:17">
      <c r="Q1231" s="46" t="b">
        <f t="shared" si="36"/>
        <v>0</v>
      </c>
    </row>
    <row r="1232" spans="17:17">
      <c r="Q1232" s="46" t="b">
        <f t="shared" si="36"/>
        <v>0</v>
      </c>
    </row>
    <row r="1233" spans="17:17">
      <c r="Q1233" s="46" t="b">
        <f t="shared" si="36"/>
        <v>0</v>
      </c>
    </row>
    <row r="1234" spans="17:17">
      <c r="Q1234" s="46" t="b">
        <f t="shared" si="36"/>
        <v>0</v>
      </c>
    </row>
    <row r="1235" spans="17:17">
      <c r="Q1235" s="46" t="b">
        <f t="shared" si="36"/>
        <v>0</v>
      </c>
    </row>
    <row r="1236" spans="17:17">
      <c r="Q1236" s="46" t="b">
        <f t="shared" si="36"/>
        <v>0</v>
      </c>
    </row>
    <row r="1237" spans="17:17">
      <c r="Q1237" s="46" t="b">
        <f t="shared" si="36"/>
        <v>0</v>
      </c>
    </row>
    <row r="1238" spans="17:17">
      <c r="Q1238" s="46" t="b">
        <f t="shared" si="36"/>
        <v>0</v>
      </c>
    </row>
    <row r="1239" spans="17:17">
      <c r="Q1239" s="46" t="b">
        <f t="shared" si="36"/>
        <v>0</v>
      </c>
    </row>
    <row r="1240" spans="17:17">
      <c r="Q1240" s="46" t="b">
        <f t="shared" si="36"/>
        <v>0</v>
      </c>
    </row>
    <row r="1241" spans="17:17">
      <c r="Q1241" s="46" t="b">
        <f t="shared" si="36"/>
        <v>0</v>
      </c>
    </row>
    <row r="1242" spans="17:17">
      <c r="Q1242" s="46" t="b">
        <f t="shared" si="36"/>
        <v>0</v>
      </c>
    </row>
    <row r="1243" spans="17:17">
      <c r="Q1243" s="46" t="b">
        <f t="shared" si="36"/>
        <v>0</v>
      </c>
    </row>
    <row r="1244" spans="17:17">
      <c r="Q1244" s="46" t="b">
        <f t="shared" si="36"/>
        <v>0</v>
      </c>
    </row>
    <row r="1245" spans="17:17">
      <c r="Q1245" s="46" t="b">
        <f t="shared" si="36"/>
        <v>0</v>
      </c>
    </row>
    <row r="1246" spans="17:17">
      <c r="Q1246" s="46" t="b">
        <f t="shared" si="36"/>
        <v>0</v>
      </c>
    </row>
    <row r="1247" spans="17:17">
      <c r="Q1247" s="46" t="b">
        <f t="shared" si="36"/>
        <v>0</v>
      </c>
    </row>
    <row r="1248" spans="17:17">
      <c r="Q1248" s="46" t="b">
        <f t="shared" si="36"/>
        <v>0</v>
      </c>
    </row>
    <row r="1249" spans="17:17">
      <c r="Q1249" s="46" t="b">
        <f t="shared" si="36"/>
        <v>0</v>
      </c>
    </row>
    <row r="1250" spans="17:17">
      <c r="Q1250" s="46" t="b">
        <f t="shared" si="36"/>
        <v>0</v>
      </c>
    </row>
    <row r="1251" spans="17:17">
      <c r="Q1251" s="46" t="b">
        <f t="shared" si="36"/>
        <v>0</v>
      </c>
    </row>
    <row r="1252" spans="17:17">
      <c r="Q1252" s="46" t="b">
        <f t="shared" si="36"/>
        <v>0</v>
      </c>
    </row>
    <row r="1253" spans="17:17">
      <c r="Q1253" s="46" t="b">
        <f t="shared" si="36"/>
        <v>0</v>
      </c>
    </row>
    <row r="1254" spans="17:17">
      <c r="Q1254" s="46" t="b">
        <f t="shared" si="36"/>
        <v>0</v>
      </c>
    </row>
    <row r="1255" spans="17:17">
      <c r="Q1255" s="46" t="b">
        <f t="shared" si="36"/>
        <v>0</v>
      </c>
    </row>
    <row r="1256" spans="17:17">
      <c r="Q1256" s="46" t="b">
        <f t="shared" si="36"/>
        <v>0</v>
      </c>
    </row>
    <row r="1257" spans="17:17">
      <c r="Q1257" s="46" t="b">
        <f t="shared" si="36"/>
        <v>0</v>
      </c>
    </row>
    <row r="1258" spans="17:17">
      <c r="Q1258" s="46" t="b">
        <f t="shared" si="36"/>
        <v>0</v>
      </c>
    </row>
    <row r="1259" spans="17:17">
      <c r="Q1259" s="46" t="b">
        <f t="shared" si="36"/>
        <v>0</v>
      </c>
    </row>
    <row r="1260" spans="17:17">
      <c r="Q1260" s="46" t="b">
        <f t="shared" si="36"/>
        <v>0</v>
      </c>
    </row>
    <row r="1261" spans="17:17">
      <c r="Q1261" s="46" t="b">
        <f t="shared" si="36"/>
        <v>0</v>
      </c>
    </row>
    <row r="1262" spans="17:17">
      <c r="Q1262" s="46" t="b">
        <f t="shared" si="36"/>
        <v>0</v>
      </c>
    </row>
    <row r="1263" spans="17:17">
      <c r="Q1263" s="46" t="b">
        <f t="shared" si="36"/>
        <v>0</v>
      </c>
    </row>
    <row r="1264" spans="17:17">
      <c r="Q1264" s="46" t="b">
        <f t="shared" si="36"/>
        <v>0</v>
      </c>
    </row>
    <row r="1265" spans="17:17">
      <c r="Q1265" s="46" t="b">
        <f t="shared" si="36"/>
        <v>0</v>
      </c>
    </row>
    <row r="1266" spans="17:17">
      <c r="Q1266" s="46" t="b">
        <f t="shared" si="36"/>
        <v>0</v>
      </c>
    </row>
    <row r="1267" spans="17:17">
      <c r="Q1267" s="46" t="b">
        <f t="shared" si="36"/>
        <v>0</v>
      </c>
    </row>
    <row r="1268" spans="17:17">
      <c r="Q1268" s="46" t="b">
        <f t="shared" si="36"/>
        <v>0</v>
      </c>
    </row>
    <row r="1269" spans="17:17">
      <c r="Q1269" s="46" t="b">
        <f t="shared" si="36"/>
        <v>0</v>
      </c>
    </row>
    <row r="1270" spans="17:17">
      <c r="Q1270" s="46" t="b">
        <f t="shared" si="36"/>
        <v>0</v>
      </c>
    </row>
    <row r="1271" spans="17:17">
      <c r="Q1271" s="46" t="b">
        <f t="shared" si="36"/>
        <v>0</v>
      </c>
    </row>
    <row r="1272" spans="17:17">
      <c r="Q1272" s="46" t="b">
        <f t="shared" si="36"/>
        <v>0</v>
      </c>
    </row>
    <row r="1273" spans="17:17">
      <c r="Q1273" s="46" t="b">
        <f t="shared" si="36"/>
        <v>0</v>
      </c>
    </row>
    <row r="1274" spans="17:17">
      <c r="Q1274" s="46" t="b">
        <f t="shared" si="36"/>
        <v>0</v>
      </c>
    </row>
    <row r="1275" spans="17:17">
      <c r="Q1275" s="46" t="b">
        <f t="shared" si="36"/>
        <v>0</v>
      </c>
    </row>
    <row r="1276" spans="17:17">
      <c r="Q1276" s="46" t="b">
        <f t="shared" si="36"/>
        <v>0</v>
      </c>
    </row>
    <row r="1277" spans="17:17">
      <c r="Q1277" s="46" t="b">
        <f t="shared" si="36"/>
        <v>0</v>
      </c>
    </row>
    <row r="1278" spans="17:17">
      <c r="Q1278" s="46" t="b">
        <f t="shared" si="36"/>
        <v>0</v>
      </c>
    </row>
    <row r="1279" spans="17:17">
      <c r="Q1279" s="46" t="b">
        <f t="shared" si="36"/>
        <v>0</v>
      </c>
    </row>
    <row r="1280" spans="17:17">
      <c r="Q1280" s="46" t="b">
        <f t="shared" si="36"/>
        <v>0</v>
      </c>
    </row>
    <row r="1281" spans="17:17">
      <c r="Q1281" s="46" t="b">
        <f t="shared" si="36"/>
        <v>0</v>
      </c>
    </row>
    <row r="1282" spans="17:17">
      <c r="Q1282" s="46" t="b">
        <f t="shared" si="36"/>
        <v>0</v>
      </c>
    </row>
    <row r="1283" spans="17:17">
      <c r="Q1283" s="46" t="b">
        <f t="shared" si="36"/>
        <v>0</v>
      </c>
    </row>
    <row r="1284" spans="17:17">
      <c r="Q1284" s="46" t="b">
        <f t="shared" si="36"/>
        <v>0</v>
      </c>
    </row>
    <row r="1285" spans="17:17">
      <c r="Q1285" s="46" t="b">
        <f t="shared" si="36"/>
        <v>0</v>
      </c>
    </row>
    <row r="1286" spans="17:17">
      <c r="Q1286" s="46" t="b">
        <f t="shared" si="36"/>
        <v>0</v>
      </c>
    </row>
    <row r="1287" spans="17:17">
      <c r="Q1287" s="46" t="b">
        <f t="shared" ref="Q1287:Q1350" si="37">E1287&gt;0</f>
        <v>0</v>
      </c>
    </row>
    <row r="1288" spans="17:17">
      <c r="Q1288" s="46" t="b">
        <f t="shared" si="37"/>
        <v>0</v>
      </c>
    </row>
    <row r="1289" spans="17:17">
      <c r="Q1289" s="46" t="b">
        <f t="shared" si="37"/>
        <v>0</v>
      </c>
    </row>
    <row r="1290" spans="17:17">
      <c r="Q1290" s="46" t="b">
        <f t="shared" si="37"/>
        <v>0</v>
      </c>
    </row>
    <row r="1291" spans="17:17">
      <c r="Q1291" s="46" t="b">
        <f t="shared" si="37"/>
        <v>0</v>
      </c>
    </row>
    <row r="1292" spans="17:17">
      <c r="Q1292" s="46" t="b">
        <f t="shared" si="37"/>
        <v>0</v>
      </c>
    </row>
    <row r="1293" spans="17:17">
      <c r="Q1293" s="46" t="b">
        <f t="shared" si="37"/>
        <v>0</v>
      </c>
    </row>
    <row r="1294" spans="17:17">
      <c r="Q1294" s="46" t="b">
        <f t="shared" si="37"/>
        <v>0</v>
      </c>
    </row>
    <row r="1295" spans="17:17">
      <c r="Q1295" s="46" t="b">
        <f t="shared" si="37"/>
        <v>0</v>
      </c>
    </row>
    <row r="1296" spans="17:17">
      <c r="Q1296" s="46" t="b">
        <f t="shared" si="37"/>
        <v>0</v>
      </c>
    </row>
    <row r="1297" spans="17:17">
      <c r="Q1297" s="46" t="b">
        <f t="shared" si="37"/>
        <v>0</v>
      </c>
    </row>
    <row r="1298" spans="17:17">
      <c r="Q1298" s="46" t="b">
        <f t="shared" si="37"/>
        <v>0</v>
      </c>
    </row>
    <row r="1299" spans="17:17">
      <c r="Q1299" s="46" t="b">
        <f t="shared" si="37"/>
        <v>0</v>
      </c>
    </row>
    <row r="1300" spans="17:17">
      <c r="Q1300" s="46" t="b">
        <f t="shared" si="37"/>
        <v>0</v>
      </c>
    </row>
    <row r="1301" spans="17:17">
      <c r="Q1301" s="46" t="b">
        <f t="shared" si="37"/>
        <v>0</v>
      </c>
    </row>
    <row r="1302" spans="17:17">
      <c r="Q1302" s="46" t="b">
        <f t="shared" si="37"/>
        <v>0</v>
      </c>
    </row>
    <row r="1303" spans="17:17">
      <c r="Q1303" s="46" t="b">
        <f t="shared" si="37"/>
        <v>0</v>
      </c>
    </row>
    <row r="1304" spans="17:17">
      <c r="Q1304" s="46" t="b">
        <f t="shared" si="37"/>
        <v>0</v>
      </c>
    </row>
    <row r="1305" spans="17:17">
      <c r="Q1305" s="46" t="b">
        <f t="shared" si="37"/>
        <v>0</v>
      </c>
    </row>
    <row r="1306" spans="17:17">
      <c r="Q1306" s="46" t="b">
        <f t="shared" si="37"/>
        <v>0</v>
      </c>
    </row>
    <row r="1307" spans="17:17">
      <c r="Q1307" s="46" t="b">
        <f t="shared" si="37"/>
        <v>0</v>
      </c>
    </row>
    <row r="1308" spans="17:17">
      <c r="Q1308" s="46" t="b">
        <f t="shared" si="37"/>
        <v>0</v>
      </c>
    </row>
    <row r="1309" spans="17:17">
      <c r="Q1309" s="46" t="b">
        <f t="shared" si="37"/>
        <v>0</v>
      </c>
    </row>
    <row r="1310" spans="17:17">
      <c r="Q1310" s="46" t="b">
        <f t="shared" si="37"/>
        <v>0</v>
      </c>
    </row>
    <row r="1311" spans="17:17">
      <c r="Q1311" s="46" t="b">
        <f t="shared" si="37"/>
        <v>0</v>
      </c>
    </row>
    <row r="1312" spans="17:17">
      <c r="Q1312" s="46" t="b">
        <f t="shared" si="37"/>
        <v>0</v>
      </c>
    </row>
    <row r="1313" spans="17:17">
      <c r="Q1313" s="46" t="b">
        <f t="shared" si="37"/>
        <v>0</v>
      </c>
    </row>
    <row r="1314" spans="17:17">
      <c r="Q1314" s="46" t="b">
        <f t="shared" si="37"/>
        <v>0</v>
      </c>
    </row>
    <row r="1315" spans="17:17">
      <c r="Q1315" s="46" t="b">
        <f t="shared" si="37"/>
        <v>0</v>
      </c>
    </row>
    <row r="1316" spans="17:17">
      <c r="Q1316" s="46" t="b">
        <f t="shared" si="37"/>
        <v>0</v>
      </c>
    </row>
    <row r="1317" spans="17:17">
      <c r="Q1317" s="46" t="b">
        <f t="shared" si="37"/>
        <v>0</v>
      </c>
    </row>
    <row r="1318" spans="17:17">
      <c r="Q1318" s="46" t="b">
        <f t="shared" si="37"/>
        <v>0</v>
      </c>
    </row>
    <row r="1319" spans="17:17">
      <c r="Q1319" s="46" t="b">
        <f t="shared" si="37"/>
        <v>0</v>
      </c>
    </row>
    <row r="1320" spans="17:17">
      <c r="Q1320" s="46" t="b">
        <f t="shared" si="37"/>
        <v>0</v>
      </c>
    </row>
    <row r="1321" spans="17:17">
      <c r="Q1321" s="46" t="b">
        <f t="shared" si="37"/>
        <v>0</v>
      </c>
    </row>
    <row r="1322" spans="17:17">
      <c r="Q1322" s="46" t="b">
        <f t="shared" si="37"/>
        <v>0</v>
      </c>
    </row>
    <row r="1323" spans="17:17">
      <c r="Q1323" s="46" t="b">
        <f t="shared" si="37"/>
        <v>0</v>
      </c>
    </row>
    <row r="1324" spans="17:17">
      <c r="Q1324" s="46" t="b">
        <f t="shared" si="37"/>
        <v>0</v>
      </c>
    </row>
    <row r="1325" spans="17:17">
      <c r="Q1325" s="46" t="b">
        <f t="shared" si="37"/>
        <v>0</v>
      </c>
    </row>
    <row r="1326" spans="17:17">
      <c r="Q1326" s="46" t="b">
        <f t="shared" si="37"/>
        <v>0</v>
      </c>
    </row>
    <row r="1327" spans="17:17">
      <c r="Q1327" s="46" t="b">
        <f t="shared" si="37"/>
        <v>0</v>
      </c>
    </row>
    <row r="1328" spans="17:17">
      <c r="Q1328" s="46" t="b">
        <f t="shared" si="37"/>
        <v>0</v>
      </c>
    </row>
    <row r="1329" spans="17:17">
      <c r="Q1329" s="46" t="b">
        <f t="shared" si="37"/>
        <v>0</v>
      </c>
    </row>
    <row r="1330" spans="17:17">
      <c r="Q1330" s="46" t="b">
        <f t="shared" si="37"/>
        <v>0</v>
      </c>
    </row>
    <row r="1331" spans="17:17">
      <c r="Q1331" s="46" t="b">
        <f t="shared" si="37"/>
        <v>0</v>
      </c>
    </row>
    <row r="1332" spans="17:17">
      <c r="Q1332" s="46" t="b">
        <f t="shared" si="37"/>
        <v>0</v>
      </c>
    </row>
    <row r="1333" spans="17:17">
      <c r="Q1333" s="46" t="b">
        <f t="shared" si="37"/>
        <v>0</v>
      </c>
    </row>
    <row r="1334" spans="17:17">
      <c r="Q1334" s="46" t="b">
        <f t="shared" si="37"/>
        <v>0</v>
      </c>
    </row>
    <row r="1335" spans="17:17">
      <c r="Q1335" s="46" t="b">
        <f t="shared" si="37"/>
        <v>0</v>
      </c>
    </row>
    <row r="1336" spans="17:17">
      <c r="Q1336" s="46" t="b">
        <f t="shared" si="37"/>
        <v>0</v>
      </c>
    </row>
    <row r="1337" spans="17:17">
      <c r="Q1337" s="46" t="b">
        <f t="shared" si="37"/>
        <v>0</v>
      </c>
    </row>
    <row r="1338" spans="17:17">
      <c r="Q1338" s="46" t="b">
        <f t="shared" si="37"/>
        <v>0</v>
      </c>
    </row>
    <row r="1339" spans="17:17">
      <c r="Q1339" s="46" t="b">
        <f t="shared" si="37"/>
        <v>0</v>
      </c>
    </row>
    <row r="1340" spans="17:17">
      <c r="Q1340" s="46" t="b">
        <f t="shared" si="37"/>
        <v>0</v>
      </c>
    </row>
    <row r="1341" spans="17:17">
      <c r="Q1341" s="46" t="b">
        <f t="shared" si="37"/>
        <v>0</v>
      </c>
    </row>
    <row r="1342" spans="17:17">
      <c r="Q1342" s="46" t="b">
        <f t="shared" si="37"/>
        <v>0</v>
      </c>
    </row>
    <row r="1343" spans="17:17">
      <c r="Q1343" s="46" t="b">
        <f t="shared" si="37"/>
        <v>0</v>
      </c>
    </row>
    <row r="1344" spans="17:17">
      <c r="Q1344" s="46" t="b">
        <f t="shared" si="37"/>
        <v>0</v>
      </c>
    </row>
    <row r="1345" spans="17:17">
      <c r="Q1345" s="46" t="b">
        <f t="shared" si="37"/>
        <v>0</v>
      </c>
    </row>
    <row r="1346" spans="17:17">
      <c r="Q1346" s="46" t="b">
        <f t="shared" si="37"/>
        <v>0</v>
      </c>
    </row>
    <row r="1347" spans="17:17">
      <c r="Q1347" s="46" t="b">
        <f t="shared" si="37"/>
        <v>0</v>
      </c>
    </row>
    <row r="1348" spans="17:17">
      <c r="Q1348" s="46" t="b">
        <f t="shared" si="37"/>
        <v>0</v>
      </c>
    </row>
    <row r="1349" spans="17:17">
      <c r="Q1349" s="46" t="b">
        <f t="shared" si="37"/>
        <v>0</v>
      </c>
    </row>
    <row r="1350" spans="17:17">
      <c r="Q1350" s="46" t="b">
        <f t="shared" si="37"/>
        <v>0</v>
      </c>
    </row>
    <row r="1351" spans="17:17">
      <c r="Q1351" s="46" t="b">
        <f t="shared" ref="Q1351:Q1414" si="38">E1351&gt;0</f>
        <v>0</v>
      </c>
    </row>
    <row r="1352" spans="17:17">
      <c r="Q1352" s="46" t="b">
        <f t="shared" si="38"/>
        <v>0</v>
      </c>
    </row>
    <row r="1353" spans="17:17">
      <c r="Q1353" s="46" t="b">
        <f t="shared" si="38"/>
        <v>0</v>
      </c>
    </row>
    <row r="1354" spans="17:17">
      <c r="Q1354" s="46" t="b">
        <f t="shared" si="38"/>
        <v>0</v>
      </c>
    </row>
    <row r="1355" spans="17:17">
      <c r="Q1355" s="46" t="b">
        <f t="shared" si="38"/>
        <v>0</v>
      </c>
    </row>
    <row r="1356" spans="17:17">
      <c r="Q1356" s="46" t="b">
        <f t="shared" si="38"/>
        <v>0</v>
      </c>
    </row>
    <row r="1357" spans="17:17">
      <c r="Q1357" s="46" t="b">
        <f t="shared" si="38"/>
        <v>0</v>
      </c>
    </row>
    <row r="1358" spans="17:17">
      <c r="Q1358" s="46" t="b">
        <f t="shared" si="38"/>
        <v>0</v>
      </c>
    </row>
    <row r="1359" spans="17:17">
      <c r="Q1359" s="46" t="b">
        <f t="shared" si="38"/>
        <v>0</v>
      </c>
    </row>
    <row r="1360" spans="17:17">
      <c r="Q1360" s="46" t="b">
        <f t="shared" si="38"/>
        <v>0</v>
      </c>
    </row>
    <row r="1361" spans="17:17">
      <c r="Q1361" s="46" t="b">
        <f t="shared" si="38"/>
        <v>0</v>
      </c>
    </row>
    <row r="1362" spans="17:17">
      <c r="Q1362" s="46" t="b">
        <f t="shared" si="38"/>
        <v>0</v>
      </c>
    </row>
    <row r="1363" spans="17:17">
      <c r="Q1363" s="46" t="b">
        <f t="shared" si="38"/>
        <v>0</v>
      </c>
    </row>
    <row r="1364" spans="17:17">
      <c r="Q1364" s="46" t="b">
        <f t="shared" si="38"/>
        <v>0</v>
      </c>
    </row>
    <row r="1365" spans="17:17">
      <c r="Q1365" s="46" t="b">
        <f t="shared" si="38"/>
        <v>0</v>
      </c>
    </row>
    <row r="1366" spans="17:17">
      <c r="Q1366" s="46" t="b">
        <f t="shared" si="38"/>
        <v>0</v>
      </c>
    </row>
    <row r="1367" spans="17:17">
      <c r="Q1367" s="46" t="b">
        <f t="shared" si="38"/>
        <v>0</v>
      </c>
    </row>
    <row r="1368" spans="17:17">
      <c r="Q1368" s="46" t="b">
        <f t="shared" si="38"/>
        <v>0</v>
      </c>
    </row>
    <row r="1369" spans="17:17">
      <c r="Q1369" s="46" t="b">
        <f t="shared" si="38"/>
        <v>0</v>
      </c>
    </row>
    <row r="1370" spans="17:17">
      <c r="Q1370" s="46" t="b">
        <f t="shared" si="38"/>
        <v>0</v>
      </c>
    </row>
    <row r="1371" spans="17:17">
      <c r="Q1371" s="46" t="b">
        <f t="shared" si="38"/>
        <v>0</v>
      </c>
    </row>
    <row r="1372" spans="17:17">
      <c r="Q1372" s="46" t="b">
        <f t="shared" si="38"/>
        <v>0</v>
      </c>
    </row>
    <row r="1373" spans="17:17">
      <c r="Q1373" s="46" t="b">
        <f t="shared" si="38"/>
        <v>0</v>
      </c>
    </row>
    <row r="1374" spans="17:17">
      <c r="Q1374" s="46" t="b">
        <f t="shared" si="38"/>
        <v>0</v>
      </c>
    </row>
    <row r="1375" spans="17:17">
      <c r="Q1375" s="46" t="b">
        <f t="shared" si="38"/>
        <v>0</v>
      </c>
    </row>
    <row r="1376" spans="17:17">
      <c r="Q1376" s="46" t="b">
        <f t="shared" si="38"/>
        <v>0</v>
      </c>
    </row>
    <row r="1377" spans="17:17">
      <c r="Q1377" s="46" t="b">
        <f t="shared" si="38"/>
        <v>0</v>
      </c>
    </row>
    <row r="1378" spans="17:17">
      <c r="Q1378" s="46" t="b">
        <f t="shared" si="38"/>
        <v>0</v>
      </c>
    </row>
    <row r="1379" spans="17:17">
      <c r="Q1379" s="46" t="b">
        <f t="shared" si="38"/>
        <v>0</v>
      </c>
    </row>
    <row r="1380" spans="17:17">
      <c r="Q1380" s="46" t="b">
        <f t="shared" si="38"/>
        <v>0</v>
      </c>
    </row>
    <row r="1381" spans="17:17">
      <c r="Q1381" s="46" t="b">
        <f t="shared" si="38"/>
        <v>0</v>
      </c>
    </row>
    <row r="1382" spans="17:17">
      <c r="Q1382" s="46" t="b">
        <f t="shared" si="38"/>
        <v>0</v>
      </c>
    </row>
    <row r="1383" spans="17:17">
      <c r="Q1383" s="46" t="b">
        <f t="shared" si="38"/>
        <v>0</v>
      </c>
    </row>
    <row r="1384" spans="17:17">
      <c r="Q1384" s="46" t="b">
        <f t="shared" si="38"/>
        <v>0</v>
      </c>
    </row>
    <row r="1385" spans="17:17">
      <c r="Q1385" s="46" t="b">
        <f t="shared" si="38"/>
        <v>0</v>
      </c>
    </row>
    <row r="1386" spans="17:17">
      <c r="Q1386" s="46" t="b">
        <f t="shared" si="38"/>
        <v>0</v>
      </c>
    </row>
    <row r="1387" spans="17:17">
      <c r="Q1387" s="46" t="b">
        <f t="shared" si="38"/>
        <v>0</v>
      </c>
    </row>
    <row r="1388" spans="17:17">
      <c r="Q1388" s="46" t="b">
        <f t="shared" si="38"/>
        <v>0</v>
      </c>
    </row>
    <row r="1389" spans="17:17">
      <c r="Q1389" s="46" t="b">
        <f t="shared" si="38"/>
        <v>0</v>
      </c>
    </row>
    <row r="1390" spans="17:17">
      <c r="Q1390" s="46" t="b">
        <f t="shared" si="38"/>
        <v>0</v>
      </c>
    </row>
    <row r="1391" spans="17:17">
      <c r="Q1391" s="46" t="b">
        <f t="shared" si="38"/>
        <v>0</v>
      </c>
    </row>
    <row r="1392" spans="17:17">
      <c r="Q1392" s="46" t="b">
        <f t="shared" si="38"/>
        <v>0</v>
      </c>
    </row>
    <row r="1393" spans="17:17">
      <c r="Q1393" s="46" t="b">
        <f t="shared" si="38"/>
        <v>0</v>
      </c>
    </row>
    <row r="1394" spans="17:17">
      <c r="Q1394" s="46" t="b">
        <f t="shared" si="38"/>
        <v>0</v>
      </c>
    </row>
    <row r="1395" spans="17:17">
      <c r="Q1395" s="46" t="b">
        <f t="shared" si="38"/>
        <v>0</v>
      </c>
    </row>
    <row r="1396" spans="17:17">
      <c r="Q1396" s="46" t="b">
        <f t="shared" si="38"/>
        <v>0</v>
      </c>
    </row>
    <row r="1397" spans="17:17">
      <c r="Q1397" s="46" t="b">
        <f t="shared" si="38"/>
        <v>0</v>
      </c>
    </row>
    <row r="1398" spans="17:17">
      <c r="Q1398" s="46" t="b">
        <f t="shared" si="38"/>
        <v>0</v>
      </c>
    </row>
    <row r="1399" spans="17:17">
      <c r="Q1399" s="46" t="b">
        <f t="shared" si="38"/>
        <v>0</v>
      </c>
    </row>
    <row r="1400" spans="17:17">
      <c r="Q1400" s="46" t="b">
        <f t="shared" si="38"/>
        <v>0</v>
      </c>
    </row>
    <row r="1401" spans="17:17">
      <c r="Q1401" s="46" t="b">
        <f t="shared" si="38"/>
        <v>0</v>
      </c>
    </row>
    <row r="1402" spans="17:17">
      <c r="Q1402" s="46" t="b">
        <f t="shared" si="38"/>
        <v>0</v>
      </c>
    </row>
    <row r="1403" spans="17:17">
      <c r="Q1403" s="46" t="b">
        <f t="shared" si="38"/>
        <v>0</v>
      </c>
    </row>
    <row r="1404" spans="17:17">
      <c r="Q1404" s="46" t="b">
        <f t="shared" si="38"/>
        <v>0</v>
      </c>
    </row>
    <row r="1405" spans="17:17">
      <c r="Q1405" s="46" t="b">
        <f t="shared" si="38"/>
        <v>0</v>
      </c>
    </row>
    <row r="1406" spans="17:17">
      <c r="Q1406" s="46" t="b">
        <f t="shared" si="38"/>
        <v>0</v>
      </c>
    </row>
    <row r="1407" spans="17:17">
      <c r="Q1407" s="46" t="b">
        <f t="shared" si="38"/>
        <v>0</v>
      </c>
    </row>
    <row r="1408" spans="17:17">
      <c r="Q1408" s="46" t="b">
        <f t="shared" si="38"/>
        <v>0</v>
      </c>
    </row>
    <row r="1409" spans="17:17">
      <c r="Q1409" s="46" t="b">
        <f t="shared" si="38"/>
        <v>0</v>
      </c>
    </row>
    <row r="1410" spans="17:17">
      <c r="Q1410" s="46" t="b">
        <f t="shared" si="38"/>
        <v>0</v>
      </c>
    </row>
    <row r="1411" spans="17:17">
      <c r="Q1411" s="46" t="b">
        <f t="shared" si="38"/>
        <v>0</v>
      </c>
    </row>
    <row r="1412" spans="17:17">
      <c r="Q1412" s="46" t="b">
        <f t="shared" si="38"/>
        <v>0</v>
      </c>
    </row>
    <row r="1413" spans="17:17">
      <c r="Q1413" s="46" t="b">
        <f t="shared" si="38"/>
        <v>0</v>
      </c>
    </row>
    <row r="1414" spans="17:17">
      <c r="Q1414" s="46" t="b">
        <f t="shared" si="38"/>
        <v>0</v>
      </c>
    </row>
    <row r="1415" spans="17:17">
      <c r="Q1415" s="46" t="b">
        <f t="shared" ref="Q1415:Q1478" si="39">E1415&gt;0</f>
        <v>0</v>
      </c>
    </row>
    <row r="1416" spans="17:17">
      <c r="Q1416" s="46" t="b">
        <f t="shared" si="39"/>
        <v>0</v>
      </c>
    </row>
    <row r="1417" spans="17:17">
      <c r="Q1417" s="46" t="b">
        <f t="shared" si="39"/>
        <v>0</v>
      </c>
    </row>
    <row r="1418" spans="17:17">
      <c r="Q1418" s="46" t="b">
        <f t="shared" si="39"/>
        <v>0</v>
      </c>
    </row>
    <row r="1419" spans="17:17">
      <c r="Q1419" s="46" t="b">
        <f t="shared" si="39"/>
        <v>0</v>
      </c>
    </row>
    <row r="1420" spans="17:17">
      <c r="Q1420" s="46" t="b">
        <f t="shared" si="39"/>
        <v>0</v>
      </c>
    </row>
    <row r="1421" spans="17:17">
      <c r="Q1421" s="46" t="b">
        <f t="shared" si="39"/>
        <v>0</v>
      </c>
    </row>
    <row r="1422" spans="17:17">
      <c r="Q1422" s="46" t="b">
        <f t="shared" si="39"/>
        <v>0</v>
      </c>
    </row>
    <row r="1423" spans="17:17">
      <c r="Q1423" s="46" t="b">
        <f t="shared" si="39"/>
        <v>0</v>
      </c>
    </row>
    <row r="1424" spans="17:17">
      <c r="Q1424" s="46" t="b">
        <f t="shared" si="39"/>
        <v>0</v>
      </c>
    </row>
    <row r="1425" spans="17:17">
      <c r="Q1425" s="46" t="b">
        <f t="shared" si="39"/>
        <v>0</v>
      </c>
    </row>
    <row r="1426" spans="17:17">
      <c r="Q1426" s="46" t="b">
        <f t="shared" si="39"/>
        <v>0</v>
      </c>
    </row>
    <row r="1427" spans="17:17">
      <c r="Q1427" s="46" t="b">
        <f t="shared" si="39"/>
        <v>0</v>
      </c>
    </row>
    <row r="1428" spans="17:17">
      <c r="Q1428" s="46" t="b">
        <f t="shared" si="39"/>
        <v>0</v>
      </c>
    </row>
    <row r="1429" spans="17:17">
      <c r="Q1429" s="46" t="b">
        <f t="shared" si="39"/>
        <v>0</v>
      </c>
    </row>
    <row r="1430" spans="17:17">
      <c r="Q1430" s="46" t="b">
        <f t="shared" si="39"/>
        <v>0</v>
      </c>
    </row>
    <row r="1431" spans="17:17">
      <c r="Q1431" s="46" t="b">
        <f t="shared" si="39"/>
        <v>0</v>
      </c>
    </row>
    <row r="1432" spans="17:17">
      <c r="Q1432" s="46" t="b">
        <f t="shared" si="39"/>
        <v>0</v>
      </c>
    </row>
    <row r="1433" spans="17:17">
      <c r="Q1433" s="46" t="b">
        <f t="shared" si="39"/>
        <v>0</v>
      </c>
    </row>
    <row r="1434" spans="17:17">
      <c r="Q1434" s="46" t="b">
        <f t="shared" si="39"/>
        <v>0</v>
      </c>
    </row>
    <row r="1435" spans="17:17">
      <c r="Q1435" s="46" t="b">
        <f t="shared" si="39"/>
        <v>0</v>
      </c>
    </row>
    <row r="1436" spans="17:17">
      <c r="Q1436" s="46" t="b">
        <f t="shared" si="39"/>
        <v>0</v>
      </c>
    </row>
    <row r="1437" spans="17:17">
      <c r="Q1437" s="46" t="b">
        <f t="shared" si="39"/>
        <v>0</v>
      </c>
    </row>
    <row r="1438" spans="17:17">
      <c r="Q1438" s="46" t="b">
        <f t="shared" si="39"/>
        <v>0</v>
      </c>
    </row>
    <row r="1439" spans="17:17">
      <c r="Q1439" s="46" t="b">
        <f t="shared" si="39"/>
        <v>0</v>
      </c>
    </row>
    <row r="1440" spans="17:17">
      <c r="Q1440" s="46" t="b">
        <f t="shared" si="39"/>
        <v>0</v>
      </c>
    </row>
    <row r="1441" spans="17:17">
      <c r="Q1441" s="46" t="b">
        <f t="shared" si="39"/>
        <v>0</v>
      </c>
    </row>
    <row r="1442" spans="17:17">
      <c r="Q1442" s="46" t="b">
        <f t="shared" si="39"/>
        <v>0</v>
      </c>
    </row>
    <row r="1443" spans="17:17">
      <c r="Q1443" s="46" t="b">
        <f t="shared" si="39"/>
        <v>0</v>
      </c>
    </row>
    <row r="1444" spans="17:17">
      <c r="Q1444" s="46" t="b">
        <f t="shared" si="39"/>
        <v>0</v>
      </c>
    </row>
    <row r="1445" spans="17:17">
      <c r="Q1445" s="46" t="b">
        <f t="shared" si="39"/>
        <v>0</v>
      </c>
    </row>
    <row r="1446" spans="17:17">
      <c r="Q1446" s="46" t="b">
        <f t="shared" si="39"/>
        <v>0</v>
      </c>
    </row>
    <row r="1447" spans="17:17">
      <c r="Q1447" s="46" t="b">
        <f t="shared" si="39"/>
        <v>0</v>
      </c>
    </row>
    <row r="1448" spans="17:17">
      <c r="Q1448" s="46" t="b">
        <f t="shared" si="39"/>
        <v>0</v>
      </c>
    </row>
    <row r="1449" spans="17:17">
      <c r="Q1449" s="46" t="b">
        <f t="shared" si="39"/>
        <v>0</v>
      </c>
    </row>
    <row r="1450" spans="17:17">
      <c r="Q1450" s="46" t="b">
        <f t="shared" si="39"/>
        <v>0</v>
      </c>
    </row>
    <row r="1451" spans="17:17">
      <c r="Q1451" s="46" t="b">
        <f t="shared" si="39"/>
        <v>0</v>
      </c>
    </row>
    <row r="1452" spans="17:17">
      <c r="Q1452" s="46" t="b">
        <f t="shared" si="39"/>
        <v>0</v>
      </c>
    </row>
    <row r="1453" spans="17:17">
      <c r="Q1453" s="46" t="b">
        <f t="shared" si="39"/>
        <v>0</v>
      </c>
    </row>
    <row r="1454" spans="17:17">
      <c r="Q1454" s="46" t="b">
        <f t="shared" si="39"/>
        <v>0</v>
      </c>
    </row>
    <row r="1455" spans="17:17">
      <c r="Q1455" s="46" t="b">
        <f t="shared" si="39"/>
        <v>0</v>
      </c>
    </row>
    <row r="1456" spans="17:17">
      <c r="Q1456" s="46" t="b">
        <f t="shared" si="39"/>
        <v>0</v>
      </c>
    </row>
    <row r="1457" spans="17:17">
      <c r="Q1457" s="46" t="b">
        <f t="shared" si="39"/>
        <v>0</v>
      </c>
    </row>
    <row r="1458" spans="17:17">
      <c r="Q1458" s="46" t="b">
        <f t="shared" si="39"/>
        <v>0</v>
      </c>
    </row>
    <row r="1459" spans="17:17">
      <c r="Q1459" s="46" t="b">
        <f t="shared" si="39"/>
        <v>0</v>
      </c>
    </row>
    <row r="1460" spans="17:17">
      <c r="Q1460" s="46" t="b">
        <f t="shared" si="39"/>
        <v>0</v>
      </c>
    </row>
    <row r="1461" spans="17:17">
      <c r="Q1461" s="46" t="b">
        <f t="shared" si="39"/>
        <v>0</v>
      </c>
    </row>
    <row r="1462" spans="17:17">
      <c r="Q1462" s="46" t="b">
        <f t="shared" si="39"/>
        <v>0</v>
      </c>
    </row>
    <row r="1463" spans="17:17">
      <c r="Q1463" s="46" t="b">
        <f t="shared" si="39"/>
        <v>0</v>
      </c>
    </row>
    <row r="1464" spans="17:17">
      <c r="Q1464" s="46" t="b">
        <f t="shared" si="39"/>
        <v>0</v>
      </c>
    </row>
    <row r="1465" spans="17:17">
      <c r="Q1465" s="46" t="b">
        <f t="shared" si="39"/>
        <v>0</v>
      </c>
    </row>
    <row r="1466" spans="17:17">
      <c r="Q1466" s="46" t="b">
        <f t="shared" si="39"/>
        <v>0</v>
      </c>
    </row>
    <row r="1467" spans="17:17">
      <c r="Q1467" s="46" t="b">
        <f t="shared" si="39"/>
        <v>0</v>
      </c>
    </row>
    <row r="1468" spans="17:17">
      <c r="Q1468" s="46" t="b">
        <f t="shared" si="39"/>
        <v>0</v>
      </c>
    </row>
    <row r="1469" spans="17:17">
      <c r="Q1469" s="46" t="b">
        <f t="shared" si="39"/>
        <v>0</v>
      </c>
    </row>
    <row r="1470" spans="17:17">
      <c r="Q1470" s="46" t="b">
        <f t="shared" si="39"/>
        <v>0</v>
      </c>
    </row>
    <row r="1471" spans="17:17">
      <c r="Q1471" s="46" t="b">
        <f t="shared" si="39"/>
        <v>0</v>
      </c>
    </row>
    <row r="1472" spans="17:17">
      <c r="Q1472" s="46" t="b">
        <f t="shared" si="39"/>
        <v>0</v>
      </c>
    </row>
    <row r="1473" spans="17:17">
      <c r="Q1473" s="46" t="b">
        <f t="shared" si="39"/>
        <v>0</v>
      </c>
    </row>
    <row r="1474" spans="17:17">
      <c r="Q1474" s="46" t="b">
        <f t="shared" si="39"/>
        <v>0</v>
      </c>
    </row>
    <row r="1475" spans="17:17">
      <c r="Q1475" s="46" t="b">
        <f t="shared" si="39"/>
        <v>0</v>
      </c>
    </row>
    <row r="1476" spans="17:17">
      <c r="Q1476" s="46" t="b">
        <f t="shared" si="39"/>
        <v>0</v>
      </c>
    </row>
    <row r="1477" spans="17:17">
      <c r="Q1477" s="46" t="b">
        <f t="shared" si="39"/>
        <v>0</v>
      </c>
    </row>
    <row r="1478" spans="17:17">
      <c r="Q1478" s="46" t="b">
        <f t="shared" si="39"/>
        <v>0</v>
      </c>
    </row>
    <row r="1479" spans="17:17">
      <c r="Q1479" s="46" t="b">
        <f t="shared" ref="Q1479:Q1542" si="40">E1479&gt;0</f>
        <v>0</v>
      </c>
    </row>
    <row r="1480" spans="17:17">
      <c r="Q1480" s="46" t="b">
        <f t="shared" si="40"/>
        <v>0</v>
      </c>
    </row>
    <row r="1481" spans="17:17">
      <c r="Q1481" s="46" t="b">
        <f t="shared" si="40"/>
        <v>0</v>
      </c>
    </row>
    <row r="1482" spans="17:17">
      <c r="Q1482" s="46" t="b">
        <f t="shared" si="40"/>
        <v>0</v>
      </c>
    </row>
    <row r="1483" spans="17:17">
      <c r="Q1483" s="46" t="b">
        <f t="shared" si="40"/>
        <v>0</v>
      </c>
    </row>
    <row r="1484" spans="17:17">
      <c r="Q1484" s="46" t="b">
        <f t="shared" si="40"/>
        <v>0</v>
      </c>
    </row>
    <row r="1485" spans="17:17">
      <c r="Q1485" s="46" t="b">
        <f t="shared" si="40"/>
        <v>0</v>
      </c>
    </row>
    <row r="1486" spans="17:17">
      <c r="Q1486" s="46" t="b">
        <f t="shared" si="40"/>
        <v>0</v>
      </c>
    </row>
    <row r="1487" spans="17:17">
      <c r="Q1487" s="46" t="b">
        <f t="shared" si="40"/>
        <v>0</v>
      </c>
    </row>
    <row r="1488" spans="17:17">
      <c r="Q1488" s="46" t="b">
        <f t="shared" si="40"/>
        <v>0</v>
      </c>
    </row>
    <row r="1489" spans="17:17">
      <c r="Q1489" s="46" t="b">
        <f t="shared" si="40"/>
        <v>0</v>
      </c>
    </row>
    <row r="1490" spans="17:17">
      <c r="Q1490" s="46" t="b">
        <f t="shared" si="40"/>
        <v>0</v>
      </c>
    </row>
    <row r="1491" spans="17:17">
      <c r="Q1491" s="46" t="b">
        <f t="shared" si="40"/>
        <v>0</v>
      </c>
    </row>
    <row r="1492" spans="17:17">
      <c r="Q1492" s="46" t="b">
        <f t="shared" si="40"/>
        <v>0</v>
      </c>
    </row>
    <row r="1493" spans="17:17">
      <c r="Q1493" s="46" t="b">
        <f t="shared" si="40"/>
        <v>0</v>
      </c>
    </row>
    <row r="1494" spans="17:17">
      <c r="Q1494" s="46" t="b">
        <f t="shared" si="40"/>
        <v>0</v>
      </c>
    </row>
    <row r="1495" spans="17:17">
      <c r="Q1495" s="46" t="b">
        <f t="shared" si="40"/>
        <v>0</v>
      </c>
    </row>
    <row r="1496" spans="17:17">
      <c r="Q1496" s="46" t="b">
        <f t="shared" si="40"/>
        <v>0</v>
      </c>
    </row>
    <row r="1497" spans="17:17">
      <c r="Q1497" s="46" t="b">
        <f t="shared" si="40"/>
        <v>0</v>
      </c>
    </row>
    <row r="1498" spans="17:17">
      <c r="Q1498" s="46" t="b">
        <f t="shared" si="40"/>
        <v>0</v>
      </c>
    </row>
    <row r="1499" spans="17:17">
      <c r="Q1499" s="46" t="b">
        <f t="shared" si="40"/>
        <v>0</v>
      </c>
    </row>
    <row r="1500" spans="17:17">
      <c r="Q1500" s="46" t="b">
        <f t="shared" si="40"/>
        <v>0</v>
      </c>
    </row>
    <row r="1501" spans="17:17">
      <c r="Q1501" s="46" t="b">
        <f t="shared" si="40"/>
        <v>0</v>
      </c>
    </row>
    <row r="1502" spans="17:17">
      <c r="Q1502" s="46" t="b">
        <f t="shared" si="40"/>
        <v>0</v>
      </c>
    </row>
    <row r="1503" spans="17:17">
      <c r="Q1503" s="46" t="b">
        <f t="shared" si="40"/>
        <v>0</v>
      </c>
    </row>
    <row r="1504" spans="17:17">
      <c r="Q1504" s="46" t="b">
        <f t="shared" si="40"/>
        <v>0</v>
      </c>
    </row>
    <row r="1505" spans="17:17">
      <c r="Q1505" s="46" t="b">
        <f t="shared" si="40"/>
        <v>0</v>
      </c>
    </row>
    <row r="1506" spans="17:17">
      <c r="Q1506" s="46" t="b">
        <f t="shared" si="40"/>
        <v>0</v>
      </c>
    </row>
    <row r="1507" spans="17:17">
      <c r="Q1507" s="46" t="b">
        <f t="shared" si="40"/>
        <v>0</v>
      </c>
    </row>
    <row r="1508" spans="17:17">
      <c r="Q1508" s="46" t="b">
        <f t="shared" si="40"/>
        <v>0</v>
      </c>
    </row>
    <row r="1509" spans="17:17">
      <c r="Q1509" s="46" t="b">
        <f t="shared" si="40"/>
        <v>0</v>
      </c>
    </row>
    <row r="1510" spans="17:17">
      <c r="Q1510" s="46" t="b">
        <f t="shared" si="40"/>
        <v>0</v>
      </c>
    </row>
    <row r="1511" spans="17:17">
      <c r="Q1511" s="46" t="b">
        <f t="shared" si="40"/>
        <v>0</v>
      </c>
    </row>
    <row r="1512" spans="17:17">
      <c r="Q1512" s="46" t="b">
        <f t="shared" si="40"/>
        <v>0</v>
      </c>
    </row>
    <row r="1513" spans="17:17">
      <c r="Q1513" s="46" t="b">
        <f t="shared" si="40"/>
        <v>0</v>
      </c>
    </row>
    <row r="1514" spans="17:17">
      <c r="Q1514" s="46" t="b">
        <f t="shared" si="40"/>
        <v>0</v>
      </c>
    </row>
    <row r="1515" spans="17:17">
      <c r="Q1515" s="46" t="b">
        <f t="shared" si="40"/>
        <v>0</v>
      </c>
    </row>
    <row r="1516" spans="17:17">
      <c r="Q1516" s="46" t="b">
        <f t="shared" si="40"/>
        <v>0</v>
      </c>
    </row>
    <row r="1517" spans="17:17">
      <c r="Q1517" s="46" t="b">
        <f t="shared" si="40"/>
        <v>0</v>
      </c>
    </row>
    <row r="1518" spans="17:17">
      <c r="Q1518" s="46" t="b">
        <f t="shared" si="40"/>
        <v>0</v>
      </c>
    </row>
    <row r="1519" spans="17:17">
      <c r="Q1519" s="46" t="b">
        <f t="shared" si="40"/>
        <v>0</v>
      </c>
    </row>
    <row r="1520" spans="17:17">
      <c r="Q1520" s="46" t="b">
        <f t="shared" si="40"/>
        <v>0</v>
      </c>
    </row>
    <row r="1521" spans="17:17">
      <c r="Q1521" s="46" t="b">
        <f t="shared" si="40"/>
        <v>0</v>
      </c>
    </row>
    <row r="1522" spans="17:17">
      <c r="Q1522" s="46" t="b">
        <f t="shared" si="40"/>
        <v>0</v>
      </c>
    </row>
    <row r="1523" spans="17:17">
      <c r="Q1523" s="46" t="b">
        <f t="shared" si="40"/>
        <v>0</v>
      </c>
    </row>
    <row r="1524" spans="17:17">
      <c r="Q1524" s="46" t="b">
        <f t="shared" si="40"/>
        <v>0</v>
      </c>
    </row>
    <row r="1525" spans="17:17">
      <c r="Q1525" s="46" t="b">
        <f t="shared" si="40"/>
        <v>0</v>
      </c>
    </row>
    <row r="1526" spans="17:17">
      <c r="Q1526" s="46" t="b">
        <f t="shared" si="40"/>
        <v>0</v>
      </c>
    </row>
    <row r="1527" spans="17:17">
      <c r="Q1527" s="46" t="b">
        <f t="shared" si="40"/>
        <v>0</v>
      </c>
    </row>
    <row r="1528" spans="17:17">
      <c r="Q1528" s="46" t="b">
        <f t="shared" si="40"/>
        <v>0</v>
      </c>
    </row>
    <row r="1529" spans="17:17">
      <c r="Q1529" s="46" t="b">
        <f t="shared" si="40"/>
        <v>0</v>
      </c>
    </row>
    <row r="1530" spans="17:17">
      <c r="Q1530" s="46" t="b">
        <f t="shared" si="40"/>
        <v>0</v>
      </c>
    </row>
    <row r="1531" spans="17:17">
      <c r="Q1531" s="46" t="b">
        <f t="shared" si="40"/>
        <v>0</v>
      </c>
    </row>
    <row r="1532" spans="17:17">
      <c r="Q1532" s="46" t="b">
        <f t="shared" si="40"/>
        <v>0</v>
      </c>
    </row>
    <row r="1533" spans="17:17">
      <c r="Q1533" s="46" t="b">
        <f t="shared" si="40"/>
        <v>0</v>
      </c>
    </row>
    <row r="1534" spans="17:17">
      <c r="Q1534" s="46" t="b">
        <f t="shared" si="40"/>
        <v>0</v>
      </c>
    </row>
    <row r="1535" spans="17:17">
      <c r="Q1535" s="46" t="b">
        <f t="shared" si="40"/>
        <v>0</v>
      </c>
    </row>
    <row r="1536" spans="17:17">
      <c r="Q1536" s="46" t="b">
        <f t="shared" si="40"/>
        <v>0</v>
      </c>
    </row>
    <row r="1537" spans="17:17">
      <c r="Q1537" s="46" t="b">
        <f t="shared" si="40"/>
        <v>0</v>
      </c>
    </row>
    <row r="1538" spans="17:17">
      <c r="Q1538" s="46" t="b">
        <f t="shared" si="40"/>
        <v>0</v>
      </c>
    </row>
    <row r="1539" spans="17:17">
      <c r="Q1539" s="46" t="b">
        <f t="shared" si="40"/>
        <v>0</v>
      </c>
    </row>
    <row r="1540" spans="17:17">
      <c r="Q1540" s="46" t="b">
        <f t="shared" si="40"/>
        <v>0</v>
      </c>
    </row>
    <row r="1541" spans="17:17">
      <c r="Q1541" s="46" t="b">
        <f t="shared" si="40"/>
        <v>0</v>
      </c>
    </row>
    <row r="1542" spans="17:17">
      <c r="Q1542" s="46" t="b">
        <f t="shared" si="40"/>
        <v>0</v>
      </c>
    </row>
    <row r="1543" spans="17:17">
      <c r="Q1543" s="46" t="b">
        <f t="shared" ref="Q1543:Q1606" si="41">E1543&gt;0</f>
        <v>0</v>
      </c>
    </row>
    <row r="1544" spans="17:17">
      <c r="Q1544" s="46" t="b">
        <f t="shared" si="41"/>
        <v>0</v>
      </c>
    </row>
    <row r="1545" spans="17:17">
      <c r="Q1545" s="46" t="b">
        <f t="shared" si="41"/>
        <v>0</v>
      </c>
    </row>
    <row r="1546" spans="17:17">
      <c r="Q1546" s="46" t="b">
        <f t="shared" si="41"/>
        <v>0</v>
      </c>
    </row>
    <row r="1547" spans="17:17">
      <c r="Q1547" s="46" t="b">
        <f t="shared" si="41"/>
        <v>0</v>
      </c>
    </row>
    <row r="1548" spans="17:17">
      <c r="Q1548" s="46" t="b">
        <f t="shared" si="41"/>
        <v>0</v>
      </c>
    </row>
    <row r="1549" spans="17:17">
      <c r="Q1549" s="46" t="b">
        <f t="shared" si="41"/>
        <v>0</v>
      </c>
    </row>
    <row r="1550" spans="17:17">
      <c r="Q1550" s="46" t="b">
        <f t="shared" si="41"/>
        <v>0</v>
      </c>
    </row>
    <row r="1551" spans="17:17">
      <c r="Q1551" s="46" t="b">
        <f t="shared" si="41"/>
        <v>0</v>
      </c>
    </row>
    <row r="1552" spans="17:17">
      <c r="Q1552" s="46" t="b">
        <f t="shared" si="41"/>
        <v>0</v>
      </c>
    </row>
    <row r="1553" spans="17:17">
      <c r="Q1553" s="46" t="b">
        <f t="shared" si="41"/>
        <v>0</v>
      </c>
    </row>
    <row r="1554" spans="17:17">
      <c r="Q1554" s="46" t="b">
        <f t="shared" si="41"/>
        <v>0</v>
      </c>
    </row>
    <row r="1555" spans="17:17">
      <c r="Q1555" s="46" t="b">
        <f t="shared" si="41"/>
        <v>0</v>
      </c>
    </row>
    <row r="1556" spans="17:17">
      <c r="Q1556" s="46" t="b">
        <f t="shared" si="41"/>
        <v>0</v>
      </c>
    </row>
    <row r="1557" spans="17:17">
      <c r="Q1557" s="46" t="b">
        <f t="shared" si="41"/>
        <v>0</v>
      </c>
    </row>
    <row r="1558" spans="17:17">
      <c r="Q1558" s="46" t="b">
        <f t="shared" si="41"/>
        <v>0</v>
      </c>
    </row>
    <row r="1559" spans="17:17">
      <c r="Q1559" s="46" t="b">
        <f t="shared" si="41"/>
        <v>0</v>
      </c>
    </row>
    <row r="1560" spans="17:17">
      <c r="Q1560" s="46" t="b">
        <f t="shared" si="41"/>
        <v>0</v>
      </c>
    </row>
    <row r="1561" spans="17:17">
      <c r="Q1561" s="46" t="b">
        <f t="shared" si="41"/>
        <v>0</v>
      </c>
    </row>
    <row r="1562" spans="17:17">
      <c r="Q1562" s="46" t="b">
        <f t="shared" si="41"/>
        <v>0</v>
      </c>
    </row>
    <row r="1563" spans="17:17">
      <c r="Q1563" s="46" t="b">
        <f t="shared" si="41"/>
        <v>0</v>
      </c>
    </row>
    <row r="1564" spans="17:17">
      <c r="Q1564" s="46" t="b">
        <f t="shared" si="41"/>
        <v>0</v>
      </c>
    </row>
    <row r="1565" spans="17:17">
      <c r="Q1565" s="46" t="b">
        <f t="shared" si="41"/>
        <v>0</v>
      </c>
    </row>
    <row r="1566" spans="17:17">
      <c r="Q1566" s="46" t="b">
        <f t="shared" si="41"/>
        <v>0</v>
      </c>
    </row>
    <row r="1567" spans="17:17">
      <c r="Q1567" s="46" t="b">
        <f t="shared" si="41"/>
        <v>0</v>
      </c>
    </row>
    <row r="1568" spans="17:17">
      <c r="Q1568" s="46" t="b">
        <f t="shared" si="41"/>
        <v>0</v>
      </c>
    </row>
    <row r="1569" spans="17:17">
      <c r="Q1569" s="46" t="b">
        <f t="shared" si="41"/>
        <v>0</v>
      </c>
    </row>
    <row r="1570" spans="17:17">
      <c r="Q1570" s="46" t="b">
        <f t="shared" si="41"/>
        <v>0</v>
      </c>
    </row>
    <row r="1571" spans="17:17">
      <c r="Q1571" s="46" t="b">
        <f t="shared" si="41"/>
        <v>0</v>
      </c>
    </row>
    <row r="1572" spans="17:17">
      <c r="Q1572" s="46" t="b">
        <f t="shared" si="41"/>
        <v>0</v>
      </c>
    </row>
    <row r="1573" spans="17:17">
      <c r="Q1573" s="46" t="b">
        <f t="shared" si="41"/>
        <v>0</v>
      </c>
    </row>
    <row r="1574" spans="17:17">
      <c r="Q1574" s="46" t="b">
        <f t="shared" si="41"/>
        <v>0</v>
      </c>
    </row>
    <row r="1575" spans="17:17">
      <c r="Q1575" s="46" t="b">
        <f t="shared" si="41"/>
        <v>0</v>
      </c>
    </row>
    <row r="1576" spans="17:17">
      <c r="Q1576" s="46" t="b">
        <f t="shared" si="41"/>
        <v>0</v>
      </c>
    </row>
    <row r="1577" spans="17:17">
      <c r="Q1577" s="46" t="b">
        <f t="shared" si="41"/>
        <v>0</v>
      </c>
    </row>
    <row r="1578" spans="17:17">
      <c r="Q1578" s="46" t="b">
        <f t="shared" si="41"/>
        <v>0</v>
      </c>
    </row>
    <row r="1579" spans="17:17">
      <c r="Q1579" s="46" t="b">
        <f t="shared" si="41"/>
        <v>0</v>
      </c>
    </row>
    <row r="1580" spans="17:17">
      <c r="Q1580" s="46" t="b">
        <f t="shared" si="41"/>
        <v>0</v>
      </c>
    </row>
    <row r="1581" spans="17:17">
      <c r="Q1581" s="46" t="b">
        <f t="shared" si="41"/>
        <v>0</v>
      </c>
    </row>
    <row r="1582" spans="17:17">
      <c r="Q1582" s="46" t="b">
        <f t="shared" si="41"/>
        <v>0</v>
      </c>
    </row>
    <row r="1583" spans="17:17">
      <c r="Q1583" s="46" t="b">
        <f t="shared" si="41"/>
        <v>0</v>
      </c>
    </row>
    <row r="1584" spans="17:17">
      <c r="Q1584" s="46" t="b">
        <f t="shared" si="41"/>
        <v>0</v>
      </c>
    </row>
    <row r="1585" spans="17:17">
      <c r="Q1585" s="46" t="b">
        <f t="shared" si="41"/>
        <v>0</v>
      </c>
    </row>
    <row r="1586" spans="17:17">
      <c r="Q1586" s="46" t="b">
        <f t="shared" si="41"/>
        <v>0</v>
      </c>
    </row>
    <row r="1587" spans="17:17">
      <c r="Q1587" s="46" t="b">
        <f t="shared" si="41"/>
        <v>0</v>
      </c>
    </row>
    <row r="1588" spans="17:17">
      <c r="Q1588" s="46" t="b">
        <f t="shared" si="41"/>
        <v>0</v>
      </c>
    </row>
    <row r="1589" spans="17:17">
      <c r="Q1589" s="46" t="b">
        <f t="shared" si="41"/>
        <v>0</v>
      </c>
    </row>
    <row r="1590" spans="17:17">
      <c r="Q1590" s="46" t="b">
        <f t="shared" si="41"/>
        <v>0</v>
      </c>
    </row>
    <row r="1591" spans="17:17">
      <c r="Q1591" s="46" t="b">
        <f t="shared" si="41"/>
        <v>0</v>
      </c>
    </row>
    <row r="1592" spans="17:17">
      <c r="Q1592" s="46" t="b">
        <f t="shared" si="41"/>
        <v>0</v>
      </c>
    </row>
    <row r="1593" spans="17:17">
      <c r="Q1593" s="46" t="b">
        <f t="shared" si="41"/>
        <v>0</v>
      </c>
    </row>
    <row r="1594" spans="17:17">
      <c r="Q1594" s="46" t="b">
        <f t="shared" si="41"/>
        <v>0</v>
      </c>
    </row>
    <row r="1595" spans="17:17">
      <c r="Q1595" s="46" t="b">
        <f t="shared" si="41"/>
        <v>0</v>
      </c>
    </row>
    <row r="1596" spans="17:17">
      <c r="Q1596" s="46" t="b">
        <f t="shared" si="41"/>
        <v>0</v>
      </c>
    </row>
    <row r="1597" spans="17:17">
      <c r="Q1597" s="46" t="b">
        <f t="shared" si="41"/>
        <v>0</v>
      </c>
    </row>
    <row r="1598" spans="17:17">
      <c r="Q1598" s="46" t="b">
        <f t="shared" si="41"/>
        <v>0</v>
      </c>
    </row>
    <row r="1599" spans="17:17">
      <c r="Q1599" s="46" t="b">
        <f t="shared" si="41"/>
        <v>0</v>
      </c>
    </row>
    <row r="1600" spans="17:17">
      <c r="Q1600" s="46" t="b">
        <f t="shared" si="41"/>
        <v>0</v>
      </c>
    </row>
    <row r="1601" spans="17:17">
      <c r="Q1601" s="46" t="b">
        <f t="shared" si="41"/>
        <v>0</v>
      </c>
    </row>
    <row r="1602" spans="17:17">
      <c r="Q1602" s="46" t="b">
        <f t="shared" si="41"/>
        <v>0</v>
      </c>
    </row>
    <row r="1603" spans="17:17">
      <c r="Q1603" s="46" t="b">
        <f t="shared" si="41"/>
        <v>0</v>
      </c>
    </row>
    <row r="1604" spans="17:17">
      <c r="Q1604" s="46" t="b">
        <f t="shared" si="41"/>
        <v>0</v>
      </c>
    </row>
    <row r="1605" spans="17:17">
      <c r="Q1605" s="46" t="b">
        <f t="shared" si="41"/>
        <v>0</v>
      </c>
    </row>
    <row r="1606" spans="17:17">
      <c r="Q1606" s="46" t="b">
        <f t="shared" si="41"/>
        <v>0</v>
      </c>
    </row>
    <row r="1607" spans="17:17">
      <c r="Q1607" s="46" t="b">
        <f t="shared" ref="Q1607:Q1670" si="42">E1607&gt;0</f>
        <v>0</v>
      </c>
    </row>
    <row r="1608" spans="17:17">
      <c r="Q1608" s="46" t="b">
        <f t="shared" si="42"/>
        <v>0</v>
      </c>
    </row>
    <row r="1609" spans="17:17">
      <c r="Q1609" s="46" t="b">
        <f t="shared" si="42"/>
        <v>0</v>
      </c>
    </row>
    <row r="1610" spans="17:17">
      <c r="Q1610" s="46" t="b">
        <f t="shared" si="42"/>
        <v>0</v>
      </c>
    </row>
    <row r="1611" spans="17:17">
      <c r="Q1611" s="46" t="b">
        <f t="shared" si="42"/>
        <v>0</v>
      </c>
    </row>
    <row r="1612" spans="17:17">
      <c r="Q1612" s="46" t="b">
        <f t="shared" si="42"/>
        <v>0</v>
      </c>
    </row>
    <row r="1613" spans="17:17">
      <c r="Q1613" s="46" t="b">
        <f t="shared" si="42"/>
        <v>0</v>
      </c>
    </row>
    <row r="1614" spans="17:17">
      <c r="Q1614" s="46" t="b">
        <f t="shared" si="42"/>
        <v>0</v>
      </c>
    </row>
    <row r="1615" spans="17:17">
      <c r="Q1615" s="46" t="b">
        <f t="shared" si="42"/>
        <v>0</v>
      </c>
    </row>
    <row r="1616" spans="17:17">
      <c r="Q1616" s="46" t="b">
        <f t="shared" si="42"/>
        <v>0</v>
      </c>
    </row>
    <row r="1617" spans="17:17">
      <c r="Q1617" s="46" t="b">
        <f t="shared" si="42"/>
        <v>0</v>
      </c>
    </row>
    <row r="1618" spans="17:17">
      <c r="Q1618" s="46" t="b">
        <f t="shared" si="42"/>
        <v>0</v>
      </c>
    </row>
    <row r="1619" spans="17:17">
      <c r="Q1619" s="46" t="b">
        <f t="shared" si="42"/>
        <v>0</v>
      </c>
    </row>
    <row r="1620" spans="17:17">
      <c r="Q1620" s="46" t="b">
        <f t="shared" si="42"/>
        <v>0</v>
      </c>
    </row>
    <row r="1621" spans="17:17">
      <c r="Q1621" s="46" t="b">
        <f t="shared" si="42"/>
        <v>0</v>
      </c>
    </row>
    <row r="1622" spans="17:17">
      <c r="Q1622" s="46" t="b">
        <f t="shared" si="42"/>
        <v>0</v>
      </c>
    </row>
    <row r="1623" spans="17:17">
      <c r="Q1623" s="46" t="b">
        <f t="shared" si="42"/>
        <v>0</v>
      </c>
    </row>
    <row r="1624" spans="17:17">
      <c r="Q1624" s="46" t="b">
        <f t="shared" si="42"/>
        <v>0</v>
      </c>
    </row>
    <row r="1625" spans="17:17">
      <c r="Q1625" s="46" t="b">
        <f t="shared" si="42"/>
        <v>0</v>
      </c>
    </row>
    <row r="1626" spans="17:17">
      <c r="Q1626" s="46" t="b">
        <f t="shared" si="42"/>
        <v>0</v>
      </c>
    </row>
    <row r="1627" spans="17:17">
      <c r="Q1627" s="46" t="b">
        <f t="shared" si="42"/>
        <v>0</v>
      </c>
    </row>
    <row r="1628" spans="17:17">
      <c r="Q1628" s="46" t="b">
        <f t="shared" si="42"/>
        <v>0</v>
      </c>
    </row>
    <row r="1629" spans="17:17">
      <c r="Q1629" s="46" t="b">
        <f t="shared" si="42"/>
        <v>0</v>
      </c>
    </row>
    <row r="1630" spans="17:17">
      <c r="Q1630" s="46" t="b">
        <f t="shared" si="42"/>
        <v>0</v>
      </c>
    </row>
    <row r="1631" spans="17:17">
      <c r="Q1631" s="46" t="b">
        <f t="shared" si="42"/>
        <v>0</v>
      </c>
    </row>
    <row r="1632" spans="17:17">
      <c r="Q1632" s="46" t="b">
        <f t="shared" si="42"/>
        <v>0</v>
      </c>
    </row>
    <row r="1633" spans="17:17">
      <c r="Q1633" s="46" t="b">
        <f t="shared" si="42"/>
        <v>0</v>
      </c>
    </row>
    <row r="1634" spans="17:17">
      <c r="Q1634" s="46" t="b">
        <f t="shared" si="42"/>
        <v>0</v>
      </c>
    </row>
    <row r="1635" spans="17:17">
      <c r="Q1635" s="46" t="b">
        <f t="shared" si="42"/>
        <v>0</v>
      </c>
    </row>
    <row r="1636" spans="17:17">
      <c r="Q1636" s="46" t="b">
        <f t="shared" si="42"/>
        <v>0</v>
      </c>
    </row>
    <row r="1637" spans="17:17">
      <c r="Q1637" s="46" t="b">
        <f t="shared" si="42"/>
        <v>0</v>
      </c>
    </row>
    <row r="1638" spans="17:17">
      <c r="Q1638" s="46" t="b">
        <f t="shared" si="42"/>
        <v>0</v>
      </c>
    </row>
    <row r="1639" spans="17:17">
      <c r="Q1639" s="46" t="b">
        <f t="shared" si="42"/>
        <v>0</v>
      </c>
    </row>
    <row r="1640" spans="17:17">
      <c r="Q1640" s="46" t="b">
        <f t="shared" si="42"/>
        <v>0</v>
      </c>
    </row>
    <row r="1641" spans="17:17">
      <c r="Q1641" s="46" t="b">
        <f t="shared" si="42"/>
        <v>0</v>
      </c>
    </row>
    <row r="1642" spans="17:17">
      <c r="Q1642" s="46" t="b">
        <f t="shared" si="42"/>
        <v>0</v>
      </c>
    </row>
    <row r="1643" spans="17:17">
      <c r="Q1643" s="46" t="b">
        <f t="shared" si="42"/>
        <v>0</v>
      </c>
    </row>
    <row r="1644" spans="17:17">
      <c r="Q1644" s="46" t="b">
        <f t="shared" si="42"/>
        <v>0</v>
      </c>
    </row>
    <row r="1645" spans="17:17">
      <c r="Q1645" s="46" t="b">
        <f t="shared" si="42"/>
        <v>0</v>
      </c>
    </row>
    <row r="1646" spans="17:17">
      <c r="Q1646" s="46" t="b">
        <f t="shared" si="42"/>
        <v>0</v>
      </c>
    </row>
    <row r="1647" spans="17:17">
      <c r="Q1647" s="46" t="b">
        <f t="shared" si="42"/>
        <v>0</v>
      </c>
    </row>
    <row r="1648" spans="17:17">
      <c r="Q1648" s="46" t="b">
        <f t="shared" si="42"/>
        <v>0</v>
      </c>
    </row>
    <row r="1649" spans="17:17">
      <c r="Q1649" s="46" t="b">
        <f t="shared" si="42"/>
        <v>0</v>
      </c>
    </row>
    <row r="1650" spans="17:17">
      <c r="Q1650" s="46" t="b">
        <f t="shared" si="42"/>
        <v>0</v>
      </c>
    </row>
    <row r="1651" spans="17:17">
      <c r="Q1651" s="46" t="b">
        <f t="shared" si="42"/>
        <v>0</v>
      </c>
    </row>
    <row r="1652" spans="17:17">
      <c r="Q1652" s="46" t="b">
        <f t="shared" si="42"/>
        <v>0</v>
      </c>
    </row>
    <row r="1653" spans="17:17">
      <c r="Q1653" s="46" t="b">
        <f t="shared" si="42"/>
        <v>0</v>
      </c>
    </row>
    <row r="1654" spans="17:17">
      <c r="Q1654" s="46" t="b">
        <f t="shared" si="42"/>
        <v>0</v>
      </c>
    </row>
    <row r="1655" spans="17:17">
      <c r="Q1655" s="46" t="b">
        <f t="shared" si="42"/>
        <v>0</v>
      </c>
    </row>
    <row r="1656" spans="17:17">
      <c r="Q1656" s="46" t="b">
        <f t="shared" si="42"/>
        <v>0</v>
      </c>
    </row>
    <row r="1657" spans="17:17">
      <c r="Q1657" s="46" t="b">
        <f t="shared" si="42"/>
        <v>0</v>
      </c>
    </row>
    <row r="1658" spans="17:17">
      <c r="Q1658" s="46" t="b">
        <f t="shared" si="42"/>
        <v>0</v>
      </c>
    </row>
    <row r="1659" spans="17:17">
      <c r="Q1659" s="46" t="b">
        <f t="shared" si="42"/>
        <v>0</v>
      </c>
    </row>
    <row r="1660" spans="17:17">
      <c r="Q1660" s="46" t="b">
        <f t="shared" si="42"/>
        <v>0</v>
      </c>
    </row>
    <row r="1661" spans="17:17">
      <c r="Q1661" s="46" t="b">
        <f t="shared" si="42"/>
        <v>0</v>
      </c>
    </row>
    <row r="1662" spans="17:17">
      <c r="Q1662" s="46" t="b">
        <f t="shared" si="42"/>
        <v>0</v>
      </c>
    </row>
    <row r="1663" spans="17:17">
      <c r="Q1663" s="46" t="b">
        <f t="shared" si="42"/>
        <v>0</v>
      </c>
    </row>
    <row r="1664" spans="17:17">
      <c r="Q1664" s="46" t="b">
        <f t="shared" si="42"/>
        <v>0</v>
      </c>
    </row>
    <row r="1665" spans="17:17">
      <c r="Q1665" s="46" t="b">
        <f t="shared" si="42"/>
        <v>0</v>
      </c>
    </row>
    <row r="1666" spans="17:17">
      <c r="Q1666" s="46" t="b">
        <f t="shared" si="42"/>
        <v>0</v>
      </c>
    </row>
    <row r="1667" spans="17:17">
      <c r="Q1667" s="46" t="b">
        <f t="shared" si="42"/>
        <v>0</v>
      </c>
    </row>
    <row r="1668" spans="17:17">
      <c r="Q1668" s="46" t="b">
        <f t="shared" si="42"/>
        <v>0</v>
      </c>
    </row>
    <row r="1669" spans="17:17">
      <c r="Q1669" s="46" t="b">
        <f t="shared" si="42"/>
        <v>0</v>
      </c>
    </row>
    <row r="1670" spans="17:17">
      <c r="Q1670" s="46" t="b">
        <f t="shared" si="42"/>
        <v>0</v>
      </c>
    </row>
    <row r="1671" spans="17:17">
      <c r="Q1671" s="46" t="b">
        <f t="shared" ref="Q1671:Q1734" si="43">E1671&gt;0</f>
        <v>0</v>
      </c>
    </row>
    <row r="1672" spans="17:17">
      <c r="Q1672" s="46" t="b">
        <f t="shared" si="43"/>
        <v>0</v>
      </c>
    </row>
    <row r="1673" spans="17:17">
      <c r="Q1673" s="46" t="b">
        <f t="shared" si="43"/>
        <v>0</v>
      </c>
    </row>
    <row r="1674" spans="17:17">
      <c r="Q1674" s="46" t="b">
        <f t="shared" si="43"/>
        <v>0</v>
      </c>
    </row>
    <row r="1675" spans="17:17">
      <c r="Q1675" s="46" t="b">
        <f t="shared" si="43"/>
        <v>0</v>
      </c>
    </row>
    <row r="1676" spans="17:17">
      <c r="Q1676" s="46" t="b">
        <f t="shared" si="43"/>
        <v>0</v>
      </c>
    </row>
    <row r="1677" spans="17:17">
      <c r="Q1677" s="46" t="b">
        <f t="shared" si="43"/>
        <v>0</v>
      </c>
    </row>
    <row r="1678" spans="17:17">
      <c r="Q1678" s="46" t="b">
        <f t="shared" si="43"/>
        <v>0</v>
      </c>
    </row>
    <row r="1679" spans="17:17">
      <c r="Q1679" s="46" t="b">
        <f t="shared" si="43"/>
        <v>0</v>
      </c>
    </row>
    <row r="1680" spans="17:17">
      <c r="Q1680" s="46" t="b">
        <f t="shared" si="43"/>
        <v>0</v>
      </c>
    </row>
    <row r="1681" spans="17:17">
      <c r="Q1681" s="46" t="b">
        <f t="shared" si="43"/>
        <v>0</v>
      </c>
    </row>
    <row r="1682" spans="17:17">
      <c r="Q1682" s="46" t="b">
        <f t="shared" si="43"/>
        <v>0</v>
      </c>
    </row>
    <row r="1683" spans="17:17">
      <c r="Q1683" s="46" t="b">
        <f t="shared" si="43"/>
        <v>0</v>
      </c>
    </row>
    <row r="1684" spans="17:17">
      <c r="Q1684" s="46" t="b">
        <f t="shared" si="43"/>
        <v>0</v>
      </c>
    </row>
    <row r="1685" spans="17:17">
      <c r="Q1685" s="46" t="b">
        <f t="shared" si="43"/>
        <v>0</v>
      </c>
    </row>
    <row r="1686" spans="17:17">
      <c r="Q1686" s="46" t="b">
        <f t="shared" si="43"/>
        <v>0</v>
      </c>
    </row>
    <row r="1687" spans="17:17">
      <c r="Q1687" s="46" t="b">
        <f t="shared" si="43"/>
        <v>0</v>
      </c>
    </row>
    <row r="1688" spans="17:17">
      <c r="Q1688" s="46" t="b">
        <f t="shared" si="43"/>
        <v>0</v>
      </c>
    </row>
    <row r="1689" spans="17:17">
      <c r="Q1689" s="46" t="b">
        <f t="shared" si="43"/>
        <v>0</v>
      </c>
    </row>
    <row r="1690" spans="17:17">
      <c r="Q1690" s="46" t="b">
        <f t="shared" si="43"/>
        <v>0</v>
      </c>
    </row>
    <row r="1691" spans="17:17">
      <c r="Q1691" s="46" t="b">
        <f t="shared" si="43"/>
        <v>0</v>
      </c>
    </row>
    <row r="1692" spans="17:17">
      <c r="Q1692" s="46" t="b">
        <f t="shared" si="43"/>
        <v>0</v>
      </c>
    </row>
    <row r="1693" spans="17:17">
      <c r="Q1693" s="46" t="b">
        <f t="shared" si="43"/>
        <v>0</v>
      </c>
    </row>
    <row r="1694" spans="17:17">
      <c r="Q1694" s="46" t="b">
        <f t="shared" si="43"/>
        <v>0</v>
      </c>
    </row>
    <row r="1695" spans="17:17">
      <c r="Q1695" s="46" t="b">
        <f t="shared" si="43"/>
        <v>0</v>
      </c>
    </row>
    <row r="1696" spans="17:17">
      <c r="Q1696" s="46" t="b">
        <f t="shared" si="43"/>
        <v>0</v>
      </c>
    </row>
    <row r="1697" spans="17:17">
      <c r="Q1697" s="46" t="b">
        <f t="shared" si="43"/>
        <v>0</v>
      </c>
    </row>
    <row r="1698" spans="17:17">
      <c r="Q1698" s="46" t="b">
        <f t="shared" si="43"/>
        <v>0</v>
      </c>
    </row>
    <row r="1699" spans="17:17">
      <c r="Q1699" s="46" t="b">
        <f t="shared" si="43"/>
        <v>0</v>
      </c>
    </row>
    <row r="1700" spans="17:17">
      <c r="Q1700" s="46" t="b">
        <f t="shared" si="43"/>
        <v>0</v>
      </c>
    </row>
    <row r="1701" spans="17:17">
      <c r="Q1701" s="46" t="b">
        <f t="shared" si="43"/>
        <v>0</v>
      </c>
    </row>
    <row r="1702" spans="17:17">
      <c r="Q1702" s="46" t="b">
        <f t="shared" si="43"/>
        <v>0</v>
      </c>
    </row>
    <row r="1703" spans="17:17">
      <c r="Q1703" s="46" t="b">
        <f t="shared" si="43"/>
        <v>0</v>
      </c>
    </row>
    <row r="1704" spans="17:17">
      <c r="Q1704" s="46" t="b">
        <f t="shared" si="43"/>
        <v>0</v>
      </c>
    </row>
    <row r="1705" spans="17:17">
      <c r="Q1705" s="46" t="b">
        <f t="shared" si="43"/>
        <v>0</v>
      </c>
    </row>
    <row r="1706" spans="17:17">
      <c r="Q1706" s="46" t="b">
        <f t="shared" si="43"/>
        <v>0</v>
      </c>
    </row>
    <row r="1707" spans="17:17">
      <c r="Q1707" s="46" t="b">
        <f t="shared" si="43"/>
        <v>0</v>
      </c>
    </row>
    <row r="1708" spans="17:17">
      <c r="Q1708" s="46" t="b">
        <f t="shared" si="43"/>
        <v>0</v>
      </c>
    </row>
    <row r="1709" spans="17:17">
      <c r="Q1709" s="46" t="b">
        <f t="shared" si="43"/>
        <v>0</v>
      </c>
    </row>
    <row r="1710" spans="17:17">
      <c r="Q1710" s="46" t="b">
        <f t="shared" si="43"/>
        <v>0</v>
      </c>
    </row>
    <row r="1711" spans="17:17">
      <c r="Q1711" s="46" t="b">
        <f t="shared" si="43"/>
        <v>0</v>
      </c>
    </row>
    <row r="1712" spans="17:17">
      <c r="Q1712" s="46" t="b">
        <f t="shared" si="43"/>
        <v>0</v>
      </c>
    </row>
    <row r="1713" spans="17:17">
      <c r="Q1713" s="46" t="b">
        <f t="shared" si="43"/>
        <v>0</v>
      </c>
    </row>
    <row r="1714" spans="17:17">
      <c r="Q1714" s="46" t="b">
        <f t="shared" si="43"/>
        <v>0</v>
      </c>
    </row>
    <row r="1715" spans="17:17">
      <c r="Q1715" s="46" t="b">
        <f t="shared" si="43"/>
        <v>0</v>
      </c>
    </row>
    <row r="1716" spans="17:17">
      <c r="Q1716" s="46" t="b">
        <f t="shared" si="43"/>
        <v>0</v>
      </c>
    </row>
    <row r="1717" spans="17:17">
      <c r="Q1717" s="46" t="b">
        <f t="shared" si="43"/>
        <v>0</v>
      </c>
    </row>
    <row r="1718" spans="17:17">
      <c r="Q1718" s="46" t="b">
        <f t="shared" si="43"/>
        <v>0</v>
      </c>
    </row>
    <row r="1719" spans="17:17">
      <c r="Q1719" s="46" t="b">
        <f t="shared" si="43"/>
        <v>0</v>
      </c>
    </row>
    <row r="1720" spans="17:17">
      <c r="Q1720" s="46" t="b">
        <f t="shared" si="43"/>
        <v>0</v>
      </c>
    </row>
    <row r="1721" spans="17:17">
      <c r="Q1721" s="46" t="b">
        <f t="shared" si="43"/>
        <v>0</v>
      </c>
    </row>
    <row r="1722" spans="17:17">
      <c r="Q1722" s="46" t="b">
        <f t="shared" si="43"/>
        <v>0</v>
      </c>
    </row>
    <row r="1723" spans="17:17">
      <c r="Q1723" s="46" t="b">
        <f t="shared" si="43"/>
        <v>0</v>
      </c>
    </row>
    <row r="1724" spans="17:17">
      <c r="Q1724" s="46" t="b">
        <f t="shared" si="43"/>
        <v>0</v>
      </c>
    </row>
    <row r="1725" spans="17:17">
      <c r="Q1725" s="46" t="b">
        <f t="shared" si="43"/>
        <v>0</v>
      </c>
    </row>
    <row r="1726" spans="17:17">
      <c r="Q1726" s="46" t="b">
        <f t="shared" si="43"/>
        <v>0</v>
      </c>
    </row>
    <row r="1727" spans="17:17">
      <c r="Q1727" s="46" t="b">
        <f t="shared" si="43"/>
        <v>0</v>
      </c>
    </row>
    <row r="1728" spans="17:17">
      <c r="Q1728" s="46" t="b">
        <f t="shared" si="43"/>
        <v>0</v>
      </c>
    </row>
    <row r="1729" spans="17:17">
      <c r="Q1729" s="46" t="b">
        <f t="shared" si="43"/>
        <v>0</v>
      </c>
    </row>
    <row r="1730" spans="17:17">
      <c r="Q1730" s="46" t="b">
        <f t="shared" si="43"/>
        <v>0</v>
      </c>
    </row>
    <row r="1731" spans="17:17">
      <c r="Q1731" s="46" t="b">
        <f t="shared" si="43"/>
        <v>0</v>
      </c>
    </row>
    <row r="1732" spans="17:17">
      <c r="Q1732" s="46" t="b">
        <f t="shared" si="43"/>
        <v>0</v>
      </c>
    </row>
    <row r="1733" spans="17:17">
      <c r="Q1733" s="46" t="b">
        <f t="shared" si="43"/>
        <v>0</v>
      </c>
    </row>
    <row r="1734" spans="17:17">
      <c r="Q1734" s="46" t="b">
        <f t="shared" si="43"/>
        <v>0</v>
      </c>
    </row>
    <row r="1735" spans="17:17">
      <c r="Q1735" s="46" t="b">
        <f t="shared" ref="Q1735:Q1798" si="44">E1735&gt;0</f>
        <v>0</v>
      </c>
    </row>
    <row r="1736" spans="17:17">
      <c r="Q1736" s="46" t="b">
        <f t="shared" si="44"/>
        <v>0</v>
      </c>
    </row>
    <row r="1737" spans="17:17">
      <c r="Q1737" s="46" t="b">
        <f t="shared" si="44"/>
        <v>0</v>
      </c>
    </row>
    <row r="1738" spans="17:17">
      <c r="Q1738" s="46" t="b">
        <f t="shared" si="44"/>
        <v>0</v>
      </c>
    </row>
    <row r="1739" spans="17:17">
      <c r="Q1739" s="46" t="b">
        <f t="shared" si="44"/>
        <v>0</v>
      </c>
    </row>
    <row r="1740" spans="17:17">
      <c r="Q1740" s="46" t="b">
        <f t="shared" si="44"/>
        <v>0</v>
      </c>
    </row>
    <row r="1741" spans="17:17">
      <c r="Q1741" s="46" t="b">
        <f t="shared" si="44"/>
        <v>0</v>
      </c>
    </row>
    <row r="1742" spans="17:17">
      <c r="Q1742" s="46" t="b">
        <f t="shared" si="44"/>
        <v>0</v>
      </c>
    </row>
    <row r="1743" spans="17:17">
      <c r="Q1743" s="46" t="b">
        <f t="shared" si="44"/>
        <v>0</v>
      </c>
    </row>
    <row r="1744" spans="17:17">
      <c r="Q1744" s="46" t="b">
        <f t="shared" si="44"/>
        <v>0</v>
      </c>
    </row>
    <row r="1745" spans="17:17">
      <c r="Q1745" s="46" t="b">
        <f t="shared" si="44"/>
        <v>0</v>
      </c>
    </row>
    <row r="1746" spans="17:17">
      <c r="Q1746" s="46" t="b">
        <f t="shared" si="44"/>
        <v>0</v>
      </c>
    </row>
    <row r="1747" spans="17:17">
      <c r="Q1747" s="46" t="b">
        <f t="shared" si="44"/>
        <v>0</v>
      </c>
    </row>
    <row r="1748" spans="17:17">
      <c r="Q1748" s="46" t="b">
        <f t="shared" si="44"/>
        <v>0</v>
      </c>
    </row>
    <row r="1749" spans="17:17">
      <c r="Q1749" s="46" t="b">
        <f t="shared" si="44"/>
        <v>0</v>
      </c>
    </row>
    <row r="1750" spans="17:17">
      <c r="Q1750" s="46" t="b">
        <f t="shared" si="44"/>
        <v>0</v>
      </c>
    </row>
    <row r="1751" spans="17:17">
      <c r="Q1751" s="46" t="b">
        <f t="shared" si="44"/>
        <v>0</v>
      </c>
    </row>
    <row r="1752" spans="17:17">
      <c r="Q1752" s="46" t="b">
        <f t="shared" si="44"/>
        <v>0</v>
      </c>
    </row>
    <row r="1753" spans="17:17">
      <c r="Q1753" s="46" t="b">
        <f t="shared" si="44"/>
        <v>0</v>
      </c>
    </row>
    <row r="1754" spans="17:17">
      <c r="Q1754" s="46" t="b">
        <f t="shared" si="44"/>
        <v>0</v>
      </c>
    </row>
    <row r="1755" spans="17:17">
      <c r="Q1755" s="46" t="b">
        <f t="shared" si="44"/>
        <v>0</v>
      </c>
    </row>
    <row r="1756" spans="17:17">
      <c r="Q1756" s="46" t="b">
        <f t="shared" si="44"/>
        <v>0</v>
      </c>
    </row>
    <row r="1757" spans="17:17">
      <c r="Q1757" s="46" t="b">
        <f t="shared" si="44"/>
        <v>0</v>
      </c>
    </row>
    <row r="1758" spans="17:17">
      <c r="Q1758" s="46" t="b">
        <f t="shared" si="44"/>
        <v>0</v>
      </c>
    </row>
    <row r="1759" spans="17:17">
      <c r="Q1759" s="46" t="b">
        <f t="shared" si="44"/>
        <v>0</v>
      </c>
    </row>
    <row r="1760" spans="17:17">
      <c r="Q1760" s="46" t="b">
        <f t="shared" si="44"/>
        <v>0</v>
      </c>
    </row>
    <row r="1761" spans="17:17">
      <c r="Q1761" s="46" t="b">
        <f t="shared" si="44"/>
        <v>0</v>
      </c>
    </row>
    <row r="1762" spans="17:17">
      <c r="Q1762" s="46" t="b">
        <f t="shared" si="44"/>
        <v>0</v>
      </c>
    </row>
    <row r="1763" spans="17:17">
      <c r="Q1763" s="46" t="b">
        <f t="shared" si="44"/>
        <v>0</v>
      </c>
    </row>
    <row r="1764" spans="17:17">
      <c r="Q1764" s="46" t="b">
        <f t="shared" si="44"/>
        <v>0</v>
      </c>
    </row>
    <row r="1765" spans="17:17">
      <c r="Q1765" s="46" t="b">
        <f t="shared" si="44"/>
        <v>0</v>
      </c>
    </row>
    <row r="1766" spans="17:17">
      <c r="Q1766" s="46" t="b">
        <f t="shared" si="44"/>
        <v>0</v>
      </c>
    </row>
    <row r="1767" spans="17:17">
      <c r="Q1767" s="46" t="b">
        <f t="shared" si="44"/>
        <v>0</v>
      </c>
    </row>
    <row r="1768" spans="17:17">
      <c r="Q1768" s="46" t="b">
        <f t="shared" si="44"/>
        <v>0</v>
      </c>
    </row>
    <row r="1769" spans="17:17">
      <c r="Q1769" s="46" t="b">
        <f t="shared" si="44"/>
        <v>0</v>
      </c>
    </row>
    <row r="1770" spans="17:17">
      <c r="Q1770" s="46" t="b">
        <f t="shared" si="44"/>
        <v>0</v>
      </c>
    </row>
    <row r="1771" spans="17:17">
      <c r="Q1771" s="46" t="b">
        <f t="shared" si="44"/>
        <v>0</v>
      </c>
    </row>
    <row r="1772" spans="17:17">
      <c r="Q1772" s="46" t="b">
        <f t="shared" si="44"/>
        <v>0</v>
      </c>
    </row>
    <row r="1773" spans="17:17">
      <c r="Q1773" s="46" t="b">
        <f t="shared" si="44"/>
        <v>0</v>
      </c>
    </row>
    <row r="1774" spans="17:17">
      <c r="Q1774" s="46" t="b">
        <f t="shared" si="44"/>
        <v>0</v>
      </c>
    </row>
    <row r="1775" spans="17:17">
      <c r="Q1775" s="46" t="b">
        <f t="shared" si="44"/>
        <v>0</v>
      </c>
    </row>
    <row r="1776" spans="17:17">
      <c r="Q1776" s="46" t="b">
        <f t="shared" si="44"/>
        <v>0</v>
      </c>
    </row>
    <row r="1777" spans="17:17">
      <c r="Q1777" s="46" t="b">
        <f t="shared" si="44"/>
        <v>0</v>
      </c>
    </row>
    <row r="1778" spans="17:17">
      <c r="Q1778" s="46" t="b">
        <f t="shared" si="44"/>
        <v>0</v>
      </c>
    </row>
    <row r="1779" spans="17:17">
      <c r="Q1779" s="46" t="b">
        <f t="shared" si="44"/>
        <v>0</v>
      </c>
    </row>
    <row r="1780" spans="17:17">
      <c r="Q1780" s="46" t="b">
        <f t="shared" si="44"/>
        <v>0</v>
      </c>
    </row>
    <row r="1781" spans="17:17">
      <c r="Q1781" s="46" t="b">
        <f t="shared" si="44"/>
        <v>0</v>
      </c>
    </row>
    <row r="1782" spans="17:17">
      <c r="Q1782" s="46" t="b">
        <f t="shared" si="44"/>
        <v>0</v>
      </c>
    </row>
    <row r="1783" spans="17:17">
      <c r="Q1783" s="46" t="b">
        <f t="shared" si="44"/>
        <v>0</v>
      </c>
    </row>
    <row r="1784" spans="17:17">
      <c r="Q1784" s="46" t="b">
        <f t="shared" si="44"/>
        <v>0</v>
      </c>
    </row>
    <row r="1785" spans="17:17">
      <c r="Q1785" s="46" t="b">
        <f t="shared" si="44"/>
        <v>0</v>
      </c>
    </row>
    <row r="1786" spans="17:17">
      <c r="Q1786" s="46" t="b">
        <f t="shared" si="44"/>
        <v>0</v>
      </c>
    </row>
    <row r="1787" spans="17:17">
      <c r="Q1787" s="46" t="b">
        <f t="shared" si="44"/>
        <v>0</v>
      </c>
    </row>
    <row r="1788" spans="17:17">
      <c r="Q1788" s="46" t="b">
        <f t="shared" si="44"/>
        <v>0</v>
      </c>
    </row>
    <row r="1789" spans="17:17">
      <c r="Q1789" s="46" t="b">
        <f t="shared" si="44"/>
        <v>0</v>
      </c>
    </row>
    <row r="1790" spans="17:17">
      <c r="Q1790" s="46" t="b">
        <f t="shared" si="44"/>
        <v>0</v>
      </c>
    </row>
    <row r="1791" spans="17:17">
      <c r="Q1791" s="46" t="b">
        <f t="shared" si="44"/>
        <v>0</v>
      </c>
    </row>
    <row r="1792" spans="17:17">
      <c r="Q1792" s="46" t="b">
        <f t="shared" si="44"/>
        <v>0</v>
      </c>
    </row>
    <row r="1793" spans="17:17">
      <c r="Q1793" s="46" t="b">
        <f t="shared" si="44"/>
        <v>0</v>
      </c>
    </row>
    <row r="1794" spans="17:17">
      <c r="Q1794" s="46" t="b">
        <f t="shared" si="44"/>
        <v>0</v>
      </c>
    </row>
    <row r="1795" spans="17:17">
      <c r="Q1795" s="46" t="b">
        <f t="shared" si="44"/>
        <v>0</v>
      </c>
    </row>
    <row r="1796" spans="17:17">
      <c r="Q1796" s="46" t="b">
        <f t="shared" si="44"/>
        <v>0</v>
      </c>
    </row>
    <row r="1797" spans="17:17">
      <c r="Q1797" s="46" t="b">
        <f t="shared" si="44"/>
        <v>0</v>
      </c>
    </row>
    <row r="1798" spans="17:17">
      <c r="Q1798" s="46" t="b">
        <f t="shared" si="44"/>
        <v>0</v>
      </c>
    </row>
    <row r="1799" spans="17:17">
      <c r="Q1799" s="46" t="b">
        <f t="shared" ref="Q1799:Q1862" si="45">E1799&gt;0</f>
        <v>0</v>
      </c>
    </row>
    <row r="1800" spans="17:17">
      <c r="Q1800" s="46" t="b">
        <f t="shared" si="45"/>
        <v>0</v>
      </c>
    </row>
    <row r="1801" spans="17:17">
      <c r="Q1801" s="46" t="b">
        <f t="shared" si="45"/>
        <v>0</v>
      </c>
    </row>
    <row r="1802" spans="17:17">
      <c r="Q1802" s="46" t="b">
        <f t="shared" si="45"/>
        <v>0</v>
      </c>
    </row>
    <row r="1803" spans="17:17">
      <c r="Q1803" s="46" t="b">
        <f t="shared" si="45"/>
        <v>0</v>
      </c>
    </row>
    <row r="1804" spans="17:17">
      <c r="Q1804" s="46" t="b">
        <f t="shared" si="45"/>
        <v>0</v>
      </c>
    </row>
    <row r="1805" spans="17:17">
      <c r="Q1805" s="46" t="b">
        <f t="shared" si="45"/>
        <v>0</v>
      </c>
    </row>
    <row r="1806" spans="17:17">
      <c r="Q1806" s="46" t="b">
        <f t="shared" si="45"/>
        <v>0</v>
      </c>
    </row>
    <row r="1807" spans="17:17">
      <c r="Q1807" s="46" t="b">
        <f t="shared" si="45"/>
        <v>0</v>
      </c>
    </row>
    <row r="1808" spans="17:17">
      <c r="Q1808" s="46" t="b">
        <f t="shared" si="45"/>
        <v>0</v>
      </c>
    </row>
    <row r="1809" spans="17:17">
      <c r="Q1809" s="46" t="b">
        <f t="shared" si="45"/>
        <v>0</v>
      </c>
    </row>
    <row r="1810" spans="17:17">
      <c r="Q1810" s="46" t="b">
        <f t="shared" si="45"/>
        <v>0</v>
      </c>
    </row>
    <row r="1811" spans="17:17">
      <c r="Q1811" s="46" t="b">
        <f t="shared" si="45"/>
        <v>0</v>
      </c>
    </row>
    <row r="1812" spans="17:17">
      <c r="Q1812" s="46" t="b">
        <f t="shared" si="45"/>
        <v>0</v>
      </c>
    </row>
    <row r="1813" spans="17:17">
      <c r="Q1813" s="46" t="b">
        <f t="shared" si="45"/>
        <v>0</v>
      </c>
    </row>
    <row r="1814" spans="17:17">
      <c r="Q1814" s="46" t="b">
        <f t="shared" si="45"/>
        <v>0</v>
      </c>
    </row>
    <row r="1815" spans="17:17">
      <c r="Q1815" s="46" t="b">
        <f t="shared" si="45"/>
        <v>0</v>
      </c>
    </row>
    <row r="1816" spans="17:17">
      <c r="Q1816" s="46" t="b">
        <f t="shared" si="45"/>
        <v>0</v>
      </c>
    </row>
    <row r="1817" spans="17:17">
      <c r="Q1817" s="46" t="b">
        <f t="shared" si="45"/>
        <v>0</v>
      </c>
    </row>
    <row r="1818" spans="17:17">
      <c r="Q1818" s="46" t="b">
        <f t="shared" si="45"/>
        <v>0</v>
      </c>
    </row>
    <row r="1819" spans="17:17">
      <c r="Q1819" s="46" t="b">
        <f t="shared" si="45"/>
        <v>0</v>
      </c>
    </row>
    <row r="1820" spans="17:17">
      <c r="Q1820" s="46" t="b">
        <f t="shared" si="45"/>
        <v>0</v>
      </c>
    </row>
    <row r="1821" spans="17:17">
      <c r="Q1821" s="46" t="b">
        <f t="shared" si="45"/>
        <v>0</v>
      </c>
    </row>
    <row r="1822" spans="17:17">
      <c r="Q1822" s="46" t="b">
        <f t="shared" si="45"/>
        <v>0</v>
      </c>
    </row>
    <row r="1823" spans="17:17">
      <c r="Q1823" s="46" t="b">
        <f t="shared" si="45"/>
        <v>0</v>
      </c>
    </row>
    <row r="1824" spans="17:17">
      <c r="Q1824" s="46" t="b">
        <f t="shared" si="45"/>
        <v>0</v>
      </c>
    </row>
    <row r="1825" spans="17:17">
      <c r="Q1825" s="46" t="b">
        <f t="shared" si="45"/>
        <v>0</v>
      </c>
    </row>
    <row r="1826" spans="17:17">
      <c r="Q1826" s="46" t="b">
        <f t="shared" si="45"/>
        <v>0</v>
      </c>
    </row>
    <row r="1827" spans="17:17">
      <c r="Q1827" s="46" t="b">
        <f t="shared" si="45"/>
        <v>0</v>
      </c>
    </row>
    <row r="1828" spans="17:17">
      <c r="Q1828" s="46" t="b">
        <f t="shared" si="45"/>
        <v>0</v>
      </c>
    </row>
    <row r="1829" spans="17:17">
      <c r="Q1829" s="46" t="b">
        <f t="shared" si="45"/>
        <v>0</v>
      </c>
    </row>
    <row r="1830" spans="17:17">
      <c r="Q1830" s="46" t="b">
        <f t="shared" si="45"/>
        <v>0</v>
      </c>
    </row>
    <row r="1831" spans="17:17">
      <c r="Q1831" s="46" t="b">
        <f t="shared" si="45"/>
        <v>0</v>
      </c>
    </row>
    <row r="1832" spans="17:17">
      <c r="Q1832" s="46" t="b">
        <f t="shared" si="45"/>
        <v>0</v>
      </c>
    </row>
    <row r="1833" spans="17:17">
      <c r="Q1833" s="46" t="b">
        <f t="shared" si="45"/>
        <v>0</v>
      </c>
    </row>
    <row r="1834" spans="17:17">
      <c r="Q1834" s="46" t="b">
        <f t="shared" si="45"/>
        <v>0</v>
      </c>
    </row>
    <row r="1835" spans="17:17">
      <c r="Q1835" s="46" t="b">
        <f t="shared" si="45"/>
        <v>0</v>
      </c>
    </row>
    <row r="1836" spans="17:17">
      <c r="Q1836" s="46" t="b">
        <f t="shared" si="45"/>
        <v>0</v>
      </c>
    </row>
    <row r="1837" spans="17:17">
      <c r="Q1837" s="46" t="b">
        <f t="shared" si="45"/>
        <v>0</v>
      </c>
    </row>
    <row r="1838" spans="17:17">
      <c r="Q1838" s="46" t="b">
        <f t="shared" si="45"/>
        <v>0</v>
      </c>
    </row>
    <row r="1839" spans="17:17">
      <c r="Q1839" s="46" t="b">
        <f t="shared" si="45"/>
        <v>0</v>
      </c>
    </row>
    <row r="1840" spans="17:17">
      <c r="Q1840" s="46" t="b">
        <f t="shared" si="45"/>
        <v>0</v>
      </c>
    </row>
    <row r="1841" spans="17:17">
      <c r="Q1841" s="46" t="b">
        <f t="shared" si="45"/>
        <v>0</v>
      </c>
    </row>
    <row r="1842" spans="17:17">
      <c r="Q1842" s="46" t="b">
        <f t="shared" si="45"/>
        <v>0</v>
      </c>
    </row>
    <row r="1843" spans="17:17">
      <c r="Q1843" s="46" t="b">
        <f t="shared" si="45"/>
        <v>0</v>
      </c>
    </row>
    <row r="1844" spans="17:17">
      <c r="Q1844" s="46" t="b">
        <f t="shared" si="45"/>
        <v>0</v>
      </c>
    </row>
    <row r="1845" spans="17:17">
      <c r="Q1845" s="46" t="b">
        <f t="shared" si="45"/>
        <v>0</v>
      </c>
    </row>
    <row r="1846" spans="17:17">
      <c r="Q1846" s="46" t="b">
        <f t="shared" si="45"/>
        <v>0</v>
      </c>
    </row>
    <row r="1847" spans="17:17">
      <c r="Q1847" s="46" t="b">
        <f t="shared" si="45"/>
        <v>0</v>
      </c>
    </row>
    <row r="1848" spans="17:17">
      <c r="Q1848" s="46" t="b">
        <f t="shared" si="45"/>
        <v>0</v>
      </c>
    </row>
    <row r="1849" spans="17:17">
      <c r="Q1849" s="46" t="b">
        <f t="shared" si="45"/>
        <v>0</v>
      </c>
    </row>
    <row r="1850" spans="17:17">
      <c r="Q1850" s="46" t="b">
        <f t="shared" si="45"/>
        <v>0</v>
      </c>
    </row>
    <row r="1851" spans="17:17">
      <c r="Q1851" s="46" t="b">
        <f t="shared" si="45"/>
        <v>0</v>
      </c>
    </row>
    <row r="1852" spans="17:17">
      <c r="Q1852" s="46" t="b">
        <f t="shared" si="45"/>
        <v>0</v>
      </c>
    </row>
    <row r="1853" spans="17:17">
      <c r="Q1853" s="46" t="b">
        <f t="shared" si="45"/>
        <v>0</v>
      </c>
    </row>
    <row r="1854" spans="17:17">
      <c r="Q1854" s="46" t="b">
        <f t="shared" si="45"/>
        <v>0</v>
      </c>
    </row>
    <row r="1855" spans="17:17">
      <c r="Q1855" s="46" t="b">
        <f t="shared" si="45"/>
        <v>0</v>
      </c>
    </row>
    <row r="1856" spans="17:17">
      <c r="Q1856" s="46" t="b">
        <f t="shared" si="45"/>
        <v>0</v>
      </c>
    </row>
    <row r="1857" spans="17:17">
      <c r="Q1857" s="46" t="b">
        <f t="shared" si="45"/>
        <v>0</v>
      </c>
    </row>
    <row r="1858" spans="17:17">
      <c r="Q1858" s="46" t="b">
        <f t="shared" si="45"/>
        <v>0</v>
      </c>
    </row>
    <row r="1859" spans="17:17">
      <c r="Q1859" s="46" t="b">
        <f t="shared" si="45"/>
        <v>0</v>
      </c>
    </row>
    <row r="1860" spans="17:17">
      <c r="Q1860" s="46" t="b">
        <f t="shared" si="45"/>
        <v>0</v>
      </c>
    </row>
    <row r="1861" spans="17:17">
      <c r="Q1861" s="46" t="b">
        <f t="shared" si="45"/>
        <v>0</v>
      </c>
    </row>
    <row r="1862" spans="17:17">
      <c r="Q1862" s="46" t="b">
        <f t="shared" si="45"/>
        <v>0</v>
      </c>
    </row>
    <row r="1863" spans="17:17">
      <c r="Q1863" s="46" t="b">
        <f t="shared" ref="Q1863:Q1926" si="46">E1863&gt;0</f>
        <v>0</v>
      </c>
    </row>
    <row r="1864" spans="17:17">
      <c r="Q1864" s="46" t="b">
        <f t="shared" si="46"/>
        <v>0</v>
      </c>
    </row>
    <row r="1865" spans="17:17">
      <c r="Q1865" s="46" t="b">
        <f t="shared" si="46"/>
        <v>0</v>
      </c>
    </row>
    <row r="1866" spans="17:17">
      <c r="Q1866" s="46" t="b">
        <f t="shared" si="46"/>
        <v>0</v>
      </c>
    </row>
    <row r="1867" spans="17:17">
      <c r="Q1867" s="46" t="b">
        <f t="shared" si="46"/>
        <v>0</v>
      </c>
    </row>
    <row r="1868" spans="17:17">
      <c r="Q1868" s="46" t="b">
        <f t="shared" si="46"/>
        <v>0</v>
      </c>
    </row>
    <row r="1869" spans="17:17">
      <c r="Q1869" s="46" t="b">
        <f t="shared" si="46"/>
        <v>0</v>
      </c>
    </row>
    <row r="1870" spans="17:17">
      <c r="Q1870" s="46" t="b">
        <f t="shared" si="46"/>
        <v>0</v>
      </c>
    </row>
    <row r="1871" spans="17:17">
      <c r="Q1871" s="46" t="b">
        <f t="shared" si="46"/>
        <v>0</v>
      </c>
    </row>
    <row r="1872" spans="17:17">
      <c r="Q1872" s="46" t="b">
        <f t="shared" si="46"/>
        <v>0</v>
      </c>
    </row>
    <row r="1873" spans="17:17">
      <c r="Q1873" s="46" t="b">
        <f t="shared" si="46"/>
        <v>0</v>
      </c>
    </row>
    <row r="1874" spans="17:17">
      <c r="Q1874" s="46" t="b">
        <f t="shared" si="46"/>
        <v>0</v>
      </c>
    </row>
    <row r="1875" spans="17:17">
      <c r="Q1875" s="46" t="b">
        <f t="shared" si="46"/>
        <v>0</v>
      </c>
    </row>
    <row r="1876" spans="17:17">
      <c r="Q1876" s="46" t="b">
        <f t="shared" si="46"/>
        <v>0</v>
      </c>
    </row>
    <row r="1877" spans="17:17">
      <c r="Q1877" s="46" t="b">
        <f t="shared" si="46"/>
        <v>0</v>
      </c>
    </row>
    <row r="1878" spans="17:17">
      <c r="Q1878" s="46" t="b">
        <f t="shared" si="46"/>
        <v>0</v>
      </c>
    </row>
    <row r="1879" spans="17:17">
      <c r="Q1879" s="46" t="b">
        <f t="shared" si="46"/>
        <v>0</v>
      </c>
    </row>
    <row r="1880" spans="17:17">
      <c r="Q1880" s="46" t="b">
        <f t="shared" si="46"/>
        <v>0</v>
      </c>
    </row>
    <row r="1881" spans="17:17">
      <c r="Q1881" s="46" t="b">
        <f t="shared" si="46"/>
        <v>0</v>
      </c>
    </row>
    <row r="1882" spans="17:17">
      <c r="Q1882" s="46" t="b">
        <f t="shared" si="46"/>
        <v>0</v>
      </c>
    </row>
    <row r="1883" spans="17:17">
      <c r="Q1883" s="46" t="b">
        <f t="shared" si="46"/>
        <v>0</v>
      </c>
    </row>
    <row r="1884" spans="17:17">
      <c r="Q1884" s="46" t="b">
        <f t="shared" si="46"/>
        <v>0</v>
      </c>
    </row>
    <row r="1885" spans="17:17">
      <c r="Q1885" s="46" t="b">
        <f t="shared" si="46"/>
        <v>0</v>
      </c>
    </row>
    <row r="1886" spans="17:17">
      <c r="Q1886" s="46" t="b">
        <f t="shared" si="46"/>
        <v>0</v>
      </c>
    </row>
    <row r="1887" spans="17:17">
      <c r="Q1887" s="46" t="b">
        <f t="shared" si="46"/>
        <v>0</v>
      </c>
    </row>
    <row r="1888" spans="17:17">
      <c r="Q1888" s="46" t="b">
        <f t="shared" si="46"/>
        <v>0</v>
      </c>
    </row>
    <row r="1889" spans="17:17">
      <c r="Q1889" s="46" t="b">
        <f t="shared" si="46"/>
        <v>0</v>
      </c>
    </row>
    <row r="1890" spans="17:17">
      <c r="Q1890" s="46" t="b">
        <f t="shared" si="46"/>
        <v>0</v>
      </c>
    </row>
    <row r="1891" spans="17:17">
      <c r="Q1891" s="46" t="b">
        <f t="shared" si="46"/>
        <v>0</v>
      </c>
    </row>
    <row r="1892" spans="17:17">
      <c r="Q1892" s="46" t="b">
        <f t="shared" si="46"/>
        <v>0</v>
      </c>
    </row>
    <row r="1893" spans="17:17">
      <c r="Q1893" s="46" t="b">
        <f t="shared" si="46"/>
        <v>0</v>
      </c>
    </row>
    <row r="1894" spans="17:17">
      <c r="Q1894" s="46" t="b">
        <f t="shared" si="46"/>
        <v>0</v>
      </c>
    </row>
    <row r="1895" spans="17:17">
      <c r="Q1895" s="46" t="b">
        <f t="shared" si="46"/>
        <v>0</v>
      </c>
    </row>
    <row r="1896" spans="17:17">
      <c r="Q1896" s="46" t="b">
        <f t="shared" si="46"/>
        <v>0</v>
      </c>
    </row>
    <row r="1897" spans="17:17">
      <c r="Q1897" s="46" t="b">
        <f t="shared" si="46"/>
        <v>0</v>
      </c>
    </row>
    <row r="1898" spans="17:17">
      <c r="Q1898" s="46" t="b">
        <f t="shared" si="46"/>
        <v>0</v>
      </c>
    </row>
    <row r="1899" spans="17:17">
      <c r="Q1899" s="46" t="b">
        <f t="shared" si="46"/>
        <v>0</v>
      </c>
    </row>
    <row r="1900" spans="17:17">
      <c r="Q1900" s="46" t="b">
        <f t="shared" si="46"/>
        <v>0</v>
      </c>
    </row>
    <row r="1901" spans="17:17">
      <c r="Q1901" s="46" t="b">
        <f t="shared" si="46"/>
        <v>0</v>
      </c>
    </row>
    <row r="1902" spans="17:17">
      <c r="Q1902" s="46" t="b">
        <f t="shared" si="46"/>
        <v>0</v>
      </c>
    </row>
    <row r="1903" spans="17:17">
      <c r="Q1903" s="46" t="b">
        <f t="shared" si="46"/>
        <v>0</v>
      </c>
    </row>
    <row r="1904" spans="17:17">
      <c r="Q1904" s="46" t="b">
        <f t="shared" si="46"/>
        <v>0</v>
      </c>
    </row>
    <row r="1905" spans="17:17">
      <c r="Q1905" s="46" t="b">
        <f t="shared" si="46"/>
        <v>0</v>
      </c>
    </row>
    <row r="1906" spans="17:17">
      <c r="Q1906" s="46" t="b">
        <f t="shared" si="46"/>
        <v>0</v>
      </c>
    </row>
    <row r="1907" spans="17:17">
      <c r="Q1907" s="46" t="b">
        <f t="shared" si="46"/>
        <v>0</v>
      </c>
    </row>
    <row r="1908" spans="17:17">
      <c r="Q1908" s="46" t="b">
        <f t="shared" si="46"/>
        <v>0</v>
      </c>
    </row>
    <row r="1909" spans="17:17">
      <c r="Q1909" s="46" t="b">
        <f t="shared" si="46"/>
        <v>0</v>
      </c>
    </row>
    <row r="1910" spans="17:17">
      <c r="Q1910" s="46" t="b">
        <f t="shared" si="46"/>
        <v>0</v>
      </c>
    </row>
    <row r="1911" spans="17:17">
      <c r="Q1911" s="46" t="b">
        <f t="shared" si="46"/>
        <v>0</v>
      </c>
    </row>
    <row r="1912" spans="17:17">
      <c r="Q1912" s="46" t="b">
        <f t="shared" si="46"/>
        <v>0</v>
      </c>
    </row>
    <row r="1913" spans="17:17">
      <c r="Q1913" s="46" t="b">
        <f t="shared" si="46"/>
        <v>0</v>
      </c>
    </row>
    <row r="1914" spans="17:17">
      <c r="Q1914" s="46" t="b">
        <f t="shared" si="46"/>
        <v>0</v>
      </c>
    </row>
    <row r="1915" spans="17:17">
      <c r="Q1915" s="46" t="b">
        <f t="shared" si="46"/>
        <v>0</v>
      </c>
    </row>
    <row r="1916" spans="17:17">
      <c r="Q1916" s="46" t="b">
        <f t="shared" si="46"/>
        <v>0</v>
      </c>
    </row>
    <row r="1917" spans="17:17">
      <c r="Q1917" s="46" t="b">
        <f t="shared" si="46"/>
        <v>0</v>
      </c>
    </row>
    <row r="1918" spans="17:17">
      <c r="Q1918" s="46" t="b">
        <f t="shared" si="46"/>
        <v>0</v>
      </c>
    </row>
    <row r="1919" spans="17:17">
      <c r="Q1919" s="46" t="b">
        <f t="shared" si="46"/>
        <v>0</v>
      </c>
    </row>
    <row r="1920" spans="17:17">
      <c r="Q1920" s="46" t="b">
        <f t="shared" si="46"/>
        <v>0</v>
      </c>
    </row>
    <row r="1921" spans="17:17">
      <c r="Q1921" s="46" t="b">
        <f t="shared" si="46"/>
        <v>0</v>
      </c>
    </row>
    <row r="1922" spans="17:17">
      <c r="Q1922" s="46" t="b">
        <f t="shared" si="46"/>
        <v>0</v>
      </c>
    </row>
    <row r="1923" spans="17:17">
      <c r="Q1923" s="46" t="b">
        <f t="shared" si="46"/>
        <v>0</v>
      </c>
    </row>
    <row r="1924" spans="17:17">
      <c r="Q1924" s="46" t="b">
        <f t="shared" si="46"/>
        <v>0</v>
      </c>
    </row>
    <row r="1925" spans="17:17">
      <c r="Q1925" s="46" t="b">
        <f t="shared" si="46"/>
        <v>0</v>
      </c>
    </row>
    <row r="1926" spans="17:17">
      <c r="Q1926" s="46" t="b">
        <f t="shared" si="46"/>
        <v>0</v>
      </c>
    </row>
    <row r="1927" spans="17:17">
      <c r="Q1927" s="46" t="b">
        <f t="shared" ref="Q1927:Q1990" si="47">E1927&gt;0</f>
        <v>0</v>
      </c>
    </row>
    <row r="1928" spans="17:17">
      <c r="Q1928" s="46" t="b">
        <f t="shared" si="47"/>
        <v>0</v>
      </c>
    </row>
    <row r="1929" spans="17:17">
      <c r="Q1929" s="46" t="b">
        <f t="shared" si="47"/>
        <v>0</v>
      </c>
    </row>
    <row r="1930" spans="17:17">
      <c r="Q1930" s="46" t="b">
        <f t="shared" si="47"/>
        <v>0</v>
      </c>
    </row>
    <row r="1931" spans="17:17">
      <c r="Q1931" s="46" t="b">
        <f t="shared" si="47"/>
        <v>0</v>
      </c>
    </row>
    <row r="1932" spans="17:17">
      <c r="Q1932" s="46" t="b">
        <f t="shared" si="47"/>
        <v>0</v>
      </c>
    </row>
    <row r="1933" spans="17:17">
      <c r="Q1933" s="46" t="b">
        <f t="shared" si="47"/>
        <v>0</v>
      </c>
    </row>
    <row r="1934" spans="17:17">
      <c r="Q1934" s="46" t="b">
        <f t="shared" si="47"/>
        <v>0</v>
      </c>
    </row>
    <row r="1935" spans="17:17">
      <c r="Q1935" s="46" t="b">
        <f t="shared" si="47"/>
        <v>0</v>
      </c>
    </row>
    <row r="1936" spans="17:17">
      <c r="Q1936" s="46" t="b">
        <f t="shared" si="47"/>
        <v>0</v>
      </c>
    </row>
    <row r="1937" spans="17:17">
      <c r="Q1937" s="46" t="b">
        <f t="shared" si="47"/>
        <v>0</v>
      </c>
    </row>
    <row r="1938" spans="17:17">
      <c r="Q1938" s="46" t="b">
        <f t="shared" si="47"/>
        <v>0</v>
      </c>
    </row>
    <row r="1939" spans="17:17">
      <c r="Q1939" s="46" t="b">
        <f t="shared" si="47"/>
        <v>0</v>
      </c>
    </row>
    <row r="1940" spans="17:17">
      <c r="Q1940" s="46" t="b">
        <f t="shared" si="47"/>
        <v>0</v>
      </c>
    </row>
    <row r="1941" spans="17:17">
      <c r="Q1941" s="46" t="b">
        <f t="shared" si="47"/>
        <v>0</v>
      </c>
    </row>
    <row r="1942" spans="17:17">
      <c r="Q1942" s="46" t="b">
        <f t="shared" si="47"/>
        <v>0</v>
      </c>
    </row>
    <row r="1943" spans="17:17">
      <c r="Q1943" s="46" t="b">
        <f t="shared" si="47"/>
        <v>0</v>
      </c>
    </row>
    <row r="1944" spans="17:17">
      <c r="Q1944" s="46" t="b">
        <f t="shared" si="47"/>
        <v>0</v>
      </c>
    </row>
    <row r="1945" spans="17:17">
      <c r="Q1945" s="46" t="b">
        <f t="shared" si="47"/>
        <v>0</v>
      </c>
    </row>
    <row r="1946" spans="17:17">
      <c r="Q1946" s="46" t="b">
        <f t="shared" si="47"/>
        <v>0</v>
      </c>
    </row>
    <row r="1947" spans="17:17">
      <c r="Q1947" s="46" t="b">
        <f t="shared" si="47"/>
        <v>0</v>
      </c>
    </row>
    <row r="1948" spans="17:17">
      <c r="Q1948" s="46" t="b">
        <f t="shared" si="47"/>
        <v>0</v>
      </c>
    </row>
    <row r="1949" spans="17:17">
      <c r="Q1949" s="46" t="b">
        <f t="shared" si="47"/>
        <v>0</v>
      </c>
    </row>
    <row r="1950" spans="17:17">
      <c r="Q1950" s="46" t="b">
        <f t="shared" si="47"/>
        <v>0</v>
      </c>
    </row>
    <row r="1951" spans="17:17">
      <c r="Q1951" s="46" t="b">
        <f t="shared" si="47"/>
        <v>0</v>
      </c>
    </row>
    <row r="1952" spans="17:17">
      <c r="Q1952" s="46" t="b">
        <f t="shared" si="47"/>
        <v>0</v>
      </c>
    </row>
    <row r="1953" spans="17:17">
      <c r="Q1953" s="46" t="b">
        <f t="shared" si="47"/>
        <v>0</v>
      </c>
    </row>
    <row r="1954" spans="17:17">
      <c r="Q1954" s="46" t="b">
        <f t="shared" si="47"/>
        <v>0</v>
      </c>
    </row>
    <row r="1955" spans="17:17">
      <c r="Q1955" s="46" t="b">
        <f t="shared" si="47"/>
        <v>0</v>
      </c>
    </row>
    <row r="1956" spans="17:17">
      <c r="Q1956" s="46" t="b">
        <f t="shared" si="47"/>
        <v>0</v>
      </c>
    </row>
    <row r="1957" spans="17:17">
      <c r="Q1957" s="46" t="b">
        <f t="shared" si="47"/>
        <v>0</v>
      </c>
    </row>
    <row r="1958" spans="17:17">
      <c r="Q1958" s="46" t="b">
        <f t="shared" si="47"/>
        <v>0</v>
      </c>
    </row>
    <row r="1959" spans="17:17">
      <c r="Q1959" s="46" t="b">
        <f t="shared" si="47"/>
        <v>0</v>
      </c>
    </row>
    <row r="1960" spans="17:17">
      <c r="Q1960" s="46" t="b">
        <f t="shared" si="47"/>
        <v>0</v>
      </c>
    </row>
    <row r="1961" spans="17:17">
      <c r="Q1961" s="46" t="b">
        <f t="shared" si="47"/>
        <v>0</v>
      </c>
    </row>
    <row r="1962" spans="17:17">
      <c r="Q1962" s="46" t="b">
        <f t="shared" si="47"/>
        <v>0</v>
      </c>
    </row>
    <row r="1963" spans="17:17">
      <c r="Q1963" s="46" t="b">
        <f t="shared" si="47"/>
        <v>0</v>
      </c>
    </row>
    <row r="1964" spans="17:17">
      <c r="Q1964" s="46" t="b">
        <f t="shared" si="47"/>
        <v>0</v>
      </c>
    </row>
    <row r="1965" spans="17:17">
      <c r="Q1965" s="46" t="b">
        <f t="shared" si="47"/>
        <v>0</v>
      </c>
    </row>
    <row r="1966" spans="17:17">
      <c r="Q1966" s="46" t="b">
        <f t="shared" si="47"/>
        <v>0</v>
      </c>
    </row>
    <row r="1967" spans="17:17">
      <c r="Q1967" s="46" t="b">
        <f t="shared" si="47"/>
        <v>0</v>
      </c>
    </row>
    <row r="1968" spans="17:17">
      <c r="Q1968" s="46" t="b">
        <f t="shared" si="47"/>
        <v>0</v>
      </c>
    </row>
    <row r="1969" spans="17:17">
      <c r="Q1969" s="46" t="b">
        <f t="shared" si="47"/>
        <v>0</v>
      </c>
    </row>
    <row r="1970" spans="17:17">
      <c r="Q1970" s="46" t="b">
        <f t="shared" si="47"/>
        <v>0</v>
      </c>
    </row>
    <row r="1971" spans="17:17">
      <c r="Q1971" s="46" t="b">
        <f t="shared" si="47"/>
        <v>0</v>
      </c>
    </row>
    <row r="1972" spans="17:17">
      <c r="Q1972" s="46" t="b">
        <f t="shared" si="47"/>
        <v>0</v>
      </c>
    </row>
    <row r="1973" spans="17:17">
      <c r="Q1973" s="46" t="b">
        <f t="shared" si="47"/>
        <v>0</v>
      </c>
    </row>
    <row r="1974" spans="17:17">
      <c r="Q1974" s="46" t="b">
        <f t="shared" si="47"/>
        <v>0</v>
      </c>
    </row>
    <row r="1975" spans="17:17">
      <c r="Q1975" s="46" t="b">
        <f t="shared" si="47"/>
        <v>0</v>
      </c>
    </row>
    <row r="1976" spans="17:17">
      <c r="Q1976" s="46" t="b">
        <f t="shared" si="47"/>
        <v>0</v>
      </c>
    </row>
    <row r="1977" spans="17:17">
      <c r="Q1977" s="46" t="b">
        <f t="shared" si="47"/>
        <v>0</v>
      </c>
    </row>
    <row r="1978" spans="17:17">
      <c r="Q1978" s="46" t="b">
        <f t="shared" si="47"/>
        <v>0</v>
      </c>
    </row>
    <row r="1979" spans="17:17">
      <c r="Q1979" s="46" t="b">
        <f t="shared" si="47"/>
        <v>0</v>
      </c>
    </row>
    <row r="1980" spans="17:17">
      <c r="Q1980" s="46" t="b">
        <f t="shared" si="47"/>
        <v>0</v>
      </c>
    </row>
    <row r="1981" spans="17:17">
      <c r="Q1981" s="46" t="b">
        <f t="shared" si="47"/>
        <v>0</v>
      </c>
    </row>
    <row r="1982" spans="17:17">
      <c r="Q1982" s="46" t="b">
        <f t="shared" si="47"/>
        <v>0</v>
      </c>
    </row>
    <row r="1983" spans="17:17">
      <c r="Q1983" s="46" t="b">
        <f t="shared" si="47"/>
        <v>0</v>
      </c>
    </row>
    <row r="1984" spans="17:17">
      <c r="Q1984" s="46" t="b">
        <f t="shared" si="47"/>
        <v>0</v>
      </c>
    </row>
    <row r="1985" spans="17:17">
      <c r="Q1985" s="46" t="b">
        <f t="shared" si="47"/>
        <v>0</v>
      </c>
    </row>
    <row r="1986" spans="17:17">
      <c r="Q1986" s="46" t="b">
        <f t="shared" si="47"/>
        <v>0</v>
      </c>
    </row>
    <row r="1987" spans="17:17">
      <c r="Q1987" s="46" t="b">
        <f t="shared" si="47"/>
        <v>0</v>
      </c>
    </row>
    <row r="1988" spans="17:17">
      <c r="Q1988" s="46" t="b">
        <f t="shared" si="47"/>
        <v>0</v>
      </c>
    </row>
    <row r="1989" spans="17:17">
      <c r="Q1989" s="46" t="b">
        <f t="shared" si="47"/>
        <v>0</v>
      </c>
    </row>
    <row r="1990" spans="17:17">
      <c r="Q1990" s="46" t="b">
        <f t="shared" si="47"/>
        <v>0</v>
      </c>
    </row>
    <row r="1991" spans="17:17">
      <c r="Q1991" s="46" t="b">
        <f t="shared" ref="Q1991:Q2054" si="48">E1991&gt;0</f>
        <v>0</v>
      </c>
    </row>
    <row r="1992" spans="17:17">
      <c r="Q1992" s="46" t="b">
        <f t="shared" si="48"/>
        <v>0</v>
      </c>
    </row>
    <row r="1993" spans="17:17">
      <c r="Q1993" s="46" t="b">
        <f t="shared" si="48"/>
        <v>0</v>
      </c>
    </row>
    <row r="1994" spans="17:17">
      <c r="Q1994" s="46" t="b">
        <f t="shared" si="48"/>
        <v>0</v>
      </c>
    </row>
    <row r="1995" spans="17:17">
      <c r="Q1995" s="46" t="b">
        <f t="shared" si="48"/>
        <v>0</v>
      </c>
    </row>
    <row r="1996" spans="17:17">
      <c r="Q1996" s="46" t="b">
        <f t="shared" si="48"/>
        <v>0</v>
      </c>
    </row>
    <row r="1997" spans="17:17">
      <c r="Q1997" s="46" t="b">
        <f t="shared" si="48"/>
        <v>0</v>
      </c>
    </row>
    <row r="1998" spans="17:17">
      <c r="Q1998" s="46" t="b">
        <f t="shared" si="48"/>
        <v>0</v>
      </c>
    </row>
    <row r="1999" spans="17:17">
      <c r="Q1999" s="46" t="b">
        <f t="shared" si="48"/>
        <v>0</v>
      </c>
    </row>
    <row r="2000" spans="17:17">
      <c r="Q2000" s="46" t="b">
        <f t="shared" si="48"/>
        <v>0</v>
      </c>
    </row>
    <row r="2001" spans="17:17">
      <c r="Q2001" s="46" t="b">
        <f t="shared" si="48"/>
        <v>0</v>
      </c>
    </row>
    <row r="2002" spans="17:17">
      <c r="Q2002" s="46" t="b">
        <f t="shared" si="48"/>
        <v>0</v>
      </c>
    </row>
    <row r="2003" spans="17:17">
      <c r="Q2003" s="46" t="b">
        <f t="shared" si="48"/>
        <v>0</v>
      </c>
    </row>
    <row r="2004" spans="17:17">
      <c r="Q2004" s="46" t="b">
        <f t="shared" si="48"/>
        <v>0</v>
      </c>
    </row>
    <row r="2005" spans="17:17">
      <c r="Q2005" s="46" t="b">
        <f t="shared" si="48"/>
        <v>0</v>
      </c>
    </row>
    <row r="2006" spans="17:17">
      <c r="Q2006" s="46" t="b">
        <f t="shared" si="48"/>
        <v>0</v>
      </c>
    </row>
    <row r="2007" spans="17:17">
      <c r="Q2007" s="46" t="b">
        <f t="shared" si="48"/>
        <v>0</v>
      </c>
    </row>
    <row r="2008" spans="17:17">
      <c r="Q2008" s="46" t="b">
        <f t="shared" si="48"/>
        <v>0</v>
      </c>
    </row>
    <row r="2009" spans="17:17">
      <c r="Q2009" s="46" t="b">
        <f t="shared" si="48"/>
        <v>0</v>
      </c>
    </row>
    <row r="2010" spans="17:17">
      <c r="Q2010" s="46" t="b">
        <f t="shared" si="48"/>
        <v>0</v>
      </c>
    </row>
    <row r="2011" spans="17:17">
      <c r="Q2011" s="46" t="b">
        <f t="shared" si="48"/>
        <v>0</v>
      </c>
    </row>
    <row r="2012" spans="17:17">
      <c r="Q2012" s="46" t="b">
        <f t="shared" si="48"/>
        <v>0</v>
      </c>
    </row>
    <row r="2013" spans="17:17">
      <c r="Q2013" s="46" t="b">
        <f t="shared" si="48"/>
        <v>0</v>
      </c>
    </row>
    <row r="2014" spans="17:17">
      <c r="Q2014" s="46" t="b">
        <f t="shared" si="48"/>
        <v>0</v>
      </c>
    </row>
    <row r="2015" spans="17:17">
      <c r="Q2015" s="46" t="b">
        <f t="shared" si="48"/>
        <v>0</v>
      </c>
    </row>
    <row r="2016" spans="17:17">
      <c r="Q2016" s="46" t="b">
        <f t="shared" si="48"/>
        <v>0</v>
      </c>
    </row>
    <row r="2017" spans="17:17">
      <c r="Q2017" s="46" t="b">
        <f t="shared" si="48"/>
        <v>0</v>
      </c>
    </row>
    <row r="2018" spans="17:17">
      <c r="Q2018" s="46" t="b">
        <f t="shared" si="48"/>
        <v>0</v>
      </c>
    </row>
    <row r="2019" spans="17:17">
      <c r="Q2019" s="46" t="b">
        <f t="shared" si="48"/>
        <v>0</v>
      </c>
    </row>
    <row r="2020" spans="17:17">
      <c r="Q2020" s="46" t="b">
        <f t="shared" si="48"/>
        <v>0</v>
      </c>
    </row>
    <row r="2021" spans="17:17">
      <c r="Q2021" s="46" t="b">
        <f t="shared" si="48"/>
        <v>0</v>
      </c>
    </row>
    <row r="2022" spans="17:17">
      <c r="Q2022" s="46" t="b">
        <f t="shared" si="48"/>
        <v>0</v>
      </c>
    </row>
    <row r="2023" spans="17:17">
      <c r="Q2023" s="46" t="b">
        <f t="shared" si="48"/>
        <v>0</v>
      </c>
    </row>
    <row r="2024" spans="17:17">
      <c r="Q2024" s="46" t="b">
        <f t="shared" si="48"/>
        <v>0</v>
      </c>
    </row>
    <row r="2025" spans="17:17">
      <c r="Q2025" s="46" t="b">
        <f t="shared" si="48"/>
        <v>0</v>
      </c>
    </row>
    <row r="2026" spans="17:17">
      <c r="Q2026" s="46" t="b">
        <f t="shared" si="48"/>
        <v>0</v>
      </c>
    </row>
    <row r="2027" spans="17:17">
      <c r="Q2027" s="46" t="b">
        <f t="shared" si="48"/>
        <v>0</v>
      </c>
    </row>
    <row r="2028" spans="17:17">
      <c r="Q2028" s="46" t="b">
        <f t="shared" si="48"/>
        <v>0</v>
      </c>
    </row>
    <row r="2029" spans="17:17">
      <c r="Q2029" s="46" t="b">
        <f t="shared" si="48"/>
        <v>0</v>
      </c>
    </row>
    <row r="2030" spans="17:17">
      <c r="Q2030" s="46" t="b">
        <f t="shared" si="48"/>
        <v>0</v>
      </c>
    </row>
    <row r="2031" spans="17:17">
      <c r="Q2031" s="46" t="b">
        <f t="shared" si="48"/>
        <v>0</v>
      </c>
    </row>
    <row r="2032" spans="17:17">
      <c r="Q2032" s="46" t="b">
        <f t="shared" si="48"/>
        <v>0</v>
      </c>
    </row>
    <row r="2033" spans="17:17">
      <c r="Q2033" s="46" t="b">
        <f t="shared" si="48"/>
        <v>0</v>
      </c>
    </row>
    <row r="2034" spans="17:17">
      <c r="Q2034" s="46" t="b">
        <f t="shared" si="48"/>
        <v>0</v>
      </c>
    </row>
    <row r="2035" spans="17:17">
      <c r="Q2035" s="46" t="b">
        <f t="shared" si="48"/>
        <v>0</v>
      </c>
    </row>
    <row r="2036" spans="17:17">
      <c r="Q2036" s="46" t="b">
        <f t="shared" si="48"/>
        <v>0</v>
      </c>
    </row>
    <row r="2037" spans="17:17">
      <c r="Q2037" s="46" t="b">
        <f t="shared" si="48"/>
        <v>0</v>
      </c>
    </row>
    <row r="2038" spans="17:17">
      <c r="Q2038" s="46" t="b">
        <f t="shared" si="48"/>
        <v>0</v>
      </c>
    </row>
    <row r="2039" spans="17:17">
      <c r="Q2039" s="46" t="b">
        <f t="shared" si="48"/>
        <v>0</v>
      </c>
    </row>
    <row r="2040" spans="17:17">
      <c r="Q2040" s="46" t="b">
        <f t="shared" si="48"/>
        <v>0</v>
      </c>
    </row>
    <row r="2041" spans="17:17">
      <c r="Q2041" s="46" t="b">
        <f t="shared" si="48"/>
        <v>0</v>
      </c>
    </row>
    <row r="2042" spans="17:17">
      <c r="Q2042" s="46" t="b">
        <f t="shared" si="48"/>
        <v>0</v>
      </c>
    </row>
    <row r="2043" spans="17:17">
      <c r="Q2043" s="46" t="b">
        <f t="shared" si="48"/>
        <v>0</v>
      </c>
    </row>
    <row r="2044" spans="17:17">
      <c r="Q2044" s="46" t="b">
        <f t="shared" si="48"/>
        <v>0</v>
      </c>
    </row>
    <row r="2045" spans="17:17">
      <c r="Q2045" s="46" t="b">
        <f t="shared" si="48"/>
        <v>0</v>
      </c>
    </row>
    <row r="2046" spans="17:17">
      <c r="Q2046" s="46" t="b">
        <f t="shared" si="48"/>
        <v>0</v>
      </c>
    </row>
    <row r="2047" spans="17:17">
      <c r="Q2047" s="46" t="b">
        <f t="shared" si="48"/>
        <v>0</v>
      </c>
    </row>
    <row r="2048" spans="17:17">
      <c r="Q2048" s="46" t="b">
        <f t="shared" si="48"/>
        <v>0</v>
      </c>
    </row>
    <row r="2049" spans="17:17">
      <c r="Q2049" s="46" t="b">
        <f t="shared" si="48"/>
        <v>0</v>
      </c>
    </row>
    <row r="2050" spans="17:17">
      <c r="Q2050" s="46" t="b">
        <f t="shared" si="48"/>
        <v>0</v>
      </c>
    </row>
    <row r="2051" spans="17:17">
      <c r="Q2051" s="46" t="b">
        <f t="shared" si="48"/>
        <v>0</v>
      </c>
    </row>
    <row r="2052" spans="17:17">
      <c r="Q2052" s="46" t="b">
        <f t="shared" si="48"/>
        <v>0</v>
      </c>
    </row>
    <row r="2053" spans="17:17">
      <c r="Q2053" s="46" t="b">
        <f t="shared" si="48"/>
        <v>0</v>
      </c>
    </row>
    <row r="2054" spans="17:17">
      <c r="Q2054" s="46" t="b">
        <f t="shared" si="48"/>
        <v>0</v>
      </c>
    </row>
    <row r="2055" spans="17:17">
      <c r="Q2055" s="46" t="b">
        <f t="shared" ref="Q2055:Q2118" si="49">E2055&gt;0</f>
        <v>0</v>
      </c>
    </row>
    <row r="2056" spans="17:17">
      <c r="Q2056" s="46" t="b">
        <f t="shared" si="49"/>
        <v>0</v>
      </c>
    </row>
    <row r="2057" spans="17:17">
      <c r="Q2057" s="46" t="b">
        <f t="shared" si="49"/>
        <v>0</v>
      </c>
    </row>
    <row r="2058" spans="17:17">
      <c r="Q2058" s="46" t="b">
        <f t="shared" si="49"/>
        <v>0</v>
      </c>
    </row>
    <row r="2059" spans="17:17">
      <c r="Q2059" s="46" t="b">
        <f t="shared" si="49"/>
        <v>0</v>
      </c>
    </row>
    <row r="2060" spans="17:17">
      <c r="Q2060" s="46" t="b">
        <f t="shared" si="49"/>
        <v>0</v>
      </c>
    </row>
    <row r="2061" spans="17:17">
      <c r="Q2061" s="46" t="b">
        <f t="shared" si="49"/>
        <v>0</v>
      </c>
    </row>
    <row r="2062" spans="17:17">
      <c r="Q2062" s="46" t="b">
        <f t="shared" si="49"/>
        <v>0</v>
      </c>
    </row>
    <row r="2063" spans="17:17">
      <c r="Q2063" s="46" t="b">
        <f t="shared" si="49"/>
        <v>0</v>
      </c>
    </row>
    <row r="2064" spans="17:17">
      <c r="Q2064" s="46" t="b">
        <f t="shared" si="49"/>
        <v>0</v>
      </c>
    </row>
    <row r="2065" spans="17:17">
      <c r="Q2065" s="46" t="b">
        <f t="shared" si="49"/>
        <v>0</v>
      </c>
    </row>
    <row r="2066" spans="17:17">
      <c r="Q2066" s="46" t="b">
        <f t="shared" si="49"/>
        <v>0</v>
      </c>
    </row>
    <row r="2067" spans="17:17">
      <c r="Q2067" s="46" t="b">
        <f t="shared" si="49"/>
        <v>0</v>
      </c>
    </row>
    <row r="2068" spans="17:17">
      <c r="Q2068" s="46" t="b">
        <f t="shared" si="49"/>
        <v>0</v>
      </c>
    </row>
    <row r="2069" spans="17:17">
      <c r="Q2069" s="46" t="b">
        <f t="shared" si="49"/>
        <v>0</v>
      </c>
    </row>
    <row r="2070" spans="17:17">
      <c r="Q2070" s="46" t="b">
        <f t="shared" si="49"/>
        <v>0</v>
      </c>
    </row>
    <row r="2071" spans="17:17">
      <c r="Q2071" s="46" t="b">
        <f t="shared" si="49"/>
        <v>0</v>
      </c>
    </row>
    <row r="2072" spans="17:17">
      <c r="Q2072" s="46" t="b">
        <f t="shared" si="49"/>
        <v>0</v>
      </c>
    </row>
    <row r="2073" spans="17:17">
      <c r="Q2073" s="46" t="b">
        <f t="shared" si="49"/>
        <v>0</v>
      </c>
    </row>
    <row r="2074" spans="17:17">
      <c r="Q2074" s="46" t="b">
        <f t="shared" si="49"/>
        <v>0</v>
      </c>
    </row>
    <row r="2075" spans="17:17">
      <c r="Q2075" s="46" t="b">
        <f t="shared" si="49"/>
        <v>0</v>
      </c>
    </row>
    <row r="2076" spans="17:17">
      <c r="Q2076" s="46" t="b">
        <f t="shared" si="49"/>
        <v>0</v>
      </c>
    </row>
    <row r="2077" spans="17:17">
      <c r="Q2077" s="46" t="b">
        <f t="shared" si="49"/>
        <v>0</v>
      </c>
    </row>
    <row r="2078" spans="17:17">
      <c r="Q2078" s="46" t="b">
        <f t="shared" si="49"/>
        <v>0</v>
      </c>
    </row>
    <row r="2079" spans="17:17">
      <c r="Q2079" s="46" t="b">
        <f t="shared" si="49"/>
        <v>0</v>
      </c>
    </row>
    <row r="2080" spans="17:17">
      <c r="Q2080" s="46" t="b">
        <f t="shared" si="49"/>
        <v>0</v>
      </c>
    </row>
    <row r="2081" spans="17:17">
      <c r="Q2081" s="46" t="b">
        <f t="shared" si="49"/>
        <v>0</v>
      </c>
    </row>
    <row r="2082" spans="17:17">
      <c r="Q2082" s="46" t="b">
        <f t="shared" si="49"/>
        <v>0</v>
      </c>
    </row>
    <row r="2083" spans="17:17">
      <c r="Q2083" s="46" t="b">
        <f t="shared" si="49"/>
        <v>0</v>
      </c>
    </row>
    <row r="2084" spans="17:17">
      <c r="Q2084" s="46" t="b">
        <f t="shared" si="49"/>
        <v>0</v>
      </c>
    </row>
    <row r="2085" spans="17:17">
      <c r="Q2085" s="46" t="b">
        <f t="shared" si="49"/>
        <v>0</v>
      </c>
    </row>
    <row r="2086" spans="17:17">
      <c r="Q2086" s="46" t="b">
        <f t="shared" si="49"/>
        <v>0</v>
      </c>
    </row>
    <row r="2087" spans="17:17">
      <c r="Q2087" s="46" t="b">
        <f t="shared" si="49"/>
        <v>0</v>
      </c>
    </row>
    <row r="2088" spans="17:17">
      <c r="Q2088" s="46" t="b">
        <f t="shared" si="49"/>
        <v>0</v>
      </c>
    </row>
    <row r="2089" spans="17:17">
      <c r="Q2089" s="46" t="b">
        <f t="shared" si="49"/>
        <v>0</v>
      </c>
    </row>
    <row r="2090" spans="17:17">
      <c r="Q2090" s="46" t="b">
        <f t="shared" si="49"/>
        <v>0</v>
      </c>
    </row>
    <row r="2091" spans="17:17">
      <c r="Q2091" s="46" t="b">
        <f t="shared" si="49"/>
        <v>0</v>
      </c>
    </row>
    <row r="2092" spans="17:17">
      <c r="Q2092" s="46" t="b">
        <f t="shared" si="49"/>
        <v>0</v>
      </c>
    </row>
    <row r="2093" spans="17:17">
      <c r="Q2093" s="46" t="b">
        <f t="shared" si="49"/>
        <v>0</v>
      </c>
    </row>
    <row r="2094" spans="17:17">
      <c r="Q2094" s="46" t="b">
        <f t="shared" si="49"/>
        <v>0</v>
      </c>
    </row>
    <row r="2095" spans="17:17">
      <c r="Q2095" s="46" t="b">
        <f t="shared" si="49"/>
        <v>0</v>
      </c>
    </row>
    <row r="2096" spans="17:17">
      <c r="Q2096" s="46" t="b">
        <f t="shared" si="49"/>
        <v>0</v>
      </c>
    </row>
    <row r="2097" spans="17:17">
      <c r="Q2097" s="46" t="b">
        <f t="shared" si="49"/>
        <v>0</v>
      </c>
    </row>
    <row r="2098" spans="17:17">
      <c r="Q2098" s="46" t="b">
        <f t="shared" si="49"/>
        <v>0</v>
      </c>
    </row>
    <row r="2099" spans="17:17">
      <c r="Q2099" s="46" t="b">
        <f t="shared" si="49"/>
        <v>0</v>
      </c>
    </row>
    <row r="2100" spans="17:17">
      <c r="Q2100" s="46" t="b">
        <f t="shared" si="49"/>
        <v>0</v>
      </c>
    </row>
    <row r="2101" spans="17:17">
      <c r="Q2101" s="46" t="b">
        <f t="shared" si="49"/>
        <v>0</v>
      </c>
    </row>
    <row r="2102" spans="17:17">
      <c r="Q2102" s="46" t="b">
        <f t="shared" si="49"/>
        <v>0</v>
      </c>
    </row>
    <row r="2103" spans="17:17">
      <c r="Q2103" s="46" t="b">
        <f t="shared" si="49"/>
        <v>0</v>
      </c>
    </row>
    <row r="2104" spans="17:17">
      <c r="Q2104" s="46" t="b">
        <f t="shared" si="49"/>
        <v>0</v>
      </c>
    </row>
    <row r="2105" spans="17:17">
      <c r="Q2105" s="46" t="b">
        <f t="shared" si="49"/>
        <v>0</v>
      </c>
    </row>
    <row r="2106" spans="17:17">
      <c r="Q2106" s="46" t="b">
        <f t="shared" si="49"/>
        <v>0</v>
      </c>
    </row>
    <row r="2107" spans="17:17">
      <c r="Q2107" s="46" t="b">
        <f t="shared" si="49"/>
        <v>0</v>
      </c>
    </row>
    <row r="2108" spans="17:17">
      <c r="Q2108" s="46" t="b">
        <f t="shared" si="49"/>
        <v>0</v>
      </c>
    </row>
    <row r="2109" spans="17:17">
      <c r="Q2109" s="46" t="b">
        <f t="shared" si="49"/>
        <v>0</v>
      </c>
    </row>
    <row r="2110" spans="17:17">
      <c r="Q2110" s="46" t="b">
        <f t="shared" si="49"/>
        <v>0</v>
      </c>
    </row>
    <row r="2111" spans="17:17">
      <c r="Q2111" s="46" t="b">
        <f t="shared" si="49"/>
        <v>0</v>
      </c>
    </row>
    <row r="2112" spans="17:17">
      <c r="Q2112" s="46" t="b">
        <f t="shared" si="49"/>
        <v>0</v>
      </c>
    </row>
    <row r="2113" spans="17:17">
      <c r="Q2113" s="46" t="b">
        <f t="shared" si="49"/>
        <v>0</v>
      </c>
    </row>
    <row r="2114" spans="17:17">
      <c r="Q2114" s="46" t="b">
        <f t="shared" si="49"/>
        <v>0</v>
      </c>
    </row>
    <row r="2115" spans="17:17">
      <c r="Q2115" s="46" t="b">
        <f t="shared" si="49"/>
        <v>0</v>
      </c>
    </row>
    <row r="2116" spans="17:17">
      <c r="Q2116" s="46" t="b">
        <f t="shared" si="49"/>
        <v>0</v>
      </c>
    </row>
    <row r="2117" spans="17:17">
      <c r="Q2117" s="46" t="b">
        <f t="shared" si="49"/>
        <v>0</v>
      </c>
    </row>
    <row r="2118" spans="17:17">
      <c r="Q2118" s="46" t="b">
        <f t="shared" si="49"/>
        <v>0</v>
      </c>
    </row>
    <row r="2119" spans="17:17">
      <c r="Q2119" s="46" t="b">
        <f t="shared" ref="Q2119:Q2182" si="50">E2119&gt;0</f>
        <v>0</v>
      </c>
    </row>
    <row r="2120" spans="17:17">
      <c r="Q2120" s="46" t="b">
        <f t="shared" si="50"/>
        <v>0</v>
      </c>
    </row>
    <row r="2121" spans="17:17">
      <c r="Q2121" s="46" t="b">
        <f t="shared" si="50"/>
        <v>0</v>
      </c>
    </row>
    <row r="2122" spans="17:17">
      <c r="Q2122" s="46" t="b">
        <f t="shared" si="50"/>
        <v>0</v>
      </c>
    </row>
    <row r="2123" spans="17:17">
      <c r="Q2123" s="46" t="b">
        <f t="shared" si="50"/>
        <v>0</v>
      </c>
    </row>
    <row r="2124" spans="17:17">
      <c r="Q2124" s="46" t="b">
        <f t="shared" si="50"/>
        <v>0</v>
      </c>
    </row>
    <row r="2125" spans="17:17">
      <c r="Q2125" s="46" t="b">
        <f t="shared" si="50"/>
        <v>0</v>
      </c>
    </row>
    <row r="2126" spans="17:17">
      <c r="Q2126" s="46" t="b">
        <f t="shared" si="50"/>
        <v>0</v>
      </c>
    </row>
    <row r="2127" spans="17:17">
      <c r="Q2127" s="46" t="b">
        <f t="shared" si="50"/>
        <v>0</v>
      </c>
    </row>
    <row r="2128" spans="17:17">
      <c r="Q2128" s="46" t="b">
        <f t="shared" si="50"/>
        <v>0</v>
      </c>
    </row>
    <row r="2129" spans="17:17">
      <c r="Q2129" s="46" t="b">
        <f t="shared" si="50"/>
        <v>0</v>
      </c>
    </row>
    <row r="2130" spans="17:17">
      <c r="Q2130" s="46" t="b">
        <f t="shared" si="50"/>
        <v>0</v>
      </c>
    </row>
    <row r="2131" spans="17:17">
      <c r="Q2131" s="46" t="b">
        <f t="shared" si="50"/>
        <v>0</v>
      </c>
    </row>
    <row r="2132" spans="17:17">
      <c r="Q2132" s="46" t="b">
        <f t="shared" si="50"/>
        <v>0</v>
      </c>
    </row>
    <row r="2133" spans="17:17">
      <c r="Q2133" s="46" t="b">
        <f t="shared" si="50"/>
        <v>0</v>
      </c>
    </row>
    <row r="2134" spans="17:17">
      <c r="Q2134" s="46" t="b">
        <f t="shared" si="50"/>
        <v>0</v>
      </c>
    </row>
    <row r="2135" spans="17:17">
      <c r="Q2135" s="46" t="b">
        <f t="shared" si="50"/>
        <v>0</v>
      </c>
    </row>
    <row r="2136" spans="17:17">
      <c r="Q2136" s="46" t="b">
        <f t="shared" si="50"/>
        <v>0</v>
      </c>
    </row>
    <row r="2137" spans="17:17">
      <c r="Q2137" s="46" t="b">
        <f t="shared" si="50"/>
        <v>0</v>
      </c>
    </row>
    <row r="2138" spans="17:17">
      <c r="Q2138" s="46" t="b">
        <f t="shared" si="50"/>
        <v>0</v>
      </c>
    </row>
    <row r="2139" spans="17:17">
      <c r="Q2139" s="46" t="b">
        <f t="shared" si="50"/>
        <v>0</v>
      </c>
    </row>
    <row r="2140" spans="17:17">
      <c r="Q2140" s="46" t="b">
        <f t="shared" si="50"/>
        <v>0</v>
      </c>
    </row>
    <row r="2141" spans="17:17">
      <c r="Q2141" s="46" t="b">
        <f t="shared" si="50"/>
        <v>0</v>
      </c>
    </row>
    <row r="2142" spans="17:17">
      <c r="Q2142" s="46" t="b">
        <f t="shared" si="50"/>
        <v>0</v>
      </c>
    </row>
    <row r="2143" spans="17:17">
      <c r="Q2143" s="46" t="b">
        <f t="shared" si="50"/>
        <v>0</v>
      </c>
    </row>
    <row r="2144" spans="17:17">
      <c r="Q2144" s="46" t="b">
        <f t="shared" si="50"/>
        <v>0</v>
      </c>
    </row>
    <row r="2145" spans="17:17">
      <c r="Q2145" s="46" t="b">
        <f t="shared" si="50"/>
        <v>0</v>
      </c>
    </row>
    <row r="2146" spans="17:17">
      <c r="Q2146" s="46" t="b">
        <f t="shared" si="50"/>
        <v>0</v>
      </c>
    </row>
    <row r="2147" spans="17:17">
      <c r="Q2147" s="46" t="b">
        <f t="shared" si="50"/>
        <v>0</v>
      </c>
    </row>
    <row r="2148" spans="17:17">
      <c r="Q2148" s="46" t="b">
        <f t="shared" si="50"/>
        <v>0</v>
      </c>
    </row>
    <row r="2149" spans="17:17">
      <c r="Q2149" s="46" t="b">
        <f t="shared" si="50"/>
        <v>0</v>
      </c>
    </row>
    <row r="2150" spans="17:17">
      <c r="Q2150" s="46" t="b">
        <f t="shared" si="50"/>
        <v>0</v>
      </c>
    </row>
    <row r="2151" spans="17:17">
      <c r="Q2151" s="46" t="b">
        <f t="shared" si="50"/>
        <v>0</v>
      </c>
    </row>
    <row r="2152" spans="17:17">
      <c r="Q2152" s="46" t="b">
        <f t="shared" si="50"/>
        <v>0</v>
      </c>
    </row>
    <row r="2153" spans="17:17">
      <c r="Q2153" s="46" t="b">
        <f t="shared" si="50"/>
        <v>0</v>
      </c>
    </row>
    <row r="2154" spans="17:17">
      <c r="Q2154" s="46" t="b">
        <f t="shared" si="50"/>
        <v>0</v>
      </c>
    </row>
    <row r="2155" spans="17:17">
      <c r="Q2155" s="46" t="b">
        <f t="shared" si="50"/>
        <v>0</v>
      </c>
    </row>
    <row r="2156" spans="17:17">
      <c r="Q2156" s="46" t="b">
        <f t="shared" si="50"/>
        <v>0</v>
      </c>
    </row>
    <row r="2157" spans="17:17">
      <c r="Q2157" s="46" t="b">
        <f t="shared" si="50"/>
        <v>0</v>
      </c>
    </row>
    <row r="2158" spans="17:17">
      <c r="Q2158" s="46" t="b">
        <f t="shared" si="50"/>
        <v>0</v>
      </c>
    </row>
    <row r="2159" spans="17:17">
      <c r="Q2159" s="46" t="b">
        <f t="shared" si="50"/>
        <v>0</v>
      </c>
    </row>
    <row r="2160" spans="17:17">
      <c r="Q2160" s="46" t="b">
        <f t="shared" si="50"/>
        <v>0</v>
      </c>
    </row>
    <row r="2161" spans="17:17">
      <c r="Q2161" s="46" t="b">
        <f t="shared" si="50"/>
        <v>0</v>
      </c>
    </row>
    <row r="2162" spans="17:17">
      <c r="Q2162" s="46" t="b">
        <f t="shared" si="50"/>
        <v>0</v>
      </c>
    </row>
    <row r="2163" spans="17:17">
      <c r="Q2163" s="46" t="b">
        <f t="shared" si="50"/>
        <v>0</v>
      </c>
    </row>
    <row r="2164" spans="17:17">
      <c r="Q2164" s="46" t="b">
        <f t="shared" si="50"/>
        <v>0</v>
      </c>
    </row>
    <row r="2165" spans="17:17">
      <c r="Q2165" s="46" t="b">
        <f t="shared" si="50"/>
        <v>0</v>
      </c>
    </row>
    <row r="2166" spans="17:17">
      <c r="Q2166" s="46" t="b">
        <f t="shared" si="50"/>
        <v>0</v>
      </c>
    </row>
    <row r="2167" spans="17:17">
      <c r="Q2167" s="46" t="b">
        <f t="shared" si="50"/>
        <v>0</v>
      </c>
    </row>
    <row r="2168" spans="17:17">
      <c r="Q2168" s="46" t="b">
        <f t="shared" si="50"/>
        <v>0</v>
      </c>
    </row>
    <row r="2169" spans="17:17">
      <c r="Q2169" s="46" t="b">
        <f t="shared" si="50"/>
        <v>0</v>
      </c>
    </row>
    <row r="2170" spans="17:17">
      <c r="Q2170" s="46" t="b">
        <f t="shared" si="50"/>
        <v>0</v>
      </c>
    </row>
    <row r="2171" spans="17:17">
      <c r="Q2171" s="46" t="b">
        <f t="shared" si="50"/>
        <v>0</v>
      </c>
    </row>
    <row r="2172" spans="17:17">
      <c r="Q2172" s="46" t="b">
        <f t="shared" si="50"/>
        <v>0</v>
      </c>
    </row>
    <row r="2173" spans="17:17">
      <c r="Q2173" s="46" t="b">
        <f t="shared" si="50"/>
        <v>0</v>
      </c>
    </row>
    <row r="2174" spans="17:17">
      <c r="Q2174" s="46" t="b">
        <f t="shared" si="50"/>
        <v>0</v>
      </c>
    </row>
    <row r="2175" spans="17:17">
      <c r="Q2175" s="46" t="b">
        <f t="shared" si="50"/>
        <v>0</v>
      </c>
    </row>
    <row r="2176" spans="17:17">
      <c r="Q2176" s="46" t="b">
        <f t="shared" si="50"/>
        <v>0</v>
      </c>
    </row>
    <row r="2177" spans="17:17">
      <c r="Q2177" s="46" t="b">
        <f t="shared" si="50"/>
        <v>0</v>
      </c>
    </row>
    <row r="2178" spans="17:17">
      <c r="Q2178" s="46" t="b">
        <f t="shared" si="50"/>
        <v>0</v>
      </c>
    </row>
    <row r="2179" spans="17:17">
      <c r="Q2179" s="46" t="b">
        <f t="shared" si="50"/>
        <v>0</v>
      </c>
    </row>
    <row r="2180" spans="17:17">
      <c r="Q2180" s="46" t="b">
        <f t="shared" si="50"/>
        <v>0</v>
      </c>
    </row>
    <row r="2181" spans="17:17">
      <c r="Q2181" s="46" t="b">
        <f t="shared" si="50"/>
        <v>0</v>
      </c>
    </row>
    <row r="2182" spans="17:17">
      <c r="Q2182" s="46" t="b">
        <f t="shared" si="50"/>
        <v>0</v>
      </c>
    </row>
    <row r="2183" spans="17:17">
      <c r="Q2183" s="46" t="b">
        <f t="shared" ref="Q2183:Q2246" si="51">E2183&gt;0</f>
        <v>0</v>
      </c>
    </row>
    <row r="2184" spans="17:17">
      <c r="Q2184" s="46" t="b">
        <f t="shared" si="51"/>
        <v>0</v>
      </c>
    </row>
    <row r="2185" spans="17:17">
      <c r="Q2185" s="46" t="b">
        <f t="shared" si="51"/>
        <v>0</v>
      </c>
    </row>
    <row r="2186" spans="17:17">
      <c r="Q2186" s="46" t="b">
        <f t="shared" si="51"/>
        <v>0</v>
      </c>
    </row>
    <row r="2187" spans="17:17">
      <c r="Q2187" s="46" t="b">
        <f t="shared" si="51"/>
        <v>0</v>
      </c>
    </row>
    <row r="2188" spans="17:17">
      <c r="Q2188" s="46" t="b">
        <f t="shared" si="51"/>
        <v>0</v>
      </c>
    </row>
    <row r="2189" spans="17:17">
      <c r="Q2189" s="46" t="b">
        <f t="shared" si="51"/>
        <v>0</v>
      </c>
    </row>
    <row r="2190" spans="17:17">
      <c r="Q2190" s="46" t="b">
        <f t="shared" si="51"/>
        <v>0</v>
      </c>
    </row>
    <row r="2191" spans="17:17">
      <c r="Q2191" s="46" t="b">
        <f t="shared" si="51"/>
        <v>0</v>
      </c>
    </row>
    <row r="2192" spans="17:17">
      <c r="Q2192" s="46" t="b">
        <f t="shared" si="51"/>
        <v>0</v>
      </c>
    </row>
    <row r="2193" spans="17:17">
      <c r="Q2193" s="46" t="b">
        <f t="shared" si="51"/>
        <v>0</v>
      </c>
    </row>
    <row r="2194" spans="17:17">
      <c r="Q2194" s="46" t="b">
        <f t="shared" si="51"/>
        <v>0</v>
      </c>
    </row>
    <row r="2195" spans="17:17">
      <c r="Q2195" s="46" t="b">
        <f t="shared" si="51"/>
        <v>0</v>
      </c>
    </row>
    <row r="2196" spans="17:17">
      <c r="Q2196" s="46" t="b">
        <f t="shared" si="51"/>
        <v>0</v>
      </c>
    </row>
    <row r="2197" spans="17:17">
      <c r="Q2197" s="46" t="b">
        <f t="shared" si="51"/>
        <v>0</v>
      </c>
    </row>
    <row r="2198" spans="17:17">
      <c r="Q2198" s="46" t="b">
        <f t="shared" si="51"/>
        <v>0</v>
      </c>
    </row>
    <row r="2199" spans="17:17">
      <c r="Q2199" s="46" t="b">
        <f t="shared" si="51"/>
        <v>0</v>
      </c>
    </row>
    <row r="2200" spans="17:17">
      <c r="Q2200" s="46" t="b">
        <f t="shared" si="51"/>
        <v>0</v>
      </c>
    </row>
    <row r="2201" spans="17:17">
      <c r="Q2201" s="46" t="b">
        <f t="shared" si="51"/>
        <v>0</v>
      </c>
    </row>
    <row r="2202" spans="17:17">
      <c r="Q2202" s="46" t="b">
        <f t="shared" si="51"/>
        <v>0</v>
      </c>
    </row>
    <row r="2203" spans="17:17">
      <c r="Q2203" s="46" t="b">
        <f t="shared" si="51"/>
        <v>0</v>
      </c>
    </row>
    <row r="2204" spans="17:17">
      <c r="Q2204" s="46" t="b">
        <f t="shared" si="51"/>
        <v>0</v>
      </c>
    </row>
    <row r="2205" spans="17:17">
      <c r="Q2205" s="46" t="b">
        <f t="shared" si="51"/>
        <v>0</v>
      </c>
    </row>
    <row r="2206" spans="17:17">
      <c r="Q2206" s="46" t="b">
        <f t="shared" si="51"/>
        <v>0</v>
      </c>
    </row>
    <row r="2207" spans="17:17">
      <c r="Q2207" s="46" t="b">
        <f t="shared" si="51"/>
        <v>0</v>
      </c>
    </row>
    <row r="2208" spans="17:17">
      <c r="Q2208" s="46" t="b">
        <f t="shared" si="51"/>
        <v>0</v>
      </c>
    </row>
    <row r="2209" spans="17:17">
      <c r="Q2209" s="46" t="b">
        <f t="shared" si="51"/>
        <v>0</v>
      </c>
    </row>
    <row r="2210" spans="17:17">
      <c r="Q2210" s="46" t="b">
        <f t="shared" si="51"/>
        <v>0</v>
      </c>
    </row>
    <row r="2211" spans="17:17">
      <c r="Q2211" s="46" t="b">
        <f t="shared" si="51"/>
        <v>0</v>
      </c>
    </row>
    <row r="2212" spans="17:17">
      <c r="Q2212" s="46" t="b">
        <f t="shared" si="51"/>
        <v>0</v>
      </c>
    </row>
    <row r="2213" spans="17:17">
      <c r="Q2213" s="46" t="b">
        <f t="shared" si="51"/>
        <v>0</v>
      </c>
    </row>
    <row r="2214" spans="17:17">
      <c r="Q2214" s="46" t="b">
        <f t="shared" si="51"/>
        <v>0</v>
      </c>
    </row>
    <row r="2215" spans="17:17">
      <c r="Q2215" s="46" t="b">
        <f t="shared" si="51"/>
        <v>0</v>
      </c>
    </row>
    <row r="2216" spans="17:17">
      <c r="Q2216" s="46" t="b">
        <f t="shared" si="51"/>
        <v>0</v>
      </c>
    </row>
    <row r="2217" spans="17:17">
      <c r="Q2217" s="46" t="b">
        <f t="shared" si="51"/>
        <v>0</v>
      </c>
    </row>
    <row r="2218" spans="17:17">
      <c r="Q2218" s="46" t="b">
        <f t="shared" si="51"/>
        <v>0</v>
      </c>
    </row>
    <row r="2219" spans="17:17">
      <c r="Q2219" s="46" t="b">
        <f t="shared" si="51"/>
        <v>0</v>
      </c>
    </row>
    <row r="2220" spans="17:17">
      <c r="Q2220" s="46" t="b">
        <f t="shared" si="51"/>
        <v>0</v>
      </c>
    </row>
    <row r="2221" spans="17:17">
      <c r="Q2221" s="46" t="b">
        <f t="shared" si="51"/>
        <v>0</v>
      </c>
    </row>
    <row r="2222" spans="17:17">
      <c r="Q2222" s="46" t="b">
        <f t="shared" si="51"/>
        <v>0</v>
      </c>
    </row>
    <row r="2223" spans="17:17">
      <c r="Q2223" s="46" t="b">
        <f t="shared" si="51"/>
        <v>0</v>
      </c>
    </row>
    <row r="2224" spans="17:17">
      <c r="Q2224" s="46" t="b">
        <f t="shared" si="51"/>
        <v>0</v>
      </c>
    </row>
    <row r="2225" spans="17:17">
      <c r="Q2225" s="46" t="b">
        <f t="shared" si="51"/>
        <v>0</v>
      </c>
    </row>
    <row r="2226" spans="17:17">
      <c r="Q2226" s="46" t="b">
        <f t="shared" si="51"/>
        <v>0</v>
      </c>
    </row>
    <row r="2227" spans="17:17">
      <c r="Q2227" s="46" t="b">
        <f t="shared" si="51"/>
        <v>0</v>
      </c>
    </row>
    <row r="2228" spans="17:17">
      <c r="Q2228" s="46" t="b">
        <f t="shared" si="51"/>
        <v>0</v>
      </c>
    </row>
    <row r="2229" spans="17:17">
      <c r="Q2229" s="46" t="b">
        <f t="shared" si="51"/>
        <v>0</v>
      </c>
    </row>
    <row r="2230" spans="17:17">
      <c r="Q2230" s="46" t="b">
        <f t="shared" si="51"/>
        <v>0</v>
      </c>
    </row>
    <row r="2231" spans="17:17">
      <c r="Q2231" s="46" t="b">
        <f t="shared" si="51"/>
        <v>0</v>
      </c>
    </row>
    <row r="2232" spans="17:17">
      <c r="Q2232" s="46" t="b">
        <f t="shared" si="51"/>
        <v>0</v>
      </c>
    </row>
    <row r="2233" spans="17:17">
      <c r="Q2233" s="46" t="b">
        <f t="shared" si="51"/>
        <v>0</v>
      </c>
    </row>
    <row r="2234" spans="17:17">
      <c r="Q2234" s="46" t="b">
        <f t="shared" si="51"/>
        <v>0</v>
      </c>
    </row>
    <row r="2235" spans="17:17">
      <c r="Q2235" s="46" t="b">
        <f t="shared" si="51"/>
        <v>0</v>
      </c>
    </row>
    <row r="2236" spans="17:17">
      <c r="Q2236" s="46" t="b">
        <f t="shared" si="51"/>
        <v>0</v>
      </c>
    </row>
    <row r="2237" spans="17:17">
      <c r="Q2237" s="46" t="b">
        <f t="shared" si="51"/>
        <v>0</v>
      </c>
    </row>
    <row r="2238" spans="17:17">
      <c r="Q2238" s="46" t="b">
        <f t="shared" si="51"/>
        <v>0</v>
      </c>
    </row>
    <row r="2239" spans="17:17">
      <c r="Q2239" s="46" t="b">
        <f t="shared" si="51"/>
        <v>0</v>
      </c>
    </row>
    <row r="2240" spans="17:17">
      <c r="Q2240" s="46" t="b">
        <f t="shared" si="51"/>
        <v>0</v>
      </c>
    </row>
    <row r="2241" spans="17:17">
      <c r="Q2241" s="46" t="b">
        <f t="shared" si="51"/>
        <v>0</v>
      </c>
    </row>
    <row r="2242" spans="17:17">
      <c r="Q2242" s="46" t="b">
        <f t="shared" si="51"/>
        <v>0</v>
      </c>
    </row>
    <row r="2243" spans="17:17">
      <c r="Q2243" s="46" t="b">
        <f t="shared" si="51"/>
        <v>0</v>
      </c>
    </row>
    <row r="2244" spans="17:17">
      <c r="Q2244" s="46" t="b">
        <f t="shared" si="51"/>
        <v>0</v>
      </c>
    </row>
    <row r="2245" spans="17:17">
      <c r="Q2245" s="46" t="b">
        <f t="shared" si="51"/>
        <v>0</v>
      </c>
    </row>
    <row r="2246" spans="17:17">
      <c r="Q2246" s="46" t="b">
        <f t="shared" si="51"/>
        <v>0</v>
      </c>
    </row>
    <row r="2247" spans="17:17">
      <c r="Q2247" s="46" t="b">
        <f t="shared" ref="Q2247:Q2310" si="52">E2247&gt;0</f>
        <v>0</v>
      </c>
    </row>
    <row r="2248" spans="17:17">
      <c r="Q2248" s="46" t="b">
        <f t="shared" si="52"/>
        <v>0</v>
      </c>
    </row>
    <row r="2249" spans="17:17">
      <c r="Q2249" s="46" t="b">
        <f t="shared" si="52"/>
        <v>0</v>
      </c>
    </row>
    <row r="2250" spans="17:17">
      <c r="Q2250" s="46" t="b">
        <f t="shared" si="52"/>
        <v>0</v>
      </c>
    </row>
    <row r="2251" spans="17:17">
      <c r="Q2251" s="46" t="b">
        <f t="shared" si="52"/>
        <v>0</v>
      </c>
    </row>
    <row r="2252" spans="17:17">
      <c r="Q2252" s="46" t="b">
        <f t="shared" si="52"/>
        <v>0</v>
      </c>
    </row>
    <row r="2253" spans="17:17">
      <c r="Q2253" s="46" t="b">
        <f t="shared" si="52"/>
        <v>0</v>
      </c>
    </row>
    <row r="2254" spans="17:17">
      <c r="Q2254" s="46" t="b">
        <f t="shared" si="52"/>
        <v>0</v>
      </c>
    </row>
    <row r="2255" spans="17:17">
      <c r="Q2255" s="46" t="b">
        <f t="shared" si="52"/>
        <v>0</v>
      </c>
    </row>
    <row r="2256" spans="17:17">
      <c r="Q2256" s="46" t="b">
        <f t="shared" si="52"/>
        <v>0</v>
      </c>
    </row>
    <row r="2257" spans="17:17">
      <c r="Q2257" s="46" t="b">
        <f t="shared" si="52"/>
        <v>0</v>
      </c>
    </row>
    <row r="2258" spans="17:17">
      <c r="Q2258" s="46" t="b">
        <f t="shared" si="52"/>
        <v>0</v>
      </c>
    </row>
    <row r="2259" spans="17:17">
      <c r="Q2259" s="46" t="b">
        <f t="shared" si="52"/>
        <v>0</v>
      </c>
    </row>
    <row r="2260" spans="17:17">
      <c r="Q2260" s="46" t="b">
        <f t="shared" si="52"/>
        <v>0</v>
      </c>
    </row>
    <row r="2261" spans="17:17">
      <c r="Q2261" s="46" t="b">
        <f t="shared" si="52"/>
        <v>0</v>
      </c>
    </row>
    <row r="2262" spans="17:17">
      <c r="Q2262" s="46" t="b">
        <f t="shared" si="52"/>
        <v>0</v>
      </c>
    </row>
    <row r="2263" spans="17:17">
      <c r="Q2263" s="46" t="b">
        <f t="shared" si="52"/>
        <v>0</v>
      </c>
    </row>
    <row r="2264" spans="17:17">
      <c r="Q2264" s="46" t="b">
        <f t="shared" si="52"/>
        <v>0</v>
      </c>
    </row>
    <row r="2265" spans="17:17">
      <c r="Q2265" s="46" t="b">
        <f t="shared" si="52"/>
        <v>0</v>
      </c>
    </row>
    <row r="2266" spans="17:17">
      <c r="Q2266" s="46" t="b">
        <f t="shared" si="52"/>
        <v>0</v>
      </c>
    </row>
    <row r="2267" spans="17:17">
      <c r="Q2267" s="46" t="b">
        <f t="shared" si="52"/>
        <v>0</v>
      </c>
    </row>
    <row r="2268" spans="17:17">
      <c r="Q2268" s="46" t="b">
        <f t="shared" si="52"/>
        <v>0</v>
      </c>
    </row>
    <row r="2269" spans="17:17">
      <c r="Q2269" s="46" t="b">
        <f t="shared" si="52"/>
        <v>0</v>
      </c>
    </row>
    <row r="2270" spans="17:17">
      <c r="Q2270" s="46" t="b">
        <f t="shared" si="52"/>
        <v>0</v>
      </c>
    </row>
    <row r="2271" spans="17:17">
      <c r="Q2271" s="46" t="b">
        <f t="shared" si="52"/>
        <v>0</v>
      </c>
    </row>
    <row r="2272" spans="17:17">
      <c r="Q2272" s="46" t="b">
        <f t="shared" si="52"/>
        <v>0</v>
      </c>
    </row>
    <row r="2273" spans="17:17">
      <c r="Q2273" s="46" t="b">
        <f t="shared" si="52"/>
        <v>0</v>
      </c>
    </row>
    <row r="2274" spans="17:17">
      <c r="Q2274" s="46" t="b">
        <f t="shared" si="52"/>
        <v>0</v>
      </c>
    </row>
    <row r="2275" spans="17:17">
      <c r="Q2275" s="46" t="b">
        <f t="shared" si="52"/>
        <v>0</v>
      </c>
    </row>
    <row r="2276" spans="17:17">
      <c r="Q2276" s="46" t="b">
        <f t="shared" si="52"/>
        <v>0</v>
      </c>
    </row>
    <row r="2277" spans="17:17">
      <c r="Q2277" s="46" t="b">
        <f t="shared" si="52"/>
        <v>0</v>
      </c>
    </row>
    <row r="2278" spans="17:17">
      <c r="Q2278" s="46" t="b">
        <f t="shared" si="52"/>
        <v>0</v>
      </c>
    </row>
    <row r="2279" spans="17:17">
      <c r="Q2279" s="46" t="b">
        <f t="shared" si="52"/>
        <v>0</v>
      </c>
    </row>
    <row r="2280" spans="17:17">
      <c r="Q2280" s="46" t="b">
        <f t="shared" si="52"/>
        <v>0</v>
      </c>
    </row>
    <row r="2281" spans="17:17">
      <c r="Q2281" s="46" t="b">
        <f t="shared" si="52"/>
        <v>0</v>
      </c>
    </row>
    <row r="2282" spans="17:17">
      <c r="Q2282" s="46" t="b">
        <f t="shared" si="52"/>
        <v>0</v>
      </c>
    </row>
    <row r="2283" spans="17:17">
      <c r="Q2283" s="46" t="b">
        <f t="shared" si="52"/>
        <v>0</v>
      </c>
    </row>
    <row r="2284" spans="17:17">
      <c r="Q2284" s="46" t="b">
        <f t="shared" si="52"/>
        <v>0</v>
      </c>
    </row>
    <row r="2285" spans="17:17">
      <c r="Q2285" s="46" t="b">
        <f t="shared" si="52"/>
        <v>0</v>
      </c>
    </row>
    <row r="2286" spans="17:17">
      <c r="Q2286" s="46" t="b">
        <f t="shared" si="52"/>
        <v>0</v>
      </c>
    </row>
    <row r="2287" spans="17:17">
      <c r="Q2287" s="46" t="b">
        <f t="shared" si="52"/>
        <v>0</v>
      </c>
    </row>
    <row r="2288" spans="17:17">
      <c r="Q2288" s="46" t="b">
        <f t="shared" si="52"/>
        <v>0</v>
      </c>
    </row>
    <row r="2289" spans="17:17">
      <c r="Q2289" s="46" t="b">
        <f t="shared" si="52"/>
        <v>0</v>
      </c>
    </row>
    <row r="2290" spans="17:17">
      <c r="Q2290" s="46" t="b">
        <f t="shared" si="52"/>
        <v>0</v>
      </c>
    </row>
    <row r="2291" spans="17:17">
      <c r="Q2291" s="46" t="b">
        <f t="shared" si="52"/>
        <v>0</v>
      </c>
    </row>
    <row r="2292" spans="17:17">
      <c r="Q2292" s="46" t="b">
        <f t="shared" si="52"/>
        <v>0</v>
      </c>
    </row>
    <row r="2293" spans="17:17">
      <c r="Q2293" s="46" t="b">
        <f t="shared" si="52"/>
        <v>0</v>
      </c>
    </row>
    <row r="2294" spans="17:17">
      <c r="Q2294" s="46" t="b">
        <f t="shared" si="52"/>
        <v>0</v>
      </c>
    </row>
    <row r="2295" spans="17:17">
      <c r="Q2295" s="46" t="b">
        <f t="shared" si="52"/>
        <v>0</v>
      </c>
    </row>
    <row r="2296" spans="17:17">
      <c r="Q2296" s="46" t="b">
        <f t="shared" si="52"/>
        <v>0</v>
      </c>
    </row>
    <row r="2297" spans="17:17">
      <c r="Q2297" s="46" t="b">
        <f t="shared" si="52"/>
        <v>0</v>
      </c>
    </row>
    <row r="2298" spans="17:17">
      <c r="Q2298" s="46" t="b">
        <f t="shared" si="52"/>
        <v>0</v>
      </c>
    </row>
    <row r="2299" spans="17:17">
      <c r="Q2299" s="46" t="b">
        <f t="shared" si="52"/>
        <v>0</v>
      </c>
    </row>
    <row r="2300" spans="17:17">
      <c r="Q2300" s="46" t="b">
        <f t="shared" si="52"/>
        <v>0</v>
      </c>
    </row>
    <row r="2301" spans="17:17">
      <c r="Q2301" s="46" t="b">
        <f t="shared" si="52"/>
        <v>0</v>
      </c>
    </row>
    <row r="2302" spans="17:17">
      <c r="Q2302" s="46" t="b">
        <f t="shared" si="52"/>
        <v>0</v>
      </c>
    </row>
    <row r="2303" spans="17:17">
      <c r="Q2303" s="46" t="b">
        <f t="shared" si="52"/>
        <v>0</v>
      </c>
    </row>
    <row r="2304" spans="17:17">
      <c r="Q2304" s="46" t="b">
        <f t="shared" si="52"/>
        <v>0</v>
      </c>
    </row>
    <row r="2305" spans="17:17">
      <c r="Q2305" s="46" t="b">
        <f t="shared" si="52"/>
        <v>0</v>
      </c>
    </row>
    <row r="2306" spans="17:17">
      <c r="Q2306" s="46" t="b">
        <f t="shared" si="52"/>
        <v>0</v>
      </c>
    </row>
    <row r="2307" spans="17:17">
      <c r="Q2307" s="46" t="b">
        <f t="shared" si="52"/>
        <v>0</v>
      </c>
    </row>
    <row r="2308" spans="17:17">
      <c r="Q2308" s="46" t="b">
        <f t="shared" si="52"/>
        <v>0</v>
      </c>
    </row>
    <row r="2309" spans="17:17">
      <c r="Q2309" s="46" t="b">
        <f t="shared" si="52"/>
        <v>0</v>
      </c>
    </row>
    <row r="2310" spans="17:17">
      <c r="Q2310" s="46" t="b">
        <f t="shared" si="52"/>
        <v>0</v>
      </c>
    </row>
    <row r="2311" spans="17:17">
      <c r="Q2311" s="46" t="b">
        <f t="shared" ref="Q2311:Q2374" si="53">E2311&gt;0</f>
        <v>0</v>
      </c>
    </row>
    <row r="2312" spans="17:17">
      <c r="Q2312" s="46" t="b">
        <f t="shared" si="53"/>
        <v>0</v>
      </c>
    </row>
    <row r="2313" spans="17:17">
      <c r="Q2313" s="46" t="b">
        <f t="shared" si="53"/>
        <v>0</v>
      </c>
    </row>
    <row r="2314" spans="17:17">
      <c r="Q2314" s="46" t="b">
        <f t="shared" si="53"/>
        <v>0</v>
      </c>
    </row>
    <row r="2315" spans="17:17">
      <c r="Q2315" s="46" t="b">
        <f t="shared" si="53"/>
        <v>0</v>
      </c>
    </row>
    <row r="2316" spans="17:17">
      <c r="Q2316" s="46" t="b">
        <f t="shared" si="53"/>
        <v>0</v>
      </c>
    </row>
    <row r="2317" spans="17:17">
      <c r="Q2317" s="46" t="b">
        <f t="shared" si="53"/>
        <v>0</v>
      </c>
    </row>
    <row r="2318" spans="17:17">
      <c r="Q2318" s="46" t="b">
        <f t="shared" si="53"/>
        <v>0</v>
      </c>
    </row>
    <row r="2319" spans="17:17">
      <c r="Q2319" s="46" t="b">
        <f t="shared" si="53"/>
        <v>0</v>
      </c>
    </row>
    <row r="2320" spans="17:17">
      <c r="Q2320" s="46" t="b">
        <f t="shared" si="53"/>
        <v>0</v>
      </c>
    </row>
    <row r="2321" spans="17:17">
      <c r="Q2321" s="46" t="b">
        <f t="shared" si="53"/>
        <v>0</v>
      </c>
    </row>
    <row r="2322" spans="17:17">
      <c r="Q2322" s="46" t="b">
        <f t="shared" si="53"/>
        <v>0</v>
      </c>
    </row>
    <row r="2323" spans="17:17">
      <c r="Q2323" s="46" t="b">
        <f t="shared" si="53"/>
        <v>0</v>
      </c>
    </row>
    <row r="2324" spans="17:17">
      <c r="Q2324" s="46" t="b">
        <f t="shared" si="53"/>
        <v>0</v>
      </c>
    </row>
    <row r="2325" spans="17:17">
      <c r="Q2325" s="46" t="b">
        <f t="shared" si="53"/>
        <v>0</v>
      </c>
    </row>
    <row r="2326" spans="17:17">
      <c r="Q2326" s="46" t="b">
        <f t="shared" si="53"/>
        <v>0</v>
      </c>
    </row>
    <row r="2327" spans="17:17">
      <c r="Q2327" s="46" t="b">
        <f t="shared" si="53"/>
        <v>0</v>
      </c>
    </row>
    <row r="2328" spans="17:17">
      <c r="Q2328" s="46" t="b">
        <f t="shared" si="53"/>
        <v>0</v>
      </c>
    </row>
    <row r="2329" spans="17:17">
      <c r="Q2329" s="46" t="b">
        <f t="shared" si="53"/>
        <v>0</v>
      </c>
    </row>
    <row r="2330" spans="17:17">
      <c r="Q2330" s="46" t="b">
        <f t="shared" si="53"/>
        <v>0</v>
      </c>
    </row>
    <row r="2331" spans="17:17">
      <c r="Q2331" s="46" t="b">
        <f t="shared" si="53"/>
        <v>0</v>
      </c>
    </row>
    <row r="2332" spans="17:17">
      <c r="Q2332" s="46" t="b">
        <f t="shared" si="53"/>
        <v>0</v>
      </c>
    </row>
    <row r="2333" spans="17:17">
      <c r="Q2333" s="46" t="b">
        <f t="shared" si="53"/>
        <v>0</v>
      </c>
    </row>
    <row r="2334" spans="17:17">
      <c r="Q2334" s="46" t="b">
        <f t="shared" si="53"/>
        <v>0</v>
      </c>
    </row>
    <row r="2335" spans="17:17">
      <c r="Q2335" s="46" t="b">
        <f t="shared" si="53"/>
        <v>0</v>
      </c>
    </row>
    <row r="2336" spans="17:17">
      <c r="Q2336" s="46" t="b">
        <f t="shared" si="53"/>
        <v>0</v>
      </c>
    </row>
    <row r="2337" spans="17:17">
      <c r="Q2337" s="46" t="b">
        <f t="shared" si="53"/>
        <v>0</v>
      </c>
    </row>
    <row r="2338" spans="17:17">
      <c r="Q2338" s="46" t="b">
        <f t="shared" si="53"/>
        <v>0</v>
      </c>
    </row>
    <row r="2339" spans="17:17">
      <c r="Q2339" s="46" t="b">
        <f t="shared" si="53"/>
        <v>0</v>
      </c>
    </row>
    <row r="2340" spans="17:17">
      <c r="Q2340" s="46" t="b">
        <f t="shared" si="53"/>
        <v>0</v>
      </c>
    </row>
    <row r="2341" spans="17:17">
      <c r="Q2341" s="46" t="b">
        <f t="shared" si="53"/>
        <v>0</v>
      </c>
    </row>
    <row r="2342" spans="17:17">
      <c r="Q2342" s="46" t="b">
        <f t="shared" si="53"/>
        <v>0</v>
      </c>
    </row>
    <row r="2343" spans="17:17">
      <c r="Q2343" s="46" t="b">
        <f t="shared" si="53"/>
        <v>0</v>
      </c>
    </row>
    <row r="2344" spans="17:17">
      <c r="Q2344" s="46" t="b">
        <f t="shared" si="53"/>
        <v>0</v>
      </c>
    </row>
    <row r="2345" spans="17:17">
      <c r="Q2345" s="46" t="b">
        <f t="shared" si="53"/>
        <v>0</v>
      </c>
    </row>
    <row r="2346" spans="17:17">
      <c r="Q2346" s="46" t="b">
        <f t="shared" si="53"/>
        <v>0</v>
      </c>
    </row>
    <row r="2347" spans="17:17">
      <c r="Q2347" s="46" t="b">
        <f t="shared" si="53"/>
        <v>0</v>
      </c>
    </row>
    <row r="2348" spans="17:17">
      <c r="Q2348" s="46" t="b">
        <f t="shared" si="53"/>
        <v>0</v>
      </c>
    </row>
    <row r="2349" spans="17:17">
      <c r="Q2349" s="46" t="b">
        <f t="shared" si="53"/>
        <v>0</v>
      </c>
    </row>
    <row r="2350" spans="17:17">
      <c r="Q2350" s="46" t="b">
        <f t="shared" si="53"/>
        <v>0</v>
      </c>
    </row>
    <row r="2351" spans="17:17">
      <c r="Q2351" s="46" t="b">
        <f t="shared" si="53"/>
        <v>0</v>
      </c>
    </row>
    <row r="2352" spans="17:17">
      <c r="Q2352" s="46" t="b">
        <f t="shared" si="53"/>
        <v>0</v>
      </c>
    </row>
    <row r="2353" spans="17:17">
      <c r="Q2353" s="46" t="b">
        <f t="shared" si="53"/>
        <v>0</v>
      </c>
    </row>
    <row r="2354" spans="17:17">
      <c r="Q2354" s="46" t="b">
        <f t="shared" si="53"/>
        <v>0</v>
      </c>
    </row>
    <row r="2355" spans="17:17">
      <c r="Q2355" s="46" t="b">
        <f t="shared" si="53"/>
        <v>0</v>
      </c>
    </row>
    <row r="2356" spans="17:17">
      <c r="Q2356" s="46" t="b">
        <f t="shared" si="53"/>
        <v>0</v>
      </c>
    </row>
    <row r="2357" spans="17:17">
      <c r="Q2357" s="46" t="b">
        <f t="shared" si="53"/>
        <v>0</v>
      </c>
    </row>
    <row r="2358" spans="17:17">
      <c r="Q2358" s="46" t="b">
        <f t="shared" si="53"/>
        <v>0</v>
      </c>
    </row>
    <row r="2359" spans="17:17">
      <c r="Q2359" s="46" t="b">
        <f t="shared" si="53"/>
        <v>0</v>
      </c>
    </row>
    <row r="2360" spans="17:17">
      <c r="Q2360" s="46" t="b">
        <f t="shared" si="53"/>
        <v>0</v>
      </c>
    </row>
    <row r="2361" spans="17:17">
      <c r="Q2361" s="46" t="b">
        <f t="shared" si="53"/>
        <v>0</v>
      </c>
    </row>
    <row r="2362" spans="17:17">
      <c r="Q2362" s="46" t="b">
        <f t="shared" si="53"/>
        <v>0</v>
      </c>
    </row>
    <row r="2363" spans="17:17">
      <c r="Q2363" s="46" t="b">
        <f t="shared" si="53"/>
        <v>0</v>
      </c>
    </row>
    <row r="2364" spans="17:17">
      <c r="Q2364" s="46" t="b">
        <f t="shared" si="53"/>
        <v>0</v>
      </c>
    </row>
    <row r="2365" spans="17:17">
      <c r="Q2365" s="46" t="b">
        <f t="shared" si="53"/>
        <v>0</v>
      </c>
    </row>
    <row r="2366" spans="17:17">
      <c r="Q2366" s="46" t="b">
        <f t="shared" si="53"/>
        <v>0</v>
      </c>
    </row>
    <row r="2367" spans="17:17">
      <c r="Q2367" s="46" t="b">
        <f t="shared" si="53"/>
        <v>0</v>
      </c>
    </row>
    <row r="2368" spans="17:17">
      <c r="Q2368" s="46" t="b">
        <f t="shared" si="53"/>
        <v>0</v>
      </c>
    </row>
    <row r="2369" spans="17:17">
      <c r="Q2369" s="46" t="b">
        <f t="shared" si="53"/>
        <v>0</v>
      </c>
    </row>
    <row r="2370" spans="17:17">
      <c r="Q2370" s="46" t="b">
        <f t="shared" si="53"/>
        <v>0</v>
      </c>
    </row>
    <row r="2371" spans="17:17">
      <c r="Q2371" s="46" t="b">
        <f t="shared" si="53"/>
        <v>0</v>
      </c>
    </row>
    <row r="2372" spans="17:17">
      <c r="Q2372" s="46" t="b">
        <f t="shared" si="53"/>
        <v>0</v>
      </c>
    </row>
    <row r="2373" spans="17:17">
      <c r="Q2373" s="46" t="b">
        <f t="shared" si="53"/>
        <v>0</v>
      </c>
    </row>
    <row r="2374" spans="17:17">
      <c r="Q2374" s="46" t="b">
        <f t="shared" si="53"/>
        <v>0</v>
      </c>
    </row>
    <row r="2375" spans="17:17">
      <c r="Q2375" s="46" t="b">
        <f t="shared" ref="Q2375:Q2438" si="54">E2375&gt;0</f>
        <v>0</v>
      </c>
    </row>
    <row r="2376" spans="17:17">
      <c r="Q2376" s="46" t="b">
        <f t="shared" si="54"/>
        <v>0</v>
      </c>
    </row>
    <row r="2377" spans="17:17">
      <c r="Q2377" s="46" t="b">
        <f t="shared" si="54"/>
        <v>0</v>
      </c>
    </row>
    <row r="2378" spans="17:17">
      <c r="Q2378" s="46" t="b">
        <f t="shared" si="54"/>
        <v>0</v>
      </c>
    </row>
    <row r="2379" spans="17:17">
      <c r="Q2379" s="46" t="b">
        <f t="shared" si="54"/>
        <v>0</v>
      </c>
    </row>
    <row r="2380" spans="17:17">
      <c r="Q2380" s="46" t="b">
        <f t="shared" si="54"/>
        <v>0</v>
      </c>
    </row>
    <row r="2381" spans="17:17">
      <c r="Q2381" s="46" t="b">
        <f t="shared" si="54"/>
        <v>0</v>
      </c>
    </row>
    <row r="2382" spans="17:17">
      <c r="Q2382" s="46" t="b">
        <f t="shared" si="54"/>
        <v>0</v>
      </c>
    </row>
    <row r="2383" spans="17:17">
      <c r="Q2383" s="46" t="b">
        <f t="shared" si="54"/>
        <v>0</v>
      </c>
    </row>
    <row r="2384" spans="17:17">
      <c r="Q2384" s="46" t="b">
        <f t="shared" si="54"/>
        <v>0</v>
      </c>
    </row>
    <row r="2385" spans="17:17">
      <c r="Q2385" s="46" t="b">
        <f t="shared" si="54"/>
        <v>0</v>
      </c>
    </row>
    <row r="2386" spans="17:17">
      <c r="Q2386" s="46" t="b">
        <f t="shared" si="54"/>
        <v>0</v>
      </c>
    </row>
    <row r="2387" spans="17:17">
      <c r="Q2387" s="46" t="b">
        <f t="shared" si="54"/>
        <v>0</v>
      </c>
    </row>
    <row r="2388" spans="17:17">
      <c r="Q2388" s="46" t="b">
        <f t="shared" si="54"/>
        <v>0</v>
      </c>
    </row>
    <row r="2389" spans="17:17">
      <c r="Q2389" s="46" t="b">
        <f t="shared" si="54"/>
        <v>0</v>
      </c>
    </row>
    <row r="2390" spans="17:17">
      <c r="Q2390" s="46" t="b">
        <f t="shared" si="54"/>
        <v>0</v>
      </c>
    </row>
    <row r="2391" spans="17:17">
      <c r="Q2391" s="46" t="b">
        <f t="shared" si="54"/>
        <v>0</v>
      </c>
    </row>
    <row r="2392" spans="17:17">
      <c r="Q2392" s="46" t="b">
        <f t="shared" si="54"/>
        <v>0</v>
      </c>
    </row>
    <row r="2393" spans="17:17">
      <c r="Q2393" s="46" t="b">
        <f t="shared" si="54"/>
        <v>0</v>
      </c>
    </row>
    <row r="2394" spans="17:17">
      <c r="Q2394" s="46" t="b">
        <f t="shared" si="54"/>
        <v>0</v>
      </c>
    </row>
    <row r="2395" spans="17:17">
      <c r="Q2395" s="46" t="b">
        <f t="shared" si="54"/>
        <v>0</v>
      </c>
    </row>
    <row r="2396" spans="17:17">
      <c r="Q2396" s="46" t="b">
        <f t="shared" si="54"/>
        <v>0</v>
      </c>
    </row>
    <row r="2397" spans="17:17">
      <c r="Q2397" s="46" t="b">
        <f t="shared" si="54"/>
        <v>0</v>
      </c>
    </row>
    <row r="2398" spans="17:17">
      <c r="Q2398" s="46" t="b">
        <f t="shared" si="54"/>
        <v>0</v>
      </c>
    </row>
    <row r="2399" spans="17:17">
      <c r="Q2399" s="46" t="b">
        <f t="shared" si="54"/>
        <v>0</v>
      </c>
    </row>
    <row r="2400" spans="17:17">
      <c r="Q2400" s="46" t="b">
        <f t="shared" si="54"/>
        <v>0</v>
      </c>
    </row>
    <row r="2401" spans="17:17">
      <c r="Q2401" s="46" t="b">
        <f t="shared" si="54"/>
        <v>0</v>
      </c>
    </row>
    <row r="2402" spans="17:17">
      <c r="Q2402" s="46" t="b">
        <f t="shared" si="54"/>
        <v>0</v>
      </c>
    </row>
    <row r="2403" spans="17:17">
      <c r="Q2403" s="46" t="b">
        <f t="shared" si="54"/>
        <v>0</v>
      </c>
    </row>
    <row r="2404" spans="17:17">
      <c r="Q2404" s="46" t="b">
        <f t="shared" si="54"/>
        <v>0</v>
      </c>
    </row>
    <row r="2405" spans="17:17">
      <c r="Q2405" s="46" t="b">
        <f t="shared" si="54"/>
        <v>0</v>
      </c>
    </row>
    <row r="2406" spans="17:17">
      <c r="Q2406" s="46" t="b">
        <f t="shared" si="54"/>
        <v>0</v>
      </c>
    </row>
    <row r="2407" spans="17:17">
      <c r="Q2407" s="46" t="b">
        <f t="shared" si="54"/>
        <v>0</v>
      </c>
    </row>
    <row r="2408" spans="17:17">
      <c r="Q2408" s="46" t="b">
        <f t="shared" si="54"/>
        <v>0</v>
      </c>
    </row>
    <row r="2409" spans="17:17">
      <c r="Q2409" s="46" t="b">
        <f t="shared" si="54"/>
        <v>0</v>
      </c>
    </row>
    <row r="2410" spans="17:17">
      <c r="Q2410" s="46" t="b">
        <f t="shared" si="54"/>
        <v>0</v>
      </c>
    </row>
    <row r="2411" spans="17:17">
      <c r="Q2411" s="46" t="b">
        <f t="shared" si="54"/>
        <v>0</v>
      </c>
    </row>
    <row r="2412" spans="17:17">
      <c r="Q2412" s="46" t="b">
        <f t="shared" si="54"/>
        <v>0</v>
      </c>
    </row>
    <row r="2413" spans="17:17">
      <c r="Q2413" s="46" t="b">
        <f t="shared" si="54"/>
        <v>0</v>
      </c>
    </row>
    <row r="2414" spans="17:17">
      <c r="Q2414" s="46" t="b">
        <f t="shared" si="54"/>
        <v>0</v>
      </c>
    </row>
    <row r="2415" spans="17:17">
      <c r="Q2415" s="46" t="b">
        <f t="shared" si="54"/>
        <v>0</v>
      </c>
    </row>
    <row r="2416" spans="17:17">
      <c r="Q2416" s="46" t="b">
        <f t="shared" si="54"/>
        <v>0</v>
      </c>
    </row>
    <row r="2417" spans="17:17">
      <c r="Q2417" s="46" t="b">
        <f t="shared" si="54"/>
        <v>0</v>
      </c>
    </row>
    <row r="2418" spans="17:17">
      <c r="Q2418" s="46" t="b">
        <f t="shared" si="54"/>
        <v>0</v>
      </c>
    </row>
    <row r="2419" spans="17:17">
      <c r="Q2419" s="46" t="b">
        <f t="shared" si="54"/>
        <v>0</v>
      </c>
    </row>
    <row r="2420" spans="17:17">
      <c r="Q2420" s="46" t="b">
        <f t="shared" si="54"/>
        <v>0</v>
      </c>
    </row>
    <row r="2421" spans="17:17">
      <c r="Q2421" s="46" t="b">
        <f t="shared" si="54"/>
        <v>0</v>
      </c>
    </row>
    <row r="2422" spans="17:17">
      <c r="Q2422" s="46" t="b">
        <f t="shared" si="54"/>
        <v>0</v>
      </c>
    </row>
    <row r="2423" spans="17:17">
      <c r="Q2423" s="46" t="b">
        <f t="shared" si="54"/>
        <v>0</v>
      </c>
    </row>
    <row r="2424" spans="17:17">
      <c r="Q2424" s="46" t="b">
        <f t="shared" si="54"/>
        <v>0</v>
      </c>
    </row>
    <row r="2425" spans="17:17">
      <c r="Q2425" s="46" t="b">
        <f t="shared" si="54"/>
        <v>0</v>
      </c>
    </row>
    <row r="2426" spans="17:17">
      <c r="Q2426" s="46" t="b">
        <f t="shared" si="54"/>
        <v>0</v>
      </c>
    </row>
    <row r="2427" spans="17:17">
      <c r="Q2427" s="46" t="b">
        <f t="shared" si="54"/>
        <v>0</v>
      </c>
    </row>
    <row r="2428" spans="17:17">
      <c r="Q2428" s="46" t="b">
        <f t="shared" si="54"/>
        <v>0</v>
      </c>
    </row>
    <row r="2429" spans="17:17">
      <c r="Q2429" s="46" t="b">
        <f t="shared" si="54"/>
        <v>0</v>
      </c>
    </row>
    <row r="2430" spans="17:17">
      <c r="Q2430" s="46" t="b">
        <f t="shared" si="54"/>
        <v>0</v>
      </c>
    </row>
    <row r="2431" spans="17:17">
      <c r="Q2431" s="46" t="b">
        <f t="shared" si="54"/>
        <v>0</v>
      </c>
    </row>
    <row r="2432" spans="17:17">
      <c r="Q2432" s="46" t="b">
        <f t="shared" si="54"/>
        <v>0</v>
      </c>
    </row>
    <row r="2433" spans="17:17">
      <c r="Q2433" s="46" t="b">
        <f t="shared" si="54"/>
        <v>0</v>
      </c>
    </row>
    <row r="2434" spans="17:17">
      <c r="Q2434" s="46" t="b">
        <f t="shared" si="54"/>
        <v>0</v>
      </c>
    </row>
    <row r="2435" spans="17:17">
      <c r="Q2435" s="46" t="b">
        <f t="shared" si="54"/>
        <v>0</v>
      </c>
    </row>
    <row r="2436" spans="17:17">
      <c r="Q2436" s="46" t="b">
        <f t="shared" si="54"/>
        <v>0</v>
      </c>
    </row>
    <row r="2437" spans="17:17">
      <c r="Q2437" s="46" t="b">
        <f t="shared" si="54"/>
        <v>0</v>
      </c>
    </row>
    <row r="2438" spans="17:17">
      <c r="Q2438" s="46" t="b">
        <f t="shared" si="54"/>
        <v>0</v>
      </c>
    </row>
    <row r="2439" spans="17:17">
      <c r="Q2439" s="46" t="b">
        <f t="shared" ref="Q2439:Q2502" si="55">E2439&gt;0</f>
        <v>0</v>
      </c>
    </row>
    <row r="2440" spans="17:17">
      <c r="Q2440" s="46" t="b">
        <f t="shared" si="55"/>
        <v>0</v>
      </c>
    </row>
    <row r="2441" spans="17:17">
      <c r="Q2441" s="46" t="b">
        <f t="shared" si="55"/>
        <v>0</v>
      </c>
    </row>
    <row r="2442" spans="17:17">
      <c r="Q2442" s="46" t="b">
        <f t="shared" si="55"/>
        <v>0</v>
      </c>
    </row>
    <row r="2443" spans="17:17">
      <c r="Q2443" s="46" t="b">
        <f t="shared" si="55"/>
        <v>0</v>
      </c>
    </row>
    <row r="2444" spans="17:17">
      <c r="Q2444" s="46" t="b">
        <f t="shared" si="55"/>
        <v>0</v>
      </c>
    </row>
    <row r="2445" spans="17:17">
      <c r="Q2445" s="46" t="b">
        <f t="shared" si="55"/>
        <v>0</v>
      </c>
    </row>
    <row r="2446" spans="17:17">
      <c r="Q2446" s="46" t="b">
        <f t="shared" si="55"/>
        <v>0</v>
      </c>
    </row>
    <row r="2447" spans="17:17">
      <c r="Q2447" s="46" t="b">
        <f t="shared" si="55"/>
        <v>0</v>
      </c>
    </row>
    <row r="2448" spans="17:17">
      <c r="Q2448" s="46" t="b">
        <f t="shared" si="55"/>
        <v>0</v>
      </c>
    </row>
    <row r="2449" spans="17:17">
      <c r="Q2449" s="46" t="b">
        <f t="shared" si="55"/>
        <v>0</v>
      </c>
    </row>
    <row r="2450" spans="17:17">
      <c r="Q2450" s="46" t="b">
        <f t="shared" si="55"/>
        <v>0</v>
      </c>
    </row>
    <row r="2451" spans="17:17">
      <c r="Q2451" s="46" t="b">
        <f t="shared" si="55"/>
        <v>0</v>
      </c>
    </row>
    <row r="2452" spans="17:17">
      <c r="Q2452" s="46" t="b">
        <f t="shared" si="55"/>
        <v>0</v>
      </c>
    </row>
    <row r="2453" spans="17:17">
      <c r="Q2453" s="46" t="b">
        <f t="shared" si="55"/>
        <v>0</v>
      </c>
    </row>
    <row r="2454" spans="17:17">
      <c r="Q2454" s="46" t="b">
        <f t="shared" si="55"/>
        <v>0</v>
      </c>
    </row>
    <row r="2455" spans="17:17">
      <c r="Q2455" s="46" t="b">
        <f t="shared" si="55"/>
        <v>0</v>
      </c>
    </row>
    <row r="2456" spans="17:17">
      <c r="Q2456" s="46" t="b">
        <f t="shared" si="55"/>
        <v>0</v>
      </c>
    </row>
    <row r="2457" spans="17:17">
      <c r="Q2457" s="46" t="b">
        <f t="shared" si="55"/>
        <v>0</v>
      </c>
    </row>
    <row r="2458" spans="17:17">
      <c r="Q2458" s="46" t="b">
        <f t="shared" si="55"/>
        <v>0</v>
      </c>
    </row>
    <row r="2459" spans="17:17">
      <c r="Q2459" s="46" t="b">
        <f t="shared" si="55"/>
        <v>0</v>
      </c>
    </row>
    <row r="2460" spans="17:17">
      <c r="Q2460" s="46" t="b">
        <f t="shared" si="55"/>
        <v>0</v>
      </c>
    </row>
    <row r="2461" spans="17:17">
      <c r="Q2461" s="46" t="b">
        <f t="shared" si="55"/>
        <v>0</v>
      </c>
    </row>
    <row r="2462" spans="17:17">
      <c r="Q2462" s="46" t="b">
        <f t="shared" si="55"/>
        <v>0</v>
      </c>
    </row>
    <row r="2463" spans="17:17">
      <c r="Q2463" s="46" t="b">
        <f t="shared" si="55"/>
        <v>0</v>
      </c>
    </row>
    <row r="2464" spans="17:17">
      <c r="Q2464" s="46" t="b">
        <f t="shared" si="55"/>
        <v>0</v>
      </c>
    </row>
    <row r="2465" spans="17:17">
      <c r="Q2465" s="46" t="b">
        <f t="shared" si="55"/>
        <v>0</v>
      </c>
    </row>
    <row r="2466" spans="17:17">
      <c r="Q2466" s="46" t="b">
        <f t="shared" si="55"/>
        <v>0</v>
      </c>
    </row>
    <row r="2467" spans="17:17">
      <c r="Q2467" s="46" t="b">
        <f t="shared" si="55"/>
        <v>0</v>
      </c>
    </row>
    <row r="2468" spans="17:17">
      <c r="Q2468" s="46" t="b">
        <f t="shared" si="55"/>
        <v>0</v>
      </c>
    </row>
    <row r="2469" spans="17:17">
      <c r="Q2469" s="46" t="b">
        <f t="shared" si="55"/>
        <v>0</v>
      </c>
    </row>
    <row r="2470" spans="17:17">
      <c r="Q2470" s="46" t="b">
        <f t="shared" si="55"/>
        <v>0</v>
      </c>
    </row>
    <row r="2471" spans="17:17">
      <c r="Q2471" s="46" t="b">
        <f t="shared" si="55"/>
        <v>0</v>
      </c>
    </row>
    <row r="2472" spans="17:17">
      <c r="Q2472" s="46" t="b">
        <f t="shared" si="55"/>
        <v>0</v>
      </c>
    </row>
    <row r="2473" spans="17:17">
      <c r="Q2473" s="46" t="b">
        <f t="shared" si="55"/>
        <v>0</v>
      </c>
    </row>
    <row r="2474" spans="17:17">
      <c r="Q2474" s="46" t="b">
        <f t="shared" si="55"/>
        <v>0</v>
      </c>
    </row>
    <row r="2475" spans="17:17">
      <c r="Q2475" s="46" t="b">
        <f t="shared" si="55"/>
        <v>0</v>
      </c>
    </row>
    <row r="2476" spans="17:17">
      <c r="Q2476" s="46" t="b">
        <f t="shared" si="55"/>
        <v>0</v>
      </c>
    </row>
    <row r="2477" spans="17:17">
      <c r="Q2477" s="46" t="b">
        <f t="shared" si="55"/>
        <v>0</v>
      </c>
    </row>
    <row r="2478" spans="17:17">
      <c r="Q2478" s="46" t="b">
        <f t="shared" si="55"/>
        <v>0</v>
      </c>
    </row>
    <row r="2479" spans="17:17">
      <c r="Q2479" s="46" t="b">
        <f t="shared" si="55"/>
        <v>0</v>
      </c>
    </row>
    <row r="2480" spans="17:17">
      <c r="Q2480" s="46" t="b">
        <f t="shared" si="55"/>
        <v>0</v>
      </c>
    </row>
    <row r="2481" spans="17:17">
      <c r="Q2481" s="46" t="b">
        <f t="shared" si="55"/>
        <v>0</v>
      </c>
    </row>
    <row r="2482" spans="17:17">
      <c r="Q2482" s="46" t="b">
        <f t="shared" si="55"/>
        <v>0</v>
      </c>
    </row>
    <row r="2483" spans="17:17">
      <c r="Q2483" s="46" t="b">
        <f t="shared" si="55"/>
        <v>0</v>
      </c>
    </row>
    <row r="2484" spans="17:17">
      <c r="Q2484" s="46" t="b">
        <f t="shared" si="55"/>
        <v>0</v>
      </c>
    </row>
    <row r="2485" spans="17:17">
      <c r="Q2485" s="46" t="b">
        <f t="shared" si="55"/>
        <v>0</v>
      </c>
    </row>
    <row r="2486" spans="17:17">
      <c r="Q2486" s="46" t="b">
        <f t="shared" si="55"/>
        <v>0</v>
      </c>
    </row>
    <row r="2487" spans="17:17">
      <c r="Q2487" s="46" t="b">
        <f t="shared" si="55"/>
        <v>0</v>
      </c>
    </row>
    <row r="2488" spans="17:17">
      <c r="Q2488" s="46" t="b">
        <f t="shared" si="55"/>
        <v>0</v>
      </c>
    </row>
    <row r="2489" spans="17:17">
      <c r="Q2489" s="46" t="b">
        <f t="shared" si="55"/>
        <v>0</v>
      </c>
    </row>
    <row r="2490" spans="17:17">
      <c r="Q2490" s="46" t="b">
        <f t="shared" si="55"/>
        <v>0</v>
      </c>
    </row>
    <row r="2491" spans="17:17">
      <c r="Q2491" s="46" t="b">
        <f t="shared" si="55"/>
        <v>0</v>
      </c>
    </row>
    <row r="2492" spans="17:17">
      <c r="Q2492" s="46" t="b">
        <f t="shared" si="55"/>
        <v>0</v>
      </c>
    </row>
    <row r="2493" spans="17:17">
      <c r="Q2493" s="46" t="b">
        <f t="shared" si="55"/>
        <v>0</v>
      </c>
    </row>
    <row r="2494" spans="17:17">
      <c r="Q2494" s="46" t="b">
        <f t="shared" si="55"/>
        <v>0</v>
      </c>
    </row>
    <row r="2495" spans="17:17">
      <c r="Q2495" s="46" t="b">
        <f t="shared" si="55"/>
        <v>0</v>
      </c>
    </row>
    <row r="2496" spans="17:17">
      <c r="Q2496" s="46" t="b">
        <f t="shared" si="55"/>
        <v>0</v>
      </c>
    </row>
    <row r="2497" spans="17:17">
      <c r="Q2497" s="46" t="b">
        <f t="shared" si="55"/>
        <v>0</v>
      </c>
    </row>
    <row r="2498" spans="17:17">
      <c r="Q2498" s="46" t="b">
        <f t="shared" si="55"/>
        <v>0</v>
      </c>
    </row>
    <row r="2499" spans="17:17">
      <c r="Q2499" s="46" t="b">
        <f t="shared" si="55"/>
        <v>0</v>
      </c>
    </row>
    <row r="2500" spans="17:17">
      <c r="Q2500" s="46" t="b">
        <f t="shared" si="55"/>
        <v>0</v>
      </c>
    </row>
    <row r="2501" spans="17:17">
      <c r="Q2501" s="46" t="b">
        <f t="shared" si="55"/>
        <v>0</v>
      </c>
    </row>
    <row r="2502" spans="17:17">
      <c r="Q2502" s="46" t="b">
        <f t="shared" si="55"/>
        <v>0</v>
      </c>
    </row>
    <row r="2503" spans="17:17">
      <c r="Q2503" s="46" t="b">
        <f t="shared" ref="Q2503:Q2566" si="56">E2503&gt;0</f>
        <v>0</v>
      </c>
    </row>
    <row r="2504" spans="17:17">
      <c r="Q2504" s="46" t="b">
        <f t="shared" si="56"/>
        <v>0</v>
      </c>
    </row>
    <row r="2505" spans="17:17">
      <c r="Q2505" s="46" t="b">
        <f t="shared" si="56"/>
        <v>0</v>
      </c>
    </row>
    <row r="2506" spans="17:17">
      <c r="Q2506" s="46" t="b">
        <f t="shared" si="56"/>
        <v>0</v>
      </c>
    </row>
    <row r="2507" spans="17:17">
      <c r="Q2507" s="46" t="b">
        <f t="shared" si="56"/>
        <v>0</v>
      </c>
    </row>
    <row r="2508" spans="17:17">
      <c r="Q2508" s="46" t="b">
        <f t="shared" si="56"/>
        <v>0</v>
      </c>
    </row>
    <row r="2509" spans="17:17">
      <c r="Q2509" s="46" t="b">
        <f t="shared" si="56"/>
        <v>0</v>
      </c>
    </row>
    <row r="2510" spans="17:17">
      <c r="Q2510" s="46" t="b">
        <f t="shared" si="56"/>
        <v>0</v>
      </c>
    </row>
    <row r="2511" spans="17:17">
      <c r="Q2511" s="46" t="b">
        <f t="shared" si="56"/>
        <v>0</v>
      </c>
    </row>
    <row r="2512" spans="17:17">
      <c r="Q2512" s="46" t="b">
        <f t="shared" si="56"/>
        <v>0</v>
      </c>
    </row>
    <row r="2513" spans="17:17">
      <c r="Q2513" s="46" t="b">
        <f t="shared" si="56"/>
        <v>0</v>
      </c>
    </row>
    <row r="2514" spans="17:17">
      <c r="Q2514" s="46" t="b">
        <f t="shared" si="56"/>
        <v>0</v>
      </c>
    </row>
    <row r="2515" spans="17:17">
      <c r="Q2515" s="46" t="b">
        <f t="shared" si="56"/>
        <v>0</v>
      </c>
    </row>
    <row r="2516" spans="17:17">
      <c r="Q2516" s="46" t="b">
        <f t="shared" si="56"/>
        <v>0</v>
      </c>
    </row>
    <row r="2517" spans="17:17">
      <c r="Q2517" s="46" t="b">
        <f t="shared" si="56"/>
        <v>0</v>
      </c>
    </row>
    <row r="2518" spans="17:17">
      <c r="Q2518" s="46" t="b">
        <f t="shared" si="56"/>
        <v>0</v>
      </c>
    </row>
    <row r="2519" spans="17:17">
      <c r="Q2519" s="46" t="b">
        <f t="shared" si="56"/>
        <v>0</v>
      </c>
    </row>
    <row r="2520" spans="17:17">
      <c r="Q2520" s="46" t="b">
        <f t="shared" si="56"/>
        <v>0</v>
      </c>
    </row>
    <row r="2521" spans="17:17">
      <c r="Q2521" s="46" t="b">
        <f t="shared" si="56"/>
        <v>0</v>
      </c>
    </row>
    <row r="2522" spans="17:17">
      <c r="Q2522" s="46" t="b">
        <f t="shared" si="56"/>
        <v>0</v>
      </c>
    </row>
    <row r="2523" spans="17:17">
      <c r="Q2523" s="46" t="b">
        <f t="shared" si="56"/>
        <v>0</v>
      </c>
    </row>
    <row r="2524" spans="17:17">
      <c r="Q2524" s="46" t="b">
        <f t="shared" si="56"/>
        <v>0</v>
      </c>
    </row>
    <row r="2525" spans="17:17">
      <c r="Q2525" s="46" t="b">
        <f t="shared" si="56"/>
        <v>0</v>
      </c>
    </row>
    <row r="2526" spans="17:17">
      <c r="Q2526" s="46" t="b">
        <f t="shared" si="56"/>
        <v>0</v>
      </c>
    </row>
    <row r="2527" spans="17:17">
      <c r="Q2527" s="46" t="b">
        <f t="shared" si="56"/>
        <v>0</v>
      </c>
    </row>
    <row r="2528" spans="17:17">
      <c r="Q2528" s="46" t="b">
        <f t="shared" si="56"/>
        <v>0</v>
      </c>
    </row>
    <row r="2529" spans="17:17">
      <c r="Q2529" s="46" t="b">
        <f t="shared" si="56"/>
        <v>0</v>
      </c>
    </row>
    <row r="2530" spans="17:17">
      <c r="Q2530" s="46" t="b">
        <f t="shared" si="56"/>
        <v>0</v>
      </c>
    </row>
    <row r="2531" spans="17:17">
      <c r="Q2531" s="46" t="b">
        <f t="shared" si="56"/>
        <v>0</v>
      </c>
    </row>
    <row r="2532" spans="17:17">
      <c r="Q2532" s="46" t="b">
        <f t="shared" si="56"/>
        <v>0</v>
      </c>
    </row>
    <row r="2533" spans="17:17">
      <c r="Q2533" s="46" t="b">
        <f t="shared" si="56"/>
        <v>0</v>
      </c>
    </row>
    <row r="2534" spans="17:17">
      <c r="Q2534" s="46" t="b">
        <f t="shared" si="56"/>
        <v>0</v>
      </c>
    </row>
    <row r="2535" spans="17:17">
      <c r="Q2535" s="46" t="b">
        <f t="shared" si="56"/>
        <v>0</v>
      </c>
    </row>
    <row r="2536" spans="17:17">
      <c r="Q2536" s="46" t="b">
        <f t="shared" si="56"/>
        <v>0</v>
      </c>
    </row>
    <row r="2537" spans="17:17">
      <c r="Q2537" s="46" t="b">
        <f t="shared" si="56"/>
        <v>0</v>
      </c>
    </row>
    <row r="2538" spans="17:17">
      <c r="Q2538" s="46" t="b">
        <f t="shared" si="56"/>
        <v>0</v>
      </c>
    </row>
    <row r="2539" spans="17:17">
      <c r="Q2539" s="46" t="b">
        <f t="shared" si="56"/>
        <v>0</v>
      </c>
    </row>
    <row r="2540" spans="17:17">
      <c r="Q2540" s="46" t="b">
        <f t="shared" si="56"/>
        <v>0</v>
      </c>
    </row>
    <row r="2541" spans="17:17">
      <c r="Q2541" s="46" t="b">
        <f t="shared" si="56"/>
        <v>0</v>
      </c>
    </row>
    <row r="2542" spans="17:17">
      <c r="Q2542" s="46" t="b">
        <f t="shared" si="56"/>
        <v>0</v>
      </c>
    </row>
    <row r="2543" spans="17:17">
      <c r="Q2543" s="46" t="b">
        <f t="shared" si="56"/>
        <v>0</v>
      </c>
    </row>
    <row r="2544" spans="17:17">
      <c r="Q2544" s="46" t="b">
        <f t="shared" si="56"/>
        <v>0</v>
      </c>
    </row>
    <row r="2545" spans="17:17">
      <c r="Q2545" s="46" t="b">
        <f t="shared" si="56"/>
        <v>0</v>
      </c>
    </row>
    <row r="2546" spans="17:17">
      <c r="Q2546" s="46" t="b">
        <f t="shared" si="56"/>
        <v>0</v>
      </c>
    </row>
    <row r="2547" spans="17:17">
      <c r="Q2547" s="46" t="b">
        <f t="shared" si="56"/>
        <v>0</v>
      </c>
    </row>
    <row r="2548" spans="17:17">
      <c r="Q2548" s="46" t="b">
        <f t="shared" si="56"/>
        <v>0</v>
      </c>
    </row>
    <row r="2549" spans="17:17">
      <c r="Q2549" s="46" t="b">
        <f t="shared" si="56"/>
        <v>0</v>
      </c>
    </row>
    <row r="2550" spans="17:17">
      <c r="Q2550" s="46" t="b">
        <f t="shared" si="56"/>
        <v>0</v>
      </c>
    </row>
    <row r="2551" spans="17:17">
      <c r="Q2551" s="46" t="b">
        <f t="shared" si="56"/>
        <v>0</v>
      </c>
    </row>
    <row r="2552" spans="17:17">
      <c r="Q2552" s="46" t="b">
        <f t="shared" si="56"/>
        <v>0</v>
      </c>
    </row>
    <row r="2553" spans="17:17">
      <c r="Q2553" s="46" t="b">
        <f t="shared" si="56"/>
        <v>0</v>
      </c>
    </row>
    <row r="2554" spans="17:17">
      <c r="Q2554" s="46" t="b">
        <f t="shared" si="56"/>
        <v>0</v>
      </c>
    </row>
    <row r="2555" spans="17:17">
      <c r="Q2555" s="46" t="b">
        <f t="shared" si="56"/>
        <v>0</v>
      </c>
    </row>
    <row r="2556" spans="17:17">
      <c r="Q2556" s="46" t="b">
        <f t="shared" si="56"/>
        <v>0</v>
      </c>
    </row>
    <row r="2557" spans="17:17">
      <c r="Q2557" s="46" t="b">
        <f t="shared" si="56"/>
        <v>0</v>
      </c>
    </row>
    <row r="2558" spans="17:17">
      <c r="Q2558" s="46" t="b">
        <f t="shared" si="56"/>
        <v>0</v>
      </c>
    </row>
    <row r="2559" spans="17:17">
      <c r="Q2559" s="46" t="b">
        <f t="shared" si="56"/>
        <v>0</v>
      </c>
    </row>
    <row r="2560" spans="17:17">
      <c r="Q2560" s="46" t="b">
        <f t="shared" si="56"/>
        <v>0</v>
      </c>
    </row>
    <row r="2561" spans="17:17">
      <c r="Q2561" s="46" t="b">
        <f t="shared" si="56"/>
        <v>0</v>
      </c>
    </row>
    <row r="2562" spans="17:17">
      <c r="Q2562" s="46" t="b">
        <f t="shared" si="56"/>
        <v>0</v>
      </c>
    </row>
    <row r="2563" spans="17:17">
      <c r="Q2563" s="46" t="b">
        <f t="shared" si="56"/>
        <v>0</v>
      </c>
    </row>
    <row r="2564" spans="17:17">
      <c r="Q2564" s="46" t="b">
        <f t="shared" si="56"/>
        <v>0</v>
      </c>
    </row>
    <row r="2565" spans="17:17">
      <c r="Q2565" s="46" t="b">
        <f t="shared" si="56"/>
        <v>0</v>
      </c>
    </row>
    <row r="2566" spans="17:17">
      <c r="Q2566" s="46" t="b">
        <f t="shared" si="56"/>
        <v>0</v>
      </c>
    </row>
    <row r="2567" spans="17:17">
      <c r="Q2567" s="46" t="b">
        <f t="shared" ref="Q2567:Q2630" si="57">E2567&gt;0</f>
        <v>0</v>
      </c>
    </row>
    <row r="2568" spans="17:17">
      <c r="Q2568" s="46" t="b">
        <f t="shared" si="57"/>
        <v>0</v>
      </c>
    </row>
    <row r="2569" spans="17:17">
      <c r="Q2569" s="46" t="b">
        <f t="shared" si="57"/>
        <v>0</v>
      </c>
    </row>
    <row r="2570" spans="17:17">
      <c r="Q2570" s="46" t="b">
        <f t="shared" si="57"/>
        <v>0</v>
      </c>
    </row>
    <row r="2571" spans="17:17">
      <c r="Q2571" s="46" t="b">
        <f t="shared" si="57"/>
        <v>0</v>
      </c>
    </row>
    <row r="2572" spans="17:17">
      <c r="Q2572" s="46" t="b">
        <f t="shared" si="57"/>
        <v>0</v>
      </c>
    </row>
    <row r="2573" spans="17:17">
      <c r="Q2573" s="46" t="b">
        <f t="shared" si="57"/>
        <v>0</v>
      </c>
    </row>
    <row r="2574" spans="17:17">
      <c r="Q2574" s="46" t="b">
        <f t="shared" si="57"/>
        <v>0</v>
      </c>
    </row>
    <row r="2575" spans="17:17">
      <c r="Q2575" s="46" t="b">
        <f t="shared" si="57"/>
        <v>0</v>
      </c>
    </row>
    <row r="2576" spans="17:17">
      <c r="Q2576" s="46" t="b">
        <f t="shared" si="57"/>
        <v>0</v>
      </c>
    </row>
    <row r="2577" spans="17:17">
      <c r="Q2577" s="46" t="b">
        <f t="shared" si="57"/>
        <v>0</v>
      </c>
    </row>
    <row r="2578" spans="17:17">
      <c r="Q2578" s="46" t="b">
        <f t="shared" si="57"/>
        <v>0</v>
      </c>
    </row>
    <row r="2579" spans="17:17">
      <c r="Q2579" s="46" t="b">
        <f t="shared" si="57"/>
        <v>0</v>
      </c>
    </row>
    <row r="2580" spans="17:17">
      <c r="Q2580" s="46" t="b">
        <f t="shared" si="57"/>
        <v>0</v>
      </c>
    </row>
    <row r="2581" spans="17:17">
      <c r="Q2581" s="46" t="b">
        <f t="shared" si="57"/>
        <v>0</v>
      </c>
    </row>
    <row r="2582" spans="17:17">
      <c r="Q2582" s="46" t="b">
        <f t="shared" si="57"/>
        <v>0</v>
      </c>
    </row>
    <row r="2583" spans="17:17">
      <c r="Q2583" s="46" t="b">
        <f t="shared" si="57"/>
        <v>0</v>
      </c>
    </row>
    <row r="2584" spans="17:17">
      <c r="Q2584" s="46" t="b">
        <f t="shared" si="57"/>
        <v>0</v>
      </c>
    </row>
    <row r="2585" spans="17:17">
      <c r="Q2585" s="46" t="b">
        <f t="shared" si="57"/>
        <v>0</v>
      </c>
    </row>
    <row r="2586" spans="17:17">
      <c r="Q2586" s="46" t="b">
        <f t="shared" si="57"/>
        <v>0</v>
      </c>
    </row>
    <row r="2587" spans="17:17">
      <c r="Q2587" s="46" t="b">
        <f t="shared" si="57"/>
        <v>0</v>
      </c>
    </row>
    <row r="2588" spans="17:17">
      <c r="Q2588" s="46" t="b">
        <f t="shared" si="57"/>
        <v>0</v>
      </c>
    </row>
    <row r="2589" spans="17:17">
      <c r="Q2589" s="46" t="b">
        <f t="shared" si="57"/>
        <v>0</v>
      </c>
    </row>
    <row r="2590" spans="17:17">
      <c r="Q2590" s="46" t="b">
        <f t="shared" si="57"/>
        <v>0</v>
      </c>
    </row>
    <row r="2591" spans="17:17">
      <c r="Q2591" s="46" t="b">
        <f t="shared" si="57"/>
        <v>0</v>
      </c>
    </row>
    <row r="2592" spans="17:17">
      <c r="Q2592" s="46" t="b">
        <f t="shared" si="57"/>
        <v>0</v>
      </c>
    </row>
    <row r="2593" spans="17:17">
      <c r="Q2593" s="46" t="b">
        <f t="shared" si="57"/>
        <v>0</v>
      </c>
    </row>
    <row r="2594" spans="17:17">
      <c r="Q2594" s="46" t="b">
        <f t="shared" si="57"/>
        <v>0</v>
      </c>
    </row>
    <row r="2595" spans="17:17">
      <c r="Q2595" s="46" t="b">
        <f t="shared" si="57"/>
        <v>0</v>
      </c>
    </row>
    <row r="2596" spans="17:17">
      <c r="Q2596" s="46" t="b">
        <f t="shared" si="57"/>
        <v>0</v>
      </c>
    </row>
    <row r="2597" spans="17:17">
      <c r="Q2597" s="46" t="b">
        <f t="shared" si="57"/>
        <v>0</v>
      </c>
    </row>
    <row r="2598" spans="17:17">
      <c r="Q2598" s="46" t="b">
        <f t="shared" si="57"/>
        <v>0</v>
      </c>
    </row>
    <row r="2599" spans="17:17">
      <c r="Q2599" s="46" t="b">
        <f t="shared" si="57"/>
        <v>0</v>
      </c>
    </row>
    <row r="2600" spans="17:17">
      <c r="Q2600" s="46" t="b">
        <f t="shared" si="57"/>
        <v>0</v>
      </c>
    </row>
    <row r="2601" spans="17:17">
      <c r="Q2601" s="46" t="b">
        <f t="shared" si="57"/>
        <v>0</v>
      </c>
    </row>
    <row r="2602" spans="17:17">
      <c r="Q2602" s="46" t="b">
        <f t="shared" si="57"/>
        <v>0</v>
      </c>
    </row>
    <row r="2603" spans="17:17">
      <c r="Q2603" s="46" t="b">
        <f t="shared" si="57"/>
        <v>0</v>
      </c>
    </row>
    <row r="2604" spans="17:17">
      <c r="Q2604" s="46" t="b">
        <f t="shared" si="57"/>
        <v>0</v>
      </c>
    </row>
    <row r="2605" spans="17:17">
      <c r="Q2605" s="46" t="b">
        <f t="shared" si="57"/>
        <v>0</v>
      </c>
    </row>
    <row r="2606" spans="17:17">
      <c r="Q2606" s="46" t="b">
        <f t="shared" si="57"/>
        <v>0</v>
      </c>
    </row>
    <row r="2607" spans="17:17">
      <c r="Q2607" s="46" t="b">
        <f t="shared" si="57"/>
        <v>0</v>
      </c>
    </row>
    <row r="2608" spans="17:17">
      <c r="Q2608" s="46" t="b">
        <f t="shared" si="57"/>
        <v>0</v>
      </c>
    </row>
    <row r="2609" spans="17:17">
      <c r="Q2609" s="46" t="b">
        <f t="shared" si="57"/>
        <v>0</v>
      </c>
    </row>
    <row r="2610" spans="17:17">
      <c r="Q2610" s="46" t="b">
        <f t="shared" si="57"/>
        <v>0</v>
      </c>
    </row>
    <row r="2611" spans="17:17">
      <c r="Q2611" s="46" t="b">
        <f t="shared" si="57"/>
        <v>0</v>
      </c>
    </row>
    <row r="2612" spans="17:17">
      <c r="Q2612" s="46" t="b">
        <f t="shared" si="57"/>
        <v>0</v>
      </c>
    </row>
    <row r="2613" spans="17:17">
      <c r="Q2613" s="46" t="b">
        <f t="shared" si="57"/>
        <v>0</v>
      </c>
    </row>
    <row r="2614" spans="17:17">
      <c r="Q2614" s="46" t="b">
        <f t="shared" si="57"/>
        <v>0</v>
      </c>
    </row>
    <row r="2615" spans="17:17">
      <c r="Q2615" s="46" t="b">
        <f t="shared" si="57"/>
        <v>0</v>
      </c>
    </row>
    <row r="2616" spans="17:17">
      <c r="Q2616" s="46" t="b">
        <f t="shared" si="57"/>
        <v>0</v>
      </c>
    </row>
    <row r="2617" spans="17:17">
      <c r="Q2617" s="46" t="b">
        <f t="shared" si="57"/>
        <v>0</v>
      </c>
    </row>
    <row r="2618" spans="17:17">
      <c r="Q2618" s="46" t="b">
        <f t="shared" si="57"/>
        <v>0</v>
      </c>
    </row>
    <row r="2619" spans="17:17">
      <c r="Q2619" s="46" t="b">
        <f t="shared" si="57"/>
        <v>0</v>
      </c>
    </row>
    <row r="2620" spans="17:17">
      <c r="Q2620" s="46" t="b">
        <f t="shared" si="57"/>
        <v>0</v>
      </c>
    </row>
    <row r="2621" spans="17:17">
      <c r="Q2621" s="46" t="b">
        <f t="shared" si="57"/>
        <v>0</v>
      </c>
    </row>
    <row r="2622" spans="17:17">
      <c r="Q2622" s="46" t="b">
        <f t="shared" si="57"/>
        <v>0</v>
      </c>
    </row>
    <row r="2623" spans="17:17">
      <c r="Q2623" s="46" t="b">
        <f t="shared" si="57"/>
        <v>0</v>
      </c>
    </row>
    <row r="2624" spans="17:17">
      <c r="Q2624" s="46" t="b">
        <f t="shared" si="57"/>
        <v>0</v>
      </c>
    </row>
    <row r="2625" spans="17:17">
      <c r="Q2625" s="46" t="b">
        <f t="shared" si="57"/>
        <v>0</v>
      </c>
    </row>
    <row r="2626" spans="17:17">
      <c r="Q2626" s="46" t="b">
        <f t="shared" si="57"/>
        <v>0</v>
      </c>
    </row>
    <row r="2627" spans="17:17">
      <c r="Q2627" s="46" t="b">
        <f t="shared" si="57"/>
        <v>0</v>
      </c>
    </row>
    <row r="2628" spans="17:17">
      <c r="Q2628" s="46" t="b">
        <f t="shared" si="57"/>
        <v>0</v>
      </c>
    </row>
    <row r="2629" spans="17:17">
      <c r="Q2629" s="46" t="b">
        <f t="shared" si="57"/>
        <v>0</v>
      </c>
    </row>
    <row r="2630" spans="17:17">
      <c r="Q2630" s="46" t="b">
        <f t="shared" si="57"/>
        <v>0</v>
      </c>
    </row>
    <row r="2631" spans="17:17">
      <c r="Q2631" s="46" t="b">
        <f t="shared" ref="Q2631:Q2694" si="58">E2631&gt;0</f>
        <v>0</v>
      </c>
    </row>
    <row r="2632" spans="17:17">
      <c r="Q2632" s="46" t="b">
        <f t="shared" si="58"/>
        <v>0</v>
      </c>
    </row>
    <row r="2633" spans="17:17">
      <c r="Q2633" s="46" t="b">
        <f t="shared" si="58"/>
        <v>0</v>
      </c>
    </row>
    <row r="2634" spans="17:17">
      <c r="Q2634" s="46" t="b">
        <f t="shared" si="58"/>
        <v>0</v>
      </c>
    </row>
    <row r="2635" spans="17:17">
      <c r="Q2635" s="46" t="b">
        <f t="shared" si="58"/>
        <v>0</v>
      </c>
    </row>
    <row r="2636" spans="17:17">
      <c r="Q2636" s="46" t="b">
        <f t="shared" si="58"/>
        <v>0</v>
      </c>
    </row>
    <row r="2637" spans="17:17">
      <c r="Q2637" s="46" t="b">
        <f t="shared" si="58"/>
        <v>0</v>
      </c>
    </row>
    <row r="2638" spans="17:17">
      <c r="Q2638" s="46" t="b">
        <f t="shared" si="58"/>
        <v>0</v>
      </c>
    </row>
    <row r="2639" spans="17:17">
      <c r="Q2639" s="46" t="b">
        <f t="shared" si="58"/>
        <v>0</v>
      </c>
    </row>
    <row r="2640" spans="17:17">
      <c r="Q2640" s="46" t="b">
        <f t="shared" si="58"/>
        <v>0</v>
      </c>
    </row>
    <row r="2641" spans="17:17">
      <c r="Q2641" s="46" t="b">
        <f t="shared" si="58"/>
        <v>0</v>
      </c>
    </row>
    <row r="2642" spans="17:17">
      <c r="Q2642" s="46" t="b">
        <f t="shared" si="58"/>
        <v>0</v>
      </c>
    </row>
    <row r="2643" spans="17:17">
      <c r="Q2643" s="46" t="b">
        <f t="shared" si="58"/>
        <v>0</v>
      </c>
    </row>
    <row r="2644" spans="17:17">
      <c r="Q2644" s="46" t="b">
        <f t="shared" si="58"/>
        <v>0</v>
      </c>
    </row>
    <row r="2645" spans="17:17">
      <c r="Q2645" s="46" t="b">
        <f t="shared" si="58"/>
        <v>0</v>
      </c>
    </row>
    <row r="2646" spans="17:17">
      <c r="Q2646" s="46" t="b">
        <f t="shared" si="58"/>
        <v>0</v>
      </c>
    </row>
    <row r="2647" spans="17:17">
      <c r="Q2647" s="46" t="b">
        <f t="shared" si="58"/>
        <v>0</v>
      </c>
    </row>
    <row r="2648" spans="17:17">
      <c r="Q2648" s="46" t="b">
        <f t="shared" si="58"/>
        <v>0</v>
      </c>
    </row>
    <row r="2649" spans="17:17">
      <c r="Q2649" s="46" t="b">
        <f t="shared" si="58"/>
        <v>0</v>
      </c>
    </row>
    <row r="2650" spans="17:17">
      <c r="Q2650" s="46" t="b">
        <f t="shared" si="58"/>
        <v>0</v>
      </c>
    </row>
    <row r="2651" spans="17:17">
      <c r="Q2651" s="46" t="b">
        <f t="shared" si="58"/>
        <v>0</v>
      </c>
    </row>
    <row r="2652" spans="17:17">
      <c r="Q2652" s="46" t="b">
        <f t="shared" si="58"/>
        <v>0</v>
      </c>
    </row>
    <row r="2653" spans="17:17">
      <c r="Q2653" s="46" t="b">
        <f t="shared" si="58"/>
        <v>0</v>
      </c>
    </row>
    <row r="2654" spans="17:17">
      <c r="Q2654" s="46" t="b">
        <f t="shared" si="58"/>
        <v>0</v>
      </c>
    </row>
    <row r="2655" spans="17:17">
      <c r="Q2655" s="46" t="b">
        <f t="shared" si="58"/>
        <v>0</v>
      </c>
    </row>
    <row r="2656" spans="17:17">
      <c r="Q2656" s="46" t="b">
        <f t="shared" si="58"/>
        <v>0</v>
      </c>
    </row>
    <row r="2657" spans="17:17">
      <c r="Q2657" s="46" t="b">
        <f t="shared" si="58"/>
        <v>0</v>
      </c>
    </row>
    <row r="2658" spans="17:17">
      <c r="Q2658" s="46" t="b">
        <f t="shared" si="58"/>
        <v>0</v>
      </c>
    </row>
    <row r="2659" spans="17:17">
      <c r="Q2659" s="46" t="b">
        <f t="shared" si="58"/>
        <v>0</v>
      </c>
    </row>
    <row r="2660" spans="17:17">
      <c r="Q2660" s="46" t="b">
        <f t="shared" si="58"/>
        <v>0</v>
      </c>
    </row>
    <row r="2661" spans="17:17">
      <c r="Q2661" s="46" t="b">
        <f t="shared" si="58"/>
        <v>0</v>
      </c>
    </row>
    <row r="2662" spans="17:17">
      <c r="Q2662" s="46" t="b">
        <f t="shared" si="58"/>
        <v>0</v>
      </c>
    </row>
    <row r="2663" spans="17:17">
      <c r="Q2663" s="46" t="b">
        <f t="shared" si="58"/>
        <v>0</v>
      </c>
    </row>
    <row r="2664" spans="17:17">
      <c r="Q2664" s="46" t="b">
        <f t="shared" si="58"/>
        <v>0</v>
      </c>
    </row>
    <row r="2665" spans="17:17">
      <c r="Q2665" s="46" t="b">
        <f t="shared" si="58"/>
        <v>0</v>
      </c>
    </row>
    <row r="2666" spans="17:17">
      <c r="Q2666" s="46" t="b">
        <f t="shared" si="58"/>
        <v>0</v>
      </c>
    </row>
    <row r="2667" spans="17:17">
      <c r="Q2667" s="46" t="b">
        <f t="shared" si="58"/>
        <v>0</v>
      </c>
    </row>
    <row r="2668" spans="17:17">
      <c r="Q2668" s="46" t="b">
        <f t="shared" si="58"/>
        <v>0</v>
      </c>
    </row>
    <row r="2669" spans="17:17">
      <c r="Q2669" s="46" t="b">
        <f t="shared" si="58"/>
        <v>0</v>
      </c>
    </row>
    <row r="2670" spans="17:17">
      <c r="Q2670" s="46" t="b">
        <f t="shared" si="58"/>
        <v>0</v>
      </c>
    </row>
    <row r="2671" spans="17:17">
      <c r="Q2671" s="46" t="b">
        <f t="shared" si="58"/>
        <v>0</v>
      </c>
    </row>
    <row r="2672" spans="17:17">
      <c r="Q2672" s="46" t="b">
        <f t="shared" si="58"/>
        <v>0</v>
      </c>
    </row>
    <row r="2673" spans="17:17">
      <c r="Q2673" s="46" t="b">
        <f t="shared" si="58"/>
        <v>0</v>
      </c>
    </row>
    <row r="2674" spans="17:17">
      <c r="Q2674" s="46" t="b">
        <f t="shared" si="58"/>
        <v>0</v>
      </c>
    </row>
    <row r="2675" spans="17:17">
      <c r="Q2675" s="46" t="b">
        <f t="shared" si="58"/>
        <v>0</v>
      </c>
    </row>
    <row r="2676" spans="17:17">
      <c r="Q2676" s="46" t="b">
        <f t="shared" si="58"/>
        <v>0</v>
      </c>
    </row>
    <row r="2677" spans="17:17">
      <c r="Q2677" s="46" t="b">
        <f t="shared" si="58"/>
        <v>0</v>
      </c>
    </row>
    <row r="2678" spans="17:17">
      <c r="Q2678" s="46" t="b">
        <f t="shared" si="58"/>
        <v>0</v>
      </c>
    </row>
    <row r="2679" spans="17:17">
      <c r="Q2679" s="46" t="b">
        <f t="shared" si="58"/>
        <v>0</v>
      </c>
    </row>
    <row r="2680" spans="17:17">
      <c r="Q2680" s="46" t="b">
        <f t="shared" si="58"/>
        <v>0</v>
      </c>
    </row>
    <row r="2681" spans="17:17">
      <c r="Q2681" s="46" t="b">
        <f t="shared" si="58"/>
        <v>0</v>
      </c>
    </row>
    <row r="2682" spans="17:17">
      <c r="Q2682" s="46" t="b">
        <f t="shared" si="58"/>
        <v>0</v>
      </c>
    </row>
    <row r="2683" spans="17:17">
      <c r="Q2683" s="46" t="b">
        <f t="shared" si="58"/>
        <v>0</v>
      </c>
    </row>
    <row r="2684" spans="17:17">
      <c r="Q2684" s="46" t="b">
        <f t="shared" si="58"/>
        <v>0</v>
      </c>
    </row>
    <row r="2685" spans="17:17">
      <c r="Q2685" s="46" t="b">
        <f t="shared" si="58"/>
        <v>0</v>
      </c>
    </row>
    <row r="2686" spans="17:17">
      <c r="Q2686" s="46" t="b">
        <f t="shared" si="58"/>
        <v>0</v>
      </c>
    </row>
    <row r="2687" spans="17:17">
      <c r="Q2687" s="46" t="b">
        <f t="shared" si="58"/>
        <v>0</v>
      </c>
    </row>
    <row r="2688" spans="17:17">
      <c r="Q2688" s="46" t="b">
        <f t="shared" si="58"/>
        <v>0</v>
      </c>
    </row>
    <row r="2689" spans="17:17">
      <c r="Q2689" s="46" t="b">
        <f t="shared" si="58"/>
        <v>0</v>
      </c>
    </row>
    <row r="2690" spans="17:17">
      <c r="Q2690" s="46" t="b">
        <f t="shared" si="58"/>
        <v>0</v>
      </c>
    </row>
    <row r="2691" spans="17:17">
      <c r="Q2691" s="46" t="b">
        <f t="shared" si="58"/>
        <v>0</v>
      </c>
    </row>
    <row r="2692" spans="17:17">
      <c r="Q2692" s="46" t="b">
        <f t="shared" si="58"/>
        <v>0</v>
      </c>
    </row>
    <row r="2693" spans="17:17">
      <c r="Q2693" s="46" t="b">
        <f t="shared" si="58"/>
        <v>0</v>
      </c>
    </row>
    <row r="2694" spans="17:17">
      <c r="Q2694" s="46" t="b">
        <f t="shared" si="58"/>
        <v>0</v>
      </c>
    </row>
    <row r="2695" spans="17:17">
      <c r="Q2695" s="46" t="b">
        <f t="shared" ref="Q2695:Q2758" si="59">E2695&gt;0</f>
        <v>0</v>
      </c>
    </row>
    <row r="2696" spans="17:17">
      <c r="Q2696" s="46" t="b">
        <f t="shared" si="59"/>
        <v>0</v>
      </c>
    </row>
    <row r="2697" spans="17:17">
      <c r="Q2697" s="46" t="b">
        <f t="shared" si="59"/>
        <v>0</v>
      </c>
    </row>
    <row r="2698" spans="17:17">
      <c r="Q2698" s="46" t="b">
        <f t="shared" si="59"/>
        <v>0</v>
      </c>
    </row>
    <row r="2699" spans="17:17">
      <c r="Q2699" s="46" t="b">
        <f t="shared" si="59"/>
        <v>0</v>
      </c>
    </row>
    <row r="2700" spans="17:17">
      <c r="Q2700" s="46" t="b">
        <f t="shared" si="59"/>
        <v>0</v>
      </c>
    </row>
    <row r="2701" spans="17:17">
      <c r="Q2701" s="46" t="b">
        <f t="shared" si="59"/>
        <v>0</v>
      </c>
    </row>
    <row r="2702" spans="17:17">
      <c r="Q2702" s="46" t="b">
        <f t="shared" si="59"/>
        <v>0</v>
      </c>
    </row>
    <row r="2703" spans="17:17">
      <c r="Q2703" s="46" t="b">
        <f t="shared" si="59"/>
        <v>0</v>
      </c>
    </row>
    <row r="2704" spans="17:17">
      <c r="Q2704" s="46" t="b">
        <f t="shared" si="59"/>
        <v>0</v>
      </c>
    </row>
    <row r="2705" spans="17:17">
      <c r="Q2705" s="46" t="b">
        <f t="shared" si="59"/>
        <v>0</v>
      </c>
    </row>
    <row r="2706" spans="17:17">
      <c r="Q2706" s="46" t="b">
        <f t="shared" si="59"/>
        <v>0</v>
      </c>
    </row>
    <row r="2707" spans="17:17">
      <c r="Q2707" s="46" t="b">
        <f t="shared" si="59"/>
        <v>0</v>
      </c>
    </row>
    <row r="2708" spans="17:17">
      <c r="Q2708" s="46" t="b">
        <f t="shared" si="59"/>
        <v>0</v>
      </c>
    </row>
    <row r="2709" spans="17:17">
      <c r="Q2709" s="46" t="b">
        <f t="shared" si="59"/>
        <v>0</v>
      </c>
    </row>
    <row r="2710" spans="17:17">
      <c r="Q2710" s="46" t="b">
        <f t="shared" si="59"/>
        <v>0</v>
      </c>
    </row>
    <row r="2711" spans="17:17">
      <c r="Q2711" s="46" t="b">
        <f t="shared" si="59"/>
        <v>0</v>
      </c>
    </row>
    <row r="2712" spans="17:17">
      <c r="Q2712" s="46" t="b">
        <f t="shared" si="59"/>
        <v>0</v>
      </c>
    </row>
    <row r="2713" spans="17:17">
      <c r="Q2713" s="46" t="b">
        <f t="shared" si="59"/>
        <v>0</v>
      </c>
    </row>
    <row r="2714" spans="17:17">
      <c r="Q2714" s="46" t="b">
        <f t="shared" si="59"/>
        <v>0</v>
      </c>
    </row>
    <row r="2715" spans="17:17">
      <c r="Q2715" s="46" t="b">
        <f t="shared" si="59"/>
        <v>0</v>
      </c>
    </row>
    <row r="2716" spans="17:17">
      <c r="Q2716" s="46" t="b">
        <f t="shared" si="59"/>
        <v>0</v>
      </c>
    </row>
    <row r="2717" spans="17:17">
      <c r="Q2717" s="46" t="b">
        <f t="shared" si="59"/>
        <v>0</v>
      </c>
    </row>
    <row r="2718" spans="17:17">
      <c r="Q2718" s="46" t="b">
        <f t="shared" si="59"/>
        <v>0</v>
      </c>
    </row>
    <row r="2719" spans="17:17">
      <c r="Q2719" s="46" t="b">
        <f t="shared" si="59"/>
        <v>0</v>
      </c>
    </row>
    <row r="2720" spans="17:17">
      <c r="Q2720" s="46" t="b">
        <f t="shared" si="59"/>
        <v>0</v>
      </c>
    </row>
    <row r="2721" spans="17:17">
      <c r="Q2721" s="46" t="b">
        <f t="shared" si="59"/>
        <v>0</v>
      </c>
    </row>
    <row r="2722" spans="17:17">
      <c r="Q2722" s="46" t="b">
        <f t="shared" si="59"/>
        <v>0</v>
      </c>
    </row>
    <row r="2723" spans="17:17">
      <c r="Q2723" s="46" t="b">
        <f t="shared" si="59"/>
        <v>0</v>
      </c>
    </row>
    <row r="2724" spans="17:17">
      <c r="Q2724" s="46" t="b">
        <f t="shared" si="59"/>
        <v>0</v>
      </c>
    </row>
    <row r="2725" spans="17:17">
      <c r="Q2725" s="46" t="b">
        <f t="shared" si="59"/>
        <v>0</v>
      </c>
    </row>
    <row r="2726" spans="17:17">
      <c r="Q2726" s="46" t="b">
        <f t="shared" si="59"/>
        <v>0</v>
      </c>
    </row>
    <row r="2727" spans="17:17">
      <c r="Q2727" s="46" t="b">
        <f t="shared" si="59"/>
        <v>0</v>
      </c>
    </row>
    <row r="2728" spans="17:17">
      <c r="Q2728" s="46" t="b">
        <f t="shared" si="59"/>
        <v>0</v>
      </c>
    </row>
    <row r="2729" spans="17:17">
      <c r="Q2729" s="46" t="b">
        <f t="shared" si="59"/>
        <v>0</v>
      </c>
    </row>
    <row r="2730" spans="17:17">
      <c r="Q2730" s="46" t="b">
        <f t="shared" si="59"/>
        <v>0</v>
      </c>
    </row>
    <row r="2731" spans="17:17">
      <c r="Q2731" s="46" t="b">
        <f t="shared" si="59"/>
        <v>0</v>
      </c>
    </row>
    <row r="2732" spans="17:17">
      <c r="Q2732" s="46" t="b">
        <f t="shared" si="59"/>
        <v>0</v>
      </c>
    </row>
    <row r="2733" spans="17:17">
      <c r="Q2733" s="46" t="b">
        <f t="shared" si="59"/>
        <v>0</v>
      </c>
    </row>
    <row r="2734" spans="17:17">
      <c r="Q2734" s="46" t="b">
        <f t="shared" si="59"/>
        <v>0</v>
      </c>
    </row>
    <row r="2735" spans="17:17">
      <c r="Q2735" s="46" t="b">
        <f t="shared" si="59"/>
        <v>0</v>
      </c>
    </row>
    <row r="2736" spans="17:17">
      <c r="Q2736" s="46" t="b">
        <f t="shared" si="59"/>
        <v>0</v>
      </c>
    </row>
    <row r="2737" spans="17:17">
      <c r="Q2737" s="46" t="b">
        <f t="shared" si="59"/>
        <v>0</v>
      </c>
    </row>
    <row r="2738" spans="17:17">
      <c r="Q2738" s="46" t="b">
        <f t="shared" si="59"/>
        <v>0</v>
      </c>
    </row>
    <row r="2739" spans="17:17">
      <c r="Q2739" s="46" t="b">
        <f t="shared" si="59"/>
        <v>0</v>
      </c>
    </row>
    <row r="2740" spans="17:17">
      <c r="Q2740" s="46" t="b">
        <f t="shared" si="59"/>
        <v>0</v>
      </c>
    </row>
    <row r="2741" spans="17:17">
      <c r="Q2741" s="46" t="b">
        <f t="shared" si="59"/>
        <v>0</v>
      </c>
    </row>
    <row r="2742" spans="17:17">
      <c r="Q2742" s="46" t="b">
        <f t="shared" si="59"/>
        <v>0</v>
      </c>
    </row>
    <row r="2743" spans="17:17">
      <c r="Q2743" s="46" t="b">
        <f t="shared" si="59"/>
        <v>0</v>
      </c>
    </row>
    <row r="2744" spans="17:17">
      <c r="Q2744" s="46" t="b">
        <f t="shared" si="59"/>
        <v>0</v>
      </c>
    </row>
    <row r="2745" spans="17:17">
      <c r="Q2745" s="46" t="b">
        <f t="shared" si="59"/>
        <v>0</v>
      </c>
    </row>
    <row r="2746" spans="17:17">
      <c r="Q2746" s="46" t="b">
        <f t="shared" si="59"/>
        <v>0</v>
      </c>
    </row>
    <row r="2747" spans="17:17">
      <c r="Q2747" s="46" t="b">
        <f t="shared" si="59"/>
        <v>0</v>
      </c>
    </row>
    <row r="2748" spans="17:17">
      <c r="Q2748" s="46" t="b">
        <f t="shared" si="59"/>
        <v>0</v>
      </c>
    </row>
    <row r="2749" spans="17:17">
      <c r="Q2749" s="46" t="b">
        <f t="shared" si="59"/>
        <v>0</v>
      </c>
    </row>
    <row r="2750" spans="17:17">
      <c r="Q2750" s="46" t="b">
        <f t="shared" si="59"/>
        <v>0</v>
      </c>
    </row>
    <row r="2751" spans="17:17">
      <c r="Q2751" s="46" t="b">
        <f t="shared" si="59"/>
        <v>0</v>
      </c>
    </row>
    <row r="2752" spans="17:17">
      <c r="Q2752" s="46" t="b">
        <f t="shared" si="59"/>
        <v>0</v>
      </c>
    </row>
    <row r="2753" spans="17:17">
      <c r="Q2753" s="46" t="b">
        <f t="shared" si="59"/>
        <v>0</v>
      </c>
    </row>
    <row r="2754" spans="17:17">
      <c r="Q2754" s="46" t="b">
        <f t="shared" si="59"/>
        <v>0</v>
      </c>
    </row>
    <row r="2755" spans="17:17">
      <c r="Q2755" s="46" t="b">
        <f t="shared" si="59"/>
        <v>0</v>
      </c>
    </row>
    <row r="2756" spans="17:17">
      <c r="Q2756" s="46" t="b">
        <f t="shared" si="59"/>
        <v>0</v>
      </c>
    </row>
    <row r="2757" spans="17:17">
      <c r="Q2757" s="46" t="b">
        <f t="shared" si="59"/>
        <v>0</v>
      </c>
    </row>
    <row r="2758" spans="17:17">
      <c r="Q2758" s="46" t="b">
        <f t="shared" si="59"/>
        <v>0</v>
      </c>
    </row>
    <row r="2759" spans="17:17">
      <c r="Q2759" s="46" t="b">
        <f t="shared" ref="Q2759:Q2822" si="60">E2759&gt;0</f>
        <v>0</v>
      </c>
    </row>
    <row r="2760" spans="17:17">
      <c r="Q2760" s="46" t="b">
        <f t="shared" si="60"/>
        <v>0</v>
      </c>
    </row>
    <row r="2761" spans="17:17">
      <c r="Q2761" s="46" t="b">
        <f t="shared" si="60"/>
        <v>0</v>
      </c>
    </row>
    <row r="2762" spans="17:17">
      <c r="Q2762" s="46" t="b">
        <f t="shared" si="60"/>
        <v>0</v>
      </c>
    </row>
    <row r="2763" spans="17:17">
      <c r="Q2763" s="46" t="b">
        <f t="shared" si="60"/>
        <v>0</v>
      </c>
    </row>
    <row r="2764" spans="17:17">
      <c r="Q2764" s="46" t="b">
        <f t="shared" si="60"/>
        <v>0</v>
      </c>
    </row>
    <row r="2765" spans="17:17">
      <c r="Q2765" s="46" t="b">
        <f t="shared" si="60"/>
        <v>0</v>
      </c>
    </row>
    <row r="2766" spans="17:17">
      <c r="Q2766" s="46" t="b">
        <f t="shared" si="60"/>
        <v>0</v>
      </c>
    </row>
    <row r="2767" spans="17:17">
      <c r="Q2767" s="46" t="b">
        <f t="shared" si="60"/>
        <v>0</v>
      </c>
    </row>
    <row r="2768" spans="17:17">
      <c r="Q2768" s="46" t="b">
        <f t="shared" si="60"/>
        <v>0</v>
      </c>
    </row>
    <row r="2769" spans="17:17">
      <c r="Q2769" s="46" t="b">
        <f t="shared" si="60"/>
        <v>0</v>
      </c>
    </row>
    <row r="2770" spans="17:17">
      <c r="Q2770" s="46" t="b">
        <f t="shared" si="60"/>
        <v>0</v>
      </c>
    </row>
    <row r="2771" spans="17:17">
      <c r="Q2771" s="46" t="b">
        <f t="shared" si="60"/>
        <v>0</v>
      </c>
    </row>
    <row r="2772" spans="17:17">
      <c r="Q2772" s="46" t="b">
        <f t="shared" si="60"/>
        <v>0</v>
      </c>
    </row>
    <row r="2773" spans="17:17">
      <c r="Q2773" s="46" t="b">
        <f t="shared" si="60"/>
        <v>0</v>
      </c>
    </row>
    <row r="2774" spans="17:17">
      <c r="Q2774" s="46" t="b">
        <f t="shared" si="60"/>
        <v>0</v>
      </c>
    </row>
    <row r="2775" spans="17:17">
      <c r="Q2775" s="46" t="b">
        <f t="shared" si="60"/>
        <v>0</v>
      </c>
    </row>
    <row r="2776" spans="17:17">
      <c r="Q2776" s="46" t="b">
        <f t="shared" si="60"/>
        <v>0</v>
      </c>
    </row>
    <row r="2777" spans="17:17">
      <c r="Q2777" s="46" t="b">
        <f t="shared" si="60"/>
        <v>0</v>
      </c>
    </row>
    <row r="2778" spans="17:17">
      <c r="Q2778" s="46" t="b">
        <f t="shared" si="60"/>
        <v>0</v>
      </c>
    </row>
    <row r="2779" spans="17:17">
      <c r="Q2779" s="46" t="b">
        <f t="shared" si="60"/>
        <v>0</v>
      </c>
    </row>
    <row r="2780" spans="17:17">
      <c r="Q2780" s="46" t="b">
        <f t="shared" si="60"/>
        <v>0</v>
      </c>
    </row>
    <row r="2781" spans="17:17">
      <c r="Q2781" s="46" t="b">
        <f t="shared" si="60"/>
        <v>0</v>
      </c>
    </row>
    <row r="2782" spans="17:17">
      <c r="Q2782" s="46" t="b">
        <f t="shared" si="60"/>
        <v>0</v>
      </c>
    </row>
    <row r="2783" spans="17:17">
      <c r="Q2783" s="46" t="b">
        <f t="shared" si="60"/>
        <v>0</v>
      </c>
    </row>
    <row r="2784" spans="17:17">
      <c r="Q2784" s="46" t="b">
        <f t="shared" si="60"/>
        <v>0</v>
      </c>
    </row>
    <row r="2785" spans="17:17">
      <c r="Q2785" s="46" t="b">
        <f t="shared" si="60"/>
        <v>0</v>
      </c>
    </row>
    <row r="2786" spans="17:17">
      <c r="Q2786" s="46" t="b">
        <f t="shared" si="60"/>
        <v>0</v>
      </c>
    </row>
    <row r="2787" spans="17:17">
      <c r="Q2787" s="46" t="b">
        <f t="shared" si="60"/>
        <v>0</v>
      </c>
    </row>
    <row r="2788" spans="17:17">
      <c r="Q2788" s="46" t="b">
        <f t="shared" si="60"/>
        <v>0</v>
      </c>
    </row>
    <row r="2789" spans="17:17">
      <c r="Q2789" s="46" t="b">
        <f t="shared" si="60"/>
        <v>0</v>
      </c>
    </row>
    <row r="2790" spans="17:17">
      <c r="Q2790" s="46" t="b">
        <f t="shared" si="60"/>
        <v>0</v>
      </c>
    </row>
    <row r="2791" spans="17:17">
      <c r="Q2791" s="46" t="b">
        <f t="shared" si="60"/>
        <v>0</v>
      </c>
    </row>
    <row r="2792" spans="17:17">
      <c r="Q2792" s="46" t="b">
        <f t="shared" si="60"/>
        <v>0</v>
      </c>
    </row>
    <row r="2793" spans="17:17">
      <c r="Q2793" s="46" t="b">
        <f t="shared" si="60"/>
        <v>0</v>
      </c>
    </row>
    <row r="2794" spans="17:17">
      <c r="Q2794" s="46" t="b">
        <f t="shared" si="60"/>
        <v>0</v>
      </c>
    </row>
    <row r="2795" spans="17:17">
      <c r="Q2795" s="46" t="b">
        <f t="shared" si="60"/>
        <v>0</v>
      </c>
    </row>
    <row r="2796" spans="17:17">
      <c r="Q2796" s="46" t="b">
        <f t="shared" si="60"/>
        <v>0</v>
      </c>
    </row>
    <row r="2797" spans="17:17">
      <c r="Q2797" s="46" t="b">
        <f t="shared" si="60"/>
        <v>0</v>
      </c>
    </row>
    <row r="2798" spans="17:17">
      <c r="Q2798" s="46" t="b">
        <f t="shared" si="60"/>
        <v>0</v>
      </c>
    </row>
    <row r="2799" spans="17:17">
      <c r="Q2799" s="46" t="b">
        <f t="shared" si="60"/>
        <v>0</v>
      </c>
    </row>
    <row r="2800" spans="17:17">
      <c r="Q2800" s="46" t="b">
        <f t="shared" si="60"/>
        <v>0</v>
      </c>
    </row>
    <row r="2801" spans="17:17">
      <c r="Q2801" s="46" t="b">
        <f t="shared" si="60"/>
        <v>0</v>
      </c>
    </row>
    <row r="2802" spans="17:17">
      <c r="Q2802" s="46" t="b">
        <f t="shared" si="60"/>
        <v>0</v>
      </c>
    </row>
    <row r="2803" spans="17:17">
      <c r="Q2803" s="46" t="b">
        <f t="shared" si="60"/>
        <v>0</v>
      </c>
    </row>
    <row r="2804" spans="17:17">
      <c r="Q2804" s="46" t="b">
        <f t="shared" si="60"/>
        <v>0</v>
      </c>
    </row>
    <row r="2805" spans="17:17">
      <c r="Q2805" s="46" t="b">
        <f t="shared" si="60"/>
        <v>0</v>
      </c>
    </row>
    <row r="2806" spans="17:17">
      <c r="Q2806" s="46" t="b">
        <f t="shared" si="60"/>
        <v>0</v>
      </c>
    </row>
    <row r="2807" spans="17:17">
      <c r="Q2807" s="46" t="b">
        <f t="shared" si="60"/>
        <v>0</v>
      </c>
    </row>
    <row r="2808" spans="17:17">
      <c r="Q2808" s="46" t="b">
        <f t="shared" si="60"/>
        <v>0</v>
      </c>
    </row>
    <row r="2809" spans="17:17">
      <c r="Q2809" s="46" t="b">
        <f t="shared" si="60"/>
        <v>0</v>
      </c>
    </row>
    <row r="2810" spans="17:17">
      <c r="Q2810" s="46" t="b">
        <f t="shared" si="60"/>
        <v>0</v>
      </c>
    </row>
    <row r="2811" spans="17:17">
      <c r="Q2811" s="46" t="b">
        <f t="shared" si="60"/>
        <v>0</v>
      </c>
    </row>
    <row r="2812" spans="17:17">
      <c r="Q2812" s="46" t="b">
        <f t="shared" si="60"/>
        <v>0</v>
      </c>
    </row>
    <row r="2813" spans="17:17">
      <c r="Q2813" s="46" t="b">
        <f t="shared" si="60"/>
        <v>0</v>
      </c>
    </row>
    <row r="2814" spans="17:17">
      <c r="Q2814" s="46" t="b">
        <f t="shared" si="60"/>
        <v>0</v>
      </c>
    </row>
    <row r="2815" spans="17:17">
      <c r="Q2815" s="46" t="b">
        <f t="shared" si="60"/>
        <v>0</v>
      </c>
    </row>
    <row r="2816" spans="17:17">
      <c r="Q2816" s="46" t="b">
        <f t="shared" si="60"/>
        <v>0</v>
      </c>
    </row>
    <row r="2817" spans="17:17">
      <c r="Q2817" s="46" t="b">
        <f t="shared" si="60"/>
        <v>0</v>
      </c>
    </row>
    <row r="2818" spans="17:17">
      <c r="Q2818" s="46" t="b">
        <f t="shared" si="60"/>
        <v>0</v>
      </c>
    </row>
    <row r="2819" spans="17:17">
      <c r="Q2819" s="46" t="b">
        <f t="shared" si="60"/>
        <v>0</v>
      </c>
    </row>
    <row r="2820" spans="17:17">
      <c r="Q2820" s="46" t="b">
        <f t="shared" si="60"/>
        <v>0</v>
      </c>
    </row>
    <row r="2821" spans="17:17">
      <c r="Q2821" s="46" t="b">
        <f t="shared" si="60"/>
        <v>0</v>
      </c>
    </row>
    <row r="2822" spans="17:17">
      <c r="Q2822" s="46" t="b">
        <f t="shared" si="60"/>
        <v>0</v>
      </c>
    </row>
    <row r="2823" spans="17:17">
      <c r="Q2823" s="46" t="b">
        <f t="shared" ref="Q2823:Q2886" si="61">E2823&gt;0</f>
        <v>0</v>
      </c>
    </row>
    <row r="2824" spans="17:17">
      <c r="Q2824" s="46" t="b">
        <f t="shared" si="61"/>
        <v>0</v>
      </c>
    </row>
    <row r="2825" spans="17:17">
      <c r="Q2825" s="46" t="b">
        <f t="shared" si="61"/>
        <v>0</v>
      </c>
    </row>
    <row r="2826" spans="17:17">
      <c r="Q2826" s="46" t="b">
        <f t="shared" si="61"/>
        <v>0</v>
      </c>
    </row>
    <row r="2827" spans="17:17">
      <c r="Q2827" s="46" t="b">
        <f t="shared" si="61"/>
        <v>0</v>
      </c>
    </row>
    <row r="2828" spans="17:17">
      <c r="Q2828" s="46" t="b">
        <f t="shared" si="61"/>
        <v>0</v>
      </c>
    </row>
    <row r="2829" spans="17:17">
      <c r="Q2829" s="46" t="b">
        <f t="shared" si="61"/>
        <v>0</v>
      </c>
    </row>
    <row r="2830" spans="17:17">
      <c r="Q2830" s="46" t="b">
        <f t="shared" si="61"/>
        <v>0</v>
      </c>
    </row>
    <row r="2831" spans="17:17">
      <c r="Q2831" s="46" t="b">
        <f t="shared" si="61"/>
        <v>0</v>
      </c>
    </row>
    <row r="2832" spans="17:17">
      <c r="Q2832" s="46" t="b">
        <f t="shared" si="61"/>
        <v>0</v>
      </c>
    </row>
    <row r="2833" spans="17:17">
      <c r="Q2833" s="46" t="b">
        <f t="shared" si="61"/>
        <v>0</v>
      </c>
    </row>
    <row r="2834" spans="17:17">
      <c r="Q2834" s="46" t="b">
        <f t="shared" si="61"/>
        <v>0</v>
      </c>
    </row>
    <row r="2835" spans="17:17">
      <c r="Q2835" s="46" t="b">
        <f t="shared" si="61"/>
        <v>0</v>
      </c>
    </row>
    <row r="2836" spans="17:17">
      <c r="Q2836" s="46" t="b">
        <f t="shared" si="61"/>
        <v>0</v>
      </c>
    </row>
    <row r="2837" spans="17:17">
      <c r="Q2837" s="46" t="b">
        <f t="shared" si="61"/>
        <v>0</v>
      </c>
    </row>
    <row r="2838" spans="17:17">
      <c r="Q2838" s="46" t="b">
        <f t="shared" si="61"/>
        <v>0</v>
      </c>
    </row>
    <row r="2839" spans="17:17">
      <c r="Q2839" s="46" t="b">
        <f t="shared" si="61"/>
        <v>0</v>
      </c>
    </row>
    <row r="2840" spans="17:17">
      <c r="Q2840" s="46" t="b">
        <f t="shared" si="61"/>
        <v>0</v>
      </c>
    </row>
    <row r="2841" spans="17:17">
      <c r="Q2841" s="46" t="b">
        <f t="shared" si="61"/>
        <v>0</v>
      </c>
    </row>
    <row r="2842" spans="17:17">
      <c r="Q2842" s="46" t="b">
        <f t="shared" si="61"/>
        <v>0</v>
      </c>
    </row>
    <row r="2843" spans="17:17">
      <c r="Q2843" s="46" t="b">
        <f t="shared" si="61"/>
        <v>0</v>
      </c>
    </row>
    <row r="2844" spans="17:17">
      <c r="Q2844" s="46" t="b">
        <f t="shared" si="61"/>
        <v>0</v>
      </c>
    </row>
    <row r="2845" spans="17:17">
      <c r="Q2845" s="46" t="b">
        <f t="shared" si="61"/>
        <v>0</v>
      </c>
    </row>
    <row r="2846" spans="17:17">
      <c r="Q2846" s="46" t="b">
        <f t="shared" si="61"/>
        <v>0</v>
      </c>
    </row>
    <row r="2847" spans="17:17">
      <c r="Q2847" s="46" t="b">
        <f t="shared" si="61"/>
        <v>0</v>
      </c>
    </row>
    <row r="2848" spans="17:17">
      <c r="Q2848" s="46" t="b">
        <f t="shared" si="61"/>
        <v>0</v>
      </c>
    </row>
    <row r="2849" spans="17:17">
      <c r="Q2849" s="46" t="b">
        <f t="shared" si="61"/>
        <v>0</v>
      </c>
    </row>
    <row r="2850" spans="17:17">
      <c r="Q2850" s="46" t="b">
        <f t="shared" si="61"/>
        <v>0</v>
      </c>
    </row>
    <row r="2851" spans="17:17">
      <c r="Q2851" s="46" t="b">
        <f t="shared" si="61"/>
        <v>0</v>
      </c>
    </row>
    <row r="2852" spans="17:17">
      <c r="Q2852" s="46" t="b">
        <f t="shared" si="61"/>
        <v>0</v>
      </c>
    </row>
    <row r="2853" spans="17:17">
      <c r="Q2853" s="46" t="b">
        <f t="shared" si="61"/>
        <v>0</v>
      </c>
    </row>
    <row r="2854" spans="17:17">
      <c r="Q2854" s="46" t="b">
        <f t="shared" si="61"/>
        <v>0</v>
      </c>
    </row>
    <row r="2855" spans="17:17">
      <c r="Q2855" s="46" t="b">
        <f t="shared" si="61"/>
        <v>0</v>
      </c>
    </row>
    <row r="2856" spans="17:17">
      <c r="Q2856" s="46" t="b">
        <f t="shared" si="61"/>
        <v>0</v>
      </c>
    </row>
    <row r="2857" spans="17:17">
      <c r="Q2857" s="46" t="b">
        <f t="shared" si="61"/>
        <v>0</v>
      </c>
    </row>
    <row r="2858" spans="17:17">
      <c r="Q2858" s="46" t="b">
        <f t="shared" si="61"/>
        <v>0</v>
      </c>
    </row>
    <row r="2859" spans="17:17">
      <c r="Q2859" s="46" t="b">
        <f t="shared" si="61"/>
        <v>0</v>
      </c>
    </row>
    <row r="2860" spans="17:17">
      <c r="Q2860" s="46" t="b">
        <f t="shared" si="61"/>
        <v>0</v>
      </c>
    </row>
    <row r="2861" spans="17:17">
      <c r="Q2861" s="46" t="b">
        <f t="shared" si="61"/>
        <v>0</v>
      </c>
    </row>
    <row r="2862" spans="17:17">
      <c r="Q2862" s="46" t="b">
        <f t="shared" si="61"/>
        <v>0</v>
      </c>
    </row>
    <row r="2863" spans="17:17">
      <c r="Q2863" s="46" t="b">
        <f t="shared" si="61"/>
        <v>0</v>
      </c>
    </row>
    <row r="2864" spans="17:17">
      <c r="Q2864" s="46" t="b">
        <f t="shared" si="61"/>
        <v>0</v>
      </c>
    </row>
    <row r="2865" spans="17:17">
      <c r="Q2865" s="46" t="b">
        <f t="shared" si="61"/>
        <v>0</v>
      </c>
    </row>
    <row r="2866" spans="17:17">
      <c r="Q2866" s="46" t="b">
        <f t="shared" si="61"/>
        <v>0</v>
      </c>
    </row>
    <row r="2867" spans="17:17">
      <c r="Q2867" s="46" t="b">
        <f t="shared" si="61"/>
        <v>0</v>
      </c>
    </row>
    <row r="2868" spans="17:17">
      <c r="Q2868" s="46" t="b">
        <f t="shared" si="61"/>
        <v>0</v>
      </c>
    </row>
    <row r="2869" spans="17:17">
      <c r="Q2869" s="46" t="b">
        <f t="shared" si="61"/>
        <v>0</v>
      </c>
    </row>
    <row r="2870" spans="17:17">
      <c r="Q2870" s="46" t="b">
        <f t="shared" si="61"/>
        <v>0</v>
      </c>
    </row>
    <row r="2871" spans="17:17">
      <c r="Q2871" s="46" t="b">
        <f t="shared" si="61"/>
        <v>0</v>
      </c>
    </row>
    <row r="2872" spans="17:17">
      <c r="Q2872" s="46" t="b">
        <f t="shared" si="61"/>
        <v>0</v>
      </c>
    </row>
    <row r="2873" spans="17:17">
      <c r="Q2873" s="46" t="b">
        <f t="shared" si="61"/>
        <v>0</v>
      </c>
    </row>
    <row r="2874" spans="17:17">
      <c r="Q2874" s="46" t="b">
        <f t="shared" si="61"/>
        <v>0</v>
      </c>
    </row>
    <row r="2875" spans="17:17">
      <c r="Q2875" s="46" t="b">
        <f t="shared" si="61"/>
        <v>0</v>
      </c>
    </row>
    <row r="2876" spans="17:17">
      <c r="Q2876" s="46" t="b">
        <f t="shared" si="61"/>
        <v>0</v>
      </c>
    </row>
    <row r="2877" spans="17:17">
      <c r="Q2877" s="46" t="b">
        <f t="shared" si="61"/>
        <v>0</v>
      </c>
    </row>
    <row r="2878" spans="17:17">
      <c r="Q2878" s="46" t="b">
        <f t="shared" si="61"/>
        <v>0</v>
      </c>
    </row>
    <row r="2879" spans="17:17">
      <c r="Q2879" s="46" t="b">
        <f t="shared" si="61"/>
        <v>0</v>
      </c>
    </row>
    <row r="2880" spans="17:17">
      <c r="Q2880" s="46" t="b">
        <f t="shared" si="61"/>
        <v>0</v>
      </c>
    </row>
    <row r="2881" spans="17:17">
      <c r="Q2881" s="46" t="b">
        <f t="shared" si="61"/>
        <v>0</v>
      </c>
    </row>
    <row r="2882" spans="17:17">
      <c r="Q2882" s="46" t="b">
        <f t="shared" si="61"/>
        <v>0</v>
      </c>
    </row>
    <row r="2883" spans="17:17">
      <c r="Q2883" s="46" t="b">
        <f t="shared" si="61"/>
        <v>0</v>
      </c>
    </row>
    <row r="2884" spans="17:17">
      <c r="Q2884" s="46" t="b">
        <f t="shared" si="61"/>
        <v>0</v>
      </c>
    </row>
    <row r="2885" spans="17:17">
      <c r="Q2885" s="46" t="b">
        <f t="shared" si="61"/>
        <v>0</v>
      </c>
    </row>
    <row r="2886" spans="17:17">
      <c r="Q2886" s="46" t="b">
        <f t="shared" si="61"/>
        <v>0</v>
      </c>
    </row>
    <row r="2887" spans="17:17">
      <c r="Q2887" s="46" t="b">
        <f t="shared" ref="Q2887:Q2950" si="62">E2887&gt;0</f>
        <v>0</v>
      </c>
    </row>
    <row r="2888" spans="17:17">
      <c r="Q2888" s="46" t="b">
        <f t="shared" si="62"/>
        <v>0</v>
      </c>
    </row>
    <row r="2889" spans="17:17">
      <c r="Q2889" s="46" t="b">
        <f t="shared" si="62"/>
        <v>0</v>
      </c>
    </row>
    <row r="2890" spans="17:17">
      <c r="Q2890" s="46" t="b">
        <f t="shared" si="62"/>
        <v>0</v>
      </c>
    </row>
    <row r="2891" spans="17:17">
      <c r="Q2891" s="46" t="b">
        <f t="shared" si="62"/>
        <v>0</v>
      </c>
    </row>
    <row r="2892" spans="17:17">
      <c r="Q2892" s="46" t="b">
        <f t="shared" si="62"/>
        <v>0</v>
      </c>
    </row>
    <row r="2893" spans="17:17">
      <c r="Q2893" s="46" t="b">
        <f t="shared" si="62"/>
        <v>0</v>
      </c>
    </row>
    <row r="2894" spans="17:17">
      <c r="Q2894" s="46" t="b">
        <f t="shared" si="62"/>
        <v>0</v>
      </c>
    </row>
    <row r="2895" spans="17:17">
      <c r="Q2895" s="46" t="b">
        <f t="shared" si="62"/>
        <v>0</v>
      </c>
    </row>
    <row r="2896" spans="17:17">
      <c r="Q2896" s="46" t="b">
        <f t="shared" si="62"/>
        <v>0</v>
      </c>
    </row>
    <row r="2897" spans="17:17">
      <c r="Q2897" s="46" t="b">
        <f t="shared" si="62"/>
        <v>0</v>
      </c>
    </row>
    <row r="2898" spans="17:17">
      <c r="Q2898" s="46" t="b">
        <f t="shared" si="62"/>
        <v>0</v>
      </c>
    </row>
    <row r="2899" spans="17:17">
      <c r="Q2899" s="46" t="b">
        <f t="shared" si="62"/>
        <v>0</v>
      </c>
    </row>
    <row r="2900" spans="17:17">
      <c r="Q2900" s="46" t="b">
        <f t="shared" si="62"/>
        <v>0</v>
      </c>
    </row>
    <row r="2901" spans="17:17">
      <c r="Q2901" s="46" t="b">
        <f t="shared" si="62"/>
        <v>0</v>
      </c>
    </row>
    <row r="2902" spans="17:17">
      <c r="Q2902" s="46" t="b">
        <f t="shared" si="62"/>
        <v>0</v>
      </c>
    </row>
    <row r="2903" spans="17:17">
      <c r="Q2903" s="46" t="b">
        <f t="shared" si="62"/>
        <v>0</v>
      </c>
    </row>
    <row r="2904" spans="17:17">
      <c r="Q2904" s="46" t="b">
        <f t="shared" si="62"/>
        <v>0</v>
      </c>
    </row>
    <row r="2905" spans="17:17">
      <c r="Q2905" s="46" t="b">
        <f t="shared" si="62"/>
        <v>0</v>
      </c>
    </row>
    <row r="2906" spans="17:17">
      <c r="Q2906" s="46" t="b">
        <f t="shared" si="62"/>
        <v>0</v>
      </c>
    </row>
    <row r="2907" spans="17:17">
      <c r="Q2907" s="46" t="b">
        <f t="shared" si="62"/>
        <v>0</v>
      </c>
    </row>
    <row r="2908" spans="17:17">
      <c r="Q2908" s="46" t="b">
        <f t="shared" si="62"/>
        <v>0</v>
      </c>
    </row>
    <row r="2909" spans="17:17">
      <c r="Q2909" s="46" t="b">
        <f t="shared" si="62"/>
        <v>0</v>
      </c>
    </row>
    <row r="2910" spans="17:17">
      <c r="Q2910" s="46" t="b">
        <f t="shared" si="62"/>
        <v>0</v>
      </c>
    </row>
    <row r="2911" spans="17:17">
      <c r="Q2911" s="46" t="b">
        <f t="shared" si="62"/>
        <v>0</v>
      </c>
    </row>
    <row r="2912" spans="17:17">
      <c r="Q2912" s="46" t="b">
        <f t="shared" si="62"/>
        <v>0</v>
      </c>
    </row>
    <row r="2913" spans="17:17">
      <c r="Q2913" s="46" t="b">
        <f t="shared" si="62"/>
        <v>0</v>
      </c>
    </row>
    <row r="2914" spans="17:17">
      <c r="Q2914" s="46" t="b">
        <f t="shared" si="62"/>
        <v>0</v>
      </c>
    </row>
    <row r="2915" spans="17:17">
      <c r="Q2915" s="46" t="b">
        <f t="shared" si="62"/>
        <v>0</v>
      </c>
    </row>
    <row r="2916" spans="17:17">
      <c r="Q2916" s="46" t="b">
        <f t="shared" si="62"/>
        <v>0</v>
      </c>
    </row>
    <row r="2917" spans="17:17">
      <c r="Q2917" s="46" t="b">
        <f t="shared" si="62"/>
        <v>0</v>
      </c>
    </row>
    <row r="2918" spans="17:17">
      <c r="Q2918" s="46" t="b">
        <f t="shared" si="62"/>
        <v>0</v>
      </c>
    </row>
    <row r="2919" spans="17:17">
      <c r="Q2919" s="46" t="b">
        <f t="shared" si="62"/>
        <v>0</v>
      </c>
    </row>
    <row r="2920" spans="17:17">
      <c r="Q2920" s="46" t="b">
        <f t="shared" si="62"/>
        <v>0</v>
      </c>
    </row>
    <row r="2921" spans="17:17">
      <c r="Q2921" s="46" t="b">
        <f t="shared" si="62"/>
        <v>0</v>
      </c>
    </row>
    <row r="2922" spans="17:17">
      <c r="Q2922" s="46" t="b">
        <f t="shared" si="62"/>
        <v>0</v>
      </c>
    </row>
    <row r="2923" spans="17:17">
      <c r="Q2923" s="46" t="b">
        <f t="shared" si="62"/>
        <v>0</v>
      </c>
    </row>
    <row r="2924" spans="17:17">
      <c r="Q2924" s="46" t="b">
        <f t="shared" si="62"/>
        <v>0</v>
      </c>
    </row>
    <row r="2925" spans="17:17">
      <c r="Q2925" s="46" t="b">
        <f t="shared" si="62"/>
        <v>0</v>
      </c>
    </row>
    <row r="2926" spans="17:17">
      <c r="Q2926" s="46" t="b">
        <f t="shared" si="62"/>
        <v>0</v>
      </c>
    </row>
    <row r="2927" spans="17:17">
      <c r="Q2927" s="46" t="b">
        <f t="shared" si="62"/>
        <v>0</v>
      </c>
    </row>
    <row r="2928" spans="17:17">
      <c r="Q2928" s="46" t="b">
        <f t="shared" si="62"/>
        <v>0</v>
      </c>
    </row>
    <row r="2929" spans="17:17">
      <c r="Q2929" s="46" t="b">
        <f t="shared" si="62"/>
        <v>0</v>
      </c>
    </row>
    <row r="2930" spans="17:17">
      <c r="Q2930" s="46" t="b">
        <f t="shared" si="62"/>
        <v>0</v>
      </c>
    </row>
    <row r="2931" spans="17:17">
      <c r="Q2931" s="46" t="b">
        <f t="shared" si="62"/>
        <v>0</v>
      </c>
    </row>
    <row r="2932" spans="17:17">
      <c r="Q2932" s="46" t="b">
        <f t="shared" si="62"/>
        <v>0</v>
      </c>
    </row>
    <row r="2933" spans="17:17">
      <c r="Q2933" s="46" t="b">
        <f t="shared" si="62"/>
        <v>0</v>
      </c>
    </row>
    <row r="2934" spans="17:17">
      <c r="Q2934" s="46" t="b">
        <f t="shared" si="62"/>
        <v>0</v>
      </c>
    </row>
    <row r="2935" spans="17:17">
      <c r="Q2935" s="46" t="b">
        <f t="shared" si="62"/>
        <v>0</v>
      </c>
    </row>
    <row r="2936" spans="17:17">
      <c r="Q2936" s="46" t="b">
        <f t="shared" si="62"/>
        <v>0</v>
      </c>
    </row>
    <row r="2937" spans="17:17">
      <c r="Q2937" s="46" t="b">
        <f t="shared" si="62"/>
        <v>0</v>
      </c>
    </row>
    <row r="2938" spans="17:17">
      <c r="Q2938" s="46" t="b">
        <f t="shared" si="62"/>
        <v>0</v>
      </c>
    </row>
    <row r="2939" spans="17:17">
      <c r="Q2939" s="46" t="b">
        <f t="shared" si="62"/>
        <v>0</v>
      </c>
    </row>
    <row r="2940" spans="17:17">
      <c r="Q2940" s="46" t="b">
        <f t="shared" si="62"/>
        <v>0</v>
      </c>
    </row>
    <row r="2941" spans="17:17">
      <c r="Q2941" s="46" t="b">
        <f t="shared" si="62"/>
        <v>0</v>
      </c>
    </row>
    <row r="2942" spans="17:17">
      <c r="Q2942" s="46" t="b">
        <f t="shared" si="62"/>
        <v>0</v>
      </c>
    </row>
    <row r="2943" spans="17:17">
      <c r="Q2943" s="46" t="b">
        <f t="shared" si="62"/>
        <v>0</v>
      </c>
    </row>
    <row r="2944" spans="17:17">
      <c r="Q2944" s="46" t="b">
        <f t="shared" si="62"/>
        <v>0</v>
      </c>
    </row>
    <row r="2945" spans="17:17">
      <c r="Q2945" s="46" t="b">
        <f t="shared" si="62"/>
        <v>0</v>
      </c>
    </row>
    <row r="2946" spans="17:17">
      <c r="Q2946" s="46" t="b">
        <f t="shared" si="62"/>
        <v>0</v>
      </c>
    </row>
    <row r="2947" spans="17:17">
      <c r="Q2947" s="46" t="b">
        <f t="shared" si="62"/>
        <v>0</v>
      </c>
    </row>
    <row r="2948" spans="17:17">
      <c r="Q2948" s="46" t="b">
        <f t="shared" si="62"/>
        <v>0</v>
      </c>
    </row>
    <row r="2949" spans="17:17">
      <c r="Q2949" s="46" t="b">
        <f t="shared" si="62"/>
        <v>0</v>
      </c>
    </row>
    <row r="2950" spans="17:17">
      <c r="Q2950" s="46" t="b">
        <f t="shared" si="62"/>
        <v>0</v>
      </c>
    </row>
    <row r="2951" spans="17:17">
      <c r="Q2951" s="46" t="b">
        <f t="shared" ref="Q2951:Q3014" si="63">E2951&gt;0</f>
        <v>0</v>
      </c>
    </row>
    <row r="2952" spans="17:17">
      <c r="Q2952" s="46" t="b">
        <f t="shared" si="63"/>
        <v>0</v>
      </c>
    </row>
    <row r="2953" spans="17:17">
      <c r="Q2953" s="46" t="b">
        <f t="shared" si="63"/>
        <v>0</v>
      </c>
    </row>
    <row r="2954" spans="17:17">
      <c r="Q2954" s="46" t="b">
        <f t="shared" si="63"/>
        <v>0</v>
      </c>
    </row>
    <row r="2955" spans="17:17">
      <c r="Q2955" s="46" t="b">
        <f t="shared" si="63"/>
        <v>0</v>
      </c>
    </row>
    <row r="2956" spans="17:17">
      <c r="Q2956" s="46" t="b">
        <f t="shared" si="63"/>
        <v>0</v>
      </c>
    </row>
    <row r="2957" spans="17:17">
      <c r="Q2957" s="46" t="b">
        <f t="shared" si="63"/>
        <v>0</v>
      </c>
    </row>
    <row r="2958" spans="17:17">
      <c r="Q2958" s="46" t="b">
        <f t="shared" si="63"/>
        <v>0</v>
      </c>
    </row>
    <row r="2959" spans="17:17">
      <c r="Q2959" s="46" t="b">
        <f t="shared" si="63"/>
        <v>0</v>
      </c>
    </row>
    <row r="2960" spans="17:17">
      <c r="Q2960" s="46" t="b">
        <f t="shared" si="63"/>
        <v>0</v>
      </c>
    </row>
    <row r="2961" spans="17:17">
      <c r="Q2961" s="46" t="b">
        <f t="shared" si="63"/>
        <v>0</v>
      </c>
    </row>
    <row r="2962" spans="17:17">
      <c r="Q2962" s="46" t="b">
        <f t="shared" si="63"/>
        <v>0</v>
      </c>
    </row>
    <row r="2963" spans="17:17">
      <c r="Q2963" s="46" t="b">
        <f t="shared" si="63"/>
        <v>0</v>
      </c>
    </row>
    <row r="2964" spans="17:17">
      <c r="Q2964" s="46" t="b">
        <f t="shared" si="63"/>
        <v>0</v>
      </c>
    </row>
    <row r="2965" spans="17:17">
      <c r="Q2965" s="46" t="b">
        <f t="shared" si="63"/>
        <v>0</v>
      </c>
    </row>
    <row r="2966" spans="17:17">
      <c r="Q2966" s="46" t="b">
        <f t="shared" si="63"/>
        <v>0</v>
      </c>
    </row>
    <row r="2967" spans="17:17">
      <c r="Q2967" s="46" t="b">
        <f t="shared" si="63"/>
        <v>0</v>
      </c>
    </row>
    <row r="2968" spans="17:17">
      <c r="Q2968" s="46" t="b">
        <f t="shared" si="63"/>
        <v>0</v>
      </c>
    </row>
    <row r="2969" spans="17:17">
      <c r="Q2969" s="46" t="b">
        <f t="shared" si="63"/>
        <v>0</v>
      </c>
    </row>
    <row r="2970" spans="17:17">
      <c r="Q2970" s="46" t="b">
        <f t="shared" si="63"/>
        <v>0</v>
      </c>
    </row>
    <row r="2971" spans="17:17">
      <c r="Q2971" s="46" t="b">
        <f t="shared" si="63"/>
        <v>0</v>
      </c>
    </row>
    <row r="2972" spans="17:17">
      <c r="Q2972" s="46" t="b">
        <f t="shared" si="63"/>
        <v>0</v>
      </c>
    </row>
    <row r="2973" spans="17:17">
      <c r="Q2973" s="46" t="b">
        <f t="shared" si="63"/>
        <v>0</v>
      </c>
    </row>
    <row r="2974" spans="17:17">
      <c r="Q2974" s="46" t="b">
        <f t="shared" si="63"/>
        <v>0</v>
      </c>
    </row>
    <row r="2975" spans="17:17">
      <c r="Q2975" s="46" t="b">
        <f t="shared" si="63"/>
        <v>0</v>
      </c>
    </row>
    <row r="2976" spans="17:17">
      <c r="Q2976" s="46" t="b">
        <f t="shared" si="63"/>
        <v>0</v>
      </c>
    </row>
    <row r="2977" spans="17:17">
      <c r="Q2977" s="46" t="b">
        <f t="shared" si="63"/>
        <v>0</v>
      </c>
    </row>
    <row r="2978" spans="17:17">
      <c r="Q2978" s="46" t="b">
        <f t="shared" si="63"/>
        <v>0</v>
      </c>
    </row>
    <row r="2979" spans="17:17">
      <c r="Q2979" s="46" t="b">
        <f t="shared" si="63"/>
        <v>0</v>
      </c>
    </row>
    <row r="2980" spans="17:17">
      <c r="Q2980" s="46" t="b">
        <f t="shared" si="63"/>
        <v>0</v>
      </c>
    </row>
    <row r="2981" spans="17:17">
      <c r="Q2981" s="46" t="b">
        <f t="shared" si="63"/>
        <v>0</v>
      </c>
    </row>
    <row r="2982" spans="17:17">
      <c r="Q2982" s="46" t="b">
        <f t="shared" si="63"/>
        <v>0</v>
      </c>
    </row>
    <row r="2983" spans="17:17">
      <c r="Q2983" s="46" t="b">
        <f t="shared" si="63"/>
        <v>0</v>
      </c>
    </row>
    <row r="2984" spans="17:17">
      <c r="Q2984" s="46" t="b">
        <f t="shared" si="63"/>
        <v>0</v>
      </c>
    </row>
    <row r="2985" spans="17:17">
      <c r="Q2985" s="46" t="b">
        <f t="shared" si="63"/>
        <v>0</v>
      </c>
    </row>
    <row r="2986" spans="17:17">
      <c r="Q2986" s="46" t="b">
        <f t="shared" si="63"/>
        <v>0</v>
      </c>
    </row>
    <row r="2987" spans="17:17">
      <c r="Q2987" s="46" t="b">
        <f t="shared" si="63"/>
        <v>0</v>
      </c>
    </row>
    <row r="2988" spans="17:17">
      <c r="Q2988" s="46" t="b">
        <f t="shared" si="63"/>
        <v>0</v>
      </c>
    </row>
    <row r="2989" spans="17:17">
      <c r="Q2989" s="46" t="b">
        <f t="shared" si="63"/>
        <v>0</v>
      </c>
    </row>
    <row r="2990" spans="17:17">
      <c r="Q2990" s="46" t="b">
        <f t="shared" si="63"/>
        <v>0</v>
      </c>
    </row>
    <row r="2991" spans="17:17">
      <c r="Q2991" s="46" t="b">
        <f t="shared" si="63"/>
        <v>0</v>
      </c>
    </row>
    <row r="2992" spans="17:17">
      <c r="Q2992" s="46" t="b">
        <f t="shared" si="63"/>
        <v>0</v>
      </c>
    </row>
    <row r="2993" spans="17:17">
      <c r="Q2993" s="46" t="b">
        <f t="shared" si="63"/>
        <v>0</v>
      </c>
    </row>
    <row r="2994" spans="17:17">
      <c r="Q2994" s="46" t="b">
        <f t="shared" si="63"/>
        <v>0</v>
      </c>
    </row>
    <row r="2995" spans="17:17">
      <c r="Q2995" s="46" t="b">
        <f t="shared" si="63"/>
        <v>0</v>
      </c>
    </row>
    <row r="2996" spans="17:17">
      <c r="Q2996" s="46" t="b">
        <f t="shared" si="63"/>
        <v>0</v>
      </c>
    </row>
    <row r="2997" spans="17:17">
      <c r="Q2997" s="46" t="b">
        <f t="shared" si="63"/>
        <v>0</v>
      </c>
    </row>
    <row r="2998" spans="17:17">
      <c r="Q2998" s="46" t="b">
        <f t="shared" si="63"/>
        <v>0</v>
      </c>
    </row>
    <row r="2999" spans="17:17">
      <c r="Q2999" s="46" t="b">
        <f t="shared" si="63"/>
        <v>0</v>
      </c>
    </row>
    <row r="3000" spans="17:17">
      <c r="Q3000" s="46" t="b">
        <f t="shared" si="63"/>
        <v>0</v>
      </c>
    </row>
    <row r="3001" spans="17:17">
      <c r="Q3001" s="46" t="b">
        <f t="shared" si="63"/>
        <v>0</v>
      </c>
    </row>
    <row r="3002" spans="17:17">
      <c r="Q3002" s="46" t="b">
        <f t="shared" si="63"/>
        <v>0</v>
      </c>
    </row>
    <row r="3003" spans="17:17">
      <c r="Q3003" s="46" t="b">
        <f t="shared" si="63"/>
        <v>0</v>
      </c>
    </row>
    <row r="3004" spans="17:17">
      <c r="Q3004" s="46" t="b">
        <f t="shared" si="63"/>
        <v>0</v>
      </c>
    </row>
    <row r="3005" spans="17:17">
      <c r="Q3005" s="46" t="b">
        <f t="shared" si="63"/>
        <v>0</v>
      </c>
    </row>
    <row r="3006" spans="17:17">
      <c r="Q3006" s="46" t="b">
        <f t="shared" si="63"/>
        <v>0</v>
      </c>
    </row>
    <row r="3007" spans="17:17">
      <c r="Q3007" s="46" t="b">
        <f t="shared" si="63"/>
        <v>0</v>
      </c>
    </row>
    <row r="3008" spans="17:17">
      <c r="Q3008" s="46" t="b">
        <f t="shared" si="63"/>
        <v>0</v>
      </c>
    </row>
    <row r="3009" spans="17:17">
      <c r="Q3009" s="46" t="b">
        <f t="shared" si="63"/>
        <v>0</v>
      </c>
    </row>
    <row r="3010" spans="17:17">
      <c r="Q3010" s="46" t="b">
        <f t="shared" si="63"/>
        <v>0</v>
      </c>
    </row>
    <row r="3011" spans="17:17">
      <c r="Q3011" s="46" t="b">
        <f t="shared" si="63"/>
        <v>0</v>
      </c>
    </row>
    <row r="3012" spans="17:17">
      <c r="Q3012" s="46" t="b">
        <f t="shared" si="63"/>
        <v>0</v>
      </c>
    </row>
    <row r="3013" spans="17:17">
      <c r="Q3013" s="46" t="b">
        <f t="shared" si="63"/>
        <v>0</v>
      </c>
    </row>
    <row r="3014" spans="17:17">
      <c r="Q3014" s="46" t="b">
        <f t="shared" si="63"/>
        <v>0</v>
      </c>
    </row>
    <row r="3015" spans="17:17">
      <c r="Q3015" s="46" t="b">
        <f t="shared" ref="Q3015:Q3078" si="64">E3015&gt;0</f>
        <v>0</v>
      </c>
    </row>
    <row r="3016" spans="17:17">
      <c r="Q3016" s="46" t="b">
        <f t="shared" si="64"/>
        <v>0</v>
      </c>
    </row>
    <row r="3017" spans="17:17">
      <c r="Q3017" s="46" t="b">
        <f t="shared" si="64"/>
        <v>0</v>
      </c>
    </row>
    <row r="3018" spans="17:17">
      <c r="Q3018" s="46" t="b">
        <f t="shared" si="64"/>
        <v>0</v>
      </c>
    </row>
    <row r="3019" spans="17:17">
      <c r="Q3019" s="46" t="b">
        <f t="shared" si="64"/>
        <v>0</v>
      </c>
    </row>
    <row r="3020" spans="17:17">
      <c r="Q3020" s="46" t="b">
        <f t="shared" si="64"/>
        <v>0</v>
      </c>
    </row>
    <row r="3021" spans="17:17">
      <c r="Q3021" s="46" t="b">
        <f t="shared" si="64"/>
        <v>0</v>
      </c>
    </row>
    <row r="3022" spans="17:17">
      <c r="Q3022" s="46" t="b">
        <f t="shared" si="64"/>
        <v>0</v>
      </c>
    </row>
    <row r="3023" spans="17:17">
      <c r="Q3023" s="46" t="b">
        <f t="shared" si="64"/>
        <v>0</v>
      </c>
    </row>
    <row r="3024" spans="17:17">
      <c r="Q3024" s="46" t="b">
        <f t="shared" si="64"/>
        <v>0</v>
      </c>
    </row>
    <row r="3025" spans="17:17">
      <c r="Q3025" s="46" t="b">
        <f t="shared" si="64"/>
        <v>0</v>
      </c>
    </row>
    <row r="3026" spans="17:17">
      <c r="Q3026" s="46" t="b">
        <f t="shared" si="64"/>
        <v>0</v>
      </c>
    </row>
    <row r="3027" spans="17:17">
      <c r="Q3027" s="46" t="b">
        <f t="shared" si="64"/>
        <v>0</v>
      </c>
    </row>
    <row r="3028" spans="17:17">
      <c r="Q3028" s="46" t="b">
        <f t="shared" si="64"/>
        <v>0</v>
      </c>
    </row>
    <row r="3029" spans="17:17">
      <c r="Q3029" s="46" t="b">
        <f t="shared" si="64"/>
        <v>0</v>
      </c>
    </row>
    <row r="3030" spans="17:17">
      <c r="Q3030" s="46" t="b">
        <f t="shared" si="64"/>
        <v>0</v>
      </c>
    </row>
    <row r="3031" spans="17:17">
      <c r="Q3031" s="46" t="b">
        <f t="shared" si="64"/>
        <v>0</v>
      </c>
    </row>
    <row r="3032" spans="17:17">
      <c r="Q3032" s="46" t="b">
        <f t="shared" si="64"/>
        <v>0</v>
      </c>
    </row>
    <row r="3033" spans="17:17">
      <c r="Q3033" s="46" t="b">
        <f t="shared" si="64"/>
        <v>0</v>
      </c>
    </row>
    <row r="3034" spans="17:17">
      <c r="Q3034" s="46" t="b">
        <f t="shared" si="64"/>
        <v>0</v>
      </c>
    </row>
    <row r="3035" spans="17:17">
      <c r="Q3035" s="46" t="b">
        <f t="shared" si="64"/>
        <v>0</v>
      </c>
    </row>
    <row r="3036" spans="17:17">
      <c r="Q3036" s="46" t="b">
        <f t="shared" si="64"/>
        <v>0</v>
      </c>
    </row>
    <row r="3037" spans="17:17">
      <c r="Q3037" s="46" t="b">
        <f t="shared" si="64"/>
        <v>0</v>
      </c>
    </row>
    <row r="3038" spans="17:17">
      <c r="Q3038" s="46" t="b">
        <f t="shared" si="64"/>
        <v>0</v>
      </c>
    </row>
    <row r="3039" spans="17:17">
      <c r="Q3039" s="46" t="b">
        <f t="shared" si="64"/>
        <v>0</v>
      </c>
    </row>
    <row r="3040" spans="17:17">
      <c r="Q3040" s="46" t="b">
        <f t="shared" si="64"/>
        <v>0</v>
      </c>
    </row>
    <row r="3041" spans="17:17">
      <c r="Q3041" s="46" t="b">
        <f t="shared" si="64"/>
        <v>0</v>
      </c>
    </row>
    <row r="3042" spans="17:17">
      <c r="Q3042" s="46" t="b">
        <f t="shared" si="64"/>
        <v>0</v>
      </c>
    </row>
    <row r="3043" spans="17:17">
      <c r="Q3043" s="46" t="b">
        <f t="shared" si="64"/>
        <v>0</v>
      </c>
    </row>
    <row r="3044" spans="17:17">
      <c r="Q3044" s="46" t="b">
        <f t="shared" si="64"/>
        <v>0</v>
      </c>
    </row>
    <row r="3045" spans="17:17">
      <c r="Q3045" s="46" t="b">
        <f t="shared" si="64"/>
        <v>0</v>
      </c>
    </row>
    <row r="3046" spans="17:17">
      <c r="Q3046" s="46" t="b">
        <f t="shared" si="64"/>
        <v>0</v>
      </c>
    </row>
    <row r="3047" spans="17:17">
      <c r="Q3047" s="46" t="b">
        <f t="shared" si="64"/>
        <v>0</v>
      </c>
    </row>
    <row r="3048" spans="17:17">
      <c r="Q3048" s="46" t="b">
        <f t="shared" si="64"/>
        <v>0</v>
      </c>
    </row>
    <row r="3049" spans="17:17">
      <c r="Q3049" s="46" t="b">
        <f t="shared" si="64"/>
        <v>0</v>
      </c>
    </row>
    <row r="3050" spans="17:17">
      <c r="Q3050" s="46" t="b">
        <f t="shared" si="64"/>
        <v>0</v>
      </c>
    </row>
    <row r="3051" spans="17:17">
      <c r="Q3051" s="46" t="b">
        <f t="shared" si="64"/>
        <v>0</v>
      </c>
    </row>
    <row r="3052" spans="17:17">
      <c r="Q3052" s="46" t="b">
        <f t="shared" si="64"/>
        <v>0</v>
      </c>
    </row>
    <row r="3053" spans="17:17">
      <c r="Q3053" s="46" t="b">
        <f t="shared" si="64"/>
        <v>0</v>
      </c>
    </row>
    <row r="3054" spans="17:17">
      <c r="Q3054" s="46" t="b">
        <f t="shared" si="64"/>
        <v>0</v>
      </c>
    </row>
    <row r="3055" spans="17:17">
      <c r="Q3055" s="46" t="b">
        <f t="shared" si="64"/>
        <v>0</v>
      </c>
    </row>
    <row r="3056" spans="17:17">
      <c r="Q3056" s="46" t="b">
        <f t="shared" si="64"/>
        <v>0</v>
      </c>
    </row>
    <row r="3057" spans="17:17">
      <c r="Q3057" s="46" t="b">
        <f t="shared" si="64"/>
        <v>0</v>
      </c>
    </row>
    <row r="3058" spans="17:17">
      <c r="Q3058" s="46" t="b">
        <f t="shared" si="64"/>
        <v>0</v>
      </c>
    </row>
    <row r="3059" spans="17:17">
      <c r="Q3059" s="46" t="b">
        <f t="shared" si="64"/>
        <v>0</v>
      </c>
    </row>
    <row r="3060" spans="17:17">
      <c r="Q3060" s="46" t="b">
        <f t="shared" si="64"/>
        <v>0</v>
      </c>
    </row>
    <row r="3061" spans="17:17">
      <c r="Q3061" s="46" t="b">
        <f t="shared" si="64"/>
        <v>0</v>
      </c>
    </row>
    <row r="3062" spans="17:17">
      <c r="Q3062" s="46" t="b">
        <f t="shared" si="64"/>
        <v>0</v>
      </c>
    </row>
    <row r="3063" spans="17:17">
      <c r="Q3063" s="46" t="b">
        <f t="shared" si="64"/>
        <v>0</v>
      </c>
    </row>
    <row r="3064" spans="17:17">
      <c r="Q3064" s="46" t="b">
        <f t="shared" si="64"/>
        <v>0</v>
      </c>
    </row>
    <row r="3065" spans="17:17">
      <c r="Q3065" s="46" t="b">
        <f t="shared" si="64"/>
        <v>0</v>
      </c>
    </row>
    <row r="3066" spans="17:17">
      <c r="Q3066" s="46" t="b">
        <f t="shared" si="64"/>
        <v>0</v>
      </c>
    </row>
    <row r="3067" spans="17:17">
      <c r="Q3067" s="46" t="b">
        <f t="shared" si="64"/>
        <v>0</v>
      </c>
    </row>
    <row r="3068" spans="17:17">
      <c r="Q3068" s="46" t="b">
        <f t="shared" si="64"/>
        <v>0</v>
      </c>
    </row>
    <row r="3069" spans="17:17">
      <c r="Q3069" s="46" t="b">
        <f t="shared" si="64"/>
        <v>0</v>
      </c>
    </row>
    <row r="3070" spans="17:17">
      <c r="Q3070" s="46" t="b">
        <f t="shared" si="64"/>
        <v>0</v>
      </c>
    </row>
    <row r="3071" spans="17:17">
      <c r="Q3071" s="46" t="b">
        <f t="shared" si="64"/>
        <v>0</v>
      </c>
    </row>
    <row r="3072" spans="17:17">
      <c r="Q3072" s="46" t="b">
        <f t="shared" si="64"/>
        <v>0</v>
      </c>
    </row>
    <row r="3073" spans="17:17">
      <c r="Q3073" s="46" t="b">
        <f t="shared" si="64"/>
        <v>0</v>
      </c>
    </row>
    <row r="3074" spans="17:17">
      <c r="Q3074" s="46" t="b">
        <f t="shared" si="64"/>
        <v>0</v>
      </c>
    </row>
    <row r="3075" spans="17:17">
      <c r="Q3075" s="46" t="b">
        <f t="shared" si="64"/>
        <v>0</v>
      </c>
    </row>
    <row r="3076" spans="17:17">
      <c r="Q3076" s="46" t="b">
        <f t="shared" si="64"/>
        <v>0</v>
      </c>
    </row>
    <row r="3077" spans="17:17">
      <c r="Q3077" s="46" t="b">
        <f t="shared" si="64"/>
        <v>0</v>
      </c>
    </row>
    <row r="3078" spans="17:17">
      <c r="Q3078" s="46" t="b">
        <f t="shared" si="64"/>
        <v>0</v>
      </c>
    </row>
    <row r="3079" spans="17:17">
      <c r="Q3079" s="46" t="b">
        <f t="shared" ref="Q3079:Q3142" si="65">E3079&gt;0</f>
        <v>0</v>
      </c>
    </row>
    <row r="3080" spans="17:17">
      <c r="Q3080" s="46" t="b">
        <f t="shared" si="65"/>
        <v>0</v>
      </c>
    </row>
    <row r="3081" spans="17:17">
      <c r="Q3081" s="46" t="b">
        <f t="shared" si="65"/>
        <v>0</v>
      </c>
    </row>
    <row r="3082" spans="17:17">
      <c r="Q3082" s="46" t="b">
        <f t="shared" si="65"/>
        <v>0</v>
      </c>
    </row>
    <row r="3083" spans="17:17">
      <c r="Q3083" s="46" t="b">
        <f t="shared" si="65"/>
        <v>0</v>
      </c>
    </row>
    <row r="3084" spans="17:17">
      <c r="Q3084" s="46" t="b">
        <f t="shared" si="65"/>
        <v>0</v>
      </c>
    </row>
    <row r="3085" spans="17:17">
      <c r="Q3085" s="46" t="b">
        <f t="shared" si="65"/>
        <v>0</v>
      </c>
    </row>
    <row r="3086" spans="17:17">
      <c r="Q3086" s="46" t="b">
        <f t="shared" si="65"/>
        <v>0</v>
      </c>
    </row>
    <row r="3087" spans="17:17">
      <c r="Q3087" s="46" t="b">
        <f t="shared" si="65"/>
        <v>0</v>
      </c>
    </row>
    <row r="3088" spans="17:17">
      <c r="Q3088" s="46" t="b">
        <f t="shared" si="65"/>
        <v>0</v>
      </c>
    </row>
    <row r="3089" spans="17:17">
      <c r="Q3089" s="46" t="b">
        <f t="shared" si="65"/>
        <v>0</v>
      </c>
    </row>
    <row r="3090" spans="17:17">
      <c r="Q3090" s="46" t="b">
        <f t="shared" si="65"/>
        <v>0</v>
      </c>
    </row>
    <row r="3091" spans="17:17">
      <c r="Q3091" s="46" t="b">
        <f t="shared" si="65"/>
        <v>0</v>
      </c>
    </row>
    <row r="3092" spans="17:17">
      <c r="Q3092" s="46" t="b">
        <f t="shared" si="65"/>
        <v>0</v>
      </c>
    </row>
    <row r="3093" spans="17:17">
      <c r="Q3093" s="46" t="b">
        <f t="shared" si="65"/>
        <v>0</v>
      </c>
    </row>
    <row r="3094" spans="17:17">
      <c r="Q3094" s="46" t="b">
        <f t="shared" si="65"/>
        <v>0</v>
      </c>
    </row>
    <row r="3095" spans="17:17">
      <c r="Q3095" s="46" t="b">
        <f t="shared" si="65"/>
        <v>0</v>
      </c>
    </row>
    <row r="3096" spans="17:17">
      <c r="Q3096" s="46" t="b">
        <f t="shared" si="65"/>
        <v>0</v>
      </c>
    </row>
    <row r="3097" spans="17:17">
      <c r="Q3097" s="46" t="b">
        <f t="shared" si="65"/>
        <v>0</v>
      </c>
    </row>
    <row r="3098" spans="17:17">
      <c r="Q3098" s="46" t="b">
        <f t="shared" si="65"/>
        <v>0</v>
      </c>
    </row>
    <row r="3099" spans="17:17">
      <c r="Q3099" s="46" t="b">
        <f t="shared" si="65"/>
        <v>0</v>
      </c>
    </row>
    <row r="3100" spans="17:17">
      <c r="Q3100" s="46" t="b">
        <f t="shared" si="65"/>
        <v>0</v>
      </c>
    </row>
    <row r="3101" spans="17:17">
      <c r="Q3101" s="46" t="b">
        <f t="shared" si="65"/>
        <v>0</v>
      </c>
    </row>
    <row r="3102" spans="17:17">
      <c r="Q3102" s="46" t="b">
        <f t="shared" si="65"/>
        <v>0</v>
      </c>
    </row>
    <row r="3103" spans="17:17">
      <c r="Q3103" s="46" t="b">
        <f t="shared" si="65"/>
        <v>0</v>
      </c>
    </row>
    <row r="3104" spans="17:17">
      <c r="Q3104" s="46" t="b">
        <f t="shared" si="65"/>
        <v>0</v>
      </c>
    </row>
    <row r="3105" spans="17:17">
      <c r="Q3105" s="46" t="b">
        <f t="shared" si="65"/>
        <v>0</v>
      </c>
    </row>
    <row r="3106" spans="17:17">
      <c r="Q3106" s="46" t="b">
        <f t="shared" si="65"/>
        <v>0</v>
      </c>
    </row>
    <row r="3107" spans="17:17">
      <c r="Q3107" s="46" t="b">
        <f t="shared" si="65"/>
        <v>0</v>
      </c>
    </row>
    <row r="3108" spans="17:17">
      <c r="Q3108" s="46" t="b">
        <f t="shared" si="65"/>
        <v>0</v>
      </c>
    </row>
    <row r="3109" spans="17:17">
      <c r="Q3109" s="46" t="b">
        <f t="shared" si="65"/>
        <v>0</v>
      </c>
    </row>
    <row r="3110" spans="17:17">
      <c r="Q3110" s="46" t="b">
        <f t="shared" si="65"/>
        <v>0</v>
      </c>
    </row>
    <row r="3111" spans="17:17">
      <c r="Q3111" s="46" t="b">
        <f t="shared" si="65"/>
        <v>0</v>
      </c>
    </row>
    <row r="3112" spans="17:17">
      <c r="Q3112" s="46" t="b">
        <f t="shared" si="65"/>
        <v>0</v>
      </c>
    </row>
    <row r="3113" spans="17:17">
      <c r="Q3113" s="46" t="b">
        <f t="shared" si="65"/>
        <v>0</v>
      </c>
    </row>
    <row r="3114" spans="17:17">
      <c r="Q3114" s="46" t="b">
        <f t="shared" si="65"/>
        <v>0</v>
      </c>
    </row>
    <row r="3115" spans="17:17">
      <c r="Q3115" s="46" t="b">
        <f t="shared" si="65"/>
        <v>0</v>
      </c>
    </row>
    <row r="3116" spans="17:17">
      <c r="Q3116" s="46" t="b">
        <f t="shared" si="65"/>
        <v>0</v>
      </c>
    </row>
    <row r="3117" spans="17:17">
      <c r="Q3117" s="46" t="b">
        <f t="shared" si="65"/>
        <v>0</v>
      </c>
    </row>
    <row r="3118" spans="17:17">
      <c r="Q3118" s="46" t="b">
        <f t="shared" si="65"/>
        <v>0</v>
      </c>
    </row>
    <row r="3119" spans="17:17">
      <c r="Q3119" s="46" t="b">
        <f t="shared" si="65"/>
        <v>0</v>
      </c>
    </row>
    <row r="3120" spans="17:17">
      <c r="Q3120" s="46" t="b">
        <f t="shared" si="65"/>
        <v>0</v>
      </c>
    </row>
    <row r="3121" spans="17:17">
      <c r="Q3121" s="46" t="b">
        <f t="shared" si="65"/>
        <v>0</v>
      </c>
    </row>
    <row r="3122" spans="17:17">
      <c r="Q3122" s="46" t="b">
        <f t="shared" si="65"/>
        <v>0</v>
      </c>
    </row>
    <row r="3123" spans="17:17">
      <c r="Q3123" s="46" t="b">
        <f t="shared" si="65"/>
        <v>0</v>
      </c>
    </row>
    <row r="3124" spans="17:17">
      <c r="Q3124" s="46" t="b">
        <f t="shared" si="65"/>
        <v>0</v>
      </c>
    </row>
    <row r="3125" spans="17:17">
      <c r="Q3125" s="46" t="b">
        <f t="shared" si="65"/>
        <v>0</v>
      </c>
    </row>
    <row r="3126" spans="17:17">
      <c r="Q3126" s="46" t="b">
        <f t="shared" si="65"/>
        <v>0</v>
      </c>
    </row>
    <row r="3127" spans="17:17">
      <c r="Q3127" s="46" t="b">
        <f t="shared" si="65"/>
        <v>0</v>
      </c>
    </row>
    <row r="3128" spans="17:17">
      <c r="Q3128" s="46" t="b">
        <f t="shared" si="65"/>
        <v>0</v>
      </c>
    </row>
    <row r="3129" spans="17:17">
      <c r="Q3129" s="46" t="b">
        <f t="shared" si="65"/>
        <v>0</v>
      </c>
    </row>
    <row r="3130" spans="17:17">
      <c r="Q3130" s="46" t="b">
        <f t="shared" si="65"/>
        <v>0</v>
      </c>
    </row>
    <row r="3131" spans="17:17">
      <c r="Q3131" s="46" t="b">
        <f t="shared" si="65"/>
        <v>0</v>
      </c>
    </row>
    <row r="3132" spans="17:17">
      <c r="Q3132" s="46" t="b">
        <f t="shared" si="65"/>
        <v>0</v>
      </c>
    </row>
    <row r="3133" spans="17:17">
      <c r="Q3133" s="46" t="b">
        <f t="shared" si="65"/>
        <v>0</v>
      </c>
    </row>
    <row r="3134" spans="17:17">
      <c r="Q3134" s="46" t="b">
        <f t="shared" si="65"/>
        <v>0</v>
      </c>
    </row>
    <row r="3135" spans="17:17">
      <c r="Q3135" s="46" t="b">
        <f t="shared" si="65"/>
        <v>0</v>
      </c>
    </row>
    <row r="3136" spans="17:17">
      <c r="Q3136" s="46" t="b">
        <f t="shared" si="65"/>
        <v>0</v>
      </c>
    </row>
    <row r="3137" spans="17:17">
      <c r="Q3137" s="46" t="b">
        <f t="shared" si="65"/>
        <v>0</v>
      </c>
    </row>
    <row r="3138" spans="17:17">
      <c r="Q3138" s="46" t="b">
        <f t="shared" si="65"/>
        <v>0</v>
      </c>
    </row>
    <row r="3139" spans="17:17">
      <c r="Q3139" s="46" t="b">
        <f t="shared" si="65"/>
        <v>0</v>
      </c>
    </row>
    <row r="3140" spans="17:17">
      <c r="Q3140" s="46" t="b">
        <f t="shared" si="65"/>
        <v>0</v>
      </c>
    </row>
    <row r="3141" spans="17:17">
      <c r="Q3141" s="46" t="b">
        <f t="shared" si="65"/>
        <v>0</v>
      </c>
    </row>
    <row r="3142" spans="17:17">
      <c r="Q3142" s="46" t="b">
        <f t="shared" si="65"/>
        <v>0</v>
      </c>
    </row>
    <row r="3143" spans="17:17">
      <c r="Q3143" s="46" t="b">
        <f t="shared" ref="Q3143:Q3206" si="66">E3143&gt;0</f>
        <v>0</v>
      </c>
    </row>
    <row r="3144" spans="17:17">
      <c r="Q3144" s="46" t="b">
        <f t="shared" si="66"/>
        <v>0</v>
      </c>
    </row>
    <row r="3145" spans="17:17">
      <c r="Q3145" s="46" t="b">
        <f t="shared" si="66"/>
        <v>0</v>
      </c>
    </row>
    <row r="3146" spans="17:17">
      <c r="Q3146" s="46" t="b">
        <f t="shared" si="66"/>
        <v>0</v>
      </c>
    </row>
    <row r="3147" spans="17:17">
      <c r="Q3147" s="46" t="b">
        <f t="shared" si="66"/>
        <v>0</v>
      </c>
    </row>
    <row r="3148" spans="17:17">
      <c r="Q3148" s="46" t="b">
        <f t="shared" si="66"/>
        <v>0</v>
      </c>
    </row>
    <row r="3149" spans="17:17">
      <c r="Q3149" s="46" t="b">
        <f t="shared" si="66"/>
        <v>0</v>
      </c>
    </row>
    <row r="3150" spans="17:17">
      <c r="Q3150" s="46" t="b">
        <f t="shared" si="66"/>
        <v>0</v>
      </c>
    </row>
    <row r="3151" spans="17:17">
      <c r="Q3151" s="46" t="b">
        <f t="shared" si="66"/>
        <v>0</v>
      </c>
    </row>
    <row r="3152" spans="17:17">
      <c r="Q3152" s="46" t="b">
        <f t="shared" si="66"/>
        <v>0</v>
      </c>
    </row>
    <row r="3153" spans="17:17">
      <c r="Q3153" s="46" t="b">
        <f t="shared" si="66"/>
        <v>0</v>
      </c>
    </row>
    <row r="3154" spans="17:17">
      <c r="Q3154" s="46" t="b">
        <f t="shared" si="66"/>
        <v>0</v>
      </c>
    </row>
    <row r="3155" spans="17:17">
      <c r="Q3155" s="46" t="b">
        <f t="shared" si="66"/>
        <v>0</v>
      </c>
    </row>
    <row r="3156" spans="17:17">
      <c r="Q3156" s="46" t="b">
        <f t="shared" si="66"/>
        <v>0</v>
      </c>
    </row>
    <row r="3157" spans="17:17">
      <c r="Q3157" s="46" t="b">
        <f t="shared" si="66"/>
        <v>0</v>
      </c>
    </row>
    <row r="3158" spans="17:17">
      <c r="Q3158" s="46" t="b">
        <f t="shared" si="66"/>
        <v>0</v>
      </c>
    </row>
    <row r="3159" spans="17:17">
      <c r="Q3159" s="46" t="b">
        <f t="shared" si="66"/>
        <v>0</v>
      </c>
    </row>
    <row r="3160" spans="17:17">
      <c r="Q3160" s="46" t="b">
        <f t="shared" si="66"/>
        <v>0</v>
      </c>
    </row>
    <row r="3161" spans="17:17">
      <c r="Q3161" s="46" t="b">
        <f t="shared" si="66"/>
        <v>0</v>
      </c>
    </row>
    <row r="3162" spans="17:17">
      <c r="Q3162" s="46" t="b">
        <f t="shared" si="66"/>
        <v>0</v>
      </c>
    </row>
    <row r="3163" spans="17:17">
      <c r="Q3163" s="46" t="b">
        <f t="shared" si="66"/>
        <v>0</v>
      </c>
    </row>
    <row r="3164" spans="17:17">
      <c r="Q3164" s="46" t="b">
        <f t="shared" si="66"/>
        <v>0</v>
      </c>
    </row>
    <row r="3165" spans="17:17">
      <c r="Q3165" s="46" t="b">
        <f t="shared" si="66"/>
        <v>0</v>
      </c>
    </row>
    <row r="3166" spans="17:17">
      <c r="Q3166" s="46" t="b">
        <f t="shared" si="66"/>
        <v>0</v>
      </c>
    </row>
    <row r="3167" spans="17:17">
      <c r="Q3167" s="46" t="b">
        <f t="shared" si="66"/>
        <v>0</v>
      </c>
    </row>
    <row r="3168" spans="17:17">
      <c r="Q3168" s="46" t="b">
        <f t="shared" si="66"/>
        <v>0</v>
      </c>
    </row>
    <row r="3169" spans="17:17">
      <c r="Q3169" s="46" t="b">
        <f t="shared" si="66"/>
        <v>0</v>
      </c>
    </row>
    <row r="3170" spans="17:17">
      <c r="Q3170" s="46" t="b">
        <f t="shared" si="66"/>
        <v>0</v>
      </c>
    </row>
    <row r="3171" spans="17:17">
      <c r="Q3171" s="46" t="b">
        <f t="shared" si="66"/>
        <v>0</v>
      </c>
    </row>
    <row r="3172" spans="17:17">
      <c r="Q3172" s="46" t="b">
        <f t="shared" si="66"/>
        <v>0</v>
      </c>
    </row>
    <row r="3173" spans="17:17">
      <c r="Q3173" s="46" t="b">
        <f t="shared" si="66"/>
        <v>0</v>
      </c>
    </row>
    <row r="3174" spans="17:17">
      <c r="Q3174" s="46" t="b">
        <f t="shared" si="66"/>
        <v>0</v>
      </c>
    </row>
    <row r="3175" spans="17:17">
      <c r="Q3175" s="46" t="b">
        <f t="shared" si="66"/>
        <v>0</v>
      </c>
    </row>
    <row r="3176" spans="17:17">
      <c r="Q3176" s="46" t="b">
        <f t="shared" si="66"/>
        <v>0</v>
      </c>
    </row>
    <row r="3177" spans="17:17">
      <c r="Q3177" s="46" t="b">
        <f t="shared" si="66"/>
        <v>0</v>
      </c>
    </row>
    <row r="3178" spans="17:17">
      <c r="Q3178" s="46" t="b">
        <f t="shared" si="66"/>
        <v>0</v>
      </c>
    </row>
    <row r="3179" spans="17:17">
      <c r="Q3179" s="46" t="b">
        <f t="shared" si="66"/>
        <v>0</v>
      </c>
    </row>
    <row r="3180" spans="17:17">
      <c r="Q3180" s="46" t="b">
        <f t="shared" si="66"/>
        <v>0</v>
      </c>
    </row>
    <row r="3181" spans="17:17">
      <c r="Q3181" s="46" t="b">
        <f t="shared" si="66"/>
        <v>0</v>
      </c>
    </row>
    <row r="3182" spans="17:17">
      <c r="Q3182" s="46" t="b">
        <f t="shared" si="66"/>
        <v>0</v>
      </c>
    </row>
    <row r="3183" spans="17:17">
      <c r="Q3183" s="46" t="b">
        <f t="shared" si="66"/>
        <v>0</v>
      </c>
    </row>
    <row r="3184" spans="17:17">
      <c r="Q3184" s="46" t="b">
        <f t="shared" si="66"/>
        <v>0</v>
      </c>
    </row>
    <row r="3185" spans="17:17">
      <c r="Q3185" s="46" t="b">
        <f t="shared" si="66"/>
        <v>0</v>
      </c>
    </row>
    <row r="3186" spans="17:17">
      <c r="Q3186" s="46" t="b">
        <f t="shared" si="66"/>
        <v>0</v>
      </c>
    </row>
    <row r="3187" spans="17:17">
      <c r="Q3187" s="46" t="b">
        <f t="shared" si="66"/>
        <v>0</v>
      </c>
    </row>
    <row r="3188" spans="17:17">
      <c r="Q3188" s="46" t="b">
        <f t="shared" si="66"/>
        <v>0</v>
      </c>
    </row>
    <row r="3189" spans="17:17">
      <c r="Q3189" s="46" t="b">
        <f t="shared" si="66"/>
        <v>0</v>
      </c>
    </row>
    <row r="3190" spans="17:17">
      <c r="Q3190" s="46" t="b">
        <f t="shared" si="66"/>
        <v>0</v>
      </c>
    </row>
    <row r="3191" spans="17:17">
      <c r="Q3191" s="46" t="b">
        <f t="shared" si="66"/>
        <v>0</v>
      </c>
    </row>
    <row r="3192" spans="17:17">
      <c r="Q3192" s="46" t="b">
        <f t="shared" si="66"/>
        <v>0</v>
      </c>
    </row>
    <row r="3193" spans="17:17">
      <c r="Q3193" s="46" t="b">
        <f t="shared" si="66"/>
        <v>0</v>
      </c>
    </row>
    <row r="3194" spans="17:17">
      <c r="Q3194" s="46" t="b">
        <f t="shared" si="66"/>
        <v>0</v>
      </c>
    </row>
    <row r="3195" spans="17:17">
      <c r="Q3195" s="46" t="b">
        <f t="shared" si="66"/>
        <v>0</v>
      </c>
    </row>
    <row r="3196" spans="17:17">
      <c r="Q3196" s="46" t="b">
        <f t="shared" si="66"/>
        <v>0</v>
      </c>
    </row>
    <row r="3197" spans="17:17">
      <c r="Q3197" s="46" t="b">
        <f t="shared" si="66"/>
        <v>0</v>
      </c>
    </row>
    <row r="3198" spans="17:17">
      <c r="Q3198" s="46" t="b">
        <f t="shared" si="66"/>
        <v>0</v>
      </c>
    </row>
    <row r="3199" spans="17:17">
      <c r="Q3199" s="46" t="b">
        <f t="shared" si="66"/>
        <v>0</v>
      </c>
    </row>
    <row r="3200" spans="17:17">
      <c r="Q3200" s="46" t="b">
        <f t="shared" si="66"/>
        <v>0</v>
      </c>
    </row>
    <row r="3201" spans="17:17">
      <c r="Q3201" s="46" t="b">
        <f t="shared" si="66"/>
        <v>0</v>
      </c>
    </row>
    <row r="3202" spans="17:17">
      <c r="Q3202" s="46" t="b">
        <f t="shared" si="66"/>
        <v>0</v>
      </c>
    </row>
    <row r="3203" spans="17:17">
      <c r="Q3203" s="46" t="b">
        <f t="shared" si="66"/>
        <v>0</v>
      </c>
    </row>
    <row r="3204" spans="17:17">
      <c r="Q3204" s="46" t="b">
        <f t="shared" si="66"/>
        <v>0</v>
      </c>
    </row>
    <row r="3205" spans="17:17">
      <c r="Q3205" s="46" t="b">
        <f t="shared" si="66"/>
        <v>0</v>
      </c>
    </row>
    <row r="3206" spans="17:17">
      <c r="Q3206" s="46" t="b">
        <f t="shared" si="66"/>
        <v>0</v>
      </c>
    </row>
    <row r="3207" spans="17:17">
      <c r="Q3207" s="46" t="b">
        <f t="shared" ref="Q3207:Q3270" si="67">E3207&gt;0</f>
        <v>0</v>
      </c>
    </row>
    <row r="3208" spans="17:17">
      <c r="Q3208" s="46" t="b">
        <f t="shared" si="67"/>
        <v>0</v>
      </c>
    </row>
    <row r="3209" spans="17:17">
      <c r="Q3209" s="46" t="b">
        <f t="shared" si="67"/>
        <v>0</v>
      </c>
    </row>
    <row r="3210" spans="17:17">
      <c r="Q3210" s="46" t="b">
        <f t="shared" si="67"/>
        <v>0</v>
      </c>
    </row>
    <row r="3211" spans="17:17">
      <c r="Q3211" s="46" t="b">
        <f t="shared" si="67"/>
        <v>0</v>
      </c>
    </row>
    <row r="3212" spans="17:17">
      <c r="Q3212" s="46" t="b">
        <f t="shared" si="67"/>
        <v>0</v>
      </c>
    </row>
    <row r="3213" spans="17:17">
      <c r="Q3213" s="46" t="b">
        <f t="shared" si="67"/>
        <v>0</v>
      </c>
    </row>
    <row r="3214" spans="17:17">
      <c r="Q3214" s="46" t="b">
        <f t="shared" si="67"/>
        <v>0</v>
      </c>
    </row>
    <row r="3215" spans="17:17">
      <c r="Q3215" s="46" t="b">
        <f t="shared" si="67"/>
        <v>0</v>
      </c>
    </row>
    <row r="3216" spans="17:17">
      <c r="Q3216" s="46" t="b">
        <f t="shared" si="67"/>
        <v>0</v>
      </c>
    </row>
    <row r="3217" spans="17:17">
      <c r="Q3217" s="46" t="b">
        <f t="shared" si="67"/>
        <v>0</v>
      </c>
    </row>
    <row r="3218" spans="17:17">
      <c r="Q3218" s="46" t="b">
        <f t="shared" si="67"/>
        <v>0</v>
      </c>
    </row>
    <row r="3219" spans="17:17">
      <c r="Q3219" s="46" t="b">
        <f t="shared" si="67"/>
        <v>0</v>
      </c>
    </row>
    <row r="3220" spans="17:17">
      <c r="Q3220" s="46" t="b">
        <f t="shared" si="67"/>
        <v>0</v>
      </c>
    </row>
    <row r="3221" spans="17:17">
      <c r="Q3221" s="46" t="b">
        <f t="shared" si="67"/>
        <v>0</v>
      </c>
    </row>
    <row r="3222" spans="17:17">
      <c r="Q3222" s="46" t="b">
        <f t="shared" si="67"/>
        <v>0</v>
      </c>
    </row>
    <row r="3223" spans="17:17">
      <c r="Q3223" s="46" t="b">
        <f t="shared" si="67"/>
        <v>0</v>
      </c>
    </row>
    <row r="3224" spans="17:17">
      <c r="Q3224" s="46" t="b">
        <f t="shared" si="67"/>
        <v>0</v>
      </c>
    </row>
    <row r="3225" spans="17:17">
      <c r="Q3225" s="46" t="b">
        <f t="shared" si="67"/>
        <v>0</v>
      </c>
    </row>
    <row r="3226" spans="17:17">
      <c r="Q3226" s="46" t="b">
        <f t="shared" si="67"/>
        <v>0</v>
      </c>
    </row>
    <row r="3227" spans="17:17">
      <c r="Q3227" s="46" t="b">
        <f t="shared" si="67"/>
        <v>0</v>
      </c>
    </row>
    <row r="3228" spans="17:17">
      <c r="Q3228" s="46" t="b">
        <f t="shared" si="67"/>
        <v>0</v>
      </c>
    </row>
    <row r="3229" spans="17:17">
      <c r="Q3229" s="46" t="b">
        <f t="shared" si="67"/>
        <v>0</v>
      </c>
    </row>
    <row r="3230" spans="17:17">
      <c r="Q3230" s="46" t="b">
        <f t="shared" si="67"/>
        <v>0</v>
      </c>
    </row>
    <row r="3231" spans="17:17">
      <c r="Q3231" s="46" t="b">
        <f t="shared" si="67"/>
        <v>0</v>
      </c>
    </row>
    <row r="3232" spans="17:17">
      <c r="Q3232" s="46" t="b">
        <f t="shared" si="67"/>
        <v>0</v>
      </c>
    </row>
    <row r="3233" spans="17:17">
      <c r="Q3233" s="46" t="b">
        <f t="shared" si="67"/>
        <v>0</v>
      </c>
    </row>
    <row r="3234" spans="17:17">
      <c r="Q3234" s="46" t="b">
        <f t="shared" si="67"/>
        <v>0</v>
      </c>
    </row>
    <row r="3235" spans="17:17">
      <c r="Q3235" s="46" t="b">
        <f t="shared" si="67"/>
        <v>0</v>
      </c>
    </row>
    <row r="3236" spans="17:17">
      <c r="Q3236" s="46" t="b">
        <f t="shared" si="67"/>
        <v>0</v>
      </c>
    </row>
    <row r="3237" spans="17:17">
      <c r="Q3237" s="46" t="b">
        <f t="shared" si="67"/>
        <v>0</v>
      </c>
    </row>
    <row r="3238" spans="17:17">
      <c r="Q3238" s="46" t="b">
        <f t="shared" si="67"/>
        <v>0</v>
      </c>
    </row>
    <row r="3239" spans="17:17">
      <c r="Q3239" s="46" t="b">
        <f t="shared" si="67"/>
        <v>0</v>
      </c>
    </row>
    <row r="3240" spans="17:17">
      <c r="Q3240" s="46" t="b">
        <f t="shared" si="67"/>
        <v>0</v>
      </c>
    </row>
    <row r="3241" spans="17:17">
      <c r="Q3241" s="46" t="b">
        <f t="shared" si="67"/>
        <v>0</v>
      </c>
    </row>
    <row r="3242" spans="17:17">
      <c r="Q3242" s="46" t="b">
        <f t="shared" si="67"/>
        <v>0</v>
      </c>
    </row>
    <row r="3243" spans="17:17">
      <c r="Q3243" s="46" t="b">
        <f t="shared" si="67"/>
        <v>0</v>
      </c>
    </row>
    <row r="3244" spans="17:17">
      <c r="Q3244" s="46" t="b">
        <f t="shared" si="67"/>
        <v>0</v>
      </c>
    </row>
    <row r="3245" spans="17:17">
      <c r="Q3245" s="46" t="b">
        <f t="shared" si="67"/>
        <v>0</v>
      </c>
    </row>
    <row r="3246" spans="17:17">
      <c r="Q3246" s="46" t="b">
        <f t="shared" si="67"/>
        <v>0</v>
      </c>
    </row>
    <row r="3247" spans="17:17">
      <c r="Q3247" s="46" t="b">
        <f t="shared" si="67"/>
        <v>0</v>
      </c>
    </row>
    <row r="3248" spans="17:17">
      <c r="Q3248" s="46" t="b">
        <f t="shared" si="67"/>
        <v>0</v>
      </c>
    </row>
    <row r="3249" spans="17:17">
      <c r="Q3249" s="46" t="b">
        <f t="shared" si="67"/>
        <v>0</v>
      </c>
    </row>
    <row r="3250" spans="17:17">
      <c r="Q3250" s="46" t="b">
        <f t="shared" si="67"/>
        <v>0</v>
      </c>
    </row>
    <row r="3251" spans="17:17">
      <c r="Q3251" s="46" t="b">
        <f t="shared" si="67"/>
        <v>0</v>
      </c>
    </row>
    <row r="3252" spans="17:17">
      <c r="Q3252" s="46" t="b">
        <f t="shared" si="67"/>
        <v>0</v>
      </c>
    </row>
    <row r="3253" spans="17:17">
      <c r="Q3253" s="46" t="b">
        <f t="shared" si="67"/>
        <v>0</v>
      </c>
    </row>
    <row r="3254" spans="17:17">
      <c r="Q3254" s="46" t="b">
        <f t="shared" si="67"/>
        <v>0</v>
      </c>
    </row>
    <row r="3255" spans="17:17">
      <c r="Q3255" s="46" t="b">
        <f t="shared" si="67"/>
        <v>0</v>
      </c>
    </row>
    <row r="3256" spans="17:17">
      <c r="Q3256" s="46" t="b">
        <f t="shared" si="67"/>
        <v>0</v>
      </c>
    </row>
    <row r="3257" spans="17:17">
      <c r="Q3257" s="46" t="b">
        <f t="shared" si="67"/>
        <v>0</v>
      </c>
    </row>
    <row r="3258" spans="17:17">
      <c r="Q3258" s="46" t="b">
        <f t="shared" si="67"/>
        <v>0</v>
      </c>
    </row>
    <row r="3259" spans="17:17">
      <c r="Q3259" s="46" t="b">
        <f t="shared" si="67"/>
        <v>0</v>
      </c>
    </row>
    <row r="3260" spans="17:17">
      <c r="Q3260" s="46" t="b">
        <f t="shared" si="67"/>
        <v>0</v>
      </c>
    </row>
    <row r="3261" spans="17:17">
      <c r="Q3261" s="46" t="b">
        <f t="shared" si="67"/>
        <v>0</v>
      </c>
    </row>
    <row r="3262" spans="17:17">
      <c r="Q3262" s="46" t="b">
        <f t="shared" si="67"/>
        <v>0</v>
      </c>
    </row>
    <row r="3263" spans="17:17">
      <c r="Q3263" s="46" t="b">
        <f t="shared" si="67"/>
        <v>0</v>
      </c>
    </row>
    <row r="3264" spans="17:17">
      <c r="Q3264" s="46" t="b">
        <f t="shared" si="67"/>
        <v>0</v>
      </c>
    </row>
    <row r="3265" spans="17:17">
      <c r="Q3265" s="46" t="b">
        <f t="shared" si="67"/>
        <v>0</v>
      </c>
    </row>
    <row r="3266" spans="17:17">
      <c r="Q3266" s="46" t="b">
        <f t="shared" si="67"/>
        <v>0</v>
      </c>
    </row>
    <row r="3267" spans="17:17">
      <c r="Q3267" s="46" t="b">
        <f t="shared" si="67"/>
        <v>0</v>
      </c>
    </row>
    <row r="3268" spans="17:17">
      <c r="Q3268" s="46" t="b">
        <f t="shared" si="67"/>
        <v>0</v>
      </c>
    </row>
    <row r="3269" spans="17:17">
      <c r="Q3269" s="46" t="b">
        <f t="shared" si="67"/>
        <v>0</v>
      </c>
    </row>
    <row r="3270" spans="17:17">
      <c r="Q3270" s="46" t="b">
        <f t="shared" si="67"/>
        <v>0</v>
      </c>
    </row>
    <row r="3271" spans="17:17">
      <c r="Q3271" s="46" t="b">
        <f t="shared" ref="Q3271:Q3334" si="68">E3271&gt;0</f>
        <v>0</v>
      </c>
    </row>
    <row r="3272" spans="17:17">
      <c r="Q3272" s="46" t="b">
        <f t="shared" si="68"/>
        <v>0</v>
      </c>
    </row>
    <row r="3273" spans="17:17">
      <c r="Q3273" s="46" t="b">
        <f t="shared" si="68"/>
        <v>0</v>
      </c>
    </row>
    <row r="3274" spans="17:17">
      <c r="Q3274" s="46" t="b">
        <f t="shared" si="68"/>
        <v>0</v>
      </c>
    </row>
    <row r="3275" spans="17:17">
      <c r="Q3275" s="46" t="b">
        <f t="shared" si="68"/>
        <v>0</v>
      </c>
    </row>
    <row r="3276" spans="17:17">
      <c r="Q3276" s="46" t="b">
        <f t="shared" si="68"/>
        <v>0</v>
      </c>
    </row>
    <row r="3277" spans="17:17">
      <c r="Q3277" s="46" t="b">
        <f t="shared" si="68"/>
        <v>0</v>
      </c>
    </row>
    <row r="3278" spans="17:17">
      <c r="Q3278" s="46" t="b">
        <f t="shared" si="68"/>
        <v>0</v>
      </c>
    </row>
    <row r="3279" spans="17:17">
      <c r="Q3279" s="46" t="b">
        <f t="shared" si="68"/>
        <v>0</v>
      </c>
    </row>
    <row r="3280" spans="17:17">
      <c r="Q3280" s="46" t="b">
        <f t="shared" si="68"/>
        <v>0</v>
      </c>
    </row>
    <row r="3281" spans="17:17">
      <c r="Q3281" s="46" t="b">
        <f t="shared" si="68"/>
        <v>0</v>
      </c>
    </row>
    <row r="3282" spans="17:17">
      <c r="Q3282" s="46" t="b">
        <f t="shared" si="68"/>
        <v>0</v>
      </c>
    </row>
    <row r="3283" spans="17:17">
      <c r="Q3283" s="46" t="b">
        <f t="shared" si="68"/>
        <v>0</v>
      </c>
    </row>
    <row r="3284" spans="17:17">
      <c r="Q3284" s="46" t="b">
        <f t="shared" si="68"/>
        <v>0</v>
      </c>
    </row>
    <row r="3285" spans="17:17">
      <c r="Q3285" s="46" t="b">
        <f t="shared" si="68"/>
        <v>0</v>
      </c>
    </row>
    <row r="3286" spans="17:17">
      <c r="Q3286" s="46" t="b">
        <f t="shared" si="68"/>
        <v>0</v>
      </c>
    </row>
    <row r="3287" spans="17:17">
      <c r="Q3287" s="46" t="b">
        <f t="shared" si="68"/>
        <v>0</v>
      </c>
    </row>
    <row r="3288" spans="17:17">
      <c r="Q3288" s="46" t="b">
        <f t="shared" si="68"/>
        <v>0</v>
      </c>
    </row>
    <row r="3289" spans="17:17">
      <c r="Q3289" s="46" t="b">
        <f t="shared" si="68"/>
        <v>0</v>
      </c>
    </row>
    <row r="3290" spans="17:17">
      <c r="Q3290" s="46" t="b">
        <f t="shared" si="68"/>
        <v>0</v>
      </c>
    </row>
    <row r="3291" spans="17:17">
      <c r="Q3291" s="46" t="b">
        <f t="shared" si="68"/>
        <v>0</v>
      </c>
    </row>
    <row r="3292" spans="17:17">
      <c r="Q3292" s="46" t="b">
        <f t="shared" si="68"/>
        <v>0</v>
      </c>
    </row>
    <row r="3293" spans="17:17">
      <c r="Q3293" s="46" t="b">
        <f t="shared" si="68"/>
        <v>0</v>
      </c>
    </row>
    <row r="3294" spans="17:17">
      <c r="Q3294" s="46" t="b">
        <f t="shared" si="68"/>
        <v>0</v>
      </c>
    </row>
    <row r="3295" spans="17:17">
      <c r="Q3295" s="46" t="b">
        <f t="shared" si="68"/>
        <v>0</v>
      </c>
    </row>
    <row r="3296" spans="17:17">
      <c r="Q3296" s="46" t="b">
        <f t="shared" si="68"/>
        <v>0</v>
      </c>
    </row>
    <row r="3297" spans="17:17">
      <c r="Q3297" s="46" t="b">
        <f t="shared" si="68"/>
        <v>0</v>
      </c>
    </row>
    <row r="3298" spans="17:17">
      <c r="Q3298" s="46" t="b">
        <f t="shared" si="68"/>
        <v>0</v>
      </c>
    </row>
    <row r="3299" spans="17:17">
      <c r="Q3299" s="46" t="b">
        <f t="shared" si="68"/>
        <v>0</v>
      </c>
    </row>
    <row r="3300" spans="17:17">
      <c r="Q3300" s="46" t="b">
        <f t="shared" si="68"/>
        <v>0</v>
      </c>
    </row>
    <row r="3301" spans="17:17">
      <c r="Q3301" s="46" t="b">
        <f t="shared" si="68"/>
        <v>0</v>
      </c>
    </row>
    <row r="3302" spans="17:17">
      <c r="Q3302" s="46" t="b">
        <f t="shared" si="68"/>
        <v>0</v>
      </c>
    </row>
    <row r="3303" spans="17:17">
      <c r="Q3303" s="46" t="b">
        <f t="shared" si="68"/>
        <v>0</v>
      </c>
    </row>
    <row r="3304" spans="17:17">
      <c r="Q3304" s="46" t="b">
        <f t="shared" si="68"/>
        <v>0</v>
      </c>
    </row>
    <row r="3305" spans="17:17">
      <c r="Q3305" s="46" t="b">
        <f t="shared" si="68"/>
        <v>0</v>
      </c>
    </row>
    <row r="3306" spans="17:17">
      <c r="Q3306" s="46" t="b">
        <f t="shared" si="68"/>
        <v>0</v>
      </c>
    </row>
    <row r="3307" spans="17:17">
      <c r="Q3307" s="46" t="b">
        <f t="shared" si="68"/>
        <v>0</v>
      </c>
    </row>
    <row r="3308" spans="17:17">
      <c r="Q3308" s="46" t="b">
        <f t="shared" si="68"/>
        <v>0</v>
      </c>
    </row>
    <row r="3309" spans="17:17">
      <c r="Q3309" s="46" t="b">
        <f t="shared" si="68"/>
        <v>0</v>
      </c>
    </row>
    <row r="3310" spans="17:17">
      <c r="Q3310" s="46" t="b">
        <f t="shared" si="68"/>
        <v>0</v>
      </c>
    </row>
    <row r="3311" spans="17:17">
      <c r="Q3311" s="46" t="b">
        <f t="shared" si="68"/>
        <v>0</v>
      </c>
    </row>
    <row r="3312" spans="17:17">
      <c r="Q3312" s="46" t="b">
        <f t="shared" si="68"/>
        <v>0</v>
      </c>
    </row>
    <row r="3313" spans="17:17">
      <c r="Q3313" s="46" t="b">
        <f t="shared" si="68"/>
        <v>0</v>
      </c>
    </row>
    <row r="3314" spans="17:17">
      <c r="Q3314" s="46" t="b">
        <f t="shared" si="68"/>
        <v>0</v>
      </c>
    </row>
    <row r="3315" spans="17:17">
      <c r="Q3315" s="46" t="b">
        <f t="shared" si="68"/>
        <v>0</v>
      </c>
    </row>
    <row r="3316" spans="17:17">
      <c r="Q3316" s="46" t="b">
        <f t="shared" si="68"/>
        <v>0</v>
      </c>
    </row>
    <row r="3317" spans="17:17">
      <c r="Q3317" s="46" t="b">
        <f t="shared" si="68"/>
        <v>0</v>
      </c>
    </row>
    <row r="3318" spans="17:17">
      <c r="Q3318" s="46" t="b">
        <f t="shared" si="68"/>
        <v>0</v>
      </c>
    </row>
    <row r="3319" spans="17:17">
      <c r="Q3319" s="46" t="b">
        <f t="shared" si="68"/>
        <v>0</v>
      </c>
    </row>
    <row r="3320" spans="17:17">
      <c r="Q3320" s="46" t="b">
        <f t="shared" si="68"/>
        <v>0</v>
      </c>
    </row>
    <row r="3321" spans="17:17">
      <c r="Q3321" s="46" t="b">
        <f t="shared" si="68"/>
        <v>0</v>
      </c>
    </row>
    <row r="3322" spans="17:17">
      <c r="Q3322" s="46" t="b">
        <f t="shared" si="68"/>
        <v>0</v>
      </c>
    </row>
    <row r="3323" spans="17:17">
      <c r="Q3323" s="46" t="b">
        <f t="shared" si="68"/>
        <v>0</v>
      </c>
    </row>
    <row r="3324" spans="17:17">
      <c r="Q3324" s="46" t="b">
        <f t="shared" si="68"/>
        <v>0</v>
      </c>
    </row>
    <row r="3325" spans="17:17">
      <c r="Q3325" s="46" t="b">
        <f t="shared" si="68"/>
        <v>0</v>
      </c>
    </row>
    <row r="3326" spans="17:17">
      <c r="Q3326" s="46" t="b">
        <f t="shared" si="68"/>
        <v>0</v>
      </c>
    </row>
    <row r="3327" spans="17:17">
      <c r="Q3327" s="46" t="b">
        <f t="shared" si="68"/>
        <v>0</v>
      </c>
    </row>
    <row r="3328" spans="17:17">
      <c r="Q3328" s="46" t="b">
        <f t="shared" si="68"/>
        <v>0</v>
      </c>
    </row>
    <row r="3329" spans="17:17">
      <c r="Q3329" s="46" t="b">
        <f t="shared" si="68"/>
        <v>0</v>
      </c>
    </row>
    <row r="3330" spans="17:17">
      <c r="Q3330" s="46" t="b">
        <f t="shared" si="68"/>
        <v>0</v>
      </c>
    </row>
    <row r="3331" spans="17:17">
      <c r="Q3331" s="46" t="b">
        <f t="shared" si="68"/>
        <v>0</v>
      </c>
    </row>
    <row r="3332" spans="17:17">
      <c r="Q3332" s="46" t="b">
        <f t="shared" si="68"/>
        <v>0</v>
      </c>
    </row>
    <row r="3333" spans="17:17">
      <c r="Q3333" s="46" t="b">
        <f t="shared" si="68"/>
        <v>0</v>
      </c>
    </row>
    <row r="3334" spans="17:17">
      <c r="Q3334" s="46" t="b">
        <f t="shared" si="68"/>
        <v>0</v>
      </c>
    </row>
    <row r="3335" spans="17:17">
      <c r="Q3335" s="46" t="b">
        <f t="shared" ref="Q3335:Q3398" si="69">E3335&gt;0</f>
        <v>0</v>
      </c>
    </row>
    <row r="3336" spans="17:17">
      <c r="Q3336" s="46" t="b">
        <f t="shared" si="69"/>
        <v>0</v>
      </c>
    </row>
    <row r="3337" spans="17:17">
      <c r="Q3337" s="46" t="b">
        <f t="shared" si="69"/>
        <v>0</v>
      </c>
    </row>
    <row r="3338" spans="17:17">
      <c r="Q3338" s="46" t="b">
        <f t="shared" si="69"/>
        <v>0</v>
      </c>
    </row>
    <row r="3339" spans="17:17">
      <c r="Q3339" s="46" t="b">
        <f t="shared" si="69"/>
        <v>0</v>
      </c>
    </row>
    <row r="3340" spans="17:17">
      <c r="Q3340" s="46" t="b">
        <f t="shared" si="69"/>
        <v>0</v>
      </c>
    </row>
    <row r="3341" spans="17:17">
      <c r="Q3341" s="46" t="b">
        <f t="shared" si="69"/>
        <v>0</v>
      </c>
    </row>
    <row r="3342" spans="17:17">
      <c r="Q3342" s="46" t="b">
        <f t="shared" si="69"/>
        <v>0</v>
      </c>
    </row>
    <row r="3343" spans="17:17">
      <c r="Q3343" s="46" t="b">
        <f t="shared" si="69"/>
        <v>0</v>
      </c>
    </row>
    <row r="3344" spans="17:17">
      <c r="Q3344" s="46" t="b">
        <f t="shared" si="69"/>
        <v>0</v>
      </c>
    </row>
    <row r="3345" spans="17:17">
      <c r="Q3345" s="46" t="b">
        <f t="shared" si="69"/>
        <v>0</v>
      </c>
    </row>
    <row r="3346" spans="17:17">
      <c r="Q3346" s="46" t="b">
        <f t="shared" si="69"/>
        <v>0</v>
      </c>
    </row>
    <row r="3347" spans="17:17">
      <c r="Q3347" s="46" t="b">
        <f t="shared" si="69"/>
        <v>0</v>
      </c>
    </row>
    <row r="3348" spans="17:17">
      <c r="Q3348" s="46" t="b">
        <f t="shared" si="69"/>
        <v>0</v>
      </c>
    </row>
    <row r="3349" spans="17:17">
      <c r="Q3349" s="46" t="b">
        <f t="shared" si="69"/>
        <v>0</v>
      </c>
    </row>
    <row r="3350" spans="17:17">
      <c r="Q3350" s="46" t="b">
        <f t="shared" si="69"/>
        <v>0</v>
      </c>
    </row>
    <row r="3351" spans="17:17">
      <c r="Q3351" s="46" t="b">
        <f t="shared" si="69"/>
        <v>0</v>
      </c>
    </row>
    <row r="3352" spans="17:17">
      <c r="Q3352" s="46" t="b">
        <f t="shared" si="69"/>
        <v>0</v>
      </c>
    </row>
    <row r="3353" spans="17:17">
      <c r="Q3353" s="46" t="b">
        <f t="shared" si="69"/>
        <v>0</v>
      </c>
    </row>
    <row r="3354" spans="17:17">
      <c r="Q3354" s="46" t="b">
        <f t="shared" si="69"/>
        <v>0</v>
      </c>
    </row>
    <row r="3355" spans="17:17">
      <c r="Q3355" s="46" t="b">
        <f t="shared" si="69"/>
        <v>0</v>
      </c>
    </row>
    <row r="3356" spans="17:17">
      <c r="Q3356" s="46" t="b">
        <f t="shared" si="69"/>
        <v>0</v>
      </c>
    </row>
    <row r="3357" spans="17:17">
      <c r="Q3357" s="46" t="b">
        <f t="shared" si="69"/>
        <v>0</v>
      </c>
    </row>
    <row r="3358" spans="17:17">
      <c r="Q3358" s="46" t="b">
        <f t="shared" si="69"/>
        <v>0</v>
      </c>
    </row>
    <row r="3359" spans="17:17">
      <c r="Q3359" s="46" t="b">
        <f t="shared" si="69"/>
        <v>0</v>
      </c>
    </row>
    <row r="3360" spans="17:17">
      <c r="Q3360" s="46" t="b">
        <f t="shared" si="69"/>
        <v>0</v>
      </c>
    </row>
    <row r="3361" spans="17:17">
      <c r="Q3361" s="46" t="b">
        <f t="shared" si="69"/>
        <v>0</v>
      </c>
    </row>
    <row r="3362" spans="17:17">
      <c r="Q3362" s="46" t="b">
        <f t="shared" si="69"/>
        <v>0</v>
      </c>
    </row>
    <row r="3363" spans="17:17">
      <c r="Q3363" s="46" t="b">
        <f t="shared" si="69"/>
        <v>0</v>
      </c>
    </row>
    <row r="3364" spans="17:17">
      <c r="Q3364" s="46" t="b">
        <f t="shared" si="69"/>
        <v>0</v>
      </c>
    </row>
    <row r="3365" spans="17:17">
      <c r="Q3365" s="46" t="b">
        <f t="shared" si="69"/>
        <v>0</v>
      </c>
    </row>
    <row r="3366" spans="17:17">
      <c r="Q3366" s="46" t="b">
        <f t="shared" si="69"/>
        <v>0</v>
      </c>
    </row>
    <row r="3367" spans="17:17">
      <c r="Q3367" s="46" t="b">
        <f t="shared" si="69"/>
        <v>0</v>
      </c>
    </row>
    <row r="3368" spans="17:17">
      <c r="Q3368" s="46" t="b">
        <f t="shared" si="69"/>
        <v>0</v>
      </c>
    </row>
    <row r="3369" spans="17:17">
      <c r="Q3369" s="46" t="b">
        <f t="shared" si="69"/>
        <v>0</v>
      </c>
    </row>
    <row r="3370" spans="17:17">
      <c r="Q3370" s="46" t="b">
        <f t="shared" si="69"/>
        <v>0</v>
      </c>
    </row>
    <row r="3371" spans="17:17">
      <c r="Q3371" s="46" t="b">
        <f t="shared" si="69"/>
        <v>0</v>
      </c>
    </row>
    <row r="3372" spans="17:17">
      <c r="Q3372" s="46" t="b">
        <f t="shared" si="69"/>
        <v>0</v>
      </c>
    </row>
    <row r="3373" spans="17:17">
      <c r="Q3373" s="46" t="b">
        <f t="shared" si="69"/>
        <v>0</v>
      </c>
    </row>
    <row r="3374" spans="17:17">
      <c r="Q3374" s="46" t="b">
        <f t="shared" si="69"/>
        <v>0</v>
      </c>
    </row>
    <row r="3375" spans="17:17">
      <c r="Q3375" s="46" t="b">
        <f t="shared" si="69"/>
        <v>0</v>
      </c>
    </row>
    <row r="3376" spans="17:17">
      <c r="Q3376" s="46" t="b">
        <f t="shared" si="69"/>
        <v>0</v>
      </c>
    </row>
    <row r="3377" spans="17:17">
      <c r="Q3377" s="46" t="b">
        <f t="shared" si="69"/>
        <v>0</v>
      </c>
    </row>
    <row r="3378" spans="17:17">
      <c r="Q3378" s="46" t="b">
        <f t="shared" si="69"/>
        <v>0</v>
      </c>
    </row>
    <row r="3379" spans="17:17">
      <c r="Q3379" s="46" t="b">
        <f t="shared" si="69"/>
        <v>0</v>
      </c>
    </row>
    <row r="3380" spans="17:17">
      <c r="Q3380" s="46" t="b">
        <f t="shared" si="69"/>
        <v>0</v>
      </c>
    </row>
    <row r="3381" spans="17:17">
      <c r="Q3381" s="46" t="b">
        <f t="shared" si="69"/>
        <v>0</v>
      </c>
    </row>
    <row r="3382" spans="17:17">
      <c r="Q3382" s="46" t="b">
        <f t="shared" si="69"/>
        <v>0</v>
      </c>
    </row>
    <row r="3383" spans="17:17">
      <c r="Q3383" s="46" t="b">
        <f t="shared" si="69"/>
        <v>0</v>
      </c>
    </row>
    <row r="3384" spans="17:17">
      <c r="Q3384" s="46" t="b">
        <f t="shared" si="69"/>
        <v>0</v>
      </c>
    </row>
    <row r="3385" spans="17:17">
      <c r="Q3385" s="46" t="b">
        <f t="shared" si="69"/>
        <v>0</v>
      </c>
    </row>
    <row r="3386" spans="17:17">
      <c r="Q3386" s="46" t="b">
        <f t="shared" si="69"/>
        <v>0</v>
      </c>
    </row>
    <row r="3387" spans="17:17">
      <c r="Q3387" s="46" t="b">
        <f t="shared" si="69"/>
        <v>0</v>
      </c>
    </row>
    <row r="3388" spans="17:17">
      <c r="Q3388" s="46" t="b">
        <f t="shared" si="69"/>
        <v>0</v>
      </c>
    </row>
    <row r="3389" spans="17:17">
      <c r="Q3389" s="46" t="b">
        <f t="shared" si="69"/>
        <v>0</v>
      </c>
    </row>
    <row r="3390" spans="17:17">
      <c r="Q3390" s="46" t="b">
        <f t="shared" si="69"/>
        <v>0</v>
      </c>
    </row>
    <row r="3391" spans="17:17">
      <c r="Q3391" s="46" t="b">
        <f t="shared" si="69"/>
        <v>0</v>
      </c>
    </row>
    <row r="3392" spans="17:17">
      <c r="Q3392" s="46" t="b">
        <f t="shared" si="69"/>
        <v>0</v>
      </c>
    </row>
    <row r="3393" spans="17:17">
      <c r="Q3393" s="46" t="b">
        <f t="shared" si="69"/>
        <v>0</v>
      </c>
    </row>
    <row r="3394" spans="17:17">
      <c r="Q3394" s="46" t="b">
        <f t="shared" si="69"/>
        <v>0</v>
      </c>
    </row>
    <row r="3395" spans="17:17">
      <c r="Q3395" s="46" t="b">
        <f t="shared" si="69"/>
        <v>0</v>
      </c>
    </row>
    <row r="3396" spans="17:17">
      <c r="Q3396" s="46" t="b">
        <f t="shared" si="69"/>
        <v>0</v>
      </c>
    </row>
    <row r="3397" spans="17:17">
      <c r="Q3397" s="46" t="b">
        <f t="shared" si="69"/>
        <v>0</v>
      </c>
    </row>
    <row r="3398" spans="17:17">
      <c r="Q3398" s="46" t="b">
        <f t="shared" si="69"/>
        <v>0</v>
      </c>
    </row>
    <row r="3399" spans="17:17">
      <c r="Q3399" s="46" t="b">
        <f t="shared" ref="Q3399:Q3462" si="70">E3399&gt;0</f>
        <v>0</v>
      </c>
    </row>
    <row r="3400" spans="17:17">
      <c r="Q3400" s="46" t="b">
        <f t="shared" si="70"/>
        <v>0</v>
      </c>
    </row>
    <row r="3401" spans="17:17">
      <c r="Q3401" s="46" t="b">
        <f t="shared" si="70"/>
        <v>0</v>
      </c>
    </row>
    <row r="3402" spans="17:17">
      <c r="Q3402" s="46" t="b">
        <f t="shared" si="70"/>
        <v>0</v>
      </c>
    </row>
    <row r="3403" spans="17:17">
      <c r="Q3403" s="46" t="b">
        <f t="shared" si="70"/>
        <v>0</v>
      </c>
    </row>
    <row r="3404" spans="17:17">
      <c r="Q3404" s="46" t="b">
        <f t="shared" si="70"/>
        <v>0</v>
      </c>
    </row>
    <row r="3405" spans="17:17">
      <c r="Q3405" s="46" t="b">
        <f t="shared" si="70"/>
        <v>0</v>
      </c>
    </row>
    <row r="3406" spans="17:17">
      <c r="Q3406" s="46" t="b">
        <f t="shared" si="70"/>
        <v>0</v>
      </c>
    </row>
    <row r="3407" spans="17:17">
      <c r="Q3407" s="46" t="b">
        <f t="shared" si="70"/>
        <v>0</v>
      </c>
    </row>
    <row r="3408" spans="17:17">
      <c r="Q3408" s="46" t="b">
        <f t="shared" si="70"/>
        <v>0</v>
      </c>
    </row>
    <row r="3409" spans="17:17">
      <c r="Q3409" s="46" t="b">
        <f t="shared" si="70"/>
        <v>0</v>
      </c>
    </row>
    <row r="3410" spans="17:17">
      <c r="Q3410" s="46" t="b">
        <f t="shared" si="70"/>
        <v>0</v>
      </c>
    </row>
    <row r="3411" spans="17:17">
      <c r="Q3411" s="46" t="b">
        <f t="shared" si="70"/>
        <v>0</v>
      </c>
    </row>
    <row r="3412" spans="17:17">
      <c r="Q3412" s="46" t="b">
        <f t="shared" si="70"/>
        <v>0</v>
      </c>
    </row>
    <row r="3413" spans="17:17">
      <c r="Q3413" s="46" t="b">
        <f t="shared" si="70"/>
        <v>0</v>
      </c>
    </row>
    <row r="3414" spans="17:17">
      <c r="Q3414" s="46" t="b">
        <f t="shared" si="70"/>
        <v>0</v>
      </c>
    </row>
    <row r="3415" spans="17:17">
      <c r="Q3415" s="46" t="b">
        <f t="shared" si="70"/>
        <v>0</v>
      </c>
    </row>
    <row r="3416" spans="17:17">
      <c r="Q3416" s="46" t="b">
        <f t="shared" si="70"/>
        <v>0</v>
      </c>
    </row>
    <row r="3417" spans="17:17">
      <c r="Q3417" s="46" t="b">
        <f t="shared" si="70"/>
        <v>0</v>
      </c>
    </row>
    <row r="3418" spans="17:17">
      <c r="Q3418" s="46" t="b">
        <f t="shared" si="70"/>
        <v>0</v>
      </c>
    </row>
    <row r="3419" spans="17:17">
      <c r="Q3419" s="46" t="b">
        <f t="shared" si="70"/>
        <v>0</v>
      </c>
    </row>
    <row r="3420" spans="17:17">
      <c r="Q3420" s="46" t="b">
        <f t="shared" si="70"/>
        <v>0</v>
      </c>
    </row>
    <row r="3421" spans="17:17">
      <c r="Q3421" s="46" t="b">
        <f t="shared" si="70"/>
        <v>0</v>
      </c>
    </row>
    <row r="3422" spans="17:17">
      <c r="Q3422" s="46" t="b">
        <f t="shared" si="70"/>
        <v>0</v>
      </c>
    </row>
    <row r="3423" spans="17:17">
      <c r="Q3423" s="46" t="b">
        <f t="shared" si="70"/>
        <v>0</v>
      </c>
    </row>
    <row r="3424" spans="17:17">
      <c r="Q3424" s="46" t="b">
        <f t="shared" si="70"/>
        <v>0</v>
      </c>
    </row>
    <row r="3425" spans="17:17">
      <c r="Q3425" s="46" t="b">
        <f t="shared" si="70"/>
        <v>0</v>
      </c>
    </row>
    <row r="3426" spans="17:17">
      <c r="Q3426" s="46" t="b">
        <f t="shared" si="70"/>
        <v>0</v>
      </c>
    </row>
    <row r="3427" spans="17:17">
      <c r="Q3427" s="46" t="b">
        <f t="shared" si="70"/>
        <v>0</v>
      </c>
    </row>
    <row r="3428" spans="17:17">
      <c r="Q3428" s="46" t="b">
        <f t="shared" si="70"/>
        <v>0</v>
      </c>
    </row>
    <row r="3429" spans="17:17">
      <c r="Q3429" s="46" t="b">
        <f t="shared" si="70"/>
        <v>0</v>
      </c>
    </row>
    <row r="3430" spans="17:17">
      <c r="Q3430" s="46" t="b">
        <f t="shared" si="70"/>
        <v>0</v>
      </c>
    </row>
    <row r="3431" spans="17:17">
      <c r="Q3431" s="46" t="b">
        <f t="shared" si="70"/>
        <v>0</v>
      </c>
    </row>
    <row r="3432" spans="17:17">
      <c r="Q3432" s="46" t="b">
        <f t="shared" si="70"/>
        <v>0</v>
      </c>
    </row>
    <row r="3433" spans="17:17">
      <c r="Q3433" s="46" t="b">
        <f t="shared" si="70"/>
        <v>0</v>
      </c>
    </row>
    <row r="3434" spans="17:17">
      <c r="Q3434" s="46" t="b">
        <f t="shared" si="70"/>
        <v>0</v>
      </c>
    </row>
    <row r="3435" spans="17:17">
      <c r="Q3435" s="46" t="b">
        <f t="shared" si="70"/>
        <v>0</v>
      </c>
    </row>
    <row r="3436" spans="17:17">
      <c r="Q3436" s="46" t="b">
        <f t="shared" si="70"/>
        <v>0</v>
      </c>
    </row>
    <row r="3437" spans="17:17">
      <c r="Q3437" s="46" t="b">
        <f t="shared" si="70"/>
        <v>0</v>
      </c>
    </row>
    <row r="3438" spans="17:17">
      <c r="Q3438" s="46" t="b">
        <f t="shared" si="70"/>
        <v>0</v>
      </c>
    </row>
    <row r="3439" spans="17:17">
      <c r="Q3439" s="46" t="b">
        <f t="shared" si="70"/>
        <v>0</v>
      </c>
    </row>
    <row r="3440" spans="17:17">
      <c r="Q3440" s="46" t="b">
        <f t="shared" si="70"/>
        <v>0</v>
      </c>
    </row>
    <row r="3441" spans="17:17">
      <c r="Q3441" s="46" t="b">
        <f t="shared" si="70"/>
        <v>0</v>
      </c>
    </row>
    <row r="3442" spans="17:17">
      <c r="Q3442" s="46" t="b">
        <f t="shared" si="70"/>
        <v>0</v>
      </c>
    </row>
    <row r="3443" spans="17:17">
      <c r="Q3443" s="46" t="b">
        <f t="shared" si="70"/>
        <v>0</v>
      </c>
    </row>
    <row r="3444" spans="17:17">
      <c r="Q3444" s="46" t="b">
        <f t="shared" si="70"/>
        <v>0</v>
      </c>
    </row>
    <row r="3445" spans="17:17">
      <c r="Q3445" s="46" t="b">
        <f t="shared" si="70"/>
        <v>0</v>
      </c>
    </row>
    <row r="3446" spans="17:17">
      <c r="Q3446" s="46" t="b">
        <f t="shared" si="70"/>
        <v>0</v>
      </c>
    </row>
    <row r="3447" spans="17:17">
      <c r="Q3447" s="46" t="b">
        <f t="shared" si="70"/>
        <v>0</v>
      </c>
    </row>
    <row r="3448" spans="17:17">
      <c r="Q3448" s="46" t="b">
        <f t="shared" si="70"/>
        <v>0</v>
      </c>
    </row>
    <row r="3449" spans="17:17">
      <c r="Q3449" s="46" t="b">
        <f t="shared" si="70"/>
        <v>0</v>
      </c>
    </row>
    <row r="3450" spans="17:17">
      <c r="Q3450" s="46" t="b">
        <f t="shared" si="70"/>
        <v>0</v>
      </c>
    </row>
    <row r="3451" spans="17:17">
      <c r="Q3451" s="46" t="b">
        <f t="shared" si="70"/>
        <v>0</v>
      </c>
    </row>
    <row r="3452" spans="17:17">
      <c r="Q3452" s="46" t="b">
        <f t="shared" si="70"/>
        <v>0</v>
      </c>
    </row>
    <row r="3453" spans="17:17">
      <c r="Q3453" s="46" t="b">
        <f t="shared" si="70"/>
        <v>0</v>
      </c>
    </row>
    <row r="3454" spans="17:17">
      <c r="Q3454" s="46" t="b">
        <f t="shared" si="70"/>
        <v>0</v>
      </c>
    </row>
    <row r="3455" spans="17:17">
      <c r="Q3455" s="46" t="b">
        <f t="shared" si="70"/>
        <v>0</v>
      </c>
    </row>
    <row r="3456" spans="17:17">
      <c r="Q3456" s="46" t="b">
        <f t="shared" si="70"/>
        <v>0</v>
      </c>
    </row>
    <row r="3457" spans="17:17">
      <c r="Q3457" s="46" t="b">
        <f t="shared" si="70"/>
        <v>0</v>
      </c>
    </row>
    <row r="3458" spans="17:17">
      <c r="Q3458" s="46" t="b">
        <f t="shared" si="70"/>
        <v>0</v>
      </c>
    </row>
    <row r="3459" spans="17:17">
      <c r="Q3459" s="46" t="b">
        <f t="shared" si="70"/>
        <v>0</v>
      </c>
    </row>
    <row r="3460" spans="17:17">
      <c r="Q3460" s="46" t="b">
        <f t="shared" si="70"/>
        <v>0</v>
      </c>
    </row>
    <row r="3461" spans="17:17">
      <c r="Q3461" s="46" t="b">
        <f t="shared" si="70"/>
        <v>0</v>
      </c>
    </row>
    <row r="3462" spans="17:17">
      <c r="Q3462" s="46" t="b">
        <f t="shared" si="70"/>
        <v>0</v>
      </c>
    </row>
    <row r="3463" spans="17:17">
      <c r="Q3463" s="46" t="b">
        <f t="shared" ref="Q3463:Q3526" si="71">E3463&gt;0</f>
        <v>0</v>
      </c>
    </row>
    <row r="3464" spans="17:17">
      <c r="Q3464" s="46" t="b">
        <f t="shared" si="71"/>
        <v>0</v>
      </c>
    </row>
    <row r="3465" spans="17:17">
      <c r="Q3465" s="46" t="b">
        <f t="shared" si="71"/>
        <v>0</v>
      </c>
    </row>
    <row r="3466" spans="17:17">
      <c r="Q3466" s="46" t="b">
        <f t="shared" si="71"/>
        <v>0</v>
      </c>
    </row>
    <row r="3467" spans="17:17">
      <c r="Q3467" s="46" t="b">
        <f t="shared" si="71"/>
        <v>0</v>
      </c>
    </row>
    <row r="3468" spans="17:17">
      <c r="Q3468" s="46" t="b">
        <f t="shared" si="71"/>
        <v>0</v>
      </c>
    </row>
    <row r="3469" spans="17:17">
      <c r="Q3469" s="46" t="b">
        <f t="shared" si="71"/>
        <v>0</v>
      </c>
    </row>
    <row r="3470" spans="17:17">
      <c r="Q3470" s="46" t="b">
        <f t="shared" si="71"/>
        <v>0</v>
      </c>
    </row>
    <row r="3471" spans="17:17">
      <c r="Q3471" s="46" t="b">
        <f t="shared" si="71"/>
        <v>0</v>
      </c>
    </row>
    <row r="3472" spans="17:17">
      <c r="Q3472" s="46" t="b">
        <f t="shared" si="71"/>
        <v>0</v>
      </c>
    </row>
    <row r="3473" spans="17:17">
      <c r="Q3473" s="46" t="b">
        <f t="shared" si="71"/>
        <v>0</v>
      </c>
    </row>
    <row r="3474" spans="17:17">
      <c r="Q3474" s="46" t="b">
        <f t="shared" si="71"/>
        <v>0</v>
      </c>
    </row>
    <row r="3475" spans="17:17">
      <c r="Q3475" s="46" t="b">
        <f t="shared" si="71"/>
        <v>0</v>
      </c>
    </row>
    <row r="3476" spans="17:17">
      <c r="Q3476" s="46" t="b">
        <f t="shared" si="71"/>
        <v>0</v>
      </c>
    </row>
    <row r="3477" spans="17:17">
      <c r="Q3477" s="46" t="b">
        <f t="shared" si="71"/>
        <v>0</v>
      </c>
    </row>
    <row r="3478" spans="17:17">
      <c r="Q3478" s="46" t="b">
        <f t="shared" si="71"/>
        <v>0</v>
      </c>
    </row>
    <row r="3479" spans="17:17">
      <c r="Q3479" s="46" t="b">
        <f t="shared" si="71"/>
        <v>0</v>
      </c>
    </row>
    <row r="3480" spans="17:17">
      <c r="Q3480" s="46" t="b">
        <f t="shared" si="71"/>
        <v>0</v>
      </c>
    </row>
    <row r="3481" spans="17:17">
      <c r="Q3481" s="46" t="b">
        <f t="shared" si="71"/>
        <v>0</v>
      </c>
    </row>
    <row r="3482" spans="17:17">
      <c r="Q3482" s="46" t="b">
        <f t="shared" si="71"/>
        <v>0</v>
      </c>
    </row>
    <row r="3483" spans="17:17">
      <c r="Q3483" s="46" t="b">
        <f t="shared" si="71"/>
        <v>0</v>
      </c>
    </row>
    <row r="3484" spans="17:17">
      <c r="Q3484" s="46" t="b">
        <f t="shared" si="71"/>
        <v>0</v>
      </c>
    </row>
    <row r="3485" spans="17:17">
      <c r="Q3485" s="46" t="b">
        <f t="shared" si="71"/>
        <v>0</v>
      </c>
    </row>
    <row r="3486" spans="17:17">
      <c r="Q3486" s="46" t="b">
        <f t="shared" si="71"/>
        <v>0</v>
      </c>
    </row>
    <row r="3487" spans="17:17">
      <c r="Q3487" s="46" t="b">
        <f t="shared" si="71"/>
        <v>0</v>
      </c>
    </row>
    <row r="3488" spans="17:17">
      <c r="Q3488" s="46" t="b">
        <f t="shared" si="71"/>
        <v>0</v>
      </c>
    </row>
    <row r="3489" spans="17:17">
      <c r="Q3489" s="46" t="b">
        <f t="shared" si="71"/>
        <v>0</v>
      </c>
    </row>
    <row r="3490" spans="17:17">
      <c r="Q3490" s="46" t="b">
        <f t="shared" si="71"/>
        <v>0</v>
      </c>
    </row>
    <row r="3491" spans="17:17">
      <c r="Q3491" s="46" t="b">
        <f t="shared" si="71"/>
        <v>0</v>
      </c>
    </row>
    <row r="3492" spans="17:17">
      <c r="Q3492" s="46" t="b">
        <f t="shared" si="71"/>
        <v>0</v>
      </c>
    </row>
    <row r="3493" spans="17:17">
      <c r="Q3493" s="46" t="b">
        <f t="shared" si="71"/>
        <v>0</v>
      </c>
    </row>
    <row r="3494" spans="17:17">
      <c r="Q3494" s="46" t="b">
        <f t="shared" si="71"/>
        <v>0</v>
      </c>
    </row>
    <row r="3495" spans="17:17">
      <c r="Q3495" s="46" t="b">
        <f t="shared" si="71"/>
        <v>0</v>
      </c>
    </row>
    <row r="3496" spans="17:17">
      <c r="Q3496" s="46" t="b">
        <f t="shared" si="71"/>
        <v>0</v>
      </c>
    </row>
    <row r="3497" spans="17:17">
      <c r="Q3497" s="46" t="b">
        <f t="shared" si="71"/>
        <v>0</v>
      </c>
    </row>
    <row r="3498" spans="17:17">
      <c r="Q3498" s="46" t="b">
        <f t="shared" si="71"/>
        <v>0</v>
      </c>
    </row>
    <row r="3499" spans="17:17">
      <c r="Q3499" s="46" t="b">
        <f t="shared" si="71"/>
        <v>0</v>
      </c>
    </row>
    <row r="3500" spans="17:17">
      <c r="Q3500" s="46" t="b">
        <f t="shared" si="71"/>
        <v>0</v>
      </c>
    </row>
    <row r="3501" spans="17:17">
      <c r="Q3501" s="46" t="b">
        <f t="shared" si="71"/>
        <v>0</v>
      </c>
    </row>
    <row r="3502" spans="17:17">
      <c r="Q3502" s="46" t="b">
        <f t="shared" si="71"/>
        <v>0</v>
      </c>
    </row>
    <row r="3503" spans="17:17">
      <c r="Q3503" s="46" t="b">
        <f t="shared" si="71"/>
        <v>0</v>
      </c>
    </row>
    <row r="3504" spans="17:17">
      <c r="Q3504" s="46" t="b">
        <f t="shared" si="71"/>
        <v>0</v>
      </c>
    </row>
    <row r="3505" spans="17:17">
      <c r="Q3505" s="46" t="b">
        <f t="shared" si="71"/>
        <v>0</v>
      </c>
    </row>
    <row r="3506" spans="17:17">
      <c r="Q3506" s="46" t="b">
        <f t="shared" si="71"/>
        <v>0</v>
      </c>
    </row>
    <row r="3507" spans="17:17">
      <c r="Q3507" s="46" t="b">
        <f t="shared" si="71"/>
        <v>0</v>
      </c>
    </row>
    <row r="3508" spans="17:17">
      <c r="Q3508" s="46" t="b">
        <f t="shared" si="71"/>
        <v>0</v>
      </c>
    </row>
    <row r="3509" spans="17:17">
      <c r="Q3509" s="46" t="b">
        <f t="shared" si="71"/>
        <v>0</v>
      </c>
    </row>
    <row r="3510" spans="17:17">
      <c r="Q3510" s="46" t="b">
        <f t="shared" si="71"/>
        <v>0</v>
      </c>
    </row>
    <row r="3511" spans="17:17">
      <c r="Q3511" s="46" t="b">
        <f t="shared" si="71"/>
        <v>0</v>
      </c>
    </row>
    <row r="3512" spans="17:17">
      <c r="Q3512" s="46" t="b">
        <f t="shared" si="71"/>
        <v>0</v>
      </c>
    </row>
    <row r="3513" spans="17:17">
      <c r="Q3513" s="46" t="b">
        <f t="shared" si="71"/>
        <v>0</v>
      </c>
    </row>
    <row r="3514" spans="17:17">
      <c r="Q3514" s="46" t="b">
        <f t="shared" si="71"/>
        <v>0</v>
      </c>
    </row>
    <row r="3515" spans="17:17">
      <c r="Q3515" s="46" t="b">
        <f t="shared" si="71"/>
        <v>0</v>
      </c>
    </row>
    <row r="3516" spans="17:17">
      <c r="Q3516" s="46" t="b">
        <f t="shared" si="71"/>
        <v>0</v>
      </c>
    </row>
    <row r="3517" spans="17:17">
      <c r="Q3517" s="46" t="b">
        <f t="shared" si="71"/>
        <v>0</v>
      </c>
    </row>
    <row r="3518" spans="17:17">
      <c r="Q3518" s="46" t="b">
        <f t="shared" si="71"/>
        <v>0</v>
      </c>
    </row>
    <row r="3519" spans="17:17">
      <c r="Q3519" s="46" t="b">
        <f t="shared" si="71"/>
        <v>0</v>
      </c>
    </row>
    <row r="3520" spans="17:17">
      <c r="Q3520" s="46" t="b">
        <f t="shared" si="71"/>
        <v>0</v>
      </c>
    </row>
    <row r="3521" spans="17:17">
      <c r="Q3521" s="46" t="b">
        <f t="shared" si="71"/>
        <v>0</v>
      </c>
    </row>
    <row r="3522" spans="17:17">
      <c r="Q3522" s="46" t="b">
        <f t="shared" si="71"/>
        <v>0</v>
      </c>
    </row>
    <row r="3523" spans="17:17">
      <c r="Q3523" s="46" t="b">
        <f t="shared" si="71"/>
        <v>0</v>
      </c>
    </row>
    <row r="3524" spans="17:17">
      <c r="Q3524" s="46" t="b">
        <f t="shared" si="71"/>
        <v>0</v>
      </c>
    </row>
    <row r="3525" spans="17:17">
      <c r="Q3525" s="46" t="b">
        <f t="shared" si="71"/>
        <v>0</v>
      </c>
    </row>
    <row r="3526" spans="17:17">
      <c r="Q3526" s="46" t="b">
        <f t="shared" si="71"/>
        <v>0</v>
      </c>
    </row>
    <row r="3527" spans="17:17">
      <c r="Q3527" s="46" t="b">
        <f t="shared" ref="Q3527:Q3590" si="72">E3527&gt;0</f>
        <v>0</v>
      </c>
    </row>
    <row r="3528" spans="17:17">
      <c r="Q3528" s="46" t="b">
        <f t="shared" si="72"/>
        <v>0</v>
      </c>
    </row>
    <row r="3529" spans="17:17">
      <c r="Q3529" s="46" t="b">
        <f t="shared" si="72"/>
        <v>0</v>
      </c>
    </row>
    <row r="3530" spans="17:17">
      <c r="Q3530" s="46" t="b">
        <f t="shared" si="72"/>
        <v>0</v>
      </c>
    </row>
    <row r="3531" spans="17:17">
      <c r="Q3531" s="46" t="b">
        <f t="shared" si="72"/>
        <v>0</v>
      </c>
    </row>
    <row r="3532" spans="17:17">
      <c r="Q3532" s="46" t="b">
        <f t="shared" si="72"/>
        <v>0</v>
      </c>
    </row>
    <row r="3533" spans="17:17">
      <c r="Q3533" s="46" t="b">
        <f t="shared" si="72"/>
        <v>0</v>
      </c>
    </row>
    <row r="3534" spans="17:17">
      <c r="Q3534" s="46" t="b">
        <f t="shared" si="72"/>
        <v>0</v>
      </c>
    </row>
    <row r="3535" spans="17:17">
      <c r="Q3535" s="46" t="b">
        <f t="shared" si="72"/>
        <v>0</v>
      </c>
    </row>
    <row r="3536" spans="17:17">
      <c r="Q3536" s="46" t="b">
        <f t="shared" si="72"/>
        <v>0</v>
      </c>
    </row>
    <row r="3537" spans="17:17">
      <c r="Q3537" s="46" t="b">
        <f t="shared" si="72"/>
        <v>0</v>
      </c>
    </row>
    <row r="3538" spans="17:17">
      <c r="Q3538" s="46" t="b">
        <f t="shared" si="72"/>
        <v>0</v>
      </c>
    </row>
    <row r="3539" spans="17:17">
      <c r="Q3539" s="46" t="b">
        <f t="shared" si="72"/>
        <v>0</v>
      </c>
    </row>
    <row r="3540" spans="17:17">
      <c r="Q3540" s="46" t="b">
        <f t="shared" si="72"/>
        <v>0</v>
      </c>
    </row>
    <row r="3541" spans="17:17">
      <c r="Q3541" s="46" t="b">
        <f t="shared" si="72"/>
        <v>0</v>
      </c>
    </row>
    <row r="3542" spans="17:17">
      <c r="Q3542" s="46" t="b">
        <f t="shared" si="72"/>
        <v>0</v>
      </c>
    </row>
    <row r="3543" spans="17:17">
      <c r="Q3543" s="46" t="b">
        <f t="shared" si="72"/>
        <v>0</v>
      </c>
    </row>
    <row r="3544" spans="17:17">
      <c r="Q3544" s="46" t="b">
        <f t="shared" si="72"/>
        <v>0</v>
      </c>
    </row>
    <row r="3545" spans="17:17">
      <c r="Q3545" s="46" t="b">
        <f t="shared" si="72"/>
        <v>0</v>
      </c>
    </row>
    <row r="3546" spans="17:17">
      <c r="Q3546" s="46" t="b">
        <f t="shared" si="72"/>
        <v>0</v>
      </c>
    </row>
    <row r="3547" spans="17:17">
      <c r="Q3547" s="46" t="b">
        <f t="shared" si="72"/>
        <v>0</v>
      </c>
    </row>
    <row r="3548" spans="17:17">
      <c r="Q3548" s="46" t="b">
        <f t="shared" si="72"/>
        <v>0</v>
      </c>
    </row>
    <row r="3549" spans="17:17">
      <c r="Q3549" s="46" t="b">
        <f t="shared" si="72"/>
        <v>0</v>
      </c>
    </row>
    <row r="3550" spans="17:17">
      <c r="Q3550" s="46" t="b">
        <f t="shared" si="72"/>
        <v>0</v>
      </c>
    </row>
    <row r="3551" spans="17:17">
      <c r="Q3551" s="46" t="b">
        <f t="shared" si="72"/>
        <v>0</v>
      </c>
    </row>
    <row r="3552" spans="17:17">
      <c r="Q3552" s="46" t="b">
        <f t="shared" si="72"/>
        <v>0</v>
      </c>
    </row>
    <row r="3553" spans="17:17">
      <c r="Q3553" s="46" t="b">
        <f t="shared" si="72"/>
        <v>0</v>
      </c>
    </row>
    <row r="3554" spans="17:17">
      <c r="Q3554" s="46" t="b">
        <f t="shared" si="72"/>
        <v>0</v>
      </c>
    </row>
    <row r="3555" spans="17:17">
      <c r="Q3555" s="46" t="b">
        <f t="shared" si="72"/>
        <v>0</v>
      </c>
    </row>
    <row r="3556" spans="17:17">
      <c r="Q3556" s="46" t="b">
        <f t="shared" si="72"/>
        <v>0</v>
      </c>
    </row>
    <row r="3557" spans="17:17">
      <c r="Q3557" s="46" t="b">
        <f t="shared" si="72"/>
        <v>0</v>
      </c>
    </row>
    <row r="3558" spans="17:17">
      <c r="Q3558" s="46" t="b">
        <f t="shared" si="72"/>
        <v>0</v>
      </c>
    </row>
    <row r="3559" spans="17:17">
      <c r="Q3559" s="46" t="b">
        <f t="shared" si="72"/>
        <v>0</v>
      </c>
    </row>
    <row r="3560" spans="17:17">
      <c r="Q3560" s="46" t="b">
        <f t="shared" si="72"/>
        <v>0</v>
      </c>
    </row>
    <row r="3561" spans="17:17">
      <c r="Q3561" s="46" t="b">
        <f t="shared" si="72"/>
        <v>0</v>
      </c>
    </row>
    <row r="3562" spans="17:17">
      <c r="Q3562" s="46" t="b">
        <f t="shared" si="72"/>
        <v>0</v>
      </c>
    </row>
    <row r="3563" spans="17:17">
      <c r="Q3563" s="46" t="b">
        <f t="shared" si="72"/>
        <v>0</v>
      </c>
    </row>
    <row r="3564" spans="17:17">
      <c r="Q3564" s="46" t="b">
        <f t="shared" si="72"/>
        <v>0</v>
      </c>
    </row>
    <row r="3565" spans="17:17">
      <c r="Q3565" s="46" t="b">
        <f t="shared" si="72"/>
        <v>0</v>
      </c>
    </row>
    <row r="3566" spans="17:17">
      <c r="Q3566" s="46" t="b">
        <f t="shared" si="72"/>
        <v>0</v>
      </c>
    </row>
    <row r="3567" spans="17:17">
      <c r="Q3567" s="46" t="b">
        <f t="shared" si="72"/>
        <v>0</v>
      </c>
    </row>
    <row r="3568" spans="17:17">
      <c r="Q3568" s="46" t="b">
        <f t="shared" si="72"/>
        <v>0</v>
      </c>
    </row>
    <row r="3569" spans="17:17">
      <c r="Q3569" s="46" t="b">
        <f t="shared" si="72"/>
        <v>0</v>
      </c>
    </row>
    <row r="3570" spans="17:17">
      <c r="Q3570" s="46" t="b">
        <f t="shared" si="72"/>
        <v>0</v>
      </c>
    </row>
    <row r="3571" spans="17:17">
      <c r="Q3571" s="46" t="b">
        <f t="shared" si="72"/>
        <v>0</v>
      </c>
    </row>
    <row r="3572" spans="17:17">
      <c r="Q3572" s="46" t="b">
        <f t="shared" si="72"/>
        <v>0</v>
      </c>
    </row>
    <row r="3573" spans="17:17">
      <c r="Q3573" s="46" t="b">
        <f t="shared" si="72"/>
        <v>0</v>
      </c>
    </row>
    <row r="3574" spans="17:17">
      <c r="Q3574" s="46" t="b">
        <f t="shared" si="72"/>
        <v>0</v>
      </c>
    </row>
    <row r="3575" spans="17:17">
      <c r="Q3575" s="46" t="b">
        <f t="shared" si="72"/>
        <v>0</v>
      </c>
    </row>
    <row r="3576" spans="17:17">
      <c r="Q3576" s="46" t="b">
        <f t="shared" si="72"/>
        <v>0</v>
      </c>
    </row>
    <row r="3577" spans="17:17">
      <c r="Q3577" s="46" t="b">
        <f t="shared" si="72"/>
        <v>0</v>
      </c>
    </row>
    <row r="3578" spans="17:17">
      <c r="Q3578" s="46" t="b">
        <f t="shared" si="72"/>
        <v>0</v>
      </c>
    </row>
    <row r="3579" spans="17:17">
      <c r="Q3579" s="46" t="b">
        <f t="shared" si="72"/>
        <v>0</v>
      </c>
    </row>
    <row r="3580" spans="17:17">
      <c r="Q3580" s="46" t="b">
        <f t="shared" si="72"/>
        <v>0</v>
      </c>
    </row>
    <row r="3581" spans="17:17">
      <c r="Q3581" s="46" t="b">
        <f t="shared" si="72"/>
        <v>0</v>
      </c>
    </row>
    <row r="3582" spans="17:17">
      <c r="Q3582" s="46" t="b">
        <f t="shared" si="72"/>
        <v>0</v>
      </c>
    </row>
    <row r="3583" spans="17:17">
      <c r="Q3583" s="46" t="b">
        <f t="shared" si="72"/>
        <v>0</v>
      </c>
    </row>
    <row r="3584" spans="17:17">
      <c r="Q3584" s="46" t="b">
        <f t="shared" si="72"/>
        <v>0</v>
      </c>
    </row>
    <row r="3585" spans="17:17">
      <c r="Q3585" s="46" t="b">
        <f t="shared" si="72"/>
        <v>0</v>
      </c>
    </row>
    <row r="3586" spans="17:17">
      <c r="Q3586" s="46" t="b">
        <f t="shared" si="72"/>
        <v>0</v>
      </c>
    </row>
    <row r="3587" spans="17:17">
      <c r="Q3587" s="46" t="b">
        <f t="shared" si="72"/>
        <v>0</v>
      </c>
    </row>
    <row r="3588" spans="17:17">
      <c r="Q3588" s="46" t="b">
        <f t="shared" si="72"/>
        <v>0</v>
      </c>
    </row>
    <row r="3589" spans="17:17">
      <c r="Q3589" s="46" t="b">
        <f t="shared" si="72"/>
        <v>0</v>
      </c>
    </row>
    <row r="3590" spans="17:17">
      <c r="Q3590" s="46" t="b">
        <f t="shared" si="72"/>
        <v>0</v>
      </c>
    </row>
    <row r="3591" spans="17:17">
      <c r="Q3591" s="46" t="b">
        <f t="shared" ref="Q3591:Q3654" si="73">E3591&gt;0</f>
        <v>0</v>
      </c>
    </row>
    <row r="3592" spans="17:17">
      <c r="Q3592" s="46" t="b">
        <f t="shared" si="73"/>
        <v>0</v>
      </c>
    </row>
    <row r="3593" spans="17:17">
      <c r="Q3593" s="46" t="b">
        <f t="shared" si="73"/>
        <v>0</v>
      </c>
    </row>
    <row r="3594" spans="17:17">
      <c r="Q3594" s="46" t="b">
        <f t="shared" si="73"/>
        <v>0</v>
      </c>
    </row>
    <row r="3595" spans="17:17">
      <c r="Q3595" s="46" t="b">
        <f t="shared" si="73"/>
        <v>0</v>
      </c>
    </row>
    <row r="3596" spans="17:17">
      <c r="Q3596" s="46" t="b">
        <f t="shared" si="73"/>
        <v>0</v>
      </c>
    </row>
    <row r="3597" spans="17:17">
      <c r="Q3597" s="46" t="b">
        <f t="shared" si="73"/>
        <v>0</v>
      </c>
    </row>
    <row r="3598" spans="17:17">
      <c r="Q3598" s="46" t="b">
        <f t="shared" si="73"/>
        <v>0</v>
      </c>
    </row>
    <row r="3599" spans="17:17">
      <c r="Q3599" s="46" t="b">
        <f t="shared" si="73"/>
        <v>0</v>
      </c>
    </row>
    <row r="3600" spans="17:17">
      <c r="Q3600" s="46" t="b">
        <f t="shared" si="73"/>
        <v>0</v>
      </c>
    </row>
    <row r="3601" spans="17:17">
      <c r="Q3601" s="46" t="b">
        <f t="shared" si="73"/>
        <v>0</v>
      </c>
    </row>
    <row r="3602" spans="17:17">
      <c r="Q3602" s="46" t="b">
        <f t="shared" si="73"/>
        <v>0</v>
      </c>
    </row>
    <row r="3603" spans="17:17">
      <c r="Q3603" s="46" t="b">
        <f t="shared" si="73"/>
        <v>0</v>
      </c>
    </row>
    <row r="3604" spans="17:17">
      <c r="Q3604" s="46" t="b">
        <f t="shared" si="73"/>
        <v>0</v>
      </c>
    </row>
    <row r="3605" spans="17:17">
      <c r="Q3605" s="46" t="b">
        <f t="shared" si="73"/>
        <v>0</v>
      </c>
    </row>
    <row r="3606" spans="17:17">
      <c r="Q3606" s="46" t="b">
        <f t="shared" si="73"/>
        <v>0</v>
      </c>
    </row>
    <row r="3607" spans="17:17">
      <c r="Q3607" s="46" t="b">
        <f t="shared" si="73"/>
        <v>0</v>
      </c>
    </row>
    <row r="3608" spans="17:17">
      <c r="Q3608" s="46" t="b">
        <f t="shared" si="73"/>
        <v>0</v>
      </c>
    </row>
    <row r="3609" spans="17:17">
      <c r="Q3609" s="46" t="b">
        <f t="shared" si="73"/>
        <v>0</v>
      </c>
    </row>
    <row r="3610" spans="17:17">
      <c r="Q3610" s="46" t="b">
        <f t="shared" si="73"/>
        <v>0</v>
      </c>
    </row>
    <row r="3611" spans="17:17">
      <c r="Q3611" s="46" t="b">
        <f t="shared" si="73"/>
        <v>0</v>
      </c>
    </row>
    <row r="3612" spans="17:17">
      <c r="Q3612" s="46" t="b">
        <f t="shared" si="73"/>
        <v>0</v>
      </c>
    </row>
    <row r="3613" spans="17:17">
      <c r="Q3613" s="46" t="b">
        <f t="shared" si="73"/>
        <v>0</v>
      </c>
    </row>
    <row r="3614" spans="17:17">
      <c r="Q3614" s="46" t="b">
        <f t="shared" si="73"/>
        <v>0</v>
      </c>
    </row>
    <row r="3615" spans="17:17">
      <c r="Q3615" s="46" t="b">
        <f t="shared" si="73"/>
        <v>0</v>
      </c>
    </row>
    <row r="3616" spans="17:17">
      <c r="Q3616" s="46" t="b">
        <f t="shared" si="73"/>
        <v>0</v>
      </c>
    </row>
    <row r="3617" spans="17:17">
      <c r="Q3617" s="46" t="b">
        <f t="shared" si="73"/>
        <v>0</v>
      </c>
    </row>
    <row r="3618" spans="17:17">
      <c r="Q3618" s="46" t="b">
        <f t="shared" si="73"/>
        <v>0</v>
      </c>
    </row>
    <row r="3619" spans="17:17">
      <c r="Q3619" s="46" t="b">
        <f t="shared" si="73"/>
        <v>0</v>
      </c>
    </row>
    <row r="3620" spans="17:17">
      <c r="Q3620" s="46" t="b">
        <f t="shared" si="73"/>
        <v>0</v>
      </c>
    </row>
    <row r="3621" spans="17:17">
      <c r="Q3621" s="46" t="b">
        <f t="shared" si="73"/>
        <v>0</v>
      </c>
    </row>
    <row r="3622" spans="17:17">
      <c r="Q3622" s="46" t="b">
        <f t="shared" si="73"/>
        <v>0</v>
      </c>
    </row>
    <row r="3623" spans="17:17">
      <c r="Q3623" s="46" t="b">
        <f t="shared" si="73"/>
        <v>0</v>
      </c>
    </row>
    <row r="3624" spans="17:17">
      <c r="Q3624" s="46" t="b">
        <f t="shared" si="73"/>
        <v>0</v>
      </c>
    </row>
    <row r="3625" spans="17:17">
      <c r="Q3625" s="46" t="b">
        <f t="shared" si="73"/>
        <v>0</v>
      </c>
    </row>
    <row r="3626" spans="17:17">
      <c r="Q3626" s="46" t="b">
        <f t="shared" si="73"/>
        <v>0</v>
      </c>
    </row>
    <row r="3627" spans="17:17">
      <c r="Q3627" s="46" t="b">
        <f t="shared" si="73"/>
        <v>0</v>
      </c>
    </row>
    <row r="3628" spans="17:17">
      <c r="Q3628" s="46" t="b">
        <f t="shared" si="73"/>
        <v>0</v>
      </c>
    </row>
    <row r="3629" spans="17:17">
      <c r="Q3629" s="46" t="b">
        <f t="shared" si="73"/>
        <v>0</v>
      </c>
    </row>
    <row r="3630" spans="17:17">
      <c r="Q3630" s="46" t="b">
        <f t="shared" si="73"/>
        <v>0</v>
      </c>
    </row>
    <row r="3631" spans="17:17">
      <c r="Q3631" s="46" t="b">
        <f t="shared" si="73"/>
        <v>0</v>
      </c>
    </row>
    <row r="3632" spans="17:17">
      <c r="Q3632" s="46" t="b">
        <f t="shared" si="73"/>
        <v>0</v>
      </c>
    </row>
    <row r="3633" spans="17:17">
      <c r="Q3633" s="46" t="b">
        <f t="shared" si="73"/>
        <v>0</v>
      </c>
    </row>
    <row r="3634" spans="17:17">
      <c r="Q3634" s="46" t="b">
        <f t="shared" si="73"/>
        <v>0</v>
      </c>
    </row>
    <row r="3635" spans="17:17">
      <c r="Q3635" s="46" t="b">
        <f t="shared" si="73"/>
        <v>0</v>
      </c>
    </row>
    <row r="3636" spans="17:17">
      <c r="Q3636" s="46" t="b">
        <f t="shared" si="73"/>
        <v>0</v>
      </c>
    </row>
    <row r="3637" spans="17:17">
      <c r="Q3637" s="46" t="b">
        <f t="shared" si="73"/>
        <v>0</v>
      </c>
    </row>
    <row r="3638" spans="17:17">
      <c r="Q3638" s="46" t="b">
        <f t="shared" si="73"/>
        <v>0</v>
      </c>
    </row>
    <row r="3639" spans="17:17">
      <c r="Q3639" s="46" t="b">
        <f t="shared" si="73"/>
        <v>0</v>
      </c>
    </row>
    <row r="3640" spans="17:17">
      <c r="Q3640" s="46" t="b">
        <f t="shared" si="73"/>
        <v>0</v>
      </c>
    </row>
    <row r="3641" spans="17:17">
      <c r="Q3641" s="46" t="b">
        <f t="shared" si="73"/>
        <v>0</v>
      </c>
    </row>
    <row r="3642" spans="17:17">
      <c r="Q3642" s="46" t="b">
        <f t="shared" si="73"/>
        <v>0</v>
      </c>
    </row>
    <row r="3643" spans="17:17">
      <c r="Q3643" s="46" t="b">
        <f t="shared" si="73"/>
        <v>0</v>
      </c>
    </row>
    <row r="3644" spans="17:17">
      <c r="Q3644" s="46" t="b">
        <f t="shared" si="73"/>
        <v>0</v>
      </c>
    </row>
    <row r="3645" spans="17:17">
      <c r="Q3645" s="46" t="b">
        <f t="shared" si="73"/>
        <v>0</v>
      </c>
    </row>
    <row r="3646" spans="17:17">
      <c r="Q3646" s="46" t="b">
        <f t="shared" si="73"/>
        <v>0</v>
      </c>
    </row>
    <row r="3647" spans="17:17">
      <c r="Q3647" s="46" t="b">
        <f t="shared" si="73"/>
        <v>0</v>
      </c>
    </row>
    <row r="3648" spans="17:17">
      <c r="Q3648" s="46" t="b">
        <f t="shared" si="73"/>
        <v>0</v>
      </c>
    </row>
    <row r="3649" spans="17:17">
      <c r="Q3649" s="46" t="b">
        <f t="shared" si="73"/>
        <v>0</v>
      </c>
    </row>
    <row r="3650" spans="17:17">
      <c r="Q3650" s="46" t="b">
        <f t="shared" si="73"/>
        <v>0</v>
      </c>
    </row>
    <row r="3651" spans="17:17">
      <c r="Q3651" s="46" t="b">
        <f t="shared" si="73"/>
        <v>0</v>
      </c>
    </row>
    <row r="3652" spans="17:17">
      <c r="Q3652" s="46" t="b">
        <f t="shared" si="73"/>
        <v>0</v>
      </c>
    </row>
    <row r="3653" spans="17:17">
      <c r="Q3653" s="46" t="b">
        <f t="shared" si="73"/>
        <v>0</v>
      </c>
    </row>
    <row r="3654" spans="17:17">
      <c r="Q3654" s="46" t="b">
        <f t="shared" si="73"/>
        <v>0</v>
      </c>
    </row>
    <row r="3655" spans="17:17">
      <c r="Q3655" s="46" t="b">
        <f t="shared" ref="Q3655:Q3718" si="74">E3655&gt;0</f>
        <v>0</v>
      </c>
    </row>
    <row r="3656" spans="17:17">
      <c r="Q3656" s="46" t="b">
        <f t="shared" si="74"/>
        <v>0</v>
      </c>
    </row>
    <row r="3657" spans="17:17">
      <c r="Q3657" s="46" t="b">
        <f t="shared" si="74"/>
        <v>0</v>
      </c>
    </row>
    <row r="3658" spans="17:17">
      <c r="Q3658" s="46" t="b">
        <f t="shared" si="74"/>
        <v>0</v>
      </c>
    </row>
    <row r="3659" spans="17:17">
      <c r="Q3659" s="46" t="b">
        <f t="shared" si="74"/>
        <v>0</v>
      </c>
    </row>
    <row r="3660" spans="17:17">
      <c r="Q3660" s="46" t="b">
        <f t="shared" si="74"/>
        <v>0</v>
      </c>
    </row>
    <row r="3661" spans="17:17">
      <c r="Q3661" s="46" t="b">
        <f t="shared" si="74"/>
        <v>0</v>
      </c>
    </row>
    <row r="3662" spans="17:17">
      <c r="Q3662" s="46" t="b">
        <f t="shared" si="74"/>
        <v>0</v>
      </c>
    </row>
    <row r="3663" spans="17:17">
      <c r="Q3663" s="46" t="b">
        <f t="shared" si="74"/>
        <v>0</v>
      </c>
    </row>
    <row r="3664" spans="17:17">
      <c r="Q3664" s="46" t="b">
        <f t="shared" si="74"/>
        <v>0</v>
      </c>
    </row>
    <row r="3665" spans="17:17">
      <c r="Q3665" s="46" t="b">
        <f t="shared" si="74"/>
        <v>0</v>
      </c>
    </row>
    <row r="3666" spans="17:17">
      <c r="Q3666" s="46" t="b">
        <f t="shared" si="74"/>
        <v>0</v>
      </c>
    </row>
    <row r="3667" spans="17:17">
      <c r="Q3667" s="46" t="b">
        <f t="shared" si="74"/>
        <v>0</v>
      </c>
    </row>
    <row r="3668" spans="17:17">
      <c r="Q3668" s="46" t="b">
        <f t="shared" si="74"/>
        <v>0</v>
      </c>
    </row>
    <row r="3669" spans="17:17">
      <c r="Q3669" s="46" t="b">
        <f t="shared" si="74"/>
        <v>0</v>
      </c>
    </row>
    <row r="3670" spans="17:17">
      <c r="Q3670" s="46" t="b">
        <f t="shared" si="74"/>
        <v>0</v>
      </c>
    </row>
    <row r="3671" spans="17:17">
      <c r="Q3671" s="46" t="b">
        <f t="shared" si="74"/>
        <v>0</v>
      </c>
    </row>
    <row r="3672" spans="17:17">
      <c r="Q3672" s="46" t="b">
        <f t="shared" si="74"/>
        <v>0</v>
      </c>
    </row>
    <row r="3673" spans="17:17">
      <c r="Q3673" s="46" t="b">
        <f t="shared" si="74"/>
        <v>0</v>
      </c>
    </row>
    <row r="3674" spans="17:17">
      <c r="Q3674" s="46" t="b">
        <f t="shared" si="74"/>
        <v>0</v>
      </c>
    </row>
    <row r="3675" spans="17:17">
      <c r="Q3675" s="46" t="b">
        <f t="shared" si="74"/>
        <v>0</v>
      </c>
    </row>
    <row r="3676" spans="17:17">
      <c r="Q3676" s="46" t="b">
        <f t="shared" si="74"/>
        <v>0</v>
      </c>
    </row>
    <row r="3677" spans="17:17">
      <c r="Q3677" s="46" t="b">
        <f t="shared" si="74"/>
        <v>0</v>
      </c>
    </row>
    <row r="3678" spans="17:17">
      <c r="Q3678" s="46" t="b">
        <f t="shared" si="74"/>
        <v>0</v>
      </c>
    </row>
    <row r="3679" spans="17:17">
      <c r="Q3679" s="46" t="b">
        <f t="shared" si="74"/>
        <v>0</v>
      </c>
    </row>
    <row r="3680" spans="17:17">
      <c r="Q3680" s="46" t="b">
        <f t="shared" si="74"/>
        <v>0</v>
      </c>
    </row>
    <row r="3681" spans="17:17">
      <c r="Q3681" s="46" t="b">
        <f t="shared" si="74"/>
        <v>0</v>
      </c>
    </row>
    <row r="3682" spans="17:17">
      <c r="Q3682" s="46" t="b">
        <f t="shared" si="74"/>
        <v>0</v>
      </c>
    </row>
    <row r="3683" spans="17:17">
      <c r="Q3683" s="46" t="b">
        <f t="shared" si="74"/>
        <v>0</v>
      </c>
    </row>
    <row r="3684" spans="17:17">
      <c r="Q3684" s="46" t="b">
        <f t="shared" si="74"/>
        <v>0</v>
      </c>
    </row>
    <row r="3685" spans="17:17">
      <c r="Q3685" s="46" t="b">
        <f t="shared" si="74"/>
        <v>0</v>
      </c>
    </row>
    <row r="3686" spans="17:17">
      <c r="Q3686" s="46" t="b">
        <f t="shared" si="74"/>
        <v>0</v>
      </c>
    </row>
    <row r="3687" spans="17:17">
      <c r="Q3687" s="46" t="b">
        <f t="shared" si="74"/>
        <v>0</v>
      </c>
    </row>
    <row r="3688" spans="17:17">
      <c r="Q3688" s="46" t="b">
        <f t="shared" si="74"/>
        <v>0</v>
      </c>
    </row>
    <row r="3689" spans="17:17">
      <c r="Q3689" s="46" t="b">
        <f t="shared" si="74"/>
        <v>0</v>
      </c>
    </row>
    <row r="3690" spans="17:17">
      <c r="Q3690" s="46" t="b">
        <f t="shared" si="74"/>
        <v>0</v>
      </c>
    </row>
    <row r="3691" spans="17:17">
      <c r="Q3691" s="46" t="b">
        <f t="shared" si="74"/>
        <v>0</v>
      </c>
    </row>
    <row r="3692" spans="17:17">
      <c r="Q3692" s="46" t="b">
        <f t="shared" si="74"/>
        <v>0</v>
      </c>
    </row>
    <row r="3693" spans="17:17">
      <c r="Q3693" s="46" t="b">
        <f t="shared" si="74"/>
        <v>0</v>
      </c>
    </row>
    <row r="3694" spans="17:17">
      <c r="Q3694" s="46" t="b">
        <f t="shared" si="74"/>
        <v>0</v>
      </c>
    </row>
    <row r="3695" spans="17:17">
      <c r="Q3695" s="46" t="b">
        <f t="shared" si="74"/>
        <v>0</v>
      </c>
    </row>
    <row r="3696" spans="17:17">
      <c r="Q3696" s="46" t="b">
        <f t="shared" si="74"/>
        <v>0</v>
      </c>
    </row>
    <row r="3697" spans="17:17">
      <c r="Q3697" s="46" t="b">
        <f t="shared" si="74"/>
        <v>0</v>
      </c>
    </row>
    <row r="3698" spans="17:17">
      <c r="Q3698" s="46" t="b">
        <f t="shared" si="74"/>
        <v>0</v>
      </c>
    </row>
    <row r="3699" spans="17:17">
      <c r="Q3699" s="46" t="b">
        <f t="shared" si="74"/>
        <v>0</v>
      </c>
    </row>
    <row r="3700" spans="17:17">
      <c r="Q3700" s="46" t="b">
        <f t="shared" si="74"/>
        <v>0</v>
      </c>
    </row>
    <row r="3701" spans="17:17">
      <c r="Q3701" s="46" t="b">
        <f t="shared" si="74"/>
        <v>0</v>
      </c>
    </row>
    <row r="3702" spans="17:17">
      <c r="Q3702" s="46" t="b">
        <f t="shared" si="74"/>
        <v>0</v>
      </c>
    </row>
    <row r="3703" spans="17:17">
      <c r="Q3703" s="46" t="b">
        <f t="shared" si="74"/>
        <v>0</v>
      </c>
    </row>
    <row r="3704" spans="17:17">
      <c r="Q3704" s="46" t="b">
        <f t="shared" si="74"/>
        <v>0</v>
      </c>
    </row>
    <row r="3705" spans="17:17">
      <c r="Q3705" s="46" t="b">
        <f t="shared" si="74"/>
        <v>0</v>
      </c>
    </row>
    <row r="3706" spans="17:17">
      <c r="Q3706" s="46" t="b">
        <f t="shared" si="74"/>
        <v>0</v>
      </c>
    </row>
    <row r="3707" spans="17:17">
      <c r="Q3707" s="46" t="b">
        <f t="shared" si="74"/>
        <v>0</v>
      </c>
    </row>
    <row r="3708" spans="17:17">
      <c r="Q3708" s="46" t="b">
        <f t="shared" si="74"/>
        <v>0</v>
      </c>
    </row>
    <row r="3709" spans="17:17">
      <c r="Q3709" s="46" t="b">
        <f t="shared" si="74"/>
        <v>0</v>
      </c>
    </row>
    <row r="3710" spans="17:17">
      <c r="Q3710" s="46" t="b">
        <f t="shared" si="74"/>
        <v>0</v>
      </c>
    </row>
    <row r="3711" spans="17:17">
      <c r="Q3711" s="46" t="b">
        <f t="shared" si="74"/>
        <v>0</v>
      </c>
    </row>
    <row r="3712" spans="17:17">
      <c r="Q3712" s="46" t="b">
        <f t="shared" si="74"/>
        <v>0</v>
      </c>
    </row>
    <row r="3713" spans="17:17">
      <c r="Q3713" s="46" t="b">
        <f t="shared" si="74"/>
        <v>0</v>
      </c>
    </row>
    <row r="3714" spans="17:17">
      <c r="Q3714" s="46" t="b">
        <f t="shared" si="74"/>
        <v>0</v>
      </c>
    </row>
    <row r="3715" spans="17:17">
      <c r="Q3715" s="46" t="b">
        <f t="shared" si="74"/>
        <v>0</v>
      </c>
    </row>
    <row r="3716" spans="17:17">
      <c r="Q3716" s="46" t="b">
        <f t="shared" si="74"/>
        <v>0</v>
      </c>
    </row>
    <row r="3717" spans="17:17">
      <c r="Q3717" s="46" t="b">
        <f t="shared" si="74"/>
        <v>0</v>
      </c>
    </row>
    <row r="3718" spans="17:17">
      <c r="Q3718" s="46" t="b">
        <f t="shared" si="74"/>
        <v>0</v>
      </c>
    </row>
    <row r="3719" spans="17:17">
      <c r="Q3719" s="46" t="b">
        <f t="shared" ref="Q3719:Q3782" si="75">E3719&gt;0</f>
        <v>0</v>
      </c>
    </row>
    <row r="3720" spans="17:17">
      <c r="Q3720" s="46" t="b">
        <f t="shared" si="75"/>
        <v>0</v>
      </c>
    </row>
    <row r="3721" spans="17:17">
      <c r="Q3721" s="46" t="b">
        <f t="shared" si="75"/>
        <v>0</v>
      </c>
    </row>
    <row r="3722" spans="17:17">
      <c r="Q3722" s="46" t="b">
        <f t="shared" si="75"/>
        <v>0</v>
      </c>
    </row>
    <row r="3723" spans="17:17">
      <c r="Q3723" s="46" t="b">
        <f t="shared" si="75"/>
        <v>0</v>
      </c>
    </row>
    <row r="3724" spans="17:17">
      <c r="Q3724" s="46" t="b">
        <f t="shared" si="75"/>
        <v>0</v>
      </c>
    </row>
    <row r="3725" spans="17:17">
      <c r="Q3725" s="46" t="b">
        <f t="shared" si="75"/>
        <v>0</v>
      </c>
    </row>
    <row r="3726" spans="17:17">
      <c r="Q3726" s="46" t="b">
        <f t="shared" si="75"/>
        <v>0</v>
      </c>
    </row>
    <row r="3727" spans="17:17">
      <c r="Q3727" s="46" t="b">
        <f t="shared" si="75"/>
        <v>0</v>
      </c>
    </row>
    <row r="3728" spans="17:17">
      <c r="Q3728" s="46" t="b">
        <f t="shared" si="75"/>
        <v>0</v>
      </c>
    </row>
    <row r="3729" spans="17:17">
      <c r="Q3729" s="46" t="b">
        <f t="shared" si="75"/>
        <v>0</v>
      </c>
    </row>
    <row r="3730" spans="17:17">
      <c r="Q3730" s="46" t="b">
        <f t="shared" si="75"/>
        <v>0</v>
      </c>
    </row>
    <row r="3731" spans="17:17">
      <c r="Q3731" s="46" t="b">
        <f t="shared" si="75"/>
        <v>0</v>
      </c>
    </row>
    <row r="3732" spans="17:17">
      <c r="Q3732" s="46" t="b">
        <f t="shared" si="75"/>
        <v>0</v>
      </c>
    </row>
    <row r="3733" spans="17:17">
      <c r="Q3733" s="46" t="b">
        <f t="shared" si="75"/>
        <v>0</v>
      </c>
    </row>
    <row r="3734" spans="17:17">
      <c r="Q3734" s="46" t="b">
        <f t="shared" si="75"/>
        <v>0</v>
      </c>
    </row>
    <row r="3735" spans="17:17">
      <c r="Q3735" s="46" t="b">
        <f t="shared" si="75"/>
        <v>0</v>
      </c>
    </row>
    <row r="3736" spans="17:17">
      <c r="Q3736" s="46" t="b">
        <f t="shared" si="75"/>
        <v>0</v>
      </c>
    </row>
    <row r="3737" spans="17:17">
      <c r="Q3737" s="46" t="b">
        <f t="shared" si="75"/>
        <v>0</v>
      </c>
    </row>
    <row r="3738" spans="17:17">
      <c r="Q3738" s="46" t="b">
        <f t="shared" si="75"/>
        <v>0</v>
      </c>
    </row>
    <row r="3739" spans="17:17">
      <c r="Q3739" s="46" t="b">
        <f t="shared" si="75"/>
        <v>0</v>
      </c>
    </row>
    <row r="3740" spans="17:17">
      <c r="Q3740" s="46" t="b">
        <f t="shared" si="75"/>
        <v>0</v>
      </c>
    </row>
    <row r="3741" spans="17:17">
      <c r="Q3741" s="46" t="b">
        <f t="shared" si="75"/>
        <v>0</v>
      </c>
    </row>
    <row r="3742" spans="17:17">
      <c r="Q3742" s="46" t="b">
        <f t="shared" si="75"/>
        <v>0</v>
      </c>
    </row>
    <row r="3743" spans="17:17">
      <c r="Q3743" s="46" t="b">
        <f t="shared" si="75"/>
        <v>0</v>
      </c>
    </row>
    <row r="3744" spans="17:17">
      <c r="Q3744" s="46" t="b">
        <f t="shared" si="75"/>
        <v>0</v>
      </c>
    </row>
    <row r="3745" spans="17:17">
      <c r="Q3745" s="46" t="b">
        <f t="shared" si="75"/>
        <v>0</v>
      </c>
    </row>
    <row r="3746" spans="17:17">
      <c r="Q3746" s="46" t="b">
        <f t="shared" si="75"/>
        <v>0</v>
      </c>
    </row>
    <row r="3747" spans="17:17">
      <c r="Q3747" s="46" t="b">
        <f t="shared" si="75"/>
        <v>0</v>
      </c>
    </row>
    <row r="3748" spans="17:17">
      <c r="Q3748" s="46" t="b">
        <f t="shared" si="75"/>
        <v>0</v>
      </c>
    </row>
    <row r="3749" spans="17:17">
      <c r="Q3749" s="46" t="b">
        <f t="shared" si="75"/>
        <v>0</v>
      </c>
    </row>
    <row r="3750" spans="17:17">
      <c r="Q3750" s="46" t="b">
        <f t="shared" si="75"/>
        <v>0</v>
      </c>
    </row>
    <row r="3751" spans="17:17">
      <c r="Q3751" s="46" t="b">
        <f t="shared" si="75"/>
        <v>0</v>
      </c>
    </row>
    <row r="3752" spans="17:17">
      <c r="Q3752" s="46" t="b">
        <f t="shared" si="75"/>
        <v>0</v>
      </c>
    </row>
    <row r="3753" spans="17:17">
      <c r="Q3753" s="46" t="b">
        <f t="shared" si="75"/>
        <v>0</v>
      </c>
    </row>
    <row r="3754" spans="17:17">
      <c r="Q3754" s="46" t="b">
        <f t="shared" si="75"/>
        <v>0</v>
      </c>
    </row>
    <row r="3755" spans="17:17">
      <c r="Q3755" s="46" t="b">
        <f t="shared" si="75"/>
        <v>0</v>
      </c>
    </row>
    <row r="3756" spans="17:17">
      <c r="Q3756" s="46" t="b">
        <f t="shared" si="75"/>
        <v>0</v>
      </c>
    </row>
    <row r="3757" spans="17:17">
      <c r="Q3757" s="46" t="b">
        <f t="shared" si="75"/>
        <v>0</v>
      </c>
    </row>
    <row r="3758" spans="17:17">
      <c r="Q3758" s="46" t="b">
        <f t="shared" si="75"/>
        <v>0</v>
      </c>
    </row>
    <row r="3759" spans="17:17">
      <c r="Q3759" s="46" t="b">
        <f t="shared" si="75"/>
        <v>0</v>
      </c>
    </row>
    <row r="3760" spans="17:17">
      <c r="Q3760" s="46" t="b">
        <f t="shared" si="75"/>
        <v>0</v>
      </c>
    </row>
    <row r="3761" spans="17:17">
      <c r="Q3761" s="46" t="b">
        <f t="shared" si="75"/>
        <v>0</v>
      </c>
    </row>
    <row r="3762" spans="17:17">
      <c r="Q3762" s="46" t="b">
        <f t="shared" si="75"/>
        <v>0</v>
      </c>
    </row>
    <row r="3763" spans="17:17">
      <c r="Q3763" s="46" t="b">
        <f t="shared" si="75"/>
        <v>0</v>
      </c>
    </row>
    <row r="3764" spans="17:17">
      <c r="Q3764" s="46" t="b">
        <f t="shared" si="75"/>
        <v>0</v>
      </c>
    </row>
    <row r="3765" spans="17:17">
      <c r="Q3765" s="46" t="b">
        <f t="shared" si="75"/>
        <v>0</v>
      </c>
    </row>
    <row r="3766" spans="17:17">
      <c r="Q3766" s="46" t="b">
        <f t="shared" si="75"/>
        <v>0</v>
      </c>
    </row>
    <row r="3767" spans="17:17">
      <c r="Q3767" s="46" t="b">
        <f t="shared" si="75"/>
        <v>0</v>
      </c>
    </row>
    <row r="3768" spans="17:17">
      <c r="Q3768" s="46" t="b">
        <f t="shared" si="75"/>
        <v>0</v>
      </c>
    </row>
    <row r="3769" spans="17:17">
      <c r="Q3769" s="46" t="b">
        <f t="shared" si="75"/>
        <v>0</v>
      </c>
    </row>
    <row r="3770" spans="17:17">
      <c r="Q3770" s="46" t="b">
        <f t="shared" si="75"/>
        <v>0</v>
      </c>
    </row>
    <row r="3771" spans="17:17">
      <c r="Q3771" s="46" t="b">
        <f t="shared" si="75"/>
        <v>0</v>
      </c>
    </row>
    <row r="3772" spans="17:17">
      <c r="Q3772" s="46" t="b">
        <f t="shared" si="75"/>
        <v>0</v>
      </c>
    </row>
    <row r="3773" spans="17:17">
      <c r="Q3773" s="46" t="b">
        <f t="shared" si="75"/>
        <v>0</v>
      </c>
    </row>
    <row r="3774" spans="17:17">
      <c r="Q3774" s="46" t="b">
        <f t="shared" si="75"/>
        <v>0</v>
      </c>
    </row>
    <row r="3775" spans="17:17">
      <c r="Q3775" s="46" t="b">
        <f t="shared" si="75"/>
        <v>0</v>
      </c>
    </row>
    <row r="3776" spans="17:17">
      <c r="Q3776" s="46" t="b">
        <f t="shared" si="75"/>
        <v>0</v>
      </c>
    </row>
    <row r="3777" spans="17:17">
      <c r="Q3777" s="46" t="b">
        <f t="shared" si="75"/>
        <v>0</v>
      </c>
    </row>
    <row r="3778" spans="17:17">
      <c r="Q3778" s="46" t="b">
        <f t="shared" si="75"/>
        <v>0</v>
      </c>
    </row>
    <row r="3779" spans="17:17">
      <c r="Q3779" s="46" t="b">
        <f t="shared" si="75"/>
        <v>0</v>
      </c>
    </row>
    <row r="3780" spans="17:17">
      <c r="Q3780" s="46" t="b">
        <f t="shared" si="75"/>
        <v>0</v>
      </c>
    </row>
    <row r="3781" spans="17:17">
      <c r="Q3781" s="46" t="b">
        <f t="shared" si="75"/>
        <v>0</v>
      </c>
    </row>
    <row r="3782" spans="17:17">
      <c r="Q3782" s="46" t="b">
        <f t="shared" si="75"/>
        <v>0</v>
      </c>
    </row>
    <row r="3783" spans="17:17">
      <c r="Q3783" s="46" t="b">
        <f t="shared" ref="Q3783:Q3846" si="76">E3783&gt;0</f>
        <v>0</v>
      </c>
    </row>
    <row r="3784" spans="17:17">
      <c r="Q3784" s="46" t="b">
        <f t="shared" si="76"/>
        <v>0</v>
      </c>
    </row>
    <row r="3785" spans="17:17">
      <c r="Q3785" s="46" t="b">
        <f t="shared" si="76"/>
        <v>0</v>
      </c>
    </row>
    <row r="3786" spans="17:17">
      <c r="Q3786" s="46" t="b">
        <f t="shared" si="76"/>
        <v>0</v>
      </c>
    </row>
    <row r="3787" spans="17:17">
      <c r="Q3787" s="46" t="b">
        <f t="shared" si="76"/>
        <v>0</v>
      </c>
    </row>
    <row r="3788" spans="17:17">
      <c r="Q3788" s="46" t="b">
        <f t="shared" si="76"/>
        <v>0</v>
      </c>
    </row>
    <row r="3789" spans="17:17">
      <c r="Q3789" s="46" t="b">
        <f t="shared" si="76"/>
        <v>0</v>
      </c>
    </row>
    <row r="3790" spans="17:17">
      <c r="Q3790" s="46" t="b">
        <f t="shared" si="76"/>
        <v>0</v>
      </c>
    </row>
    <row r="3791" spans="17:17">
      <c r="Q3791" s="46" t="b">
        <f t="shared" si="76"/>
        <v>0</v>
      </c>
    </row>
    <row r="3792" spans="17:17">
      <c r="Q3792" s="46" t="b">
        <f t="shared" si="76"/>
        <v>0</v>
      </c>
    </row>
    <row r="3793" spans="17:17">
      <c r="Q3793" s="46" t="b">
        <f t="shared" si="76"/>
        <v>0</v>
      </c>
    </row>
    <row r="3794" spans="17:17">
      <c r="Q3794" s="46" t="b">
        <f t="shared" si="76"/>
        <v>0</v>
      </c>
    </row>
    <row r="3795" spans="17:17">
      <c r="Q3795" s="46" t="b">
        <f t="shared" si="76"/>
        <v>0</v>
      </c>
    </row>
    <row r="3796" spans="17:17">
      <c r="Q3796" s="46" t="b">
        <f t="shared" si="76"/>
        <v>0</v>
      </c>
    </row>
    <row r="3797" spans="17:17">
      <c r="Q3797" s="46" t="b">
        <f t="shared" si="76"/>
        <v>0</v>
      </c>
    </row>
    <row r="3798" spans="17:17">
      <c r="Q3798" s="46" t="b">
        <f t="shared" si="76"/>
        <v>0</v>
      </c>
    </row>
    <row r="3799" spans="17:17">
      <c r="Q3799" s="46" t="b">
        <f t="shared" si="76"/>
        <v>0</v>
      </c>
    </row>
    <row r="3800" spans="17:17">
      <c r="Q3800" s="46" t="b">
        <f t="shared" si="76"/>
        <v>0</v>
      </c>
    </row>
    <row r="3801" spans="17:17">
      <c r="Q3801" s="46" t="b">
        <f t="shared" si="76"/>
        <v>0</v>
      </c>
    </row>
    <row r="3802" spans="17:17">
      <c r="Q3802" s="46" t="b">
        <f t="shared" si="76"/>
        <v>0</v>
      </c>
    </row>
    <row r="3803" spans="17:17">
      <c r="Q3803" s="46" t="b">
        <f t="shared" si="76"/>
        <v>0</v>
      </c>
    </row>
    <row r="3804" spans="17:17">
      <c r="Q3804" s="46" t="b">
        <f t="shared" si="76"/>
        <v>0</v>
      </c>
    </row>
    <row r="3805" spans="17:17">
      <c r="Q3805" s="46" t="b">
        <f t="shared" si="76"/>
        <v>0</v>
      </c>
    </row>
    <row r="3806" spans="17:17">
      <c r="Q3806" s="46" t="b">
        <f t="shared" si="76"/>
        <v>0</v>
      </c>
    </row>
    <row r="3807" spans="17:17">
      <c r="Q3807" s="46" t="b">
        <f t="shared" si="76"/>
        <v>0</v>
      </c>
    </row>
    <row r="3808" spans="17:17">
      <c r="Q3808" s="46" t="b">
        <f t="shared" si="76"/>
        <v>0</v>
      </c>
    </row>
    <row r="3809" spans="17:17">
      <c r="Q3809" s="46" t="b">
        <f t="shared" si="76"/>
        <v>0</v>
      </c>
    </row>
    <row r="3810" spans="17:17">
      <c r="Q3810" s="46" t="b">
        <f t="shared" si="76"/>
        <v>0</v>
      </c>
    </row>
    <row r="3811" spans="17:17">
      <c r="Q3811" s="46" t="b">
        <f t="shared" si="76"/>
        <v>0</v>
      </c>
    </row>
    <row r="3812" spans="17:17">
      <c r="Q3812" s="46" t="b">
        <f t="shared" si="76"/>
        <v>0</v>
      </c>
    </row>
    <row r="3813" spans="17:17">
      <c r="Q3813" s="46" t="b">
        <f t="shared" si="76"/>
        <v>0</v>
      </c>
    </row>
    <row r="3814" spans="17:17">
      <c r="Q3814" s="46" t="b">
        <f t="shared" si="76"/>
        <v>0</v>
      </c>
    </row>
    <row r="3815" spans="17:17">
      <c r="Q3815" s="46" t="b">
        <f t="shared" si="76"/>
        <v>0</v>
      </c>
    </row>
    <row r="3816" spans="17:17">
      <c r="Q3816" s="46" t="b">
        <f t="shared" si="76"/>
        <v>0</v>
      </c>
    </row>
    <row r="3817" spans="17:17">
      <c r="Q3817" s="46" t="b">
        <f t="shared" si="76"/>
        <v>0</v>
      </c>
    </row>
    <row r="3818" spans="17:17">
      <c r="Q3818" s="46" t="b">
        <f t="shared" si="76"/>
        <v>0</v>
      </c>
    </row>
    <row r="3819" spans="17:17">
      <c r="Q3819" s="46" t="b">
        <f t="shared" si="76"/>
        <v>0</v>
      </c>
    </row>
    <row r="3820" spans="17:17">
      <c r="Q3820" s="46" t="b">
        <f t="shared" si="76"/>
        <v>0</v>
      </c>
    </row>
    <row r="3821" spans="17:17">
      <c r="Q3821" s="46" t="b">
        <f t="shared" si="76"/>
        <v>0</v>
      </c>
    </row>
    <row r="3822" spans="17:17">
      <c r="Q3822" s="46" t="b">
        <f t="shared" si="76"/>
        <v>0</v>
      </c>
    </row>
    <row r="3823" spans="17:17">
      <c r="Q3823" s="46" t="b">
        <f t="shared" si="76"/>
        <v>0</v>
      </c>
    </row>
    <row r="3824" spans="17:17">
      <c r="Q3824" s="46" t="b">
        <f t="shared" si="76"/>
        <v>0</v>
      </c>
    </row>
    <row r="3825" spans="17:17">
      <c r="Q3825" s="46" t="b">
        <f t="shared" si="76"/>
        <v>0</v>
      </c>
    </row>
    <row r="3826" spans="17:17">
      <c r="Q3826" s="46" t="b">
        <f t="shared" si="76"/>
        <v>0</v>
      </c>
    </row>
    <row r="3827" spans="17:17">
      <c r="Q3827" s="46" t="b">
        <f t="shared" si="76"/>
        <v>0</v>
      </c>
    </row>
    <row r="3828" spans="17:17">
      <c r="Q3828" s="46" t="b">
        <f t="shared" si="76"/>
        <v>0</v>
      </c>
    </row>
    <row r="3829" spans="17:17">
      <c r="Q3829" s="46" t="b">
        <f t="shared" si="76"/>
        <v>0</v>
      </c>
    </row>
    <row r="3830" spans="17:17">
      <c r="Q3830" s="46" t="b">
        <f t="shared" si="76"/>
        <v>0</v>
      </c>
    </row>
    <row r="3831" spans="17:17">
      <c r="Q3831" s="46" t="b">
        <f t="shared" si="76"/>
        <v>0</v>
      </c>
    </row>
    <row r="3832" spans="17:17">
      <c r="Q3832" s="46" t="b">
        <f t="shared" si="76"/>
        <v>0</v>
      </c>
    </row>
    <row r="3833" spans="17:17">
      <c r="Q3833" s="46" t="b">
        <f t="shared" si="76"/>
        <v>0</v>
      </c>
    </row>
    <row r="3834" spans="17:17">
      <c r="Q3834" s="46" t="b">
        <f t="shared" si="76"/>
        <v>0</v>
      </c>
    </row>
    <row r="3835" spans="17:17">
      <c r="Q3835" s="46" t="b">
        <f t="shared" si="76"/>
        <v>0</v>
      </c>
    </row>
    <row r="3836" spans="17:17">
      <c r="Q3836" s="46" t="b">
        <f t="shared" si="76"/>
        <v>0</v>
      </c>
    </row>
    <row r="3837" spans="17:17">
      <c r="Q3837" s="46" t="b">
        <f t="shared" si="76"/>
        <v>0</v>
      </c>
    </row>
    <row r="3838" spans="17:17">
      <c r="Q3838" s="46" t="b">
        <f t="shared" si="76"/>
        <v>0</v>
      </c>
    </row>
    <row r="3839" spans="17:17">
      <c r="Q3839" s="46" t="b">
        <f t="shared" si="76"/>
        <v>0</v>
      </c>
    </row>
    <row r="3840" spans="17:17">
      <c r="Q3840" s="46" t="b">
        <f t="shared" si="76"/>
        <v>0</v>
      </c>
    </row>
    <row r="3841" spans="17:17">
      <c r="Q3841" s="46" t="b">
        <f t="shared" si="76"/>
        <v>0</v>
      </c>
    </row>
    <row r="3842" spans="17:17">
      <c r="Q3842" s="46" t="b">
        <f t="shared" si="76"/>
        <v>0</v>
      </c>
    </row>
    <row r="3843" spans="17:17">
      <c r="Q3843" s="46" t="b">
        <f t="shared" si="76"/>
        <v>0</v>
      </c>
    </row>
    <row r="3844" spans="17:17">
      <c r="Q3844" s="46" t="b">
        <f t="shared" si="76"/>
        <v>0</v>
      </c>
    </row>
    <row r="3845" spans="17:17">
      <c r="Q3845" s="46" t="b">
        <f t="shared" si="76"/>
        <v>0</v>
      </c>
    </row>
    <row r="3846" spans="17:17">
      <c r="Q3846" s="46" t="b">
        <f t="shared" si="76"/>
        <v>0</v>
      </c>
    </row>
    <row r="3847" spans="17:17">
      <c r="Q3847" s="46" t="b">
        <f t="shared" ref="Q3847:Q3910" si="77">E3847&gt;0</f>
        <v>0</v>
      </c>
    </row>
    <row r="3848" spans="17:17">
      <c r="Q3848" s="46" t="b">
        <f t="shared" si="77"/>
        <v>0</v>
      </c>
    </row>
    <row r="3849" spans="17:17">
      <c r="Q3849" s="46" t="b">
        <f t="shared" si="77"/>
        <v>0</v>
      </c>
    </row>
    <row r="3850" spans="17:17">
      <c r="Q3850" s="46" t="b">
        <f t="shared" si="77"/>
        <v>0</v>
      </c>
    </row>
    <row r="3851" spans="17:17">
      <c r="Q3851" s="46" t="b">
        <f t="shared" si="77"/>
        <v>0</v>
      </c>
    </row>
    <row r="3852" spans="17:17">
      <c r="Q3852" s="46" t="b">
        <f t="shared" si="77"/>
        <v>0</v>
      </c>
    </row>
    <row r="3853" spans="17:17">
      <c r="Q3853" s="46" t="b">
        <f t="shared" si="77"/>
        <v>0</v>
      </c>
    </row>
    <row r="3854" spans="17:17">
      <c r="Q3854" s="46" t="b">
        <f t="shared" si="77"/>
        <v>0</v>
      </c>
    </row>
    <row r="3855" spans="17:17">
      <c r="Q3855" s="46" t="b">
        <f t="shared" si="77"/>
        <v>0</v>
      </c>
    </row>
    <row r="3856" spans="17:17">
      <c r="Q3856" s="46" t="b">
        <f t="shared" si="77"/>
        <v>0</v>
      </c>
    </row>
    <row r="3857" spans="17:17">
      <c r="Q3857" s="46" t="b">
        <f t="shared" si="77"/>
        <v>0</v>
      </c>
    </row>
    <row r="3858" spans="17:17">
      <c r="Q3858" s="46" t="b">
        <f t="shared" si="77"/>
        <v>0</v>
      </c>
    </row>
    <row r="3859" spans="17:17">
      <c r="Q3859" s="46" t="b">
        <f t="shared" si="77"/>
        <v>0</v>
      </c>
    </row>
    <row r="3860" spans="17:17">
      <c r="Q3860" s="46" t="b">
        <f t="shared" si="77"/>
        <v>0</v>
      </c>
    </row>
    <row r="3861" spans="17:17">
      <c r="Q3861" s="46" t="b">
        <f t="shared" si="77"/>
        <v>0</v>
      </c>
    </row>
    <row r="3862" spans="17:17">
      <c r="Q3862" s="46" t="b">
        <f t="shared" si="77"/>
        <v>0</v>
      </c>
    </row>
    <row r="3863" spans="17:17">
      <c r="Q3863" s="46" t="b">
        <f t="shared" si="77"/>
        <v>0</v>
      </c>
    </row>
    <row r="3864" spans="17:17">
      <c r="Q3864" s="46" t="b">
        <f t="shared" si="77"/>
        <v>0</v>
      </c>
    </row>
    <row r="3865" spans="17:17">
      <c r="Q3865" s="46" t="b">
        <f t="shared" si="77"/>
        <v>0</v>
      </c>
    </row>
    <row r="3866" spans="17:17">
      <c r="Q3866" s="46" t="b">
        <f t="shared" si="77"/>
        <v>0</v>
      </c>
    </row>
    <row r="3867" spans="17:17">
      <c r="Q3867" s="46" t="b">
        <f t="shared" si="77"/>
        <v>0</v>
      </c>
    </row>
    <row r="3868" spans="17:17">
      <c r="Q3868" s="46" t="b">
        <f t="shared" si="77"/>
        <v>0</v>
      </c>
    </row>
    <row r="3869" spans="17:17">
      <c r="Q3869" s="46" t="b">
        <f t="shared" si="77"/>
        <v>0</v>
      </c>
    </row>
    <row r="3870" spans="17:17">
      <c r="Q3870" s="46" t="b">
        <f t="shared" si="77"/>
        <v>0</v>
      </c>
    </row>
    <row r="3871" spans="17:17">
      <c r="Q3871" s="46" t="b">
        <f t="shared" si="77"/>
        <v>0</v>
      </c>
    </row>
    <row r="3872" spans="17:17">
      <c r="Q3872" s="46" t="b">
        <f t="shared" si="77"/>
        <v>0</v>
      </c>
    </row>
    <row r="3873" spans="17:17">
      <c r="Q3873" s="46" t="b">
        <f t="shared" si="77"/>
        <v>0</v>
      </c>
    </row>
    <row r="3874" spans="17:17">
      <c r="Q3874" s="46" t="b">
        <f t="shared" si="77"/>
        <v>0</v>
      </c>
    </row>
    <row r="3875" spans="17:17">
      <c r="Q3875" s="46" t="b">
        <f t="shared" si="77"/>
        <v>0</v>
      </c>
    </row>
    <row r="3876" spans="17:17">
      <c r="Q3876" s="46" t="b">
        <f t="shared" si="77"/>
        <v>0</v>
      </c>
    </row>
    <row r="3877" spans="17:17">
      <c r="Q3877" s="46" t="b">
        <f t="shared" si="77"/>
        <v>0</v>
      </c>
    </row>
    <row r="3878" spans="17:17">
      <c r="Q3878" s="46" t="b">
        <f t="shared" si="77"/>
        <v>0</v>
      </c>
    </row>
    <row r="3879" spans="17:17">
      <c r="Q3879" s="46" t="b">
        <f t="shared" si="77"/>
        <v>0</v>
      </c>
    </row>
    <row r="3880" spans="17:17">
      <c r="Q3880" s="46" t="b">
        <f t="shared" si="77"/>
        <v>0</v>
      </c>
    </row>
    <row r="3881" spans="17:17">
      <c r="Q3881" s="46" t="b">
        <f t="shared" si="77"/>
        <v>0</v>
      </c>
    </row>
    <row r="3882" spans="17:17">
      <c r="Q3882" s="46" t="b">
        <f t="shared" si="77"/>
        <v>0</v>
      </c>
    </row>
    <row r="3883" spans="17:17">
      <c r="Q3883" s="46" t="b">
        <f t="shared" si="77"/>
        <v>0</v>
      </c>
    </row>
    <row r="3884" spans="17:17">
      <c r="Q3884" s="46" t="b">
        <f t="shared" si="77"/>
        <v>0</v>
      </c>
    </row>
    <row r="3885" spans="17:17">
      <c r="Q3885" s="46" t="b">
        <f t="shared" si="77"/>
        <v>0</v>
      </c>
    </row>
    <row r="3886" spans="17:17">
      <c r="Q3886" s="46" t="b">
        <f t="shared" si="77"/>
        <v>0</v>
      </c>
    </row>
    <row r="3887" spans="17:17">
      <c r="Q3887" s="46" t="b">
        <f t="shared" si="77"/>
        <v>0</v>
      </c>
    </row>
    <row r="3888" spans="17:17">
      <c r="Q3888" s="46" t="b">
        <f t="shared" si="77"/>
        <v>0</v>
      </c>
    </row>
    <row r="3889" spans="17:17">
      <c r="Q3889" s="46" t="b">
        <f t="shared" si="77"/>
        <v>0</v>
      </c>
    </row>
    <row r="3890" spans="17:17">
      <c r="Q3890" s="46" t="b">
        <f t="shared" si="77"/>
        <v>0</v>
      </c>
    </row>
    <row r="3891" spans="17:17">
      <c r="Q3891" s="46" t="b">
        <f t="shared" si="77"/>
        <v>0</v>
      </c>
    </row>
    <row r="3892" spans="17:17">
      <c r="Q3892" s="46" t="b">
        <f t="shared" si="77"/>
        <v>0</v>
      </c>
    </row>
    <row r="3893" spans="17:17">
      <c r="Q3893" s="46" t="b">
        <f t="shared" si="77"/>
        <v>0</v>
      </c>
    </row>
    <row r="3894" spans="17:17">
      <c r="Q3894" s="46" t="b">
        <f t="shared" si="77"/>
        <v>0</v>
      </c>
    </row>
    <row r="3895" spans="17:17">
      <c r="Q3895" s="46" t="b">
        <f t="shared" si="77"/>
        <v>0</v>
      </c>
    </row>
    <row r="3896" spans="17:17">
      <c r="Q3896" s="46" t="b">
        <f t="shared" si="77"/>
        <v>0</v>
      </c>
    </row>
    <row r="3897" spans="17:17">
      <c r="Q3897" s="46" t="b">
        <f t="shared" si="77"/>
        <v>0</v>
      </c>
    </row>
    <row r="3898" spans="17:17">
      <c r="Q3898" s="46" t="b">
        <f t="shared" si="77"/>
        <v>0</v>
      </c>
    </row>
    <row r="3899" spans="17:17">
      <c r="Q3899" s="46" t="b">
        <f t="shared" si="77"/>
        <v>0</v>
      </c>
    </row>
    <row r="3900" spans="17:17">
      <c r="Q3900" s="46" t="b">
        <f t="shared" si="77"/>
        <v>0</v>
      </c>
    </row>
    <row r="3901" spans="17:17">
      <c r="Q3901" s="46" t="b">
        <f t="shared" si="77"/>
        <v>0</v>
      </c>
    </row>
    <row r="3902" spans="17:17">
      <c r="Q3902" s="46" t="b">
        <f t="shared" si="77"/>
        <v>0</v>
      </c>
    </row>
    <row r="3903" spans="17:17">
      <c r="Q3903" s="46" t="b">
        <f t="shared" si="77"/>
        <v>0</v>
      </c>
    </row>
    <row r="3904" spans="17:17">
      <c r="Q3904" s="46" t="b">
        <f t="shared" si="77"/>
        <v>0</v>
      </c>
    </row>
    <row r="3905" spans="17:17">
      <c r="Q3905" s="46" t="b">
        <f t="shared" si="77"/>
        <v>0</v>
      </c>
    </row>
    <row r="3906" spans="17:17">
      <c r="Q3906" s="46" t="b">
        <f t="shared" si="77"/>
        <v>0</v>
      </c>
    </row>
    <row r="3907" spans="17:17">
      <c r="Q3907" s="46" t="b">
        <f t="shared" si="77"/>
        <v>0</v>
      </c>
    </row>
    <row r="3908" spans="17:17">
      <c r="Q3908" s="46" t="b">
        <f t="shared" si="77"/>
        <v>0</v>
      </c>
    </row>
    <row r="3909" spans="17:17">
      <c r="Q3909" s="46" t="b">
        <f t="shared" si="77"/>
        <v>0</v>
      </c>
    </row>
    <row r="3910" spans="17:17">
      <c r="Q3910" s="46" t="b">
        <f t="shared" si="77"/>
        <v>0</v>
      </c>
    </row>
    <row r="3911" spans="17:17">
      <c r="Q3911" s="46" t="b">
        <f t="shared" ref="Q3911:Q3974" si="78">E3911&gt;0</f>
        <v>0</v>
      </c>
    </row>
    <row r="3912" spans="17:17">
      <c r="Q3912" s="46" t="b">
        <f t="shared" si="78"/>
        <v>0</v>
      </c>
    </row>
    <row r="3913" spans="17:17">
      <c r="Q3913" s="46" t="b">
        <f t="shared" si="78"/>
        <v>0</v>
      </c>
    </row>
    <row r="3914" spans="17:17">
      <c r="Q3914" s="46" t="b">
        <f t="shared" si="78"/>
        <v>0</v>
      </c>
    </row>
    <row r="3915" spans="17:17">
      <c r="Q3915" s="46" t="b">
        <f t="shared" si="78"/>
        <v>0</v>
      </c>
    </row>
    <row r="3916" spans="17:17">
      <c r="Q3916" s="46" t="b">
        <f t="shared" si="78"/>
        <v>0</v>
      </c>
    </row>
    <row r="3917" spans="17:17">
      <c r="Q3917" s="46" t="b">
        <f t="shared" si="78"/>
        <v>0</v>
      </c>
    </row>
    <row r="3918" spans="17:17">
      <c r="Q3918" s="46" t="b">
        <f t="shared" si="78"/>
        <v>0</v>
      </c>
    </row>
    <row r="3919" spans="17:17">
      <c r="Q3919" s="46" t="b">
        <f t="shared" si="78"/>
        <v>0</v>
      </c>
    </row>
    <row r="3920" spans="17:17">
      <c r="Q3920" s="46" t="b">
        <f t="shared" si="78"/>
        <v>0</v>
      </c>
    </row>
    <row r="3921" spans="17:17">
      <c r="Q3921" s="46" t="b">
        <f t="shared" si="78"/>
        <v>0</v>
      </c>
    </row>
    <row r="3922" spans="17:17">
      <c r="Q3922" s="46" t="b">
        <f t="shared" si="78"/>
        <v>0</v>
      </c>
    </row>
    <row r="3923" spans="17:17">
      <c r="Q3923" s="46" t="b">
        <f t="shared" si="78"/>
        <v>0</v>
      </c>
    </row>
    <row r="3924" spans="17:17">
      <c r="Q3924" s="46" t="b">
        <f t="shared" si="78"/>
        <v>0</v>
      </c>
    </row>
    <row r="3925" spans="17:17">
      <c r="Q3925" s="46" t="b">
        <f t="shared" si="78"/>
        <v>0</v>
      </c>
    </row>
    <row r="3926" spans="17:17">
      <c r="Q3926" s="46" t="b">
        <f t="shared" si="78"/>
        <v>0</v>
      </c>
    </row>
    <row r="3927" spans="17:17">
      <c r="Q3927" s="46" t="b">
        <f t="shared" si="78"/>
        <v>0</v>
      </c>
    </row>
    <row r="3928" spans="17:17">
      <c r="Q3928" s="46" t="b">
        <f t="shared" si="78"/>
        <v>0</v>
      </c>
    </row>
    <row r="3929" spans="17:17">
      <c r="Q3929" s="46" t="b">
        <f t="shared" si="78"/>
        <v>0</v>
      </c>
    </row>
    <row r="3930" spans="17:17">
      <c r="Q3930" s="46" t="b">
        <f t="shared" si="78"/>
        <v>0</v>
      </c>
    </row>
    <row r="3931" spans="17:17">
      <c r="Q3931" s="46" t="b">
        <f t="shared" si="78"/>
        <v>0</v>
      </c>
    </row>
    <row r="3932" spans="17:17">
      <c r="Q3932" s="46" t="b">
        <f t="shared" si="78"/>
        <v>0</v>
      </c>
    </row>
    <row r="3933" spans="17:17">
      <c r="Q3933" s="46" t="b">
        <f t="shared" si="78"/>
        <v>0</v>
      </c>
    </row>
    <row r="3934" spans="17:17">
      <c r="Q3934" s="46" t="b">
        <f t="shared" si="78"/>
        <v>0</v>
      </c>
    </row>
    <row r="3935" spans="17:17">
      <c r="Q3935" s="46" t="b">
        <f t="shared" si="78"/>
        <v>0</v>
      </c>
    </row>
    <row r="3936" spans="17:17">
      <c r="Q3936" s="46" t="b">
        <f t="shared" si="78"/>
        <v>0</v>
      </c>
    </row>
    <row r="3937" spans="17:17">
      <c r="Q3937" s="46" t="b">
        <f t="shared" si="78"/>
        <v>0</v>
      </c>
    </row>
    <row r="3938" spans="17:17">
      <c r="Q3938" s="46" t="b">
        <f t="shared" si="78"/>
        <v>0</v>
      </c>
    </row>
    <row r="3939" spans="17:17">
      <c r="Q3939" s="46" t="b">
        <f t="shared" si="78"/>
        <v>0</v>
      </c>
    </row>
    <row r="3940" spans="17:17">
      <c r="Q3940" s="46" t="b">
        <f t="shared" si="78"/>
        <v>0</v>
      </c>
    </row>
    <row r="3941" spans="17:17">
      <c r="Q3941" s="46" t="b">
        <f t="shared" si="78"/>
        <v>0</v>
      </c>
    </row>
    <row r="3942" spans="17:17">
      <c r="Q3942" s="46" t="b">
        <f t="shared" si="78"/>
        <v>0</v>
      </c>
    </row>
    <row r="3943" spans="17:17">
      <c r="Q3943" s="46" t="b">
        <f t="shared" si="78"/>
        <v>0</v>
      </c>
    </row>
    <row r="3944" spans="17:17">
      <c r="Q3944" s="46" t="b">
        <f t="shared" si="78"/>
        <v>0</v>
      </c>
    </row>
    <row r="3945" spans="17:17">
      <c r="Q3945" s="46" t="b">
        <f t="shared" si="78"/>
        <v>0</v>
      </c>
    </row>
    <row r="3946" spans="17:17">
      <c r="Q3946" s="46" t="b">
        <f t="shared" si="78"/>
        <v>0</v>
      </c>
    </row>
    <row r="3947" spans="17:17">
      <c r="Q3947" s="46" t="b">
        <f t="shared" si="78"/>
        <v>0</v>
      </c>
    </row>
    <row r="3948" spans="17:17">
      <c r="Q3948" s="46" t="b">
        <f t="shared" si="78"/>
        <v>0</v>
      </c>
    </row>
    <row r="3949" spans="17:17">
      <c r="Q3949" s="46" t="b">
        <f t="shared" si="78"/>
        <v>0</v>
      </c>
    </row>
    <row r="3950" spans="17:17">
      <c r="Q3950" s="46" t="b">
        <f t="shared" si="78"/>
        <v>0</v>
      </c>
    </row>
    <row r="3951" spans="17:17">
      <c r="Q3951" s="46" t="b">
        <f t="shared" si="78"/>
        <v>0</v>
      </c>
    </row>
    <row r="3952" spans="17:17">
      <c r="Q3952" s="46" t="b">
        <f t="shared" si="78"/>
        <v>0</v>
      </c>
    </row>
    <row r="3953" spans="17:17">
      <c r="Q3953" s="46" t="b">
        <f t="shared" si="78"/>
        <v>0</v>
      </c>
    </row>
    <row r="3954" spans="17:17">
      <c r="Q3954" s="46" t="b">
        <f t="shared" si="78"/>
        <v>0</v>
      </c>
    </row>
    <row r="3955" spans="17:17">
      <c r="Q3955" s="46" t="b">
        <f t="shared" si="78"/>
        <v>0</v>
      </c>
    </row>
    <row r="3956" spans="17:17">
      <c r="Q3956" s="46" t="b">
        <f t="shared" si="78"/>
        <v>0</v>
      </c>
    </row>
    <row r="3957" spans="17:17">
      <c r="Q3957" s="46" t="b">
        <f t="shared" si="78"/>
        <v>0</v>
      </c>
    </row>
    <row r="3958" spans="17:17">
      <c r="Q3958" s="46" t="b">
        <f t="shared" si="78"/>
        <v>0</v>
      </c>
    </row>
    <row r="3959" spans="17:17">
      <c r="Q3959" s="46" t="b">
        <f t="shared" si="78"/>
        <v>0</v>
      </c>
    </row>
    <row r="3960" spans="17:17">
      <c r="Q3960" s="46" t="b">
        <f t="shared" si="78"/>
        <v>0</v>
      </c>
    </row>
    <row r="3961" spans="17:17">
      <c r="Q3961" s="46" t="b">
        <f t="shared" si="78"/>
        <v>0</v>
      </c>
    </row>
    <row r="3962" spans="17:17">
      <c r="Q3962" s="46" t="b">
        <f t="shared" si="78"/>
        <v>0</v>
      </c>
    </row>
    <row r="3963" spans="17:17">
      <c r="Q3963" s="46" t="b">
        <f t="shared" si="78"/>
        <v>0</v>
      </c>
    </row>
    <row r="3964" spans="17:17">
      <c r="Q3964" s="46" t="b">
        <f t="shared" si="78"/>
        <v>0</v>
      </c>
    </row>
    <row r="3965" spans="17:17">
      <c r="Q3965" s="46" t="b">
        <f t="shared" si="78"/>
        <v>0</v>
      </c>
    </row>
    <row r="3966" spans="17:17">
      <c r="Q3966" s="46" t="b">
        <f t="shared" si="78"/>
        <v>0</v>
      </c>
    </row>
    <row r="3967" spans="17:17">
      <c r="Q3967" s="46" t="b">
        <f t="shared" si="78"/>
        <v>0</v>
      </c>
    </row>
    <row r="3968" spans="17:17">
      <c r="Q3968" s="46" t="b">
        <f t="shared" si="78"/>
        <v>0</v>
      </c>
    </row>
    <row r="3969" spans="17:17">
      <c r="Q3969" s="46" t="b">
        <f t="shared" si="78"/>
        <v>0</v>
      </c>
    </row>
    <row r="3970" spans="17:17">
      <c r="Q3970" s="46" t="b">
        <f t="shared" si="78"/>
        <v>0</v>
      </c>
    </row>
    <row r="3971" spans="17:17">
      <c r="Q3971" s="46" t="b">
        <f t="shared" si="78"/>
        <v>0</v>
      </c>
    </row>
    <row r="3972" spans="17:17">
      <c r="Q3972" s="46" t="b">
        <f t="shared" si="78"/>
        <v>0</v>
      </c>
    </row>
    <row r="3973" spans="17:17">
      <c r="Q3973" s="46" t="b">
        <f t="shared" si="78"/>
        <v>0</v>
      </c>
    </row>
    <row r="3974" spans="17:17">
      <c r="Q3974" s="46" t="b">
        <f t="shared" si="78"/>
        <v>0</v>
      </c>
    </row>
    <row r="3975" spans="17:17">
      <c r="Q3975" s="46" t="b">
        <f t="shared" ref="Q3975:Q4038" si="79">E3975&gt;0</f>
        <v>0</v>
      </c>
    </row>
    <row r="3976" spans="17:17">
      <c r="Q3976" s="46" t="b">
        <f t="shared" si="79"/>
        <v>0</v>
      </c>
    </row>
    <row r="3977" spans="17:17">
      <c r="Q3977" s="46" t="b">
        <f t="shared" si="79"/>
        <v>0</v>
      </c>
    </row>
    <row r="3978" spans="17:17">
      <c r="Q3978" s="46" t="b">
        <f t="shared" si="79"/>
        <v>0</v>
      </c>
    </row>
    <row r="3979" spans="17:17">
      <c r="Q3979" s="46" t="b">
        <f t="shared" si="79"/>
        <v>0</v>
      </c>
    </row>
    <row r="3980" spans="17:17">
      <c r="Q3980" s="46" t="b">
        <f t="shared" si="79"/>
        <v>0</v>
      </c>
    </row>
    <row r="3981" spans="17:17">
      <c r="Q3981" s="46" t="b">
        <f t="shared" si="79"/>
        <v>0</v>
      </c>
    </row>
    <row r="3982" spans="17:17">
      <c r="Q3982" s="46" t="b">
        <f t="shared" si="79"/>
        <v>0</v>
      </c>
    </row>
    <row r="3983" spans="17:17">
      <c r="Q3983" s="46" t="b">
        <f t="shared" si="79"/>
        <v>0</v>
      </c>
    </row>
    <row r="3984" spans="17:17">
      <c r="Q3984" s="46" t="b">
        <f t="shared" si="79"/>
        <v>0</v>
      </c>
    </row>
    <row r="3985" spans="17:17">
      <c r="Q3985" s="46" t="b">
        <f t="shared" si="79"/>
        <v>0</v>
      </c>
    </row>
    <row r="3986" spans="17:17">
      <c r="Q3986" s="46" t="b">
        <f t="shared" si="79"/>
        <v>0</v>
      </c>
    </row>
    <row r="3987" spans="17:17">
      <c r="Q3987" s="46" t="b">
        <f t="shared" si="79"/>
        <v>0</v>
      </c>
    </row>
    <row r="3988" spans="17:17">
      <c r="Q3988" s="46" t="b">
        <f t="shared" si="79"/>
        <v>0</v>
      </c>
    </row>
    <row r="3989" spans="17:17">
      <c r="Q3989" s="46" t="b">
        <f t="shared" si="79"/>
        <v>0</v>
      </c>
    </row>
    <row r="3990" spans="17:17">
      <c r="Q3990" s="46" t="b">
        <f t="shared" si="79"/>
        <v>0</v>
      </c>
    </row>
    <row r="3991" spans="17:17">
      <c r="Q3991" s="46" t="b">
        <f t="shared" si="79"/>
        <v>0</v>
      </c>
    </row>
    <row r="3992" spans="17:17">
      <c r="Q3992" s="46" t="b">
        <f t="shared" si="79"/>
        <v>0</v>
      </c>
    </row>
    <row r="3993" spans="17:17">
      <c r="Q3993" s="46" t="b">
        <f t="shared" si="79"/>
        <v>0</v>
      </c>
    </row>
    <row r="3994" spans="17:17">
      <c r="Q3994" s="46" t="b">
        <f t="shared" si="79"/>
        <v>0</v>
      </c>
    </row>
    <row r="3995" spans="17:17">
      <c r="Q3995" s="46" t="b">
        <f t="shared" si="79"/>
        <v>0</v>
      </c>
    </row>
    <row r="3996" spans="17:17">
      <c r="Q3996" s="46" t="b">
        <f t="shared" si="79"/>
        <v>0</v>
      </c>
    </row>
    <row r="3997" spans="17:17">
      <c r="Q3997" s="46" t="b">
        <f t="shared" si="79"/>
        <v>0</v>
      </c>
    </row>
    <row r="3998" spans="17:17">
      <c r="Q3998" s="46" t="b">
        <f t="shared" si="79"/>
        <v>0</v>
      </c>
    </row>
    <row r="3999" spans="17:17">
      <c r="Q3999" s="46" t="b">
        <f t="shared" si="79"/>
        <v>0</v>
      </c>
    </row>
    <row r="4000" spans="17:17">
      <c r="Q4000" s="46" t="b">
        <f t="shared" si="79"/>
        <v>0</v>
      </c>
    </row>
    <row r="4001" spans="17:17">
      <c r="Q4001" s="46" t="b">
        <f t="shared" si="79"/>
        <v>0</v>
      </c>
    </row>
    <row r="4002" spans="17:17">
      <c r="Q4002" s="46" t="b">
        <f t="shared" si="79"/>
        <v>0</v>
      </c>
    </row>
    <row r="4003" spans="17:17">
      <c r="Q4003" s="46" t="b">
        <f t="shared" si="79"/>
        <v>0</v>
      </c>
    </row>
    <row r="4004" spans="17:17">
      <c r="Q4004" s="46" t="b">
        <f t="shared" si="79"/>
        <v>0</v>
      </c>
    </row>
    <row r="4005" spans="17:17">
      <c r="Q4005" s="46" t="b">
        <f t="shared" si="79"/>
        <v>0</v>
      </c>
    </row>
    <row r="4006" spans="17:17">
      <c r="Q4006" s="46" t="b">
        <f t="shared" si="79"/>
        <v>0</v>
      </c>
    </row>
    <row r="4007" spans="17:17">
      <c r="Q4007" s="46" t="b">
        <f t="shared" si="79"/>
        <v>0</v>
      </c>
    </row>
    <row r="4008" spans="17:17">
      <c r="Q4008" s="46" t="b">
        <f t="shared" si="79"/>
        <v>0</v>
      </c>
    </row>
    <row r="4009" spans="17:17">
      <c r="Q4009" s="46" t="b">
        <f t="shared" si="79"/>
        <v>0</v>
      </c>
    </row>
    <row r="4010" spans="17:17">
      <c r="Q4010" s="46" t="b">
        <f t="shared" si="79"/>
        <v>0</v>
      </c>
    </row>
    <row r="4011" spans="17:17">
      <c r="Q4011" s="46" t="b">
        <f t="shared" si="79"/>
        <v>0</v>
      </c>
    </row>
    <row r="4012" spans="17:17">
      <c r="Q4012" s="46" t="b">
        <f t="shared" si="79"/>
        <v>0</v>
      </c>
    </row>
    <row r="4013" spans="17:17">
      <c r="Q4013" s="46" t="b">
        <f t="shared" si="79"/>
        <v>0</v>
      </c>
    </row>
    <row r="4014" spans="17:17">
      <c r="Q4014" s="46" t="b">
        <f t="shared" si="79"/>
        <v>0</v>
      </c>
    </row>
    <row r="4015" spans="17:17">
      <c r="Q4015" s="46" t="b">
        <f t="shared" si="79"/>
        <v>0</v>
      </c>
    </row>
    <row r="4016" spans="17:17">
      <c r="Q4016" s="46" t="b">
        <f t="shared" si="79"/>
        <v>0</v>
      </c>
    </row>
    <row r="4017" spans="17:17">
      <c r="Q4017" s="46" t="b">
        <f t="shared" si="79"/>
        <v>0</v>
      </c>
    </row>
    <row r="4018" spans="17:17">
      <c r="Q4018" s="46" t="b">
        <f t="shared" si="79"/>
        <v>0</v>
      </c>
    </row>
    <row r="4019" spans="17:17">
      <c r="Q4019" s="46" t="b">
        <f t="shared" si="79"/>
        <v>0</v>
      </c>
    </row>
    <row r="4020" spans="17:17">
      <c r="Q4020" s="46" t="b">
        <f t="shared" si="79"/>
        <v>0</v>
      </c>
    </row>
    <row r="4021" spans="17:17">
      <c r="Q4021" s="46" t="b">
        <f t="shared" si="79"/>
        <v>0</v>
      </c>
    </row>
    <row r="4022" spans="17:17">
      <c r="Q4022" s="46" t="b">
        <f t="shared" si="79"/>
        <v>0</v>
      </c>
    </row>
    <row r="4023" spans="17:17">
      <c r="Q4023" s="46" t="b">
        <f t="shared" si="79"/>
        <v>0</v>
      </c>
    </row>
    <row r="4024" spans="17:17">
      <c r="Q4024" s="46" t="b">
        <f t="shared" si="79"/>
        <v>0</v>
      </c>
    </row>
    <row r="4025" spans="17:17">
      <c r="Q4025" s="46" t="b">
        <f t="shared" si="79"/>
        <v>0</v>
      </c>
    </row>
    <row r="4026" spans="17:17">
      <c r="Q4026" s="46" t="b">
        <f t="shared" si="79"/>
        <v>0</v>
      </c>
    </row>
    <row r="4027" spans="17:17">
      <c r="Q4027" s="46" t="b">
        <f t="shared" si="79"/>
        <v>0</v>
      </c>
    </row>
    <row r="4028" spans="17:17">
      <c r="Q4028" s="46" t="b">
        <f t="shared" si="79"/>
        <v>0</v>
      </c>
    </row>
    <row r="4029" spans="17:17">
      <c r="Q4029" s="46" t="b">
        <f t="shared" si="79"/>
        <v>0</v>
      </c>
    </row>
    <row r="4030" spans="17:17">
      <c r="Q4030" s="46" t="b">
        <f t="shared" si="79"/>
        <v>0</v>
      </c>
    </row>
    <row r="4031" spans="17:17">
      <c r="Q4031" s="46" t="b">
        <f t="shared" si="79"/>
        <v>0</v>
      </c>
    </row>
    <row r="4032" spans="17:17">
      <c r="Q4032" s="46" t="b">
        <f t="shared" si="79"/>
        <v>0</v>
      </c>
    </row>
    <row r="4033" spans="17:17">
      <c r="Q4033" s="46" t="b">
        <f t="shared" si="79"/>
        <v>0</v>
      </c>
    </row>
    <row r="4034" spans="17:17">
      <c r="Q4034" s="46" t="b">
        <f t="shared" si="79"/>
        <v>0</v>
      </c>
    </row>
    <row r="4035" spans="17:17">
      <c r="Q4035" s="46" t="b">
        <f t="shared" si="79"/>
        <v>0</v>
      </c>
    </row>
    <row r="4036" spans="17:17">
      <c r="Q4036" s="46" t="b">
        <f t="shared" si="79"/>
        <v>0</v>
      </c>
    </row>
    <row r="4037" spans="17:17">
      <c r="Q4037" s="46" t="b">
        <f t="shared" si="79"/>
        <v>0</v>
      </c>
    </row>
    <row r="4038" spans="17:17">
      <c r="Q4038" s="46" t="b">
        <f t="shared" si="79"/>
        <v>0</v>
      </c>
    </row>
    <row r="4039" spans="17:17">
      <c r="Q4039" s="46" t="b">
        <f t="shared" ref="Q4039:Q4102" si="80">E4039&gt;0</f>
        <v>0</v>
      </c>
    </row>
    <row r="4040" spans="17:17">
      <c r="Q4040" s="46" t="b">
        <f t="shared" si="80"/>
        <v>0</v>
      </c>
    </row>
    <row r="4041" spans="17:17">
      <c r="Q4041" s="46" t="b">
        <f t="shared" si="80"/>
        <v>0</v>
      </c>
    </row>
    <row r="4042" spans="17:17">
      <c r="Q4042" s="46" t="b">
        <f t="shared" si="80"/>
        <v>0</v>
      </c>
    </row>
    <row r="4043" spans="17:17">
      <c r="Q4043" s="46" t="b">
        <f t="shared" si="80"/>
        <v>0</v>
      </c>
    </row>
    <row r="4044" spans="17:17">
      <c r="Q4044" s="46" t="b">
        <f t="shared" si="80"/>
        <v>0</v>
      </c>
    </row>
    <row r="4045" spans="17:17">
      <c r="Q4045" s="46" t="b">
        <f t="shared" si="80"/>
        <v>0</v>
      </c>
    </row>
    <row r="4046" spans="17:17">
      <c r="Q4046" s="46" t="b">
        <f t="shared" si="80"/>
        <v>0</v>
      </c>
    </row>
    <row r="4047" spans="17:17">
      <c r="Q4047" s="46" t="b">
        <f t="shared" si="80"/>
        <v>0</v>
      </c>
    </row>
    <row r="4048" spans="17:17">
      <c r="Q4048" s="46" t="b">
        <f t="shared" si="80"/>
        <v>0</v>
      </c>
    </row>
    <row r="4049" spans="17:17">
      <c r="Q4049" s="46" t="b">
        <f t="shared" si="80"/>
        <v>0</v>
      </c>
    </row>
    <row r="4050" spans="17:17">
      <c r="Q4050" s="46" t="b">
        <f t="shared" si="80"/>
        <v>0</v>
      </c>
    </row>
    <row r="4051" spans="17:17">
      <c r="Q4051" s="46" t="b">
        <f t="shared" si="80"/>
        <v>0</v>
      </c>
    </row>
    <row r="4052" spans="17:17">
      <c r="Q4052" s="46" t="b">
        <f t="shared" si="80"/>
        <v>0</v>
      </c>
    </row>
    <row r="4053" spans="17:17">
      <c r="Q4053" s="46" t="b">
        <f t="shared" si="80"/>
        <v>0</v>
      </c>
    </row>
    <row r="4054" spans="17:17">
      <c r="Q4054" s="46" t="b">
        <f t="shared" si="80"/>
        <v>0</v>
      </c>
    </row>
    <row r="4055" spans="17:17">
      <c r="Q4055" s="46" t="b">
        <f t="shared" si="80"/>
        <v>0</v>
      </c>
    </row>
    <row r="4056" spans="17:17">
      <c r="Q4056" s="46" t="b">
        <f t="shared" si="80"/>
        <v>0</v>
      </c>
    </row>
    <row r="4057" spans="17:17">
      <c r="Q4057" s="46" t="b">
        <f t="shared" si="80"/>
        <v>0</v>
      </c>
    </row>
    <row r="4058" spans="17:17">
      <c r="Q4058" s="46" t="b">
        <f t="shared" si="80"/>
        <v>0</v>
      </c>
    </row>
    <row r="4059" spans="17:17">
      <c r="Q4059" s="46" t="b">
        <f t="shared" si="80"/>
        <v>0</v>
      </c>
    </row>
    <row r="4060" spans="17:17">
      <c r="Q4060" s="46" t="b">
        <f t="shared" si="80"/>
        <v>0</v>
      </c>
    </row>
    <row r="4061" spans="17:17">
      <c r="Q4061" s="46" t="b">
        <f t="shared" si="80"/>
        <v>0</v>
      </c>
    </row>
    <row r="4062" spans="17:17">
      <c r="Q4062" s="46" t="b">
        <f t="shared" si="80"/>
        <v>0</v>
      </c>
    </row>
    <row r="4063" spans="17:17">
      <c r="Q4063" s="46" t="b">
        <f t="shared" si="80"/>
        <v>0</v>
      </c>
    </row>
    <row r="4064" spans="17:17">
      <c r="Q4064" s="46" t="b">
        <f t="shared" si="80"/>
        <v>0</v>
      </c>
    </row>
    <row r="4065" spans="17:17">
      <c r="Q4065" s="46" t="b">
        <f t="shared" si="80"/>
        <v>0</v>
      </c>
    </row>
    <row r="4066" spans="17:17">
      <c r="Q4066" s="46" t="b">
        <f t="shared" si="80"/>
        <v>0</v>
      </c>
    </row>
    <row r="4067" spans="17:17">
      <c r="Q4067" s="46" t="b">
        <f t="shared" si="80"/>
        <v>0</v>
      </c>
    </row>
    <row r="4068" spans="17:17">
      <c r="Q4068" s="46" t="b">
        <f t="shared" si="80"/>
        <v>0</v>
      </c>
    </row>
    <row r="4069" spans="17:17">
      <c r="Q4069" s="46" t="b">
        <f t="shared" si="80"/>
        <v>0</v>
      </c>
    </row>
    <row r="4070" spans="17:17">
      <c r="Q4070" s="46" t="b">
        <f t="shared" si="80"/>
        <v>0</v>
      </c>
    </row>
    <row r="4071" spans="17:17">
      <c r="Q4071" s="46" t="b">
        <f t="shared" si="80"/>
        <v>0</v>
      </c>
    </row>
    <row r="4072" spans="17:17">
      <c r="Q4072" s="46" t="b">
        <f t="shared" si="80"/>
        <v>0</v>
      </c>
    </row>
    <row r="4073" spans="17:17">
      <c r="Q4073" s="46" t="b">
        <f t="shared" si="80"/>
        <v>0</v>
      </c>
    </row>
    <row r="4074" spans="17:17">
      <c r="Q4074" s="46" t="b">
        <f t="shared" si="80"/>
        <v>0</v>
      </c>
    </row>
    <row r="4075" spans="17:17">
      <c r="Q4075" s="46" t="b">
        <f t="shared" si="80"/>
        <v>0</v>
      </c>
    </row>
    <row r="4076" spans="17:17">
      <c r="Q4076" s="46" t="b">
        <f t="shared" si="80"/>
        <v>0</v>
      </c>
    </row>
    <row r="4077" spans="17:17">
      <c r="Q4077" s="46" t="b">
        <f t="shared" si="80"/>
        <v>0</v>
      </c>
    </row>
    <row r="4078" spans="17:17">
      <c r="Q4078" s="46" t="b">
        <f t="shared" si="80"/>
        <v>0</v>
      </c>
    </row>
    <row r="4079" spans="17:17">
      <c r="Q4079" s="46" t="b">
        <f t="shared" si="80"/>
        <v>0</v>
      </c>
    </row>
    <row r="4080" spans="17:17">
      <c r="Q4080" s="46" t="b">
        <f t="shared" si="80"/>
        <v>0</v>
      </c>
    </row>
    <row r="4081" spans="17:17">
      <c r="Q4081" s="46" t="b">
        <f t="shared" si="80"/>
        <v>0</v>
      </c>
    </row>
    <row r="4082" spans="17:17">
      <c r="Q4082" s="46" t="b">
        <f t="shared" si="80"/>
        <v>0</v>
      </c>
    </row>
    <row r="4083" spans="17:17">
      <c r="Q4083" s="46" t="b">
        <f t="shared" si="80"/>
        <v>0</v>
      </c>
    </row>
    <row r="4084" spans="17:17">
      <c r="Q4084" s="46" t="b">
        <f t="shared" si="80"/>
        <v>0</v>
      </c>
    </row>
    <row r="4085" spans="17:17">
      <c r="Q4085" s="46" t="b">
        <f t="shared" si="80"/>
        <v>0</v>
      </c>
    </row>
    <row r="4086" spans="17:17">
      <c r="Q4086" s="46" t="b">
        <f t="shared" si="80"/>
        <v>0</v>
      </c>
    </row>
    <row r="4087" spans="17:17">
      <c r="Q4087" s="46" t="b">
        <f t="shared" si="80"/>
        <v>0</v>
      </c>
    </row>
    <row r="4088" spans="17:17">
      <c r="Q4088" s="46" t="b">
        <f t="shared" si="80"/>
        <v>0</v>
      </c>
    </row>
    <row r="4089" spans="17:17">
      <c r="Q4089" s="46" t="b">
        <f t="shared" si="80"/>
        <v>0</v>
      </c>
    </row>
    <row r="4090" spans="17:17">
      <c r="Q4090" s="46" t="b">
        <f t="shared" si="80"/>
        <v>0</v>
      </c>
    </row>
    <row r="4091" spans="17:17">
      <c r="Q4091" s="46" t="b">
        <f t="shared" si="80"/>
        <v>0</v>
      </c>
    </row>
    <row r="4092" spans="17:17">
      <c r="Q4092" s="46" t="b">
        <f t="shared" si="80"/>
        <v>0</v>
      </c>
    </row>
    <row r="4093" spans="17:17">
      <c r="Q4093" s="46" t="b">
        <f t="shared" si="80"/>
        <v>0</v>
      </c>
    </row>
    <row r="4094" spans="17:17">
      <c r="Q4094" s="46" t="b">
        <f t="shared" si="80"/>
        <v>0</v>
      </c>
    </row>
    <row r="4095" spans="17:17">
      <c r="Q4095" s="46" t="b">
        <f t="shared" si="80"/>
        <v>0</v>
      </c>
    </row>
    <row r="4096" spans="17:17">
      <c r="Q4096" s="46" t="b">
        <f t="shared" si="80"/>
        <v>0</v>
      </c>
    </row>
    <row r="4097" spans="17:17">
      <c r="Q4097" s="46" t="b">
        <f t="shared" si="80"/>
        <v>0</v>
      </c>
    </row>
    <row r="4098" spans="17:17">
      <c r="Q4098" s="46" t="b">
        <f t="shared" si="80"/>
        <v>0</v>
      </c>
    </row>
    <row r="4099" spans="17:17">
      <c r="Q4099" s="46" t="b">
        <f t="shared" si="80"/>
        <v>0</v>
      </c>
    </row>
    <row r="4100" spans="17:17">
      <c r="Q4100" s="46" t="b">
        <f t="shared" si="80"/>
        <v>0</v>
      </c>
    </row>
    <row r="4101" spans="17:17">
      <c r="Q4101" s="46" t="b">
        <f t="shared" si="80"/>
        <v>0</v>
      </c>
    </row>
    <row r="4102" spans="17:17">
      <c r="Q4102" s="46" t="b">
        <f t="shared" si="80"/>
        <v>0</v>
      </c>
    </row>
    <row r="4103" spans="17:17">
      <c r="Q4103" s="46" t="b">
        <f t="shared" ref="Q4103:Q4166" si="81">E4103&gt;0</f>
        <v>0</v>
      </c>
    </row>
    <row r="4104" spans="17:17">
      <c r="Q4104" s="46" t="b">
        <f t="shared" si="81"/>
        <v>0</v>
      </c>
    </row>
    <row r="4105" spans="17:17">
      <c r="Q4105" s="46" t="b">
        <f t="shared" si="81"/>
        <v>0</v>
      </c>
    </row>
    <row r="4106" spans="17:17">
      <c r="Q4106" s="46" t="b">
        <f t="shared" si="81"/>
        <v>0</v>
      </c>
    </row>
    <row r="4107" spans="17:17">
      <c r="Q4107" s="46" t="b">
        <f t="shared" si="81"/>
        <v>0</v>
      </c>
    </row>
    <row r="4108" spans="17:17">
      <c r="Q4108" s="46" t="b">
        <f t="shared" si="81"/>
        <v>0</v>
      </c>
    </row>
    <row r="4109" spans="17:17">
      <c r="Q4109" s="46" t="b">
        <f t="shared" si="81"/>
        <v>0</v>
      </c>
    </row>
    <row r="4110" spans="17:17">
      <c r="Q4110" s="46" t="b">
        <f t="shared" si="81"/>
        <v>0</v>
      </c>
    </row>
    <row r="4111" spans="17:17">
      <c r="Q4111" s="46" t="b">
        <f t="shared" si="81"/>
        <v>0</v>
      </c>
    </row>
    <row r="4112" spans="17:17">
      <c r="Q4112" s="46" t="b">
        <f t="shared" si="81"/>
        <v>0</v>
      </c>
    </row>
    <row r="4113" spans="17:17">
      <c r="Q4113" s="46" t="b">
        <f t="shared" si="81"/>
        <v>0</v>
      </c>
    </row>
    <row r="4114" spans="17:17">
      <c r="Q4114" s="46" t="b">
        <f t="shared" si="81"/>
        <v>0</v>
      </c>
    </row>
    <row r="4115" spans="17:17">
      <c r="Q4115" s="46" t="b">
        <f t="shared" si="81"/>
        <v>0</v>
      </c>
    </row>
    <row r="4116" spans="17:17">
      <c r="Q4116" s="46" t="b">
        <f t="shared" si="81"/>
        <v>0</v>
      </c>
    </row>
    <row r="4117" spans="17:17">
      <c r="Q4117" s="46" t="b">
        <f t="shared" si="81"/>
        <v>0</v>
      </c>
    </row>
    <row r="4118" spans="17:17">
      <c r="Q4118" s="46" t="b">
        <f t="shared" si="81"/>
        <v>0</v>
      </c>
    </row>
    <row r="4119" spans="17:17">
      <c r="Q4119" s="46" t="b">
        <f t="shared" si="81"/>
        <v>0</v>
      </c>
    </row>
    <row r="4120" spans="17:17">
      <c r="Q4120" s="46" t="b">
        <f t="shared" si="81"/>
        <v>0</v>
      </c>
    </row>
    <row r="4121" spans="17:17">
      <c r="Q4121" s="46" t="b">
        <f t="shared" si="81"/>
        <v>0</v>
      </c>
    </row>
    <row r="4122" spans="17:17">
      <c r="Q4122" s="46" t="b">
        <f t="shared" si="81"/>
        <v>0</v>
      </c>
    </row>
    <row r="4123" spans="17:17">
      <c r="Q4123" s="46" t="b">
        <f t="shared" si="81"/>
        <v>0</v>
      </c>
    </row>
    <row r="4124" spans="17:17">
      <c r="Q4124" s="46" t="b">
        <f t="shared" si="81"/>
        <v>0</v>
      </c>
    </row>
    <row r="4125" spans="17:17">
      <c r="Q4125" s="46" t="b">
        <f t="shared" si="81"/>
        <v>0</v>
      </c>
    </row>
    <row r="4126" spans="17:17">
      <c r="Q4126" s="46" t="b">
        <f t="shared" si="81"/>
        <v>0</v>
      </c>
    </row>
    <row r="4127" spans="17:17">
      <c r="Q4127" s="46" t="b">
        <f t="shared" si="81"/>
        <v>0</v>
      </c>
    </row>
    <row r="4128" spans="17:17">
      <c r="Q4128" s="46" t="b">
        <f t="shared" si="81"/>
        <v>0</v>
      </c>
    </row>
    <row r="4129" spans="17:17">
      <c r="Q4129" s="46" t="b">
        <f t="shared" si="81"/>
        <v>0</v>
      </c>
    </row>
    <row r="4130" spans="17:17">
      <c r="Q4130" s="46" t="b">
        <f t="shared" si="81"/>
        <v>0</v>
      </c>
    </row>
    <row r="4131" spans="17:17">
      <c r="Q4131" s="46" t="b">
        <f t="shared" si="81"/>
        <v>0</v>
      </c>
    </row>
    <row r="4132" spans="17:17">
      <c r="Q4132" s="46" t="b">
        <f t="shared" si="81"/>
        <v>0</v>
      </c>
    </row>
    <row r="4133" spans="17:17">
      <c r="Q4133" s="46" t="b">
        <f t="shared" si="81"/>
        <v>0</v>
      </c>
    </row>
    <row r="4134" spans="17:17">
      <c r="Q4134" s="46" t="b">
        <f t="shared" si="81"/>
        <v>0</v>
      </c>
    </row>
    <row r="4135" spans="17:17">
      <c r="Q4135" s="46" t="b">
        <f t="shared" si="81"/>
        <v>0</v>
      </c>
    </row>
    <row r="4136" spans="17:17">
      <c r="Q4136" s="46" t="b">
        <f t="shared" si="81"/>
        <v>0</v>
      </c>
    </row>
    <row r="4137" spans="17:17">
      <c r="Q4137" s="46" t="b">
        <f t="shared" si="81"/>
        <v>0</v>
      </c>
    </row>
    <row r="4138" spans="17:17">
      <c r="Q4138" s="46" t="b">
        <f t="shared" si="81"/>
        <v>0</v>
      </c>
    </row>
    <row r="4139" spans="17:17">
      <c r="Q4139" s="46" t="b">
        <f t="shared" si="81"/>
        <v>0</v>
      </c>
    </row>
    <row r="4140" spans="17:17">
      <c r="Q4140" s="46" t="b">
        <f t="shared" si="81"/>
        <v>0</v>
      </c>
    </row>
    <row r="4141" spans="17:17">
      <c r="Q4141" s="46" t="b">
        <f t="shared" si="81"/>
        <v>0</v>
      </c>
    </row>
    <row r="4142" spans="17:17">
      <c r="Q4142" s="46" t="b">
        <f t="shared" si="81"/>
        <v>0</v>
      </c>
    </row>
    <row r="4143" spans="17:17">
      <c r="Q4143" s="46" t="b">
        <f t="shared" si="81"/>
        <v>0</v>
      </c>
    </row>
    <row r="4144" spans="17:17">
      <c r="Q4144" s="46" t="b">
        <f t="shared" si="81"/>
        <v>0</v>
      </c>
    </row>
    <row r="4145" spans="17:17">
      <c r="Q4145" s="46" t="b">
        <f t="shared" si="81"/>
        <v>0</v>
      </c>
    </row>
    <row r="4146" spans="17:17">
      <c r="Q4146" s="46" t="b">
        <f t="shared" si="81"/>
        <v>0</v>
      </c>
    </row>
    <row r="4147" spans="17:17">
      <c r="Q4147" s="46" t="b">
        <f t="shared" si="81"/>
        <v>0</v>
      </c>
    </row>
    <row r="4148" spans="17:17">
      <c r="Q4148" s="46" t="b">
        <f t="shared" si="81"/>
        <v>0</v>
      </c>
    </row>
    <row r="4149" spans="17:17">
      <c r="Q4149" s="46" t="b">
        <f t="shared" si="81"/>
        <v>0</v>
      </c>
    </row>
    <row r="4150" spans="17:17">
      <c r="Q4150" s="46" t="b">
        <f t="shared" si="81"/>
        <v>0</v>
      </c>
    </row>
    <row r="4151" spans="17:17">
      <c r="Q4151" s="46" t="b">
        <f t="shared" si="81"/>
        <v>0</v>
      </c>
    </row>
    <row r="4152" spans="17:17">
      <c r="Q4152" s="46" t="b">
        <f t="shared" si="81"/>
        <v>0</v>
      </c>
    </row>
    <row r="4153" spans="17:17">
      <c r="Q4153" s="46" t="b">
        <f t="shared" si="81"/>
        <v>0</v>
      </c>
    </row>
    <row r="4154" spans="17:17">
      <c r="Q4154" s="46" t="b">
        <f t="shared" si="81"/>
        <v>0</v>
      </c>
    </row>
    <row r="4155" spans="17:17">
      <c r="Q4155" s="46" t="b">
        <f t="shared" si="81"/>
        <v>0</v>
      </c>
    </row>
    <row r="4156" spans="17:17">
      <c r="Q4156" s="46" t="b">
        <f t="shared" si="81"/>
        <v>0</v>
      </c>
    </row>
    <row r="4157" spans="17:17">
      <c r="Q4157" s="46" t="b">
        <f t="shared" si="81"/>
        <v>0</v>
      </c>
    </row>
    <row r="4158" spans="17:17">
      <c r="Q4158" s="46" t="b">
        <f t="shared" si="81"/>
        <v>0</v>
      </c>
    </row>
    <row r="4159" spans="17:17">
      <c r="Q4159" s="46" t="b">
        <f t="shared" si="81"/>
        <v>0</v>
      </c>
    </row>
    <row r="4160" spans="17:17">
      <c r="Q4160" s="46" t="b">
        <f t="shared" si="81"/>
        <v>0</v>
      </c>
    </row>
    <row r="4161" spans="17:17">
      <c r="Q4161" s="46" t="b">
        <f t="shared" si="81"/>
        <v>0</v>
      </c>
    </row>
    <row r="4162" spans="17:17">
      <c r="Q4162" s="46" t="b">
        <f t="shared" si="81"/>
        <v>0</v>
      </c>
    </row>
    <row r="4163" spans="17:17">
      <c r="Q4163" s="46" t="b">
        <f t="shared" si="81"/>
        <v>0</v>
      </c>
    </row>
    <row r="4164" spans="17:17">
      <c r="Q4164" s="46" t="b">
        <f t="shared" si="81"/>
        <v>0</v>
      </c>
    </row>
    <row r="4165" spans="17:17">
      <c r="Q4165" s="46" t="b">
        <f t="shared" si="81"/>
        <v>0</v>
      </c>
    </row>
    <row r="4166" spans="17:17">
      <c r="Q4166" s="46" t="b">
        <f t="shared" si="81"/>
        <v>0</v>
      </c>
    </row>
    <row r="4167" spans="17:17">
      <c r="Q4167" s="46" t="b">
        <f t="shared" ref="Q4167:Q4230" si="82">E4167&gt;0</f>
        <v>0</v>
      </c>
    </row>
    <row r="4168" spans="17:17">
      <c r="Q4168" s="46" t="b">
        <f t="shared" si="82"/>
        <v>0</v>
      </c>
    </row>
    <row r="4169" spans="17:17">
      <c r="Q4169" s="46" t="b">
        <f t="shared" si="82"/>
        <v>0</v>
      </c>
    </row>
    <row r="4170" spans="17:17">
      <c r="Q4170" s="46" t="b">
        <f t="shared" si="82"/>
        <v>0</v>
      </c>
    </row>
    <row r="4171" spans="17:17">
      <c r="Q4171" s="46" t="b">
        <f t="shared" si="82"/>
        <v>0</v>
      </c>
    </row>
    <row r="4172" spans="17:17">
      <c r="Q4172" s="46" t="b">
        <f t="shared" si="82"/>
        <v>0</v>
      </c>
    </row>
    <row r="4173" spans="17:17">
      <c r="Q4173" s="46" t="b">
        <f t="shared" si="82"/>
        <v>0</v>
      </c>
    </row>
    <row r="4174" spans="17:17">
      <c r="Q4174" s="46" t="b">
        <f t="shared" si="82"/>
        <v>0</v>
      </c>
    </row>
    <row r="4175" spans="17:17">
      <c r="Q4175" s="46" t="b">
        <f t="shared" si="82"/>
        <v>0</v>
      </c>
    </row>
    <row r="4176" spans="17:17">
      <c r="Q4176" s="46" t="b">
        <f t="shared" si="82"/>
        <v>0</v>
      </c>
    </row>
    <row r="4177" spans="17:17">
      <c r="Q4177" s="46" t="b">
        <f t="shared" si="82"/>
        <v>0</v>
      </c>
    </row>
    <row r="4178" spans="17:17">
      <c r="Q4178" s="46" t="b">
        <f t="shared" si="82"/>
        <v>0</v>
      </c>
    </row>
    <row r="4179" spans="17:17">
      <c r="Q4179" s="46" t="b">
        <f t="shared" si="82"/>
        <v>0</v>
      </c>
    </row>
    <row r="4180" spans="17:17">
      <c r="Q4180" s="46" t="b">
        <f t="shared" si="82"/>
        <v>0</v>
      </c>
    </row>
    <row r="4181" spans="17:17">
      <c r="Q4181" s="46" t="b">
        <f t="shared" si="82"/>
        <v>0</v>
      </c>
    </row>
    <row r="4182" spans="17:17">
      <c r="Q4182" s="46" t="b">
        <f t="shared" si="82"/>
        <v>0</v>
      </c>
    </row>
    <row r="4183" spans="17:17">
      <c r="Q4183" s="46" t="b">
        <f t="shared" si="82"/>
        <v>0</v>
      </c>
    </row>
    <row r="4184" spans="17:17">
      <c r="Q4184" s="46" t="b">
        <f t="shared" si="82"/>
        <v>0</v>
      </c>
    </row>
    <row r="4185" spans="17:17">
      <c r="Q4185" s="46" t="b">
        <f t="shared" si="82"/>
        <v>0</v>
      </c>
    </row>
    <row r="4186" spans="17:17">
      <c r="Q4186" s="46" t="b">
        <f t="shared" si="82"/>
        <v>0</v>
      </c>
    </row>
    <row r="4187" spans="17:17">
      <c r="Q4187" s="46" t="b">
        <f t="shared" si="82"/>
        <v>0</v>
      </c>
    </row>
    <row r="4188" spans="17:17">
      <c r="Q4188" s="46" t="b">
        <f t="shared" si="82"/>
        <v>0</v>
      </c>
    </row>
    <row r="4189" spans="17:17">
      <c r="Q4189" s="46" t="b">
        <f t="shared" si="82"/>
        <v>0</v>
      </c>
    </row>
    <row r="4190" spans="17:17">
      <c r="Q4190" s="46" t="b">
        <f t="shared" si="82"/>
        <v>0</v>
      </c>
    </row>
    <row r="4191" spans="17:17">
      <c r="Q4191" s="46" t="b">
        <f t="shared" si="82"/>
        <v>0</v>
      </c>
    </row>
    <row r="4192" spans="17:17">
      <c r="Q4192" s="46" t="b">
        <f t="shared" si="82"/>
        <v>0</v>
      </c>
    </row>
    <row r="4193" spans="17:17">
      <c r="Q4193" s="46" t="b">
        <f t="shared" si="82"/>
        <v>0</v>
      </c>
    </row>
    <row r="4194" spans="17:17">
      <c r="Q4194" s="46" t="b">
        <f t="shared" si="82"/>
        <v>0</v>
      </c>
    </row>
    <row r="4195" spans="17:17">
      <c r="Q4195" s="46" t="b">
        <f t="shared" si="82"/>
        <v>0</v>
      </c>
    </row>
    <row r="4196" spans="17:17">
      <c r="Q4196" s="46" t="b">
        <f t="shared" si="82"/>
        <v>0</v>
      </c>
    </row>
    <row r="4197" spans="17:17">
      <c r="Q4197" s="46" t="b">
        <f t="shared" si="82"/>
        <v>0</v>
      </c>
    </row>
    <row r="4198" spans="17:17">
      <c r="Q4198" s="46" t="b">
        <f t="shared" si="82"/>
        <v>0</v>
      </c>
    </row>
    <row r="4199" spans="17:17">
      <c r="Q4199" s="46" t="b">
        <f t="shared" si="82"/>
        <v>0</v>
      </c>
    </row>
    <row r="4200" spans="17:17">
      <c r="Q4200" s="46" t="b">
        <f t="shared" si="82"/>
        <v>0</v>
      </c>
    </row>
    <row r="4201" spans="17:17">
      <c r="Q4201" s="46" t="b">
        <f t="shared" si="82"/>
        <v>0</v>
      </c>
    </row>
    <row r="4202" spans="17:17">
      <c r="Q4202" s="46" t="b">
        <f t="shared" si="82"/>
        <v>0</v>
      </c>
    </row>
    <row r="4203" spans="17:17">
      <c r="Q4203" s="46" t="b">
        <f t="shared" si="82"/>
        <v>0</v>
      </c>
    </row>
    <row r="4204" spans="17:17">
      <c r="Q4204" s="46" t="b">
        <f t="shared" si="82"/>
        <v>0</v>
      </c>
    </row>
    <row r="4205" spans="17:17">
      <c r="Q4205" s="46" t="b">
        <f t="shared" si="82"/>
        <v>0</v>
      </c>
    </row>
    <row r="4206" spans="17:17">
      <c r="Q4206" s="46" t="b">
        <f t="shared" si="82"/>
        <v>0</v>
      </c>
    </row>
    <row r="4207" spans="17:17">
      <c r="Q4207" s="46" t="b">
        <f t="shared" si="82"/>
        <v>0</v>
      </c>
    </row>
    <row r="4208" spans="17:17">
      <c r="Q4208" s="46" t="b">
        <f t="shared" si="82"/>
        <v>0</v>
      </c>
    </row>
    <row r="4209" spans="17:17">
      <c r="Q4209" s="46" t="b">
        <f t="shared" si="82"/>
        <v>0</v>
      </c>
    </row>
    <row r="4210" spans="17:17">
      <c r="Q4210" s="46" t="b">
        <f t="shared" si="82"/>
        <v>0</v>
      </c>
    </row>
    <row r="4211" spans="17:17">
      <c r="Q4211" s="46" t="b">
        <f t="shared" si="82"/>
        <v>0</v>
      </c>
    </row>
    <row r="4212" spans="17:17">
      <c r="Q4212" s="46" t="b">
        <f t="shared" si="82"/>
        <v>0</v>
      </c>
    </row>
    <row r="4213" spans="17:17">
      <c r="Q4213" s="46" t="b">
        <f t="shared" si="82"/>
        <v>0</v>
      </c>
    </row>
    <row r="4214" spans="17:17">
      <c r="Q4214" s="46" t="b">
        <f t="shared" si="82"/>
        <v>0</v>
      </c>
    </row>
    <row r="4215" spans="17:17">
      <c r="Q4215" s="46" t="b">
        <f t="shared" si="82"/>
        <v>0</v>
      </c>
    </row>
    <row r="4216" spans="17:17">
      <c r="Q4216" s="46" t="b">
        <f t="shared" si="82"/>
        <v>0</v>
      </c>
    </row>
    <row r="4217" spans="17:17">
      <c r="Q4217" s="46" t="b">
        <f t="shared" si="82"/>
        <v>0</v>
      </c>
    </row>
    <row r="4218" spans="17:17">
      <c r="Q4218" s="46" t="b">
        <f t="shared" si="82"/>
        <v>0</v>
      </c>
    </row>
    <row r="4219" spans="17:17">
      <c r="Q4219" s="46" t="b">
        <f t="shared" si="82"/>
        <v>0</v>
      </c>
    </row>
    <row r="4220" spans="17:17">
      <c r="Q4220" s="46" t="b">
        <f t="shared" si="82"/>
        <v>0</v>
      </c>
    </row>
    <row r="4221" spans="17:17">
      <c r="Q4221" s="46" t="b">
        <f t="shared" si="82"/>
        <v>0</v>
      </c>
    </row>
    <row r="4222" spans="17:17">
      <c r="Q4222" s="46" t="b">
        <f t="shared" si="82"/>
        <v>0</v>
      </c>
    </row>
    <row r="4223" spans="17:17">
      <c r="Q4223" s="46" t="b">
        <f t="shared" si="82"/>
        <v>0</v>
      </c>
    </row>
    <row r="4224" spans="17:17">
      <c r="Q4224" s="46" t="b">
        <f t="shared" si="82"/>
        <v>0</v>
      </c>
    </row>
    <row r="4225" spans="17:17">
      <c r="Q4225" s="46" t="b">
        <f t="shared" si="82"/>
        <v>0</v>
      </c>
    </row>
    <row r="4226" spans="17:17">
      <c r="Q4226" s="46" t="b">
        <f t="shared" si="82"/>
        <v>0</v>
      </c>
    </row>
    <row r="4227" spans="17:17">
      <c r="Q4227" s="46" t="b">
        <f t="shared" si="82"/>
        <v>0</v>
      </c>
    </row>
    <row r="4228" spans="17:17">
      <c r="Q4228" s="46" t="b">
        <f t="shared" si="82"/>
        <v>0</v>
      </c>
    </row>
    <row r="4229" spans="17:17">
      <c r="Q4229" s="46" t="b">
        <f t="shared" si="82"/>
        <v>0</v>
      </c>
    </row>
    <row r="4230" spans="17:17">
      <c r="Q4230" s="46" t="b">
        <f t="shared" si="82"/>
        <v>0</v>
      </c>
    </row>
    <row r="4231" spans="17:17">
      <c r="Q4231" s="46" t="b">
        <f t="shared" ref="Q4231:Q4294" si="83">E4231&gt;0</f>
        <v>0</v>
      </c>
    </row>
    <row r="4232" spans="17:17">
      <c r="Q4232" s="46" t="b">
        <f t="shared" si="83"/>
        <v>0</v>
      </c>
    </row>
    <row r="4233" spans="17:17">
      <c r="Q4233" s="46" t="b">
        <f t="shared" si="83"/>
        <v>0</v>
      </c>
    </row>
    <row r="4234" spans="17:17">
      <c r="Q4234" s="46" t="b">
        <f t="shared" si="83"/>
        <v>0</v>
      </c>
    </row>
    <row r="4235" spans="17:17">
      <c r="Q4235" s="46" t="b">
        <f t="shared" si="83"/>
        <v>0</v>
      </c>
    </row>
    <row r="4236" spans="17:17">
      <c r="Q4236" s="46" t="b">
        <f t="shared" si="83"/>
        <v>0</v>
      </c>
    </row>
    <row r="4237" spans="17:17">
      <c r="Q4237" s="46" t="b">
        <f t="shared" si="83"/>
        <v>0</v>
      </c>
    </row>
    <row r="4238" spans="17:17">
      <c r="Q4238" s="46" t="b">
        <f t="shared" si="83"/>
        <v>0</v>
      </c>
    </row>
    <row r="4239" spans="17:17">
      <c r="Q4239" s="46" t="b">
        <f t="shared" si="83"/>
        <v>0</v>
      </c>
    </row>
    <row r="4240" spans="17:17">
      <c r="Q4240" s="46" t="b">
        <f t="shared" si="83"/>
        <v>0</v>
      </c>
    </row>
    <row r="4241" spans="17:17">
      <c r="Q4241" s="46" t="b">
        <f t="shared" si="83"/>
        <v>0</v>
      </c>
    </row>
    <row r="4242" spans="17:17">
      <c r="Q4242" s="46" t="b">
        <f t="shared" si="83"/>
        <v>0</v>
      </c>
    </row>
    <row r="4243" spans="17:17">
      <c r="Q4243" s="46" t="b">
        <f t="shared" si="83"/>
        <v>0</v>
      </c>
    </row>
    <row r="4244" spans="17:17">
      <c r="Q4244" s="46" t="b">
        <f t="shared" si="83"/>
        <v>0</v>
      </c>
    </row>
    <row r="4245" spans="17:17">
      <c r="Q4245" s="46" t="b">
        <f t="shared" si="83"/>
        <v>0</v>
      </c>
    </row>
    <row r="4246" spans="17:17">
      <c r="Q4246" s="46" t="b">
        <f t="shared" si="83"/>
        <v>0</v>
      </c>
    </row>
    <row r="4247" spans="17:17">
      <c r="Q4247" s="46" t="b">
        <f t="shared" si="83"/>
        <v>0</v>
      </c>
    </row>
    <row r="4248" spans="17:17">
      <c r="Q4248" s="46" t="b">
        <f t="shared" si="83"/>
        <v>0</v>
      </c>
    </row>
    <row r="4249" spans="17:17">
      <c r="Q4249" s="46" t="b">
        <f t="shared" si="83"/>
        <v>0</v>
      </c>
    </row>
    <row r="4250" spans="17:17">
      <c r="Q4250" s="46" t="b">
        <f t="shared" si="83"/>
        <v>0</v>
      </c>
    </row>
    <row r="4251" spans="17:17">
      <c r="Q4251" s="46" t="b">
        <f t="shared" si="83"/>
        <v>0</v>
      </c>
    </row>
    <row r="4252" spans="17:17">
      <c r="Q4252" s="46" t="b">
        <f t="shared" si="83"/>
        <v>0</v>
      </c>
    </row>
    <row r="4253" spans="17:17">
      <c r="Q4253" s="46" t="b">
        <f t="shared" si="83"/>
        <v>0</v>
      </c>
    </row>
    <row r="4254" spans="17:17">
      <c r="Q4254" s="46" t="b">
        <f t="shared" si="83"/>
        <v>0</v>
      </c>
    </row>
    <row r="4255" spans="17:17">
      <c r="Q4255" s="46" t="b">
        <f t="shared" si="83"/>
        <v>0</v>
      </c>
    </row>
    <row r="4256" spans="17:17">
      <c r="Q4256" s="46" t="b">
        <f t="shared" si="83"/>
        <v>0</v>
      </c>
    </row>
    <row r="4257" spans="17:17">
      <c r="Q4257" s="46" t="b">
        <f t="shared" si="83"/>
        <v>0</v>
      </c>
    </row>
    <row r="4258" spans="17:17">
      <c r="Q4258" s="46" t="b">
        <f t="shared" si="83"/>
        <v>0</v>
      </c>
    </row>
    <row r="4259" spans="17:17">
      <c r="Q4259" s="46" t="b">
        <f t="shared" si="83"/>
        <v>0</v>
      </c>
    </row>
    <row r="4260" spans="17:17">
      <c r="Q4260" s="46" t="b">
        <f t="shared" si="83"/>
        <v>0</v>
      </c>
    </row>
    <row r="4261" spans="17:17">
      <c r="Q4261" s="46" t="b">
        <f t="shared" si="83"/>
        <v>0</v>
      </c>
    </row>
    <row r="4262" spans="17:17">
      <c r="Q4262" s="46" t="b">
        <f t="shared" si="83"/>
        <v>0</v>
      </c>
    </row>
    <row r="4263" spans="17:17">
      <c r="Q4263" s="46" t="b">
        <f t="shared" si="83"/>
        <v>0</v>
      </c>
    </row>
    <row r="4264" spans="17:17">
      <c r="Q4264" s="46" t="b">
        <f t="shared" si="83"/>
        <v>0</v>
      </c>
    </row>
    <row r="4265" spans="17:17">
      <c r="Q4265" s="46" t="b">
        <f t="shared" si="83"/>
        <v>0</v>
      </c>
    </row>
    <row r="4266" spans="17:17">
      <c r="Q4266" s="46" t="b">
        <f t="shared" si="83"/>
        <v>0</v>
      </c>
    </row>
    <row r="4267" spans="17:17">
      <c r="Q4267" s="46" t="b">
        <f t="shared" si="83"/>
        <v>0</v>
      </c>
    </row>
    <row r="4268" spans="17:17">
      <c r="Q4268" s="46" t="b">
        <f t="shared" si="83"/>
        <v>0</v>
      </c>
    </row>
    <row r="4269" spans="17:17">
      <c r="Q4269" s="46" t="b">
        <f t="shared" si="83"/>
        <v>0</v>
      </c>
    </row>
    <row r="4270" spans="17:17">
      <c r="Q4270" s="46" t="b">
        <f t="shared" si="83"/>
        <v>0</v>
      </c>
    </row>
    <row r="4271" spans="17:17">
      <c r="Q4271" s="46" t="b">
        <f t="shared" si="83"/>
        <v>0</v>
      </c>
    </row>
    <row r="4272" spans="17:17">
      <c r="Q4272" s="46" t="b">
        <f t="shared" si="83"/>
        <v>0</v>
      </c>
    </row>
    <row r="4273" spans="17:17">
      <c r="Q4273" s="46" t="b">
        <f t="shared" si="83"/>
        <v>0</v>
      </c>
    </row>
    <row r="4274" spans="17:17">
      <c r="Q4274" s="46" t="b">
        <f t="shared" si="83"/>
        <v>0</v>
      </c>
    </row>
    <row r="4275" spans="17:17">
      <c r="Q4275" s="46" t="b">
        <f t="shared" si="83"/>
        <v>0</v>
      </c>
    </row>
    <row r="4276" spans="17:17">
      <c r="Q4276" s="46" t="b">
        <f t="shared" si="83"/>
        <v>0</v>
      </c>
    </row>
    <row r="4277" spans="17:17">
      <c r="Q4277" s="46" t="b">
        <f t="shared" si="83"/>
        <v>0</v>
      </c>
    </row>
    <row r="4278" spans="17:17">
      <c r="Q4278" s="46" t="b">
        <f t="shared" si="83"/>
        <v>0</v>
      </c>
    </row>
    <row r="4279" spans="17:17">
      <c r="Q4279" s="46" t="b">
        <f t="shared" si="83"/>
        <v>0</v>
      </c>
    </row>
    <row r="4280" spans="17:17">
      <c r="Q4280" s="46" t="b">
        <f t="shared" si="83"/>
        <v>0</v>
      </c>
    </row>
    <row r="4281" spans="17:17">
      <c r="Q4281" s="46" t="b">
        <f t="shared" si="83"/>
        <v>0</v>
      </c>
    </row>
    <row r="4282" spans="17:17">
      <c r="Q4282" s="46" t="b">
        <f t="shared" si="83"/>
        <v>0</v>
      </c>
    </row>
    <row r="4283" spans="17:17">
      <c r="Q4283" s="46" t="b">
        <f t="shared" si="83"/>
        <v>0</v>
      </c>
    </row>
    <row r="4284" spans="17:17">
      <c r="Q4284" s="46" t="b">
        <f t="shared" si="83"/>
        <v>0</v>
      </c>
    </row>
    <row r="4285" spans="17:17">
      <c r="Q4285" s="46" t="b">
        <f t="shared" si="83"/>
        <v>0</v>
      </c>
    </row>
    <row r="4286" spans="17:17">
      <c r="Q4286" s="46" t="b">
        <f t="shared" si="83"/>
        <v>0</v>
      </c>
    </row>
    <row r="4287" spans="17:17">
      <c r="Q4287" s="46" t="b">
        <f t="shared" si="83"/>
        <v>0</v>
      </c>
    </row>
    <row r="4288" spans="17:17">
      <c r="Q4288" s="46" t="b">
        <f t="shared" si="83"/>
        <v>0</v>
      </c>
    </row>
    <row r="4289" spans="17:17">
      <c r="Q4289" s="46" t="b">
        <f t="shared" si="83"/>
        <v>0</v>
      </c>
    </row>
    <row r="4290" spans="17:17">
      <c r="Q4290" s="46" t="b">
        <f t="shared" si="83"/>
        <v>0</v>
      </c>
    </row>
    <row r="4291" spans="17:17">
      <c r="Q4291" s="46" t="b">
        <f t="shared" si="83"/>
        <v>0</v>
      </c>
    </row>
    <row r="4292" spans="17:17">
      <c r="Q4292" s="46" t="b">
        <f t="shared" si="83"/>
        <v>0</v>
      </c>
    </row>
    <row r="4293" spans="17:17">
      <c r="Q4293" s="46" t="b">
        <f t="shared" si="83"/>
        <v>0</v>
      </c>
    </row>
    <row r="4294" spans="17:17">
      <c r="Q4294" s="46" t="b">
        <f t="shared" si="83"/>
        <v>0</v>
      </c>
    </row>
    <row r="4295" spans="17:17">
      <c r="Q4295" s="46" t="b">
        <f t="shared" ref="Q4295:Q4358" si="84">E4295&gt;0</f>
        <v>0</v>
      </c>
    </row>
    <row r="4296" spans="17:17">
      <c r="Q4296" s="46" t="b">
        <f t="shared" si="84"/>
        <v>0</v>
      </c>
    </row>
    <row r="4297" spans="17:17">
      <c r="Q4297" s="46" t="b">
        <f t="shared" si="84"/>
        <v>0</v>
      </c>
    </row>
    <row r="4298" spans="17:17">
      <c r="Q4298" s="46" t="b">
        <f t="shared" si="84"/>
        <v>0</v>
      </c>
    </row>
    <row r="4299" spans="17:17">
      <c r="Q4299" s="46" t="b">
        <f t="shared" si="84"/>
        <v>0</v>
      </c>
    </row>
    <row r="4300" spans="17:17">
      <c r="Q4300" s="46" t="b">
        <f t="shared" si="84"/>
        <v>0</v>
      </c>
    </row>
    <row r="4301" spans="17:17">
      <c r="Q4301" s="46" t="b">
        <f t="shared" si="84"/>
        <v>0</v>
      </c>
    </row>
    <row r="4302" spans="17:17">
      <c r="Q4302" s="46" t="b">
        <f t="shared" si="84"/>
        <v>0</v>
      </c>
    </row>
    <row r="4303" spans="17:17">
      <c r="Q4303" s="46" t="b">
        <f t="shared" si="84"/>
        <v>0</v>
      </c>
    </row>
    <row r="4304" spans="17:17">
      <c r="Q4304" s="46" t="b">
        <f t="shared" si="84"/>
        <v>0</v>
      </c>
    </row>
    <row r="4305" spans="17:17">
      <c r="Q4305" s="46" t="b">
        <f t="shared" si="84"/>
        <v>0</v>
      </c>
    </row>
    <row r="4306" spans="17:17">
      <c r="Q4306" s="46" t="b">
        <f t="shared" si="84"/>
        <v>0</v>
      </c>
    </row>
    <row r="4307" spans="17:17">
      <c r="Q4307" s="46" t="b">
        <f t="shared" si="84"/>
        <v>0</v>
      </c>
    </row>
    <row r="4308" spans="17:17">
      <c r="Q4308" s="46" t="b">
        <f t="shared" si="84"/>
        <v>0</v>
      </c>
    </row>
    <row r="4309" spans="17:17">
      <c r="Q4309" s="46" t="b">
        <f t="shared" si="84"/>
        <v>0</v>
      </c>
    </row>
    <row r="4310" spans="17:17">
      <c r="Q4310" s="46" t="b">
        <f t="shared" si="84"/>
        <v>0</v>
      </c>
    </row>
    <row r="4311" spans="17:17">
      <c r="Q4311" s="46" t="b">
        <f t="shared" si="84"/>
        <v>0</v>
      </c>
    </row>
    <row r="4312" spans="17:17">
      <c r="Q4312" s="46" t="b">
        <f t="shared" si="84"/>
        <v>0</v>
      </c>
    </row>
    <row r="4313" spans="17:17">
      <c r="Q4313" s="46" t="b">
        <f t="shared" si="84"/>
        <v>0</v>
      </c>
    </row>
    <row r="4314" spans="17:17">
      <c r="Q4314" s="46" t="b">
        <f t="shared" si="84"/>
        <v>0</v>
      </c>
    </row>
    <row r="4315" spans="17:17">
      <c r="Q4315" s="46" t="b">
        <f t="shared" si="84"/>
        <v>0</v>
      </c>
    </row>
    <row r="4316" spans="17:17">
      <c r="Q4316" s="46" t="b">
        <f t="shared" si="84"/>
        <v>0</v>
      </c>
    </row>
    <row r="4317" spans="17:17">
      <c r="Q4317" s="46" t="b">
        <f t="shared" si="84"/>
        <v>0</v>
      </c>
    </row>
    <row r="4318" spans="17:17">
      <c r="Q4318" s="46" t="b">
        <f t="shared" si="84"/>
        <v>0</v>
      </c>
    </row>
    <row r="4319" spans="17:17">
      <c r="Q4319" s="46" t="b">
        <f t="shared" si="84"/>
        <v>0</v>
      </c>
    </row>
    <row r="4320" spans="17:17">
      <c r="Q4320" s="46" t="b">
        <f t="shared" si="84"/>
        <v>0</v>
      </c>
    </row>
    <row r="4321" spans="17:17">
      <c r="Q4321" s="46" t="b">
        <f t="shared" si="84"/>
        <v>0</v>
      </c>
    </row>
    <row r="4322" spans="17:17">
      <c r="Q4322" s="46" t="b">
        <f t="shared" si="84"/>
        <v>0</v>
      </c>
    </row>
    <row r="4323" spans="17:17">
      <c r="Q4323" s="46" t="b">
        <f t="shared" si="84"/>
        <v>0</v>
      </c>
    </row>
    <row r="4324" spans="17:17">
      <c r="Q4324" s="46" t="b">
        <f t="shared" si="84"/>
        <v>0</v>
      </c>
    </row>
    <row r="4325" spans="17:17">
      <c r="Q4325" s="46" t="b">
        <f t="shared" si="84"/>
        <v>0</v>
      </c>
    </row>
    <row r="4326" spans="17:17">
      <c r="Q4326" s="46" t="b">
        <f t="shared" si="84"/>
        <v>0</v>
      </c>
    </row>
    <row r="4327" spans="17:17">
      <c r="Q4327" s="46" t="b">
        <f t="shared" si="84"/>
        <v>0</v>
      </c>
    </row>
    <row r="4328" spans="17:17">
      <c r="Q4328" s="46" t="b">
        <f t="shared" si="84"/>
        <v>0</v>
      </c>
    </row>
    <row r="4329" spans="17:17">
      <c r="Q4329" s="46" t="b">
        <f t="shared" si="84"/>
        <v>0</v>
      </c>
    </row>
    <row r="4330" spans="17:17">
      <c r="Q4330" s="46" t="b">
        <f t="shared" si="84"/>
        <v>0</v>
      </c>
    </row>
    <row r="4331" spans="17:17">
      <c r="Q4331" s="46" t="b">
        <f t="shared" si="84"/>
        <v>0</v>
      </c>
    </row>
    <row r="4332" spans="17:17">
      <c r="Q4332" s="46" t="b">
        <f t="shared" si="84"/>
        <v>0</v>
      </c>
    </row>
    <row r="4333" spans="17:17">
      <c r="Q4333" s="46" t="b">
        <f t="shared" si="84"/>
        <v>0</v>
      </c>
    </row>
    <row r="4334" spans="17:17">
      <c r="Q4334" s="46" t="b">
        <f t="shared" si="84"/>
        <v>0</v>
      </c>
    </row>
    <row r="4335" spans="17:17">
      <c r="Q4335" s="46" t="b">
        <f t="shared" si="84"/>
        <v>0</v>
      </c>
    </row>
    <row r="4336" spans="17:17">
      <c r="Q4336" s="46" t="b">
        <f t="shared" si="84"/>
        <v>0</v>
      </c>
    </row>
    <row r="4337" spans="17:17">
      <c r="Q4337" s="46" t="b">
        <f t="shared" si="84"/>
        <v>0</v>
      </c>
    </row>
    <row r="4338" spans="17:17">
      <c r="Q4338" s="46" t="b">
        <f t="shared" si="84"/>
        <v>0</v>
      </c>
    </row>
    <row r="4339" spans="17:17">
      <c r="Q4339" s="46" t="b">
        <f t="shared" si="84"/>
        <v>0</v>
      </c>
    </row>
    <row r="4340" spans="17:17">
      <c r="Q4340" s="46" t="b">
        <f t="shared" si="84"/>
        <v>0</v>
      </c>
    </row>
    <row r="4341" spans="17:17">
      <c r="Q4341" s="46" t="b">
        <f t="shared" si="84"/>
        <v>0</v>
      </c>
    </row>
    <row r="4342" spans="17:17">
      <c r="Q4342" s="46" t="b">
        <f t="shared" si="84"/>
        <v>0</v>
      </c>
    </row>
    <row r="4343" spans="17:17">
      <c r="Q4343" s="46" t="b">
        <f t="shared" si="84"/>
        <v>0</v>
      </c>
    </row>
    <row r="4344" spans="17:17">
      <c r="Q4344" s="46" t="b">
        <f t="shared" si="84"/>
        <v>0</v>
      </c>
    </row>
    <row r="4345" spans="17:17">
      <c r="Q4345" s="46" t="b">
        <f t="shared" si="84"/>
        <v>0</v>
      </c>
    </row>
    <row r="4346" spans="17:17">
      <c r="Q4346" s="46" t="b">
        <f t="shared" si="84"/>
        <v>0</v>
      </c>
    </row>
    <row r="4347" spans="17:17">
      <c r="Q4347" s="46" t="b">
        <f t="shared" si="84"/>
        <v>0</v>
      </c>
    </row>
    <row r="4348" spans="17:17">
      <c r="Q4348" s="46" t="b">
        <f t="shared" si="84"/>
        <v>0</v>
      </c>
    </row>
    <row r="4349" spans="17:17">
      <c r="Q4349" s="46" t="b">
        <f t="shared" si="84"/>
        <v>0</v>
      </c>
    </row>
    <row r="4350" spans="17:17">
      <c r="Q4350" s="46" t="b">
        <f t="shared" si="84"/>
        <v>0</v>
      </c>
    </row>
    <row r="4351" spans="17:17">
      <c r="Q4351" s="46" t="b">
        <f t="shared" si="84"/>
        <v>0</v>
      </c>
    </row>
    <row r="4352" spans="17:17">
      <c r="Q4352" s="46" t="b">
        <f t="shared" si="84"/>
        <v>0</v>
      </c>
    </row>
    <row r="4353" spans="17:17">
      <c r="Q4353" s="46" t="b">
        <f t="shared" si="84"/>
        <v>0</v>
      </c>
    </row>
    <row r="4354" spans="17:17">
      <c r="Q4354" s="46" t="b">
        <f t="shared" si="84"/>
        <v>0</v>
      </c>
    </row>
    <row r="4355" spans="17:17">
      <c r="Q4355" s="46" t="b">
        <f t="shared" si="84"/>
        <v>0</v>
      </c>
    </row>
    <row r="4356" spans="17:17">
      <c r="Q4356" s="46" t="b">
        <f t="shared" si="84"/>
        <v>0</v>
      </c>
    </row>
    <row r="4357" spans="17:17">
      <c r="Q4357" s="46" t="b">
        <f t="shared" si="84"/>
        <v>0</v>
      </c>
    </row>
    <row r="4358" spans="17:17">
      <c r="Q4358" s="46" t="b">
        <f t="shared" si="84"/>
        <v>0</v>
      </c>
    </row>
    <row r="4359" spans="17:17">
      <c r="Q4359" s="46" t="b">
        <f t="shared" ref="Q4359:Q4422" si="85">E4359&gt;0</f>
        <v>0</v>
      </c>
    </row>
    <row r="4360" spans="17:17">
      <c r="Q4360" s="46" t="b">
        <f t="shared" si="85"/>
        <v>0</v>
      </c>
    </row>
    <row r="4361" spans="17:17">
      <c r="Q4361" s="46" t="b">
        <f t="shared" si="85"/>
        <v>0</v>
      </c>
    </row>
    <row r="4362" spans="17:17">
      <c r="Q4362" s="46" t="b">
        <f t="shared" si="85"/>
        <v>0</v>
      </c>
    </row>
    <row r="4363" spans="17:17">
      <c r="Q4363" s="46" t="b">
        <f t="shared" si="85"/>
        <v>0</v>
      </c>
    </row>
    <row r="4364" spans="17:17">
      <c r="Q4364" s="46" t="b">
        <f t="shared" si="85"/>
        <v>0</v>
      </c>
    </row>
    <row r="4365" spans="17:17">
      <c r="Q4365" s="46" t="b">
        <f t="shared" si="85"/>
        <v>0</v>
      </c>
    </row>
    <row r="4366" spans="17:17">
      <c r="Q4366" s="46" t="b">
        <f t="shared" si="85"/>
        <v>0</v>
      </c>
    </row>
    <row r="4367" spans="17:17">
      <c r="Q4367" s="46" t="b">
        <f t="shared" si="85"/>
        <v>0</v>
      </c>
    </row>
    <row r="4368" spans="17:17">
      <c r="Q4368" s="46" t="b">
        <f t="shared" si="85"/>
        <v>0</v>
      </c>
    </row>
    <row r="4369" spans="17:17">
      <c r="Q4369" s="46" t="b">
        <f t="shared" si="85"/>
        <v>0</v>
      </c>
    </row>
    <row r="4370" spans="17:17">
      <c r="Q4370" s="46" t="b">
        <f t="shared" si="85"/>
        <v>0</v>
      </c>
    </row>
    <row r="4371" spans="17:17">
      <c r="Q4371" s="46" t="b">
        <f t="shared" si="85"/>
        <v>0</v>
      </c>
    </row>
    <row r="4372" spans="17:17">
      <c r="Q4372" s="46" t="b">
        <f t="shared" si="85"/>
        <v>0</v>
      </c>
    </row>
    <row r="4373" spans="17:17">
      <c r="Q4373" s="46" t="b">
        <f t="shared" si="85"/>
        <v>0</v>
      </c>
    </row>
    <row r="4374" spans="17:17">
      <c r="Q4374" s="46" t="b">
        <f t="shared" si="85"/>
        <v>0</v>
      </c>
    </row>
    <row r="4375" spans="17:17">
      <c r="Q4375" s="46" t="b">
        <f t="shared" si="85"/>
        <v>0</v>
      </c>
    </row>
    <row r="4376" spans="17:17">
      <c r="Q4376" s="46" t="b">
        <f t="shared" si="85"/>
        <v>0</v>
      </c>
    </row>
    <row r="4377" spans="17:17">
      <c r="Q4377" s="46" t="b">
        <f t="shared" si="85"/>
        <v>0</v>
      </c>
    </row>
    <row r="4378" spans="17:17">
      <c r="Q4378" s="46" t="b">
        <f t="shared" si="85"/>
        <v>0</v>
      </c>
    </row>
    <row r="4379" spans="17:17">
      <c r="Q4379" s="46" t="b">
        <f t="shared" si="85"/>
        <v>0</v>
      </c>
    </row>
    <row r="4380" spans="17:17">
      <c r="Q4380" s="46" t="b">
        <f t="shared" si="85"/>
        <v>0</v>
      </c>
    </row>
    <row r="4381" spans="17:17">
      <c r="Q4381" s="46" t="b">
        <f t="shared" si="85"/>
        <v>0</v>
      </c>
    </row>
    <row r="4382" spans="17:17">
      <c r="Q4382" s="46" t="b">
        <f t="shared" si="85"/>
        <v>0</v>
      </c>
    </row>
    <row r="4383" spans="17:17">
      <c r="Q4383" s="46" t="b">
        <f t="shared" si="85"/>
        <v>0</v>
      </c>
    </row>
    <row r="4384" spans="17:17">
      <c r="Q4384" s="46" t="b">
        <f t="shared" si="85"/>
        <v>0</v>
      </c>
    </row>
    <row r="4385" spans="17:17">
      <c r="Q4385" s="46" t="b">
        <f t="shared" si="85"/>
        <v>0</v>
      </c>
    </row>
    <row r="4386" spans="17:17">
      <c r="Q4386" s="46" t="b">
        <f t="shared" si="85"/>
        <v>0</v>
      </c>
    </row>
    <row r="4387" spans="17:17">
      <c r="Q4387" s="46" t="b">
        <f t="shared" si="85"/>
        <v>0</v>
      </c>
    </row>
    <row r="4388" spans="17:17">
      <c r="Q4388" s="46" t="b">
        <f t="shared" si="85"/>
        <v>0</v>
      </c>
    </row>
    <row r="4389" spans="17:17">
      <c r="Q4389" s="46" t="b">
        <f t="shared" si="85"/>
        <v>0</v>
      </c>
    </row>
    <row r="4390" spans="17:17">
      <c r="Q4390" s="46" t="b">
        <f t="shared" si="85"/>
        <v>0</v>
      </c>
    </row>
    <row r="4391" spans="17:17">
      <c r="Q4391" s="46" t="b">
        <f t="shared" si="85"/>
        <v>0</v>
      </c>
    </row>
    <row r="4392" spans="17:17">
      <c r="Q4392" s="46" t="b">
        <f t="shared" si="85"/>
        <v>0</v>
      </c>
    </row>
    <row r="4393" spans="17:17">
      <c r="Q4393" s="46" t="b">
        <f t="shared" si="85"/>
        <v>0</v>
      </c>
    </row>
    <row r="4394" spans="17:17">
      <c r="Q4394" s="46" t="b">
        <f t="shared" si="85"/>
        <v>0</v>
      </c>
    </row>
    <row r="4395" spans="17:17">
      <c r="Q4395" s="46" t="b">
        <f t="shared" si="85"/>
        <v>0</v>
      </c>
    </row>
    <row r="4396" spans="17:17">
      <c r="Q4396" s="46" t="b">
        <f t="shared" si="85"/>
        <v>0</v>
      </c>
    </row>
    <row r="4397" spans="17:17">
      <c r="Q4397" s="46" t="b">
        <f t="shared" si="85"/>
        <v>0</v>
      </c>
    </row>
    <row r="4398" spans="17:17">
      <c r="Q4398" s="46" t="b">
        <f t="shared" si="85"/>
        <v>0</v>
      </c>
    </row>
    <row r="4399" spans="17:17">
      <c r="Q4399" s="46" t="b">
        <f t="shared" si="85"/>
        <v>0</v>
      </c>
    </row>
    <row r="4400" spans="17:17">
      <c r="Q4400" s="46" t="b">
        <f t="shared" si="85"/>
        <v>0</v>
      </c>
    </row>
    <row r="4401" spans="17:17">
      <c r="Q4401" s="46" t="b">
        <f t="shared" si="85"/>
        <v>0</v>
      </c>
    </row>
    <row r="4402" spans="17:17">
      <c r="Q4402" s="46" t="b">
        <f t="shared" si="85"/>
        <v>0</v>
      </c>
    </row>
    <row r="4403" spans="17:17">
      <c r="Q4403" s="46" t="b">
        <f t="shared" si="85"/>
        <v>0</v>
      </c>
    </row>
    <row r="4404" spans="17:17">
      <c r="Q4404" s="46" t="b">
        <f t="shared" si="85"/>
        <v>0</v>
      </c>
    </row>
    <row r="4405" spans="17:17">
      <c r="Q4405" s="46" t="b">
        <f t="shared" si="85"/>
        <v>0</v>
      </c>
    </row>
    <row r="4406" spans="17:17">
      <c r="Q4406" s="46" t="b">
        <f t="shared" si="85"/>
        <v>0</v>
      </c>
    </row>
    <row r="4407" spans="17:17">
      <c r="Q4407" s="46" t="b">
        <f t="shared" si="85"/>
        <v>0</v>
      </c>
    </row>
    <row r="4408" spans="17:17">
      <c r="Q4408" s="46" t="b">
        <f t="shared" si="85"/>
        <v>0</v>
      </c>
    </row>
    <row r="4409" spans="17:17">
      <c r="Q4409" s="46" t="b">
        <f t="shared" si="85"/>
        <v>0</v>
      </c>
    </row>
    <row r="4410" spans="17:17">
      <c r="Q4410" s="46" t="b">
        <f t="shared" si="85"/>
        <v>0</v>
      </c>
    </row>
    <row r="4411" spans="17:17">
      <c r="Q4411" s="46" t="b">
        <f t="shared" si="85"/>
        <v>0</v>
      </c>
    </row>
    <row r="4412" spans="17:17">
      <c r="Q4412" s="46" t="b">
        <f t="shared" si="85"/>
        <v>0</v>
      </c>
    </row>
    <row r="4413" spans="17:17">
      <c r="Q4413" s="46" t="b">
        <f t="shared" si="85"/>
        <v>0</v>
      </c>
    </row>
    <row r="4414" spans="17:17">
      <c r="Q4414" s="46" t="b">
        <f t="shared" si="85"/>
        <v>0</v>
      </c>
    </row>
    <row r="4415" spans="17:17">
      <c r="Q4415" s="46" t="b">
        <f t="shared" si="85"/>
        <v>0</v>
      </c>
    </row>
    <row r="4416" spans="17:17">
      <c r="Q4416" s="46" t="b">
        <f t="shared" si="85"/>
        <v>0</v>
      </c>
    </row>
    <row r="4417" spans="17:17">
      <c r="Q4417" s="46" t="b">
        <f t="shared" si="85"/>
        <v>0</v>
      </c>
    </row>
    <row r="4418" spans="17:17">
      <c r="Q4418" s="46" t="b">
        <f t="shared" si="85"/>
        <v>0</v>
      </c>
    </row>
    <row r="4419" spans="17:17">
      <c r="Q4419" s="46" t="b">
        <f t="shared" si="85"/>
        <v>0</v>
      </c>
    </row>
    <row r="4420" spans="17:17">
      <c r="Q4420" s="46" t="b">
        <f t="shared" si="85"/>
        <v>0</v>
      </c>
    </row>
    <row r="4421" spans="17:17">
      <c r="Q4421" s="46" t="b">
        <f t="shared" si="85"/>
        <v>0</v>
      </c>
    </row>
    <row r="4422" spans="17:17">
      <c r="Q4422" s="46" t="b">
        <f t="shared" si="85"/>
        <v>0</v>
      </c>
    </row>
    <row r="4423" spans="17:17">
      <c r="Q4423" s="46" t="b">
        <f t="shared" ref="Q4423:Q4486" si="86">E4423&gt;0</f>
        <v>0</v>
      </c>
    </row>
    <row r="4424" spans="17:17">
      <c r="Q4424" s="46" t="b">
        <f t="shared" si="86"/>
        <v>0</v>
      </c>
    </row>
    <row r="4425" spans="17:17">
      <c r="Q4425" s="46" t="b">
        <f t="shared" si="86"/>
        <v>0</v>
      </c>
    </row>
    <row r="4426" spans="17:17">
      <c r="Q4426" s="46" t="b">
        <f t="shared" si="86"/>
        <v>0</v>
      </c>
    </row>
    <row r="4427" spans="17:17">
      <c r="Q4427" s="46" t="b">
        <f t="shared" si="86"/>
        <v>0</v>
      </c>
    </row>
    <row r="4428" spans="17:17">
      <c r="Q4428" s="46" t="b">
        <f t="shared" si="86"/>
        <v>0</v>
      </c>
    </row>
    <row r="4429" spans="17:17">
      <c r="Q4429" s="46" t="b">
        <f t="shared" si="86"/>
        <v>0</v>
      </c>
    </row>
    <row r="4430" spans="17:17">
      <c r="Q4430" s="46" t="b">
        <f t="shared" si="86"/>
        <v>0</v>
      </c>
    </row>
    <row r="4431" spans="17:17">
      <c r="Q4431" s="46" t="b">
        <f t="shared" si="86"/>
        <v>0</v>
      </c>
    </row>
    <row r="4432" spans="17:17">
      <c r="Q4432" s="46" t="b">
        <f t="shared" si="86"/>
        <v>0</v>
      </c>
    </row>
    <row r="4433" spans="17:17">
      <c r="Q4433" s="46" t="b">
        <f t="shared" si="86"/>
        <v>0</v>
      </c>
    </row>
    <row r="4434" spans="17:17">
      <c r="Q4434" s="46" t="b">
        <f t="shared" si="86"/>
        <v>0</v>
      </c>
    </row>
    <row r="4435" spans="17:17">
      <c r="Q4435" s="46" t="b">
        <f t="shared" si="86"/>
        <v>0</v>
      </c>
    </row>
    <row r="4436" spans="17:17">
      <c r="Q4436" s="46" t="b">
        <f t="shared" si="86"/>
        <v>0</v>
      </c>
    </row>
    <row r="4437" spans="17:17">
      <c r="Q4437" s="46" t="b">
        <f t="shared" si="86"/>
        <v>0</v>
      </c>
    </row>
    <row r="4438" spans="17:17">
      <c r="Q4438" s="46" t="b">
        <f t="shared" si="86"/>
        <v>0</v>
      </c>
    </row>
    <row r="4439" spans="17:17">
      <c r="Q4439" s="46" t="b">
        <f t="shared" si="86"/>
        <v>0</v>
      </c>
    </row>
    <row r="4440" spans="17:17">
      <c r="Q4440" s="46" t="b">
        <f t="shared" si="86"/>
        <v>0</v>
      </c>
    </row>
    <row r="4441" spans="17:17">
      <c r="Q4441" s="46" t="b">
        <f t="shared" si="86"/>
        <v>0</v>
      </c>
    </row>
    <row r="4442" spans="17:17">
      <c r="Q4442" s="46" t="b">
        <f t="shared" si="86"/>
        <v>0</v>
      </c>
    </row>
    <row r="4443" spans="17:17">
      <c r="Q4443" s="46" t="b">
        <f t="shared" si="86"/>
        <v>0</v>
      </c>
    </row>
    <row r="4444" spans="17:17">
      <c r="Q4444" s="46" t="b">
        <f t="shared" si="86"/>
        <v>0</v>
      </c>
    </row>
    <row r="4445" spans="17:17">
      <c r="Q4445" s="46" t="b">
        <f t="shared" si="86"/>
        <v>0</v>
      </c>
    </row>
    <row r="4446" spans="17:17">
      <c r="Q4446" s="46" t="b">
        <f t="shared" si="86"/>
        <v>0</v>
      </c>
    </row>
    <row r="4447" spans="17:17">
      <c r="Q4447" s="46" t="b">
        <f t="shared" si="86"/>
        <v>0</v>
      </c>
    </row>
    <row r="4448" spans="17:17">
      <c r="Q4448" s="46" t="b">
        <f t="shared" si="86"/>
        <v>0</v>
      </c>
    </row>
    <row r="4449" spans="17:17">
      <c r="Q4449" s="46" t="b">
        <f t="shared" si="86"/>
        <v>0</v>
      </c>
    </row>
    <row r="4450" spans="17:17">
      <c r="Q4450" s="46" t="b">
        <f t="shared" si="86"/>
        <v>0</v>
      </c>
    </row>
    <row r="4451" spans="17:17">
      <c r="Q4451" s="46" t="b">
        <f t="shared" si="86"/>
        <v>0</v>
      </c>
    </row>
    <row r="4452" spans="17:17">
      <c r="Q4452" s="46" t="b">
        <f t="shared" si="86"/>
        <v>0</v>
      </c>
    </row>
    <row r="4453" spans="17:17">
      <c r="Q4453" s="46" t="b">
        <f t="shared" si="86"/>
        <v>0</v>
      </c>
    </row>
    <row r="4454" spans="17:17">
      <c r="Q4454" s="46" t="b">
        <f t="shared" si="86"/>
        <v>0</v>
      </c>
    </row>
    <row r="4455" spans="17:17">
      <c r="Q4455" s="46" t="b">
        <f t="shared" si="86"/>
        <v>0</v>
      </c>
    </row>
    <row r="4456" spans="17:17">
      <c r="Q4456" s="46" t="b">
        <f t="shared" si="86"/>
        <v>0</v>
      </c>
    </row>
    <row r="4457" spans="17:17">
      <c r="Q4457" s="46" t="b">
        <f t="shared" si="86"/>
        <v>0</v>
      </c>
    </row>
    <row r="4458" spans="17:17">
      <c r="Q4458" s="46" t="b">
        <f t="shared" si="86"/>
        <v>0</v>
      </c>
    </row>
    <row r="4459" spans="17:17">
      <c r="Q4459" s="46" t="b">
        <f t="shared" si="86"/>
        <v>0</v>
      </c>
    </row>
    <row r="4460" spans="17:17">
      <c r="Q4460" s="46" t="b">
        <f t="shared" si="86"/>
        <v>0</v>
      </c>
    </row>
    <row r="4461" spans="17:17">
      <c r="Q4461" s="46" t="b">
        <f t="shared" si="86"/>
        <v>0</v>
      </c>
    </row>
    <row r="4462" spans="17:17">
      <c r="Q4462" s="46" t="b">
        <f t="shared" si="86"/>
        <v>0</v>
      </c>
    </row>
    <row r="4463" spans="17:17">
      <c r="Q4463" s="46" t="b">
        <f t="shared" si="86"/>
        <v>0</v>
      </c>
    </row>
    <row r="4464" spans="17:17">
      <c r="Q4464" s="46" t="b">
        <f t="shared" si="86"/>
        <v>0</v>
      </c>
    </row>
    <row r="4465" spans="17:17">
      <c r="Q4465" s="46" t="b">
        <f t="shared" si="86"/>
        <v>0</v>
      </c>
    </row>
    <row r="4466" spans="17:17">
      <c r="Q4466" s="46" t="b">
        <f t="shared" si="86"/>
        <v>0</v>
      </c>
    </row>
    <row r="4467" spans="17:17">
      <c r="Q4467" s="46" t="b">
        <f t="shared" si="86"/>
        <v>0</v>
      </c>
    </row>
    <row r="4468" spans="17:17">
      <c r="Q4468" s="46" t="b">
        <f t="shared" si="86"/>
        <v>0</v>
      </c>
    </row>
    <row r="4469" spans="17:17">
      <c r="Q4469" s="46" t="b">
        <f t="shared" si="86"/>
        <v>0</v>
      </c>
    </row>
    <row r="4470" spans="17:17">
      <c r="Q4470" s="46" t="b">
        <f t="shared" si="86"/>
        <v>0</v>
      </c>
    </row>
    <row r="4471" spans="17:17">
      <c r="Q4471" s="46" t="b">
        <f t="shared" si="86"/>
        <v>0</v>
      </c>
    </row>
    <row r="4472" spans="17:17">
      <c r="Q4472" s="46" t="b">
        <f t="shared" si="86"/>
        <v>0</v>
      </c>
    </row>
    <row r="4473" spans="17:17">
      <c r="Q4473" s="46" t="b">
        <f t="shared" si="86"/>
        <v>0</v>
      </c>
    </row>
    <row r="4474" spans="17:17">
      <c r="Q4474" s="46" t="b">
        <f t="shared" si="86"/>
        <v>0</v>
      </c>
    </row>
    <row r="4475" spans="17:17">
      <c r="Q4475" s="46" t="b">
        <f t="shared" si="86"/>
        <v>0</v>
      </c>
    </row>
    <row r="4476" spans="17:17">
      <c r="Q4476" s="46" t="b">
        <f t="shared" si="86"/>
        <v>0</v>
      </c>
    </row>
    <row r="4477" spans="17:17">
      <c r="Q4477" s="46" t="b">
        <f t="shared" si="86"/>
        <v>0</v>
      </c>
    </row>
    <row r="4478" spans="17:17">
      <c r="Q4478" s="46" t="b">
        <f t="shared" si="86"/>
        <v>0</v>
      </c>
    </row>
    <row r="4479" spans="17:17">
      <c r="Q4479" s="46" t="b">
        <f t="shared" si="86"/>
        <v>0</v>
      </c>
    </row>
    <row r="4480" spans="17:17">
      <c r="Q4480" s="46" t="b">
        <f t="shared" si="86"/>
        <v>0</v>
      </c>
    </row>
    <row r="4481" spans="17:17">
      <c r="Q4481" s="46" t="b">
        <f t="shared" si="86"/>
        <v>0</v>
      </c>
    </row>
    <row r="4482" spans="17:17">
      <c r="Q4482" s="46" t="b">
        <f t="shared" si="86"/>
        <v>0</v>
      </c>
    </row>
    <row r="4483" spans="17:17">
      <c r="Q4483" s="46" t="b">
        <f t="shared" si="86"/>
        <v>0</v>
      </c>
    </row>
    <row r="4484" spans="17:17">
      <c r="Q4484" s="46" t="b">
        <f t="shared" si="86"/>
        <v>0</v>
      </c>
    </row>
    <row r="4485" spans="17:17">
      <c r="Q4485" s="46" t="b">
        <f t="shared" si="86"/>
        <v>0</v>
      </c>
    </row>
    <row r="4486" spans="17:17">
      <c r="Q4486" s="46" t="b">
        <f t="shared" si="86"/>
        <v>0</v>
      </c>
    </row>
    <row r="4487" spans="17:17">
      <c r="Q4487" s="46" t="b">
        <f t="shared" ref="Q4487:Q4550" si="87">E4487&gt;0</f>
        <v>0</v>
      </c>
    </row>
    <row r="4488" spans="17:17">
      <c r="Q4488" s="46" t="b">
        <f t="shared" si="87"/>
        <v>0</v>
      </c>
    </row>
    <row r="4489" spans="17:17">
      <c r="Q4489" s="46" t="b">
        <f t="shared" si="87"/>
        <v>0</v>
      </c>
    </row>
    <row r="4490" spans="17:17">
      <c r="Q4490" s="46" t="b">
        <f t="shared" si="87"/>
        <v>0</v>
      </c>
    </row>
    <row r="4491" spans="17:17">
      <c r="Q4491" s="46" t="b">
        <f t="shared" si="87"/>
        <v>0</v>
      </c>
    </row>
    <row r="4492" spans="17:17">
      <c r="Q4492" s="46" t="b">
        <f t="shared" si="87"/>
        <v>0</v>
      </c>
    </row>
    <row r="4493" spans="17:17">
      <c r="Q4493" s="46" t="b">
        <f t="shared" si="87"/>
        <v>0</v>
      </c>
    </row>
    <row r="4494" spans="17:17">
      <c r="Q4494" s="46" t="b">
        <f t="shared" si="87"/>
        <v>0</v>
      </c>
    </row>
    <row r="4495" spans="17:17">
      <c r="Q4495" s="46" t="b">
        <f t="shared" si="87"/>
        <v>0</v>
      </c>
    </row>
    <row r="4496" spans="17:17">
      <c r="Q4496" s="46" t="b">
        <f t="shared" si="87"/>
        <v>0</v>
      </c>
    </row>
    <row r="4497" spans="17:17">
      <c r="Q4497" s="46" t="b">
        <f t="shared" si="87"/>
        <v>0</v>
      </c>
    </row>
    <row r="4498" spans="17:17">
      <c r="Q4498" s="46" t="b">
        <f t="shared" si="87"/>
        <v>0</v>
      </c>
    </row>
    <row r="4499" spans="17:17">
      <c r="Q4499" s="46" t="b">
        <f t="shared" si="87"/>
        <v>0</v>
      </c>
    </row>
    <row r="4500" spans="17:17">
      <c r="Q4500" s="46" t="b">
        <f t="shared" si="87"/>
        <v>0</v>
      </c>
    </row>
    <row r="4501" spans="17:17">
      <c r="Q4501" s="46" t="b">
        <f t="shared" si="87"/>
        <v>0</v>
      </c>
    </row>
    <row r="4502" spans="17:17">
      <c r="Q4502" s="46" t="b">
        <f t="shared" si="87"/>
        <v>0</v>
      </c>
    </row>
    <row r="4503" spans="17:17">
      <c r="Q4503" s="46" t="b">
        <f t="shared" si="87"/>
        <v>0</v>
      </c>
    </row>
    <row r="4504" spans="17:17">
      <c r="Q4504" s="46" t="b">
        <f t="shared" si="87"/>
        <v>0</v>
      </c>
    </row>
    <row r="4505" spans="17:17">
      <c r="Q4505" s="46" t="b">
        <f t="shared" si="87"/>
        <v>0</v>
      </c>
    </row>
    <row r="4506" spans="17:17">
      <c r="Q4506" s="46" t="b">
        <f t="shared" si="87"/>
        <v>0</v>
      </c>
    </row>
    <row r="4507" spans="17:17">
      <c r="Q4507" s="46" t="b">
        <f t="shared" si="87"/>
        <v>0</v>
      </c>
    </row>
    <row r="4508" spans="17:17">
      <c r="Q4508" s="46" t="b">
        <f t="shared" si="87"/>
        <v>0</v>
      </c>
    </row>
    <row r="4509" spans="17:17">
      <c r="Q4509" s="46" t="b">
        <f t="shared" si="87"/>
        <v>0</v>
      </c>
    </row>
    <row r="4510" spans="17:17">
      <c r="Q4510" s="46" t="b">
        <f t="shared" si="87"/>
        <v>0</v>
      </c>
    </row>
    <row r="4511" spans="17:17">
      <c r="Q4511" s="46" t="b">
        <f t="shared" si="87"/>
        <v>0</v>
      </c>
    </row>
    <row r="4512" spans="17:17">
      <c r="Q4512" s="46" t="b">
        <f t="shared" si="87"/>
        <v>0</v>
      </c>
    </row>
    <row r="4513" spans="17:17">
      <c r="Q4513" s="46" t="b">
        <f t="shared" si="87"/>
        <v>0</v>
      </c>
    </row>
    <row r="4514" spans="17:17">
      <c r="Q4514" s="46" t="b">
        <f t="shared" si="87"/>
        <v>0</v>
      </c>
    </row>
    <row r="4515" spans="17:17">
      <c r="Q4515" s="46" t="b">
        <f t="shared" si="87"/>
        <v>0</v>
      </c>
    </row>
    <row r="4516" spans="17:17">
      <c r="Q4516" s="46" t="b">
        <f t="shared" si="87"/>
        <v>0</v>
      </c>
    </row>
    <row r="4517" spans="17:17">
      <c r="Q4517" s="46" t="b">
        <f t="shared" si="87"/>
        <v>0</v>
      </c>
    </row>
    <row r="4518" spans="17:17">
      <c r="Q4518" s="46" t="b">
        <f t="shared" si="87"/>
        <v>0</v>
      </c>
    </row>
    <row r="4519" spans="17:17">
      <c r="Q4519" s="46" t="b">
        <f t="shared" si="87"/>
        <v>0</v>
      </c>
    </row>
    <row r="4520" spans="17:17">
      <c r="Q4520" s="46" t="b">
        <f t="shared" si="87"/>
        <v>0</v>
      </c>
    </row>
    <row r="4521" spans="17:17">
      <c r="Q4521" s="46" t="b">
        <f t="shared" si="87"/>
        <v>0</v>
      </c>
    </row>
    <row r="4522" spans="17:17">
      <c r="Q4522" s="46" t="b">
        <f t="shared" si="87"/>
        <v>0</v>
      </c>
    </row>
    <row r="4523" spans="17:17">
      <c r="Q4523" s="46" t="b">
        <f t="shared" si="87"/>
        <v>0</v>
      </c>
    </row>
    <row r="4524" spans="17:17">
      <c r="Q4524" s="46" t="b">
        <f t="shared" si="87"/>
        <v>0</v>
      </c>
    </row>
    <row r="4525" spans="17:17">
      <c r="Q4525" s="46" t="b">
        <f t="shared" si="87"/>
        <v>0</v>
      </c>
    </row>
    <row r="4526" spans="17:17">
      <c r="Q4526" s="46" t="b">
        <f t="shared" si="87"/>
        <v>0</v>
      </c>
    </row>
    <row r="4527" spans="17:17">
      <c r="Q4527" s="46" t="b">
        <f t="shared" si="87"/>
        <v>0</v>
      </c>
    </row>
    <row r="4528" spans="17:17">
      <c r="Q4528" s="46" t="b">
        <f t="shared" si="87"/>
        <v>0</v>
      </c>
    </row>
    <row r="4529" spans="17:17">
      <c r="Q4529" s="46" t="b">
        <f t="shared" si="87"/>
        <v>0</v>
      </c>
    </row>
    <row r="4530" spans="17:17">
      <c r="Q4530" s="46" t="b">
        <f t="shared" si="87"/>
        <v>0</v>
      </c>
    </row>
    <row r="4531" spans="17:17">
      <c r="Q4531" s="46" t="b">
        <f t="shared" si="87"/>
        <v>0</v>
      </c>
    </row>
    <row r="4532" spans="17:17">
      <c r="Q4532" s="46" t="b">
        <f t="shared" si="87"/>
        <v>0</v>
      </c>
    </row>
    <row r="4533" spans="17:17">
      <c r="Q4533" s="46" t="b">
        <f t="shared" si="87"/>
        <v>0</v>
      </c>
    </row>
    <row r="4534" spans="17:17">
      <c r="Q4534" s="46" t="b">
        <f t="shared" si="87"/>
        <v>0</v>
      </c>
    </row>
    <row r="4535" spans="17:17">
      <c r="Q4535" s="46" t="b">
        <f t="shared" si="87"/>
        <v>0</v>
      </c>
    </row>
    <row r="4536" spans="17:17">
      <c r="Q4536" s="46" t="b">
        <f t="shared" si="87"/>
        <v>0</v>
      </c>
    </row>
    <row r="4537" spans="17:17">
      <c r="Q4537" s="46" t="b">
        <f t="shared" si="87"/>
        <v>0</v>
      </c>
    </row>
    <row r="4538" spans="17:17">
      <c r="Q4538" s="46" t="b">
        <f t="shared" si="87"/>
        <v>0</v>
      </c>
    </row>
    <row r="4539" spans="17:17">
      <c r="Q4539" s="46" t="b">
        <f t="shared" si="87"/>
        <v>0</v>
      </c>
    </row>
    <row r="4540" spans="17:17">
      <c r="Q4540" s="46" t="b">
        <f t="shared" si="87"/>
        <v>0</v>
      </c>
    </row>
    <row r="4541" spans="17:17">
      <c r="Q4541" s="46" t="b">
        <f t="shared" si="87"/>
        <v>0</v>
      </c>
    </row>
    <row r="4542" spans="17:17">
      <c r="Q4542" s="46" t="b">
        <f t="shared" si="87"/>
        <v>0</v>
      </c>
    </row>
    <row r="4543" spans="17:17">
      <c r="Q4543" s="46" t="b">
        <f t="shared" si="87"/>
        <v>0</v>
      </c>
    </row>
    <row r="4544" spans="17:17">
      <c r="Q4544" s="46" t="b">
        <f t="shared" si="87"/>
        <v>0</v>
      </c>
    </row>
    <row r="4545" spans="17:17">
      <c r="Q4545" s="46" t="b">
        <f t="shared" si="87"/>
        <v>0</v>
      </c>
    </row>
    <row r="4546" spans="17:17">
      <c r="Q4546" s="46" t="b">
        <f t="shared" si="87"/>
        <v>0</v>
      </c>
    </row>
    <row r="4547" spans="17:17">
      <c r="Q4547" s="46" t="b">
        <f t="shared" si="87"/>
        <v>0</v>
      </c>
    </row>
    <row r="4548" spans="17:17">
      <c r="Q4548" s="46" t="b">
        <f t="shared" si="87"/>
        <v>0</v>
      </c>
    </row>
    <row r="4549" spans="17:17">
      <c r="Q4549" s="46" t="b">
        <f t="shared" si="87"/>
        <v>0</v>
      </c>
    </row>
    <row r="4550" spans="17:17">
      <c r="Q4550" s="46" t="b">
        <f t="shared" si="87"/>
        <v>0</v>
      </c>
    </row>
    <row r="4551" spans="17:17">
      <c r="Q4551" s="46" t="b">
        <f t="shared" ref="Q4551:Q4614" si="88">E4551&gt;0</f>
        <v>0</v>
      </c>
    </row>
    <row r="4552" spans="17:17">
      <c r="Q4552" s="46" t="b">
        <f t="shared" si="88"/>
        <v>0</v>
      </c>
    </row>
    <row r="4553" spans="17:17">
      <c r="Q4553" s="46" t="b">
        <f t="shared" si="88"/>
        <v>0</v>
      </c>
    </row>
    <row r="4554" spans="17:17">
      <c r="Q4554" s="46" t="b">
        <f t="shared" si="88"/>
        <v>0</v>
      </c>
    </row>
    <row r="4555" spans="17:17">
      <c r="Q4555" s="46" t="b">
        <f t="shared" si="88"/>
        <v>0</v>
      </c>
    </row>
    <row r="4556" spans="17:17">
      <c r="Q4556" s="46" t="b">
        <f t="shared" si="88"/>
        <v>0</v>
      </c>
    </row>
    <row r="4557" spans="17:17">
      <c r="Q4557" s="46" t="b">
        <f t="shared" si="88"/>
        <v>0</v>
      </c>
    </row>
    <row r="4558" spans="17:17">
      <c r="Q4558" s="46" t="b">
        <f t="shared" si="88"/>
        <v>0</v>
      </c>
    </row>
    <row r="4559" spans="17:17">
      <c r="Q4559" s="46" t="b">
        <f t="shared" si="88"/>
        <v>0</v>
      </c>
    </row>
    <row r="4560" spans="17:17">
      <c r="Q4560" s="46" t="b">
        <f t="shared" si="88"/>
        <v>0</v>
      </c>
    </row>
    <row r="4561" spans="17:17">
      <c r="Q4561" s="46" t="b">
        <f t="shared" si="88"/>
        <v>0</v>
      </c>
    </row>
    <row r="4562" spans="17:17">
      <c r="Q4562" s="46" t="b">
        <f t="shared" si="88"/>
        <v>0</v>
      </c>
    </row>
    <row r="4563" spans="17:17">
      <c r="Q4563" s="46" t="b">
        <f t="shared" si="88"/>
        <v>0</v>
      </c>
    </row>
    <row r="4564" spans="17:17">
      <c r="Q4564" s="46" t="b">
        <f t="shared" si="88"/>
        <v>0</v>
      </c>
    </row>
    <row r="4565" spans="17:17">
      <c r="Q4565" s="46" t="b">
        <f t="shared" si="88"/>
        <v>0</v>
      </c>
    </row>
    <row r="4566" spans="17:17">
      <c r="Q4566" s="46" t="b">
        <f t="shared" si="88"/>
        <v>0</v>
      </c>
    </row>
    <row r="4567" spans="17:17">
      <c r="Q4567" s="46" t="b">
        <f t="shared" si="88"/>
        <v>0</v>
      </c>
    </row>
    <row r="4568" spans="17:17">
      <c r="Q4568" s="46" t="b">
        <f t="shared" si="88"/>
        <v>0</v>
      </c>
    </row>
    <row r="4569" spans="17:17">
      <c r="Q4569" s="46" t="b">
        <f t="shared" si="88"/>
        <v>0</v>
      </c>
    </row>
    <row r="4570" spans="17:17">
      <c r="Q4570" s="46" t="b">
        <f t="shared" si="88"/>
        <v>0</v>
      </c>
    </row>
    <row r="4571" spans="17:17">
      <c r="Q4571" s="46" t="b">
        <f t="shared" si="88"/>
        <v>0</v>
      </c>
    </row>
    <row r="4572" spans="17:17">
      <c r="Q4572" s="46" t="b">
        <f t="shared" si="88"/>
        <v>0</v>
      </c>
    </row>
    <row r="4573" spans="17:17">
      <c r="Q4573" s="46" t="b">
        <f t="shared" si="88"/>
        <v>0</v>
      </c>
    </row>
    <row r="4574" spans="17:17">
      <c r="Q4574" s="46" t="b">
        <f t="shared" si="88"/>
        <v>0</v>
      </c>
    </row>
    <row r="4575" spans="17:17">
      <c r="Q4575" s="46" t="b">
        <f t="shared" si="88"/>
        <v>0</v>
      </c>
    </row>
    <row r="4576" spans="17:17">
      <c r="Q4576" s="46" t="b">
        <f t="shared" si="88"/>
        <v>0</v>
      </c>
    </row>
    <row r="4577" spans="17:17">
      <c r="Q4577" s="46" t="b">
        <f t="shared" si="88"/>
        <v>0</v>
      </c>
    </row>
    <row r="4578" spans="17:17">
      <c r="Q4578" s="46" t="b">
        <f t="shared" si="88"/>
        <v>0</v>
      </c>
    </row>
    <row r="4579" spans="17:17">
      <c r="Q4579" s="46" t="b">
        <f t="shared" si="88"/>
        <v>0</v>
      </c>
    </row>
    <row r="4580" spans="17:17">
      <c r="Q4580" s="46" t="b">
        <f t="shared" si="88"/>
        <v>0</v>
      </c>
    </row>
    <row r="4581" spans="17:17">
      <c r="Q4581" s="46" t="b">
        <f t="shared" si="88"/>
        <v>0</v>
      </c>
    </row>
    <row r="4582" spans="17:17">
      <c r="Q4582" s="46" t="b">
        <f t="shared" si="88"/>
        <v>0</v>
      </c>
    </row>
    <row r="4583" spans="17:17">
      <c r="Q4583" s="46" t="b">
        <f t="shared" si="88"/>
        <v>0</v>
      </c>
    </row>
    <row r="4584" spans="17:17">
      <c r="Q4584" s="46" t="b">
        <f t="shared" si="88"/>
        <v>0</v>
      </c>
    </row>
    <row r="4585" spans="17:17">
      <c r="Q4585" s="46" t="b">
        <f t="shared" si="88"/>
        <v>0</v>
      </c>
    </row>
    <row r="4586" spans="17:17">
      <c r="Q4586" s="46" t="b">
        <f t="shared" si="88"/>
        <v>0</v>
      </c>
    </row>
    <row r="4587" spans="17:17">
      <c r="Q4587" s="46" t="b">
        <f t="shared" si="88"/>
        <v>0</v>
      </c>
    </row>
    <row r="4588" spans="17:17">
      <c r="Q4588" s="46" t="b">
        <f t="shared" si="88"/>
        <v>0</v>
      </c>
    </row>
    <row r="4589" spans="17:17">
      <c r="Q4589" s="46" t="b">
        <f t="shared" si="88"/>
        <v>0</v>
      </c>
    </row>
    <row r="4590" spans="17:17">
      <c r="Q4590" s="46" t="b">
        <f t="shared" si="88"/>
        <v>0</v>
      </c>
    </row>
    <row r="4591" spans="17:17">
      <c r="Q4591" s="46" t="b">
        <f t="shared" si="88"/>
        <v>0</v>
      </c>
    </row>
    <row r="4592" spans="17:17">
      <c r="Q4592" s="46" t="b">
        <f t="shared" si="88"/>
        <v>0</v>
      </c>
    </row>
    <row r="4593" spans="17:17">
      <c r="Q4593" s="46" t="b">
        <f t="shared" si="88"/>
        <v>0</v>
      </c>
    </row>
    <row r="4594" spans="17:17">
      <c r="Q4594" s="46" t="b">
        <f t="shared" si="88"/>
        <v>0</v>
      </c>
    </row>
    <row r="4595" spans="17:17">
      <c r="Q4595" s="46" t="b">
        <f t="shared" si="88"/>
        <v>0</v>
      </c>
    </row>
    <row r="4596" spans="17:17">
      <c r="Q4596" s="46" t="b">
        <f t="shared" si="88"/>
        <v>0</v>
      </c>
    </row>
    <row r="4597" spans="17:17">
      <c r="Q4597" s="46" t="b">
        <f t="shared" si="88"/>
        <v>0</v>
      </c>
    </row>
    <row r="4598" spans="17:17">
      <c r="Q4598" s="46" t="b">
        <f t="shared" si="88"/>
        <v>0</v>
      </c>
    </row>
    <row r="4599" spans="17:17">
      <c r="Q4599" s="46" t="b">
        <f t="shared" si="88"/>
        <v>0</v>
      </c>
    </row>
    <row r="4600" spans="17:17">
      <c r="Q4600" s="46" t="b">
        <f t="shared" si="88"/>
        <v>0</v>
      </c>
    </row>
    <row r="4601" spans="17:17">
      <c r="Q4601" s="46" t="b">
        <f t="shared" si="88"/>
        <v>0</v>
      </c>
    </row>
    <row r="4602" spans="17:17">
      <c r="Q4602" s="46" t="b">
        <f t="shared" si="88"/>
        <v>0</v>
      </c>
    </row>
    <row r="4603" spans="17:17">
      <c r="Q4603" s="46" t="b">
        <f t="shared" si="88"/>
        <v>0</v>
      </c>
    </row>
    <row r="4604" spans="17:17">
      <c r="Q4604" s="46" t="b">
        <f t="shared" si="88"/>
        <v>0</v>
      </c>
    </row>
    <row r="4605" spans="17:17">
      <c r="Q4605" s="46" t="b">
        <f t="shared" si="88"/>
        <v>0</v>
      </c>
    </row>
    <row r="4606" spans="17:17">
      <c r="Q4606" s="46" t="b">
        <f t="shared" si="88"/>
        <v>0</v>
      </c>
    </row>
    <row r="4607" spans="17:17">
      <c r="Q4607" s="46" t="b">
        <f t="shared" si="88"/>
        <v>0</v>
      </c>
    </row>
    <row r="4608" spans="17:17">
      <c r="Q4608" s="46" t="b">
        <f t="shared" si="88"/>
        <v>0</v>
      </c>
    </row>
    <row r="4609" spans="17:17">
      <c r="Q4609" s="46" t="b">
        <f t="shared" si="88"/>
        <v>0</v>
      </c>
    </row>
    <row r="4610" spans="17:17">
      <c r="Q4610" s="46" t="b">
        <f t="shared" si="88"/>
        <v>0</v>
      </c>
    </row>
    <row r="4611" spans="17:17">
      <c r="Q4611" s="46" t="b">
        <f t="shared" si="88"/>
        <v>0</v>
      </c>
    </row>
    <row r="4612" spans="17:17">
      <c r="Q4612" s="46" t="b">
        <f t="shared" si="88"/>
        <v>0</v>
      </c>
    </row>
    <row r="4613" spans="17:17">
      <c r="Q4613" s="46" t="b">
        <f t="shared" si="88"/>
        <v>0</v>
      </c>
    </row>
    <row r="4614" spans="17:17">
      <c r="Q4614" s="46" t="b">
        <f t="shared" si="88"/>
        <v>0</v>
      </c>
    </row>
    <row r="4615" spans="17:17">
      <c r="Q4615" s="46" t="b">
        <f t="shared" ref="Q4615:Q4678" si="89">E4615&gt;0</f>
        <v>0</v>
      </c>
    </row>
    <row r="4616" spans="17:17">
      <c r="Q4616" s="46" t="b">
        <f t="shared" si="89"/>
        <v>0</v>
      </c>
    </row>
    <row r="4617" spans="17:17">
      <c r="Q4617" s="46" t="b">
        <f t="shared" si="89"/>
        <v>0</v>
      </c>
    </row>
    <row r="4618" spans="17:17">
      <c r="Q4618" s="46" t="b">
        <f t="shared" si="89"/>
        <v>0</v>
      </c>
    </row>
    <row r="4619" spans="17:17">
      <c r="Q4619" s="46" t="b">
        <f t="shared" si="89"/>
        <v>0</v>
      </c>
    </row>
    <row r="4620" spans="17:17">
      <c r="Q4620" s="46" t="b">
        <f t="shared" si="89"/>
        <v>0</v>
      </c>
    </row>
    <row r="4621" spans="17:17">
      <c r="Q4621" s="46" t="b">
        <f t="shared" si="89"/>
        <v>0</v>
      </c>
    </row>
    <row r="4622" spans="17:17">
      <c r="Q4622" s="46" t="b">
        <f t="shared" si="89"/>
        <v>0</v>
      </c>
    </row>
    <row r="4623" spans="17:17">
      <c r="Q4623" s="46" t="b">
        <f t="shared" si="89"/>
        <v>0</v>
      </c>
    </row>
    <row r="4624" spans="17:17">
      <c r="Q4624" s="46" t="b">
        <f t="shared" si="89"/>
        <v>0</v>
      </c>
    </row>
    <row r="4625" spans="17:17">
      <c r="Q4625" s="46" t="b">
        <f t="shared" si="89"/>
        <v>0</v>
      </c>
    </row>
    <row r="4626" spans="17:17">
      <c r="Q4626" s="46" t="b">
        <f t="shared" si="89"/>
        <v>0</v>
      </c>
    </row>
    <row r="4627" spans="17:17">
      <c r="Q4627" s="46" t="b">
        <f t="shared" si="89"/>
        <v>0</v>
      </c>
    </row>
    <row r="4628" spans="17:17">
      <c r="Q4628" s="46" t="b">
        <f t="shared" si="89"/>
        <v>0</v>
      </c>
    </row>
    <row r="4629" spans="17:17">
      <c r="Q4629" s="46" t="b">
        <f t="shared" si="89"/>
        <v>0</v>
      </c>
    </row>
    <row r="4630" spans="17:17">
      <c r="Q4630" s="46" t="b">
        <f t="shared" si="89"/>
        <v>0</v>
      </c>
    </row>
    <row r="4631" spans="17:17">
      <c r="Q4631" s="46" t="b">
        <f t="shared" si="89"/>
        <v>0</v>
      </c>
    </row>
    <row r="4632" spans="17:17">
      <c r="Q4632" s="46" t="b">
        <f t="shared" si="89"/>
        <v>0</v>
      </c>
    </row>
    <row r="4633" spans="17:17">
      <c r="Q4633" s="46" t="b">
        <f t="shared" si="89"/>
        <v>0</v>
      </c>
    </row>
    <row r="4634" spans="17:17">
      <c r="Q4634" s="46" t="b">
        <f t="shared" si="89"/>
        <v>0</v>
      </c>
    </row>
    <row r="4635" spans="17:17">
      <c r="Q4635" s="46" t="b">
        <f t="shared" si="89"/>
        <v>0</v>
      </c>
    </row>
    <row r="4636" spans="17:17">
      <c r="Q4636" s="46" t="b">
        <f t="shared" si="89"/>
        <v>0</v>
      </c>
    </row>
    <row r="4637" spans="17:17">
      <c r="Q4637" s="46" t="b">
        <f t="shared" si="89"/>
        <v>0</v>
      </c>
    </row>
    <row r="4638" spans="17:17">
      <c r="Q4638" s="46" t="b">
        <f t="shared" si="89"/>
        <v>0</v>
      </c>
    </row>
    <row r="4639" spans="17:17">
      <c r="Q4639" s="46" t="b">
        <f t="shared" si="89"/>
        <v>0</v>
      </c>
    </row>
    <row r="4640" spans="17:17">
      <c r="Q4640" s="46" t="b">
        <f t="shared" si="89"/>
        <v>0</v>
      </c>
    </row>
    <row r="4641" spans="17:17">
      <c r="Q4641" s="46" t="b">
        <f t="shared" si="89"/>
        <v>0</v>
      </c>
    </row>
    <row r="4642" spans="17:17">
      <c r="Q4642" s="46" t="b">
        <f t="shared" si="89"/>
        <v>0</v>
      </c>
    </row>
    <row r="4643" spans="17:17">
      <c r="Q4643" s="46" t="b">
        <f t="shared" si="89"/>
        <v>0</v>
      </c>
    </row>
    <row r="4644" spans="17:17">
      <c r="Q4644" s="46" t="b">
        <f t="shared" si="89"/>
        <v>0</v>
      </c>
    </row>
    <row r="4645" spans="17:17">
      <c r="Q4645" s="46" t="b">
        <f t="shared" si="89"/>
        <v>0</v>
      </c>
    </row>
    <row r="4646" spans="17:17">
      <c r="Q4646" s="46" t="b">
        <f t="shared" si="89"/>
        <v>0</v>
      </c>
    </row>
    <row r="4647" spans="17:17">
      <c r="Q4647" s="46" t="b">
        <f t="shared" si="89"/>
        <v>0</v>
      </c>
    </row>
    <row r="4648" spans="17:17">
      <c r="Q4648" s="46" t="b">
        <f t="shared" si="89"/>
        <v>0</v>
      </c>
    </row>
    <row r="4649" spans="17:17">
      <c r="Q4649" s="46" t="b">
        <f t="shared" si="89"/>
        <v>0</v>
      </c>
    </row>
    <row r="4650" spans="17:17">
      <c r="Q4650" s="46" t="b">
        <f t="shared" si="89"/>
        <v>0</v>
      </c>
    </row>
    <row r="4651" spans="17:17">
      <c r="Q4651" s="46" t="b">
        <f t="shared" si="89"/>
        <v>0</v>
      </c>
    </row>
    <row r="4652" spans="17:17">
      <c r="Q4652" s="46" t="b">
        <f t="shared" si="89"/>
        <v>0</v>
      </c>
    </row>
    <row r="4653" spans="17:17">
      <c r="Q4653" s="46" t="b">
        <f t="shared" si="89"/>
        <v>0</v>
      </c>
    </row>
    <row r="4654" spans="17:17">
      <c r="Q4654" s="46" t="b">
        <f t="shared" si="89"/>
        <v>0</v>
      </c>
    </row>
    <row r="4655" spans="17:17">
      <c r="Q4655" s="46" t="b">
        <f t="shared" si="89"/>
        <v>0</v>
      </c>
    </row>
    <row r="4656" spans="17:17">
      <c r="Q4656" s="46" t="b">
        <f t="shared" si="89"/>
        <v>0</v>
      </c>
    </row>
    <row r="4657" spans="17:17">
      <c r="Q4657" s="46" t="b">
        <f t="shared" si="89"/>
        <v>0</v>
      </c>
    </row>
    <row r="4658" spans="17:17">
      <c r="Q4658" s="46" t="b">
        <f t="shared" si="89"/>
        <v>0</v>
      </c>
    </row>
    <row r="4659" spans="17:17">
      <c r="Q4659" s="46" t="b">
        <f t="shared" si="89"/>
        <v>0</v>
      </c>
    </row>
    <row r="4660" spans="17:17">
      <c r="Q4660" s="46" t="b">
        <f t="shared" si="89"/>
        <v>0</v>
      </c>
    </row>
    <row r="4661" spans="17:17">
      <c r="Q4661" s="46" t="b">
        <f t="shared" si="89"/>
        <v>0</v>
      </c>
    </row>
    <row r="4662" spans="17:17">
      <c r="Q4662" s="46" t="b">
        <f t="shared" si="89"/>
        <v>0</v>
      </c>
    </row>
    <row r="4663" spans="17:17">
      <c r="Q4663" s="46" t="b">
        <f t="shared" si="89"/>
        <v>0</v>
      </c>
    </row>
    <row r="4664" spans="17:17">
      <c r="Q4664" s="46" t="b">
        <f t="shared" si="89"/>
        <v>0</v>
      </c>
    </row>
    <row r="4665" spans="17:17">
      <c r="Q4665" s="46" t="b">
        <f t="shared" si="89"/>
        <v>0</v>
      </c>
    </row>
    <row r="4666" spans="17:17">
      <c r="Q4666" s="46" t="b">
        <f t="shared" si="89"/>
        <v>0</v>
      </c>
    </row>
    <row r="4667" spans="17:17">
      <c r="Q4667" s="46" t="b">
        <f t="shared" si="89"/>
        <v>0</v>
      </c>
    </row>
    <row r="4668" spans="17:17">
      <c r="Q4668" s="46" t="b">
        <f t="shared" si="89"/>
        <v>0</v>
      </c>
    </row>
    <row r="4669" spans="17:17">
      <c r="Q4669" s="46" t="b">
        <f t="shared" si="89"/>
        <v>0</v>
      </c>
    </row>
    <row r="4670" spans="17:17">
      <c r="Q4670" s="46" t="b">
        <f t="shared" si="89"/>
        <v>0</v>
      </c>
    </row>
    <row r="4671" spans="17:17">
      <c r="Q4671" s="46" t="b">
        <f t="shared" si="89"/>
        <v>0</v>
      </c>
    </row>
    <row r="4672" spans="17:17">
      <c r="Q4672" s="46" t="b">
        <f t="shared" si="89"/>
        <v>0</v>
      </c>
    </row>
    <row r="4673" spans="17:17">
      <c r="Q4673" s="46" t="b">
        <f t="shared" si="89"/>
        <v>0</v>
      </c>
    </row>
    <row r="4674" spans="17:17">
      <c r="Q4674" s="46" t="b">
        <f t="shared" si="89"/>
        <v>0</v>
      </c>
    </row>
    <row r="4675" spans="17:17">
      <c r="Q4675" s="46" t="b">
        <f t="shared" si="89"/>
        <v>0</v>
      </c>
    </row>
    <row r="4676" spans="17:17">
      <c r="Q4676" s="46" t="b">
        <f t="shared" si="89"/>
        <v>0</v>
      </c>
    </row>
    <row r="4677" spans="17:17">
      <c r="Q4677" s="46" t="b">
        <f t="shared" si="89"/>
        <v>0</v>
      </c>
    </row>
    <row r="4678" spans="17:17">
      <c r="Q4678" s="46" t="b">
        <f t="shared" si="89"/>
        <v>0</v>
      </c>
    </row>
    <row r="4679" spans="17:17">
      <c r="Q4679" s="46" t="b">
        <f t="shared" ref="Q4679:Q4742" si="90">E4679&gt;0</f>
        <v>0</v>
      </c>
    </row>
    <row r="4680" spans="17:17">
      <c r="Q4680" s="46" t="b">
        <f t="shared" si="90"/>
        <v>0</v>
      </c>
    </row>
    <row r="4681" spans="17:17">
      <c r="Q4681" s="46" t="b">
        <f t="shared" si="90"/>
        <v>0</v>
      </c>
    </row>
    <row r="4682" spans="17:17">
      <c r="Q4682" s="46" t="b">
        <f t="shared" si="90"/>
        <v>0</v>
      </c>
    </row>
    <row r="4683" spans="17:17">
      <c r="Q4683" s="46" t="b">
        <f t="shared" si="90"/>
        <v>0</v>
      </c>
    </row>
    <row r="4684" spans="17:17">
      <c r="Q4684" s="46" t="b">
        <f t="shared" si="90"/>
        <v>0</v>
      </c>
    </row>
    <row r="4685" spans="17:17">
      <c r="Q4685" s="46" t="b">
        <f t="shared" si="90"/>
        <v>0</v>
      </c>
    </row>
    <row r="4686" spans="17:17">
      <c r="Q4686" s="46" t="b">
        <f t="shared" si="90"/>
        <v>0</v>
      </c>
    </row>
    <row r="4687" spans="17:17">
      <c r="Q4687" s="46" t="b">
        <f t="shared" si="90"/>
        <v>0</v>
      </c>
    </row>
    <row r="4688" spans="17:17">
      <c r="Q4688" s="46" t="b">
        <f t="shared" si="90"/>
        <v>0</v>
      </c>
    </row>
    <row r="4689" spans="17:17">
      <c r="Q4689" s="46" t="b">
        <f t="shared" si="90"/>
        <v>0</v>
      </c>
    </row>
    <row r="4690" spans="17:17">
      <c r="Q4690" s="46" t="b">
        <f t="shared" si="90"/>
        <v>0</v>
      </c>
    </row>
    <row r="4691" spans="17:17">
      <c r="Q4691" s="46" t="b">
        <f t="shared" si="90"/>
        <v>0</v>
      </c>
    </row>
    <row r="4692" spans="17:17">
      <c r="Q4692" s="46" t="b">
        <f t="shared" si="90"/>
        <v>0</v>
      </c>
    </row>
    <row r="4693" spans="17:17">
      <c r="Q4693" s="46" t="b">
        <f t="shared" si="90"/>
        <v>0</v>
      </c>
    </row>
    <row r="4694" spans="17:17">
      <c r="Q4694" s="46" t="b">
        <f t="shared" si="90"/>
        <v>0</v>
      </c>
    </row>
    <row r="4695" spans="17:17">
      <c r="Q4695" s="46" t="b">
        <f t="shared" si="90"/>
        <v>0</v>
      </c>
    </row>
    <row r="4696" spans="17:17">
      <c r="Q4696" s="46" t="b">
        <f t="shared" si="90"/>
        <v>0</v>
      </c>
    </row>
    <row r="4697" spans="17:17">
      <c r="Q4697" s="46" t="b">
        <f t="shared" si="90"/>
        <v>0</v>
      </c>
    </row>
    <row r="4698" spans="17:17">
      <c r="Q4698" s="46" t="b">
        <f t="shared" si="90"/>
        <v>0</v>
      </c>
    </row>
    <row r="4699" spans="17:17">
      <c r="Q4699" s="46" t="b">
        <f t="shared" si="90"/>
        <v>0</v>
      </c>
    </row>
    <row r="4700" spans="17:17">
      <c r="Q4700" s="46" t="b">
        <f t="shared" si="90"/>
        <v>0</v>
      </c>
    </row>
    <row r="4701" spans="17:17">
      <c r="Q4701" s="46" t="b">
        <f t="shared" si="90"/>
        <v>0</v>
      </c>
    </row>
    <row r="4702" spans="17:17">
      <c r="Q4702" s="46" t="b">
        <f t="shared" si="90"/>
        <v>0</v>
      </c>
    </row>
    <row r="4703" spans="17:17">
      <c r="Q4703" s="46" t="b">
        <f t="shared" si="90"/>
        <v>0</v>
      </c>
    </row>
    <row r="4704" spans="17:17">
      <c r="Q4704" s="46" t="b">
        <f t="shared" si="90"/>
        <v>0</v>
      </c>
    </row>
    <row r="4705" spans="17:17">
      <c r="Q4705" s="46" t="b">
        <f t="shared" si="90"/>
        <v>0</v>
      </c>
    </row>
    <row r="4706" spans="17:17">
      <c r="Q4706" s="46" t="b">
        <f t="shared" si="90"/>
        <v>0</v>
      </c>
    </row>
    <row r="4707" spans="17:17">
      <c r="Q4707" s="46" t="b">
        <f t="shared" si="90"/>
        <v>0</v>
      </c>
    </row>
    <row r="4708" spans="17:17">
      <c r="Q4708" s="46" t="b">
        <f t="shared" si="90"/>
        <v>0</v>
      </c>
    </row>
    <row r="4709" spans="17:17">
      <c r="Q4709" s="46" t="b">
        <f t="shared" si="90"/>
        <v>0</v>
      </c>
    </row>
    <row r="4710" spans="17:17">
      <c r="Q4710" s="46" t="b">
        <f t="shared" si="90"/>
        <v>0</v>
      </c>
    </row>
    <row r="4711" spans="17:17">
      <c r="Q4711" s="46" t="b">
        <f t="shared" si="90"/>
        <v>0</v>
      </c>
    </row>
    <row r="4712" spans="17:17">
      <c r="Q4712" s="46" t="b">
        <f t="shared" si="90"/>
        <v>0</v>
      </c>
    </row>
    <row r="4713" spans="17:17">
      <c r="Q4713" s="46" t="b">
        <f t="shared" si="90"/>
        <v>0</v>
      </c>
    </row>
    <row r="4714" spans="17:17">
      <c r="Q4714" s="46" t="b">
        <f t="shared" si="90"/>
        <v>0</v>
      </c>
    </row>
    <row r="4715" spans="17:17">
      <c r="Q4715" s="46" t="b">
        <f t="shared" si="90"/>
        <v>0</v>
      </c>
    </row>
    <row r="4716" spans="17:17">
      <c r="Q4716" s="46" t="b">
        <f t="shared" si="90"/>
        <v>0</v>
      </c>
    </row>
    <row r="4717" spans="17:17">
      <c r="Q4717" s="46" t="b">
        <f t="shared" si="90"/>
        <v>0</v>
      </c>
    </row>
    <row r="4718" spans="17:17">
      <c r="Q4718" s="46" t="b">
        <f t="shared" si="90"/>
        <v>0</v>
      </c>
    </row>
    <row r="4719" spans="17:17">
      <c r="Q4719" s="46" t="b">
        <f t="shared" si="90"/>
        <v>0</v>
      </c>
    </row>
    <row r="4720" spans="17:17">
      <c r="Q4720" s="46" t="b">
        <f t="shared" si="90"/>
        <v>0</v>
      </c>
    </row>
    <row r="4721" spans="17:17">
      <c r="Q4721" s="46" t="b">
        <f t="shared" si="90"/>
        <v>0</v>
      </c>
    </row>
    <row r="4722" spans="17:17">
      <c r="Q4722" s="46" t="b">
        <f t="shared" si="90"/>
        <v>0</v>
      </c>
    </row>
    <row r="4723" spans="17:17">
      <c r="Q4723" s="46" t="b">
        <f t="shared" si="90"/>
        <v>0</v>
      </c>
    </row>
    <row r="4724" spans="17:17">
      <c r="Q4724" s="46" t="b">
        <f t="shared" si="90"/>
        <v>0</v>
      </c>
    </row>
    <row r="4725" spans="17:17">
      <c r="Q4725" s="46" t="b">
        <f t="shared" si="90"/>
        <v>0</v>
      </c>
    </row>
    <row r="4726" spans="17:17">
      <c r="Q4726" s="46" t="b">
        <f t="shared" si="90"/>
        <v>0</v>
      </c>
    </row>
    <row r="4727" spans="17:17">
      <c r="Q4727" s="46" t="b">
        <f t="shared" si="90"/>
        <v>0</v>
      </c>
    </row>
    <row r="4728" spans="17:17">
      <c r="Q4728" s="46" t="b">
        <f t="shared" si="90"/>
        <v>0</v>
      </c>
    </row>
    <row r="4729" spans="17:17">
      <c r="Q4729" s="46" t="b">
        <f t="shared" si="90"/>
        <v>0</v>
      </c>
    </row>
    <row r="4730" spans="17:17">
      <c r="Q4730" s="46" t="b">
        <f t="shared" si="90"/>
        <v>0</v>
      </c>
    </row>
    <row r="4731" spans="17:17">
      <c r="Q4731" s="46" t="b">
        <f t="shared" si="90"/>
        <v>0</v>
      </c>
    </row>
    <row r="4732" spans="17:17">
      <c r="Q4732" s="46" t="b">
        <f t="shared" si="90"/>
        <v>0</v>
      </c>
    </row>
    <row r="4733" spans="17:17">
      <c r="Q4733" s="46" t="b">
        <f t="shared" si="90"/>
        <v>0</v>
      </c>
    </row>
    <row r="4734" spans="17:17">
      <c r="Q4734" s="46" t="b">
        <f t="shared" si="90"/>
        <v>0</v>
      </c>
    </row>
    <row r="4735" spans="17:17">
      <c r="Q4735" s="46" t="b">
        <f t="shared" si="90"/>
        <v>0</v>
      </c>
    </row>
    <row r="4736" spans="17:17">
      <c r="Q4736" s="46" t="b">
        <f t="shared" si="90"/>
        <v>0</v>
      </c>
    </row>
    <row r="4737" spans="17:17">
      <c r="Q4737" s="46" t="b">
        <f t="shared" si="90"/>
        <v>0</v>
      </c>
    </row>
    <row r="4738" spans="17:17">
      <c r="Q4738" s="46" t="b">
        <f t="shared" si="90"/>
        <v>0</v>
      </c>
    </row>
    <row r="4739" spans="17:17">
      <c r="Q4739" s="46" t="b">
        <f t="shared" si="90"/>
        <v>0</v>
      </c>
    </row>
    <row r="4740" spans="17:17">
      <c r="Q4740" s="46" t="b">
        <f t="shared" si="90"/>
        <v>0</v>
      </c>
    </row>
    <row r="4741" spans="17:17">
      <c r="Q4741" s="46" t="b">
        <f t="shared" si="90"/>
        <v>0</v>
      </c>
    </row>
    <row r="4742" spans="17:17">
      <c r="Q4742" s="46" t="b">
        <f t="shared" si="90"/>
        <v>0</v>
      </c>
    </row>
    <row r="4743" spans="17:17">
      <c r="Q4743" s="46" t="b">
        <f t="shared" ref="Q4743:Q4806" si="91">E4743&gt;0</f>
        <v>0</v>
      </c>
    </row>
    <row r="4744" spans="17:17">
      <c r="Q4744" s="46" t="b">
        <f t="shared" si="91"/>
        <v>0</v>
      </c>
    </row>
    <row r="4745" spans="17:17">
      <c r="Q4745" s="46" t="b">
        <f t="shared" si="91"/>
        <v>0</v>
      </c>
    </row>
    <row r="4746" spans="17:17">
      <c r="Q4746" s="46" t="b">
        <f t="shared" si="91"/>
        <v>0</v>
      </c>
    </row>
    <row r="4747" spans="17:17">
      <c r="Q4747" s="46" t="b">
        <f t="shared" si="91"/>
        <v>0</v>
      </c>
    </row>
    <row r="4748" spans="17:17">
      <c r="Q4748" s="46" t="b">
        <f t="shared" si="91"/>
        <v>0</v>
      </c>
    </row>
    <row r="4749" spans="17:17">
      <c r="Q4749" s="46" t="b">
        <f t="shared" si="91"/>
        <v>0</v>
      </c>
    </row>
    <row r="4750" spans="17:17">
      <c r="Q4750" s="46" t="b">
        <f t="shared" si="91"/>
        <v>0</v>
      </c>
    </row>
    <row r="4751" spans="17:17">
      <c r="Q4751" s="46" t="b">
        <f t="shared" si="91"/>
        <v>0</v>
      </c>
    </row>
    <row r="4752" spans="17:17">
      <c r="Q4752" s="46" t="b">
        <f t="shared" si="91"/>
        <v>0</v>
      </c>
    </row>
    <row r="4753" spans="17:17">
      <c r="Q4753" s="46" t="b">
        <f t="shared" si="91"/>
        <v>0</v>
      </c>
    </row>
    <row r="4754" spans="17:17">
      <c r="Q4754" s="46" t="b">
        <f t="shared" si="91"/>
        <v>0</v>
      </c>
    </row>
    <row r="4755" spans="17:17">
      <c r="Q4755" s="46" t="b">
        <f t="shared" si="91"/>
        <v>0</v>
      </c>
    </row>
    <row r="4756" spans="17:17">
      <c r="Q4756" s="46" t="b">
        <f t="shared" si="91"/>
        <v>0</v>
      </c>
    </row>
    <row r="4757" spans="17:17">
      <c r="Q4757" s="46" t="b">
        <f t="shared" si="91"/>
        <v>0</v>
      </c>
    </row>
    <row r="4758" spans="17:17">
      <c r="Q4758" s="46" t="b">
        <f t="shared" si="91"/>
        <v>0</v>
      </c>
    </row>
    <row r="4759" spans="17:17">
      <c r="Q4759" s="46" t="b">
        <f t="shared" si="91"/>
        <v>0</v>
      </c>
    </row>
    <row r="4760" spans="17:17">
      <c r="Q4760" s="46" t="b">
        <f t="shared" si="91"/>
        <v>0</v>
      </c>
    </row>
    <row r="4761" spans="17:17">
      <c r="Q4761" s="46" t="b">
        <f t="shared" si="91"/>
        <v>0</v>
      </c>
    </row>
    <row r="4762" spans="17:17">
      <c r="Q4762" s="46" t="b">
        <f t="shared" si="91"/>
        <v>0</v>
      </c>
    </row>
    <row r="4763" spans="17:17">
      <c r="Q4763" s="46" t="b">
        <f t="shared" si="91"/>
        <v>0</v>
      </c>
    </row>
    <row r="4764" spans="17:17">
      <c r="Q4764" s="46" t="b">
        <f t="shared" si="91"/>
        <v>0</v>
      </c>
    </row>
    <row r="4765" spans="17:17">
      <c r="Q4765" s="46" t="b">
        <f t="shared" si="91"/>
        <v>0</v>
      </c>
    </row>
    <row r="4766" spans="17:17">
      <c r="Q4766" s="46" t="b">
        <f t="shared" si="91"/>
        <v>0</v>
      </c>
    </row>
    <row r="4767" spans="17:17">
      <c r="Q4767" s="46" t="b">
        <f t="shared" si="91"/>
        <v>0</v>
      </c>
    </row>
    <row r="4768" spans="17:17">
      <c r="Q4768" s="46" t="b">
        <f t="shared" si="91"/>
        <v>0</v>
      </c>
    </row>
    <row r="4769" spans="17:17">
      <c r="Q4769" s="46" t="b">
        <f t="shared" si="91"/>
        <v>0</v>
      </c>
    </row>
    <row r="4770" spans="17:17">
      <c r="Q4770" s="46" t="b">
        <f t="shared" si="91"/>
        <v>0</v>
      </c>
    </row>
    <row r="4771" spans="17:17">
      <c r="Q4771" s="46" t="b">
        <f t="shared" si="91"/>
        <v>0</v>
      </c>
    </row>
    <row r="4772" spans="17:17">
      <c r="Q4772" s="46" t="b">
        <f t="shared" si="91"/>
        <v>0</v>
      </c>
    </row>
    <row r="4773" spans="17:17">
      <c r="Q4773" s="46" t="b">
        <f t="shared" si="91"/>
        <v>0</v>
      </c>
    </row>
    <row r="4774" spans="17:17">
      <c r="Q4774" s="46" t="b">
        <f t="shared" si="91"/>
        <v>0</v>
      </c>
    </row>
    <row r="4775" spans="17:17">
      <c r="Q4775" s="46" t="b">
        <f t="shared" si="91"/>
        <v>0</v>
      </c>
    </row>
    <row r="4776" spans="17:17">
      <c r="Q4776" s="46" t="b">
        <f t="shared" si="91"/>
        <v>0</v>
      </c>
    </row>
    <row r="4777" spans="17:17">
      <c r="Q4777" s="46" t="b">
        <f t="shared" si="91"/>
        <v>0</v>
      </c>
    </row>
    <row r="4778" spans="17:17">
      <c r="Q4778" s="46" t="b">
        <f t="shared" si="91"/>
        <v>0</v>
      </c>
    </row>
    <row r="4779" spans="17:17">
      <c r="Q4779" s="46" t="b">
        <f t="shared" si="91"/>
        <v>0</v>
      </c>
    </row>
    <row r="4780" spans="17:17">
      <c r="Q4780" s="46" t="b">
        <f t="shared" si="91"/>
        <v>0</v>
      </c>
    </row>
    <row r="4781" spans="17:17">
      <c r="Q4781" s="46" t="b">
        <f t="shared" si="91"/>
        <v>0</v>
      </c>
    </row>
    <row r="4782" spans="17:17">
      <c r="Q4782" s="46" t="b">
        <f t="shared" si="91"/>
        <v>0</v>
      </c>
    </row>
    <row r="4783" spans="17:17">
      <c r="Q4783" s="46" t="b">
        <f t="shared" si="91"/>
        <v>0</v>
      </c>
    </row>
    <row r="4784" spans="17:17">
      <c r="Q4784" s="46" t="b">
        <f t="shared" si="91"/>
        <v>0</v>
      </c>
    </row>
    <row r="4785" spans="17:17">
      <c r="Q4785" s="46" t="b">
        <f t="shared" si="91"/>
        <v>0</v>
      </c>
    </row>
    <row r="4786" spans="17:17">
      <c r="Q4786" s="46" t="b">
        <f t="shared" si="91"/>
        <v>0</v>
      </c>
    </row>
    <row r="4787" spans="17:17">
      <c r="Q4787" s="46" t="b">
        <f t="shared" si="91"/>
        <v>0</v>
      </c>
    </row>
    <row r="4788" spans="17:17">
      <c r="Q4788" s="46" t="b">
        <f t="shared" si="91"/>
        <v>0</v>
      </c>
    </row>
    <row r="4789" spans="17:17">
      <c r="Q4789" s="46" t="b">
        <f t="shared" si="91"/>
        <v>0</v>
      </c>
    </row>
    <row r="4790" spans="17:17">
      <c r="Q4790" s="46" t="b">
        <f t="shared" si="91"/>
        <v>0</v>
      </c>
    </row>
    <row r="4791" spans="17:17">
      <c r="Q4791" s="46" t="b">
        <f t="shared" si="91"/>
        <v>0</v>
      </c>
    </row>
    <row r="4792" spans="17:17">
      <c r="Q4792" s="46" t="b">
        <f t="shared" si="91"/>
        <v>0</v>
      </c>
    </row>
    <row r="4793" spans="17:17">
      <c r="Q4793" s="46" t="b">
        <f t="shared" si="91"/>
        <v>0</v>
      </c>
    </row>
    <row r="4794" spans="17:17">
      <c r="Q4794" s="46" t="b">
        <f t="shared" si="91"/>
        <v>0</v>
      </c>
    </row>
    <row r="4795" spans="17:17">
      <c r="Q4795" s="46" t="b">
        <f t="shared" si="91"/>
        <v>0</v>
      </c>
    </row>
    <row r="4796" spans="17:17">
      <c r="Q4796" s="46" t="b">
        <f t="shared" si="91"/>
        <v>0</v>
      </c>
    </row>
    <row r="4797" spans="17:17">
      <c r="Q4797" s="46" t="b">
        <f t="shared" si="91"/>
        <v>0</v>
      </c>
    </row>
    <row r="4798" spans="17:17">
      <c r="Q4798" s="46" t="b">
        <f t="shared" si="91"/>
        <v>0</v>
      </c>
    </row>
    <row r="4799" spans="17:17">
      <c r="Q4799" s="46" t="b">
        <f t="shared" si="91"/>
        <v>0</v>
      </c>
    </row>
    <row r="4800" spans="17:17">
      <c r="Q4800" s="46" t="b">
        <f t="shared" si="91"/>
        <v>0</v>
      </c>
    </row>
    <row r="4801" spans="17:17">
      <c r="Q4801" s="46" t="b">
        <f t="shared" si="91"/>
        <v>0</v>
      </c>
    </row>
    <row r="4802" spans="17:17">
      <c r="Q4802" s="46" t="b">
        <f t="shared" si="91"/>
        <v>0</v>
      </c>
    </row>
    <row r="4803" spans="17:17">
      <c r="Q4803" s="46" t="b">
        <f t="shared" si="91"/>
        <v>0</v>
      </c>
    </row>
    <row r="4804" spans="17:17">
      <c r="Q4804" s="46" t="b">
        <f t="shared" si="91"/>
        <v>0</v>
      </c>
    </row>
    <row r="4805" spans="17:17">
      <c r="Q4805" s="46" t="b">
        <f t="shared" si="91"/>
        <v>0</v>
      </c>
    </row>
    <row r="4806" spans="17:17">
      <c r="Q4806" s="46" t="b">
        <f t="shared" si="91"/>
        <v>0</v>
      </c>
    </row>
    <row r="4807" spans="17:17">
      <c r="Q4807" s="46" t="b">
        <f t="shared" ref="Q4807:Q4870" si="92">E4807&gt;0</f>
        <v>0</v>
      </c>
    </row>
    <row r="4808" spans="17:17">
      <c r="Q4808" s="46" t="b">
        <f t="shared" si="92"/>
        <v>0</v>
      </c>
    </row>
    <row r="4809" spans="17:17">
      <c r="Q4809" s="46" t="b">
        <f t="shared" si="92"/>
        <v>0</v>
      </c>
    </row>
    <row r="4810" spans="17:17">
      <c r="Q4810" s="46" t="b">
        <f t="shared" si="92"/>
        <v>0</v>
      </c>
    </row>
    <row r="4811" spans="17:17">
      <c r="Q4811" s="46" t="b">
        <f t="shared" si="92"/>
        <v>0</v>
      </c>
    </row>
    <row r="4812" spans="17:17">
      <c r="Q4812" s="46" t="b">
        <f t="shared" si="92"/>
        <v>0</v>
      </c>
    </row>
    <row r="4813" spans="17:17">
      <c r="Q4813" s="46" t="b">
        <f t="shared" si="92"/>
        <v>0</v>
      </c>
    </row>
    <row r="4814" spans="17:17">
      <c r="Q4814" s="46" t="b">
        <f t="shared" si="92"/>
        <v>0</v>
      </c>
    </row>
    <row r="4815" spans="17:17">
      <c r="Q4815" s="46" t="b">
        <f t="shared" si="92"/>
        <v>0</v>
      </c>
    </row>
    <row r="4816" spans="17:17">
      <c r="Q4816" s="46" t="b">
        <f t="shared" si="92"/>
        <v>0</v>
      </c>
    </row>
    <row r="4817" spans="17:17">
      <c r="Q4817" s="46" t="b">
        <f t="shared" si="92"/>
        <v>0</v>
      </c>
    </row>
    <row r="4818" spans="17:17">
      <c r="Q4818" s="46" t="b">
        <f t="shared" si="92"/>
        <v>0</v>
      </c>
    </row>
    <row r="4819" spans="17:17">
      <c r="Q4819" s="46" t="b">
        <f t="shared" si="92"/>
        <v>0</v>
      </c>
    </row>
    <row r="4820" spans="17:17">
      <c r="Q4820" s="46" t="b">
        <f t="shared" si="92"/>
        <v>0</v>
      </c>
    </row>
    <row r="4821" spans="17:17">
      <c r="Q4821" s="46" t="b">
        <f t="shared" si="92"/>
        <v>0</v>
      </c>
    </row>
    <row r="4822" spans="17:17">
      <c r="Q4822" s="46" t="b">
        <f t="shared" si="92"/>
        <v>0</v>
      </c>
    </row>
    <row r="4823" spans="17:17">
      <c r="Q4823" s="46" t="b">
        <f t="shared" si="92"/>
        <v>0</v>
      </c>
    </row>
    <row r="4824" spans="17:17">
      <c r="Q4824" s="46" t="b">
        <f t="shared" si="92"/>
        <v>0</v>
      </c>
    </row>
    <row r="4825" spans="17:17">
      <c r="Q4825" s="46" t="b">
        <f t="shared" si="92"/>
        <v>0</v>
      </c>
    </row>
    <row r="4826" spans="17:17">
      <c r="Q4826" s="46" t="b">
        <f t="shared" si="92"/>
        <v>0</v>
      </c>
    </row>
    <row r="4827" spans="17:17">
      <c r="Q4827" s="46" t="b">
        <f t="shared" si="92"/>
        <v>0</v>
      </c>
    </row>
    <row r="4828" spans="17:17">
      <c r="Q4828" s="46" t="b">
        <f t="shared" si="92"/>
        <v>0</v>
      </c>
    </row>
    <row r="4829" spans="17:17">
      <c r="Q4829" s="46" t="b">
        <f t="shared" si="92"/>
        <v>0</v>
      </c>
    </row>
    <row r="4830" spans="17:17">
      <c r="Q4830" s="46" t="b">
        <f t="shared" si="92"/>
        <v>0</v>
      </c>
    </row>
    <row r="4831" spans="17:17">
      <c r="Q4831" s="46" t="b">
        <f t="shared" si="92"/>
        <v>0</v>
      </c>
    </row>
    <row r="4832" spans="17:17">
      <c r="Q4832" s="46" t="b">
        <f t="shared" si="92"/>
        <v>0</v>
      </c>
    </row>
    <row r="4833" spans="17:17">
      <c r="Q4833" s="46" t="b">
        <f t="shared" si="92"/>
        <v>0</v>
      </c>
    </row>
    <row r="4834" spans="17:17">
      <c r="Q4834" s="46" t="b">
        <f t="shared" si="92"/>
        <v>0</v>
      </c>
    </row>
    <row r="4835" spans="17:17">
      <c r="Q4835" s="46" t="b">
        <f t="shared" si="92"/>
        <v>0</v>
      </c>
    </row>
    <row r="4836" spans="17:17">
      <c r="Q4836" s="46" t="b">
        <f t="shared" si="92"/>
        <v>0</v>
      </c>
    </row>
    <row r="4837" spans="17:17">
      <c r="Q4837" s="46" t="b">
        <f t="shared" si="92"/>
        <v>0</v>
      </c>
    </row>
    <row r="4838" spans="17:17">
      <c r="Q4838" s="46" t="b">
        <f t="shared" si="92"/>
        <v>0</v>
      </c>
    </row>
    <row r="4839" spans="17:17">
      <c r="Q4839" s="46" t="b">
        <f t="shared" si="92"/>
        <v>0</v>
      </c>
    </row>
    <row r="4840" spans="17:17">
      <c r="Q4840" s="46" t="b">
        <f t="shared" si="92"/>
        <v>0</v>
      </c>
    </row>
    <row r="4841" spans="17:17">
      <c r="Q4841" s="46" t="b">
        <f t="shared" si="92"/>
        <v>0</v>
      </c>
    </row>
    <row r="4842" spans="17:17">
      <c r="Q4842" s="46" t="b">
        <f t="shared" si="92"/>
        <v>0</v>
      </c>
    </row>
    <row r="4843" spans="17:17">
      <c r="Q4843" s="46" t="b">
        <f t="shared" si="92"/>
        <v>0</v>
      </c>
    </row>
    <row r="4844" spans="17:17">
      <c r="Q4844" s="46" t="b">
        <f t="shared" si="92"/>
        <v>0</v>
      </c>
    </row>
    <row r="4845" spans="17:17">
      <c r="Q4845" s="46" t="b">
        <f t="shared" si="92"/>
        <v>0</v>
      </c>
    </row>
    <row r="4846" spans="17:17">
      <c r="Q4846" s="46" t="b">
        <f t="shared" si="92"/>
        <v>0</v>
      </c>
    </row>
    <row r="4847" spans="17:17">
      <c r="Q4847" s="46" t="b">
        <f t="shared" si="92"/>
        <v>0</v>
      </c>
    </row>
    <row r="4848" spans="17:17">
      <c r="Q4848" s="46" t="b">
        <f t="shared" si="92"/>
        <v>0</v>
      </c>
    </row>
    <row r="4849" spans="17:17">
      <c r="Q4849" s="46" t="b">
        <f t="shared" si="92"/>
        <v>0</v>
      </c>
    </row>
    <row r="4850" spans="17:17">
      <c r="Q4850" s="46" t="b">
        <f t="shared" si="92"/>
        <v>0</v>
      </c>
    </row>
    <row r="4851" spans="17:17">
      <c r="Q4851" s="46" t="b">
        <f t="shared" si="92"/>
        <v>0</v>
      </c>
    </row>
    <row r="4852" spans="17:17">
      <c r="Q4852" s="46" t="b">
        <f t="shared" si="92"/>
        <v>0</v>
      </c>
    </row>
    <row r="4853" spans="17:17">
      <c r="Q4853" s="46" t="b">
        <f t="shared" si="92"/>
        <v>0</v>
      </c>
    </row>
    <row r="4854" spans="17:17">
      <c r="Q4854" s="46" t="b">
        <f t="shared" si="92"/>
        <v>0</v>
      </c>
    </row>
    <row r="4855" spans="17:17">
      <c r="Q4855" s="46" t="b">
        <f t="shared" si="92"/>
        <v>0</v>
      </c>
    </row>
    <row r="4856" spans="17:17">
      <c r="Q4856" s="46" t="b">
        <f t="shared" si="92"/>
        <v>0</v>
      </c>
    </row>
    <row r="4857" spans="17:17">
      <c r="Q4857" s="46" t="b">
        <f t="shared" si="92"/>
        <v>0</v>
      </c>
    </row>
    <row r="4858" spans="17:17">
      <c r="Q4858" s="46" t="b">
        <f t="shared" si="92"/>
        <v>0</v>
      </c>
    </row>
    <row r="4859" spans="17:17">
      <c r="Q4859" s="46" t="b">
        <f t="shared" si="92"/>
        <v>0</v>
      </c>
    </row>
    <row r="4860" spans="17:17">
      <c r="Q4860" s="46" t="b">
        <f t="shared" si="92"/>
        <v>0</v>
      </c>
    </row>
    <row r="4861" spans="17:17">
      <c r="Q4861" s="46" t="b">
        <f t="shared" si="92"/>
        <v>0</v>
      </c>
    </row>
    <row r="4862" spans="17:17">
      <c r="Q4862" s="46" t="b">
        <f t="shared" si="92"/>
        <v>0</v>
      </c>
    </row>
    <row r="4863" spans="17:17">
      <c r="Q4863" s="46" t="b">
        <f t="shared" si="92"/>
        <v>0</v>
      </c>
    </row>
    <row r="4864" spans="17:17">
      <c r="Q4864" s="46" t="b">
        <f t="shared" si="92"/>
        <v>0</v>
      </c>
    </row>
    <row r="4865" spans="17:17">
      <c r="Q4865" s="46" t="b">
        <f t="shared" si="92"/>
        <v>0</v>
      </c>
    </row>
    <row r="4866" spans="17:17">
      <c r="Q4866" s="46" t="b">
        <f t="shared" si="92"/>
        <v>0</v>
      </c>
    </row>
    <row r="4867" spans="17:17">
      <c r="Q4867" s="46" t="b">
        <f t="shared" si="92"/>
        <v>0</v>
      </c>
    </row>
    <row r="4868" spans="17:17">
      <c r="Q4868" s="46" t="b">
        <f t="shared" si="92"/>
        <v>0</v>
      </c>
    </row>
    <row r="4869" spans="17:17">
      <c r="Q4869" s="46" t="b">
        <f t="shared" si="92"/>
        <v>0</v>
      </c>
    </row>
    <row r="4870" spans="17:17">
      <c r="Q4870" s="46" t="b">
        <f t="shared" si="92"/>
        <v>0</v>
      </c>
    </row>
    <row r="4871" spans="17:17">
      <c r="Q4871" s="46" t="b">
        <f t="shared" ref="Q4871:Q4934" si="93">E4871&gt;0</f>
        <v>0</v>
      </c>
    </row>
    <row r="4872" spans="17:17">
      <c r="Q4872" s="46" t="b">
        <f t="shared" si="93"/>
        <v>0</v>
      </c>
    </row>
    <row r="4873" spans="17:17">
      <c r="Q4873" s="46" t="b">
        <f t="shared" si="93"/>
        <v>0</v>
      </c>
    </row>
    <row r="4874" spans="17:17">
      <c r="Q4874" s="46" t="b">
        <f t="shared" si="93"/>
        <v>0</v>
      </c>
    </row>
    <row r="4875" spans="17:17">
      <c r="Q4875" s="46" t="b">
        <f t="shared" si="93"/>
        <v>0</v>
      </c>
    </row>
    <row r="4876" spans="17:17">
      <c r="Q4876" s="46" t="b">
        <f t="shared" si="93"/>
        <v>0</v>
      </c>
    </row>
    <row r="4877" spans="17:17">
      <c r="Q4877" s="46" t="b">
        <f t="shared" si="93"/>
        <v>0</v>
      </c>
    </row>
    <row r="4878" spans="17:17">
      <c r="Q4878" s="46" t="b">
        <f t="shared" si="93"/>
        <v>0</v>
      </c>
    </row>
    <row r="4879" spans="17:17">
      <c r="Q4879" s="46" t="b">
        <f t="shared" si="93"/>
        <v>0</v>
      </c>
    </row>
    <row r="4880" spans="17:17">
      <c r="Q4880" s="46" t="b">
        <f t="shared" si="93"/>
        <v>0</v>
      </c>
    </row>
    <row r="4881" spans="17:17">
      <c r="Q4881" s="46" t="b">
        <f t="shared" si="93"/>
        <v>0</v>
      </c>
    </row>
    <row r="4882" spans="17:17">
      <c r="Q4882" s="46" t="b">
        <f t="shared" si="93"/>
        <v>0</v>
      </c>
    </row>
    <row r="4883" spans="17:17">
      <c r="Q4883" s="46" t="b">
        <f t="shared" si="93"/>
        <v>0</v>
      </c>
    </row>
    <row r="4884" spans="17:17">
      <c r="Q4884" s="46" t="b">
        <f t="shared" si="93"/>
        <v>0</v>
      </c>
    </row>
    <row r="4885" spans="17:17">
      <c r="Q4885" s="46" t="b">
        <f t="shared" si="93"/>
        <v>0</v>
      </c>
    </row>
    <row r="4886" spans="17:17">
      <c r="Q4886" s="46" t="b">
        <f t="shared" si="93"/>
        <v>0</v>
      </c>
    </row>
    <row r="4887" spans="17:17">
      <c r="Q4887" s="46" t="b">
        <f t="shared" si="93"/>
        <v>0</v>
      </c>
    </row>
    <row r="4888" spans="17:17">
      <c r="Q4888" s="46" t="b">
        <f t="shared" si="93"/>
        <v>0</v>
      </c>
    </row>
    <row r="4889" spans="17:17">
      <c r="Q4889" s="46" t="b">
        <f t="shared" si="93"/>
        <v>0</v>
      </c>
    </row>
    <row r="4890" spans="17:17">
      <c r="Q4890" s="46" t="b">
        <f t="shared" si="93"/>
        <v>0</v>
      </c>
    </row>
    <row r="4891" spans="17:17">
      <c r="Q4891" s="46" t="b">
        <f t="shared" si="93"/>
        <v>0</v>
      </c>
    </row>
    <row r="4892" spans="17:17">
      <c r="Q4892" s="46" t="b">
        <f t="shared" si="93"/>
        <v>0</v>
      </c>
    </row>
    <row r="4893" spans="17:17">
      <c r="Q4893" s="46" t="b">
        <f t="shared" si="93"/>
        <v>0</v>
      </c>
    </row>
    <row r="4894" spans="17:17">
      <c r="Q4894" s="46" t="b">
        <f t="shared" si="93"/>
        <v>0</v>
      </c>
    </row>
    <row r="4895" spans="17:17">
      <c r="Q4895" s="46" t="b">
        <f t="shared" si="93"/>
        <v>0</v>
      </c>
    </row>
    <row r="4896" spans="17:17">
      <c r="Q4896" s="46" t="b">
        <f t="shared" si="93"/>
        <v>0</v>
      </c>
    </row>
    <row r="4897" spans="17:17">
      <c r="Q4897" s="46" t="b">
        <f t="shared" si="93"/>
        <v>0</v>
      </c>
    </row>
    <row r="4898" spans="17:17">
      <c r="Q4898" s="46" t="b">
        <f t="shared" si="93"/>
        <v>0</v>
      </c>
    </row>
    <row r="4899" spans="17:17">
      <c r="Q4899" s="46" t="b">
        <f t="shared" si="93"/>
        <v>0</v>
      </c>
    </row>
    <row r="4900" spans="17:17">
      <c r="Q4900" s="46" t="b">
        <f t="shared" si="93"/>
        <v>0</v>
      </c>
    </row>
    <row r="4901" spans="17:17">
      <c r="Q4901" s="46" t="b">
        <f t="shared" si="93"/>
        <v>0</v>
      </c>
    </row>
    <row r="4902" spans="17:17">
      <c r="Q4902" s="46" t="b">
        <f t="shared" si="93"/>
        <v>0</v>
      </c>
    </row>
    <row r="4903" spans="17:17">
      <c r="Q4903" s="46" t="b">
        <f t="shared" si="93"/>
        <v>0</v>
      </c>
    </row>
    <row r="4904" spans="17:17">
      <c r="Q4904" s="46" t="b">
        <f t="shared" si="93"/>
        <v>0</v>
      </c>
    </row>
    <row r="4905" spans="17:17">
      <c r="Q4905" s="46" t="b">
        <f t="shared" si="93"/>
        <v>0</v>
      </c>
    </row>
    <row r="4906" spans="17:17">
      <c r="Q4906" s="46" t="b">
        <f t="shared" si="93"/>
        <v>0</v>
      </c>
    </row>
    <row r="4907" spans="17:17">
      <c r="Q4907" s="46" t="b">
        <f t="shared" si="93"/>
        <v>0</v>
      </c>
    </row>
    <row r="4908" spans="17:17">
      <c r="Q4908" s="46" t="b">
        <f t="shared" si="93"/>
        <v>0</v>
      </c>
    </row>
    <row r="4909" spans="17:17">
      <c r="Q4909" s="46" t="b">
        <f t="shared" si="93"/>
        <v>0</v>
      </c>
    </row>
    <row r="4910" spans="17:17">
      <c r="Q4910" s="46" t="b">
        <f t="shared" si="93"/>
        <v>0</v>
      </c>
    </row>
    <row r="4911" spans="17:17">
      <c r="Q4911" s="46" t="b">
        <f t="shared" si="93"/>
        <v>0</v>
      </c>
    </row>
    <row r="4912" spans="17:17">
      <c r="Q4912" s="46" t="b">
        <f t="shared" si="93"/>
        <v>0</v>
      </c>
    </row>
    <row r="4913" spans="17:17">
      <c r="Q4913" s="46" t="b">
        <f t="shared" si="93"/>
        <v>0</v>
      </c>
    </row>
    <row r="4914" spans="17:17">
      <c r="Q4914" s="46" t="b">
        <f t="shared" si="93"/>
        <v>0</v>
      </c>
    </row>
    <row r="4915" spans="17:17">
      <c r="Q4915" s="46" t="b">
        <f t="shared" si="93"/>
        <v>0</v>
      </c>
    </row>
    <row r="4916" spans="17:17">
      <c r="Q4916" s="46" t="b">
        <f t="shared" si="93"/>
        <v>0</v>
      </c>
    </row>
    <row r="4917" spans="17:17">
      <c r="Q4917" s="46" t="b">
        <f t="shared" si="93"/>
        <v>0</v>
      </c>
    </row>
    <row r="4918" spans="17:17">
      <c r="Q4918" s="46" t="b">
        <f t="shared" si="93"/>
        <v>0</v>
      </c>
    </row>
    <row r="4919" spans="17:17">
      <c r="Q4919" s="46" t="b">
        <f t="shared" si="93"/>
        <v>0</v>
      </c>
    </row>
    <row r="4920" spans="17:17">
      <c r="Q4920" s="46" t="b">
        <f t="shared" si="93"/>
        <v>0</v>
      </c>
    </row>
    <row r="4921" spans="17:17">
      <c r="Q4921" s="46" t="b">
        <f t="shared" si="93"/>
        <v>0</v>
      </c>
    </row>
    <row r="4922" spans="17:17">
      <c r="Q4922" s="46" t="b">
        <f t="shared" si="93"/>
        <v>0</v>
      </c>
    </row>
    <row r="4923" spans="17:17">
      <c r="Q4923" s="46" t="b">
        <f t="shared" si="93"/>
        <v>0</v>
      </c>
    </row>
    <row r="4924" spans="17:17">
      <c r="Q4924" s="46" t="b">
        <f t="shared" si="93"/>
        <v>0</v>
      </c>
    </row>
    <row r="4925" spans="17:17">
      <c r="Q4925" s="46" t="b">
        <f t="shared" si="93"/>
        <v>0</v>
      </c>
    </row>
    <row r="4926" spans="17:17">
      <c r="Q4926" s="46" t="b">
        <f t="shared" si="93"/>
        <v>0</v>
      </c>
    </row>
    <row r="4927" spans="17:17">
      <c r="Q4927" s="46" t="b">
        <f t="shared" si="93"/>
        <v>0</v>
      </c>
    </row>
    <row r="4928" spans="17:17">
      <c r="Q4928" s="46" t="b">
        <f t="shared" si="93"/>
        <v>0</v>
      </c>
    </row>
    <row r="4929" spans="17:17">
      <c r="Q4929" s="46" t="b">
        <f t="shared" si="93"/>
        <v>0</v>
      </c>
    </row>
    <row r="4930" spans="17:17">
      <c r="Q4930" s="46" t="b">
        <f t="shared" si="93"/>
        <v>0</v>
      </c>
    </row>
    <row r="4931" spans="17:17">
      <c r="Q4931" s="46" t="b">
        <f t="shared" si="93"/>
        <v>0</v>
      </c>
    </row>
    <row r="4932" spans="17:17">
      <c r="Q4932" s="46" t="b">
        <f t="shared" si="93"/>
        <v>0</v>
      </c>
    </row>
    <row r="4933" spans="17:17">
      <c r="Q4933" s="46" t="b">
        <f t="shared" si="93"/>
        <v>0</v>
      </c>
    </row>
    <row r="4934" spans="17:17">
      <c r="Q4934" s="46" t="b">
        <f t="shared" si="93"/>
        <v>0</v>
      </c>
    </row>
    <row r="4935" spans="17:17">
      <c r="Q4935" s="46" t="b">
        <f t="shared" ref="Q4935:Q4998" si="94">E4935&gt;0</f>
        <v>0</v>
      </c>
    </row>
    <row r="4936" spans="17:17">
      <c r="Q4936" s="46" t="b">
        <f t="shared" si="94"/>
        <v>0</v>
      </c>
    </row>
    <row r="4937" spans="17:17">
      <c r="Q4937" s="46" t="b">
        <f t="shared" si="94"/>
        <v>0</v>
      </c>
    </row>
    <row r="4938" spans="17:17">
      <c r="Q4938" s="46" t="b">
        <f t="shared" si="94"/>
        <v>0</v>
      </c>
    </row>
    <row r="4939" spans="17:17">
      <c r="Q4939" s="46" t="b">
        <f t="shared" si="94"/>
        <v>0</v>
      </c>
    </row>
    <row r="4940" spans="17:17">
      <c r="Q4940" s="46" t="b">
        <f t="shared" si="94"/>
        <v>0</v>
      </c>
    </row>
    <row r="4941" spans="17:17">
      <c r="Q4941" s="46" t="b">
        <f t="shared" si="94"/>
        <v>0</v>
      </c>
    </row>
    <row r="4942" spans="17:17">
      <c r="Q4942" s="46" t="b">
        <f t="shared" si="94"/>
        <v>0</v>
      </c>
    </row>
    <row r="4943" spans="17:17">
      <c r="Q4943" s="46" t="b">
        <f t="shared" si="94"/>
        <v>0</v>
      </c>
    </row>
    <row r="4944" spans="17:17">
      <c r="Q4944" s="46" t="b">
        <f t="shared" si="94"/>
        <v>0</v>
      </c>
    </row>
    <row r="4945" spans="17:17">
      <c r="Q4945" s="46" t="b">
        <f t="shared" si="94"/>
        <v>0</v>
      </c>
    </row>
    <row r="4946" spans="17:17">
      <c r="Q4946" s="46" t="b">
        <f t="shared" si="94"/>
        <v>0</v>
      </c>
    </row>
    <row r="4947" spans="17:17">
      <c r="Q4947" s="46" t="b">
        <f t="shared" si="94"/>
        <v>0</v>
      </c>
    </row>
    <row r="4948" spans="17:17">
      <c r="Q4948" s="46" t="b">
        <f t="shared" si="94"/>
        <v>0</v>
      </c>
    </row>
    <row r="4949" spans="17:17">
      <c r="Q4949" s="46" t="b">
        <f t="shared" si="94"/>
        <v>0</v>
      </c>
    </row>
    <row r="4950" spans="17:17">
      <c r="Q4950" s="46" t="b">
        <f t="shared" si="94"/>
        <v>0</v>
      </c>
    </row>
    <row r="4951" spans="17:17">
      <c r="Q4951" s="46" t="b">
        <f t="shared" si="94"/>
        <v>0</v>
      </c>
    </row>
    <row r="4952" spans="17:17">
      <c r="Q4952" s="46" t="b">
        <f t="shared" si="94"/>
        <v>0</v>
      </c>
    </row>
    <row r="4953" spans="17:17">
      <c r="Q4953" s="46" t="b">
        <f t="shared" si="94"/>
        <v>0</v>
      </c>
    </row>
    <row r="4954" spans="17:17">
      <c r="Q4954" s="46" t="b">
        <f t="shared" si="94"/>
        <v>0</v>
      </c>
    </row>
    <row r="4955" spans="17:17">
      <c r="Q4955" s="46" t="b">
        <f t="shared" si="94"/>
        <v>0</v>
      </c>
    </row>
    <row r="4956" spans="17:17">
      <c r="Q4956" s="46" t="b">
        <f t="shared" si="94"/>
        <v>0</v>
      </c>
    </row>
    <row r="4957" spans="17:17">
      <c r="Q4957" s="46" t="b">
        <f t="shared" si="94"/>
        <v>0</v>
      </c>
    </row>
    <row r="4958" spans="17:17">
      <c r="Q4958" s="46" t="b">
        <f t="shared" si="94"/>
        <v>0</v>
      </c>
    </row>
    <row r="4959" spans="17:17">
      <c r="Q4959" s="46" t="b">
        <f t="shared" si="94"/>
        <v>0</v>
      </c>
    </row>
    <row r="4960" spans="17:17">
      <c r="Q4960" s="46" t="b">
        <f t="shared" si="94"/>
        <v>0</v>
      </c>
    </row>
    <row r="4961" spans="17:17">
      <c r="Q4961" s="46" t="b">
        <f t="shared" si="94"/>
        <v>0</v>
      </c>
    </row>
    <row r="4962" spans="17:17">
      <c r="Q4962" s="46" t="b">
        <f t="shared" si="94"/>
        <v>0</v>
      </c>
    </row>
    <row r="4963" spans="17:17">
      <c r="Q4963" s="46" t="b">
        <f t="shared" si="94"/>
        <v>0</v>
      </c>
    </row>
    <row r="4964" spans="17:17">
      <c r="Q4964" s="46" t="b">
        <f t="shared" si="94"/>
        <v>0</v>
      </c>
    </row>
    <row r="4965" spans="17:17">
      <c r="Q4965" s="46" t="b">
        <f t="shared" si="94"/>
        <v>0</v>
      </c>
    </row>
    <row r="4966" spans="17:17">
      <c r="Q4966" s="46" t="b">
        <f t="shared" si="94"/>
        <v>0</v>
      </c>
    </row>
    <row r="4967" spans="17:17">
      <c r="Q4967" s="46" t="b">
        <f t="shared" si="94"/>
        <v>0</v>
      </c>
    </row>
    <row r="4968" spans="17:17">
      <c r="Q4968" s="46" t="b">
        <f t="shared" si="94"/>
        <v>0</v>
      </c>
    </row>
    <row r="4969" spans="17:17">
      <c r="Q4969" s="46" t="b">
        <f t="shared" si="94"/>
        <v>0</v>
      </c>
    </row>
    <row r="4970" spans="17:17">
      <c r="Q4970" s="46" t="b">
        <f t="shared" si="94"/>
        <v>0</v>
      </c>
    </row>
    <row r="4971" spans="17:17">
      <c r="Q4971" s="46" t="b">
        <f t="shared" si="94"/>
        <v>0</v>
      </c>
    </row>
    <row r="4972" spans="17:17">
      <c r="Q4972" s="46" t="b">
        <f t="shared" si="94"/>
        <v>0</v>
      </c>
    </row>
    <row r="4973" spans="17:17">
      <c r="Q4973" s="46" t="b">
        <f t="shared" si="94"/>
        <v>0</v>
      </c>
    </row>
    <row r="4974" spans="17:17">
      <c r="Q4974" s="46" t="b">
        <f t="shared" si="94"/>
        <v>0</v>
      </c>
    </row>
    <row r="4975" spans="17:17">
      <c r="Q4975" s="46" t="b">
        <f t="shared" si="94"/>
        <v>0</v>
      </c>
    </row>
    <row r="4976" spans="17:17">
      <c r="Q4976" s="46" t="b">
        <f t="shared" si="94"/>
        <v>0</v>
      </c>
    </row>
    <row r="4977" spans="17:17">
      <c r="Q4977" s="46" t="b">
        <f t="shared" si="94"/>
        <v>0</v>
      </c>
    </row>
    <row r="4978" spans="17:17">
      <c r="Q4978" s="46" t="b">
        <f t="shared" si="94"/>
        <v>0</v>
      </c>
    </row>
    <row r="4979" spans="17:17">
      <c r="Q4979" s="46" t="b">
        <f t="shared" si="94"/>
        <v>0</v>
      </c>
    </row>
    <row r="4980" spans="17:17">
      <c r="Q4980" s="46" t="b">
        <f t="shared" si="94"/>
        <v>0</v>
      </c>
    </row>
    <row r="4981" spans="17:17">
      <c r="Q4981" s="46" t="b">
        <f t="shared" si="94"/>
        <v>0</v>
      </c>
    </row>
    <row r="4982" spans="17:17">
      <c r="Q4982" s="46" t="b">
        <f t="shared" si="94"/>
        <v>0</v>
      </c>
    </row>
    <row r="4983" spans="17:17">
      <c r="Q4983" s="46" t="b">
        <f t="shared" si="94"/>
        <v>0</v>
      </c>
    </row>
    <row r="4984" spans="17:17">
      <c r="Q4984" s="46" t="b">
        <f t="shared" si="94"/>
        <v>0</v>
      </c>
    </row>
    <row r="4985" spans="17:17">
      <c r="Q4985" s="46" t="b">
        <f t="shared" si="94"/>
        <v>0</v>
      </c>
    </row>
    <row r="4986" spans="17:17">
      <c r="Q4986" s="46" t="b">
        <f t="shared" si="94"/>
        <v>0</v>
      </c>
    </row>
    <row r="4987" spans="17:17">
      <c r="Q4987" s="46" t="b">
        <f t="shared" si="94"/>
        <v>0</v>
      </c>
    </row>
    <row r="4988" spans="17:17">
      <c r="Q4988" s="46" t="b">
        <f t="shared" si="94"/>
        <v>0</v>
      </c>
    </row>
    <row r="4989" spans="17:17">
      <c r="Q4989" s="46" t="b">
        <f t="shared" si="94"/>
        <v>0</v>
      </c>
    </row>
    <row r="4990" spans="17:17">
      <c r="Q4990" s="46" t="b">
        <f t="shared" si="94"/>
        <v>0</v>
      </c>
    </row>
    <row r="4991" spans="17:17">
      <c r="Q4991" s="46" t="b">
        <f t="shared" si="94"/>
        <v>0</v>
      </c>
    </row>
    <row r="4992" spans="17:17">
      <c r="Q4992" s="46" t="b">
        <f t="shared" si="94"/>
        <v>0</v>
      </c>
    </row>
    <row r="4993" spans="17:17">
      <c r="Q4993" s="46" t="b">
        <f t="shared" si="94"/>
        <v>0</v>
      </c>
    </row>
    <row r="4994" spans="17:17">
      <c r="Q4994" s="46" t="b">
        <f t="shared" si="94"/>
        <v>0</v>
      </c>
    </row>
    <row r="4995" spans="17:17">
      <c r="Q4995" s="46" t="b">
        <f t="shared" si="94"/>
        <v>0</v>
      </c>
    </row>
    <row r="4996" spans="17:17">
      <c r="Q4996" s="46" t="b">
        <f t="shared" si="94"/>
        <v>0</v>
      </c>
    </row>
    <row r="4997" spans="17:17">
      <c r="Q4997" s="46" t="b">
        <f t="shared" si="94"/>
        <v>0</v>
      </c>
    </row>
    <row r="4998" spans="17:17">
      <c r="Q4998" s="46" t="b">
        <f t="shared" si="94"/>
        <v>0</v>
      </c>
    </row>
    <row r="4999" spans="17:17">
      <c r="Q4999" s="46" t="b">
        <f t="shared" ref="Q4999:Q5062" si="95">E4999&gt;0</f>
        <v>0</v>
      </c>
    </row>
    <row r="5000" spans="17:17">
      <c r="Q5000" s="46" t="b">
        <f t="shared" si="95"/>
        <v>0</v>
      </c>
    </row>
    <row r="5001" spans="17:17">
      <c r="Q5001" s="46" t="b">
        <f t="shared" si="95"/>
        <v>0</v>
      </c>
    </row>
    <row r="5002" spans="17:17">
      <c r="Q5002" s="46" t="b">
        <f t="shared" si="95"/>
        <v>0</v>
      </c>
    </row>
    <row r="5003" spans="17:17">
      <c r="Q5003" s="46" t="b">
        <f t="shared" si="95"/>
        <v>0</v>
      </c>
    </row>
    <row r="5004" spans="17:17">
      <c r="Q5004" s="46" t="b">
        <f t="shared" si="95"/>
        <v>0</v>
      </c>
    </row>
    <row r="5005" spans="17:17">
      <c r="Q5005" s="46" t="b">
        <f t="shared" si="95"/>
        <v>0</v>
      </c>
    </row>
    <row r="5006" spans="17:17">
      <c r="Q5006" s="46" t="b">
        <f t="shared" si="95"/>
        <v>0</v>
      </c>
    </row>
    <row r="5007" spans="17:17">
      <c r="Q5007" s="46" t="b">
        <f t="shared" si="95"/>
        <v>0</v>
      </c>
    </row>
    <row r="5008" spans="17:17">
      <c r="Q5008" s="46" t="b">
        <f t="shared" si="95"/>
        <v>0</v>
      </c>
    </row>
    <row r="5009" spans="17:17">
      <c r="Q5009" s="46" t="b">
        <f t="shared" si="95"/>
        <v>0</v>
      </c>
    </row>
    <row r="5010" spans="17:17">
      <c r="Q5010" s="46" t="b">
        <f t="shared" si="95"/>
        <v>0</v>
      </c>
    </row>
    <row r="5011" spans="17:17">
      <c r="Q5011" s="46" t="b">
        <f t="shared" si="95"/>
        <v>0</v>
      </c>
    </row>
    <row r="5012" spans="17:17">
      <c r="Q5012" s="46" t="b">
        <f t="shared" si="95"/>
        <v>0</v>
      </c>
    </row>
    <row r="5013" spans="17:17">
      <c r="Q5013" s="46" t="b">
        <f t="shared" si="95"/>
        <v>0</v>
      </c>
    </row>
    <row r="5014" spans="17:17">
      <c r="Q5014" s="46" t="b">
        <f t="shared" si="95"/>
        <v>0</v>
      </c>
    </row>
    <row r="5015" spans="17:17">
      <c r="Q5015" s="46" t="b">
        <f t="shared" si="95"/>
        <v>0</v>
      </c>
    </row>
    <row r="5016" spans="17:17">
      <c r="Q5016" s="46" t="b">
        <f t="shared" si="95"/>
        <v>0</v>
      </c>
    </row>
    <row r="5017" spans="17:17">
      <c r="Q5017" s="46" t="b">
        <f t="shared" si="95"/>
        <v>0</v>
      </c>
    </row>
    <row r="5018" spans="17:17">
      <c r="Q5018" s="46" t="b">
        <f t="shared" si="95"/>
        <v>0</v>
      </c>
    </row>
    <row r="5019" spans="17:17">
      <c r="Q5019" s="46" t="b">
        <f t="shared" si="95"/>
        <v>0</v>
      </c>
    </row>
    <row r="5020" spans="17:17">
      <c r="Q5020" s="46" t="b">
        <f t="shared" si="95"/>
        <v>0</v>
      </c>
    </row>
    <row r="5021" spans="17:17">
      <c r="Q5021" s="46" t="b">
        <f t="shared" si="95"/>
        <v>0</v>
      </c>
    </row>
    <row r="5022" spans="17:17">
      <c r="Q5022" s="46" t="b">
        <f t="shared" si="95"/>
        <v>0</v>
      </c>
    </row>
    <row r="5023" spans="17:17">
      <c r="Q5023" s="46" t="b">
        <f t="shared" si="95"/>
        <v>0</v>
      </c>
    </row>
    <row r="5024" spans="17:17">
      <c r="Q5024" s="46" t="b">
        <f t="shared" si="95"/>
        <v>0</v>
      </c>
    </row>
    <row r="5025" spans="17:17">
      <c r="Q5025" s="46" t="b">
        <f t="shared" si="95"/>
        <v>0</v>
      </c>
    </row>
    <row r="5026" spans="17:17">
      <c r="Q5026" s="46" t="b">
        <f t="shared" si="95"/>
        <v>0</v>
      </c>
    </row>
    <row r="5027" spans="17:17">
      <c r="Q5027" s="46" t="b">
        <f t="shared" si="95"/>
        <v>0</v>
      </c>
    </row>
    <row r="5028" spans="17:17">
      <c r="Q5028" s="46" t="b">
        <f t="shared" si="95"/>
        <v>0</v>
      </c>
    </row>
    <row r="5029" spans="17:17">
      <c r="Q5029" s="46" t="b">
        <f t="shared" si="95"/>
        <v>0</v>
      </c>
    </row>
    <row r="5030" spans="17:17">
      <c r="Q5030" s="46" t="b">
        <f t="shared" si="95"/>
        <v>0</v>
      </c>
    </row>
    <row r="5031" spans="17:17">
      <c r="Q5031" s="46" t="b">
        <f t="shared" si="95"/>
        <v>0</v>
      </c>
    </row>
    <row r="5032" spans="17:17">
      <c r="Q5032" s="46" t="b">
        <f t="shared" si="95"/>
        <v>0</v>
      </c>
    </row>
    <row r="5033" spans="17:17">
      <c r="Q5033" s="46" t="b">
        <f t="shared" si="95"/>
        <v>0</v>
      </c>
    </row>
    <row r="5034" spans="17:17">
      <c r="Q5034" s="46" t="b">
        <f t="shared" si="95"/>
        <v>0</v>
      </c>
    </row>
    <row r="5035" spans="17:17">
      <c r="Q5035" s="46" t="b">
        <f t="shared" si="95"/>
        <v>0</v>
      </c>
    </row>
    <row r="5036" spans="17:17">
      <c r="Q5036" s="46" t="b">
        <f t="shared" si="95"/>
        <v>0</v>
      </c>
    </row>
    <row r="5037" spans="17:17">
      <c r="Q5037" s="46" t="b">
        <f t="shared" si="95"/>
        <v>0</v>
      </c>
    </row>
    <row r="5038" spans="17:17">
      <c r="Q5038" s="46" t="b">
        <f t="shared" si="95"/>
        <v>0</v>
      </c>
    </row>
    <row r="5039" spans="17:17">
      <c r="Q5039" s="46" t="b">
        <f t="shared" si="95"/>
        <v>0</v>
      </c>
    </row>
    <row r="5040" spans="17:17">
      <c r="Q5040" s="46" t="b">
        <f t="shared" si="95"/>
        <v>0</v>
      </c>
    </row>
    <row r="5041" spans="17:17">
      <c r="Q5041" s="46" t="b">
        <f t="shared" si="95"/>
        <v>0</v>
      </c>
    </row>
    <row r="5042" spans="17:17">
      <c r="Q5042" s="46" t="b">
        <f t="shared" si="95"/>
        <v>0</v>
      </c>
    </row>
    <row r="5043" spans="17:17">
      <c r="Q5043" s="46" t="b">
        <f t="shared" si="95"/>
        <v>0</v>
      </c>
    </row>
    <row r="5044" spans="17:17">
      <c r="Q5044" s="46" t="b">
        <f t="shared" si="95"/>
        <v>0</v>
      </c>
    </row>
    <row r="5045" spans="17:17">
      <c r="Q5045" s="46" t="b">
        <f t="shared" si="95"/>
        <v>0</v>
      </c>
    </row>
    <row r="5046" spans="17:17">
      <c r="Q5046" s="46" t="b">
        <f t="shared" si="95"/>
        <v>0</v>
      </c>
    </row>
    <row r="5047" spans="17:17">
      <c r="Q5047" s="46" t="b">
        <f t="shared" si="95"/>
        <v>0</v>
      </c>
    </row>
    <row r="5048" spans="17:17">
      <c r="Q5048" s="46" t="b">
        <f t="shared" si="95"/>
        <v>0</v>
      </c>
    </row>
    <row r="5049" spans="17:17">
      <c r="Q5049" s="46" t="b">
        <f t="shared" si="95"/>
        <v>0</v>
      </c>
    </row>
    <row r="5050" spans="17:17">
      <c r="Q5050" s="46" t="b">
        <f t="shared" si="95"/>
        <v>0</v>
      </c>
    </row>
    <row r="5051" spans="17:17">
      <c r="Q5051" s="46" t="b">
        <f t="shared" si="95"/>
        <v>0</v>
      </c>
    </row>
    <row r="5052" spans="17:17">
      <c r="Q5052" s="46" t="b">
        <f t="shared" si="95"/>
        <v>0</v>
      </c>
    </row>
    <row r="5053" spans="17:17">
      <c r="Q5053" s="46" t="b">
        <f t="shared" si="95"/>
        <v>0</v>
      </c>
    </row>
    <row r="5054" spans="17:17">
      <c r="Q5054" s="46" t="b">
        <f t="shared" si="95"/>
        <v>0</v>
      </c>
    </row>
    <row r="5055" spans="17:17">
      <c r="Q5055" s="46" t="b">
        <f t="shared" si="95"/>
        <v>0</v>
      </c>
    </row>
    <row r="5056" spans="17:17">
      <c r="Q5056" s="46" t="b">
        <f t="shared" si="95"/>
        <v>0</v>
      </c>
    </row>
    <row r="5057" spans="17:17">
      <c r="Q5057" s="46" t="b">
        <f t="shared" si="95"/>
        <v>0</v>
      </c>
    </row>
    <row r="5058" spans="17:17">
      <c r="Q5058" s="46" t="b">
        <f t="shared" si="95"/>
        <v>0</v>
      </c>
    </row>
    <row r="5059" spans="17:17">
      <c r="Q5059" s="46" t="b">
        <f t="shared" si="95"/>
        <v>0</v>
      </c>
    </row>
    <row r="5060" spans="17:17">
      <c r="Q5060" s="46" t="b">
        <f t="shared" si="95"/>
        <v>0</v>
      </c>
    </row>
    <row r="5061" spans="17:17">
      <c r="Q5061" s="46" t="b">
        <f t="shared" si="95"/>
        <v>0</v>
      </c>
    </row>
    <row r="5062" spans="17:17">
      <c r="Q5062" s="46" t="b">
        <f t="shared" si="95"/>
        <v>0</v>
      </c>
    </row>
    <row r="5063" spans="17:17">
      <c r="Q5063" s="46" t="b">
        <f t="shared" ref="Q5063:Q5126" si="96">E5063&gt;0</f>
        <v>0</v>
      </c>
    </row>
    <row r="5064" spans="17:17">
      <c r="Q5064" s="46" t="b">
        <f t="shared" si="96"/>
        <v>0</v>
      </c>
    </row>
    <row r="5065" spans="17:17">
      <c r="Q5065" s="46" t="b">
        <f t="shared" si="96"/>
        <v>0</v>
      </c>
    </row>
    <row r="5066" spans="17:17">
      <c r="Q5066" s="46" t="b">
        <f t="shared" si="96"/>
        <v>0</v>
      </c>
    </row>
    <row r="5067" spans="17:17">
      <c r="Q5067" s="46" t="b">
        <f t="shared" si="96"/>
        <v>0</v>
      </c>
    </row>
    <row r="5068" spans="17:17">
      <c r="Q5068" s="46" t="b">
        <f t="shared" si="96"/>
        <v>0</v>
      </c>
    </row>
    <row r="5069" spans="17:17">
      <c r="Q5069" s="46" t="b">
        <f t="shared" si="96"/>
        <v>0</v>
      </c>
    </row>
    <row r="5070" spans="17:17">
      <c r="Q5070" s="46" t="b">
        <f t="shared" si="96"/>
        <v>0</v>
      </c>
    </row>
    <row r="5071" spans="17:17">
      <c r="Q5071" s="46" t="b">
        <f t="shared" si="96"/>
        <v>0</v>
      </c>
    </row>
    <row r="5072" spans="17:17">
      <c r="Q5072" s="46" t="b">
        <f t="shared" si="96"/>
        <v>0</v>
      </c>
    </row>
    <row r="5073" spans="17:17">
      <c r="Q5073" s="46" t="b">
        <f t="shared" si="96"/>
        <v>0</v>
      </c>
    </row>
    <row r="5074" spans="17:17">
      <c r="Q5074" s="46" t="b">
        <f t="shared" si="96"/>
        <v>0</v>
      </c>
    </row>
    <row r="5075" spans="17:17">
      <c r="Q5075" s="46" t="b">
        <f t="shared" si="96"/>
        <v>0</v>
      </c>
    </row>
    <row r="5076" spans="17:17">
      <c r="Q5076" s="46" t="b">
        <f t="shared" si="96"/>
        <v>0</v>
      </c>
    </row>
    <row r="5077" spans="17:17">
      <c r="Q5077" s="46" t="b">
        <f t="shared" si="96"/>
        <v>0</v>
      </c>
    </row>
    <row r="5078" spans="17:17">
      <c r="Q5078" s="46" t="b">
        <f t="shared" si="96"/>
        <v>0</v>
      </c>
    </row>
    <row r="5079" spans="17:17">
      <c r="Q5079" s="46" t="b">
        <f t="shared" si="96"/>
        <v>0</v>
      </c>
    </row>
    <row r="5080" spans="17:17">
      <c r="Q5080" s="46" t="b">
        <f t="shared" si="96"/>
        <v>0</v>
      </c>
    </row>
    <row r="5081" spans="17:17">
      <c r="Q5081" s="46" t="b">
        <f t="shared" si="96"/>
        <v>0</v>
      </c>
    </row>
    <row r="5082" spans="17:17">
      <c r="Q5082" s="46" t="b">
        <f t="shared" si="96"/>
        <v>0</v>
      </c>
    </row>
    <row r="5083" spans="17:17">
      <c r="Q5083" s="46" t="b">
        <f t="shared" si="96"/>
        <v>0</v>
      </c>
    </row>
    <row r="5084" spans="17:17">
      <c r="Q5084" s="46" t="b">
        <f t="shared" si="96"/>
        <v>0</v>
      </c>
    </row>
    <row r="5085" spans="17:17">
      <c r="Q5085" s="46" t="b">
        <f t="shared" si="96"/>
        <v>0</v>
      </c>
    </row>
    <row r="5086" spans="17:17">
      <c r="Q5086" s="46" t="b">
        <f t="shared" si="96"/>
        <v>0</v>
      </c>
    </row>
    <row r="5087" spans="17:17">
      <c r="Q5087" s="46" t="b">
        <f t="shared" si="96"/>
        <v>0</v>
      </c>
    </row>
    <row r="5088" spans="17:17">
      <c r="Q5088" s="46" t="b">
        <f t="shared" si="96"/>
        <v>0</v>
      </c>
    </row>
    <row r="5089" spans="17:17">
      <c r="Q5089" s="46" t="b">
        <f t="shared" si="96"/>
        <v>0</v>
      </c>
    </row>
    <row r="5090" spans="17:17">
      <c r="Q5090" s="46" t="b">
        <f t="shared" si="96"/>
        <v>0</v>
      </c>
    </row>
    <row r="5091" spans="17:17">
      <c r="Q5091" s="46" t="b">
        <f t="shared" si="96"/>
        <v>0</v>
      </c>
    </row>
    <row r="5092" spans="17:17">
      <c r="Q5092" s="46" t="b">
        <f t="shared" si="96"/>
        <v>0</v>
      </c>
    </row>
    <row r="5093" spans="17:17">
      <c r="Q5093" s="46" t="b">
        <f t="shared" si="96"/>
        <v>0</v>
      </c>
    </row>
    <row r="5094" spans="17:17">
      <c r="Q5094" s="46" t="b">
        <f t="shared" si="96"/>
        <v>0</v>
      </c>
    </row>
    <row r="5095" spans="17:17">
      <c r="Q5095" s="46" t="b">
        <f t="shared" si="96"/>
        <v>0</v>
      </c>
    </row>
    <row r="5096" spans="17:17">
      <c r="Q5096" s="46" t="b">
        <f t="shared" si="96"/>
        <v>0</v>
      </c>
    </row>
    <row r="5097" spans="17:17">
      <c r="Q5097" s="46" t="b">
        <f t="shared" si="96"/>
        <v>0</v>
      </c>
    </row>
    <row r="5098" spans="17:17">
      <c r="Q5098" s="46" t="b">
        <f t="shared" si="96"/>
        <v>0</v>
      </c>
    </row>
    <row r="5099" spans="17:17">
      <c r="Q5099" s="46" t="b">
        <f t="shared" si="96"/>
        <v>0</v>
      </c>
    </row>
    <row r="5100" spans="17:17">
      <c r="Q5100" s="46" t="b">
        <f t="shared" si="96"/>
        <v>0</v>
      </c>
    </row>
    <row r="5101" spans="17:17">
      <c r="Q5101" s="46" t="b">
        <f t="shared" si="96"/>
        <v>0</v>
      </c>
    </row>
    <row r="5102" spans="17:17">
      <c r="Q5102" s="46" t="b">
        <f t="shared" si="96"/>
        <v>0</v>
      </c>
    </row>
    <row r="5103" spans="17:17">
      <c r="Q5103" s="46" t="b">
        <f t="shared" si="96"/>
        <v>0</v>
      </c>
    </row>
    <row r="5104" spans="17:17">
      <c r="Q5104" s="46" t="b">
        <f t="shared" si="96"/>
        <v>0</v>
      </c>
    </row>
    <row r="5105" spans="17:17">
      <c r="Q5105" s="46" t="b">
        <f t="shared" si="96"/>
        <v>0</v>
      </c>
    </row>
    <row r="5106" spans="17:17">
      <c r="Q5106" s="46" t="b">
        <f t="shared" si="96"/>
        <v>0</v>
      </c>
    </row>
    <row r="5107" spans="17:17">
      <c r="Q5107" s="46" t="b">
        <f t="shared" si="96"/>
        <v>0</v>
      </c>
    </row>
    <row r="5108" spans="17:17">
      <c r="Q5108" s="46" t="b">
        <f t="shared" si="96"/>
        <v>0</v>
      </c>
    </row>
    <row r="5109" spans="17:17">
      <c r="Q5109" s="46" t="b">
        <f t="shared" si="96"/>
        <v>0</v>
      </c>
    </row>
    <row r="5110" spans="17:17">
      <c r="Q5110" s="46" t="b">
        <f t="shared" si="96"/>
        <v>0</v>
      </c>
    </row>
    <row r="5111" spans="17:17">
      <c r="Q5111" s="46" t="b">
        <f t="shared" si="96"/>
        <v>0</v>
      </c>
    </row>
    <row r="5112" spans="17:17">
      <c r="Q5112" s="46" t="b">
        <f t="shared" si="96"/>
        <v>0</v>
      </c>
    </row>
    <row r="5113" spans="17:17">
      <c r="Q5113" s="46" t="b">
        <f t="shared" si="96"/>
        <v>0</v>
      </c>
    </row>
    <row r="5114" spans="17:17">
      <c r="Q5114" s="46" t="b">
        <f t="shared" si="96"/>
        <v>0</v>
      </c>
    </row>
    <row r="5115" spans="17:17">
      <c r="Q5115" s="46" t="b">
        <f t="shared" si="96"/>
        <v>0</v>
      </c>
    </row>
    <row r="5116" spans="17:17">
      <c r="Q5116" s="46" t="b">
        <f t="shared" si="96"/>
        <v>0</v>
      </c>
    </row>
    <row r="5117" spans="17:17">
      <c r="Q5117" s="46" t="b">
        <f t="shared" si="96"/>
        <v>0</v>
      </c>
    </row>
    <row r="5118" spans="17:17">
      <c r="Q5118" s="46" t="b">
        <f t="shared" si="96"/>
        <v>0</v>
      </c>
    </row>
    <row r="5119" spans="17:17">
      <c r="Q5119" s="46" t="b">
        <f t="shared" si="96"/>
        <v>0</v>
      </c>
    </row>
    <row r="5120" spans="17:17">
      <c r="Q5120" s="46" t="b">
        <f t="shared" si="96"/>
        <v>0</v>
      </c>
    </row>
    <row r="5121" spans="17:17">
      <c r="Q5121" s="46" t="b">
        <f t="shared" si="96"/>
        <v>0</v>
      </c>
    </row>
    <row r="5122" spans="17:17">
      <c r="Q5122" s="46" t="b">
        <f t="shared" si="96"/>
        <v>0</v>
      </c>
    </row>
    <row r="5123" spans="17:17">
      <c r="Q5123" s="46" t="b">
        <f t="shared" si="96"/>
        <v>0</v>
      </c>
    </row>
    <row r="5124" spans="17:17">
      <c r="Q5124" s="46" t="b">
        <f t="shared" si="96"/>
        <v>0</v>
      </c>
    </row>
    <row r="5125" spans="17:17">
      <c r="Q5125" s="46" t="b">
        <f t="shared" si="96"/>
        <v>0</v>
      </c>
    </row>
    <row r="5126" spans="17:17">
      <c r="Q5126" s="46" t="b">
        <f t="shared" si="96"/>
        <v>0</v>
      </c>
    </row>
    <row r="5127" spans="17:17">
      <c r="Q5127" s="46" t="b">
        <f t="shared" ref="Q5127:Q5190" si="97">E5127&gt;0</f>
        <v>0</v>
      </c>
    </row>
    <row r="5128" spans="17:17">
      <c r="Q5128" s="46" t="b">
        <f t="shared" si="97"/>
        <v>0</v>
      </c>
    </row>
    <row r="5129" spans="17:17">
      <c r="Q5129" s="46" t="b">
        <f t="shared" si="97"/>
        <v>0</v>
      </c>
    </row>
    <row r="5130" spans="17:17">
      <c r="Q5130" s="46" t="b">
        <f t="shared" si="97"/>
        <v>0</v>
      </c>
    </row>
    <row r="5131" spans="17:17">
      <c r="Q5131" s="46" t="b">
        <f t="shared" si="97"/>
        <v>0</v>
      </c>
    </row>
    <row r="5132" spans="17:17">
      <c r="Q5132" s="46" t="b">
        <f t="shared" si="97"/>
        <v>0</v>
      </c>
    </row>
    <row r="5133" spans="17:17">
      <c r="Q5133" s="46" t="b">
        <f t="shared" si="97"/>
        <v>0</v>
      </c>
    </row>
    <row r="5134" spans="17:17">
      <c r="Q5134" s="46" t="b">
        <f t="shared" si="97"/>
        <v>0</v>
      </c>
    </row>
    <row r="5135" spans="17:17">
      <c r="Q5135" s="46" t="b">
        <f t="shared" si="97"/>
        <v>0</v>
      </c>
    </row>
    <row r="5136" spans="17:17">
      <c r="Q5136" s="46" t="b">
        <f t="shared" si="97"/>
        <v>0</v>
      </c>
    </row>
    <row r="5137" spans="17:17">
      <c r="Q5137" s="46" t="b">
        <f t="shared" si="97"/>
        <v>0</v>
      </c>
    </row>
    <row r="5138" spans="17:17">
      <c r="Q5138" s="46" t="b">
        <f t="shared" si="97"/>
        <v>0</v>
      </c>
    </row>
    <row r="5139" spans="17:17">
      <c r="Q5139" s="46" t="b">
        <f t="shared" si="97"/>
        <v>0</v>
      </c>
    </row>
    <row r="5140" spans="17:17">
      <c r="Q5140" s="46" t="b">
        <f t="shared" si="97"/>
        <v>0</v>
      </c>
    </row>
    <row r="5141" spans="17:17">
      <c r="Q5141" s="46" t="b">
        <f t="shared" si="97"/>
        <v>0</v>
      </c>
    </row>
    <row r="5142" spans="17:17">
      <c r="Q5142" s="46" t="b">
        <f t="shared" si="97"/>
        <v>0</v>
      </c>
    </row>
    <row r="5143" spans="17:17">
      <c r="Q5143" s="46" t="b">
        <f t="shared" si="97"/>
        <v>0</v>
      </c>
    </row>
    <row r="5144" spans="17:17">
      <c r="Q5144" s="46" t="b">
        <f t="shared" si="97"/>
        <v>0</v>
      </c>
    </row>
    <row r="5145" spans="17:17">
      <c r="Q5145" s="46" t="b">
        <f t="shared" si="97"/>
        <v>0</v>
      </c>
    </row>
    <row r="5146" spans="17:17">
      <c r="Q5146" s="46" t="b">
        <f t="shared" si="97"/>
        <v>0</v>
      </c>
    </row>
    <row r="5147" spans="17:17">
      <c r="Q5147" s="46" t="b">
        <f t="shared" si="97"/>
        <v>0</v>
      </c>
    </row>
    <row r="5148" spans="17:17">
      <c r="Q5148" s="46" t="b">
        <f t="shared" si="97"/>
        <v>0</v>
      </c>
    </row>
    <row r="5149" spans="17:17">
      <c r="Q5149" s="46" t="b">
        <f t="shared" si="97"/>
        <v>0</v>
      </c>
    </row>
    <row r="5150" spans="17:17">
      <c r="Q5150" s="46" t="b">
        <f t="shared" si="97"/>
        <v>0</v>
      </c>
    </row>
    <row r="5151" spans="17:17">
      <c r="Q5151" s="46" t="b">
        <f t="shared" si="97"/>
        <v>0</v>
      </c>
    </row>
    <row r="5152" spans="17:17">
      <c r="Q5152" s="46" t="b">
        <f t="shared" si="97"/>
        <v>0</v>
      </c>
    </row>
    <row r="5153" spans="17:17">
      <c r="Q5153" s="46" t="b">
        <f t="shared" si="97"/>
        <v>0</v>
      </c>
    </row>
    <row r="5154" spans="17:17">
      <c r="Q5154" s="46" t="b">
        <f t="shared" si="97"/>
        <v>0</v>
      </c>
    </row>
    <row r="5155" spans="17:17">
      <c r="Q5155" s="46" t="b">
        <f t="shared" si="97"/>
        <v>0</v>
      </c>
    </row>
    <row r="5156" spans="17:17">
      <c r="Q5156" s="46" t="b">
        <f t="shared" si="97"/>
        <v>0</v>
      </c>
    </row>
    <row r="5157" spans="17:17">
      <c r="Q5157" s="46" t="b">
        <f t="shared" si="97"/>
        <v>0</v>
      </c>
    </row>
    <row r="5158" spans="17:17">
      <c r="Q5158" s="46" t="b">
        <f t="shared" si="97"/>
        <v>0</v>
      </c>
    </row>
    <row r="5159" spans="17:17">
      <c r="Q5159" s="46" t="b">
        <f t="shared" si="97"/>
        <v>0</v>
      </c>
    </row>
    <row r="5160" spans="17:17">
      <c r="Q5160" s="46" t="b">
        <f t="shared" si="97"/>
        <v>0</v>
      </c>
    </row>
    <row r="5161" spans="17:17">
      <c r="Q5161" s="46" t="b">
        <f t="shared" si="97"/>
        <v>0</v>
      </c>
    </row>
    <row r="5162" spans="17:17">
      <c r="Q5162" s="46" t="b">
        <f t="shared" si="97"/>
        <v>0</v>
      </c>
    </row>
    <row r="5163" spans="17:17">
      <c r="Q5163" s="46" t="b">
        <f t="shared" si="97"/>
        <v>0</v>
      </c>
    </row>
    <row r="5164" spans="17:17">
      <c r="Q5164" s="46" t="b">
        <f t="shared" si="97"/>
        <v>0</v>
      </c>
    </row>
    <row r="5165" spans="17:17">
      <c r="Q5165" s="46" t="b">
        <f t="shared" si="97"/>
        <v>0</v>
      </c>
    </row>
    <row r="5166" spans="17:17">
      <c r="Q5166" s="46" t="b">
        <f t="shared" si="97"/>
        <v>0</v>
      </c>
    </row>
    <row r="5167" spans="17:17">
      <c r="Q5167" s="46" t="b">
        <f t="shared" si="97"/>
        <v>0</v>
      </c>
    </row>
    <row r="5168" spans="17:17">
      <c r="Q5168" s="46" t="b">
        <f t="shared" si="97"/>
        <v>0</v>
      </c>
    </row>
    <row r="5169" spans="17:17">
      <c r="Q5169" s="46" t="b">
        <f t="shared" si="97"/>
        <v>0</v>
      </c>
    </row>
    <row r="5170" spans="17:17">
      <c r="Q5170" s="46" t="b">
        <f t="shared" si="97"/>
        <v>0</v>
      </c>
    </row>
    <row r="5171" spans="17:17">
      <c r="Q5171" s="46" t="b">
        <f t="shared" si="97"/>
        <v>0</v>
      </c>
    </row>
    <row r="5172" spans="17:17">
      <c r="Q5172" s="46" t="b">
        <f t="shared" si="97"/>
        <v>0</v>
      </c>
    </row>
    <row r="5173" spans="17:17">
      <c r="Q5173" s="46" t="b">
        <f t="shared" si="97"/>
        <v>0</v>
      </c>
    </row>
    <row r="5174" spans="17:17">
      <c r="Q5174" s="46" t="b">
        <f t="shared" si="97"/>
        <v>0</v>
      </c>
    </row>
    <row r="5175" spans="17:17">
      <c r="Q5175" s="46" t="b">
        <f t="shared" si="97"/>
        <v>0</v>
      </c>
    </row>
    <row r="5176" spans="17:17">
      <c r="Q5176" s="46" t="b">
        <f t="shared" si="97"/>
        <v>0</v>
      </c>
    </row>
    <row r="5177" spans="17:17">
      <c r="Q5177" s="46" t="b">
        <f t="shared" si="97"/>
        <v>0</v>
      </c>
    </row>
    <row r="5178" spans="17:17">
      <c r="Q5178" s="46" t="b">
        <f t="shared" si="97"/>
        <v>0</v>
      </c>
    </row>
    <row r="5179" spans="17:17">
      <c r="Q5179" s="46" t="b">
        <f t="shared" si="97"/>
        <v>0</v>
      </c>
    </row>
    <row r="5180" spans="17:17">
      <c r="Q5180" s="46" t="b">
        <f t="shared" si="97"/>
        <v>0</v>
      </c>
    </row>
    <row r="5181" spans="17:17">
      <c r="Q5181" s="46" t="b">
        <f t="shared" si="97"/>
        <v>0</v>
      </c>
    </row>
    <row r="5182" spans="17:17">
      <c r="Q5182" s="46" t="b">
        <f t="shared" si="97"/>
        <v>0</v>
      </c>
    </row>
    <row r="5183" spans="17:17">
      <c r="Q5183" s="46" t="b">
        <f t="shared" si="97"/>
        <v>0</v>
      </c>
    </row>
    <row r="5184" spans="17:17">
      <c r="Q5184" s="46" t="b">
        <f t="shared" si="97"/>
        <v>0</v>
      </c>
    </row>
    <row r="5185" spans="17:17">
      <c r="Q5185" s="46" t="b">
        <f t="shared" si="97"/>
        <v>0</v>
      </c>
    </row>
    <row r="5186" spans="17:17">
      <c r="Q5186" s="46" t="b">
        <f t="shared" si="97"/>
        <v>0</v>
      </c>
    </row>
    <row r="5187" spans="17:17">
      <c r="Q5187" s="46" t="b">
        <f t="shared" si="97"/>
        <v>0</v>
      </c>
    </row>
    <row r="5188" spans="17:17">
      <c r="Q5188" s="46" t="b">
        <f t="shared" si="97"/>
        <v>0</v>
      </c>
    </row>
    <row r="5189" spans="17:17">
      <c r="Q5189" s="46" t="b">
        <f t="shared" si="97"/>
        <v>0</v>
      </c>
    </row>
    <row r="5190" spans="17:17">
      <c r="Q5190" s="46" t="b">
        <f t="shared" si="97"/>
        <v>0</v>
      </c>
    </row>
    <row r="5191" spans="17:17">
      <c r="Q5191" s="46" t="b">
        <f t="shared" ref="Q5191:Q5254" si="98">E5191&gt;0</f>
        <v>0</v>
      </c>
    </row>
    <row r="5192" spans="17:17">
      <c r="Q5192" s="46" t="b">
        <f t="shared" si="98"/>
        <v>0</v>
      </c>
    </row>
    <row r="5193" spans="17:17">
      <c r="Q5193" s="46" t="b">
        <f t="shared" si="98"/>
        <v>0</v>
      </c>
    </row>
    <row r="5194" spans="17:17">
      <c r="Q5194" s="46" t="b">
        <f t="shared" si="98"/>
        <v>0</v>
      </c>
    </row>
    <row r="5195" spans="17:17">
      <c r="Q5195" s="46" t="b">
        <f t="shared" si="98"/>
        <v>0</v>
      </c>
    </row>
    <row r="5196" spans="17:17">
      <c r="Q5196" s="46" t="b">
        <f t="shared" si="98"/>
        <v>0</v>
      </c>
    </row>
    <row r="5197" spans="17:17">
      <c r="Q5197" s="46" t="b">
        <f t="shared" si="98"/>
        <v>0</v>
      </c>
    </row>
    <row r="5198" spans="17:17">
      <c r="Q5198" s="46" t="b">
        <f t="shared" si="98"/>
        <v>0</v>
      </c>
    </row>
    <row r="5199" spans="17:17">
      <c r="Q5199" s="46" t="b">
        <f t="shared" si="98"/>
        <v>0</v>
      </c>
    </row>
    <row r="5200" spans="17:17">
      <c r="Q5200" s="46" t="b">
        <f t="shared" si="98"/>
        <v>0</v>
      </c>
    </row>
    <row r="5201" spans="17:17">
      <c r="Q5201" s="46" t="b">
        <f t="shared" si="98"/>
        <v>0</v>
      </c>
    </row>
    <row r="5202" spans="17:17">
      <c r="Q5202" s="46" t="b">
        <f t="shared" si="98"/>
        <v>0</v>
      </c>
    </row>
    <row r="5203" spans="17:17">
      <c r="Q5203" s="46" t="b">
        <f t="shared" si="98"/>
        <v>0</v>
      </c>
    </row>
    <row r="5204" spans="17:17">
      <c r="Q5204" s="46" t="b">
        <f t="shared" si="98"/>
        <v>0</v>
      </c>
    </row>
    <row r="5205" spans="17:17">
      <c r="Q5205" s="46" t="b">
        <f t="shared" si="98"/>
        <v>0</v>
      </c>
    </row>
    <row r="5206" spans="17:17">
      <c r="Q5206" s="46" t="b">
        <f t="shared" si="98"/>
        <v>0</v>
      </c>
    </row>
    <row r="5207" spans="17:17">
      <c r="Q5207" s="46" t="b">
        <f t="shared" si="98"/>
        <v>0</v>
      </c>
    </row>
    <row r="5208" spans="17:17">
      <c r="Q5208" s="46" t="b">
        <f t="shared" si="98"/>
        <v>0</v>
      </c>
    </row>
    <row r="5209" spans="17:17">
      <c r="Q5209" s="46" t="b">
        <f t="shared" si="98"/>
        <v>0</v>
      </c>
    </row>
    <row r="5210" spans="17:17">
      <c r="Q5210" s="46" t="b">
        <f t="shared" si="98"/>
        <v>0</v>
      </c>
    </row>
    <row r="5211" spans="17:17">
      <c r="Q5211" s="46" t="b">
        <f t="shared" si="98"/>
        <v>0</v>
      </c>
    </row>
    <row r="5212" spans="17:17">
      <c r="Q5212" s="46" t="b">
        <f t="shared" si="98"/>
        <v>0</v>
      </c>
    </row>
    <row r="5213" spans="17:17">
      <c r="Q5213" s="46" t="b">
        <f t="shared" si="98"/>
        <v>0</v>
      </c>
    </row>
    <row r="5214" spans="17:17">
      <c r="Q5214" s="46" t="b">
        <f t="shared" si="98"/>
        <v>0</v>
      </c>
    </row>
    <row r="5215" spans="17:17">
      <c r="Q5215" s="46" t="b">
        <f t="shared" si="98"/>
        <v>0</v>
      </c>
    </row>
    <row r="5216" spans="17:17">
      <c r="Q5216" s="46" t="b">
        <f t="shared" si="98"/>
        <v>0</v>
      </c>
    </row>
    <row r="5217" spans="17:17">
      <c r="Q5217" s="46" t="b">
        <f t="shared" si="98"/>
        <v>0</v>
      </c>
    </row>
    <row r="5218" spans="17:17">
      <c r="Q5218" s="46" t="b">
        <f t="shared" si="98"/>
        <v>0</v>
      </c>
    </row>
    <row r="5219" spans="17:17">
      <c r="Q5219" s="46" t="b">
        <f t="shared" si="98"/>
        <v>0</v>
      </c>
    </row>
    <row r="5220" spans="17:17">
      <c r="Q5220" s="46" t="b">
        <f t="shared" si="98"/>
        <v>0</v>
      </c>
    </row>
    <row r="5221" spans="17:17">
      <c r="Q5221" s="46" t="b">
        <f t="shared" si="98"/>
        <v>0</v>
      </c>
    </row>
    <row r="5222" spans="17:17">
      <c r="Q5222" s="46" t="b">
        <f t="shared" si="98"/>
        <v>0</v>
      </c>
    </row>
    <row r="5223" spans="17:17">
      <c r="Q5223" s="46" t="b">
        <f t="shared" si="98"/>
        <v>0</v>
      </c>
    </row>
    <row r="5224" spans="17:17">
      <c r="Q5224" s="46" t="b">
        <f t="shared" si="98"/>
        <v>0</v>
      </c>
    </row>
    <row r="5225" spans="17:17">
      <c r="Q5225" s="46" t="b">
        <f t="shared" si="98"/>
        <v>0</v>
      </c>
    </row>
    <row r="5226" spans="17:17">
      <c r="Q5226" s="46" t="b">
        <f t="shared" si="98"/>
        <v>0</v>
      </c>
    </row>
    <row r="5227" spans="17:17">
      <c r="Q5227" s="46" t="b">
        <f t="shared" si="98"/>
        <v>0</v>
      </c>
    </row>
    <row r="5228" spans="17:17">
      <c r="Q5228" s="46" t="b">
        <f t="shared" si="98"/>
        <v>0</v>
      </c>
    </row>
    <row r="5229" spans="17:17">
      <c r="Q5229" s="46" t="b">
        <f t="shared" si="98"/>
        <v>0</v>
      </c>
    </row>
    <row r="5230" spans="17:17">
      <c r="Q5230" s="46" t="b">
        <f t="shared" si="98"/>
        <v>0</v>
      </c>
    </row>
    <row r="5231" spans="17:17">
      <c r="Q5231" s="46" t="b">
        <f t="shared" si="98"/>
        <v>0</v>
      </c>
    </row>
    <row r="5232" spans="17:17">
      <c r="Q5232" s="46" t="b">
        <f t="shared" si="98"/>
        <v>0</v>
      </c>
    </row>
    <row r="5233" spans="17:17">
      <c r="Q5233" s="46" t="b">
        <f t="shared" si="98"/>
        <v>0</v>
      </c>
    </row>
    <row r="5234" spans="17:17">
      <c r="Q5234" s="46" t="b">
        <f t="shared" si="98"/>
        <v>0</v>
      </c>
    </row>
    <row r="5235" spans="17:17">
      <c r="Q5235" s="46" t="b">
        <f t="shared" si="98"/>
        <v>0</v>
      </c>
    </row>
    <row r="5236" spans="17:17">
      <c r="Q5236" s="46" t="b">
        <f t="shared" si="98"/>
        <v>0</v>
      </c>
    </row>
    <row r="5237" spans="17:17">
      <c r="Q5237" s="46" t="b">
        <f t="shared" si="98"/>
        <v>0</v>
      </c>
    </row>
    <row r="5238" spans="17:17">
      <c r="Q5238" s="46" t="b">
        <f t="shared" si="98"/>
        <v>0</v>
      </c>
    </row>
    <row r="5239" spans="17:17">
      <c r="Q5239" s="46" t="b">
        <f t="shared" si="98"/>
        <v>0</v>
      </c>
    </row>
    <row r="5240" spans="17:17">
      <c r="Q5240" s="46" t="b">
        <f t="shared" si="98"/>
        <v>0</v>
      </c>
    </row>
    <row r="5241" spans="17:17">
      <c r="Q5241" s="46" t="b">
        <f t="shared" si="98"/>
        <v>0</v>
      </c>
    </row>
    <row r="5242" spans="17:17">
      <c r="Q5242" s="46" t="b">
        <f t="shared" si="98"/>
        <v>0</v>
      </c>
    </row>
    <row r="5243" spans="17:17">
      <c r="Q5243" s="46" t="b">
        <f t="shared" si="98"/>
        <v>0</v>
      </c>
    </row>
    <row r="5244" spans="17:17">
      <c r="Q5244" s="46" t="b">
        <f t="shared" si="98"/>
        <v>0</v>
      </c>
    </row>
    <row r="5245" spans="17:17">
      <c r="Q5245" s="46" t="b">
        <f t="shared" si="98"/>
        <v>0</v>
      </c>
    </row>
    <row r="5246" spans="17:17">
      <c r="Q5246" s="46" t="b">
        <f t="shared" si="98"/>
        <v>0</v>
      </c>
    </row>
    <row r="5247" spans="17:17">
      <c r="Q5247" s="46" t="b">
        <f t="shared" si="98"/>
        <v>0</v>
      </c>
    </row>
    <row r="5248" spans="17:17">
      <c r="Q5248" s="46" t="b">
        <f t="shared" si="98"/>
        <v>0</v>
      </c>
    </row>
    <row r="5249" spans="17:17">
      <c r="Q5249" s="46" t="b">
        <f t="shared" si="98"/>
        <v>0</v>
      </c>
    </row>
    <row r="5250" spans="17:17">
      <c r="Q5250" s="46" t="b">
        <f t="shared" si="98"/>
        <v>0</v>
      </c>
    </row>
    <row r="5251" spans="17:17">
      <c r="Q5251" s="46" t="b">
        <f t="shared" si="98"/>
        <v>0</v>
      </c>
    </row>
    <row r="5252" spans="17:17">
      <c r="Q5252" s="46" t="b">
        <f t="shared" si="98"/>
        <v>0</v>
      </c>
    </row>
    <row r="5253" spans="17:17">
      <c r="Q5253" s="46" t="b">
        <f t="shared" si="98"/>
        <v>0</v>
      </c>
    </row>
    <row r="5254" spans="17:17">
      <c r="Q5254" s="46" t="b">
        <f t="shared" si="98"/>
        <v>0</v>
      </c>
    </row>
    <row r="5255" spans="17:17">
      <c r="Q5255" s="46" t="b">
        <f t="shared" ref="Q5255:Q5318" si="99">E5255&gt;0</f>
        <v>0</v>
      </c>
    </row>
    <row r="5256" spans="17:17">
      <c r="Q5256" s="46" t="b">
        <f t="shared" si="99"/>
        <v>0</v>
      </c>
    </row>
    <row r="5257" spans="17:17">
      <c r="Q5257" s="46" t="b">
        <f t="shared" si="99"/>
        <v>0</v>
      </c>
    </row>
    <row r="5258" spans="17:17">
      <c r="Q5258" s="46" t="b">
        <f t="shared" si="99"/>
        <v>0</v>
      </c>
    </row>
    <row r="5259" spans="17:17">
      <c r="Q5259" s="46" t="b">
        <f t="shared" si="99"/>
        <v>0</v>
      </c>
    </row>
    <row r="5260" spans="17:17">
      <c r="Q5260" s="46" t="b">
        <f t="shared" si="99"/>
        <v>0</v>
      </c>
    </row>
    <row r="5261" spans="17:17">
      <c r="Q5261" s="46" t="b">
        <f t="shared" si="99"/>
        <v>0</v>
      </c>
    </row>
    <row r="5262" spans="17:17">
      <c r="Q5262" s="46" t="b">
        <f t="shared" si="99"/>
        <v>0</v>
      </c>
    </row>
    <row r="5263" spans="17:17">
      <c r="Q5263" s="46" t="b">
        <f t="shared" si="99"/>
        <v>0</v>
      </c>
    </row>
    <row r="5264" spans="17:17">
      <c r="Q5264" s="46" t="b">
        <f t="shared" si="99"/>
        <v>0</v>
      </c>
    </row>
    <row r="5265" spans="17:17">
      <c r="Q5265" s="46" t="b">
        <f t="shared" si="99"/>
        <v>0</v>
      </c>
    </row>
    <row r="5266" spans="17:17">
      <c r="Q5266" s="46" t="b">
        <f t="shared" si="99"/>
        <v>0</v>
      </c>
    </row>
    <row r="5267" spans="17:17">
      <c r="Q5267" s="46" t="b">
        <f t="shared" si="99"/>
        <v>0</v>
      </c>
    </row>
    <row r="5268" spans="17:17">
      <c r="Q5268" s="46" t="b">
        <f t="shared" si="99"/>
        <v>0</v>
      </c>
    </row>
    <row r="5269" spans="17:17">
      <c r="Q5269" s="46" t="b">
        <f t="shared" si="99"/>
        <v>0</v>
      </c>
    </row>
    <row r="5270" spans="17:17">
      <c r="Q5270" s="46" t="b">
        <f t="shared" si="99"/>
        <v>0</v>
      </c>
    </row>
    <row r="5271" spans="17:17">
      <c r="Q5271" s="46" t="b">
        <f t="shared" si="99"/>
        <v>0</v>
      </c>
    </row>
    <row r="5272" spans="17:17">
      <c r="Q5272" s="46" t="b">
        <f t="shared" si="99"/>
        <v>0</v>
      </c>
    </row>
    <row r="5273" spans="17:17">
      <c r="Q5273" s="46" t="b">
        <f t="shared" si="99"/>
        <v>0</v>
      </c>
    </row>
    <row r="5274" spans="17:17">
      <c r="Q5274" s="46" t="b">
        <f t="shared" si="99"/>
        <v>0</v>
      </c>
    </row>
    <row r="5275" spans="17:17">
      <c r="Q5275" s="46" t="b">
        <f t="shared" si="99"/>
        <v>0</v>
      </c>
    </row>
    <row r="5276" spans="17:17">
      <c r="Q5276" s="46" t="b">
        <f t="shared" si="99"/>
        <v>0</v>
      </c>
    </row>
    <row r="5277" spans="17:17">
      <c r="Q5277" s="46" t="b">
        <f t="shared" si="99"/>
        <v>0</v>
      </c>
    </row>
    <row r="5278" spans="17:17">
      <c r="Q5278" s="46" t="b">
        <f t="shared" si="99"/>
        <v>0</v>
      </c>
    </row>
    <row r="5279" spans="17:17">
      <c r="Q5279" s="46" t="b">
        <f t="shared" si="99"/>
        <v>0</v>
      </c>
    </row>
    <row r="5280" spans="17:17">
      <c r="Q5280" s="46" t="b">
        <f t="shared" si="99"/>
        <v>0</v>
      </c>
    </row>
    <row r="5281" spans="17:17">
      <c r="Q5281" s="46" t="b">
        <f t="shared" si="99"/>
        <v>0</v>
      </c>
    </row>
    <row r="5282" spans="17:17">
      <c r="Q5282" s="46" t="b">
        <f t="shared" si="99"/>
        <v>0</v>
      </c>
    </row>
    <row r="5283" spans="17:17">
      <c r="Q5283" s="46" t="b">
        <f t="shared" si="99"/>
        <v>0</v>
      </c>
    </row>
    <row r="5284" spans="17:17">
      <c r="Q5284" s="46" t="b">
        <f t="shared" si="99"/>
        <v>0</v>
      </c>
    </row>
    <row r="5285" spans="17:17">
      <c r="Q5285" s="46" t="b">
        <f t="shared" si="99"/>
        <v>0</v>
      </c>
    </row>
    <row r="5286" spans="17:17">
      <c r="Q5286" s="46" t="b">
        <f t="shared" si="99"/>
        <v>0</v>
      </c>
    </row>
    <row r="5287" spans="17:17">
      <c r="Q5287" s="46" t="b">
        <f t="shared" si="99"/>
        <v>0</v>
      </c>
    </row>
    <row r="5288" spans="17:17">
      <c r="Q5288" s="46" t="b">
        <f t="shared" si="99"/>
        <v>0</v>
      </c>
    </row>
    <row r="5289" spans="17:17">
      <c r="Q5289" s="46" t="b">
        <f t="shared" si="99"/>
        <v>0</v>
      </c>
    </row>
    <row r="5290" spans="17:17">
      <c r="Q5290" s="46" t="b">
        <f t="shared" si="99"/>
        <v>0</v>
      </c>
    </row>
    <row r="5291" spans="17:17">
      <c r="Q5291" s="46" t="b">
        <f t="shared" si="99"/>
        <v>0</v>
      </c>
    </row>
    <row r="5292" spans="17:17">
      <c r="Q5292" s="46" t="b">
        <f t="shared" si="99"/>
        <v>0</v>
      </c>
    </row>
    <row r="5293" spans="17:17">
      <c r="Q5293" s="46" t="b">
        <f t="shared" si="99"/>
        <v>0</v>
      </c>
    </row>
    <row r="5294" spans="17:17">
      <c r="Q5294" s="46" t="b">
        <f t="shared" si="99"/>
        <v>0</v>
      </c>
    </row>
    <row r="5295" spans="17:17">
      <c r="Q5295" s="46" t="b">
        <f t="shared" si="99"/>
        <v>0</v>
      </c>
    </row>
    <row r="5296" spans="17:17">
      <c r="Q5296" s="46" t="b">
        <f t="shared" si="99"/>
        <v>0</v>
      </c>
    </row>
    <row r="5297" spans="17:17">
      <c r="Q5297" s="46" t="b">
        <f t="shared" si="99"/>
        <v>0</v>
      </c>
    </row>
    <row r="5298" spans="17:17">
      <c r="Q5298" s="46" t="b">
        <f t="shared" si="99"/>
        <v>0</v>
      </c>
    </row>
    <row r="5299" spans="17:17">
      <c r="Q5299" s="46" t="b">
        <f t="shared" si="99"/>
        <v>0</v>
      </c>
    </row>
    <row r="5300" spans="17:17">
      <c r="Q5300" s="46" t="b">
        <f t="shared" si="99"/>
        <v>0</v>
      </c>
    </row>
    <row r="5301" spans="17:17">
      <c r="Q5301" s="46" t="b">
        <f t="shared" si="99"/>
        <v>0</v>
      </c>
    </row>
    <row r="5302" spans="17:17">
      <c r="Q5302" s="46" t="b">
        <f t="shared" si="99"/>
        <v>0</v>
      </c>
    </row>
    <row r="5303" spans="17:17">
      <c r="Q5303" s="46" t="b">
        <f t="shared" si="99"/>
        <v>0</v>
      </c>
    </row>
    <row r="5304" spans="17:17">
      <c r="Q5304" s="46" t="b">
        <f t="shared" si="99"/>
        <v>0</v>
      </c>
    </row>
    <row r="5305" spans="17:17">
      <c r="Q5305" s="46" t="b">
        <f t="shared" si="99"/>
        <v>0</v>
      </c>
    </row>
    <row r="5306" spans="17:17">
      <c r="Q5306" s="46" t="b">
        <f t="shared" si="99"/>
        <v>0</v>
      </c>
    </row>
    <row r="5307" spans="17:17">
      <c r="Q5307" s="46" t="b">
        <f t="shared" si="99"/>
        <v>0</v>
      </c>
    </row>
    <row r="5308" spans="17:17">
      <c r="Q5308" s="46" t="b">
        <f t="shared" si="99"/>
        <v>0</v>
      </c>
    </row>
    <row r="5309" spans="17:17">
      <c r="Q5309" s="46" t="b">
        <f t="shared" si="99"/>
        <v>0</v>
      </c>
    </row>
    <row r="5310" spans="17:17">
      <c r="Q5310" s="46" t="b">
        <f t="shared" si="99"/>
        <v>0</v>
      </c>
    </row>
    <row r="5311" spans="17:17">
      <c r="Q5311" s="46" t="b">
        <f t="shared" si="99"/>
        <v>0</v>
      </c>
    </row>
    <row r="5312" spans="17:17">
      <c r="Q5312" s="46" t="b">
        <f t="shared" si="99"/>
        <v>0</v>
      </c>
    </row>
    <row r="5313" spans="17:17">
      <c r="Q5313" s="46" t="b">
        <f t="shared" si="99"/>
        <v>0</v>
      </c>
    </row>
    <row r="5314" spans="17:17">
      <c r="Q5314" s="46" t="b">
        <f t="shared" si="99"/>
        <v>0</v>
      </c>
    </row>
    <row r="5315" spans="17:17">
      <c r="Q5315" s="46" t="b">
        <f t="shared" si="99"/>
        <v>0</v>
      </c>
    </row>
    <row r="5316" spans="17:17">
      <c r="Q5316" s="46" t="b">
        <f t="shared" si="99"/>
        <v>0</v>
      </c>
    </row>
    <row r="5317" spans="17:17">
      <c r="Q5317" s="46" t="b">
        <f t="shared" si="99"/>
        <v>0</v>
      </c>
    </row>
    <row r="5318" spans="17:17">
      <c r="Q5318" s="46" t="b">
        <f t="shared" si="99"/>
        <v>0</v>
      </c>
    </row>
    <row r="5319" spans="17:17">
      <c r="Q5319" s="46" t="b">
        <f t="shared" ref="Q5319:Q5382" si="100">E5319&gt;0</f>
        <v>0</v>
      </c>
    </row>
    <row r="5320" spans="17:17">
      <c r="Q5320" s="46" t="b">
        <f t="shared" si="100"/>
        <v>0</v>
      </c>
    </row>
    <row r="5321" spans="17:17">
      <c r="Q5321" s="46" t="b">
        <f t="shared" si="100"/>
        <v>0</v>
      </c>
    </row>
    <row r="5322" spans="17:17">
      <c r="Q5322" s="46" t="b">
        <f t="shared" si="100"/>
        <v>0</v>
      </c>
    </row>
    <row r="5323" spans="17:17">
      <c r="Q5323" s="46" t="b">
        <f t="shared" si="100"/>
        <v>0</v>
      </c>
    </row>
    <row r="5324" spans="17:17">
      <c r="Q5324" s="46" t="b">
        <f t="shared" si="100"/>
        <v>0</v>
      </c>
    </row>
    <row r="5325" spans="17:17">
      <c r="Q5325" s="46" t="b">
        <f t="shared" si="100"/>
        <v>0</v>
      </c>
    </row>
    <row r="5326" spans="17:17">
      <c r="Q5326" s="46" t="b">
        <f t="shared" si="100"/>
        <v>0</v>
      </c>
    </row>
    <row r="5327" spans="17:17">
      <c r="Q5327" s="46" t="b">
        <f t="shared" si="100"/>
        <v>0</v>
      </c>
    </row>
    <row r="5328" spans="17:17">
      <c r="Q5328" s="46" t="b">
        <f t="shared" si="100"/>
        <v>0</v>
      </c>
    </row>
    <row r="5329" spans="17:17">
      <c r="Q5329" s="46" t="b">
        <f t="shared" si="100"/>
        <v>0</v>
      </c>
    </row>
    <row r="5330" spans="17:17">
      <c r="Q5330" s="46" t="b">
        <f t="shared" si="100"/>
        <v>0</v>
      </c>
    </row>
    <row r="5331" spans="17:17">
      <c r="Q5331" s="46" t="b">
        <f t="shared" si="100"/>
        <v>0</v>
      </c>
    </row>
    <row r="5332" spans="17:17">
      <c r="Q5332" s="46" t="b">
        <f t="shared" si="100"/>
        <v>0</v>
      </c>
    </row>
    <row r="5333" spans="17:17">
      <c r="Q5333" s="46" t="b">
        <f t="shared" si="100"/>
        <v>0</v>
      </c>
    </row>
    <row r="5334" spans="17:17">
      <c r="Q5334" s="46" t="b">
        <f t="shared" si="100"/>
        <v>0</v>
      </c>
    </row>
    <row r="5335" spans="17:17">
      <c r="Q5335" s="46" t="b">
        <f t="shared" si="100"/>
        <v>0</v>
      </c>
    </row>
    <row r="5336" spans="17:17">
      <c r="Q5336" s="46" t="b">
        <f t="shared" si="100"/>
        <v>0</v>
      </c>
    </row>
    <row r="5337" spans="17:17">
      <c r="Q5337" s="46" t="b">
        <f t="shared" si="100"/>
        <v>0</v>
      </c>
    </row>
    <row r="5338" spans="17:17">
      <c r="Q5338" s="46" t="b">
        <f t="shared" si="100"/>
        <v>0</v>
      </c>
    </row>
    <row r="5339" spans="17:17">
      <c r="Q5339" s="46" t="b">
        <f t="shared" si="100"/>
        <v>0</v>
      </c>
    </row>
    <row r="5340" spans="17:17">
      <c r="Q5340" s="46" t="b">
        <f t="shared" si="100"/>
        <v>0</v>
      </c>
    </row>
    <row r="5341" spans="17:17">
      <c r="Q5341" s="46" t="b">
        <f t="shared" si="100"/>
        <v>0</v>
      </c>
    </row>
    <row r="5342" spans="17:17">
      <c r="Q5342" s="46" t="b">
        <f t="shared" si="100"/>
        <v>0</v>
      </c>
    </row>
    <row r="5343" spans="17:17">
      <c r="Q5343" s="46" t="b">
        <f t="shared" si="100"/>
        <v>0</v>
      </c>
    </row>
    <row r="5344" spans="17:17">
      <c r="Q5344" s="46" t="b">
        <f t="shared" si="100"/>
        <v>0</v>
      </c>
    </row>
    <row r="5345" spans="17:17">
      <c r="Q5345" s="46" t="b">
        <f t="shared" si="100"/>
        <v>0</v>
      </c>
    </row>
    <row r="5346" spans="17:17">
      <c r="Q5346" s="46" t="b">
        <f t="shared" si="100"/>
        <v>0</v>
      </c>
    </row>
    <row r="5347" spans="17:17">
      <c r="Q5347" s="46" t="b">
        <f t="shared" si="100"/>
        <v>0</v>
      </c>
    </row>
    <row r="5348" spans="17:17">
      <c r="Q5348" s="46" t="b">
        <f t="shared" si="100"/>
        <v>0</v>
      </c>
    </row>
    <row r="5349" spans="17:17">
      <c r="Q5349" s="46" t="b">
        <f t="shared" si="100"/>
        <v>0</v>
      </c>
    </row>
    <row r="5350" spans="17:17">
      <c r="Q5350" s="46" t="b">
        <f t="shared" si="100"/>
        <v>0</v>
      </c>
    </row>
    <row r="5351" spans="17:17">
      <c r="Q5351" s="46" t="b">
        <f t="shared" si="100"/>
        <v>0</v>
      </c>
    </row>
    <row r="5352" spans="17:17">
      <c r="Q5352" s="46" t="b">
        <f t="shared" si="100"/>
        <v>0</v>
      </c>
    </row>
    <row r="5353" spans="17:17">
      <c r="Q5353" s="46" t="b">
        <f t="shared" si="100"/>
        <v>0</v>
      </c>
    </row>
    <row r="5354" spans="17:17">
      <c r="Q5354" s="46" t="b">
        <f t="shared" si="100"/>
        <v>0</v>
      </c>
    </row>
    <row r="5355" spans="17:17">
      <c r="Q5355" s="46" t="b">
        <f t="shared" si="100"/>
        <v>0</v>
      </c>
    </row>
    <row r="5356" spans="17:17">
      <c r="Q5356" s="46" t="b">
        <f t="shared" si="100"/>
        <v>0</v>
      </c>
    </row>
    <row r="5357" spans="17:17">
      <c r="Q5357" s="46" t="b">
        <f t="shared" si="100"/>
        <v>0</v>
      </c>
    </row>
    <row r="5358" spans="17:17">
      <c r="Q5358" s="46" t="b">
        <f t="shared" si="100"/>
        <v>0</v>
      </c>
    </row>
    <row r="5359" spans="17:17">
      <c r="Q5359" s="46" t="b">
        <f t="shared" si="100"/>
        <v>0</v>
      </c>
    </row>
    <row r="5360" spans="17:17">
      <c r="Q5360" s="46" t="b">
        <f t="shared" si="100"/>
        <v>0</v>
      </c>
    </row>
    <row r="5361" spans="17:17">
      <c r="Q5361" s="46" t="b">
        <f t="shared" si="100"/>
        <v>0</v>
      </c>
    </row>
    <row r="5362" spans="17:17">
      <c r="Q5362" s="46" t="b">
        <f t="shared" si="100"/>
        <v>0</v>
      </c>
    </row>
    <row r="5363" spans="17:17">
      <c r="Q5363" s="46" t="b">
        <f t="shared" si="100"/>
        <v>0</v>
      </c>
    </row>
    <row r="5364" spans="17:17">
      <c r="Q5364" s="46" t="b">
        <f t="shared" si="100"/>
        <v>0</v>
      </c>
    </row>
    <row r="5365" spans="17:17">
      <c r="Q5365" s="46" t="b">
        <f t="shared" si="100"/>
        <v>0</v>
      </c>
    </row>
    <row r="5366" spans="17:17">
      <c r="Q5366" s="46" t="b">
        <f t="shared" si="100"/>
        <v>0</v>
      </c>
    </row>
    <row r="5367" spans="17:17">
      <c r="Q5367" s="46" t="b">
        <f t="shared" si="100"/>
        <v>0</v>
      </c>
    </row>
    <row r="5368" spans="17:17">
      <c r="Q5368" s="46" t="b">
        <f t="shared" si="100"/>
        <v>0</v>
      </c>
    </row>
    <row r="5369" spans="17:17">
      <c r="Q5369" s="46" t="b">
        <f t="shared" si="100"/>
        <v>0</v>
      </c>
    </row>
    <row r="5370" spans="17:17">
      <c r="Q5370" s="46" t="b">
        <f t="shared" si="100"/>
        <v>0</v>
      </c>
    </row>
    <row r="5371" spans="17:17">
      <c r="Q5371" s="46" t="b">
        <f t="shared" si="100"/>
        <v>0</v>
      </c>
    </row>
    <row r="5372" spans="17:17">
      <c r="Q5372" s="46" t="b">
        <f t="shared" si="100"/>
        <v>0</v>
      </c>
    </row>
    <row r="5373" spans="17:17">
      <c r="Q5373" s="46" t="b">
        <f t="shared" si="100"/>
        <v>0</v>
      </c>
    </row>
    <row r="5374" spans="17:17">
      <c r="Q5374" s="46" t="b">
        <f t="shared" si="100"/>
        <v>0</v>
      </c>
    </row>
    <row r="5375" spans="17:17">
      <c r="Q5375" s="46" t="b">
        <f t="shared" si="100"/>
        <v>0</v>
      </c>
    </row>
    <row r="5376" spans="17:17">
      <c r="Q5376" s="46" t="b">
        <f t="shared" si="100"/>
        <v>0</v>
      </c>
    </row>
    <row r="5377" spans="17:17">
      <c r="Q5377" s="46" t="b">
        <f t="shared" si="100"/>
        <v>0</v>
      </c>
    </row>
    <row r="5378" spans="17:17">
      <c r="Q5378" s="46" t="b">
        <f t="shared" si="100"/>
        <v>0</v>
      </c>
    </row>
    <row r="5379" spans="17:17">
      <c r="Q5379" s="46" t="b">
        <f t="shared" si="100"/>
        <v>0</v>
      </c>
    </row>
    <row r="5380" spans="17:17">
      <c r="Q5380" s="46" t="b">
        <f t="shared" si="100"/>
        <v>0</v>
      </c>
    </row>
    <row r="5381" spans="17:17">
      <c r="Q5381" s="46" t="b">
        <f t="shared" si="100"/>
        <v>0</v>
      </c>
    </row>
    <row r="5382" spans="17:17">
      <c r="Q5382" s="46" t="b">
        <f t="shared" si="100"/>
        <v>0</v>
      </c>
    </row>
    <row r="5383" spans="17:17">
      <c r="Q5383" s="46" t="b">
        <f t="shared" ref="Q5383:Q5446" si="101">E5383&gt;0</f>
        <v>0</v>
      </c>
    </row>
    <row r="5384" spans="17:17">
      <c r="Q5384" s="46" t="b">
        <f t="shared" si="101"/>
        <v>0</v>
      </c>
    </row>
    <row r="5385" spans="17:17">
      <c r="Q5385" s="46" t="b">
        <f t="shared" si="101"/>
        <v>0</v>
      </c>
    </row>
    <row r="5386" spans="17:17">
      <c r="Q5386" s="46" t="b">
        <f t="shared" si="101"/>
        <v>0</v>
      </c>
    </row>
    <row r="5387" spans="17:17">
      <c r="Q5387" s="46" t="b">
        <f t="shared" si="101"/>
        <v>0</v>
      </c>
    </row>
    <row r="5388" spans="17:17">
      <c r="Q5388" s="46" t="b">
        <f t="shared" si="101"/>
        <v>0</v>
      </c>
    </row>
    <row r="5389" spans="17:17">
      <c r="Q5389" s="46" t="b">
        <f t="shared" si="101"/>
        <v>0</v>
      </c>
    </row>
    <row r="5390" spans="17:17">
      <c r="Q5390" s="46" t="b">
        <f t="shared" si="101"/>
        <v>0</v>
      </c>
    </row>
    <row r="5391" spans="17:17">
      <c r="Q5391" s="46" t="b">
        <f t="shared" si="101"/>
        <v>0</v>
      </c>
    </row>
    <row r="5392" spans="17:17">
      <c r="Q5392" s="46" t="b">
        <f t="shared" si="101"/>
        <v>0</v>
      </c>
    </row>
    <row r="5393" spans="17:17">
      <c r="Q5393" s="46" t="b">
        <f t="shared" si="101"/>
        <v>0</v>
      </c>
    </row>
    <row r="5394" spans="17:17">
      <c r="Q5394" s="46" t="b">
        <f t="shared" si="101"/>
        <v>0</v>
      </c>
    </row>
    <row r="5395" spans="17:17">
      <c r="Q5395" s="46" t="b">
        <f t="shared" si="101"/>
        <v>0</v>
      </c>
    </row>
    <row r="5396" spans="17:17">
      <c r="Q5396" s="46" t="b">
        <f t="shared" si="101"/>
        <v>0</v>
      </c>
    </row>
    <row r="5397" spans="17:17">
      <c r="Q5397" s="46" t="b">
        <f t="shared" si="101"/>
        <v>0</v>
      </c>
    </row>
    <row r="5398" spans="17:17">
      <c r="Q5398" s="46" t="b">
        <f t="shared" si="101"/>
        <v>0</v>
      </c>
    </row>
    <row r="5399" spans="17:17">
      <c r="Q5399" s="46" t="b">
        <f t="shared" si="101"/>
        <v>0</v>
      </c>
    </row>
    <row r="5400" spans="17:17">
      <c r="Q5400" s="46" t="b">
        <f t="shared" si="101"/>
        <v>0</v>
      </c>
    </row>
    <row r="5401" spans="17:17">
      <c r="Q5401" s="46" t="b">
        <f t="shared" si="101"/>
        <v>0</v>
      </c>
    </row>
    <row r="5402" spans="17:17">
      <c r="Q5402" s="46" t="b">
        <f t="shared" si="101"/>
        <v>0</v>
      </c>
    </row>
    <row r="5403" spans="17:17">
      <c r="Q5403" s="46" t="b">
        <f t="shared" si="101"/>
        <v>0</v>
      </c>
    </row>
    <row r="5404" spans="17:17">
      <c r="Q5404" s="46" t="b">
        <f t="shared" si="101"/>
        <v>0</v>
      </c>
    </row>
    <row r="5405" spans="17:17">
      <c r="Q5405" s="46" t="b">
        <f t="shared" si="101"/>
        <v>0</v>
      </c>
    </row>
    <row r="5406" spans="17:17">
      <c r="Q5406" s="46" t="b">
        <f t="shared" si="101"/>
        <v>0</v>
      </c>
    </row>
    <row r="5407" spans="17:17">
      <c r="Q5407" s="46" t="b">
        <f t="shared" si="101"/>
        <v>0</v>
      </c>
    </row>
    <row r="5408" spans="17:17">
      <c r="Q5408" s="46" t="b">
        <f t="shared" si="101"/>
        <v>0</v>
      </c>
    </row>
    <row r="5409" spans="17:17">
      <c r="Q5409" s="46" t="b">
        <f t="shared" si="101"/>
        <v>0</v>
      </c>
    </row>
    <row r="5410" spans="17:17">
      <c r="Q5410" s="46" t="b">
        <f t="shared" si="101"/>
        <v>0</v>
      </c>
    </row>
    <row r="5411" spans="17:17">
      <c r="Q5411" s="46" t="b">
        <f t="shared" si="101"/>
        <v>0</v>
      </c>
    </row>
    <row r="5412" spans="17:17">
      <c r="Q5412" s="46" t="b">
        <f t="shared" si="101"/>
        <v>0</v>
      </c>
    </row>
    <row r="5413" spans="17:17">
      <c r="Q5413" s="46" t="b">
        <f t="shared" si="101"/>
        <v>0</v>
      </c>
    </row>
    <row r="5414" spans="17:17">
      <c r="Q5414" s="46" t="b">
        <f t="shared" si="101"/>
        <v>0</v>
      </c>
    </row>
    <row r="5415" spans="17:17">
      <c r="Q5415" s="46" t="b">
        <f t="shared" si="101"/>
        <v>0</v>
      </c>
    </row>
    <row r="5416" spans="17:17">
      <c r="Q5416" s="46" t="b">
        <f t="shared" si="101"/>
        <v>0</v>
      </c>
    </row>
    <row r="5417" spans="17:17">
      <c r="Q5417" s="46" t="b">
        <f t="shared" si="101"/>
        <v>0</v>
      </c>
    </row>
    <row r="5418" spans="17:17">
      <c r="Q5418" s="46" t="b">
        <f t="shared" si="101"/>
        <v>0</v>
      </c>
    </row>
    <row r="5419" spans="17:17">
      <c r="Q5419" s="46" t="b">
        <f t="shared" si="101"/>
        <v>0</v>
      </c>
    </row>
    <row r="5420" spans="17:17">
      <c r="Q5420" s="46" t="b">
        <f t="shared" si="101"/>
        <v>0</v>
      </c>
    </row>
    <row r="5421" spans="17:17">
      <c r="Q5421" s="46" t="b">
        <f t="shared" si="101"/>
        <v>0</v>
      </c>
    </row>
    <row r="5422" spans="17:17">
      <c r="Q5422" s="46" t="b">
        <f t="shared" si="101"/>
        <v>0</v>
      </c>
    </row>
    <row r="5423" spans="17:17">
      <c r="Q5423" s="46" t="b">
        <f t="shared" si="101"/>
        <v>0</v>
      </c>
    </row>
    <row r="5424" spans="17:17">
      <c r="Q5424" s="46" t="b">
        <f t="shared" si="101"/>
        <v>0</v>
      </c>
    </row>
    <row r="5425" spans="17:17">
      <c r="Q5425" s="46" t="b">
        <f t="shared" si="101"/>
        <v>0</v>
      </c>
    </row>
    <row r="5426" spans="17:17">
      <c r="Q5426" s="46" t="b">
        <f t="shared" si="101"/>
        <v>0</v>
      </c>
    </row>
    <row r="5427" spans="17:17">
      <c r="Q5427" s="46" t="b">
        <f t="shared" si="101"/>
        <v>0</v>
      </c>
    </row>
    <row r="5428" spans="17:17">
      <c r="Q5428" s="46" t="b">
        <f t="shared" si="101"/>
        <v>0</v>
      </c>
    </row>
    <row r="5429" spans="17:17">
      <c r="Q5429" s="46" t="b">
        <f t="shared" si="101"/>
        <v>0</v>
      </c>
    </row>
    <row r="5430" spans="17:17">
      <c r="Q5430" s="46" t="b">
        <f t="shared" si="101"/>
        <v>0</v>
      </c>
    </row>
    <row r="5431" spans="17:17">
      <c r="Q5431" s="46" t="b">
        <f t="shared" si="101"/>
        <v>0</v>
      </c>
    </row>
    <row r="5432" spans="17:17">
      <c r="Q5432" s="46" t="b">
        <f t="shared" si="101"/>
        <v>0</v>
      </c>
    </row>
    <row r="5433" spans="17:17">
      <c r="Q5433" s="46" t="b">
        <f t="shared" si="101"/>
        <v>0</v>
      </c>
    </row>
    <row r="5434" spans="17:17">
      <c r="Q5434" s="46" t="b">
        <f t="shared" si="101"/>
        <v>0</v>
      </c>
    </row>
    <row r="5435" spans="17:17">
      <c r="Q5435" s="46" t="b">
        <f t="shared" si="101"/>
        <v>0</v>
      </c>
    </row>
    <row r="5436" spans="17:17">
      <c r="Q5436" s="46" t="b">
        <f t="shared" si="101"/>
        <v>0</v>
      </c>
    </row>
    <row r="5437" spans="17:17">
      <c r="Q5437" s="46" t="b">
        <f t="shared" si="101"/>
        <v>0</v>
      </c>
    </row>
    <row r="5438" spans="17:17">
      <c r="Q5438" s="46" t="b">
        <f t="shared" si="101"/>
        <v>0</v>
      </c>
    </row>
    <row r="5439" spans="17:17">
      <c r="Q5439" s="46" t="b">
        <f t="shared" si="101"/>
        <v>0</v>
      </c>
    </row>
    <row r="5440" spans="17:17">
      <c r="Q5440" s="46" t="b">
        <f t="shared" si="101"/>
        <v>0</v>
      </c>
    </row>
    <row r="5441" spans="17:17">
      <c r="Q5441" s="46" t="b">
        <f t="shared" si="101"/>
        <v>0</v>
      </c>
    </row>
    <row r="5442" spans="17:17">
      <c r="Q5442" s="46" t="b">
        <f t="shared" si="101"/>
        <v>0</v>
      </c>
    </row>
    <row r="5443" spans="17:17">
      <c r="Q5443" s="46" t="b">
        <f t="shared" si="101"/>
        <v>0</v>
      </c>
    </row>
    <row r="5444" spans="17:17">
      <c r="Q5444" s="46" t="b">
        <f t="shared" si="101"/>
        <v>0</v>
      </c>
    </row>
    <row r="5445" spans="17:17">
      <c r="Q5445" s="46" t="b">
        <f t="shared" si="101"/>
        <v>0</v>
      </c>
    </row>
    <row r="5446" spans="17:17">
      <c r="Q5446" s="46" t="b">
        <f t="shared" si="101"/>
        <v>0</v>
      </c>
    </row>
    <row r="5447" spans="17:17">
      <c r="Q5447" s="46" t="b">
        <f t="shared" ref="Q5447:Q5510" si="102">E5447&gt;0</f>
        <v>0</v>
      </c>
    </row>
    <row r="5448" spans="17:17">
      <c r="Q5448" s="46" t="b">
        <f t="shared" si="102"/>
        <v>0</v>
      </c>
    </row>
    <row r="5449" spans="17:17">
      <c r="Q5449" s="46" t="b">
        <f t="shared" si="102"/>
        <v>0</v>
      </c>
    </row>
    <row r="5450" spans="17:17">
      <c r="Q5450" s="46" t="b">
        <f t="shared" si="102"/>
        <v>0</v>
      </c>
    </row>
    <row r="5451" spans="17:17">
      <c r="Q5451" s="46" t="b">
        <f t="shared" si="102"/>
        <v>0</v>
      </c>
    </row>
    <row r="5452" spans="17:17">
      <c r="Q5452" s="46" t="b">
        <f t="shared" si="102"/>
        <v>0</v>
      </c>
    </row>
    <row r="5453" spans="17:17">
      <c r="Q5453" s="46" t="b">
        <f t="shared" si="102"/>
        <v>0</v>
      </c>
    </row>
    <row r="5454" spans="17:17">
      <c r="Q5454" s="46" t="b">
        <f t="shared" si="102"/>
        <v>0</v>
      </c>
    </row>
    <row r="5455" spans="17:17">
      <c r="Q5455" s="46" t="b">
        <f t="shared" si="102"/>
        <v>0</v>
      </c>
    </row>
    <row r="5456" spans="17:17">
      <c r="Q5456" s="46" t="b">
        <f t="shared" si="102"/>
        <v>0</v>
      </c>
    </row>
    <row r="5457" spans="17:17">
      <c r="Q5457" s="46" t="b">
        <f t="shared" si="102"/>
        <v>0</v>
      </c>
    </row>
    <row r="5458" spans="17:17">
      <c r="Q5458" s="46" t="b">
        <f t="shared" si="102"/>
        <v>0</v>
      </c>
    </row>
    <row r="5459" spans="17:17">
      <c r="Q5459" s="46" t="b">
        <f t="shared" si="102"/>
        <v>0</v>
      </c>
    </row>
    <row r="5460" spans="17:17">
      <c r="Q5460" s="46" t="b">
        <f t="shared" si="102"/>
        <v>0</v>
      </c>
    </row>
    <row r="5461" spans="17:17">
      <c r="Q5461" s="46" t="b">
        <f t="shared" si="102"/>
        <v>0</v>
      </c>
    </row>
    <row r="5462" spans="17:17">
      <c r="Q5462" s="46" t="b">
        <f t="shared" si="102"/>
        <v>0</v>
      </c>
    </row>
    <row r="5463" spans="17:17">
      <c r="Q5463" s="46" t="b">
        <f t="shared" si="102"/>
        <v>0</v>
      </c>
    </row>
    <row r="5464" spans="17:17">
      <c r="Q5464" s="46" t="b">
        <f t="shared" si="102"/>
        <v>0</v>
      </c>
    </row>
    <row r="5465" spans="17:17">
      <c r="Q5465" s="46" t="b">
        <f t="shared" si="102"/>
        <v>0</v>
      </c>
    </row>
    <row r="5466" spans="17:17">
      <c r="Q5466" s="46" t="b">
        <f t="shared" si="102"/>
        <v>0</v>
      </c>
    </row>
    <row r="5467" spans="17:17">
      <c r="Q5467" s="46" t="b">
        <f t="shared" si="102"/>
        <v>0</v>
      </c>
    </row>
    <row r="5468" spans="17:17">
      <c r="Q5468" s="46" t="b">
        <f t="shared" si="102"/>
        <v>0</v>
      </c>
    </row>
    <row r="5469" spans="17:17">
      <c r="Q5469" s="46" t="b">
        <f t="shared" si="102"/>
        <v>0</v>
      </c>
    </row>
    <row r="5470" spans="17:17">
      <c r="Q5470" s="46" t="b">
        <f t="shared" si="102"/>
        <v>0</v>
      </c>
    </row>
    <row r="5471" spans="17:17">
      <c r="Q5471" s="46" t="b">
        <f t="shared" si="102"/>
        <v>0</v>
      </c>
    </row>
    <row r="5472" spans="17:17">
      <c r="Q5472" s="46" t="b">
        <f t="shared" si="102"/>
        <v>0</v>
      </c>
    </row>
    <row r="5473" spans="17:17">
      <c r="Q5473" s="46" t="b">
        <f t="shared" si="102"/>
        <v>0</v>
      </c>
    </row>
    <row r="5474" spans="17:17">
      <c r="Q5474" s="46" t="b">
        <f t="shared" si="102"/>
        <v>0</v>
      </c>
    </row>
    <row r="5475" spans="17:17">
      <c r="Q5475" s="46" t="b">
        <f t="shared" si="102"/>
        <v>0</v>
      </c>
    </row>
    <row r="5476" spans="17:17">
      <c r="Q5476" s="46" t="b">
        <f t="shared" si="102"/>
        <v>0</v>
      </c>
    </row>
    <row r="5477" spans="17:17">
      <c r="Q5477" s="46" t="b">
        <f t="shared" si="102"/>
        <v>0</v>
      </c>
    </row>
    <row r="5478" spans="17:17">
      <c r="Q5478" s="46" t="b">
        <f t="shared" si="102"/>
        <v>0</v>
      </c>
    </row>
    <row r="5479" spans="17:17">
      <c r="Q5479" s="46" t="b">
        <f t="shared" si="102"/>
        <v>0</v>
      </c>
    </row>
    <row r="5480" spans="17:17">
      <c r="Q5480" s="46" t="b">
        <f t="shared" si="102"/>
        <v>0</v>
      </c>
    </row>
    <row r="5481" spans="17:17">
      <c r="Q5481" s="46" t="b">
        <f t="shared" si="102"/>
        <v>0</v>
      </c>
    </row>
    <row r="5482" spans="17:17">
      <c r="Q5482" s="46" t="b">
        <f t="shared" si="102"/>
        <v>0</v>
      </c>
    </row>
    <row r="5483" spans="17:17">
      <c r="Q5483" s="46" t="b">
        <f t="shared" si="102"/>
        <v>0</v>
      </c>
    </row>
    <row r="5484" spans="17:17">
      <c r="Q5484" s="46" t="b">
        <f t="shared" si="102"/>
        <v>0</v>
      </c>
    </row>
    <row r="5485" spans="17:17">
      <c r="Q5485" s="46" t="b">
        <f t="shared" si="102"/>
        <v>0</v>
      </c>
    </row>
    <row r="5486" spans="17:17">
      <c r="Q5486" s="46" t="b">
        <f t="shared" si="102"/>
        <v>0</v>
      </c>
    </row>
    <row r="5487" spans="17:17">
      <c r="Q5487" s="46" t="b">
        <f t="shared" si="102"/>
        <v>0</v>
      </c>
    </row>
    <row r="5488" spans="17:17">
      <c r="Q5488" s="46" t="b">
        <f t="shared" si="102"/>
        <v>0</v>
      </c>
    </row>
    <row r="5489" spans="17:17">
      <c r="Q5489" s="46" t="b">
        <f t="shared" si="102"/>
        <v>0</v>
      </c>
    </row>
    <row r="5490" spans="17:17">
      <c r="Q5490" s="46" t="b">
        <f t="shared" si="102"/>
        <v>0</v>
      </c>
    </row>
    <row r="5491" spans="17:17">
      <c r="Q5491" s="46" t="b">
        <f t="shared" si="102"/>
        <v>0</v>
      </c>
    </row>
    <row r="5492" spans="17:17">
      <c r="Q5492" s="46" t="b">
        <f t="shared" si="102"/>
        <v>0</v>
      </c>
    </row>
    <row r="5493" spans="17:17">
      <c r="Q5493" s="46" t="b">
        <f t="shared" si="102"/>
        <v>0</v>
      </c>
    </row>
    <row r="5494" spans="17:17">
      <c r="Q5494" s="46" t="b">
        <f t="shared" si="102"/>
        <v>0</v>
      </c>
    </row>
    <row r="5495" spans="17:17">
      <c r="Q5495" s="46" t="b">
        <f t="shared" si="102"/>
        <v>0</v>
      </c>
    </row>
    <row r="5496" spans="17:17">
      <c r="Q5496" s="46" t="b">
        <f t="shared" si="102"/>
        <v>0</v>
      </c>
    </row>
    <row r="5497" spans="17:17">
      <c r="Q5497" s="46" t="b">
        <f t="shared" si="102"/>
        <v>0</v>
      </c>
    </row>
    <row r="5498" spans="17:17">
      <c r="Q5498" s="46" t="b">
        <f t="shared" si="102"/>
        <v>0</v>
      </c>
    </row>
    <row r="5499" spans="17:17">
      <c r="Q5499" s="46" t="b">
        <f t="shared" si="102"/>
        <v>0</v>
      </c>
    </row>
    <row r="5500" spans="17:17">
      <c r="Q5500" s="46" t="b">
        <f t="shared" si="102"/>
        <v>0</v>
      </c>
    </row>
    <row r="5501" spans="17:17">
      <c r="Q5501" s="46" t="b">
        <f t="shared" si="102"/>
        <v>0</v>
      </c>
    </row>
    <row r="5502" spans="17:17">
      <c r="Q5502" s="46" t="b">
        <f t="shared" si="102"/>
        <v>0</v>
      </c>
    </row>
    <row r="5503" spans="17:17">
      <c r="Q5503" s="46" t="b">
        <f t="shared" si="102"/>
        <v>0</v>
      </c>
    </row>
    <row r="5504" spans="17:17">
      <c r="Q5504" s="46" t="b">
        <f t="shared" si="102"/>
        <v>0</v>
      </c>
    </row>
    <row r="5505" spans="17:17">
      <c r="Q5505" s="46" t="b">
        <f t="shared" si="102"/>
        <v>0</v>
      </c>
    </row>
    <row r="5506" spans="17:17">
      <c r="Q5506" s="46" t="b">
        <f t="shared" si="102"/>
        <v>0</v>
      </c>
    </row>
    <row r="5507" spans="17:17">
      <c r="Q5507" s="46" t="b">
        <f t="shared" si="102"/>
        <v>0</v>
      </c>
    </row>
    <row r="5508" spans="17:17">
      <c r="Q5508" s="46" t="b">
        <f t="shared" si="102"/>
        <v>0</v>
      </c>
    </row>
    <row r="5509" spans="17:17">
      <c r="Q5509" s="46" t="b">
        <f t="shared" si="102"/>
        <v>0</v>
      </c>
    </row>
    <row r="5510" spans="17:17">
      <c r="Q5510" s="46" t="b">
        <f t="shared" si="102"/>
        <v>0</v>
      </c>
    </row>
    <row r="5511" spans="17:17">
      <c r="Q5511" s="46" t="b">
        <f t="shared" ref="Q5511:Q5574" si="103">E5511&gt;0</f>
        <v>0</v>
      </c>
    </row>
    <row r="5512" spans="17:17">
      <c r="Q5512" s="46" t="b">
        <f t="shared" si="103"/>
        <v>0</v>
      </c>
    </row>
    <row r="5513" spans="17:17">
      <c r="Q5513" s="46" t="b">
        <f t="shared" si="103"/>
        <v>0</v>
      </c>
    </row>
    <row r="5514" spans="17:17">
      <c r="Q5514" s="46" t="b">
        <f t="shared" si="103"/>
        <v>0</v>
      </c>
    </row>
    <row r="5515" spans="17:17">
      <c r="Q5515" s="46" t="b">
        <f t="shared" si="103"/>
        <v>0</v>
      </c>
    </row>
    <row r="5516" spans="17:17">
      <c r="Q5516" s="46" t="b">
        <f t="shared" si="103"/>
        <v>0</v>
      </c>
    </row>
    <row r="5517" spans="17:17">
      <c r="Q5517" s="46" t="b">
        <f t="shared" si="103"/>
        <v>0</v>
      </c>
    </row>
    <row r="5518" spans="17:17">
      <c r="Q5518" s="46" t="b">
        <f t="shared" si="103"/>
        <v>0</v>
      </c>
    </row>
    <row r="5519" spans="17:17">
      <c r="Q5519" s="46" t="b">
        <f t="shared" si="103"/>
        <v>0</v>
      </c>
    </row>
    <row r="5520" spans="17:17">
      <c r="Q5520" s="46" t="b">
        <f t="shared" si="103"/>
        <v>0</v>
      </c>
    </row>
    <row r="5521" spans="17:17">
      <c r="Q5521" s="46" t="b">
        <f t="shared" si="103"/>
        <v>0</v>
      </c>
    </row>
    <row r="5522" spans="17:17">
      <c r="Q5522" s="46" t="b">
        <f t="shared" si="103"/>
        <v>0</v>
      </c>
    </row>
    <row r="5523" spans="17:17">
      <c r="Q5523" s="46" t="b">
        <f t="shared" si="103"/>
        <v>0</v>
      </c>
    </row>
    <row r="5524" spans="17:17">
      <c r="Q5524" s="46" t="b">
        <f t="shared" si="103"/>
        <v>0</v>
      </c>
    </row>
    <row r="5525" spans="17:17">
      <c r="Q5525" s="46" t="b">
        <f t="shared" si="103"/>
        <v>0</v>
      </c>
    </row>
    <row r="5526" spans="17:17">
      <c r="Q5526" s="46" t="b">
        <f t="shared" si="103"/>
        <v>0</v>
      </c>
    </row>
    <row r="5527" spans="17:17">
      <c r="Q5527" s="46" t="b">
        <f t="shared" si="103"/>
        <v>0</v>
      </c>
    </row>
    <row r="5528" spans="17:17">
      <c r="Q5528" s="46" t="b">
        <f t="shared" si="103"/>
        <v>0</v>
      </c>
    </row>
    <row r="5529" spans="17:17">
      <c r="Q5529" s="46" t="b">
        <f t="shared" si="103"/>
        <v>0</v>
      </c>
    </row>
    <row r="5530" spans="17:17">
      <c r="Q5530" s="46" t="b">
        <f t="shared" si="103"/>
        <v>0</v>
      </c>
    </row>
    <row r="5531" spans="17:17">
      <c r="Q5531" s="46" t="b">
        <f t="shared" si="103"/>
        <v>0</v>
      </c>
    </row>
    <row r="5532" spans="17:17">
      <c r="Q5532" s="46" t="b">
        <f t="shared" si="103"/>
        <v>0</v>
      </c>
    </row>
    <row r="5533" spans="17:17">
      <c r="Q5533" s="46" t="b">
        <f t="shared" si="103"/>
        <v>0</v>
      </c>
    </row>
    <row r="5534" spans="17:17">
      <c r="Q5534" s="46" t="b">
        <f t="shared" si="103"/>
        <v>0</v>
      </c>
    </row>
    <row r="5535" spans="17:17">
      <c r="Q5535" s="46" t="b">
        <f t="shared" si="103"/>
        <v>0</v>
      </c>
    </row>
    <row r="5536" spans="17:17">
      <c r="Q5536" s="46" t="b">
        <f t="shared" si="103"/>
        <v>0</v>
      </c>
    </row>
    <row r="5537" spans="17:17">
      <c r="Q5537" s="46" t="b">
        <f t="shared" si="103"/>
        <v>0</v>
      </c>
    </row>
    <row r="5538" spans="17:17">
      <c r="Q5538" s="46" t="b">
        <f t="shared" si="103"/>
        <v>0</v>
      </c>
    </row>
    <row r="5539" spans="17:17">
      <c r="Q5539" s="46" t="b">
        <f t="shared" si="103"/>
        <v>0</v>
      </c>
    </row>
    <row r="5540" spans="17:17">
      <c r="Q5540" s="46" t="b">
        <f t="shared" si="103"/>
        <v>0</v>
      </c>
    </row>
    <row r="5541" spans="17:17">
      <c r="Q5541" s="46" t="b">
        <f t="shared" si="103"/>
        <v>0</v>
      </c>
    </row>
    <row r="5542" spans="17:17">
      <c r="Q5542" s="46" t="b">
        <f t="shared" si="103"/>
        <v>0</v>
      </c>
    </row>
    <row r="5543" spans="17:17">
      <c r="Q5543" s="46" t="b">
        <f t="shared" si="103"/>
        <v>0</v>
      </c>
    </row>
    <row r="5544" spans="17:17">
      <c r="Q5544" s="46" t="b">
        <f t="shared" si="103"/>
        <v>0</v>
      </c>
    </row>
    <row r="5545" spans="17:17">
      <c r="Q5545" s="46" t="b">
        <f t="shared" si="103"/>
        <v>0</v>
      </c>
    </row>
    <row r="5546" spans="17:17">
      <c r="Q5546" s="46" t="b">
        <f t="shared" si="103"/>
        <v>0</v>
      </c>
    </row>
    <row r="5547" spans="17:17">
      <c r="Q5547" s="46" t="b">
        <f t="shared" si="103"/>
        <v>0</v>
      </c>
    </row>
    <row r="5548" spans="17:17">
      <c r="Q5548" s="46" t="b">
        <f t="shared" si="103"/>
        <v>0</v>
      </c>
    </row>
    <row r="5549" spans="17:17">
      <c r="Q5549" s="46" t="b">
        <f t="shared" si="103"/>
        <v>0</v>
      </c>
    </row>
    <row r="5550" spans="17:17">
      <c r="Q5550" s="46" t="b">
        <f t="shared" si="103"/>
        <v>0</v>
      </c>
    </row>
    <row r="5551" spans="17:17">
      <c r="Q5551" s="46" t="b">
        <f t="shared" si="103"/>
        <v>0</v>
      </c>
    </row>
    <row r="5552" spans="17:17">
      <c r="Q5552" s="46" t="b">
        <f t="shared" si="103"/>
        <v>0</v>
      </c>
    </row>
    <row r="5553" spans="17:17">
      <c r="Q5553" s="46" t="b">
        <f t="shared" si="103"/>
        <v>0</v>
      </c>
    </row>
    <row r="5554" spans="17:17">
      <c r="Q5554" s="46" t="b">
        <f t="shared" si="103"/>
        <v>0</v>
      </c>
    </row>
    <row r="5555" spans="17:17">
      <c r="Q5555" s="46" t="b">
        <f t="shared" si="103"/>
        <v>0</v>
      </c>
    </row>
    <row r="5556" spans="17:17">
      <c r="Q5556" s="46" t="b">
        <f t="shared" si="103"/>
        <v>0</v>
      </c>
    </row>
    <row r="5557" spans="17:17">
      <c r="Q5557" s="46" t="b">
        <f t="shared" si="103"/>
        <v>0</v>
      </c>
    </row>
    <row r="5558" spans="17:17">
      <c r="Q5558" s="46" t="b">
        <f t="shared" si="103"/>
        <v>0</v>
      </c>
    </row>
    <row r="5559" spans="17:17">
      <c r="Q5559" s="46" t="b">
        <f t="shared" si="103"/>
        <v>0</v>
      </c>
    </row>
    <row r="5560" spans="17:17">
      <c r="Q5560" s="46" t="b">
        <f t="shared" si="103"/>
        <v>0</v>
      </c>
    </row>
    <row r="5561" spans="17:17">
      <c r="Q5561" s="46" t="b">
        <f t="shared" si="103"/>
        <v>0</v>
      </c>
    </row>
    <row r="5562" spans="17:17">
      <c r="Q5562" s="46" t="b">
        <f t="shared" si="103"/>
        <v>0</v>
      </c>
    </row>
    <row r="5563" spans="17:17">
      <c r="Q5563" s="46" t="b">
        <f t="shared" si="103"/>
        <v>0</v>
      </c>
    </row>
    <row r="5564" spans="17:17">
      <c r="Q5564" s="46" t="b">
        <f t="shared" si="103"/>
        <v>0</v>
      </c>
    </row>
    <row r="5565" spans="17:17">
      <c r="Q5565" s="46" t="b">
        <f t="shared" si="103"/>
        <v>0</v>
      </c>
    </row>
    <row r="5566" spans="17:17">
      <c r="Q5566" s="46" t="b">
        <f t="shared" si="103"/>
        <v>0</v>
      </c>
    </row>
    <row r="5567" spans="17:17">
      <c r="Q5567" s="46" t="b">
        <f t="shared" si="103"/>
        <v>0</v>
      </c>
    </row>
    <row r="5568" spans="17:17">
      <c r="Q5568" s="46" t="b">
        <f t="shared" si="103"/>
        <v>0</v>
      </c>
    </row>
    <row r="5569" spans="17:17">
      <c r="Q5569" s="46" t="b">
        <f t="shared" si="103"/>
        <v>0</v>
      </c>
    </row>
    <row r="5570" spans="17:17">
      <c r="Q5570" s="46" t="b">
        <f t="shared" si="103"/>
        <v>0</v>
      </c>
    </row>
    <row r="5571" spans="17:17">
      <c r="Q5571" s="46" t="b">
        <f t="shared" si="103"/>
        <v>0</v>
      </c>
    </row>
    <row r="5572" spans="17:17">
      <c r="Q5572" s="46" t="b">
        <f t="shared" si="103"/>
        <v>0</v>
      </c>
    </row>
    <row r="5573" spans="17:17">
      <c r="Q5573" s="46" t="b">
        <f t="shared" si="103"/>
        <v>0</v>
      </c>
    </row>
    <row r="5574" spans="17:17">
      <c r="Q5574" s="46" t="b">
        <f t="shared" si="103"/>
        <v>0</v>
      </c>
    </row>
    <row r="5575" spans="17:17">
      <c r="Q5575" s="46" t="b">
        <f t="shared" ref="Q5575:Q5638" si="104">E5575&gt;0</f>
        <v>0</v>
      </c>
    </row>
    <row r="5576" spans="17:17">
      <c r="Q5576" s="46" t="b">
        <f t="shared" si="104"/>
        <v>0</v>
      </c>
    </row>
    <row r="5577" spans="17:17">
      <c r="Q5577" s="46" t="b">
        <f t="shared" si="104"/>
        <v>0</v>
      </c>
    </row>
    <row r="5578" spans="17:17">
      <c r="Q5578" s="46" t="b">
        <f t="shared" si="104"/>
        <v>0</v>
      </c>
    </row>
    <row r="5579" spans="17:17">
      <c r="Q5579" s="46" t="b">
        <f t="shared" si="104"/>
        <v>0</v>
      </c>
    </row>
    <row r="5580" spans="17:17">
      <c r="Q5580" s="46" t="b">
        <f t="shared" si="104"/>
        <v>0</v>
      </c>
    </row>
    <row r="5581" spans="17:17">
      <c r="Q5581" s="46" t="b">
        <f t="shared" si="104"/>
        <v>0</v>
      </c>
    </row>
    <row r="5582" spans="17:17">
      <c r="Q5582" s="46" t="b">
        <f t="shared" si="104"/>
        <v>0</v>
      </c>
    </row>
    <row r="5583" spans="17:17">
      <c r="Q5583" s="46" t="b">
        <f t="shared" si="104"/>
        <v>0</v>
      </c>
    </row>
    <row r="5584" spans="17:17">
      <c r="Q5584" s="46" t="b">
        <f t="shared" si="104"/>
        <v>0</v>
      </c>
    </row>
    <row r="5585" spans="17:17">
      <c r="Q5585" s="46" t="b">
        <f t="shared" si="104"/>
        <v>0</v>
      </c>
    </row>
    <row r="5586" spans="17:17">
      <c r="Q5586" s="46" t="b">
        <f t="shared" si="104"/>
        <v>0</v>
      </c>
    </row>
    <row r="5587" spans="17:17">
      <c r="Q5587" s="46" t="b">
        <f t="shared" si="104"/>
        <v>0</v>
      </c>
    </row>
    <row r="5588" spans="17:17">
      <c r="Q5588" s="46" t="b">
        <f t="shared" si="104"/>
        <v>0</v>
      </c>
    </row>
    <row r="5589" spans="17:17">
      <c r="Q5589" s="46" t="b">
        <f t="shared" si="104"/>
        <v>0</v>
      </c>
    </row>
    <row r="5590" spans="17:17">
      <c r="Q5590" s="46" t="b">
        <f t="shared" si="104"/>
        <v>0</v>
      </c>
    </row>
    <row r="5591" spans="17:17">
      <c r="Q5591" s="46" t="b">
        <f t="shared" si="104"/>
        <v>0</v>
      </c>
    </row>
    <row r="5592" spans="17:17">
      <c r="Q5592" s="46" t="b">
        <f t="shared" si="104"/>
        <v>0</v>
      </c>
    </row>
    <row r="5593" spans="17:17">
      <c r="Q5593" s="46" t="b">
        <f t="shared" si="104"/>
        <v>0</v>
      </c>
    </row>
    <row r="5594" spans="17:17">
      <c r="Q5594" s="46" t="b">
        <f t="shared" si="104"/>
        <v>0</v>
      </c>
    </row>
    <row r="5595" spans="17:17">
      <c r="Q5595" s="46" t="b">
        <f t="shared" si="104"/>
        <v>0</v>
      </c>
    </row>
    <row r="5596" spans="17:17">
      <c r="Q5596" s="46" t="b">
        <f t="shared" si="104"/>
        <v>0</v>
      </c>
    </row>
    <row r="5597" spans="17:17">
      <c r="Q5597" s="46" t="b">
        <f t="shared" si="104"/>
        <v>0</v>
      </c>
    </row>
    <row r="5598" spans="17:17">
      <c r="Q5598" s="46" t="b">
        <f t="shared" si="104"/>
        <v>0</v>
      </c>
    </row>
    <row r="5599" spans="17:17">
      <c r="Q5599" s="46" t="b">
        <f t="shared" si="104"/>
        <v>0</v>
      </c>
    </row>
    <row r="5600" spans="17:17">
      <c r="Q5600" s="46" t="b">
        <f t="shared" si="104"/>
        <v>0</v>
      </c>
    </row>
    <row r="5601" spans="17:17">
      <c r="Q5601" s="46" t="b">
        <f t="shared" si="104"/>
        <v>0</v>
      </c>
    </row>
    <row r="5602" spans="17:17">
      <c r="Q5602" s="46" t="b">
        <f t="shared" si="104"/>
        <v>0</v>
      </c>
    </row>
    <row r="5603" spans="17:17">
      <c r="Q5603" s="46" t="b">
        <f t="shared" si="104"/>
        <v>0</v>
      </c>
    </row>
    <row r="5604" spans="17:17">
      <c r="Q5604" s="46" t="b">
        <f t="shared" si="104"/>
        <v>0</v>
      </c>
    </row>
    <row r="5605" spans="17:17">
      <c r="Q5605" s="46" t="b">
        <f t="shared" si="104"/>
        <v>0</v>
      </c>
    </row>
    <row r="5606" spans="17:17">
      <c r="Q5606" s="46" t="b">
        <f t="shared" si="104"/>
        <v>0</v>
      </c>
    </row>
    <row r="5607" spans="17:17">
      <c r="Q5607" s="46" t="b">
        <f t="shared" si="104"/>
        <v>0</v>
      </c>
    </row>
    <row r="5608" spans="17:17">
      <c r="Q5608" s="46" t="b">
        <f t="shared" si="104"/>
        <v>0</v>
      </c>
    </row>
    <row r="5609" spans="17:17">
      <c r="Q5609" s="46" t="b">
        <f t="shared" si="104"/>
        <v>0</v>
      </c>
    </row>
    <row r="5610" spans="17:17">
      <c r="Q5610" s="46" t="b">
        <f t="shared" si="104"/>
        <v>0</v>
      </c>
    </row>
    <row r="5611" spans="17:17">
      <c r="Q5611" s="46" t="b">
        <f t="shared" si="104"/>
        <v>0</v>
      </c>
    </row>
    <row r="5612" spans="17:17">
      <c r="Q5612" s="46" t="b">
        <f t="shared" si="104"/>
        <v>0</v>
      </c>
    </row>
    <row r="5613" spans="17:17">
      <c r="Q5613" s="46" t="b">
        <f t="shared" si="104"/>
        <v>0</v>
      </c>
    </row>
    <row r="5614" spans="17:17">
      <c r="Q5614" s="46" t="b">
        <f t="shared" si="104"/>
        <v>0</v>
      </c>
    </row>
    <row r="5615" spans="17:17">
      <c r="Q5615" s="46" t="b">
        <f t="shared" si="104"/>
        <v>0</v>
      </c>
    </row>
    <row r="5616" spans="17:17">
      <c r="Q5616" s="46" t="b">
        <f t="shared" si="104"/>
        <v>0</v>
      </c>
    </row>
    <row r="5617" spans="17:17">
      <c r="Q5617" s="46" t="b">
        <f t="shared" si="104"/>
        <v>0</v>
      </c>
    </row>
    <row r="5618" spans="17:17">
      <c r="Q5618" s="46" t="b">
        <f t="shared" si="104"/>
        <v>0</v>
      </c>
    </row>
    <row r="5619" spans="17:17">
      <c r="Q5619" s="46" t="b">
        <f t="shared" si="104"/>
        <v>0</v>
      </c>
    </row>
    <row r="5620" spans="17:17">
      <c r="Q5620" s="46" t="b">
        <f t="shared" si="104"/>
        <v>0</v>
      </c>
    </row>
    <row r="5621" spans="17:17">
      <c r="Q5621" s="46" t="b">
        <f t="shared" si="104"/>
        <v>0</v>
      </c>
    </row>
    <row r="5622" spans="17:17">
      <c r="Q5622" s="46" t="b">
        <f t="shared" si="104"/>
        <v>0</v>
      </c>
    </row>
    <row r="5623" spans="17:17">
      <c r="Q5623" s="46" t="b">
        <f t="shared" si="104"/>
        <v>0</v>
      </c>
    </row>
    <row r="5624" spans="17:17">
      <c r="Q5624" s="46" t="b">
        <f t="shared" si="104"/>
        <v>0</v>
      </c>
    </row>
    <row r="5625" spans="17:17">
      <c r="Q5625" s="46" t="b">
        <f t="shared" si="104"/>
        <v>0</v>
      </c>
    </row>
    <row r="5626" spans="17:17">
      <c r="Q5626" s="46" t="b">
        <f t="shared" si="104"/>
        <v>0</v>
      </c>
    </row>
    <row r="5627" spans="17:17">
      <c r="Q5627" s="46" t="b">
        <f t="shared" si="104"/>
        <v>0</v>
      </c>
    </row>
    <row r="5628" spans="17:17">
      <c r="Q5628" s="46" t="b">
        <f t="shared" si="104"/>
        <v>0</v>
      </c>
    </row>
    <row r="5629" spans="17:17">
      <c r="Q5629" s="46" t="b">
        <f t="shared" si="104"/>
        <v>0</v>
      </c>
    </row>
    <row r="5630" spans="17:17">
      <c r="Q5630" s="46" t="b">
        <f t="shared" si="104"/>
        <v>0</v>
      </c>
    </row>
    <row r="5631" spans="17:17">
      <c r="Q5631" s="46" t="b">
        <f t="shared" si="104"/>
        <v>0</v>
      </c>
    </row>
    <row r="5632" spans="17:17">
      <c r="Q5632" s="46" t="b">
        <f t="shared" si="104"/>
        <v>0</v>
      </c>
    </row>
    <row r="5633" spans="17:17">
      <c r="Q5633" s="46" t="b">
        <f t="shared" si="104"/>
        <v>0</v>
      </c>
    </row>
    <row r="5634" spans="17:17">
      <c r="Q5634" s="46" t="b">
        <f t="shared" si="104"/>
        <v>0</v>
      </c>
    </row>
    <row r="5635" spans="17:17">
      <c r="Q5635" s="46" t="b">
        <f t="shared" si="104"/>
        <v>0</v>
      </c>
    </row>
    <row r="5636" spans="17:17">
      <c r="Q5636" s="46" t="b">
        <f t="shared" si="104"/>
        <v>0</v>
      </c>
    </row>
    <row r="5637" spans="17:17">
      <c r="Q5637" s="46" t="b">
        <f t="shared" si="104"/>
        <v>0</v>
      </c>
    </row>
    <row r="5638" spans="17:17">
      <c r="Q5638" s="46" t="b">
        <f t="shared" si="104"/>
        <v>0</v>
      </c>
    </row>
    <row r="5639" spans="17:17">
      <c r="Q5639" s="46" t="b">
        <f t="shared" ref="Q5639:Q5702" si="105">E5639&gt;0</f>
        <v>0</v>
      </c>
    </row>
    <row r="5640" spans="17:17">
      <c r="Q5640" s="46" t="b">
        <f t="shared" si="105"/>
        <v>0</v>
      </c>
    </row>
    <row r="5641" spans="17:17">
      <c r="Q5641" s="46" t="b">
        <f t="shared" si="105"/>
        <v>0</v>
      </c>
    </row>
    <row r="5642" spans="17:17">
      <c r="Q5642" s="46" t="b">
        <f t="shared" si="105"/>
        <v>0</v>
      </c>
    </row>
    <row r="5643" spans="17:17">
      <c r="Q5643" s="46" t="b">
        <f t="shared" si="105"/>
        <v>0</v>
      </c>
    </row>
    <row r="5644" spans="17:17">
      <c r="Q5644" s="46" t="b">
        <f t="shared" si="105"/>
        <v>0</v>
      </c>
    </row>
    <row r="5645" spans="17:17">
      <c r="Q5645" s="46" t="b">
        <f t="shared" si="105"/>
        <v>0</v>
      </c>
    </row>
    <row r="5646" spans="17:17">
      <c r="Q5646" s="46" t="b">
        <f t="shared" si="105"/>
        <v>0</v>
      </c>
    </row>
    <row r="5647" spans="17:17">
      <c r="Q5647" s="46" t="b">
        <f t="shared" si="105"/>
        <v>0</v>
      </c>
    </row>
    <row r="5648" spans="17:17">
      <c r="Q5648" s="46" t="b">
        <f t="shared" si="105"/>
        <v>0</v>
      </c>
    </row>
    <row r="5649" spans="17:17">
      <c r="Q5649" s="46" t="b">
        <f t="shared" si="105"/>
        <v>0</v>
      </c>
    </row>
    <row r="5650" spans="17:17">
      <c r="Q5650" s="46" t="b">
        <f t="shared" si="105"/>
        <v>0</v>
      </c>
    </row>
    <row r="5651" spans="17:17">
      <c r="Q5651" s="46" t="b">
        <f t="shared" si="105"/>
        <v>0</v>
      </c>
    </row>
    <row r="5652" spans="17:17">
      <c r="Q5652" s="46" t="b">
        <f t="shared" si="105"/>
        <v>0</v>
      </c>
    </row>
    <row r="5653" spans="17:17">
      <c r="Q5653" s="46" t="b">
        <f t="shared" si="105"/>
        <v>0</v>
      </c>
    </row>
    <row r="5654" spans="17:17">
      <c r="Q5654" s="46" t="b">
        <f t="shared" si="105"/>
        <v>0</v>
      </c>
    </row>
    <row r="5655" spans="17:17">
      <c r="Q5655" s="46" t="b">
        <f t="shared" si="105"/>
        <v>0</v>
      </c>
    </row>
    <row r="5656" spans="17:17">
      <c r="Q5656" s="46" t="b">
        <f t="shared" si="105"/>
        <v>0</v>
      </c>
    </row>
    <row r="5657" spans="17:17">
      <c r="Q5657" s="46" t="b">
        <f t="shared" si="105"/>
        <v>0</v>
      </c>
    </row>
    <row r="5658" spans="17:17">
      <c r="Q5658" s="46" t="b">
        <f t="shared" si="105"/>
        <v>0</v>
      </c>
    </row>
    <row r="5659" spans="17:17">
      <c r="Q5659" s="46" t="b">
        <f t="shared" si="105"/>
        <v>0</v>
      </c>
    </row>
    <row r="5660" spans="17:17">
      <c r="Q5660" s="46" t="b">
        <f t="shared" si="105"/>
        <v>0</v>
      </c>
    </row>
    <row r="5661" spans="17:17">
      <c r="Q5661" s="46" t="b">
        <f t="shared" si="105"/>
        <v>0</v>
      </c>
    </row>
    <row r="5662" spans="17:17">
      <c r="Q5662" s="46" t="b">
        <f t="shared" si="105"/>
        <v>0</v>
      </c>
    </row>
    <row r="5663" spans="17:17">
      <c r="Q5663" s="46" t="b">
        <f t="shared" si="105"/>
        <v>0</v>
      </c>
    </row>
    <row r="5664" spans="17:17">
      <c r="Q5664" s="46" t="b">
        <f t="shared" si="105"/>
        <v>0</v>
      </c>
    </row>
    <row r="5665" spans="17:17">
      <c r="Q5665" s="46" t="b">
        <f t="shared" si="105"/>
        <v>0</v>
      </c>
    </row>
    <row r="5666" spans="17:17">
      <c r="Q5666" s="46" t="b">
        <f t="shared" si="105"/>
        <v>0</v>
      </c>
    </row>
    <row r="5667" spans="17:17">
      <c r="Q5667" s="46" t="b">
        <f t="shared" si="105"/>
        <v>0</v>
      </c>
    </row>
    <row r="5668" spans="17:17">
      <c r="Q5668" s="46" t="b">
        <f t="shared" si="105"/>
        <v>0</v>
      </c>
    </row>
    <row r="5669" spans="17:17">
      <c r="Q5669" s="46" t="b">
        <f t="shared" si="105"/>
        <v>0</v>
      </c>
    </row>
    <row r="5670" spans="17:17">
      <c r="Q5670" s="46" t="b">
        <f t="shared" si="105"/>
        <v>0</v>
      </c>
    </row>
    <row r="5671" spans="17:17">
      <c r="Q5671" s="46" t="b">
        <f t="shared" si="105"/>
        <v>0</v>
      </c>
    </row>
    <row r="5672" spans="17:17">
      <c r="Q5672" s="46" t="b">
        <f t="shared" si="105"/>
        <v>0</v>
      </c>
    </row>
    <row r="5673" spans="17:17">
      <c r="Q5673" s="46" t="b">
        <f t="shared" si="105"/>
        <v>0</v>
      </c>
    </row>
    <row r="5674" spans="17:17">
      <c r="Q5674" s="46" t="b">
        <f t="shared" si="105"/>
        <v>0</v>
      </c>
    </row>
    <row r="5675" spans="17:17">
      <c r="Q5675" s="46" t="b">
        <f t="shared" si="105"/>
        <v>0</v>
      </c>
    </row>
    <row r="5676" spans="17:17">
      <c r="Q5676" s="46" t="b">
        <f t="shared" si="105"/>
        <v>0</v>
      </c>
    </row>
    <row r="5677" spans="17:17">
      <c r="Q5677" s="46" t="b">
        <f t="shared" si="105"/>
        <v>0</v>
      </c>
    </row>
    <row r="5678" spans="17:17">
      <c r="Q5678" s="46" t="b">
        <f t="shared" si="105"/>
        <v>0</v>
      </c>
    </row>
    <row r="5679" spans="17:17">
      <c r="Q5679" s="46" t="b">
        <f t="shared" si="105"/>
        <v>0</v>
      </c>
    </row>
    <row r="5680" spans="17:17">
      <c r="Q5680" s="46" t="b">
        <f t="shared" si="105"/>
        <v>0</v>
      </c>
    </row>
    <row r="5681" spans="17:17">
      <c r="Q5681" s="46" t="b">
        <f t="shared" si="105"/>
        <v>0</v>
      </c>
    </row>
    <row r="5682" spans="17:17">
      <c r="Q5682" s="46" t="b">
        <f t="shared" si="105"/>
        <v>0</v>
      </c>
    </row>
    <row r="5683" spans="17:17">
      <c r="Q5683" s="46" t="b">
        <f t="shared" si="105"/>
        <v>0</v>
      </c>
    </row>
    <row r="5684" spans="17:17">
      <c r="Q5684" s="46" t="b">
        <f t="shared" si="105"/>
        <v>0</v>
      </c>
    </row>
    <row r="5685" spans="17:17">
      <c r="Q5685" s="46" t="b">
        <f t="shared" si="105"/>
        <v>0</v>
      </c>
    </row>
    <row r="5686" spans="17:17">
      <c r="Q5686" s="46" t="b">
        <f t="shared" si="105"/>
        <v>0</v>
      </c>
    </row>
    <row r="5687" spans="17:17">
      <c r="Q5687" s="46" t="b">
        <f t="shared" si="105"/>
        <v>0</v>
      </c>
    </row>
    <row r="5688" spans="17:17">
      <c r="Q5688" s="46" t="b">
        <f t="shared" si="105"/>
        <v>0</v>
      </c>
    </row>
    <row r="5689" spans="17:17">
      <c r="Q5689" s="46" t="b">
        <f t="shared" si="105"/>
        <v>0</v>
      </c>
    </row>
    <row r="5690" spans="17:17">
      <c r="Q5690" s="46" t="b">
        <f t="shared" si="105"/>
        <v>0</v>
      </c>
    </row>
    <row r="5691" spans="17:17">
      <c r="Q5691" s="46" t="b">
        <f t="shared" si="105"/>
        <v>0</v>
      </c>
    </row>
    <row r="5692" spans="17:17">
      <c r="Q5692" s="46" t="b">
        <f t="shared" si="105"/>
        <v>0</v>
      </c>
    </row>
    <row r="5693" spans="17:17">
      <c r="Q5693" s="46" t="b">
        <f t="shared" si="105"/>
        <v>0</v>
      </c>
    </row>
    <row r="5694" spans="17:17">
      <c r="Q5694" s="46" t="b">
        <f t="shared" si="105"/>
        <v>0</v>
      </c>
    </row>
    <row r="5695" spans="17:17">
      <c r="Q5695" s="46" t="b">
        <f t="shared" si="105"/>
        <v>0</v>
      </c>
    </row>
    <row r="5696" spans="17:17">
      <c r="Q5696" s="46" t="b">
        <f t="shared" si="105"/>
        <v>0</v>
      </c>
    </row>
    <row r="5697" spans="17:17">
      <c r="Q5697" s="46" t="b">
        <f t="shared" si="105"/>
        <v>0</v>
      </c>
    </row>
    <row r="5698" spans="17:17">
      <c r="Q5698" s="46" t="b">
        <f t="shared" si="105"/>
        <v>0</v>
      </c>
    </row>
    <row r="5699" spans="17:17">
      <c r="Q5699" s="46" t="b">
        <f t="shared" si="105"/>
        <v>0</v>
      </c>
    </row>
    <row r="5700" spans="17:17">
      <c r="Q5700" s="46" t="b">
        <f t="shared" si="105"/>
        <v>0</v>
      </c>
    </row>
    <row r="5701" spans="17:17">
      <c r="Q5701" s="46" t="b">
        <f t="shared" si="105"/>
        <v>0</v>
      </c>
    </row>
    <row r="5702" spans="17:17">
      <c r="Q5702" s="46" t="b">
        <f t="shared" si="105"/>
        <v>0</v>
      </c>
    </row>
    <row r="5703" spans="17:17">
      <c r="Q5703" s="46" t="b">
        <f t="shared" ref="Q5703:Q5766" si="106">E5703&gt;0</f>
        <v>0</v>
      </c>
    </row>
    <row r="5704" spans="17:17">
      <c r="Q5704" s="46" t="b">
        <f t="shared" si="106"/>
        <v>0</v>
      </c>
    </row>
    <row r="5705" spans="17:17">
      <c r="Q5705" s="46" t="b">
        <f t="shared" si="106"/>
        <v>0</v>
      </c>
    </row>
    <row r="5706" spans="17:17">
      <c r="Q5706" s="46" t="b">
        <f t="shared" si="106"/>
        <v>0</v>
      </c>
    </row>
    <row r="5707" spans="17:17">
      <c r="Q5707" s="46" t="b">
        <f t="shared" si="106"/>
        <v>0</v>
      </c>
    </row>
    <row r="5708" spans="17:17">
      <c r="Q5708" s="46" t="b">
        <f t="shared" si="106"/>
        <v>0</v>
      </c>
    </row>
    <row r="5709" spans="17:17">
      <c r="Q5709" s="46" t="b">
        <f t="shared" si="106"/>
        <v>0</v>
      </c>
    </row>
    <row r="5710" spans="17:17">
      <c r="Q5710" s="46" t="b">
        <f t="shared" si="106"/>
        <v>0</v>
      </c>
    </row>
    <row r="5711" spans="17:17">
      <c r="Q5711" s="46" t="b">
        <f t="shared" si="106"/>
        <v>0</v>
      </c>
    </row>
    <row r="5712" spans="17:17">
      <c r="Q5712" s="46" t="b">
        <f t="shared" si="106"/>
        <v>0</v>
      </c>
    </row>
    <row r="5713" spans="17:17">
      <c r="Q5713" s="46" t="b">
        <f t="shared" si="106"/>
        <v>0</v>
      </c>
    </row>
    <row r="5714" spans="17:17">
      <c r="Q5714" s="46" t="b">
        <f t="shared" si="106"/>
        <v>0</v>
      </c>
    </row>
    <row r="5715" spans="17:17">
      <c r="Q5715" s="46" t="b">
        <f t="shared" si="106"/>
        <v>0</v>
      </c>
    </row>
    <row r="5716" spans="17:17">
      <c r="Q5716" s="46" t="b">
        <f t="shared" si="106"/>
        <v>0</v>
      </c>
    </row>
    <row r="5717" spans="17:17">
      <c r="Q5717" s="46" t="b">
        <f t="shared" si="106"/>
        <v>0</v>
      </c>
    </row>
    <row r="5718" spans="17:17">
      <c r="Q5718" s="46" t="b">
        <f t="shared" si="106"/>
        <v>0</v>
      </c>
    </row>
    <row r="5719" spans="17:17">
      <c r="Q5719" s="46" t="b">
        <f t="shared" si="106"/>
        <v>0</v>
      </c>
    </row>
    <row r="5720" spans="17:17">
      <c r="Q5720" s="46" t="b">
        <f t="shared" si="106"/>
        <v>0</v>
      </c>
    </row>
    <row r="5721" spans="17:17">
      <c r="Q5721" s="46" t="b">
        <f t="shared" si="106"/>
        <v>0</v>
      </c>
    </row>
    <row r="5722" spans="17:17">
      <c r="Q5722" s="46" t="b">
        <f t="shared" si="106"/>
        <v>0</v>
      </c>
    </row>
    <row r="5723" spans="17:17">
      <c r="Q5723" s="46" t="b">
        <f t="shared" si="106"/>
        <v>0</v>
      </c>
    </row>
    <row r="5724" spans="17:17">
      <c r="Q5724" s="46" t="b">
        <f t="shared" si="106"/>
        <v>0</v>
      </c>
    </row>
    <row r="5725" spans="17:17">
      <c r="Q5725" s="46" t="b">
        <f t="shared" si="106"/>
        <v>0</v>
      </c>
    </row>
    <row r="5726" spans="17:17">
      <c r="Q5726" s="46" t="b">
        <f t="shared" si="106"/>
        <v>0</v>
      </c>
    </row>
    <row r="5727" spans="17:17">
      <c r="Q5727" s="46" t="b">
        <f t="shared" si="106"/>
        <v>0</v>
      </c>
    </row>
    <row r="5728" spans="17:17">
      <c r="Q5728" s="46" t="b">
        <f t="shared" si="106"/>
        <v>0</v>
      </c>
    </row>
    <row r="5729" spans="17:17">
      <c r="Q5729" s="46" t="b">
        <f t="shared" si="106"/>
        <v>0</v>
      </c>
    </row>
    <row r="5730" spans="17:17">
      <c r="Q5730" s="46" t="b">
        <f t="shared" si="106"/>
        <v>0</v>
      </c>
    </row>
    <row r="5731" spans="17:17">
      <c r="Q5731" s="46" t="b">
        <f t="shared" si="106"/>
        <v>0</v>
      </c>
    </row>
    <row r="5732" spans="17:17">
      <c r="Q5732" s="46" t="b">
        <f t="shared" si="106"/>
        <v>0</v>
      </c>
    </row>
    <row r="5733" spans="17:17">
      <c r="Q5733" s="46" t="b">
        <f t="shared" si="106"/>
        <v>0</v>
      </c>
    </row>
    <row r="5734" spans="17:17">
      <c r="Q5734" s="46" t="b">
        <f t="shared" si="106"/>
        <v>0</v>
      </c>
    </row>
    <row r="5735" spans="17:17">
      <c r="Q5735" s="46" t="b">
        <f t="shared" si="106"/>
        <v>0</v>
      </c>
    </row>
    <row r="5736" spans="17:17">
      <c r="Q5736" s="46" t="b">
        <f t="shared" si="106"/>
        <v>0</v>
      </c>
    </row>
    <row r="5737" spans="17:17">
      <c r="Q5737" s="46" t="b">
        <f t="shared" si="106"/>
        <v>0</v>
      </c>
    </row>
    <row r="5738" spans="17:17">
      <c r="Q5738" s="46" t="b">
        <f t="shared" si="106"/>
        <v>0</v>
      </c>
    </row>
    <row r="5739" spans="17:17">
      <c r="Q5739" s="46" t="b">
        <f t="shared" si="106"/>
        <v>0</v>
      </c>
    </row>
    <row r="5740" spans="17:17">
      <c r="Q5740" s="46" t="b">
        <f t="shared" si="106"/>
        <v>0</v>
      </c>
    </row>
    <row r="5741" spans="17:17">
      <c r="Q5741" s="46" t="b">
        <f t="shared" si="106"/>
        <v>0</v>
      </c>
    </row>
    <row r="5742" spans="17:17">
      <c r="Q5742" s="46" t="b">
        <f t="shared" si="106"/>
        <v>0</v>
      </c>
    </row>
    <row r="5743" spans="17:17">
      <c r="Q5743" s="46" t="b">
        <f t="shared" si="106"/>
        <v>0</v>
      </c>
    </row>
    <row r="5744" spans="17:17">
      <c r="Q5744" s="46" t="b">
        <f t="shared" si="106"/>
        <v>0</v>
      </c>
    </row>
    <row r="5745" spans="17:17">
      <c r="Q5745" s="46" t="b">
        <f t="shared" si="106"/>
        <v>0</v>
      </c>
    </row>
    <row r="5746" spans="17:17">
      <c r="Q5746" s="46" t="b">
        <f t="shared" si="106"/>
        <v>0</v>
      </c>
    </row>
    <row r="5747" spans="17:17">
      <c r="Q5747" s="46" t="b">
        <f t="shared" si="106"/>
        <v>0</v>
      </c>
    </row>
    <row r="5748" spans="17:17">
      <c r="Q5748" s="46" t="b">
        <f t="shared" si="106"/>
        <v>0</v>
      </c>
    </row>
    <row r="5749" spans="17:17">
      <c r="Q5749" s="46" t="b">
        <f t="shared" si="106"/>
        <v>0</v>
      </c>
    </row>
    <row r="5750" spans="17:17">
      <c r="Q5750" s="46" t="b">
        <f t="shared" si="106"/>
        <v>0</v>
      </c>
    </row>
    <row r="5751" spans="17:17">
      <c r="Q5751" s="46" t="b">
        <f t="shared" si="106"/>
        <v>0</v>
      </c>
    </row>
    <row r="5752" spans="17:17">
      <c r="Q5752" s="46" t="b">
        <f t="shared" si="106"/>
        <v>0</v>
      </c>
    </row>
    <row r="5753" spans="17:17">
      <c r="Q5753" s="46" t="b">
        <f t="shared" si="106"/>
        <v>0</v>
      </c>
    </row>
    <row r="5754" spans="17:17">
      <c r="Q5754" s="46" t="b">
        <f t="shared" si="106"/>
        <v>0</v>
      </c>
    </row>
    <row r="5755" spans="17:17">
      <c r="Q5755" s="46" t="b">
        <f t="shared" si="106"/>
        <v>0</v>
      </c>
    </row>
    <row r="5756" spans="17:17">
      <c r="Q5756" s="46" t="b">
        <f t="shared" si="106"/>
        <v>0</v>
      </c>
    </row>
    <row r="5757" spans="17:17">
      <c r="Q5757" s="46" t="b">
        <f t="shared" si="106"/>
        <v>0</v>
      </c>
    </row>
    <row r="5758" spans="17:17">
      <c r="Q5758" s="46" t="b">
        <f t="shared" si="106"/>
        <v>0</v>
      </c>
    </row>
    <row r="5759" spans="17:17">
      <c r="Q5759" s="46" t="b">
        <f t="shared" si="106"/>
        <v>0</v>
      </c>
    </row>
    <row r="5760" spans="17:17">
      <c r="Q5760" s="46" t="b">
        <f t="shared" si="106"/>
        <v>0</v>
      </c>
    </row>
    <row r="5761" spans="17:17">
      <c r="Q5761" s="46" t="b">
        <f t="shared" si="106"/>
        <v>0</v>
      </c>
    </row>
    <row r="5762" spans="17:17">
      <c r="Q5762" s="46" t="b">
        <f t="shared" si="106"/>
        <v>0</v>
      </c>
    </row>
    <row r="5763" spans="17:17">
      <c r="Q5763" s="46" t="b">
        <f t="shared" si="106"/>
        <v>0</v>
      </c>
    </row>
    <row r="5764" spans="17:17">
      <c r="Q5764" s="46" t="b">
        <f t="shared" si="106"/>
        <v>0</v>
      </c>
    </row>
    <row r="5765" spans="17:17">
      <c r="Q5765" s="46" t="b">
        <f t="shared" si="106"/>
        <v>0</v>
      </c>
    </row>
    <row r="5766" spans="17:17">
      <c r="Q5766" s="46" t="b">
        <f t="shared" si="106"/>
        <v>0</v>
      </c>
    </row>
    <row r="5767" spans="17:17">
      <c r="Q5767" s="46" t="b">
        <f t="shared" ref="Q5767:Q5830" si="107">E5767&gt;0</f>
        <v>0</v>
      </c>
    </row>
    <row r="5768" spans="17:17">
      <c r="Q5768" s="46" t="b">
        <f t="shared" si="107"/>
        <v>0</v>
      </c>
    </row>
    <row r="5769" spans="17:17">
      <c r="Q5769" s="46" t="b">
        <f t="shared" si="107"/>
        <v>0</v>
      </c>
    </row>
    <row r="5770" spans="17:17">
      <c r="Q5770" s="46" t="b">
        <f t="shared" si="107"/>
        <v>0</v>
      </c>
    </row>
    <row r="5771" spans="17:17">
      <c r="Q5771" s="46" t="b">
        <f t="shared" si="107"/>
        <v>0</v>
      </c>
    </row>
    <row r="5772" spans="17:17">
      <c r="Q5772" s="46" t="b">
        <f t="shared" si="107"/>
        <v>0</v>
      </c>
    </row>
    <row r="5773" spans="17:17">
      <c r="Q5773" s="46" t="b">
        <f t="shared" si="107"/>
        <v>0</v>
      </c>
    </row>
    <row r="5774" spans="17:17">
      <c r="Q5774" s="46" t="b">
        <f t="shared" si="107"/>
        <v>0</v>
      </c>
    </row>
    <row r="5775" spans="17:17">
      <c r="Q5775" s="46" t="b">
        <f t="shared" si="107"/>
        <v>0</v>
      </c>
    </row>
    <row r="5776" spans="17:17">
      <c r="Q5776" s="46" t="b">
        <f t="shared" si="107"/>
        <v>0</v>
      </c>
    </row>
    <row r="5777" spans="17:17">
      <c r="Q5777" s="46" t="b">
        <f t="shared" si="107"/>
        <v>0</v>
      </c>
    </row>
    <row r="5778" spans="17:17">
      <c r="Q5778" s="46" t="b">
        <f t="shared" si="107"/>
        <v>0</v>
      </c>
    </row>
    <row r="5779" spans="17:17">
      <c r="Q5779" s="46" t="b">
        <f t="shared" si="107"/>
        <v>0</v>
      </c>
    </row>
    <row r="5780" spans="17:17">
      <c r="Q5780" s="46" t="b">
        <f t="shared" si="107"/>
        <v>0</v>
      </c>
    </row>
    <row r="5781" spans="17:17">
      <c r="Q5781" s="46" t="b">
        <f t="shared" si="107"/>
        <v>0</v>
      </c>
    </row>
    <row r="5782" spans="17:17">
      <c r="Q5782" s="46" t="b">
        <f t="shared" si="107"/>
        <v>0</v>
      </c>
    </row>
    <row r="5783" spans="17:17">
      <c r="Q5783" s="46" t="b">
        <f t="shared" si="107"/>
        <v>0</v>
      </c>
    </row>
    <row r="5784" spans="17:17">
      <c r="Q5784" s="46" t="b">
        <f t="shared" si="107"/>
        <v>0</v>
      </c>
    </row>
    <row r="5785" spans="17:17">
      <c r="Q5785" s="46" t="b">
        <f t="shared" si="107"/>
        <v>0</v>
      </c>
    </row>
    <row r="5786" spans="17:17">
      <c r="Q5786" s="46" t="b">
        <f t="shared" si="107"/>
        <v>0</v>
      </c>
    </row>
    <row r="5787" spans="17:17">
      <c r="Q5787" s="46" t="b">
        <f t="shared" si="107"/>
        <v>0</v>
      </c>
    </row>
    <row r="5788" spans="17:17">
      <c r="Q5788" s="46" t="b">
        <f t="shared" si="107"/>
        <v>0</v>
      </c>
    </row>
    <row r="5789" spans="17:17">
      <c r="Q5789" s="46" t="b">
        <f t="shared" si="107"/>
        <v>0</v>
      </c>
    </row>
    <row r="5790" spans="17:17">
      <c r="Q5790" s="46" t="b">
        <f t="shared" si="107"/>
        <v>0</v>
      </c>
    </row>
    <row r="5791" spans="17:17">
      <c r="Q5791" s="46" t="b">
        <f t="shared" si="107"/>
        <v>0</v>
      </c>
    </row>
    <row r="5792" spans="17:17">
      <c r="Q5792" s="46" t="b">
        <f t="shared" si="107"/>
        <v>0</v>
      </c>
    </row>
    <row r="5793" spans="17:17">
      <c r="Q5793" s="46" t="b">
        <f t="shared" si="107"/>
        <v>0</v>
      </c>
    </row>
    <row r="5794" spans="17:17">
      <c r="Q5794" s="46" t="b">
        <f t="shared" si="107"/>
        <v>0</v>
      </c>
    </row>
    <row r="5795" spans="17:17">
      <c r="Q5795" s="46" t="b">
        <f t="shared" si="107"/>
        <v>0</v>
      </c>
    </row>
    <row r="5796" spans="17:17">
      <c r="Q5796" s="46" t="b">
        <f t="shared" si="107"/>
        <v>0</v>
      </c>
    </row>
    <row r="5797" spans="17:17">
      <c r="Q5797" s="46" t="b">
        <f t="shared" si="107"/>
        <v>0</v>
      </c>
    </row>
    <row r="5798" spans="17:17">
      <c r="Q5798" s="46" t="b">
        <f t="shared" si="107"/>
        <v>0</v>
      </c>
    </row>
    <row r="5799" spans="17:17">
      <c r="Q5799" s="46" t="b">
        <f t="shared" si="107"/>
        <v>0</v>
      </c>
    </row>
    <row r="5800" spans="17:17">
      <c r="Q5800" s="46" t="b">
        <f t="shared" si="107"/>
        <v>0</v>
      </c>
    </row>
    <row r="5801" spans="17:17">
      <c r="Q5801" s="46" t="b">
        <f t="shared" si="107"/>
        <v>0</v>
      </c>
    </row>
    <row r="5802" spans="17:17">
      <c r="Q5802" s="46" t="b">
        <f t="shared" si="107"/>
        <v>0</v>
      </c>
    </row>
    <row r="5803" spans="17:17">
      <c r="Q5803" s="46" t="b">
        <f t="shared" si="107"/>
        <v>0</v>
      </c>
    </row>
    <row r="5804" spans="17:17">
      <c r="Q5804" s="46" t="b">
        <f t="shared" si="107"/>
        <v>0</v>
      </c>
    </row>
    <row r="5805" spans="17:17">
      <c r="Q5805" s="46" t="b">
        <f t="shared" si="107"/>
        <v>0</v>
      </c>
    </row>
    <row r="5806" spans="17:17">
      <c r="Q5806" s="46" t="b">
        <f t="shared" si="107"/>
        <v>0</v>
      </c>
    </row>
    <row r="5807" spans="17:17">
      <c r="Q5807" s="46" t="b">
        <f t="shared" si="107"/>
        <v>0</v>
      </c>
    </row>
    <row r="5808" spans="17:17">
      <c r="Q5808" s="46" t="b">
        <f t="shared" si="107"/>
        <v>0</v>
      </c>
    </row>
    <row r="5809" spans="17:17">
      <c r="Q5809" s="46" t="b">
        <f t="shared" si="107"/>
        <v>0</v>
      </c>
    </row>
    <row r="5810" spans="17:17">
      <c r="Q5810" s="46" t="b">
        <f t="shared" si="107"/>
        <v>0</v>
      </c>
    </row>
    <row r="5811" spans="17:17">
      <c r="Q5811" s="46" t="b">
        <f t="shared" si="107"/>
        <v>0</v>
      </c>
    </row>
    <row r="5812" spans="17:17">
      <c r="Q5812" s="46" t="b">
        <f t="shared" si="107"/>
        <v>0</v>
      </c>
    </row>
    <row r="5813" spans="17:17">
      <c r="Q5813" s="46" t="b">
        <f t="shared" si="107"/>
        <v>0</v>
      </c>
    </row>
    <row r="5814" spans="17:17">
      <c r="Q5814" s="46" t="b">
        <f t="shared" si="107"/>
        <v>0</v>
      </c>
    </row>
    <row r="5815" spans="17:17">
      <c r="Q5815" s="46" t="b">
        <f t="shared" si="107"/>
        <v>0</v>
      </c>
    </row>
    <row r="5816" spans="17:17">
      <c r="Q5816" s="46" t="b">
        <f t="shared" si="107"/>
        <v>0</v>
      </c>
    </row>
    <row r="5817" spans="17:17">
      <c r="Q5817" s="46" t="b">
        <f t="shared" si="107"/>
        <v>0</v>
      </c>
    </row>
    <row r="5818" spans="17:17">
      <c r="Q5818" s="46" t="b">
        <f t="shared" si="107"/>
        <v>0</v>
      </c>
    </row>
    <row r="5819" spans="17:17">
      <c r="Q5819" s="46" t="b">
        <f t="shared" si="107"/>
        <v>0</v>
      </c>
    </row>
    <row r="5820" spans="17:17">
      <c r="Q5820" s="46" t="b">
        <f t="shared" si="107"/>
        <v>0</v>
      </c>
    </row>
    <row r="5821" spans="17:17">
      <c r="Q5821" s="46" t="b">
        <f t="shared" si="107"/>
        <v>0</v>
      </c>
    </row>
    <row r="5822" spans="17:17">
      <c r="Q5822" s="46" t="b">
        <f t="shared" si="107"/>
        <v>0</v>
      </c>
    </row>
    <row r="5823" spans="17:17">
      <c r="Q5823" s="46" t="b">
        <f t="shared" si="107"/>
        <v>0</v>
      </c>
    </row>
    <row r="5824" spans="17:17">
      <c r="Q5824" s="46" t="b">
        <f t="shared" si="107"/>
        <v>0</v>
      </c>
    </row>
    <row r="5825" spans="17:17">
      <c r="Q5825" s="46" t="b">
        <f t="shared" si="107"/>
        <v>0</v>
      </c>
    </row>
    <row r="5826" spans="17:17">
      <c r="Q5826" s="46" t="b">
        <f t="shared" si="107"/>
        <v>0</v>
      </c>
    </row>
    <row r="5827" spans="17:17">
      <c r="Q5827" s="46" t="b">
        <f t="shared" si="107"/>
        <v>0</v>
      </c>
    </row>
    <row r="5828" spans="17:17">
      <c r="Q5828" s="46" t="b">
        <f t="shared" si="107"/>
        <v>0</v>
      </c>
    </row>
    <row r="5829" spans="17:17">
      <c r="Q5829" s="46" t="b">
        <f t="shared" si="107"/>
        <v>0</v>
      </c>
    </row>
    <row r="5830" spans="17:17">
      <c r="Q5830" s="46" t="b">
        <f t="shared" si="107"/>
        <v>0</v>
      </c>
    </row>
    <row r="5831" spans="17:17">
      <c r="Q5831" s="46" t="b">
        <f t="shared" ref="Q5831:Q5894" si="108">E5831&gt;0</f>
        <v>0</v>
      </c>
    </row>
    <row r="5832" spans="17:17">
      <c r="Q5832" s="46" t="b">
        <f t="shared" si="108"/>
        <v>0</v>
      </c>
    </row>
    <row r="5833" spans="17:17">
      <c r="Q5833" s="46" t="b">
        <f t="shared" si="108"/>
        <v>0</v>
      </c>
    </row>
    <row r="5834" spans="17:17">
      <c r="Q5834" s="46" t="b">
        <f t="shared" si="108"/>
        <v>0</v>
      </c>
    </row>
    <row r="5835" spans="17:17">
      <c r="Q5835" s="46" t="b">
        <f t="shared" si="108"/>
        <v>0</v>
      </c>
    </row>
    <row r="5836" spans="17:17">
      <c r="Q5836" s="46" t="b">
        <f t="shared" si="108"/>
        <v>0</v>
      </c>
    </row>
    <row r="5837" spans="17:17">
      <c r="Q5837" s="46" t="b">
        <f t="shared" si="108"/>
        <v>0</v>
      </c>
    </row>
    <row r="5838" spans="17:17">
      <c r="Q5838" s="46" t="b">
        <f t="shared" si="108"/>
        <v>0</v>
      </c>
    </row>
    <row r="5839" spans="17:17">
      <c r="Q5839" s="46" t="b">
        <f t="shared" si="108"/>
        <v>0</v>
      </c>
    </row>
    <row r="5840" spans="17:17">
      <c r="Q5840" s="46" t="b">
        <f t="shared" si="108"/>
        <v>0</v>
      </c>
    </row>
    <row r="5841" spans="17:17">
      <c r="Q5841" s="46" t="b">
        <f t="shared" si="108"/>
        <v>0</v>
      </c>
    </row>
    <row r="5842" spans="17:17">
      <c r="Q5842" s="46" t="b">
        <f t="shared" si="108"/>
        <v>0</v>
      </c>
    </row>
    <row r="5843" spans="17:17">
      <c r="Q5843" s="46" t="b">
        <f t="shared" si="108"/>
        <v>0</v>
      </c>
    </row>
    <row r="5844" spans="17:17">
      <c r="Q5844" s="46" t="b">
        <f t="shared" si="108"/>
        <v>0</v>
      </c>
    </row>
    <row r="5845" spans="17:17">
      <c r="Q5845" s="46" t="b">
        <f t="shared" si="108"/>
        <v>0</v>
      </c>
    </row>
    <row r="5846" spans="17:17">
      <c r="Q5846" s="46" t="b">
        <f t="shared" si="108"/>
        <v>0</v>
      </c>
    </row>
    <row r="5847" spans="17:17">
      <c r="Q5847" s="46" t="b">
        <f t="shared" si="108"/>
        <v>0</v>
      </c>
    </row>
    <row r="5848" spans="17:17">
      <c r="Q5848" s="46" t="b">
        <f t="shared" si="108"/>
        <v>0</v>
      </c>
    </row>
    <row r="5849" spans="17:17">
      <c r="Q5849" s="46" t="b">
        <f t="shared" si="108"/>
        <v>0</v>
      </c>
    </row>
    <row r="5850" spans="17:17">
      <c r="Q5850" s="46" t="b">
        <f t="shared" si="108"/>
        <v>0</v>
      </c>
    </row>
    <row r="5851" spans="17:17">
      <c r="Q5851" s="46" t="b">
        <f t="shared" si="108"/>
        <v>0</v>
      </c>
    </row>
    <row r="5852" spans="17:17">
      <c r="Q5852" s="46" t="b">
        <f t="shared" si="108"/>
        <v>0</v>
      </c>
    </row>
    <row r="5853" spans="17:17">
      <c r="Q5853" s="46" t="b">
        <f t="shared" si="108"/>
        <v>0</v>
      </c>
    </row>
    <row r="5854" spans="17:17">
      <c r="Q5854" s="46" t="b">
        <f t="shared" si="108"/>
        <v>0</v>
      </c>
    </row>
    <row r="5855" spans="17:17">
      <c r="Q5855" s="46" t="b">
        <f t="shared" si="108"/>
        <v>0</v>
      </c>
    </row>
    <row r="5856" spans="17:17">
      <c r="Q5856" s="46" t="b">
        <f t="shared" si="108"/>
        <v>0</v>
      </c>
    </row>
    <row r="5857" spans="17:17">
      <c r="Q5857" s="46" t="b">
        <f t="shared" si="108"/>
        <v>0</v>
      </c>
    </row>
    <row r="5858" spans="17:17">
      <c r="Q5858" s="46" t="b">
        <f t="shared" si="108"/>
        <v>0</v>
      </c>
    </row>
    <row r="5859" spans="17:17">
      <c r="Q5859" s="46" t="b">
        <f t="shared" si="108"/>
        <v>0</v>
      </c>
    </row>
    <row r="5860" spans="17:17">
      <c r="Q5860" s="46" t="b">
        <f t="shared" si="108"/>
        <v>0</v>
      </c>
    </row>
    <row r="5861" spans="17:17">
      <c r="Q5861" s="46" t="b">
        <f t="shared" si="108"/>
        <v>0</v>
      </c>
    </row>
    <row r="5862" spans="17:17">
      <c r="Q5862" s="46" t="b">
        <f t="shared" si="108"/>
        <v>0</v>
      </c>
    </row>
    <row r="5863" spans="17:17">
      <c r="Q5863" s="46" t="b">
        <f t="shared" si="108"/>
        <v>0</v>
      </c>
    </row>
    <row r="5864" spans="17:17">
      <c r="Q5864" s="46" t="b">
        <f t="shared" si="108"/>
        <v>0</v>
      </c>
    </row>
    <row r="5865" spans="17:17">
      <c r="Q5865" s="46" t="b">
        <f t="shared" si="108"/>
        <v>0</v>
      </c>
    </row>
    <row r="5866" spans="17:17">
      <c r="Q5866" s="46" t="b">
        <f t="shared" si="108"/>
        <v>0</v>
      </c>
    </row>
    <row r="5867" spans="17:17">
      <c r="Q5867" s="46" t="b">
        <f t="shared" si="108"/>
        <v>0</v>
      </c>
    </row>
    <row r="5868" spans="17:17">
      <c r="Q5868" s="46" t="b">
        <f t="shared" si="108"/>
        <v>0</v>
      </c>
    </row>
    <row r="5869" spans="17:17">
      <c r="Q5869" s="46" t="b">
        <f t="shared" si="108"/>
        <v>0</v>
      </c>
    </row>
    <row r="5870" spans="17:17">
      <c r="Q5870" s="46" t="b">
        <f t="shared" si="108"/>
        <v>0</v>
      </c>
    </row>
    <row r="5871" spans="17:17">
      <c r="Q5871" s="46" t="b">
        <f t="shared" si="108"/>
        <v>0</v>
      </c>
    </row>
    <row r="5872" spans="17:17">
      <c r="Q5872" s="46" t="b">
        <f t="shared" si="108"/>
        <v>0</v>
      </c>
    </row>
    <row r="5873" spans="17:17">
      <c r="Q5873" s="46" t="b">
        <f t="shared" si="108"/>
        <v>0</v>
      </c>
    </row>
    <row r="5874" spans="17:17">
      <c r="Q5874" s="46" t="b">
        <f t="shared" si="108"/>
        <v>0</v>
      </c>
    </row>
    <row r="5875" spans="17:17">
      <c r="Q5875" s="46" t="b">
        <f t="shared" si="108"/>
        <v>0</v>
      </c>
    </row>
    <row r="5876" spans="17:17">
      <c r="Q5876" s="46" t="b">
        <f t="shared" si="108"/>
        <v>0</v>
      </c>
    </row>
    <row r="5877" spans="17:17">
      <c r="Q5877" s="46" t="b">
        <f t="shared" si="108"/>
        <v>0</v>
      </c>
    </row>
    <row r="5878" spans="17:17">
      <c r="Q5878" s="46" t="b">
        <f t="shared" si="108"/>
        <v>0</v>
      </c>
    </row>
    <row r="5879" spans="17:17">
      <c r="Q5879" s="46" t="b">
        <f t="shared" si="108"/>
        <v>0</v>
      </c>
    </row>
    <row r="5880" spans="17:17">
      <c r="Q5880" s="46" t="b">
        <f t="shared" si="108"/>
        <v>0</v>
      </c>
    </row>
    <row r="5881" spans="17:17">
      <c r="Q5881" s="46" t="b">
        <f t="shared" si="108"/>
        <v>0</v>
      </c>
    </row>
    <row r="5882" spans="17:17">
      <c r="Q5882" s="46" t="b">
        <f t="shared" si="108"/>
        <v>0</v>
      </c>
    </row>
    <row r="5883" spans="17:17">
      <c r="Q5883" s="46" t="b">
        <f t="shared" si="108"/>
        <v>0</v>
      </c>
    </row>
    <row r="5884" spans="17:17">
      <c r="Q5884" s="46" t="b">
        <f t="shared" si="108"/>
        <v>0</v>
      </c>
    </row>
    <row r="5885" spans="17:17">
      <c r="Q5885" s="46" t="b">
        <f t="shared" si="108"/>
        <v>0</v>
      </c>
    </row>
    <row r="5886" spans="17:17">
      <c r="Q5886" s="46" t="b">
        <f t="shared" si="108"/>
        <v>0</v>
      </c>
    </row>
    <row r="5887" spans="17:17">
      <c r="Q5887" s="46" t="b">
        <f t="shared" si="108"/>
        <v>0</v>
      </c>
    </row>
    <row r="5888" spans="17:17">
      <c r="Q5888" s="46" t="b">
        <f t="shared" si="108"/>
        <v>0</v>
      </c>
    </row>
    <row r="5889" spans="17:17">
      <c r="Q5889" s="46" t="b">
        <f t="shared" si="108"/>
        <v>0</v>
      </c>
    </row>
    <row r="5890" spans="17:17">
      <c r="Q5890" s="46" t="b">
        <f t="shared" si="108"/>
        <v>0</v>
      </c>
    </row>
    <row r="5891" spans="17:17">
      <c r="Q5891" s="46" t="b">
        <f t="shared" si="108"/>
        <v>0</v>
      </c>
    </row>
    <row r="5892" spans="17:17">
      <c r="Q5892" s="46" t="b">
        <f t="shared" si="108"/>
        <v>0</v>
      </c>
    </row>
    <row r="5893" spans="17:17">
      <c r="Q5893" s="46" t="b">
        <f t="shared" si="108"/>
        <v>0</v>
      </c>
    </row>
    <row r="5894" spans="17:17">
      <c r="Q5894" s="46" t="b">
        <f t="shared" si="108"/>
        <v>0</v>
      </c>
    </row>
    <row r="5895" spans="17:17">
      <c r="Q5895" s="46" t="b">
        <f t="shared" ref="Q5895:Q5958" si="109">E5895&gt;0</f>
        <v>0</v>
      </c>
    </row>
    <row r="5896" spans="17:17">
      <c r="Q5896" s="46" t="b">
        <f t="shared" si="109"/>
        <v>0</v>
      </c>
    </row>
    <row r="5897" spans="17:17">
      <c r="Q5897" s="46" t="b">
        <f t="shared" si="109"/>
        <v>0</v>
      </c>
    </row>
    <row r="5898" spans="17:17">
      <c r="Q5898" s="46" t="b">
        <f t="shared" si="109"/>
        <v>0</v>
      </c>
    </row>
    <row r="5899" spans="17:17">
      <c r="Q5899" s="46" t="b">
        <f t="shared" si="109"/>
        <v>0</v>
      </c>
    </row>
    <row r="5900" spans="17:17">
      <c r="Q5900" s="46" t="b">
        <f t="shared" si="109"/>
        <v>0</v>
      </c>
    </row>
    <row r="5901" spans="17:17">
      <c r="Q5901" s="46" t="b">
        <f t="shared" si="109"/>
        <v>0</v>
      </c>
    </row>
    <row r="5902" spans="17:17">
      <c r="Q5902" s="46" t="b">
        <f t="shared" si="109"/>
        <v>0</v>
      </c>
    </row>
    <row r="5903" spans="17:17">
      <c r="Q5903" s="46" t="b">
        <f t="shared" si="109"/>
        <v>0</v>
      </c>
    </row>
    <row r="5904" spans="17:17">
      <c r="Q5904" s="46" t="b">
        <f t="shared" si="109"/>
        <v>0</v>
      </c>
    </row>
    <row r="5905" spans="17:17">
      <c r="Q5905" s="46" t="b">
        <f t="shared" si="109"/>
        <v>0</v>
      </c>
    </row>
    <row r="5906" spans="17:17">
      <c r="Q5906" s="46" t="b">
        <f t="shared" si="109"/>
        <v>0</v>
      </c>
    </row>
    <row r="5907" spans="17:17">
      <c r="Q5907" s="46" t="b">
        <f t="shared" si="109"/>
        <v>0</v>
      </c>
    </row>
    <row r="5908" spans="17:17">
      <c r="Q5908" s="46" t="b">
        <f t="shared" si="109"/>
        <v>0</v>
      </c>
    </row>
    <row r="5909" spans="17:17">
      <c r="Q5909" s="46" t="b">
        <f t="shared" si="109"/>
        <v>0</v>
      </c>
    </row>
    <row r="5910" spans="17:17">
      <c r="Q5910" s="46" t="b">
        <f t="shared" si="109"/>
        <v>0</v>
      </c>
    </row>
    <row r="5911" spans="17:17">
      <c r="Q5911" s="46" t="b">
        <f t="shared" si="109"/>
        <v>0</v>
      </c>
    </row>
    <row r="5912" spans="17:17">
      <c r="Q5912" s="46" t="b">
        <f t="shared" si="109"/>
        <v>0</v>
      </c>
    </row>
    <row r="5913" spans="17:17">
      <c r="Q5913" s="46" t="b">
        <f t="shared" si="109"/>
        <v>0</v>
      </c>
    </row>
    <row r="5914" spans="17:17">
      <c r="Q5914" s="46" t="b">
        <f t="shared" si="109"/>
        <v>0</v>
      </c>
    </row>
    <row r="5915" spans="17:17">
      <c r="Q5915" s="46" t="b">
        <f t="shared" si="109"/>
        <v>0</v>
      </c>
    </row>
    <row r="5916" spans="17:17">
      <c r="Q5916" s="46" t="b">
        <f t="shared" si="109"/>
        <v>0</v>
      </c>
    </row>
    <row r="5917" spans="17:17">
      <c r="Q5917" s="46" t="b">
        <f t="shared" si="109"/>
        <v>0</v>
      </c>
    </row>
    <row r="5918" spans="17:17">
      <c r="Q5918" s="46" t="b">
        <f t="shared" si="109"/>
        <v>0</v>
      </c>
    </row>
    <row r="5919" spans="17:17">
      <c r="Q5919" s="46" t="b">
        <f t="shared" si="109"/>
        <v>0</v>
      </c>
    </row>
    <row r="5920" spans="17:17">
      <c r="Q5920" s="46" t="b">
        <f t="shared" si="109"/>
        <v>0</v>
      </c>
    </row>
    <row r="5921" spans="17:17">
      <c r="Q5921" s="46" t="b">
        <f t="shared" si="109"/>
        <v>0</v>
      </c>
    </row>
    <row r="5922" spans="17:17">
      <c r="Q5922" s="46" t="b">
        <f t="shared" si="109"/>
        <v>0</v>
      </c>
    </row>
    <row r="5923" spans="17:17">
      <c r="Q5923" s="46" t="b">
        <f t="shared" si="109"/>
        <v>0</v>
      </c>
    </row>
    <row r="5924" spans="17:17">
      <c r="Q5924" s="46" t="b">
        <f t="shared" si="109"/>
        <v>0</v>
      </c>
    </row>
    <row r="5925" spans="17:17">
      <c r="Q5925" s="46" t="b">
        <f t="shared" si="109"/>
        <v>0</v>
      </c>
    </row>
    <row r="5926" spans="17:17">
      <c r="Q5926" s="46" t="b">
        <f t="shared" si="109"/>
        <v>0</v>
      </c>
    </row>
    <row r="5927" spans="17:17">
      <c r="Q5927" s="46" t="b">
        <f t="shared" si="109"/>
        <v>0</v>
      </c>
    </row>
    <row r="5928" spans="17:17">
      <c r="Q5928" s="46" t="b">
        <f t="shared" si="109"/>
        <v>0</v>
      </c>
    </row>
    <row r="5929" spans="17:17">
      <c r="Q5929" s="46" t="b">
        <f t="shared" si="109"/>
        <v>0</v>
      </c>
    </row>
    <row r="5930" spans="17:17">
      <c r="Q5930" s="46" t="b">
        <f t="shared" si="109"/>
        <v>0</v>
      </c>
    </row>
    <row r="5931" spans="17:17">
      <c r="Q5931" s="46" t="b">
        <f t="shared" si="109"/>
        <v>0</v>
      </c>
    </row>
    <row r="5932" spans="17:17">
      <c r="Q5932" s="46" t="b">
        <f t="shared" si="109"/>
        <v>0</v>
      </c>
    </row>
    <row r="5933" spans="17:17">
      <c r="Q5933" s="46" t="b">
        <f t="shared" si="109"/>
        <v>0</v>
      </c>
    </row>
    <row r="5934" spans="17:17">
      <c r="Q5934" s="46" t="b">
        <f t="shared" si="109"/>
        <v>0</v>
      </c>
    </row>
    <row r="5935" spans="17:17">
      <c r="Q5935" s="46" t="b">
        <f t="shared" si="109"/>
        <v>0</v>
      </c>
    </row>
    <row r="5936" spans="17:17">
      <c r="Q5936" s="46" t="b">
        <f t="shared" si="109"/>
        <v>0</v>
      </c>
    </row>
    <row r="5937" spans="17:17">
      <c r="Q5937" s="46" t="b">
        <f t="shared" si="109"/>
        <v>0</v>
      </c>
    </row>
    <row r="5938" spans="17:17">
      <c r="Q5938" s="46" t="b">
        <f t="shared" si="109"/>
        <v>0</v>
      </c>
    </row>
    <row r="5939" spans="17:17">
      <c r="Q5939" s="46" t="b">
        <f t="shared" si="109"/>
        <v>0</v>
      </c>
    </row>
    <row r="5940" spans="17:17">
      <c r="Q5940" s="46" t="b">
        <f t="shared" si="109"/>
        <v>0</v>
      </c>
    </row>
    <row r="5941" spans="17:17">
      <c r="Q5941" s="46" t="b">
        <f t="shared" si="109"/>
        <v>0</v>
      </c>
    </row>
    <row r="5942" spans="17:17">
      <c r="Q5942" s="46" t="b">
        <f t="shared" si="109"/>
        <v>0</v>
      </c>
    </row>
    <row r="5943" spans="17:17">
      <c r="Q5943" s="46" t="b">
        <f t="shared" si="109"/>
        <v>0</v>
      </c>
    </row>
    <row r="5944" spans="17:17">
      <c r="Q5944" s="46" t="b">
        <f t="shared" si="109"/>
        <v>0</v>
      </c>
    </row>
    <row r="5945" spans="17:17">
      <c r="Q5945" s="46" t="b">
        <f t="shared" si="109"/>
        <v>0</v>
      </c>
    </row>
    <row r="5946" spans="17:17">
      <c r="Q5946" s="46" t="b">
        <f t="shared" si="109"/>
        <v>0</v>
      </c>
    </row>
    <row r="5947" spans="17:17">
      <c r="Q5947" s="46" t="b">
        <f t="shared" si="109"/>
        <v>0</v>
      </c>
    </row>
    <row r="5948" spans="17:17">
      <c r="Q5948" s="46" t="b">
        <f t="shared" si="109"/>
        <v>0</v>
      </c>
    </row>
    <row r="5949" spans="17:17">
      <c r="Q5949" s="46" t="b">
        <f t="shared" si="109"/>
        <v>0</v>
      </c>
    </row>
    <row r="5950" spans="17:17">
      <c r="Q5950" s="46" t="b">
        <f t="shared" si="109"/>
        <v>0</v>
      </c>
    </row>
    <row r="5951" spans="17:17">
      <c r="Q5951" s="46" t="b">
        <f t="shared" si="109"/>
        <v>0</v>
      </c>
    </row>
    <row r="5952" spans="17:17">
      <c r="Q5952" s="46" t="b">
        <f t="shared" si="109"/>
        <v>0</v>
      </c>
    </row>
    <row r="5953" spans="17:17">
      <c r="Q5953" s="46" t="b">
        <f t="shared" si="109"/>
        <v>0</v>
      </c>
    </row>
    <row r="5954" spans="17:17">
      <c r="Q5954" s="46" t="b">
        <f t="shared" si="109"/>
        <v>0</v>
      </c>
    </row>
    <row r="5955" spans="17:17">
      <c r="Q5955" s="46" t="b">
        <f t="shared" si="109"/>
        <v>0</v>
      </c>
    </row>
    <row r="5956" spans="17:17">
      <c r="Q5956" s="46" t="b">
        <f t="shared" si="109"/>
        <v>0</v>
      </c>
    </row>
    <row r="5957" spans="17:17">
      <c r="Q5957" s="46" t="b">
        <f t="shared" si="109"/>
        <v>0</v>
      </c>
    </row>
    <row r="5958" spans="17:17">
      <c r="Q5958" s="46" t="b">
        <f t="shared" si="109"/>
        <v>0</v>
      </c>
    </row>
    <row r="5959" spans="17:17">
      <c r="Q5959" s="46" t="b">
        <f t="shared" ref="Q5959:Q6022" si="110">E5959&gt;0</f>
        <v>0</v>
      </c>
    </row>
    <row r="5960" spans="17:17">
      <c r="Q5960" s="46" t="b">
        <f t="shared" si="110"/>
        <v>0</v>
      </c>
    </row>
    <row r="5961" spans="17:17">
      <c r="Q5961" s="46" t="b">
        <f t="shared" si="110"/>
        <v>0</v>
      </c>
    </row>
    <row r="5962" spans="17:17">
      <c r="Q5962" s="46" t="b">
        <f t="shared" si="110"/>
        <v>0</v>
      </c>
    </row>
    <row r="5963" spans="17:17">
      <c r="Q5963" s="46" t="b">
        <f t="shared" si="110"/>
        <v>0</v>
      </c>
    </row>
    <row r="5964" spans="17:17">
      <c r="Q5964" s="46" t="b">
        <f t="shared" si="110"/>
        <v>0</v>
      </c>
    </row>
    <row r="5965" spans="17:17">
      <c r="Q5965" s="46" t="b">
        <f t="shared" si="110"/>
        <v>0</v>
      </c>
    </row>
    <row r="5966" spans="17:17">
      <c r="Q5966" s="46" t="b">
        <f t="shared" si="110"/>
        <v>0</v>
      </c>
    </row>
    <row r="5967" spans="17:17">
      <c r="Q5967" s="46" t="b">
        <f t="shared" si="110"/>
        <v>0</v>
      </c>
    </row>
    <row r="5968" spans="17:17">
      <c r="Q5968" s="46" t="b">
        <f t="shared" si="110"/>
        <v>0</v>
      </c>
    </row>
    <row r="5969" spans="17:17">
      <c r="Q5969" s="46" t="b">
        <f t="shared" si="110"/>
        <v>0</v>
      </c>
    </row>
    <row r="5970" spans="17:17">
      <c r="Q5970" s="46" t="b">
        <f t="shared" si="110"/>
        <v>0</v>
      </c>
    </row>
    <row r="5971" spans="17:17">
      <c r="Q5971" s="46" t="b">
        <f t="shared" si="110"/>
        <v>0</v>
      </c>
    </row>
    <row r="5972" spans="17:17">
      <c r="Q5972" s="46" t="b">
        <f t="shared" si="110"/>
        <v>0</v>
      </c>
    </row>
    <row r="5973" spans="17:17">
      <c r="Q5973" s="46" t="b">
        <f t="shared" si="110"/>
        <v>0</v>
      </c>
    </row>
    <row r="5974" spans="17:17">
      <c r="Q5974" s="46" t="b">
        <f t="shared" si="110"/>
        <v>0</v>
      </c>
    </row>
    <row r="5975" spans="17:17">
      <c r="Q5975" s="46" t="b">
        <f t="shared" si="110"/>
        <v>0</v>
      </c>
    </row>
    <row r="5976" spans="17:17">
      <c r="Q5976" s="46" t="b">
        <f t="shared" si="110"/>
        <v>0</v>
      </c>
    </row>
    <row r="5977" spans="17:17">
      <c r="Q5977" s="46" t="b">
        <f t="shared" si="110"/>
        <v>0</v>
      </c>
    </row>
    <row r="5978" spans="17:17">
      <c r="Q5978" s="46" t="b">
        <f t="shared" si="110"/>
        <v>0</v>
      </c>
    </row>
    <row r="5979" spans="17:17">
      <c r="Q5979" s="46" t="b">
        <f t="shared" si="110"/>
        <v>0</v>
      </c>
    </row>
    <row r="5980" spans="17:17">
      <c r="Q5980" s="46" t="b">
        <f t="shared" si="110"/>
        <v>0</v>
      </c>
    </row>
    <row r="5981" spans="17:17">
      <c r="Q5981" s="46" t="b">
        <f t="shared" si="110"/>
        <v>0</v>
      </c>
    </row>
    <row r="5982" spans="17:17">
      <c r="Q5982" s="46" t="b">
        <f t="shared" si="110"/>
        <v>0</v>
      </c>
    </row>
    <row r="5983" spans="17:17">
      <c r="Q5983" s="46" t="b">
        <f t="shared" si="110"/>
        <v>0</v>
      </c>
    </row>
    <row r="5984" spans="17:17">
      <c r="Q5984" s="46" t="b">
        <f t="shared" si="110"/>
        <v>0</v>
      </c>
    </row>
    <row r="5985" spans="17:17">
      <c r="Q5985" s="46" t="b">
        <f t="shared" si="110"/>
        <v>0</v>
      </c>
    </row>
    <row r="5986" spans="17:17">
      <c r="Q5986" s="46" t="b">
        <f t="shared" si="110"/>
        <v>0</v>
      </c>
    </row>
    <row r="5987" spans="17:17">
      <c r="Q5987" s="46" t="b">
        <f t="shared" si="110"/>
        <v>0</v>
      </c>
    </row>
    <row r="5988" spans="17:17">
      <c r="Q5988" s="46" t="b">
        <f t="shared" si="110"/>
        <v>0</v>
      </c>
    </row>
    <row r="5989" spans="17:17">
      <c r="Q5989" s="46" t="b">
        <f t="shared" si="110"/>
        <v>0</v>
      </c>
    </row>
    <row r="5990" spans="17:17">
      <c r="Q5990" s="46" t="b">
        <f t="shared" si="110"/>
        <v>0</v>
      </c>
    </row>
    <row r="5991" spans="17:17">
      <c r="Q5991" s="46" t="b">
        <f t="shared" si="110"/>
        <v>0</v>
      </c>
    </row>
    <row r="5992" spans="17:17">
      <c r="Q5992" s="46" t="b">
        <f t="shared" si="110"/>
        <v>0</v>
      </c>
    </row>
    <row r="5993" spans="17:17">
      <c r="Q5993" s="46" t="b">
        <f t="shared" si="110"/>
        <v>0</v>
      </c>
    </row>
    <row r="5994" spans="17:17">
      <c r="Q5994" s="46" t="b">
        <f t="shared" si="110"/>
        <v>0</v>
      </c>
    </row>
    <row r="5995" spans="17:17">
      <c r="Q5995" s="46" t="b">
        <f t="shared" si="110"/>
        <v>0</v>
      </c>
    </row>
    <row r="5996" spans="17:17">
      <c r="Q5996" s="46" t="b">
        <f t="shared" si="110"/>
        <v>0</v>
      </c>
    </row>
    <row r="5997" spans="17:17">
      <c r="Q5997" s="46" t="b">
        <f t="shared" si="110"/>
        <v>0</v>
      </c>
    </row>
    <row r="5998" spans="17:17">
      <c r="Q5998" s="46" t="b">
        <f t="shared" si="110"/>
        <v>0</v>
      </c>
    </row>
    <row r="5999" spans="17:17">
      <c r="Q5999" s="46" t="b">
        <f t="shared" si="110"/>
        <v>0</v>
      </c>
    </row>
    <row r="6000" spans="17:17">
      <c r="Q6000" s="46" t="b">
        <f t="shared" si="110"/>
        <v>0</v>
      </c>
    </row>
    <row r="6001" spans="17:17">
      <c r="Q6001" s="46" t="b">
        <f t="shared" si="110"/>
        <v>0</v>
      </c>
    </row>
    <row r="6002" spans="17:17">
      <c r="Q6002" s="46" t="b">
        <f t="shared" si="110"/>
        <v>0</v>
      </c>
    </row>
    <row r="6003" spans="17:17">
      <c r="Q6003" s="46" t="b">
        <f t="shared" si="110"/>
        <v>0</v>
      </c>
    </row>
    <row r="6004" spans="17:17">
      <c r="Q6004" s="46" t="b">
        <f t="shared" si="110"/>
        <v>0</v>
      </c>
    </row>
    <row r="6005" spans="17:17">
      <c r="Q6005" s="46" t="b">
        <f t="shared" si="110"/>
        <v>0</v>
      </c>
    </row>
    <row r="6006" spans="17:17">
      <c r="Q6006" s="46" t="b">
        <f t="shared" si="110"/>
        <v>0</v>
      </c>
    </row>
    <row r="6007" spans="17:17">
      <c r="Q6007" s="46" t="b">
        <f t="shared" si="110"/>
        <v>0</v>
      </c>
    </row>
    <row r="6008" spans="17:17">
      <c r="Q6008" s="46" t="b">
        <f t="shared" si="110"/>
        <v>0</v>
      </c>
    </row>
    <row r="6009" spans="17:17">
      <c r="Q6009" s="46" t="b">
        <f t="shared" si="110"/>
        <v>0</v>
      </c>
    </row>
    <row r="6010" spans="17:17">
      <c r="Q6010" s="46" t="b">
        <f t="shared" si="110"/>
        <v>0</v>
      </c>
    </row>
    <row r="6011" spans="17:17">
      <c r="Q6011" s="46" t="b">
        <f t="shared" si="110"/>
        <v>0</v>
      </c>
    </row>
    <row r="6012" spans="17:17">
      <c r="Q6012" s="46" t="b">
        <f t="shared" si="110"/>
        <v>0</v>
      </c>
    </row>
    <row r="6013" spans="17:17">
      <c r="Q6013" s="46" t="b">
        <f t="shared" si="110"/>
        <v>0</v>
      </c>
    </row>
    <row r="6014" spans="17:17">
      <c r="Q6014" s="46" t="b">
        <f t="shared" si="110"/>
        <v>0</v>
      </c>
    </row>
    <row r="6015" spans="17:17">
      <c r="Q6015" s="46" t="b">
        <f t="shared" si="110"/>
        <v>0</v>
      </c>
    </row>
    <row r="6016" spans="17:17">
      <c r="Q6016" s="46" t="b">
        <f t="shared" si="110"/>
        <v>0</v>
      </c>
    </row>
    <row r="6017" spans="17:17">
      <c r="Q6017" s="46" t="b">
        <f t="shared" si="110"/>
        <v>0</v>
      </c>
    </row>
    <row r="6018" spans="17:17">
      <c r="Q6018" s="46" t="b">
        <f t="shared" si="110"/>
        <v>0</v>
      </c>
    </row>
    <row r="6019" spans="17:17">
      <c r="Q6019" s="46" t="b">
        <f t="shared" si="110"/>
        <v>0</v>
      </c>
    </row>
    <row r="6020" spans="17:17">
      <c r="Q6020" s="46" t="b">
        <f t="shared" si="110"/>
        <v>0</v>
      </c>
    </row>
    <row r="6021" spans="17:17">
      <c r="Q6021" s="46" t="b">
        <f t="shared" si="110"/>
        <v>0</v>
      </c>
    </row>
    <row r="6022" spans="17:17">
      <c r="Q6022" s="46" t="b">
        <f t="shared" si="110"/>
        <v>0</v>
      </c>
    </row>
    <row r="6023" spans="17:17">
      <c r="Q6023" s="46" t="b">
        <f t="shared" ref="Q6023:Q6086" si="111">E6023&gt;0</f>
        <v>0</v>
      </c>
    </row>
    <row r="6024" spans="17:17">
      <c r="Q6024" s="46" t="b">
        <f t="shared" si="111"/>
        <v>0</v>
      </c>
    </row>
    <row r="6025" spans="17:17">
      <c r="Q6025" s="46" t="b">
        <f t="shared" si="111"/>
        <v>0</v>
      </c>
    </row>
    <row r="6026" spans="17:17">
      <c r="Q6026" s="46" t="b">
        <f t="shared" si="111"/>
        <v>0</v>
      </c>
    </row>
    <row r="6027" spans="17:17">
      <c r="Q6027" s="46" t="b">
        <f t="shared" si="111"/>
        <v>0</v>
      </c>
    </row>
    <row r="6028" spans="17:17">
      <c r="Q6028" s="46" t="b">
        <f t="shared" si="111"/>
        <v>0</v>
      </c>
    </row>
    <row r="6029" spans="17:17">
      <c r="Q6029" s="46" t="b">
        <f t="shared" si="111"/>
        <v>0</v>
      </c>
    </row>
    <row r="6030" spans="17:17">
      <c r="Q6030" s="46" t="b">
        <f t="shared" si="111"/>
        <v>0</v>
      </c>
    </row>
    <row r="6031" spans="17:17">
      <c r="Q6031" s="46" t="b">
        <f t="shared" si="111"/>
        <v>0</v>
      </c>
    </row>
    <row r="6032" spans="17:17">
      <c r="Q6032" s="46" t="b">
        <f t="shared" si="111"/>
        <v>0</v>
      </c>
    </row>
    <row r="6033" spans="17:17">
      <c r="Q6033" s="46" t="b">
        <f t="shared" si="111"/>
        <v>0</v>
      </c>
    </row>
    <row r="6034" spans="17:17">
      <c r="Q6034" s="46" t="b">
        <f t="shared" si="111"/>
        <v>0</v>
      </c>
    </row>
    <row r="6035" spans="17:17">
      <c r="Q6035" s="46" t="b">
        <f t="shared" si="111"/>
        <v>0</v>
      </c>
    </row>
    <row r="6036" spans="17:17">
      <c r="Q6036" s="46" t="b">
        <f t="shared" si="111"/>
        <v>0</v>
      </c>
    </row>
    <row r="6037" spans="17:17">
      <c r="Q6037" s="46" t="b">
        <f t="shared" si="111"/>
        <v>0</v>
      </c>
    </row>
    <row r="6038" spans="17:17">
      <c r="Q6038" s="46" t="b">
        <f t="shared" si="111"/>
        <v>0</v>
      </c>
    </row>
    <row r="6039" spans="17:17">
      <c r="Q6039" s="46" t="b">
        <f t="shared" si="111"/>
        <v>0</v>
      </c>
    </row>
    <row r="6040" spans="17:17">
      <c r="Q6040" s="46" t="b">
        <f t="shared" si="111"/>
        <v>0</v>
      </c>
    </row>
    <row r="6041" spans="17:17">
      <c r="Q6041" s="46" t="b">
        <f t="shared" si="111"/>
        <v>0</v>
      </c>
    </row>
    <row r="6042" spans="17:17">
      <c r="Q6042" s="46" t="b">
        <f t="shared" si="111"/>
        <v>0</v>
      </c>
    </row>
    <row r="6043" spans="17:17">
      <c r="Q6043" s="46" t="b">
        <f t="shared" si="111"/>
        <v>0</v>
      </c>
    </row>
    <row r="6044" spans="17:17">
      <c r="Q6044" s="46" t="b">
        <f t="shared" si="111"/>
        <v>0</v>
      </c>
    </row>
    <row r="6045" spans="17:17">
      <c r="Q6045" s="46" t="b">
        <f t="shared" si="111"/>
        <v>0</v>
      </c>
    </row>
    <row r="6046" spans="17:17">
      <c r="Q6046" s="46" t="b">
        <f t="shared" si="111"/>
        <v>0</v>
      </c>
    </row>
    <row r="6047" spans="17:17">
      <c r="Q6047" s="46" t="b">
        <f t="shared" si="111"/>
        <v>0</v>
      </c>
    </row>
    <row r="6048" spans="17:17">
      <c r="Q6048" s="46" t="b">
        <f t="shared" si="111"/>
        <v>0</v>
      </c>
    </row>
    <row r="6049" spans="17:17">
      <c r="Q6049" s="46" t="b">
        <f t="shared" si="111"/>
        <v>0</v>
      </c>
    </row>
    <row r="6050" spans="17:17">
      <c r="Q6050" s="46" t="b">
        <f t="shared" si="111"/>
        <v>0</v>
      </c>
    </row>
    <row r="6051" spans="17:17">
      <c r="Q6051" s="46" t="b">
        <f t="shared" si="111"/>
        <v>0</v>
      </c>
    </row>
    <row r="6052" spans="17:17">
      <c r="Q6052" s="46" t="b">
        <f t="shared" si="111"/>
        <v>0</v>
      </c>
    </row>
    <row r="6053" spans="17:17">
      <c r="Q6053" s="46" t="b">
        <f t="shared" si="111"/>
        <v>0</v>
      </c>
    </row>
    <row r="6054" spans="17:17">
      <c r="Q6054" s="46" t="b">
        <f t="shared" si="111"/>
        <v>0</v>
      </c>
    </row>
    <row r="6055" spans="17:17">
      <c r="Q6055" s="46" t="b">
        <f t="shared" si="111"/>
        <v>0</v>
      </c>
    </row>
    <row r="6056" spans="17:17">
      <c r="Q6056" s="46" t="b">
        <f t="shared" si="111"/>
        <v>0</v>
      </c>
    </row>
    <row r="6057" spans="17:17">
      <c r="Q6057" s="46" t="b">
        <f t="shared" si="111"/>
        <v>0</v>
      </c>
    </row>
    <row r="6058" spans="17:17">
      <c r="Q6058" s="46" t="b">
        <f t="shared" si="111"/>
        <v>0</v>
      </c>
    </row>
    <row r="6059" spans="17:17">
      <c r="Q6059" s="46" t="b">
        <f t="shared" si="111"/>
        <v>0</v>
      </c>
    </row>
    <row r="6060" spans="17:17">
      <c r="Q6060" s="46" t="b">
        <f t="shared" si="111"/>
        <v>0</v>
      </c>
    </row>
    <row r="6061" spans="17:17">
      <c r="Q6061" s="46" t="b">
        <f t="shared" si="111"/>
        <v>0</v>
      </c>
    </row>
    <row r="6062" spans="17:17">
      <c r="Q6062" s="46" t="b">
        <f t="shared" si="111"/>
        <v>0</v>
      </c>
    </row>
    <row r="6063" spans="17:17">
      <c r="Q6063" s="46" t="b">
        <f t="shared" si="111"/>
        <v>0</v>
      </c>
    </row>
    <row r="6064" spans="17:17">
      <c r="Q6064" s="46" t="b">
        <f t="shared" si="111"/>
        <v>0</v>
      </c>
    </row>
    <row r="6065" spans="17:17">
      <c r="Q6065" s="46" t="b">
        <f t="shared" si="111"/>
        <v>0</v>
      </c>
    </row>
    <row r="6066" spans="17:17">
      <c r="Q6066" s="46" t="b">
        <f t="shared" si="111"/>
        <v>0</v>
      </c>
    </row>
    <row r="6067" spans="17:17">
      <c r="Q6067" s="46" t="b">
        <f t="shared" si="111"/>
        <v>0</v>
      </c>
    </row>
    <row r="6068" spans="17:17">
      <c r="Q6068" s="46" t="b">
        <f t="shared" si="111"/>
        <v>0</v>
      </c>
    </row>
    <row r="6069" spans="17:17">
      <c r="Q6069" s="46" t="b">
        <f t="shared" si="111"/>
        <v>0</v>
      </c>
    </row>
    <row r="6070" spans="17:17">
      <c r="Q6070" s="46" t="b">
        <f t="shared" si="111"/>
        <v>0</v>
      </c>
    </row>
    <row r="6071" spans="17:17">
      <c r="Q6071" s="46" t="b">
        <f t="shared" si="111"/>
        <v>0</v>
      </c>
    </row>
    <row r="6072" spans="17:17">
      <c r="Q6072" s="46" t="b">
        <f t="shared" si="111"/>
        <v>0</v>
      </c>
    </row>
    <row r="6073" spans="17:17">
      <c r="Q6073" s="46" t="b">
        <f t="shared" si="111"/>
        <v>0</v>
      </c>
    </row>
    <row r="6074" spans="17:17">
      <c r="Q6074" s="46" t="b">
        <f t="shared" si="111"/>
        <v>0</v>
      </c>
    </row>
    <row r="6075" spans="17:17">
      <c r="Q6075" s="46" t="b">
        <f t="shared" si="111"/>
        <v>0</v>
      </c>
    </row>
    <row r="6076" spans="17:17">
      <c r="Q6076" s="46" t="b">
        <f t="shared" si="111"/>
        <v>0</v>
      </c>
    </row>
    <row r="6077" spans="17:17">
      <c r="Q6077" s="46" t="b">
        <f t="shared" si="111"/>
        <v>0</v>
      </c>
    </row>
    <row r="6078" spans="17:17">
      <c r="Q6078" s="46" t="b">
        <f t="shared" si="111"/>
        <v>0</v>
      </c>
    </row>
    <row r="6079" spans="17:17">
      <c r="Q6079" s="46" t="b">
        <f t="shared" si="111"/>
        <v>0</v>
      </c>
    </row>
    <row r="6080" spans="17:17">
      <c r="Q6080" s="46" t="b">
        <f t="shared" si="111"/>
        <v>0</v>
      </c>
    </row>
    <row r="6081" spans="17:17">
      <c r="Q6081" s="46" t="b">
        <f t="shared" si="111"/>
        <v>0</v>
      </c>
    </row>
    <row r="6082" spans="17:17">
      <c r="Q6082" s="46" t="b">
        <f t="shared" si="111"/>
        <v>0</v>
      </c>
    </row>
    <row r="6083" spans="17:17">
      <c r="Q6083" s="46" t="b">
        <f t="shared" si="111"/>
        <v>0</v>
      </c>
    </row>
    <row r="6084" spans="17:17">
      <c r="Q6084" s="46" t="b">
        <f t="shared" si="111"/>
        <v>0</v>
      </c>
    </row>
    <row r="6085" spans="17:17">
      <c r="Q6085" s="46" t="b">
        <f t="shared" si="111"/>
        <v>0</v>
      </c>
    </row>
    <row r="6086" spans="17:17">
      <c r="Q6086" s="46" t="b">
        <f t="shared" si="111"/>
        <v>0</v>
      </c>
    </row>
    <row r="6087" spans="17:17">
      <c r="Q6087" s="46" t="b">
        <f t="shared" ref="Q6087:Q6150" si="112">E6087&gt;0</f>
        <v>0</v>
      </c>
    </row>
    <row r="6088" spans="17:17">
      <c r="Q6088" s="46" t="b">
        <f t="shared" si="112"/>
        <v>0</v>
      </c>
    </row>
    <row r="6089" spans="17:17">
      <c r="Q6089" s="46" t="b">
        <f t="shared" si="112"/>
        <v>0</v>
      </c>
    </row>
    <row r="6090" spans="17:17">
      <c r="Q6090" s="46" t="b">
        <f t="shared" si="112"/>
        <v>0</v>
      </c>
    </row>
    <row r="6091" spans="17:17">
      <c r="Q6091" s="46" t="b">
        <f t="shared" si="112"/>
        <v>0</v>
      </c>
    </row>
    <row r="6092" spans="17:17">
      <c r="Q6092" s="46" t="b">
        <f t="shared" si="112"/>
        <v>0</v>
      </c>
    </row>
    <row r="6093" spans="17:17">
      <c r="Q6093" s="46" t="b">
        <f t="shared" si="112"/>
        <v>0</v>
      </c>
    </row>
    <row r="6094" spans="17:17">
      <c r="Q6094" s="46" t="b">
        <f t="shared" si="112"/>
        <v>0</v>
      </c>
    </row>
    <row r="6095" spans="17:17">
      <c r="Q6095" s="46" t="b">
        <f t="shared" si="112"/>
        <v>0</v>
      </c>
    </row>
    <row r="6096" spans="17:17">
      <c r="Q6096" s="46" t="b">
        <f t="shared" si="112"/>
        <v>0</v>
      </c>
    </row>
    <row r="6097" spans="17:17">
      <c r="Q6097" s="46" t="b">
        <f t="shared" si="112"/>
        <v>0</v>
      </c>
    </row>
    <row r="6098" spans="17:17">
      <c r="Q6098" s="46" t="b">
        <f t="shared" si="112"/>
        <v>0</v>
      </c>
    </row>
    <row r="6099" spans="17:17">
      <c r="Q6099" s="46" t="b">
        <f t="shared" si="112"/>
        <v>0</v>
      </c>
    </row>
    <row r="6100" spans="17:17">
      <c r="Q6100" s="46" t="b">
        <f t="shared" si="112"/>
        <v>0</v>
      </c>
    </row>
    <row r="6101" spans="17:17">
      <c r="Q6101" s="46" t="b">
        <f t="shared" si="112"/>
        <v>0</v>
      </c>
    </row>
    <row r="6102" spans="17:17">
      <c r="Q6102" s="46" t="b">
        <f t="shared" si="112"/>
        <v>0</v>
      </c>
    </row>
    <row r="6103" spans="17:17">
      <c r="Q6103" s="46" t="b">
        <f t="shared" si="112"/>
        <v>0</v>
      </c>
    </row>
    <row r="6104" spans="17:17">
      <c r="Q6104" s="46" t="b">
        <f t="shared" si="112"/>
        <v>0</v>
      </c>
    </row>
    <row r="6105" spans="17:17">
      <c r="Q6105" s="46" t="b">
        <f t="shared" si="112"/>
        <v>0</v>
      </c>
    </row>
    <row r="6106" spans="17:17">
      <c r="Q6106" s="46" t="b">
        <f t="shared" si="112"/>
        <v>0</v>
      </c>
    </row>
    <row r="6107" spans="17:17">
      <c r="Q6107" s="46" t="b">
        <f t="shared" si="112"/>
        <v>0</v>
      </c>
    </row>
    <row r="6108" spans="17:17">
      <c r="Q6108" s="46" t="b">
        <f t="shared" si="112"/>
        <v>0</v>
      </c>
    </row>
    <row r="6109" spans="17:17">
      <c r="Q6109" s="46" t="b">
        <f t="shared" si="112"/>
        <v>0</v>
      </c>
    </row>
    <row r="6110" spans="17:17">
      <c r="Q6110" s="46" t="b">
        <f t="shared" si="112"/>
        <v>0</v>
      </c>
    </row>
    <row r="6111" spans="17:17">
      <c r="Q6111" s="46" t="b">
        <f t="shared" si="112"/>
        <v>0</v>
      </c>
    </row>
    <row r="6112" spans="17:17">
      <c r="Q6112" s="46" t="b">
        <f t="shared" si="112"/>
        <v>0</v>
      </c>
    </row>
    <row r="6113" spans="17:17">
      <c r="Q6113" s="46" t="b">
        <f t="shared" si="112"/>
        <v>0</v>
      </c>
    </row>
    <row r="6114" spans="17:17">
      <c r="Q6114" s="46" t="b">
        <f t="shared" si="112"/>
        <v>0</v>
      </c>
    </row>
    <row r="6115" spans="17:17">
      <c r="Q6115" s="46" t="b">
        <f t="shared" si="112"/>
        <v>0</v>
      </c>
    </row>
    <row r="6116" spans="17:17">
      <c r="Q6116" s="46" t="b">
        <f t="shared" si="112"/>
        <v>0</v>
      </c>
    </row>
    <row r="6117" spans="17:17">
      <c r="Q6117" s="46" t="b">
        <f t="shared" si="112"/>
        <v>0</v>
      </c>
    </row>
    <row r="6118" spans="17:17">
      <c r="Q6118" s="46" t="b">
        <f t="shared" si="112"/>
        <v>0</v>
      </c>
    </row>
    <row r="6119" spans="17:17">
      <c r="Q6119" s="46" t="b">
        <f t="shared" si="112"/>
        <v>0</v>
      </c>
    </row>
    <row r="6120" spans="17:17">
      <c r="Q6120" s="46" t="b">
        <f t="shared" si="112"/>
        <v>0</v>
      </c>
    </row>
    <row r="6121" spans="17:17">
      <c r="Q6121" s="46" t="b">
        <f t="shared" si="112"/>
        <v>0</v>
      </c>
    </row>
    <row r="6122" spans="17:17">
      <c r="Q6122" s="46" t="b">
        <f t="shared" si="112"/>
        <v>0</v>
      </c>
    </row>
    <row r="6123" spans="17:17">
      <c r="Q6123" s="46" t="b">
        <f t="shared" si="112"/>
        <v>0</v>
      </c>
    </row>
    <row r="6124" spans="17:17">
      <c r="Q6124" s="46" t="b">
        <f t="shared" si="112"/>
        <v>0</v>
      </c>
    </row>
    <row r="6125" spans="17:17">
      <c r="Q6125" s="46" t="b">
        <f t="shared" si="112"/>
        <v>0</v>
      </c>
    </row>
    <row r="6126" spans="17:17">
      <c r="Q6126" s="46" t="b">
        <f t="shared" si="112"/>
        <v>0</v>
      </c>
    </row>
    <row r="6127" spans="17:17">
      <c r="Q6127" s="46" t="b">
        <f t="shared" si="112"/>
        <v>0</v>
      </c>
    </row>
    <row r="6128" spans="17:17">
      <c r="Q6128" s="46" t="b">
        <f t="shared" si="112"/>
        <v>0</v>
      </c>
    </row>
    <row r="6129" spans="17:17">
      <c r="Q6129" s="46" t="b">
        <f t="shared" si="112"/>
        <v>0</v>
      </c>
    </row>
    <row r="6130" spans="17:17">
      <c r="Q6130" s="46" t="b">
        <f t="shared" si="112"/>
        <v>0</v>
      </c>
    </row>
    <row r="6131" spans="17:17">
      <c r="Q6131" s="46" t="b">
        <f t="shared" si="112"/>
        <v>0</v>
      </c>
    </row>
    <row r="6132" spans="17:17">
      <c r="Q6132" s="46" t="b">
        <f t="shared" si="112"/>
        <v>0</v>
      </c>
    </row>
    <row r="6133" spans="17:17">
      <c r="Q6133" s="46" t="b">
        <f t="shared" si="112"/>
        <v>0</v>
      </c>
    </row>
    <row r="6134" spans="17:17">
      <c r="Q6134" s="46" t="b">
        <f t="shared" si="112"/>
        <v>0</v>
      </c>
    </row>
    <row r="6135" spans="17:17">
      <c r="Q6135" s="46" t="b">
        <f t="shared" si="112"/>
        <v>0</v>
      </c>
    </row>
    <row r="6136" spans="17:17">
      <c r="Q6136" s="46" t="b">
        <f t="shared" si="112"/>
        <v>0</v>
      </c>
    </row>
    <row r="6137" spans="17:17">
      <c r="Q6137" s="46" t="b">
        <f t="shared" si="112"/>
        <v>0</v>
      </c>
    </row>
    <row r="6138" spans="17:17">
      <c r="Q6138" s="46" t="b">
        <f t="shared" si="112"/>
        <v>0</v>
      </c>
    </row>
    <row r="6139" spans="17:17">
      <c r="Q6139" s="46" t="b">
        <f t="shared" si="112"/>
        <v>0</v>
      </c>
    </row>
    <row r="6140" spans="17:17">
      <c r="Q6140" s="46" t="b">
        <f t="shared" si="112"/>
        <v>0</v>
      </c>
    </row>
    <row r="6141" spans="17:17">
      <c r="Q6141" s="46" t="b">
        <f t="shared" si="112"/>
        <v>0</v>
      </c>
    </row>
    <row r="6142" spans="17:17">
      <c r="Q6142" s="46" t="b">
        <f t="shared" si="112"/>
        <v>0</v>
      </c>
    </row>
    <row r="6143" spans="17:17">
      <c r="Q6143" s="46" t="b">
        <f t="shared" si="112"/>
        <v>0</v>
      </c>
    </row>
    <row r="6144" spans="17:17">
      <c r="Q6144" s="46" t="b">
        <f t="shared" si="112"/>
        <v>0</v>
      </c>
    </row>
    <row r="6145" spans="17:17">
      <c r="Q6145" s="46" t="b">
        <f t="shared" si="112"/>
        <v>0</v>
      </c>
    </row>
    <row r="6146" spans="17:17">
      <c r="Q6146" s="46" t="b">
        <f t="shared" si="112"/>
        <v>0</v>
      </c>
    </row>
    <row r="6147" spans="17:17">
      <c r="Q6147" s="46" t="b">
        <f t="shared" si="112"/>
        <v>0</v>
      </c>
    </row>
    <row r="6148" spans="17:17">
      <c r="Q6148" s="46" t="b">
        <f t="shared" si="112"/>
        <v>0</v>
      </c>
    </row>
    <row r="6149" spans="17:17">
      <c r="Q6149" s="46" t="b">
        <f t="shared" si="112"/>
        <v>0</v>
      </c>
    </row>
    <row r="6150" spans="17:17">
      <c r="Q6150" s="46" t="b">
        <f t="shared" si="112"/>
        <v>0</v>
      </c>
    </row>
    <row r="6151" spans="17:17">
      <c r="Q6151" s="46" t="b">
        <f t="shared" ref="Q6151:Q6214" si="113">E6151&gt;0</f>
        <v>0</v>
      </c>
    </row>
    <row r="6152" spans="17:17">
      <c r="Q6152" s="46" t="b">
        <f t="shared" si="113"/>
        <v>0</v>
      </c>
    </row>
    <row r="6153" spans="17:17">
      <c r="Q6153" s="46" t="b">
        <f t="shared" si="113"/>
        <v>0</v>
      </c>
    </row>
    <row r="6154" spans="17:17">
      <c r="Q6154" s="46" t="b">
        <f t="shared" si="113"/>
        <v>0</v>
      </c>
    </row>
    <row r="6155" spans="17:17">
      <c r="Q6155" s="46" t="b">
        <f t="shared" si="113"/>
        <v>0</v>
      </c>
    </row>
    <row r="6156" spans="17:17">
      <c r="Q6156" s="46" t="b">
        <f t="shared" si="113"/>
        <v>0</v>
      </c>
    </row>
    <row r="6157" spans="17:17">
      <c r="Q6157" s="46" t="b">
        <f t="shared" si="113"/>
        <v>0</v>
      </c>
    </row>
    <row r="6158" spans="17:17">
      <c r="Q6158" s="46" t="b">
        <f t="shared" si="113"/>
        <v>0</v>
      </c>
    </row>
    <row r="6159" spans="17:17">
      <c r="Q6159" s="46" t="b">
        <f t="shared" si="113"/>
        <v>0</v>
      </c>
    </row>
    <row r="6160" spans="17:17">
      <c r="Q6160" s="46" t="b">
        <f t="shared" si="113"/>
        <v>0</v>
      </c>
    </row>
    <row r="6161" spans="17:17">
      <c r="Q6161" s="46" t="b">
        <f t="shared" si="113"/>
        <v>0</v>
      </c>
    </row>
    <row r="6162" spans="17:17">
      <c r="Q6162" s="46" t="b">
        <f t="shared" si="113"/>
        <v>0</v>
      </c>
    </row>
    <row r="6163" spans="17:17">
      <c r="Q6163" s="46" t="b">
        <f t="shared" si="113"/>
        <v>0</v>
      </c>
    </row>
    <row r="6164" spans="17:17">
      <c r="Q6164" s="46" t="b">
        <f t="shared" si="113"/>
        <v>0</v>
      </c>
    </row>
    <row r="6165" spans="17:17">
      <c r="Q6165" s="46" t="b">
        <f t="shared" si="113"/>
        <v>0</v>
      </c>
    </row>
    <row r="6166" spans="17:17">
      <c r="Q6166" s="46" t="b">
        <f t="shared" si="113"/>
        <v>0</v>
      </c>
    </row>
    <row r="6167" spans="17:17">
      <c r="Q6167" s="46" t="b">
        <f t="shared" si="113"/>
        <v>0</v>
      </c>
    </row>
    <row r="6168" spans="17:17">
      <c r="Q6168" s="46" t="b">
        <f t="shared" si="113"/>
        <v>0</v>
      </c>
    </row>
    <row r="6169" spans="17:17">
      <c r="Q6169" s="46" t="b">
        <f t="shared" si="113"/>
        <v>0</v>
      </c>
    </row>
    <row r="6170" spans="17:17">
      <c r="Q6170" s="46" t="b">
        <f t="shared" si="113"/>
        <v>0</v>
      </c>
    </row>
    <row r="6171" spans="17:17">
      <c r="Q6171" s="46" t="b">
        <f t="shared" si="113"/>
        <v>0</v>
      </c>
    </row>
    <row r="6172" spans="17:17">
      <c r="Q6172" s="46" t="b">
        <f t="shared" si="113"/>
        <v>0</v>
      </c>
    </row>
    <row r="6173" spans="17:17">
      <c r="Q6173" s="46" t="b">
        <f t="shared" si="113"/>
        <v>0</v>
      </c>
    </row>
    <row r="6174" spans="17:17">
      <c r="Q6174" s="46" t="b">
        <f t="shared" si="113"/>
        <v>0</v>
      </c>
    </row>
    <row r="6175" spans="17:17">
      <c r="Q6175" s="46" t="b">
        <f t="shared" si="113"/>
        <v>0</v>
      </c>
    </row>
    <row r="6176" spans="17:17">
      <c r="Q6176" s="46" t="b">
        <f t="shared" si="113"/>
        <v>0</v>
      </c>
    </row>
    <row r="6177" spans="17:17">
      <c r="Q6177" s="46" t="b">
        <f t="shared" si="113"/>
        <v>0</v>
      </c>
    </row>
    <row r="6178" spans="17:17">
      <c r="Q6178" s="46" t="b">
        <f t="shared" si="113"/>
        <v>0</v>
      </c>
    </row>
    <row r="6179" spans="17:17">
      <c r="Q6179" s="46" t="b">
        <f t="shared" si="113"/>
        <v>0</v>
      </c>
    </row>
    <row r="6180" spans="17:17">
      <c r="Q6180" s="46" t="b">
        <f t="shared" si="113"/>
        <v>0</v>
      </c>
    </row>
    <row r="6181" spans="17:17">
      <c r="Q6181" s="46" t="b">
        <f t="shared" si="113"/>
        <v>0</v>
      </c>
    </row>
    <row r="6182" spans="17:17">
      <c r="Q6182" s="46" t="b">
        <f t="shared" si="113"/>
        <v>0</v>
      </c>
    </row>
    <row r="6183" spans="17:17">
      <c r="Q6183" s="46" t="b">
        <f t="shared" si="113"/>
        <v>0</v>
      </c>
    </row>
    <row r="6184" spans="17:17">
      <c r="Q6184" s="46" t="b">
        <f t="shared" si="113"/>
        <v>0</v>
      </c>
    </row>
    <row r="6185" spans="17:17">
      <c r="Q6185" s="46" t="b">
        <f t="shared" si="113"/>
        <v>0</v>
      </c>
    </row>
    <row r="6186" spans="17:17">
      <c r="Q6186" s="46" t="b">
        <f t="shared" si="113"/>
        <v>0</v>
      </c>
    </row>
    <row r="6187" spans="17:17">
      <c r="Q6187" s="46" t="b">
        <f t="shared" si="113"/>
        <v>0</v>
      </c>
    </row>
    <row r="6188" spans="17:17">
      <c r="Q6188" s="46" t="b">
        <f t="shared" si="113"/>
        <v>0</v>
      </c>
    </row>
    <row r="6189" spans="17:17">
      <c r="Q6189" s="46" t="b">
        <f t="shared" si="113"/>
        <v>0</v>
      </c>
    </row>
    <row r="6190" spans="17:17">
      <c r="Q6190" s="46" t="b">
        <f t="shared" si="113"/>
        <v>0</v>
      </c>
    </row>
    <row r="6191" spans="17:17">
      <c r="Q6191" s="46" t="b">
        <f t="shared" si="113"/>
        <v>0</v>
      </c>
    </row>
    <row r="6192" spans="17:17">
      <c r="Q6192" s="46" t="b">
        <f t="shared" si="113"/>
        <v>0</v>
      </c>
    </row>
    <row r="6193" spans="17:17">
      <c r="Q6193" s="46" t="b">
        <f t="shared" si="113"/>
        <v>0</v>
      </c>
    </row>
    <row r="6194" spans="17:17">
      <c r="Q6194" s="46" t="b">
        <f t="shared" si="113"/>
        <v>0</v>
      </c>
    </row>
    <row r="6195" spans="17:17">
      <c r="Q6195" s="46" t="b">
        <f t="shared" si="113"/>
        <v>0</v>
      </c>
    </row>
    <row r="6196" spans="17:17">
      <c r="Q6196" s="46" t="b">
        <f t="shared" si="113"/>
        <v>0</v>
      </c>
    </row>
    <row r="6197" spans="17:17">
      <c r="Q6197" s="46" t="b">
        <f t="shared" si="113"/>
        <v>0</v>
      </c>
    </row>
    <row r="6198" spans="17:17">
      <c r="Q6198" s="46" t="b">
        <f t="shared" si="113"/>
        <v>0</v>
      </c>
    </row>
    <row r="6199" spans="17:17">
      <c r="Q6199" s="46" t="b">
        <f t="shared" si="113"/>
        <v>0</v>
      </c>
    </row>
    <row r="6200" spans="17:17">
      <c r="Q6200" s="46" t="b">
        <f t="shared" si="113"/>
        <v>0</v>
      </c>
    </row>
    <row r="6201" spans="17:17">
      <c r="Q6201" s="46" t="b">
        <f t="shared" si="113"/>
        <v>0</v>
      </c>
    </row>
    <row r="6202" spans="17:17">
      <c r="Q6202" s="46" t="b">
        <f t="shared" si="113"/>
        <v>0</v>
      </c>
    </row>
    <row r="6203" spans="17:17">
      <c r="Q6203" s="46" t="b">
        <f t="shared" si="113"/>
        <v>0</v>
      </c>
    </row>
    <row r="6204" spans="17:17">
      <c r="Q6204" s="46" t="b">
        <f t="shared" si="113"/>
        <v>0</v>
      </c>
    </row>
    <row r="6205" spans="17:17">
      <c r="Q6205" s="46" t="b">
        <f t="shared" si="113"/>
        <v>0</v>
      </c>
    </row>
    <row r="6206" spans="17:17">
      <c r="Q6206" s="46" t="b">
        <f t="shared" si="113"/>
        <v>0</v>
      </c>
    </row>
    <row r="6207" spans="17:17">
      <c r="Q6207" s="46" t="b">
        <f t="shared" si="113"/>
        <v>0</v>
      </c>
    </row>
    <row r="6208" spans="17:17">
      <c r="Q6208" s="46" t="b">
        <f t="shared" si="113"/>
        <v>0</v>
      </c>
    </row>
    <row r="6209" spans="17:17">
      <c r="Q6209" s="46" t="b">
        <f t="shared" si="113"/>
        <v>0</v>
      </c>
    </row>
    <row r="6210" spans="17:17">
      <c r="Q6210" s="46" t="b">
        <f t="shared" si="113"/>
        <v>0</v>
      </c>
    </row>
    <row r="6211" spans="17:17">
      <c r="Q6211" s="46" t="b">
        <f t="shared" si="113"/>
        <v>0</v>
      </c>
    </row>
    <row r="6212" spans="17:17">
      <c r="Q6212" s="46" t="b">
        <f t="shared" si="113"/>
        <v>0</v>
      </c>
    </row>
    <row r="6213" spans="17:17">
      <c r="Q6213" s="46" t="b">
        <f t="shared" si="113"/>
        <v>0</v>
      </c>
    </row>
    <row r="6214" spans="17:17">
      <c r="Q6214" s="46" t="b">
        <f t="shared" si="113"/>
        <v>0</v>
      </c>
    </row>
    <row r="6215" spans="17:17">
      <c r="Q6215" s="46" t="b">
        <f t="shared" ref="Q6215:Q6278" si="114">E6215&gt;0</f>
        <v>0</v>
      </c>
    </row>
    <row r="6216" spans="17:17">
      <c r="Q6216" s="46" t="b">
        <f t="shared" si="114"/>
        <v>0</v>
      </c>
    </row>
    <row r="6217" spans="17:17">
      <c r="Q6217" s="46" t="b">
        <f t="shared" si="114"/>
        <v>0</v>
      </c>
    </row>
    <row r="6218" spans="17:17">
      <c r="Q6218" s="46" t="b">
        <f t="shared" si="114"/>
        <v>0</v>
      </c>
    </row>
    <row r="6219" spans="17:17">
      <c r="Q6219" s="46" t="b">
        <f t="shared" si="114"/>
        <v>0</v>
      </c>
    </row>
    <row r="6220" spans="17:17">
      <c r="Q6220" s="46" t="b">
        <f t="shared" si="114"/>
        <v>0</v>
      </c>
    </row>
    <row r="6221" spans="17:17">
      <c r="Q6221" s="46" t="b">
        <f t="shared" si="114"/>
        <v>0</v>
      </c>
    </row>
    <row r="6222" spans="17:17">
      <c r="Q6222" s="46" t="b">
        <f t="shared" si="114"/>
        <v>0</v>
      </c>
    </row>
    <row r="6223" spans="17:17">
      <c r="Q6223" s="46" t="b">
        <f t="shared" si="114"/>
        <v>0</v>
      </c>
    </row>
    <row r="6224" spans="17:17">
      <c r="Q6224" s="46" t="b">
        <f t="shared" si="114"/>
        <v>0</v>
      </c>
    </row>
    <row r="6225" spans="17:17">
      <c r="Q6225" s="46" t="b">
        <f t="shared" si="114"/>
        <v>0</v>
      </c>
    </row>
    <row r="6226" spans="17:17">
      <c r="Q6226" s="46" t="b">
        <f t="shared" si="114"/>
        <v>0</v>
      </c>
    </row>
    <row r="6227" spans="17:17">
      <c r="Q6227" s="46" t="b">
        <f t="shared" si="114"/>
        <v>0</v>
      </c>
    </row>
    <row r="6228" spans="17:17">
      <c r="Q6228" s="46" t="b">
        <f t="shared" si="114"/>
        <v>0</v>
      </c>
    </row>
    <row r="6229" spans="17:17">
      <c r="Q6229" s="46" t="b">
        <f t="shared" si="114"/>
        <v>0</v>
      </c>
    </row>
    <row r="6230" spans="17:17">
      <c r="Q6230" s="46" t="b">
        <f t="shared" si="114"/>
        <v>0</v>
      </c>
    </row>
    <row r="6231" spans="17:17">
      <c r="Q6231" s="46" t="b">
        <f t="shared" si="114"/>
        <v>0</v>
      </c>
    </row>
    <row r="6232" spans="17:17">
      <c r="Q6232" s="46" t="b">
        <f t="shared" si="114"/>
        <v>0</v>
      </c>
    </row>
    <row r="6233" spans="17:17">
      <c r="Q6233" s="46" t="b">
        <f t="shared" si="114"/>
        <v>0</v>
      </c>
    </row>
    <row r="6234" spans="17:17">
      <c r="Q6234" s="46" t="b">
        <f t="shared" si="114"/>
        <v>0</v>
      </c>
    </row>
    <row r="6235" spans="17:17">
      <c r="Q6235" s="46" t="b">
        <f t="shared" si="114"/>
        <v>0</v>
      </c>
    </row>
    <row r="6236" spans="17:17">
      <c r="Q6236" s="46" t="b">
        <f t="shared" si="114"/>
        <v>0</v>
      </c>
    </row>
    <row r="6237" spans="17:17">
      <c r="Q6237" s="46" t="b">
        <f t="shared" si="114"/>
        <v>0</v>
      </c>
    </row>
    <row r="6238" spans="17:17">
      <c r="Q6238" s="46" t="b">
        <f t="shared" si="114"/>
        <v>0</v>
      </c>
    </row>
    <row r="6239" spans="17:17">
      <c r="Q6239" s="46" t="b">
        <f t="shared" si="114"/>
        <v>0</v>
      </c>
    </row>
    <row r="6240" spans="17:17">
      <c r="Q6240" s="46" t="b">
        <f t="shared" si="114"/>
        <v>0</v>
      </c>
    </row>
    <row r="6241" spans="17:17">
      <c r="Q6241" s="46" t="b">
        <f t="shared" si="114"/>
        <v>0</v>
      </c>
    </row>
    <row r="6242" spans="17:17">
      <c r="Q6242" s="46" t="b">
        <f t="shared" si="114"/>
        <v>0</v>
      </c>
    </row>
    <row r="6243" spans="17:17">
      <c r="Q6243" s="46" t="b">
        <f t="shared" si="114"/>
        <v>0</v>
      </c>
    </row>
    <row r="6244" spans="17:17">
      <c r="Q6244" s="46" t="b">
        <f t="shared" si="114"/>
        <v>0</v>
      </c>
    </row>
    <row r="6245" spans="17:17">
      <c r="Q6245" s="46" t="b">
        <f t="shared" si="114"/>
        <v>0</v>
      </c>
    </row>
    <row r="6246" spans="17:17">
      <c r="Q6246" s="46" t="b">
        <f t="shared" si="114"/>
        <v>0</v>
      </c>
    </row>
    <row r="6247" spans="17:17">
      <c r="Q6247" s="46" t="b">
        <f t="shared" si="114"/>
        <v>0</v>
      </c>
    </row>
    <row r="6248" spans="17:17">
      <c r="Q6248" s="46" t="b">
        <f t="shared" si="114"/>
        <v>0</v>
      </c>
    </row>
    <row r="6249" spans="17:17">
      <c r="Q6249" s="46" t="b">
        <f t="shared" si="114"/>
        <v>0</v>
      </c>
    </row>
    <row r="6250" spans="17:17">
      <c r="Q6250" s="46" t="b">
        <f t="shared" si="114"/>
        <v>0</v>
      </c>
    </row>
    <row r="6251" spans="17:17">
      <c r="Q6251" s="46" t="b">
        <f t="shared" si="114"/>
        <v>0</v>
      </c>
    </row>
    <row r="6252" spans="17:17">
      <c r="Q6252" s="46" t="b">
        <f t="shared" si="114"/>
        <v>0</v>
      </c>
    </row>
    <row r="6253" spans="17:17">
      <c r="Q6253" s="46" t="b">
        <f t="shared" si="114"/>
        <v>0</v>
      </c>
    </row>
    <row r="6254" spans="17:17">
      <c r="Q6254" s="46" t="b">
        <f t="shared" si="114"/>
        <v>0</v>
      </c>
    </row>
    <row r="6255" spans="17:17">
      <c r="Q6255" s="46" t="b">
        <f t="shared" si="114"/>
        <v>0</v>
      </c>
    </row>
    <row r="6256" spans="17:17">
      <c r="Q6256" s="46" t="b">
        <f t="shared" si="114"/>
        <v>0</v>
      </c>
    </row>
    <row r="6257" spans="17:17">
      <c r="Q6257" s="46" t="b">
        <f t="shared" si="114"/>
        <v>0</v>
      </c>
    </row>
    <row r="6258" spans="17:17">
      <c r="Q6258" s="46" t="b">
        <f t="shared" si="114"/>
        <v>0</v>
      </c>
    </row>
    <row r="6259" spans="17:17">
      <c r="Q6259" s="46" t="b">
        <f t="shared" si="114"/>
        <v>0</v>
      </c>
    </row>
    <row r="6260" spans="17:17">
      <c r="Q6260" s="46" t="b">
        <f t="shared" si="114"/>
        <v>0</v>
      </c>
    </row>
    <row r="6261" spans="17:17">
      <c r="Q6261" s="46" t="b">
        <f t="shared" si="114"/>
        <v>0</v>
      </c>
    </row>
    <row r="6262" spans="17:17">
      <c r="Q6262" s="46" t="b">
        <f t="shared" si="114"/>
        <v>0</v>
      </c>
    </row>
    <row r="6263" spans="17:17">
      <c r="Q6263" s="46" t="b">
        <f t="shared" si="114"/>
        <v>0</v>
      </c>
    </row>
    <row r="6264" spans="17:17">
      <c r="Q6264" s="46" t="b">
        <f t="shared" si="114"/>
        <v>0</v>
      </c>
    </row>
    <row r="6265" spans="17:17">
      <c r="Q6265" s="46" t="b">
        <f t="shared" si="114"/>
        <v>0</v>
      </c>
    </row>
    <row r="6266" spans="17:17">
      <c r="Q6266" s="46" t="b">
        <f t="shared" si="114"/>
        <v>0</v>
      </c>
    </row>
    <row r="6267" spans="17:17">
      <c r="Q6267" s="46" t="b">
        <f t="shared" si="114"/>
        <v>0</v>
      </c>
    </row>
    <row r="6268" spans="17:17">
      <c r="Q6268" s="46" t="b">
        <f t="shared" si="114"/>
        <v>0</v>
      </c>
    </row>
    <row r="6269" spans="17:17">
      <c r="Q6269" s="46" t="b">
        <f t="shared" si="114"/>
        <v>0</v>
      </c>
    </row>
    <row r="6270" spans="17:17">
      <c r="Q6270" s="46" t="b">
        <f t="shared" si="114"/>
        <v>0</v>
      </c>
    </row>
    <row r="6271" spans="17:17">
      <c r="Q6271" s="46" t="b">
        <f t="shared" si="114"/>
        <v>0</v>
      </c>
    </row>
    <row r="6272" spans="17:17">
      <c r="Q6272" s="46" t="b">
        <f t="shared" si="114"/>
        <v>0</v>
      </c>
    </row>
    <row r="6273" spans="17:17">
      <c r="Q6273" s="46" t="b">
        <f t="shared" si="114"/>
        <v>0</v>
      </c>
    </row>
    <row r="6274" spans="17:17">
      <c r="Q6274" s="46" t="b">
        <f t="shared" si="114"/>
        <v>0</v>
      </c>
    </row>
    <row r="6275" spans="17:17">
      <c r="Q6275" s="46" t="b">
        <f t="shared" si="114"/>
        <v>0</v>
      </c>
    </row>
    <row r="6276" spans="17:17">
      <c r="Q6276" s="46" t="b">
        <f t="shared" si="114"/>
        <v>0</v>
      </c>
    </row>
    <row r="6277" spans="17:17">
      <c r="Q6277" s="46" t="b">
        <f t="shared" si="114"/>
        <v>0</v>
      </c>
    </row>
    <row r="6278" spans="17:17">
      <c r="Q6278" s="46" t="b">
        <f t="shared" si="114"/>
        <v>0</v>
      </c>
    </row>
    <row r="6279" spans="17:17">
      <c r="Q6279" s="46" t="b">
        <f t="shared" ref="Q6279:Q6290" si="115">E6279&gt;0</f>
        <v>0</v>
      </c>
    </row>
    <row r="6280" spans="17:17">
      <c r="Q6280" s="46" t="b">
        <f t="shared" si="115"/>
        <v>0</v>
      </c>
    </row>
    <row r="6281" spans="17:17">
      <c r="Q6281" s="46" t="b">
        <f t="shared" si="115"/>
        <v>0</v>
      </c>
    </row>
    <row r="6282" spans="17:17">
      <c r="Q6282" s="46" t="b">
        <f t="shared" si="115"/>
        <v>0</v>
      </c>
    </row>
    <row r="6283" spans="17:17">
      <c r="Q6283" s="46" t="b">
        <f t="shared" si="115"/>
        <v>0</v>
      </c>
    </row>
    <row r="6284" spans="17:17">
      <c r="Q6284" s="46" t="b">
        <f t="shared" si="115"/>
        <v>0</v>
      </c>
    </row>
    <row r="6285" spans="17:17">
      <c r="Q6285" s="46" t="b">
        <f t="shared" si="115"/>
        <v>0</v>
      </c>
    </row>
    <row r="6286" spans="17:17">
      <c r="Q6286" s="46" t="b">
        <f t="shared" si="115"/>
        <v>0</v>
      </c>
    </row>
    <row r="6287" spans="17:17">
      <c r="Q6287" s="46" t="b">
        <f t="shared" si="115"/>
        <v>0</v>
      </c>
    </row>
    <row r="6288" spans="17:17">
      <c r="Q6288" s="46" t="b">
        <f t="shared" si="115"/>
        <v>0</v>
      </c>
    </row>
    <row r="6289" spans="17:17">
      <c r="Q6289" s="46" t="b">
        <f t="shared" si="115"/>
        <v>0</v>
      </c>
    </row>
    <row r="6290" spans="17:17">
      <c r="Q6290" s="46" t="b">
        <f t="shared" si="115"/>
        <v>0</v>
      </c>
    </row>
  </sheetData>
  <sheetProtection algorithmName="SHA-512" hashValue="SaaIc+DFcxn7dzikQEOi8AS4NLuRlfJr4jGm8hXhABcgk/laYSwAqhdofhpTSVwOOyuv4XyS2GxrycqAhp2BgA==" saltValue="yKjmDgtNEqRQkqCd8XloDw==" spinCount="100000" sheet="1" objects="1" scenarios="1"/>
  <mergeCells count="1">
    <mergeCell ref="B2:O3"/>
  </mergeCells>
  <conditionalFormatting sqref="A2:A3 A1:XFD1 P2:XFD3 A4:XFD4 A5:B5 D5:XFD5 D5:O863 B5:B863 A6:XFD1048576">
    <cfRule type="cellIs" dxfId="6" priority="7" operator="equal">
      <formula>0</formula>
    </cfRule>
  </conditionalFormatting>
  <conditionalFormatting sqref="F5:F1004">
    <cfRule type="expression" dxfId="5" priority="6">
      <formula>Q5=TRUE</formula>
    </cfRule>
  </conditionalFormatting>
  <conditionalFormatting sqref="J5:J1004">
    <cfRule type="expression" dxfId="4" priority="5">
      <formula>Q5=TRUE</formula>
    </cfRule>
  </conditionalFormatting>
  <conditionalFormatting sqref="D5:O863 B5:B863 B6:O5946">
    <cfRule type="expression" dxfId="3" priority="4">
      <formula>$Q5=TRUE</formula>
    </cfRule>
  </conditionalFormatting>
  <conditionalFormatting sqref="B2:C2">
    <cfRule type="cellIs" dxfId="2" priority="3" operator="equal">
      <formula>0</formula>
    </cfRule>
  </conditionalFormatting>
  <conditionalFormatting sqref="C5">
    <cfRule type="cellIs" dxfId="1" priority="2" operator="equal">
      <formula>0</formula>
    </cfRule>
  </conditionalFormatting>
  <conditionalFormatting sqref="C5">
    <cfRule type="expression" dxfId="0" priority="1">
      <formula>$Q5=TRUE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31" orientation="landscape" r:id="rId1"/>
  <headerFooter>
    <oddFooter>&amp;C&amp;A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75"/>
  <sheetViews>
    <sheetView showGridLines="0" zoomScaleNormal="100" workbookViewId="0">
      <selection activeCell="E12" sqref="E12"/>
    </sheetView>
  </sheetViews>
  <sheetFormatPr defaultColWidth="8.69921875" defaultRowHeight="13.9"/>
  <cols>
    <col min="1" max="1" width="8.69921875" style="46"/>
    <col min="3" max="3" width="21.5" customWidth="1"/>
    <col min="4" max="4" width="19" bestFit="1" customWidth="1"/>
    <col min="5" max="5" width="21.3984375" bestFit="1" customWidth="1"/>
    <col min="6" max="6" width="15.796875" customWidth="1"/>
    <col min="7" max="7" width="12.19921875" customWidth="1"/>
    <col min="9" max="31" width="8.69921875" style="46"/>
  </cols>
  <sheetData>
    <row r="1" spans="2:8" s="46" customFormat="1"/>
    <row r="2" spans="2:8">
      <c r="B2" s="52"/>
      <c r="C2" s="53"/>
      <c r="D2" s="53"/>
      <c r="E2" s="53"/>
      <c r="F2" s="53"/>
      <c r="G2" s="53"/>
      <c r="H2" s="54"/>
    </row>
    <row r="3" spans="2:8" ht="14.45">
      <c r="B3" s="55"/>
      <c r="C3" s="187" t="s">
        <v>202</v>
      </c>
      <c r="D3" s="187"/>
      <c r="E3" s="187"/>
      <c r="F3" s="187"/>
      <c r="G3" s="187"/>
      <c r="H3" s="56"/>
    </row>
    <row r="4" spans="2:8" ht="14.45">
      <c r="B4" s="55"/>
      <c r="C4" s="188" t="s">
        <v>203</v>
      </c>
      <c r="D4" s="188"/>
      <c r="E4" s="188"/>
      <c r="F4" s="188"/>
      <c r="G4" s="188"/>
      <c r="H4" s="56"/>
    </row>
    <row r="5" spans="2:8" ht="14.45">
      <c r="B5" s="55"/>
      <c r="C5" s="57" t="s">
        <v>204</v>
      </c>
      <c r="D5" s="58">
        <f>'Registrations List'!H7</f>
        <v>0</v>
      </c>
      <c r="E5" s="1"/>
      <c r="F5" s="1"/>
      <c r="G5" s="1"/>
      <c r="H5" s="56"/>
    </row>
    <row r="6" spans="2:8" ht="14.45">
      <c r="B6" s="55"/>
      <c r="C6" s="57" t="s">
        <v>205</v>
      </c>
      <c r="D6" s="58">
        <f>'Registrations List'!H8</f>
        <v>0</v>
      </c>
      <c r="E6" s="1"/>
      <c r="F6" s="1"/>
      <c r="G6" s="1"/>
      <c r="H6" s="56"/>
    </row>
    <row r="7" spans="2:8" ht="14.45">
      <c r="B7" s="55"/>
      <c r="C7" s="57"/>
      <c r="D7" s="58">
        <f>'Registrations List'!H9</f>
        <v>0</v>
      </c>
      <c r="E7" s="1"/>
      <c r="F7" s="1"/>
      <c r="G7" s="1"/>
      <c r="H7" s="56"/>
    </row>
    <row r="8" spans="2:8" ht="14.45">
      <c r="B8" s="55"/>
      <c r="C8" s="57"/>
      <c r="D8" s="58">
        <f>'Registrations List'!H10</f>
        <v>0</v>
      </c>
      <c r="E8" s="1"/>
      <c r="F8" s="1"/>
      <c r="G8" s="1"/>
      <c r="H8" s="56"/>
    </row>
    <row r="9" spans="2:8" ht="14.45">
      <c r="B9" s="55"/>
      <c r="C9" s="57"/>
      <c r="D9" s="58">
        <f>'Registrations List'!H11</f>
        <v>0</v>
      </c>
      <c r="E9" s="1"/>
      <c r="F9" s="1"/>
      <c r="G9" s="1"/>
      <c r="H9" s="56"/>
    </row>
    <row r="10" spans="2:8" ht="14.45">
      <c r="B10" s="55"/>
      <c r="C10" s="57"/>
      <c r="D10" s="58">
        <f>'Registrations List'!H12</f>
        <v>0</v>
      </c>
      <c r="E10" s="1"/>
      <c r="F10" s="1"/>
      <c r="G10" s="1"/>
      <c r="H10" s="56"/>
    </row>
    <row r="11" spans="2:8">
      <c r="B11" s="55"/>
      <c r="C11" s="1"/>
      <c r="D11" s="1"/>
      <c r="E11" s="1"/>
      <c r="F11" s="1"/>
      <c r="G11" s="1"/>
      <c r="H11" s="56"/>
    </row>
    <row r="12" spans="2:8" ht="14.45">
      <c r="B12" s="55"/>
      <c r="C12" s="59" t="s">
        <v>206</v>
      </c>
      <c r="D12" s="60">
        <f>IF(ISBLANK('Registrations List'!G23),'Registrations List'!H14,'Registrations List'!G23)</f>
        <v>0</v>
      </c>
      <c r="E12" s="1"/>
      <c r="F12" s="1"/>
      <c r="G12" s="1"/>
      <c r="H12" s="56"/>
    </row>
    <row r="13" spans="2:8">
      <c r="B13" s="55"/>
      <c r="H13" s="56"/>
    </row>
    <row r="14" spans="2:8">
      <c r="B14" s="55"/>
      <c r="H14" s="56"/>
    </row>
    <row r="15" spans="2:8" ht="14.45">
      <c r="B15" s="55"/>
      <c r="C15" s="57"/>
      <c r="D15" s="72"/>
      <c r="F15" s="72"/>
      <c r="H15" s="56"/>
    </row>
    <row r="16" spans="2:8">
      <c r="B16" s="55"/>
      <c r="H16" s="56"/>
    </row>
    <row r="17" spans="2:8" ht="14.45">
      <c r="B17" s="55"/>
      <c r="C17" s="61" t="s">
        <v>207</v>
      </c>
      <c r="D17" s="62" t="s">
        <v>208</v>
      </c>
      <c r="E17" s="62" t="s">
        <v>209</v>
      </c>
      <c r="F17" s="63" t="s">
        <v>210</v>
      </c>
      <c r="G17" s="63" t="s">
        <v>211</v>
      </c>
      <c r="H17" s="64"/>
    </row>
    <row r="18" spans="2:8" ht="14.45">
      <c r="B18" s="55"/>
      <c r="C18" s="65" t="str">
        <f>'Request for Payment'!D18</f>
        <v>21-22-xxxx</v>
      </c>
      <c r="D18" s="293">
        <f>'Request for Payment'!G16</f>
        <v>44197</v>
      </c>
      <c r="E18" s="294">
        <f>'Request for Payment'!G29</f>
        <v>0</v>
      </c>
      <c r="F18" s="66"/>
      <c r="G18" s="66"/>
      <c r="H18" s="64"/>
    </row>
    <row r="19" spans="2:8">
      <c r="B19" s="55"/>
      <c r="C19" s="189" t="s">
        <v>212</v>
      </c>
      <c r="D19" s="189"/>
      <c r="E19" s="189"/>
      <c r="F19" s="189"/>
      <c r="G19" s="189"/>
      <c r="H19" s="64"/>
    </row>
    <row r="20" spans="2:8">
      <c r="B20" s="67"/>
      <c r="C20" s="68"/>
      <c r="D20" s="68"/>
      <c r="E20" s="68"/>
      <c r="F20" s="68"/>
      <c r="G20" s="68"/>
      <c r="H20" s="69"/>
    </row>
    <row r="21" spans="2:8" s="46" customFormat="1"/>
    <row r="22" spans="2:8" s="46" customFormat="1"/>
    <row r="23" spans="2:8" s="46" customFormat="1"/>
    <row r="24" spans="2:8" s="46" customFormat="1"/>
    <row r="25" spans="2:8" s="46" customFormat="1"/>
    <row r="26" spans="2:8" s="46" customFormat="1"/>
    <row r="27" spans="2:8" s="46" customFormat="1"/>
    <row r="28" spans="2:8" s="46" customFormat="1"/>
    <row r="29" spans="2:8" s="46" customFormat="1"/>
    <row r="30" spans="2:8" s="46" customFormat="1"/>
    <row r="31" spans="2:8" s="46" customFormat="1"/>
    <row r="32" spans="2:8" s="46" customFormat="1"/>
    <row r="33" s="46" customFormat="1"/>
    <row r="34" s="46" customFormat="1"/>
    <row r="35" s="46" customFormat="1"/>
    <row r="36" s="46" customFormat="1"/>
    <row r="37" s="46" customFormat="1"/>
    <row r="38" s="46" customFormat="1"/>
    <row r="39" s="46" customFormat="1"/>
    <row r="40" s="46" customFormat="1"/>
    <row r="41" s="46" customFormat="1"/>
    <row r="42" s="46" customFormat="1"/>
    <row r="43" s="46" customFormat="1"/>
    <row r="44" s="46" customFormat="1"/>
    <row r="45" s="46" customFormat="1"/>
    <row r="46" s="46" customFormat="1"/>
    <row r="47" s="46" customFormat="1"/>
    <row r="48" s="46" customFormat="1"/>
    <row r="49" s="46" customFormat="1"/>
    <row r="50" s="46" customFormat="1"/>
    <row r="51" s="46" customFormat="1"/>
    <row r="52" s="46" customFormat="1"/>
    <row r="53" s="46" customFormat="1"/>
    <row r="54" s="46" customFormat="1"/>
    <row r="55" s="46" customFormat="1"/>
    <row r="56" s="46" customFormat="1"/>
    <row r="57" s="46" customFormat="1"/>
    <row r="58" s="46" customFormat="1"/>
    <row r="59" s="46" customFormat="1"/>
    <row r="60" s="46" customFormat="1"/>
    <row r="61" s="46" customFormat="1"/>
    <row r="62" s="46" customFormat="1"/>
    <row r="63" s="46" customFormat="1"/>
    <row r="64" s="46" customFormat="1"/>
    <row r="65" s="46" customFormat="1"/>
    <row r="66" s="46" customFormat="1"/>
    <row r="67" s="46" customFormat="1"/>
    <row r="68" s="46" customFormat="1"/>
    <row r="69" s="46" customFormat="1"/>
    <row r="70" s="46" customFormat="1"/>
    <row r="71" s="46" customFormat="1"/>
    <row r="72" s="46" customFormat="1"/>
    <row r="73" s="46" customFormat="1"/>
    <row r="74" s="46" customFormat="1"/>
    <row r="75" s="46" customFormat="1"/>
  </sheetData>
  <sheetProtection algorithmName="SHA-512" hashValue="xoOtYXjB2Rxr+2hIuWt6psmT5v2reLCfYxPY9ZIXpJrLthRCu9ZDuTH2cHbQkuaGzJGgwajCjcDk+yGWlOexug==" saltValue="R/9OO5vU6G+ZY6zZkgXMbQ==" spinCount="100000" sheet="1" objects="1" scenarios="1"/>
  <mergeCells count="3">
    <mergeCell ref="C3:G3"/>
    <mergeCell ref="C4:G4"/>
    <mergeCell ref="C19:G19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1001"/>
  <sheetViews>
    <sheetView workbookViewId="0"/>
  </sheetViews>
  <sheetFormatPr defaultColWidth="8.69921875" defaultRowHeight="13.9"/>
  <cols>
    <col min="1" max="1" width="52.59765625" bestFit="1" customWidth="1"/>
    <col min="2" max="2" width="14.8984375" bestFit="1" customWidth="1"/>
    <col min="3" max="3" width="21.19921875" customWidth="1"/>
    <col min="4" max="5" width="20.5" bestFit="1" customWidth="1"/>
    <col min="6" max="6" width="21.5" bestFit="1" customWidth="1"/>
    <col min="7" max="7" width="21.69921875" bestFit="1" customWidth="1"/>
    <col min="8" max="8" width="10" bestFit="1" customWidth="1"/>
    <col min="9" max="9" width="8.5" bestFit="1" customWidth="1"/>
    <col min="10" max="10" width="10" bestFit="1" customWidth="1"/>
    <col min="11" max="11" width="8.5" bestFit="1" customWidth="1"/>
    <col min="12" max="12" width="10" bestFit="1" customWidth="1"/>
    <col min="13" max="13" width="8.5" bestFit="1" customWidth="1"/>
    <col min="14" max="14" width="10" bestFit="1" customWidth="1"/>
    <col min="15" max="15" width="8.5" bestFit="1" customWidth="1"/>
    <col min="16" max="16" width="10" bestFit="1" customWidth="1"/>
    <col min="17" max="17" width="8.5" bestFit="1" customWidth="1"/>
    <col min="18" max="18" width="10" bestFit="1" customWidth="1"/>
    <col min="19" max="19" width="8.5" bestFit="1" customWidth="1"/>
    <col min="20" max="20" width="16.19921875" bestFit="1" customWidth="1"/>
    <col min="21" max="21" width="23.19921875" bestFit="1" customWidth="1"/>
    <col min="22" max="22" width="28.09765625" bestFit="1" customWidth="1"/>
    <col min="23" max="23" width="4.8984375" bestFit="1" customWidth="1"/>
    <col min="24" max="24" width="6.8984375" bestFit="1" customWidth="1"/>
    <col min="25" max="25" width="9" bestFit="1" customWidth="1"/>
    <col min="26" max="26" width="28.09765625" bestFit="1" customWidth="1"/>
    <col min="27" max="28" width="11.69921875" bestFit="1" customWidth="1"/>
    <col min="29" max="29" width="11.5" bestFit="1" customWidth="1"/>
    <col min="30" max="30" width="8.5" bestFit="1" customWidth="1"/>
    <col min="31" max="31" width="38" bestFit="1" customWidth="1"/>
  </cols>
  <sheetData>
    <row r="1" spans="1:31">
      <c r="A1" t="str">
        <f>'Registrations List'!G28</f>
        <v>Landlord Company Name or Landlord Name 1 
(if Individual)</v>
      </c>
      <c r="B1" t="str">
        <f>'Registrations List'!H28</f>
        <v>Landlord Name 2</v>
      </c>
      <c r="C1" t="str">
        <f>'Registrations List'!L29</f>
        <v>Landlord Address Line 1</v>
      </c>
      <c r="D1" t="str">
        <f>'Registrations List'!M29</f>
        <v>Landlord Address Line 2</v>
      </c>
      <c r="E1" t="str">
        <f>'Registrations List'!N29</f>
        <v>Landlord Address Line 3</v>
      </c>
      <c r="F1" t="str">
        <f>'Registrations List'!O29</f>
        <v>Landlord Address County</v>
      </c>
      <c r="G1" t="str">
        <f>'Registrations List'!P29</f>
        <v>Landlord Address Eircode</v>
      </c>
      <c r="H1" t="str">
        <f>'Registrations List'!AY29</f>
        <v>First Name</v>
      </c>
      <c r="I1" t="str">
        <f>'Registrations List'!AZ29</f>
        <v>Surname</v>
      </c>
      <c r="J1" t="str">
        <f>'Registrations List'!BE29</f>
        <v>First Name</v>
      </c>
      <c r="K1" t="str">
        <f>'Registrations List'!BF29</f>
        <v>Surname</v>
      </c>
      <c r="L1" t="str">
        <f>'Registrations List'!BK29</f>
        <v>First Name</v>
      </c>
      <c r="M1" t="str">
        <f>'Registrations List'!BL29</f>
        <v>Surname</v>
      </c>
      <c r="N1" t="str">
        <f>'Registrations List'!BQ29</f>
        <v>First Name</v>
      </c>
      <c r="O1" t="str">
        <f>'Registrations List'!BR29</f>
        <v>Surname</v>
      </c>
      <c r="P1" t="str">
        <f>'Registrations List'!BW29</f>
        <v>First Name</v>
      </c>
      <c r="Q1" t="str">
        <f>'Registrations List'!BX29</f>
        <v>Surname</v>
      </c>
      <c r="R1" t="str">
        <f>'Registrations List'!CC29</f>
        <v>First Name</v>
      </c>
      <c r="S1" t="str">
        <f>'Registrations List'!CD29</f>
        <v>Surname</v>
      </c>
      <c r="T1" t="str">
        <f>Schedule!C4</f>
        <v>Registration Number</v>
      </c>
      <c r="U1" t="s">
        <v>209</v>
      </c>
      <c r="V1" t="str">
        <f>'Registrations List'!AH29</f>
        <v>Building Name</v>
      </c>
      <c r="W1" t="str">
        <f>'Registrations List'!AI29</f>
        <v>Block</v>
      </c>
      <c r="X1" t="str">
        <f>'Registrations List'!AJ29</f>
        <v>Unit No.</v>
      </c>
      <c r="Y1" t="str">
        <f>'Registrations List'!AK29</f>
        <v xml:space="preserve">Room No. </v>
      </c>
      <c r="Z1" t="str">
        <f>'Registrations List'!AL29</f>
        <v>Address Line 1</v>
      </c>
      <c r="AA1" t="str">
        <f>'Registrations List'!AM29</f>
        <v>Address Line 2</v>
      </c>
      <c r="AB1" t="str">
        <f>'Registrations List'!AN29</f>
        <v>Address Line 3</v>
      </c>
      <c r="AC1" t="str">
        <f>'Registrations List'!AO29</f>
        <v>County</v>
      </c>
      <c r="AD1" t="str">
        <f>'Registrations List'!AP29</f>
        <v>Eircode</v>
      </c>
      <c r="AE1" s="10" t="str">
        <f>'Registrations List'!AR29</f>
        <v>Commencement Date of Tenancy (DD/MM/YYYY)</v>
      </c>
    </row>
    <row r="2" spans="1:31">
      <c r="A2" t="str">
        <f>IF(ISBLANK('Registrations List'!G30),"",'Registrations List'!G30)</f>
        <v/>
      </c>
      <c r="B2" t="str">
        <f>IF(ISBLANK('Registrations List'!H30),"",'Registrations List'!H30)</f>
        <v/>
      </c>
      <c r="C2" t="str">
        <f>IF(ISBLANK('Registrations List'!L30),"",'Registrations List'!L30)</f>
        <v/>
      </c>
      <c r="D2" t="str">
        <f>IF(ISBLANK('Registrations List'!M30),"",'Registrations List'!M30)</f>
        <v/>
      </c>
      <c r="E2" t="str">
        <f>IF(ISBLANK('Registrations List'!N30),"",'Registrations List'!N30)</f>
        <v/>
      </c>
      <c r="F2" t="str">
        <f>IF(ISBLANK('Registrations List'!O30),"",'Registrations List'!O30)</f>
        <v/>
      </c>
      <c r="G2" t="str">
        <f>IF(ISBLANK('Registrations List'!P30),"",'Registrations List'!P30)</f>
        <v/>
      </c>
      <c r="H2" t="str">
        <f>IF(ISBLANK('Registrations List'!AY30),"",'Registrations List'!AY30)</f>
        <v/>
      </c>
      <c r="I2" t="str">
        <f>IF(ISBLANK('Registrations List'!AZ30),"",'Registrations List'!AZ30)</f>
        <v/>
      </c>
      <c r="J2" t="str">
        <f>IF(ISBLANK('Registrations List'!BE30),"",'Registrations List'!BE30)</f>
        <v/>
      </c>
      <c r="K2" t="str">
        <f>IF(ISBLANK('Registrations List'!BF30),"",'Registrations List'!BF30)</f>
        <v/>
      </c>
      <c r="L2" t="str">
        <f>IF(ISBLANK('Registrations List'!BK30),"",'Registrations List'!BK30)</f>
        <v/>
      </c>
      <c r="M2" t="str">
        <f>IF(ISBLANK('Registrations List'!BL30),"",'Registrations List'!BL30)</f>
        <v/>
      </c>
      <c r="N2" t="str">
        <f>IF(ISBLANK('Registrations List'!BQ30),"",'Registrations List'!BQ30)</f>
        <v/>
      </c>
      <c r="O2" t="str">
        <f>IF(ISBLANK('Registrations List'!BR30),"",'Registrations List'!BR30)</f>
        <v/>
      </c>
      <c r="P2" t="str">
        <f>IF(ISBLANK('Registrations List'!BW30),"",'Registrations List'!BW30)</f>
        <v/>
      </c>
      <c r="Q2" t="str">
        <f>IF(ISBLANK('Registrations List'!BX30),"",'Registrations List'!BX30)</f>
        <v/>
      </c>
      <c r="R2" t="str">
        <f>IF(ISBLANK('Registrations List'!CC30),"",'Registrations List'!CC30)</f>
        <v/>
      </c>
      <c r="S2" t="str">
        <f>IF(ISBLANK('Registrations List'!CD30),"",'Registrations List'!CD30)</f>
        <v/>
      </c>
      <c r="T2" s="96" t="str">
        <f>IF(H2="","",Schedule!C5)</f>
        <v/>
      </c>
      <c r="U2" t="str">
        <f>IF('Request for Payment'!$G$29=0,"",'Request for Payment'!$G$29)</f>
        <v/>
      </c>
      <c r="V2" t="str">
        <f>IF(ISBLANK('Registrations List'!AH30),"",'Registrations List'!AH30)</f>
        <v/>
      </c>
      <c r="W2" t="str">
        <f>IF(ISBLANK('Registrations List'!AI30),"",'Registrations List'!AI30)</f>
        <v/>
      </c>
      <c r="X2" t="str">
        <f>IF(ISBLANK('Registrations List'!AJ30),"",'Registrations List'!AJ30)</f>
        <v/>
      </c>
      <c r="Y2" t="str">
        <f>IF(ISBLANK('Registrations List'!AK30),"",'Registrations List'!AK30)</f>
        <v/>
      </c>
      <c r="Z2" t="str">
        <f>IF(ISBLANK('Registrations List'!AL30),"",'Registrations List'!AL30)</f>
        <v/>
      </c>
      <c r="AA2" t="str">
        <f>IF(ISBLANK('Registrations List'!AM30),"",'Registrations List'!AM30)</f>
        <v/>
      </c>
      <c r="AB2" t="str">
        <f>IF(ISBLANK('Registrations List'!AN30),"",'Registrations List'!AN30)</f>
        <v/>
      </c>
      <c r="AC2" t="str">
        <f>IF(ISBLANK('Registrations List'!AO30),"",'Registrations List'!AO30)</f>
        <v/>
      </c>
      <c r="AD2" t="str">
        <f>IF(ISBLANK('Registrations List'!AP30),"",'Registrations List'!AP30)</f>
        <v/>
      </c>
      <c r="AE2" t="str">
        <f>IF(ISBLANK('Registrations List'!AR30),"",'Registrations List'!AR30)</f>
        <v/>
      </c>
    </row>
    <row r="3" spans="1:31">
      <c r="A3" t="str">
        <f>IF(ISBLANK('Registrations List'!G31),"",'Registrations List'!G31)</f>
        <v/>
      </c>
      <c r="B3" t="str">
        <f>IF(ISBLANK('Registrations List'!H31),"",'Registrations List'!H31)</f>
        <v/>
      </c>
      <c r="C3" t="str">
        <f>IF(ISBLANK('Registrations List'!L31),"",'Registrations List'!L31)</f>
        <v/>
      </c>
      <c r="D3" t="str">
        <f>IF(ISBLANK('Registrations List'!M31),"",'Registrations List'!M31)</f>
        <v/>
      </c>
      <c r="E3" t="str">
        <f>IF(ISBLANK('Registrations List'!N31),"",'Registrations List'!N31)</f>
        <v/>
      </c>
      <c r="F3" t="str">
        <f>IF(ISBLANK('Registrations List'!O31),"",'Registrations List'!O31)</f>
        <v/>
      </c>
      <c r="G3" t="str">
        <f>IF(ISBLANK('Registrations List'!P31),"",'Registrations List'!P31)</f>
        <v/>
      </c>
      <c r="H3" t="str">
        <f>IF(ISBLANK('Registrations List'!AY31),"",'Registrations List'!AY31)</f>
        <v/>
      </c>
      <c r="I3" t="str">
        <f>IF(ISBLANK('Registrations List'!AZ31),"",'Registrations List'!AZ31)</f>
        <v/>
      </c>
      <c r="J3" t="str">
        <f>IF(ISBLANK('Registrations List'!BE31),"",'Registrations List'!BE31)</f>
        <v/>
      </c>
      <c r="K3" t="str">
        <f>IF(ISBLANK('Registrations List'!BF31),"",'Registrations List'!BF31)</f>
        <v/>
      </c>
      <c r="L3" t="str">
        <f>IF(ISBLANK('Registrations List'!BK31),"",'Registrations List'!BK31)</f>
        <v/>
      </c>
      <c r="M3" t="str">
        <f>IF(ISBLANK('Registrations List'!BL31),"",'Registrations List'!BL31)</f>
        <v/>
      </c>
      <c r="N3" t="str">
        <f>IF(ISBLANK('Registrations List'!BQ31),"",'Registrations List'!BQ31)</f>
        <v/>
      </c>
      <c r="O3" t="str">
        <f>IF(ISBLANK('Registrations List'!BR31),"",'Registrations List'!BR31)</f>
        <v/>
      </c>
      <c r="P3" t="str">
        <f>IF(ISBLANK('Registrations List'!BW31),"",'Registrations List'!BW31)</f>
        <v/>
      </c>
      <c r="Q3" t="str">
        <f>IF(ISBLANK('Registrations List'!BX31),"",'Registrations List'!BX31)</f>
        <v/>
      </c>
      <c r="R3" t="str">
        <f>IF(ISBLANK('Registrations List'!CC31),"",'Registrations List'!CC31)</f>
        <v/>
      </c>
      <c r="S3" t="str">
        <f>IF(ISBLANK('Registrations List'!CD31),"",'Registrations List'!CD31)</f>
        <v/>
      </c>
      <c r="T3" s="96" t="str">
        <f>IF(H3="","",Schedule!C6)</f>
        <v/>
      </c>
      <c r="U3" t="str">
        <f>IF('Request for Payment'!$G$29=0,"",'Request for Payment'!$G$29)</f>
        <v/>
      </c>
      <c r="V3" t="str">
        <f>IF(ISBLANK('Registrations List'!AH31),"",'Registrations List'!AH31)</f>
        <v/>
      </c>
      <c r="W3" t="str">
        <f>IF(ISBLANK('Registrations List'!AI31),"",'Registrations List'!AI31)</f>
        <v/>
      </c>
      <c r="X3" t="str">
        <f>IF(ISBLANK('Registrations List'!AJ31),"",'Registrations List'!AJ31)</f>
        <v/>
      </c>
      <c r="Y3" t="str">
        <f>IF(ISBLANK('Registrations List'!AK31),"",'Registrations List'!AK31)</f>
        <v/>
      </c>
      <c r="Z3" t="str">
        <f>IF(ISBLANK('Registrations List'!AL31),"",'Registrations List'!AL31)</f>
        <v/>
      </c>
      <c r="AA3" t="str">
        <f>IF(ISBLANK('Registrations List'!AM31),"",'Registrations List'!AM31)</f>
        <v/>
      </c>
      <c r="AB3" t="str">
        <f>IF(ISBLANK('Registrations List'!AN31),"",'Registrations List'!AN31)</f>
        <v/>
      </c>
      <c r="AC3" t="str">
        <f>IF(ISBLANK('Registrations List'!AO31),"",'Registrations List'!AO31)</f>
        <v/>
      </c>
      <c r="AD3" t="str">
        <f>IF(ISBLANK('Registrations List'!AP31),"",'Registrations List'!AP31)</f>
        <v/>
      </c>
      <c r="AE3" t="str">
        <f>IF(ISBLANK('Registrations List'!AR31),"",'Registrations List'!AR31)</f>
        <v/>
      </c>
    </row>
    <row r="4" spans="1:31">
      <c r="A4" t="str">
        <f>IF(ISBLANK('Registrations List'!G32),"",'Registrations List'!G32)</f>
        <v/>
      </c>
      <c r="B4" t="str">
        <f>IF(ISBLANK('Registrations List'!H32),"",'Registrations List'!H32)</f>
        <v/>
      </c>
      <c r="C4" t="str">
        <f>IF(ISBLANK('Registrations List'!L32),"",'Registrations List'!L32)</f>
        <v/>
      </c>
      <c r="D4" t="str">
        <f>IF(ISBLANK('Registrations List'!M32),"",'Registrations List'!M32)</f>
        <v/>
      </c>
      <c r="E4" t="str">
        <f>IF(ISBLANK('Registrations List'!N32),"",'Registrations List'!N32)</f>
        <v/>
      </c>
      <c r="F4" t="str">
        <f>IF(ISBLANK('Registrations List'!O32),"",'Registrations List'!O32)</f>
        <v/>
      </c>
      <c r="G4" t="str">
        <f>IF(ISBLANK('Registrations List'!P32),"",'Registrations List'!P32)</f>
        <v/>
      </c>
      <c r="H4" t="str">
        <f>IF(ISBLANK('Registrations List'!AY32),"",'Registrations List'!AY32)</f>
        <v/>
      </c>
      <c r="I4" t="str">
        <f>IF(ISBLANK('Registrations List'!AZ32),"",'Registrations List'!AZ32)</f>
        <v/>
      </c>
      <c r="J4" t="str">
        <f>IF(ISBLANK('Registrations List'!BE32),"",'Registrations List'!BE32)</f>
        <v/>
      </c>
      <c r="K4" t="str">
        <f>IF(ISBLANK('Registrations List'!BF32),"",'Registrations List'!BF32)</f>
        <v/>
      </c>
      <c r="L4" t="str">
        <f>IF(ISBLANK('Registrations List'!BK32),"",'Registrations List'!BK32)</f>
        <v/>
      </c>
      <c r="M4" t="str">
        <f>IF(ISBLANK('Registrations List'!BL32),"",'Registrations List'!BL32)</f>
        <v/>
      </c>
      <c r="N4" t="str">
        <f>IF(ISBLANK('Registrations List'!BQ32),"",'Registrations List'!BQ32)</f>
        <v/>
      </c>
      <c r="O4" t="str">
        <f>IF(ISBLANK('Registrations List'!BR32),"",'Registrations List'!BR32)</f>
        <v/>
      </c>
      <c r="P4" t="str">
        <f>IF(ISBLANK('Registrations List'!BW32),"",'Registrations List'!BW32)</f>
        <v/>
      </c>
      <c r="Q4" t="str">
        <f>IF(ISBLANK('Registrations List'!BX32),"",'Registrations List'!BX32)</f>
        <v/>
      </c>
      <c r="R4" t="str">
        <f>IF(ISBLANK('Registrations List'!CC32),"",'Registrations List'!CC32)</f>
        <v/>
      </c>
      <c r="S4" t="str">
        <f>IF(ISBLANK('Registrations List'!CD32),"",'Registrations List'!CD32)</f>
        <v/>
      </c>
      <c r="T4" s="96" t="str">
        <f>IF(H4="","",Schedule!C7)</f>
        <v/>
      </c>
      <c r="U4" t="str">
        <f>IF('Request for Payment'!$G$29=0,"",'Request for Payment'!$G$29)</f>
        <v/>
      </c>
      <c r="V4" t="str">
        <f>IF(ISBLANK('Registrations List'!AH32),"",'Registrations List'!AH32)</f>
        <v/>
      </c>
      <c r="W4" t="str">
        <f>IF(ISBLANK('Registrations List'!AI32),"",'Registrations List'!AI32)</f>
        <v/>
      </c>
      <c r="X4" t="str">
        <f>IF(ISBLANK('Registrations List'!AJ32),"",'Registrations List'!AJ32)</f>
        <v/>
      </c>
      <c r="Y4" t="str">
        <f>IF(ISBLANK('Registrations List'!AK32),"",'Registrations List'!AK32)</f>
        <v/>
      </c>
      <c r="Z4" t="str">
        <f>IF(ISBLANK('Registrations List'!AL32),"",'Registrations List'!AL32)</f>
        <v/>
      </c>
      <c r="AA4" t="str">
        <f>IF(ISBLANK('Registrations List'!AM32),"",'Registrations List'!AM32)</f>
        <v/>
      </c>
      <c r="AB4" t="str">
        <f>IF(ISBLANK('Registrations List'!AN32),"",'Registrations List'!AN32)</f>
        <v/>
      </c>
      <c r="AC4" t="str">
        <f>IF(ISBLANK('Registrations List'!AO32),"",'Registrations List'!AO32)</f>
        <v/>
      </c>
      <c r="AD4" t="str">
        <f>IF(ISBLANK('Registrations List'!AP32),"",'Registrations List'!AP32)</f>
        <v/>
      </c>
      <c r="AE4" t="str">
        <f>IF(ISBLANK('Registrations List'!AR32),"",'Registrations List'!AR32)</f>
        <v/>
      </c>
    </row>
    <row r="5" spans="1:31">
      <c r="A5" t="str">
        <f>IF(ISBLANK('Registrations List'!G33),"",'Registrations List'!G33)</f>
        <v/>
      </c>
      <c r="B5" t="str">
        <f>IF(ISBLANK('Registrations List'!H33),"",'Registrations List'!H33)</f>
        <v/>
      </c>
      <c r="C5" t="str">
        <f>IF(ISBLANK('Registrations List'!L33),"",'Registrations List'!L33)</f>
        <v/>
      </c>
      <c r="D5" t="str">
        <f>IF(ISBLANK('Registrations List'!M33),"",'Registrations List'!M33)</f>
        <v/>
      </c>
      <c r="E5" t="str">
        <f>IF(ISBLANK('Registrations List'!N33),"",'Registrations List'!N33)</f>
        <v/>
      </c>
      <c r="F5" t="str">
        <f>IF(ISBLANK('Registrations List'!O33),"",'Registrations List'!O33)</f>
        <v/>
      </c>
      <c r="G5" t="str">
        <f>IF(ISBLANK('Registrations List'!P33),"",'Registrations List'!P33)</f>
        <v/>
      </c>
      <c r="H5" t="str">
        <f>IF(ISBLANK('Registrations List'!AY33),"",'Registrations List'!AY33)</f>
        <v/>
      </c>
      <c r="I5" t="str">
        <f>IF(ISBLANK('Registrations List'!AZ33),"",'Registrations List'!AZ33)</f>
        <v/>
      </c>
      <c r="J5" t="str">
        <f>IF(ISBLANK('Registrations List'!BE33),"",'Registrations List'!BE33)</f>
        <v/>
      </c>
      <c r="K5" t="str">
        <f>IF(ISBLANK('Registrations List'!BF33),"",'Registrations List'!BF33)</f>
        <v/>
      </c>
      <c r="L5" t="str">
        <f>IF(ISBLANK('Registrations List'!BK33),"",'Registrations List'!BK33)</f>
        <v/>
      </c>
      <c r="M5" t="str">
        <f>IF(ISBLANK('Registrations List'!BL33),"",'Registrations List'!BL33)</f>
        <v/>
      </c>
      <c r="N5" t="str">
        <f>IF(ISBLANK('Registrations List'!BQ33),"",'Registrations List'!BQ33)</f>
        <v/>
      </c>
      <c r="O5" t="str">
        <f>IF(ISBLANK('Registrations List'!BR33),"",'Registrations List'!BR33)</f>
        <v/>
      </c>
      <c r="P5" t="str">
        <f>IF(ISBLANK('Registrations List'!BW33),"",'Registrations List'!BW33)</f>
        <v/>
      </c>
      <c r="Q5" t="str">
        <f>IF(ISBLANK('Registrations List'!BX33),"",'Registrations List'!BX33)</f>
        <v/>
      </c>
      <c r="R5" t="str">
        <f>IF(ISBLANK('Registrations List'!CC33),"",'Registrations List'!CC33)</f>
        <v/>
      </c>
      <c r="S5" t="str">
        <f>IF(ISBLANK('Registrations List'!CD33),"",'Registrations List'!CD33)</f>
        <v/>
      </c>
      <c r="T5" s="96" t="str">
        <f>IF(H5="","",Schedule!C8)</f>
        <v/>
      </c>
      <c r="U5" t="str">
        <f>IF('Request for Payment'!$G$29=0,"",'Request for Payment'!$G$29)</f>
        <v/>
      </c>
      <c r="V5" t="str">
        <f>IF(ISBLANK('Registrations List'!AH33),"",'Registrations List'!AH33)</f>
        <v/>
      </c>
      <c r="W5" t="str">
        <f>IF(ISBLANK('Registrations List'!AI33),"",'Registrations List'!AI33)</f>
        <v/>
      </c>
      <c r="X5" t="str">
        <f>IF(ISBLANK('Registrations List'!AJ33),"",'Registrations List'!AJ33)</f>
        <v/>
      </c>
      <c r="Y5" t="str">
        <f>IF(ISBLANK('Registrations List'!AK33),"",'Registrations List'!AK33)</f>
        <v/>
      </c>
      <c r="Z5" t="str">
        <f>IF(ISBLANK('Registrations List'!AL33),"",'Registrations List'!AL33)</f>
        <v/>
      </c>
      <c r="AA5" t="str">
        <f>IF(ISBLANK('Registrations List'!AM33),"",'Registrations List'!AM33)</f>
        <v/>
      </c>
      <c r="AB5" t="str">
        <f>IF(ISBLANK('Registrations List'!AN33),"",'Registrations List'!AN33)</f>
        <v/>
      </c>
      <c r="AC5" t="str">
        <f>IF(ISBLANK('Registrations List'!AO33),"",'Registrations List'!AO33)</f>
        <v/>
      </c>
      <c r="AD5" t="str">
        <f>IF(ISBLANK('Registrations List'!AP33),"",'Registrations List'!AP33)</f>
        <v/>
      </c>
      <c r="AE5" t="str">
        <f>IF(ISBLANK('Registrations List'!AR33),"",'Registrations List'!AR33)</f>
        <v/>
      </c>
    </row>
    <row r="6" spans="1:31">
      <c r="A6" t="str">
        <f>IF(ISBLANK('Registrations List'!G34),"",'Registrations List'!G34)</f>
        <v/>
      </c>
      <c r="B6" t="str">
        <f>IF(ISBLANK('Registrations List'!H34),"",'Registrations List'!H34)</f>
        <v/>
      </c>
      <c r="C6" t="str">
        <f>IF(ISBLANK('Registrations List'!L34),"",'Registrations List'!L34)</f>
        <v/>
      </c>
      <c r="D6" t="str">
        <f>IF(ISBLANK('Registrations List'!M34),"",'Registrations List'!M34)</f>
        <v/>
      </c>
      <c r="E6" t="str">
        <f>IF(ISBLANK('Registrations List'!N34),"",'Registrations List'!N34)</f>
        <v/>
      </c>
      <c r="F6" t="str">
        <f>IF(ISBLANK('Registrations List'!O34),"",'Registrations List'!O34)</f>
        <v/>
      </c>
      <c r="G6" t="str">
        <f>IF(ISBLANK('Registrations List'!P34),"",'Registrations List'!P34)</f>
        <v/>
      </c>
      <c r="H6" t="str">
        <f>IF(ISBLANK('Registrations List'!AY34),"",'Registrations List'!AY34)</f>
        <v/>
      </c>
      <c r="I6" t="str">
        <f>IF(ISBLANK('Registrations List'!AZ34),"",'Registrations List'!AZ34)</f>
        <v/>
      </c>
      <c r="J6" t="str">
        <f>IF(ISBLANK('Registrations List'!BE34),"",'Registrations List'!BE34)</f>
        <v/>
      </c>
      <c r="K6" t="str">
        <f>IF(ISBLANK('Registrations List'!BF34),"",'Registrations List'!BF34)</f>
        <v/>
      </c>
      <c r="L6" t="str">
        <f>IF(ISBLANK('Registrations List'!BK34),"",'Registrations List'!BK34)</f>
        <v/>
      </c>
      <c r="M6" t="str">
        <f>IF(ISBLANK('Registrations List'!BL34),"",'Registrations List'!BL34)</f>
        <v/>
      </c>
      <c r="N6" t="str">
        <f>IF(ISBLANK('Registrations List'!BQ34),"",'Registrations List'!BQ34)</f>
        <v/>
      </c>
      <c r="O6" t="str">
        <f>IF(ISBLANK('Registrations List'!BR34),"",'Registrations List'!BR34)</f>
        <v/>
      </c>
      <c r="P6" t="str">
        <f>IF(ISBLANK('Registrations List'!BW34),"",'Registrations List'!BW34)</f>
        <v/>
      </c>
      <c r="Q6" t="str">
        <f>IF(ISBLANK('Registrations List'!BX34),"",'Registrations List'!BX34)</f>
        <v/>
      </c>
      <c r="R6" t="str">
        <f>IF(ISBLANK('Registrations List'!CC34),"",'Registrations List'!CC34)</f>
        <v/>
      </c>
      <c r="S6" t="str">
        <f>IF(ISBLANK('Registrations List'!CD34),"",'Registrations List'!CD34)</f>
        <v/>
      </c>
      <c r="T6" s="96" t="str">
        <f>IF(H6="","",Schedule!C9)</f>
        <v/>
      </c>
      <c r="U6" t="str">
        <f>IF('Request for Payment'!$G$29=0,"",'Request for Payment'!$G$29)</f>
        <v/>
      </c>
      <c r="V6" t="str">
        <f>IF(ISBLANK('Registrations List'!AH34),"",'Registrations List'!AH34)</f>
        <v/>
      </c>
      <c r="W6" t="str">
        <f>IF(ISBLANK('Registrations List'!AI34),"",'Registrations List'!AI34)</f>
        <v/>
      </c>
      <c r="X6" t="str">
        <f>IF(ISBLANK('Registrations List'!AJ34),"",'Registrations List'!AJ34)</f>
        <v/>
      </c>
      <c r="Y6" t="str">
        <f>IF(ISBLANK('Registrations List'!AK34),"",'Registrations List'!AK34)</f>
        <v/>
      </c>
      <c r="Z6" t="str">
        <f>IF(ISBLANK('Registrations List'!AL34),"",'Registrations List'!AL34)</f>
        <v/>
      </c>
      <c r="AA6" t="str">
        <f>IF(ISBLANK('Registrations List'!AM34),"",'Registrations List'!AM34)</f>
        <v/>
      </c>
      <c r="AB6" t="str">
        <f>IF(ISBLANK('Registrations List'!AN34),"",'Registrations List'!AN34)</f>
        <v/>
      </c>
      <c r="AC6" t="str">
        <f>IF(ISBLANK('Registrations List'!AO34),"",'Registrations List'!AO34)</f>
        <v/>
      </c>
      <c r="AD6" t="str">
        <f>IF(ISBLANK('Registrations List'!AP34),"",'Registrations List'!AP34)</f>
        <v/>
      </c>
      <c r="AE6" t="str">
        <f>IF(ISBLANK('Registrations List'!AR34),"",'Registrations List'!AR34)</f>
        <v/>
      </c>
    </row>
    <row r="7" spans="1:31">
      <c r="A7" t="str">
        <f>IF(ISBLANK('Registrations List'!G35),"",'Registrations List'!G35)</f>
        <v/>
      </c>
      <c r="B7" t="str">
        <f>IF(ISBLANK('Registrations List'!H35),"",'Registrations List'!H35)</f>
        <v/>
      </c>
      <c r="C7" t="str">
        <f>IF(ISBLANK('Registrations List'!L35),"",'Registrations List'!L35)</f>
        <v/>
      </c>
      <c r="D7" t="str">
        <f>IF(ISBLANK('Registrations List'!M35),"",'Registrations List'!M35)</f>
        <v/>
      </c>
      <c r="E7" t="str">
        <f>IF(ISBLANK('Registrations List'!N35),"",'Registrations List'!N35)</f>
        <v/>
      </c>
      <c r="F7" t="str">
        <f>IF(ISBLANK('Registrations List'!O35),"",'Registrations List'!O35)</f>
        <v/>
      </c>
      <c r="G7" t="str">
        <f>IF(ISBLANK('Registrations List'!P35),"",'Registrations List'!P35)</f>
        <v/>
      </c>
      <c r="H7" t="str">
        <f>IF(ISBLANK('Registrations List'!AY35),"",'Registrations List'!AY35)</f>
        <v/>
      </c>
      <c r="I7" t="str">
        <f>IF(ISBLANK('Registrations List'!AZ35),"",'Registrations List'!AZ35)</f>
        <v/>
      </c>
      <c r="J7" t="str">
        <f>IF(ISBLANK('Registrations List'!BE35),"",'Registrations List'!BE35)</f>
        <v/>
      </c>
      <c r="K7" t="str">
        <f>IF(ISBLANK('Registrations List'!BF35),"",'Registrations List'!BF35)</f>
        <v/>
      </c>
      <c r="L7" t="str">
        <f>IF(ISBLANK('Registrations List'!BK35),"",'Registrations List'!BK35)</f>
        <v/>
      </c>
      <c r="M7" t="str">
        <f>IF(ISBLANK('Registrations List'!BL35),"",'Registrations List'!BL35)</f>
        <v/>
      </c>
      <c r="N7" t="str">
        <f>IF(ISBLANK('Registrations List'!BQ35),"",'Registrations List'!BQ35)</f>
        <v/>
      </c>
      <c r="O7" t="str">
        <f>IF(ISBLANK('Registrations List'!BR35),"",'Registrations List'!BR35)</f>
        <v/>
      </c>
      <c r="P7" t="str">
        <f>IF(ISBLANK('Registrations List'!BW35),"",'Registrations List'!BW35)</f>
        <v/>
      </c>
      <c r="Q7" t="str">
        <f>IF(ISBLANK('Registrations List'!BX35),"",'Registrations List'!BX35)</f>
        <v/>
      </c>
      <c r="R7" t="str">
        <f>IF(ISBLANK('Registrations List'!CC35),"",'Registrations List'!CC35)</f>
        <v/>
      </c>
      <c r="S7" t="str">
        <f>IF(ISBLANK('Registrations List'!CD35),"",'Registrations List'!CD35)</f>
        <v/>
      </c>
      <c r="T7" s="96" t="str">
        <f>IF(H7="","",Schedule!C10)</f>
        <v/>
      </c>
      <c r="U7" t="str">
        <f>IF('Request for Payment'!$G$29=0,"",'Request for Payment'!$G$29)</f>
        <v/>
      </c>
      <c r="V7" t="str">
        <f>IF(ISBLANK('Registrations List'!AH35),"",'Registrations List'!AH35)</f>
        <v/>
      </c>
      <c r="W7" t="str">
        <f>IF(ISBLANK('Registrations List'!AI35),"",'Registrations List'!AI35)</f>
        <v/>
      </c>
      <c r="X7" t="str">
        <f>IF(ISBLANK('Registrations List'!AJ35),"",'Registrations List'!AJ35)</f>
        <v/>
      </c>
      <c r="Y7" t="str">
        <f>IF(ISBLANK('Registrations List'!AK35),"",'Registrations List'!AK35)</f>
        <v/>
      </c>
      <c r="Z7" t="str">
        <f>IF(ISBLANK('Registrations List'!AL35),"",'Registrations List'!AL35)</f>
        <v/>
      </c>
      <c r="AA7" t="str">
        <f>IF(ISBLANK('Registrations List'!AM35),"",'Registrations List'!AM35)</f>
        <v/>
      </c>
      <c r="AB7" t="str">
        <f>IF(ISBLANK('Registrations List'!AN35),"",'Registrations List'!AN35)</f>
        <v/>
      </c>
      <c r="AC7" t="str">
        <f>IF(ISBLANK('Registrations List'!AO35),"",'Registrations List'!AO35)</f>
        <v/>
      </c>
      <c r="AD7" t="str">
        <f>IF(ISBLANK('Registrations List'!AP35),"",'Registrations List'!AP35)</f>
        <v/>
      </c>
      <c r="AE7" t="str">
        <f>IF(ISBLANK('Registrations List'!AR35),"",'Registrations List'!AR35)</f>
        <v/>
      </c>
    </row>
    <row r="8" spans="1:31">
      <c r="A8" t="str">
        <f>IF(ISBLANK('Registrations List'!G36),"",'Registrations List'!G36)</f>
        <v/>
      </c>
      <c r="B8" t="str">
        <f>IF(ISBLANK('Registrations List'!H36),"",'Registrations List'!H36)</f>
        <v/>
      </c>
      <c r="C8" t="str">
        <f>IF(ISBLANK('Registrations List'!L36),"",'Registrations List'!L36)</f>
        <v/>
      </c>
      <c r="D8" t="str">
        <f>IF(ISBLANK('Registrations List'!M36),"",'Registrations List'!M36)</f>
        <v/>
      </c>
      <c r="E8" t="str">
        <f>IF(ISBLANK('Registrations List'!N36),"",'Registrations List'!N36)</f>
        <v/>
      </c>
      <c r="F8" t="str">
        <f>IF(ISBLANK('Registrations List'!O36),"",'Registrations List'!O36)</f>
        <v/>
      </c>
      <c r="G8" t="str">
        <f>IF(ISBLANK('Registrations List'!P36),"",'Registrations List'!P36)</f>
        <v/>
      </c>
      <c r="H8" t="str">
        <f>IF(ISBLANK('Registrations List'!AY36),"",'Registrations List'!AY36)</f>
        <v/>
      </c>
      <c r="I8" t="str">
        <f>IF(ISBLANK('Registrations List'!AZ36),"",'Registrations List'!AZ36)</f>
        <v/>
      </c>
      <c r="J8" t="str">
        <f>IF(ISBLANK('Registrations List'!BE36),"",'Registrations List'!BE36)</f>
        <v/>
      </c>
      <c r="K8" t="str">
        <f>IF(ISBLANK('Registrations List'!BF36),"",'Registrations List'!BF36)</f>
        <v/>
      </c>
      <c r="L8" t="str">
        <f>IF(ISBLANK('Registrations List'!BK36),"",'Registrations List'!BK36)</f>
        <v/>
      </c>
      <c r="M8" t="str">
        <f>IF(ISBLANK('Registrations List'!BL36),"",'Registrations List'!BL36)</f>
        <v/>
      </c>
      <c r="N8" t="str">
        <f>IF(ISBLANK('Registrations List'!BQ36),"",'Registrations List'!BQ36)</f>
        <v/>
      </c>
      <c r="O8" t="str">
        <f>IF(ISBLANK('Registrations List'!BR36),"",'Registrations List'!BR36)</f>
        <v/>
      </c>
      <c r="P8" t="str">
        <f>IF(ISBLANK('Registrations List'!BW36),"",'Registrations List'!BW36)</f>
        <v/>
      </c>
      <c r="Q8" t="str">
        <f>IF(ISBLANK('Registrations List'!BX36),"",'Registrations List'!BX36)</f>
        <v/>
      </c>
      <c r="R8" t="str">
        <f>IF(ISBLANK('Registrations List'!CC36),"",'Registrations List'!CC36)</f>
        <v/>
      </c>
      <c r="S8" t="str">
        <f>IF(ISBLANK('Registrations List'!CD36),"",'Registrations List'!CD36)</f>
        <v/>
      </c>
      <c r="T8" s="96" t="str">
        <f>IF(H8="","",Schedule!C11)</f>
        <v/>
      </c>
      <c r="U8" t="str">
        <f>IF('Request for Payment'!$G$29=0,"",'Request for Payment'!$G$29)</f>
        <v/>
      </c>
      <c r="V8" t="str">
        <f>IF(ISBLANK('Registrations List'!AH36),"",'Registrations List'!AH36)</f>
        <v/>
      </c>
      <c r="W8" t="str">
        <f>IF(ISBLANK('Registrations List'!AI36),"",'Registrations List'!AI36)</f>
        <v/>
      </c>
      <c r="X8" t="str">
        <f>IF(ISBLANK('Registrations List'!AJ36),"",'Registrations List'!AJ36)</f>
        <v/>
      </c>
      <c r="Y8" t="str">
        <f>IF(ISBLANK('Registrations List'!AK36),"",'Registrations List'!AK36)</f>
        <v/>
      </c>
      <c r="Z8" t="str">
        <f>IF(ISBLANK('Registrations List'!AL36),"",'Registrations List'!AL36)</f>
        <v/>
      </c>
      <c r="AA8" t="str">
        <f>IF(ISBLANK('Registrations List'!AM36),"",'Registrations List'!AM36)</f>
        <v/>
      </c>
      <c r="AB8" t="str">
        <f>IF(ISBLANK('Registrations List'!AN36),"",'Registrations List'!AN36)</f>
        <v/>
      </c>
      <c r="AC8" t="str">
        <f>IF(ISBLANK('Registrations List'!AO36),"",'Registrations List'!AO36)</f>
        <v/>
      </c>
      <c r="AD8" t="str">
        <f>IF(ISBLANK('Registrations List'!AP36),"",'Registrations List'!AP36)</f>
        <v/>
      </c>
      <c r="AE8" t="str">
        <f>IF(ISBLANK('Registrations List'!AR36),"",'Registrations List'!AR36)</f>
        <v/>
      </c>
    </row>
    <row r="9" spans="1:31">
      <c r="A9" t="str">
        <f>IF(ISBLANK('Registrations List'!G37),"",'Registrations List'!G37)</f>
        <v/>
      </c>
      <c r="B9" t="str">
        <f>IF(ISBLANK('Registrations List'!H37),"",'Registrations List'!H37)</f>
        <v/>
      </c>
      <c r="C9" t="str">
        <f>IF(ISBLANK('Registrations List'!L37),"",'Registrations List'!L37)</f>
        <v/>
      </c>
      <c r="D9" t="str">
        <f>IF(ISBLANK('Registrations List'!M37),"",'Registrations List'!M37)</f>
        <v/>
      </c>
      <c r="E9" t="str">
        <f>IF(ISBLANK('Registrations List'!N37),"",'Registrations List'!N37)</f>
        <v/>
      </c>
      <c r="F9" t="str">
        <f>IF(ISBLANK('Registrations List'!O37),"",'Registrations List'!O37)</f>
        <v/>
      </c>
      <c r="G9" t="str">
        <f>IF(ISBLANK('Registrations List'!P37),"",'Registrations List'!P37)</f>
        <v/>
      </c>
      <c r="H9" t="str">
        <f>IF(ISBLANK('Registrations List'!AY37),"",'Registrations List'!AY37)</f>
        <v/>
      </c>
      <c r="I9" t="str">
        <f>IF(ISBLANK('Registrations List'!AZ37),"",'Registrations List'!AZ37)</f>
        <v/>
      </c>
      <c r="J9" t="str">
        <f>IF(ISBLANK('Registrations List'!BE37),"",'Registrations List'!BE37)</f>
        <v/>
      </c>
      <c r="K9" t="str">
        <f>IF(ISBLANK('Registrations List'!BF37),"",'Registrations List'!BF37)</f>
        <v/>
      </c>
      <c r="L9" t="str">
        <f>IF(ISBLANK('Registrations List'!BK37),"",'Registrations List'!BK37)</f>
        <v/>
      </c>
      <c r="M9" t="str">
        <f>IF(ISBLANK('Registrations List'!BL37),"",'Registrations List'!BL37)</f>
        <v/>
      </c>
      <c r="N9" t="str">
        <f>IF(ISBLANK('Registrations List'!BQ37),"",'Registrations List'!BQ37)</f>
        <v/>
      </c>
      <c r="O9" t="str">
        <f>IF(ISBLANK('Registrations List'!BR37),"",'Registrations List'!BR37)</f>
        <v/>
      </c>
      <c r="P9" t="str">
        <f>IF(ISBLANK('Registrations List'!BW37),"",'Registrations List'!BW37)</f>
        <v/>
      </c>
      <c r="Q9" t="str">
        <f>IF(ISBLANK('Registrations List'!BX37),"",'Registrations List'!BX37)</f>
        <v/>
      </c>
      <c r="R9" t="str">
        <f>IF(ISBLANK('Registrations List'!CC37),"",'Registrations List'!CC37)</f>
        <v/>
      </c>
      <c r="S9" t="str">
        <f>IF(ISBLANK('Registrations List'!CD37),"",'Registrations List'!CD37)</f>
        <v/>
      </c>
      <c r="T9" s="96" t="str">
        <f>IF(H9="","",Schedule!C12)</f>
        <v/>
      </c>
      <c r="U9" t="str">
        <f>IF('Request for Payment'!$G$29=0,"",'Request for Payment'!$G$29)</f>
        <v/>
      </c>
      <c r="V9" t="str">
        <f>IF(ISBLANK('Registrations List'!AH37),"",'Registrations List'!AH37)</f>
        <v/>
      </c>
      <c r="W9" t="str">
        <f>IF(ISBLANK('Registrations List'!AI37),"",'Registrations List'!AI37)</f>
        <v/>
      </c>
      <c r="X9" t="str">
        <f>IF(ISBLANK('Registrations List'!AJ37),"",'Registrations List'!AJ37)</f>
        <v/>
      </c>
      <c r="Y9" t="str">
        <f>IF(ISBLANK('Registrations List'!AK37),"",'Registrations List'!AK37)</f>
        <v/>
      </c>
      <c r="Z9" t="str">
        <f>IF(ISBLANK('Registrations List'!AL37),"",'Registrations List'!AL37)</f>
        <v/>
      </c>
      <c r="AA9" t="str">
        <f>IF(ISBLANK('Registrations List'!AM37),"",'Registrations List'!AM37)</f>
        <v/>
      </c>
      <c r="AB9" t="str">
        <f>IF(ISBLANK('Registrations List'!AN37),"",'Registrations List'!AN37)</f>
        <v/>
      </c>
      <c r="AC9" t="str">
        <f>IF(ISBLANK('Registrations List'!AO37),"",'Registrations List'!AO37)</f>
        <v/>
      </c>
      <c r="AD9" t="str">
        <f>IF(ISBLANK('Registrations List'!AP37),"",'Registrations List'!AP37)</f>
        <v/>
      </c>
      <c r="AE9" t="str">
        <f>IF(ISBLANK('Registrations List'!AR37),"",'Registrations List'!AR37)</f>
        <v/>
      </c>
    </row>
    <row r="10" spans="1:31">
      <c r="A10" t="str">
        <f>IF(ISBLANK('Registrations List'!G38),"",'Registrations List'!G38)</f>
        <v/>
      </c>
      <c r="B10" t="str">
        <f>IF(ISBLANK('Registrations List'!H38),"",'Registrations List'!H38)</f>
        <v/>
      </c>
      <c r="C10" t="str">
        <f>IF(ISBLANK('Registrations List'!L38),"",'Registrations List'!L38)</f>
        <v/>
      </c>
      <c r="D10" t="str">
        <f>IF(ISBLANK('Registrations List'!M38),"",'Registrations List'!M38)</f>
        <v/>
      </c>
      <c r="E10" t="str">
        <f>IF(ISBLANK('Registrations List'!N38),"",'Registrations List'!N38)</f>
        <v/>
      </c>
      <c r="F10" t="str">
        <f>IF(ISBLANK('Registrations List'!O38),"",'Registrations List'!O38)</f>
        <v/>
      </c>
      <c r="G10" t="str">
        <f>IF(ISBLANK('Registrations List'!P38),"",'Registrations List'!P38)</f>
        <v/>
      </c>
      <c r="H10" t="str">
        <f>IF(ISBLANK('Registrations List'!AY38),"",'Registrations List'!AY38)</f>
        <v/>
      </c>
      <c r="I10" t="str">
        <f>IF(ISBLANK('Registrations List'!AZ38),"",'Registrations List'!AZ38)</f>
        <v/>
      </c>
      <c r="J10" t="str">
        <f>IF(ISBLANK('Registrations List'!BE38),"",'Registrations List'!BE38)</f>
        <v/>
      </c>
      <c r="K10" t="str">
        <f>IF(ISBLANK('Registrations List'!BF38),"",'Registrations List'!BF38)</f>
        <v/>
      </c>
      <c r="L10" t="str">
        <f>IF(ISBLANK('Registrations List'!BK38),"",'Registrations List'!BK38)</f>
        <v/>
      </c>
      <c r="M10" t="str">
        <f>IF(ISBLANK('Registrations List'!BL38),"",'Registrations List'!BL38)</f>
        <v/>
      </c>
      <c r="N10" t="str">
        <f>IF(ISBLANK('Registrations List'!BQ38),"",'Registrations List'!BQ38)</f>
        <v/>
      </c>
      <c r="O10" t="str">
        <f>IF(ISBLANK('Registrations List'!BR38),"",'Registrations List'!BR38)</f>
        <v/>
      </c>
      <c r="P10" t="str">
        <f>IF(ISBLANK('Registrations List'!BW38),"",'Registrations List'!BW38)</f>
        <v/>
      </c>
      <c r="Q10" t="str">
        <f>IF(ISBLANK('Registrations List'!BX38),"",'Registrations List'!BX38)</f>
        <v/>
      </c>
      <c r="R10" t="str">
        <f>IF(ISBLANK('Registrations List'!CC38),"",'Registrations List'!CC38)</f>
        <v/>
      </c>
      <c r="S10" t="str">
        <f>IF(ISBLANK('Registrations List'!CD38),"",'Registrations List'!CD38)</f>
        <v/>
      </c>
      <c r="T10" s="96" t="str">
        <f>IF(H10="","",Schedule!C13)</f>
        <v/>
      </c>
      <c r="U10" t="str">
        <f>IF('Request for Payment'!$G$29=0,"",'Request for Payment'!$G$29)</f>
        <v/>
      </c>
      <c r="V10" t="str">
        <f>IF(ISBLANK('Registrations List'!AH38),"",'Registrations List'!AH38)</f>
        <v/>
      </c>
      <c r="W10" t="str">
        <f>IF(ISBLANK('Registrations List'!AI38),"",'Registrations List'!AI38)</f>
        <v/>
      </c>
      <c r="X10" t="str">
        <f>IF(ISBLANK('Registrations List'!AJ38),"",'Registrations List'!AJ38)</f>
        <v/>
      </c>
      <c r="Y10" t="str">
        <f>IF(ISBLANK('Registrations List'!AK38),"",'Registrations List'!AK38)</f>
        <v/>
      </c>
      <c r="Z10" t="str">
        <f>IF(ISBLANK('Registrations List'!AL38),"",'Registrations List'!AL38)</f>
        <v/>
      </c>
      <c r="AA10" t="str">
        <f>IF(ISBLANK('Registrations List'!AM38),"",'Registrations List'!AM38)</f>
        <v/>
      </c>
      <c r="AB10" t="str">
        <f>IF(ISBLANK('Registrations List'!AN38),"",'Registrations List'!AN38)</f>
        <v/>
      </c>
      <c r="AC10" t="str">
        <f>IF(ISBLANK('Registrations List'!AO38),"",'Registrations List'!AO38)</f>
        <v/>
      </c>
      <c r="AD10" t="str">
        <f>IF(ISBLANK('Registrations List'!AP38),"",'Registrations List'!AP38)</f>
        <v/>
      </c>
      <c r="AE10" t="str">
        <f>IF(ISBLANK('Registrations List'!AR38),"",'Registrations List'!AR38)</f>
        <v/>
      </c>
    </row>
    <row r="11" spans="1:31">
      <c r="A11" t="str">
        <f>IF(ISBLANK('Registrations List'!G39),"",'Registrations List'!G39)</f>
        <v/>
      </c>
      <c r="B11" t="str">
        <f>IF(ISBLANK('Registrations List'!H39),"",'Registrations List'!H39)</f>
        <v/>
      </c>
      <c r="C11" t="str">
        <f>IF(ISBLANK('Registrations List'!L39),"",'Registrations List'!L39)</f>
        <v/>
      </c>
      <c r="D11" t="str">
        <f>IF(ISBLANK('Registrations List'!M39),"",'Registrations List'!M39)</f>
        <v/>
      </c>
      <c r="E11" t="str">
        <f>IF(ISBLANK('Registrations List'!N39),"",'Registrations List'!N39)</f>
        <v/>
      </c>
      <c r="F11" t="str">
        <f>IF(ISBLANK('Registrations List'!O39),"",'Registrations List'!O39)</f>
        <v/>
      </c>
      <c r="G11" t="str">
        <f>IF(ISBLANK('Registrations List'!P39),"",'Registrations List'!P39)</f>
        <v/>
      </c>
      <c r="H11" t="str">
        <f>IF(ISBLANK('Registrations List'!AY39),"",'Registrations List'!AY39)</f>
        <v/>
      </c>
      <c r="I11" t="str">
        <f>IF(ISBLANK('Registrations List'!AZ39),"",'Registrations List'!AZ39)</f>
        <v/>
      </c>
      <c r="J11" t="str">
        <f>IF(ISBLANK('Registrations List'!BE39),"",'Registrations List'!BE39)</f>
        <v/>
      </c>
      <c r="K11" t="str">
        <f>IF(ISBLANK('Registrations List'!BF39),"",'Registrations List'!BF39)</f>
        <v/>
      </c>
      <c r="L11" t="str">
        <f>IF(ISBLANK('Registrations List'!BK39),"",'Registrations List'!BK39)</f>
        <v/>
      </c>
      <c r="M11" t="str">
        <f>IF(ISBLANK('Registrations List'!BL39),"",'Registrations List'!BL39)</f>
        <v/>
      </c>
      <c r="N11" t="str">
        <f>IF(ISBLANK('Registrations List'!BQ39),"",'Registrations List'!BQ39)</f>
        <v/>
      </c>
      <c r="O11" t="str">
        <f>IF(ISBLANK('Registrations List'!BR39),"",'Registrations List'!BR39)</f>
        <v/>
      </c>
      <c r="P11" t="str">
        <f>IF(ISBLANK('Registrations List'!BW39),"",'Registrations List'!BW39)</f>
        <v/>
      </c>
      <c r="Q11" t="str">
        <f>IF(ISBLANK('Registrations List'!BX39),"",'Registrations List'!BX39)</f>
        <v/>
      </c>
      <c r="R11" t="str">
        <f>IF(ISBLANK('Registrations List'!CC39),"",'Registrations List'!CC39)</f>
        <v/>
      </c>
      <c r="S11" t="str">
        <f>IF(ISBLANK('Registrations List'!CD39),"",'Registrations List'!CD39)</f>
        <v/>
      </c>
      <c r="T11" s="96" t="str">
        <f>IF(H11="","",Schedule!C14)</f>
        <v/>
      </c>
      <c r="U11" t="str">
        <f>IF('Request for Payment'!$G$29=0,"",'Request for Payment'!$G$29)</f>
        <v/>
      </c>
      <c r="V11" t="str">
        <f>IF(ISBLANK('Registrations List'!AH39),"",'Registrations List'!AH39)</f>
        <v/>
      </c>
      <c r="W11" t="str">
        <f>IF(ISBLANK('Registrations List'!AI39),"",'Registrations List'!AI39)</f>
        <v/>
      </c>
      <c r="X11" t="str">
        <f>IF(ISBLANK('Registrations List'!AJ39),"",'Registrations List'!AJ39)</f>
        <v/>
      </c>
      <c r="Y11" t="str">
        <f>IF(ISBLANK('Registrations List'!AK39),"",'Registrations List'!AK39)</f>
        <v/>
      </c>
      <c r="Z11" t="str">
        <f>IF(ISBLANK('Registrations List'!AL39),"",'Registrations List'!AL39)</f>
        <v/>
      </c>
      <c r="AA11" t="str">
        <f>IF(ISBLANK('Registrations List'!AM39),"",'Registrations List'!AM39)</f>
        <v/>
      </c>
      <c r="AB11" t="str">
        <f>IF(ISBLANK('Registrations List'!AN39),"",'Registrations List'!AN39)</f>
        <v/>
      </c>
      <c r="AC11" t="str">
        <f>IF(ISBLANK('Registrations List'!AO39),"",'Registrations List'!AO39)</f>
        <v/>
      </c>
      <c r="AD11" t="str">
        <f>IF(ISBLANK('Registrations List'!AP39),"",'Registrations List'!AP39)</f>
        <v/>
      </c>
      <c r="AE11" t="str">
        <f>IF(ISBLANK('Registrations List'!AR39),"",'Registrations List'!AR39)</f>
        <v/>
      </c>
    </row>
    <row r="12" spans="1:31">
      <c r="A12" t="str">
        <f>IF(ISBLANK('Registrations List'!G40),"",'Registrations List'!G40)</f>
        <v/>
      </c>
      <c r="B12" t="str">
        <f>IF(ISBLANK('Registrations List'!H40),"",'Registrations List'!H40)</f>
        <v/>
      </c>
      <c r="C12" t="str">
        <f>IF(ISBLANK('Registrations List'!L40),"",'Registrations List'!L40)</f>
        <v/>
      </c>
      <c r="D12" t="str">
        <f>IF(ISBLANK('Registrations List'!M40),"",'Registrations List'!M40)</f>
        <v/>
      </c>
      <c r="E12" t="str">
        <f>IF(ISBLANK('Registrations List'!N40),"",'Registrations List'!N40)</f>
        <v/>
      </c>
      <c r="F12" t="str">
        <f>IF(ISBLANK('Registrations List'!O40),"",'Registrations List'!O40)</f>
        <v/>
      </c>
      <c r="G12" t="str">
        <f>IF(ISBLANK('Registrations List'!P40),"",'Registrations List'!P40)</f>
        <v/>
      </c>
      <c r="H12" t="str">
        <f>IF(ISBLANK('Registrations List'!AY40),"",'Registrations List'!AY40)</f>
        <v/>
      </c>
      <c r="I12" t="str">
        <f>IF(ISBLANK('Registrations List'!AZ40),"",'Registrations List'!AZ40)</f>
        <v/>
      </c>
      <c r="J12" t="str">
        <f>IF(ISBLANK('Registrations List'!BE40),"",'Registrations List'!BE40)</f>
        <v/>
      </c>
      <c r="K12" t="str">
        <f>IF(ISBLANK('Registrations List'!BF40),"",'Registrations List'!BF40)</f>
        <v/>
      </c>
      <c r="L12" t="str">
        <f>IF(ISBLANK('Registrations List'!BK40),"",'Registrations List'!BK40)</f>
        <v/>
      </c>
      <c r="M12" t="str">
        <f>IF(ISBLANK('Registrations List'!BL40),"",'Registrations List'!BL40)</f>
        <v/>
      </c>
      <c r="N12" t="str">
        <f>IF(ISBLANK('Registrations List'!BQ40),"",'Registrations List'!BQ40)</f>
        <v/>
      </c>
      <c r="O12" t="str">
        <f>IF(ISBLANK('Registrations List'!BR40),"",'Registrations List'!BR40)</f>
        <v/>
      </c>
      <c r="P12" t="str">
        <f>IF(ISBLANK('Registrations List'!BW40),"",'Registrations List'!BW40)</f>
        <v/>
      </c>
      <c r="Q12" t="str">
        <f>IF(ISBLANK('Registrations List'!BX40),"",'Registrations List'!BX40)</f>
        <v/>
      </c>
      <c r="R12" t="str">
        <f>IF(ISBLANK('Registrations List'!CC40),"",'Registrations List'!CC40)</f>
        <v/>
      </c>
      <c r="S12" t="str">
        <f>IF(ISBLANK('Registrations List'!CD40),"",'Registrations List'!CD40)</f>
        <v/>
      </c>
      <c r="T12" s="96" t="str">
        <f>IF(H12="","",Schedule!C15)</f>
        <v/>
      </c>
      <c r="U12" t="str">
        <f>IF('Request for Payment'!$G$29=0,"",'Request for Payment'!$G$29)</f>
        <v/>
      </c>
      <c r="V12" t="str">
        <f>IF(ISBLANK('Registrations List'!AH40),"",'Registrations List'!AH40)</f>
        <v/>
      </c>
      <c r="W12" t="str">
        <f>IF(ISBLANK('Registrations List'!AI40),"",'Registrations List'!AI40)</f>
        <v/>
      </c>
      <c r="X12" t="str">
        <f>IF(ISBLANK('Registrations List'!AJ40),"",'Registrations List'!AJ40)</f>
        <v/>
      </c>
      <c r="Y12" t="str">
        <f>IF(ISBLANK('Registrations List'!AK40),"",'Registrations List'!AK40)</f>
        <v/>
      </c>
      <c r="Z12" t="str">
        <f>IF(ISBLANK('Registrations List'!AL40),"",'Registrations List'!AL40)</f>
        <v/>
      </c>
      <c r="AA12" t="str">
        <f>IF(ISBLANK('Registrations List'!AM40),"",'Registrations List'!AM40)</f>
        <v/>
      </c>
      <c r="AB12" t="str">
        <f>IF(ISBLANK('Registrations List'!AN40),"",'Registrations List'!AN40)</f>
        <v/>
      </c>
      <c r="AC12" t="str">
        <f>IF(ISBLANK('Registrations List'!AO40),"",'Registrations List'!AO40)</f>
        <v/>
      </c>
      <c r="AD12" t="str">
        <f>IF(ISBLANK('Registrations List'!AP40),"",'Registrations List'!AP40)</f>
        <v/>
      </c>
      <c r="AE12" t="str">
        <f>IF(ISBLANK('Registrations List'!AR40),"",'Registrations List'!AR40)</f>
        <v/>
      </c>
    </row>
    <row r="13" spans="1:31">
      <c r="A13" t="str">
        <f>IF(ISBLANK('Registrations List'!G41),"",'Registrations List'!G41)</f>
        <v/>
      </c>
      <c r="B13" t="str">
        <f>IF(ISBLANK('Registrations List'!H41),"",'Registrations List'!H41)</f>
        <v/>
      </c>
      <c r="C13" t="str">
        <f>IF(ISBLANK('Registrations List'!L41),"",'Registrations List'!L41)</f>
        <v/>
      </c>
      <c r="D13" t="str">
        <f>IF(ISBLANK('Registrations List'!M41),"",'Registrations List'!M41)</f>
        <v/>
      </c>
      <c r="E13" t="str">
        <f>IF(ISBLANK('Registrations List'!N41),"",'Registrations List'!N41)</f>
        <v/>
      </c>
      <c r="F13" t="str">
        <f>IF(ISBLANK('Registrations List'!O41),"",'Registrations List'!O41)</f>
        <v/>
      </c>
      <c r="G13" t="str">
        <f>IF(ISBLANK('Registrations List'!P41),"",'Registrations List'!P41)</f>
        <v/>
      </c>
      <c r="H13" t="str">
        <f>IF(ISBLANK('Registrations List'!AY41),"",'Registrations List'!AY41)</f>
        <v/>
      </c>
      <c r="I13" t="str">
        <f>IF(ISBLANK('Registrations List'!AZ41),"",'Registrations List'!AZ41)</f>
        <v/>
      </c>
      <c r="J13" t="str">
        <f>IF(ISBLANK('Registrations List'!BE41),"",'Registrations List'!BE41)</f>
        <v/>
      </c>
      <c r="K13" t="str">
        <f>IF(ISBLANK('Registrations List'!BF41),"",'Registrations List'!BF41)</f>
        <v/>
      </c>
      <c r="L13" t="str">
        <f>IF(ISBLANK('Registrations List'!BK41),"",'Registrations List'!BK41)</f>
        <v/>
      </c>
      <c r="M13" t="str">
        <f>IF(ISBLANK('Registrations List'!BL41),"",'Registrations List'!BL41)</f>
        <v/>
      </c>
      <c r="N13" t="str">
        <f>IF(ISBLANK('Registrations List'!BQ41),"",'Registrations List'!BQ41)</f>
        <v/>
      </c>
      <c r="O13" t="str">
        <f>IF(ISBLANK('Registrations List'!BR41),"",'Registrations List'!BR41)</f>
        <v/>
      </c>
      <c r="P13" t="str">
        <f>IF(ISBLANK('Registrations List'!BW41),"",'Registrations List'!BW41)</f>
        <v/>
      </c>
      <c r="Q13" t="str">
        <f>IF(ISBLANK('Registrations List'!BX41),"",'Registrations List'!BX41)</f>
        <v/>
      </c>
      <c r="R13" t="str">
        <f>IF(ISBLANK('Registrations List'!CC41),"",'Registrations List'!CC41)</f>
        <v/>
      </c>
      <c r="S13" t="str">
        <f>IF(ISBLANK('Registrations List'!CD41),"",'Registrations List'!CD41)</f>
        <v/>
      </c>
      <c r="T13" s="96" t="str">
        <f>IF(H13="","",Schedule!C16)</f>
        <v/>
      </c>
      <c r="U13" t="str">
        <f>IF('Request for Payment'!$G$29=0,"",'Request for Payment'!$G$29)</f>
        <v/>
      </c>
      <c r="V13" t="str">
        <f>IF(ISBLANK('Registrations List'!AH41),"",'Registrations List'!AH41)</f>
        <v/>
      </c>
      <c r="W13" t="str">
        <f>IF(ISBLANK('Registrations List'!AI41),"",'Registrations List'!AI41)</f>
        <v/>
      </c>
      <c r="X13" t="str">
        <f>IF(ISBLANK('Registrations List'!AJ41),"",'Registrations List'!AJ41)</f>
        <v/>
      </c>
      <c r="Y13" t="str">
        <f>IF(ISBLANK('Registrations List'!AK41),"",'Registrations List'!AK41)</f>
        <v/>
      </c>
      <c r="Z13" t="str">
        <f>IF(ISBLANK('Registrations List'!AL41),"",'Registrations List'!AL41)</f>
        <v/>
      </c>
      <c r="AA13" t="str">
        <f>IF(ISBLANK('Registrations List'!AM41),"",'Registrations List'!AM41)</f>
        <v/>
      </c>
      <c r="AB13" t="str">
        <f>IF(ISBLANK('Registrations List'!AN41),"",'Registrations List'!AN41)</f>
        <v/>
      </c>
      <c r="AC13" t="str">
        <f>IF(ISBLANK('Registrations List'!AO41),"",'Registrations List'!AO41)</f>
        <v/>
      </c>
      <c r="AD13" t="str">
        <f>IF(ISBLANK('Registrations List'!AP41),"",'Registrations List'!AP41)</f>
        <v/>
      </c>
      <c r="AE13" t="str">
        <f>IF(ISBLANK('Registrations List'!AR41),"",'Registrations List'!AR41)</f>
        <v/>
      </c>
    </row>
    <row r="14" spans="1:31">
      <c r="A14" t="str">
        <f>IF(ISBLANK('Registrations List'!G42),"",'Registrations List'!G42)</f>
        <v/>
      </c>
      <c r="B14" t="str">
        <f>IF(ISBLANK('Registrations List'!H42),"",'Registrations List'!H42)</f>
        <v/>
      </c>
      <c r="C14" t="str">
        <f>IF(ISBLANK('Registrations List'!L42),"",'Registrations List'!L42)</f>
        <v/>
      </c>
      <c r="D14" t="str">
        <f>IF(ISBLANK('Registrations List'!M42),"",'Registrations List'!M42)</f>
        <v/>
      </c>
      <c r="E14" t="str">
        <f>IF(ISBLANK('Registrations List'!N42),"",'Registrations List'!N42)</f>
        <v/>
      </c>
      <c r="F14" t="str">
        <f>IF(ISBLANK('Registrations List'!O42),"",'Registrations List'!O42)</f>
        <v/>
      </c>
      <c r="G14" t="str">
        <f>IF(ISBLANK('Registrations List'!P42),"",'Registrations List'!P42)</f>
        <v/>
      </c>
      <c r="H14" t="str">
        <f>IF(ISBLANK('Registrations List'!AY42),"",'Registrations List'!AY42)</f>
        <v/>
      </c>
      <c r="I14" t="str">
        <f>IF(ISBLANK('Registrations List'!AZ42),"",'Registrations List'!AZ42)</f>
        <v/>
      </c>
      <c r="J14" t="str">
        <f>IF(ISBLANK('Registrations List'!BE42),"",'Registrations List'!BE42)</f>
        <v/>
      </c>
      <c r="K14" t="str">
        <f>IF(ISBLANK('Registrations List'!BF42),"",'Registrations List'!BF42)</f>
        <v/>
      </c>
      <c r="L14" t="str">
        <f>IF(ISBLANK('Registrations List'!BK42),"",'Registrations List'!BK42)</f>
        <v/>
      </c>
      <c r="M14" t="str">
        <f>IF(ISBLANK('Registrations List'!BL42),"",'Registrations List'!BL42)</f>
        <v/>
      </c>
      <c r="N14" t="str">
        <f>IF(ISBLANK('Registrations List'!BQ42),"",'Registrations List'!BQ42)</f>
        <v/>
      </c>
      <c r="O14" t="str">
        <f>IF(ISBLANK('Registrations List'!BR42),"",'Registrations List'!BR42)</f>
        <v/>
      </c>
      <c r="P14" t="str">
        <f>IF(ISBLANK('Registrations List'!BW42),"",'Registrations List'!BW42)</f>
        <v/>
      </c>
      <c r="Q14" t="str">
        <f>IF(ISBLANK('Registrations List'!BX42),"",'Registrations List'!BX42)</f>
        <v/>
      </c>
      <c r="R14" t="str">
        <f>IF(ISBLANK('Registrations List'!CC42),"",'Registrations List'!CC42)</f>
        <v/>
      </c>
      <c r="S14" t="str">
        <f>IF(ISBLANK('Registrations List'!CD42),"",'Registrations List'!CD42)</f>
        <v/>
      </c>
      <c r="T14" s="96" t="str">
        <f>IF(H14="","",Schedule!C17)</f>
        <v/>
      </c>
      <c r="U14" t="str">
        <f>IF('Request for Payment'!$G$29=0,"",'Request for Payment'!$G$29)</f>
        <v/>
      </c>
      <c r="V14" t="str">
        <f>IF(ISBLANK('Registrations List'!AH42),"",'Registrations List'!AH42)</f>
        <v/>
      </c>
      <c r="W14" t="str">
        <f>IF(ISBLANK('Registrations List'!AI42),"",'Registrations List'!AI42)</f>
        <v/>
      </c>
      <c r="X14" t="str">
        <f>IF(ISBLANK('Registrations List'!AJ42),"",'Registrations List'!AJ42)</f>
        <v/>
      </c>
      <c r="Y14" t="str">
        <f>IF(ISBLANK('Registrations List'!AK42),"",'Registrations List'!AK42)</f>
        <v/>
      </c>
      <c r="Z14" t="str">
        <f>IF(ISBLANK('Registrations List'!AL42),"",'Registrations List'!AL42)</f>
        <v/>
      </c>
      <c r="AA14" t="str">
        <f>IF(ISBLANK('Registrations List'!AM42),"",'Registrations List'!AM42)</f>
        <v/>
      </c>
      <c r="AB14" t="str">
        <f>IF(ISBLANK('Registrations List'!AN42),"",'Registrations List'!AN42)</f>
        <v/>
      </c>
      <c r="AC14" t="str">
        <f>IF(ISBLANK('Registrations List'!AO42),"",'Registrations List'!AO42)</f>
        <v/>
      </c>
      <c r="AD14" t="str">
        <f>IF(ISBLANK('Registrations List'!AP42),"",'Registrations List'!AP42)</f>
        <v/>
      </c>
      <c r="AE14" t="str">
        <f>IF(ISBLANK('Registrations List'!AR42),"",'Registrations List'!AR42)</f>
        <v/>
      </c>
    </row>
    <row r="15" spans="1:31">
      <c r="A15" t="str">
        <f>IF(ISBLANK('Registrations List'!G43),"",'Registrations List'!G43)</f>
        <v/>
      </c>
      <c r="B15" t="str">
        <f>IF(ISBLANK('Registrations List'!H43),"",'Registrations List'!H43)</f>
        <v/>
      </c>
      <c r="C15" t="str">
        <f>IF(ISBLANK('Registrations List'!L43),"",'Registrations List'!L43)</f>
        <v/>
      </c>
      <c r="D15" t="str">
        <f>IF(ISBLANK('Registrations List'!M43),"",'Registrations List'!M43)</f>
        <v/>
      </c>
      <c r="E15" t="str">
        <f>IF(ISBLANK('Registrations List'!N43),"",'Registrations List'!N43)</f>
        <v/>
      </c>
      <c r="F15" t="str">
        <f>IF(ISBLANK('Registrations List'!O43),"",'Registrations List'!O43)</f>
        <v/>
      </c>
      <c r="G15" t="str">
        <f>IF(ISBLANK('Registrations List'!P43),"",'Registrations List'!P43)</f>
        <v/>
      </c>
      <c r="H15" t="str">
        <f>IF(ISBLANK('Registrations List'!AY43),"",'Registrations List'!AY43)</f>
        <v/>
      </c>
      <c r="I15" t="str">
        <f>IF(ISBLANK('Registrations List'!AZ43),"",'Registrations List'!AZ43)</f>
        <v/>
      </c>
      <c r="J15" t="str">
        <f>IF(ISBLANK('Registrations List'!BE43),"",'Registrations List'!BE43)</f>
        <v/>
      </c>
      <c r="K15" t="str">
        <f>IF(ISBLANK('Registrations List'!BF43),"",'Registrations List'!BF43)</f>
        <v/>
      </c>
      <c r="L15" t="str">
        <f>IF(ISBLANK('Registrations List'!BK43),"",'Registrations List'!BK43)</f>
        <v/>
      </c>
      <c r="M15" t="str">
        <f>IF(ISBLANK('Registrations List'!BL43),"",'Registrations List'!BL43)</f>
        <v/>
      </c>
      <c r="N15" t="str">
        <f>IF(ISBLANK('Registrations List'!BQ43),"",'Registrations List'!BQ43)</f>
        <v/>
      </c>
      <c r="O15" t="str">
        <f>IF(ISBLANK('Registrations List'!BR43),"",'Registrations List'!BR43)</f>
        <v/>
      </c>
      <c r="P15" t="str">
        <f>IF(ISBLANK('Registrations List'!BW43),"",'Registrations List'!BW43)</f>
        <v/>
      </c>
      <c r="Q15" t="str">
        <f>IF(ISBLANK('Registrations List'!BX43),"",'Registrations List'!BX43)</f>
        <v/>
      </c>
      <c r="R15" t="str">
        <f>IF(ISBLANK('Registrations List'!CC43),"",'Registrations List'!CC43)</f>
        <v/>
      </c>
      <c r="S15" t="str">
        <f>IF(ISBLANK('Registrations List'!CD43),"",'Registrations List'!CD43)</f>
        <v/>
      </c>
      <c r="T15" s="96" t="str">
        <f>IF(H15="","",Schedule!C18)</f>
        <v/>
      </c>
      <c r="U15" t="str">
        <f>IF('Request for Payment'!$G$29=0,"",'Request for Payment'!$G$29)</f>
        <v/>
      </c>
      <c r="V15" t="str">
        <f>IF(ISBLANK('Registrations List'!AH43),"",'Registrations List'!AH43)</f>
        <v/>
      </c>
      <c r="W15" t="str">
        <f>IF(ISBLANK('Registrations List'!AI43),"",'Registrations List'!AI43)</f>
        <v/>
      </c>
      <c r="X15" t="str">
        <f>IF(ISBLANK('Registrations List'!AJ43),"",'Registrations List'!AJ43)</f>
        <v/>
      </c>
      <c r="Y15" t="str">
        <f>IF(ISBLANK('Registrations List'!AK43),"",'Registrations List'!AK43)</f>
        <v/>
      </c>
      <c r="Z15" t="str">
        <f>IF(ISBLANK('Registrations List'!AL43),"",'Registrations List'!AL43)</f>
        <v/>
      </c>
      <c r="AA15" t="str">
        <f>IF(ISBLANK('Registrations List'!AM43),"",'Registrations List'!AM43)</f>
        <v/>
      </c>
      <c r="AB15" t="str">
        <f>IF(ISBLANK('Registrations List'!AN43),"",'Registrations List'!AN43)</f>
        <v/>
      </c>
      <c r="AC15" t="str">
        <f>IF(ISBLANK('Registrations List'!AO43),"",'Registrations List'!AO43)</f>
        <v/>
      </c>
      <c r="AD15" t="str">
        <f>IF(ISBLANK('Registrations List'!AP43),"",'Registrations List'!AP43)</f>
        <v/>
      </c>
      <c r="AE15" t="str">
        <f>IF(ISBLANK('Registrations List'!AR43),"",'Registrations List'!AR43)</f>
        <v/>
      </c>
    </row>
    <row r="16" spans="1:31">
      <c r="A16" t="str">
        <f>IF(ISBLANK('Registrations List'!G44),"",'Registrations List'!G44)</f>
        <v/>
      </c>
      <c r="B16" t="str">
        <f>IF(ISBLANK('Registrations List'!H44),"",'Registrations List'!H44)</f>
        <v/>
      </c>
      <c r="C16" t="str">
        <f>IF(ISBLANK('Registrations List'!L44),"",'Registrations List'!L44)</f>
        <v/>
      </c>
      <c r="D16" t="str">
        <f>IF(ISBLANK('Registrations List'!M44),"",'Registrations List'!M44)</f>
        <v/>
      </c>
      <c r="E16" t="str">
        <f>IF(ISBLANK('Registrations List'!N44),"",'Registrations List'!N44)</f>
        <v/>
      </c>
      <c r="F16" t="str">
        <f>IF(ISBLANK('Registrations List'!O44),"",'Registrations List'!O44)</f>
        <v/>
      </c>
      <c r="G16" t="str">
        <f>IF(ISBLANK('Registrations List'!P44),"",'Registrations List'!P44)</f>
        <v/>
      </c>
      <c r="H16" t="str">
        <f>IF(ISBLANK('Registrations List'!AY44),"",'Registrations List'!AY44)</f>
        <v/>
      </c>
      <c r="I16" t="str">
        <f>IF(ISBLANK('Registrations List'!AZ44),"",'Registrations List'!AZ44)</f>
        <v/>
      </c>
      <c r="J16" t="str">
        <f>IF(ISBLANK('Registrations List'!BE44),"",'Registrations List'!BE44)</f>
        <v/>
      </c>
      <c r="K16" t="str">
        <f>IF(ISBLANK('Registrations List'!BF44),"",'Registrations List'!BF44)</f>
        <v/>
      </c>
      <c r="L16" t="str">
        <f>IF(ISBLANK('Registrations List'!BK44),"",'Registrations List'!BK44)</f>
        <v/>
      </c>
      <c r="M16" t="str">
        <f>IF(ISBLANK('Registrations List'!BL44),"",'Registrations List'!BL44)</f>
        <v/>
      </c>
      <c r="N16" t="str">
        <f>IF(ISBLANK('Registrations List'!BQ44),"",'Registrations List'!BQ44)</f>
        <v/>
      </c>
      <c r="O16" t="str">
        <f>IF(ISBLANK('Registrations List'!BR44),"",'Registrations List'!BR44)</f>
        <v/>
      </c>
      <c r="P16" t="str">
        <f>IF(ISBLANK('Registrations List'!BW44),"",'Registrations List'!BW44)</f>
        <v/>
      </c>
      <c r="Q16" t="str">
        <f>IF(ISBLANK('Registrations List'!BX44),"",'Registrations List'!BX44)</f>
        <v/>
      </c>
      <c r="R16" t="str">
        <f>IF(ISBLANK('Registrations List'!CC44),"",'Registrations List'!CC44)</f>
        <v/>
      </c>
      <c r="S16" t="str">
        <f>IF(ISBLANK('Registrations List'!CD44),"",'Registrations List'!CD44)</f>
        <v/>
      </c>
      <c r="T16" s="96" t="str">
        <f>IF(H16="","",Schedule!C19)</f>
        <v/>
      </c>
      <c r="U16" t="str">
        <f>IF('Request for Payment'!$G$29=0,"",'Request for Payment'!$G$29)</f>
        <v/>
      </c>
      <c r="V16" t="str">
        <f>IF(ISBLANK('Registrations List'!AH44),"",'Registrations List'!AH44)</f>
        <v/>
      </c>
      <c r="W16" t="str">
        <f>IF(ISBLANK('Registrations List'!AI44),"",'Registrations List'!AI44)</f>
        <v/>
      </c>
      <c r="X16" t="str">
        <f>IF(ISBLANK('Registrations List'!AJ44),"",'Registrations List'!AJ44)</f>
        <v/>
      </c>
      <c r="Y16" t="str">
        <f>IF(ISBLANK('Registrations List'!AK44),"",'Registrations List'!AK44)</f>
        <v/>
      </c>
      <c r="Z16" t="str">
        <f>IF(ISBLANK('Registrations List'!AL44),"",'Registrations List'!AL44)</f>
        <v/>
      </c>
      <c r="AA16" t="str">
        <f>IF(ISBLANK('Registrations List'!AM44),"",'Registrations List'!AM44)</f>
        <v/>
      </c>
      <c r="AB16" t="str">
        <f>IF(ISBLANK('Registrations List'!AN44),"",'Registrations List'!AN44)</f>
        <v/>
      </c>
      <c r="AC16" t="str">
        <f>IF(ISBLANK('Registrations List'!AO44),"",'Registrations List'!AO44)</f>
        <v/>
      </c>
      <c r="AD16" t="str">
        <f>IF(ISBLANK('Registrations List'!AP44),"",'Registrations List'!AP44)</f>
        <v/>
      </c>
      <c r="AE16" t="str">
        <f>IF(ISBLANK('Registrations List'!AR44),"",'Registrations List'!AR44)</f>
        <v/>
      </c>
    </row>
    <row r="17" spans="1:31">
      <c r="A17" t="str">
        <f>IF(ISBLANK('Registrations List'!G45),"",'Registrations List'!G45)</f>
        <v/>
      </c>
      <c r="B17" t="str">
        <f>IF(ISBLANK('Registrations List'!H45),"",'Registrations List'!H45)</f>
        <v/>
      </c>
      <c r="C17" t="str">
        <f>IF(ISBLANK('Registrations List'!L45),"",'Registrations List'!L45)</f>
        <v/>
      </c>
      <c r="D17" t="str">
        <f>IF(ISBLANK('Registrations List'!M45),"",'Registrations List'!M45)</f>
        <v/>
      </c>
      <c r="E17" t="str">
        <f>IF(ISBLANK('Registrations List'!N45),"",'Registrations List'!N45)</f>
        <v/>
      </c>
      <c r="F17" t="str">
        <f>IF(ISBLANK('Registrations List'!O45),"",'Registrations List'!O45)</f>
        <v/>
      </c>
      <c r="G17" t="str">
        <f>IF(ISBLANK('Registrations List'!P45),"",'Registrations List'!P45)</f>
        <v/>
      </c>
      <c r="H17" t="str">
        <f>IF(ISBLANK('Registrations List'!AY45),"",'Registrations List'!AY45)</f>
        <v/>
      </c>
      <c r="I17" t="str">
        <f>IF(ISBLANK('Registrations List'!AZ45),"",'Registrations List'!AZ45)</f>
        <v/>
      </c>
      <c r="J17" t="str">
        <f>IF(ISBLANK('Registrations List'!BE45),"",'Registrations List'!BE45)</f>
        <v/>
      </c>
      <c r="K17" t="str">
        <f>IF(ISBLANK('Registrations List'!BF45),"",'Registrations List'!BF45)</f>
        <v/>
      </c>
      <c r="L17" t="str">
        <f>IF(ISBLANK('Registrations List'!BK45),"",'Registrations List'!BK45)</f>
        <v/>
      </c>
      <c r="M17" t="str">
        <f>IF(ISBLANK('Registrations List'!BL45),"",'Registrations List'!BL45)</f>
        <v/>
      </c>
      <c r="N17" t="str">
        <f>IF(ISBLANK('Registrations List'!BQ45),"",'Registrations List'!BQ45)</f>
        <v/>
      </c>
      <c r="O17" t="str">
        <f>IF(ISBLANK('Registrations List'!BR45),"",'Registrations List'!BR45)</f>
        <v/>
      </c>
      <c r="P17" t="str">
        <f>IF(ISBLANK('Registrations List'!BW45),"",'Registrations List'!BW45)</f>
        <v/>
      </c>
      <c r="Q17" t="str">
        <f>IF(ISBLANK('Registrations List'!BX45),"",'Registrations List'!BX45)</f>
        <v/>
      </c>
      <c r="R17" t="str">
        <f>IF(ISBLANK('Registrations List'!CC45),"",'Registrations List'!CC45)</f>
        <v/>
      </c>
      <c r="S17" t="str">
        <f>IF(ISBLANK('Registrations List'!CD45),"",'Registrations List'!CD45)</f>
        <v/>
      </c>
      <c r="T17" s="96" t="str">
        <f>IF(H17="","",Schedule!C20)</f>
        <v/>
      </c>
      <c r="U17" t="str">
        <f>IF('Request for Payment'!$G$29=0,"",'Request for Payment'!$G$29)</f>
        <v/>
      </c>
      <c r="V17" t="str">
        <f>IF(ISBLANK('Registrations List'!AH45),"",'Registrations List'!AH45)</f>
        <v/>
      </c>
      <c r="W17" t="str">
        <f>IF(ISBLANK('Registrations List'!AI45),"",'Registrations List'!AI45)</f>
        <v/>
      </c>
      <c r="X17" t="str">
        <f>IF(ISBLANK('Registrations List'!AJ45),"",'Registrations List'!AJ45)</f>
        <v/>
      </c>
      <c r="Y17" t="str">
        <f>IF(ISBLANK('Registrations List'!AK45),"",'Registrations List'!AK45)</f>
        <v/>
      </c>
      <c r="Z17" t="str">
        <f>IF(ISBLANK('Registrations List'!AL45),"",'Registrations List'!AL45)</f>
        <v/>
      </c>
      <c r="AA17" t="str">
        <f>IF(ISBLANK('Registrations List'!AM45),"",'Registrations List'!AM45)</f>
        <v/>
      </c>
      <c r="AB17" t="str">
        <f>IF(ISBLANK('Registrations List'!AN45),"",'Registrations List'!AN45)</f>
        <v/>
      </c>
      <c r="AC17" t="str">
        <f>IF(ISBLANK('Registrations List'!AO45),"",'Registrations List'!AO45)</f>
        <v/>
      </c>
      <c r="AD17" t="str">
        <f>IF(ISBLANK('Registrations List'!AP45),"",'Registrations List'!AP45)</f>
        <v/>
      </c>
      <c r="AE17" t="str">
        <f>IF(ISBLANK('Registrations List'!AR45),"",'Registrations List'!AR45)</f>
        <v/>
      </c>
    </row>
    <row r="18" spans="1:31">
      <c r="A18" t="str">
        <f>IF(ISBLANK('Registrations List'!G46),"",'Registrations List'!G46)</f>
        <v/>
      </c>
      <c r="B18" t="str">
        <f>IF(ISBLANK('Registrations List'!H46),"",'Registrations List'!H46)</f>
        <v/>
      </c>
      <c r="C18" t="str">
        <f>IF(ISBLANK('Registrations List'!L46),"",'Registrations List'!L46)</f>
        <v/>
      </c>
      <c r="D18" t="str">
        <f>IF(ISBLANK('Registrations List'!M46),"",'Registrations List'!M46)</f>
        <v/>
      </c>
      <c r="E18" t="str">
        <f>IF(ISBLANK('Registrations List'!N46),"",'Registrations List'!N46)</f>
        <v/>
      </c>
      <c r="F18" t="str">
        <f>IF(ISBLANK('Registrations List'!O46),"",'Registrations List'!O46)</f>
        <v/>
      </c>
      <c r="G18" t="str">
        <f>IF(ISBLANK('Registrations List'!P46),"",'Registrations List'!P46)</f>
        <v/>
      </c>
      <c r="H18" t="str">
        <f>IF(ISBLANK('Registrations List'!AY46),"",'Registrations List'!AY46)</f>
        <v/>
      </c>
      <c r="I18" t="str">
        <f>IF(ISBLANK('Registrations List'!AZ46),"",'Registrations List'!AZ46)</f>
        <v/>
      </c>
      <c r="J18" t="str">
        <f>IF(ISBLANK('Registrations List'!BE46),"",'Registrations List'!BE46)</f>
        <v/>
      </c>
      <c r="K18" t="str">
        <f>IF(ISBLANK('Registrations List'!BF46),"",'Registrations List'!BF46)</f>
        <v/>
      </c>
      <c r="L18" t="str">
        <f>IF(ISBLANK('Registrations List'!BK46),"",'Registrations List'!BK46)</f>
        <v/>
      </c>
      <c r="M18" t="str">
        <f>IF(ISBLANK('Registrations List'!BL46),"",'Registrations List'!BL46)</f>
        <v/>
      </c>
      <c r="N18" t="str">
        <f>IF(ISBLANK('Registrations List'!BQ46),"",'Registrations List'!BQ46)</f>
        <v/>
      </c>
      <c r="O18" t="str">
        <f>IF(ISBLANK('Registrations List'!BR46),"",'Registrations List'!BR46)</f>
        <v/>
      </c>
      <c r="P18" t="str">
        <f>IF(ISBLANK('Registrations List'!BW46),"",'Registrations List'!BW46)</f>
        <v/>
      </c>
      <c r="Q18" t="str">
        <f>IF(ISBLANK('Registrations List'!BX46),"",'Registrations List'!BX46)</f>
        <v/>
      </c>
      <c r="R18" t="str">
        <f>IF(ISBLANK('Registrations List'!CC46),"",'Registrations List'!CC46)</f>
        <v/>
      </c>
      <c r="S18" t="str">
        <f>IF(ISBLANK('Registrations List'!CD46),"",'Registrations List'!CD46)</f>
        <v/>
      </c>
      <c r="T18" s="96" t="str">
        <f>IF(H18="","",Schedule!C21)</f>
        <v/>
      </c>
      <c r="U18" t="str">
        <f>IF('Request for Payment'!$G$29=0,"",'Request for Payment'!$G$29)</f>
        <v/>
      </c>
      <c r="V18" t="str">
        <f>IF(ISBLANK('Registrations List'!AH46),"",'Registrations List'!AH46)</f>
        <v/>
      </c>
      <c r="W18" t="str">
        <f>IF(ISBLANK('Registrations List'!AI46),"",'Registrations List'!AI46)</f>
        <v/>
      </c>
      <c r="X18" t="str">
        <f>IF(ISBLANK('Registrations List'!AJ46),"",'Registrations List'!AJ46)</f>
        <v/>
      </c>
      <c r="Y18" t="str">
        <f>IF(ISBLANK('Registrations List'!AK46),"",'Registrations List'!AK46)</f>
        <v/>
      </c>
      <c r="Z18" t="str">
        <f>IF(ISBLANK('Registrations List'!AL46),"",'Registrations List'!AL46)</f>
        <v/>
      </c>
      <c r="AA18" t="str">
        <f>IF(ISBLANK('Registrations List'!AM46),"",'Registrations List'!AM46)</f>
        <v/>
      </c>
      <c r="AB18" t="str">
        <f>IF(ISBLANK('Registrations List'!AN46),"",'Registrations List'!AN46)</f>
        <v/>
      </c>
      <c r="AC18" t="str">
        <f>IF(ISBLANK('Registrations List'!AO46),"",'Registrations List'!AO46)</f>
        <v/>
      </c>
      <c r="AD18" t="str">
        <f>IF(ISBLANK('Registrations List'!AP46),"",'Registrations List'!AP46)</f>
        <v/>
      </c>
      <c r="AE18" t="str">
        <f>IF(ISBLANK('Registrations List'!AR46),"",'Registrations List'!AR46)</f>
        <v/>
      </c>
    </row>
    <row r="19" spans="1:31">
      <c r="A19" t="str">
        <f>IF(ISBLANK('Registrations List'!G47),"",'Registrations List'!G47)</f>
        <v/>
      </c>
      <c r="B19" t="str">
        <f>IF(ISBLANK('Registrations List'!H47),"",'Registrations List'!H47)</f>
        <v/>
      </c>
      <c r="C19" t="str">
        <f>IF(ISBLANK('Registrations List'!L47),"",'Registrations List'!L47)</f>
        <v/>
      </c>
      <c r="D19" t="str">
        <f>IF(ISBLANK('Registrations List'!M47),"",'Registrations List'!M47)</f>
        <v/>
      </c>
      <c r="E19" t="str">
        <f>IF(ISBLANK('Registrations List'!N47),"",'Registrations List'!N47)</f>
        <v/>
      </c>
      <c r="F19" t="str">
        <f>IF(ISBLANK('Registrations List'!O47),"",'Registrations List'!O47)</f>
        <v/>
      </c>
      <c r="G19" t="str">
        <f>IF(ISBLANK('Registrations List'!P47),"",'Registrations List'!P47)</f>
        <v/>
      </c>
      <c r="H19" t="str">
        <f>IF(ISBLANK('Registrations List'!AY47),"",'Registrations List'!AY47)</f>
        <v/>
      </c>
      <c r="I19" t="str">
        <f>IF(ISBLANK('Registrations List'!AZ47),"",'Registrations List'!AZ47)</f>
        <v/>
      </c>
      <c r="J19" t="str">
        <f>IF(ISBLANK('Registrations List'!BE47),"",'Registrations List'!BE47)</f>
        <v/>
      </c>
      <c r="K19" t="str">
        <f>IF(ISBLANK('Registrations List'!BF47),"",'Registrations List'!BF47)</f>
        <v/>
      </c>
      <c r="L19" t="str">
        <f>IF(ISBLANK('Registrations List'!BK47),"",'Registrations List'!BK47)</f>
        <v/>
      </c>
      <c r="M19" t="str">
        <f>IF(ISBLANK('Registrations List'!BL47),"",'Registrations List'!BL47)</f>
        <v/>
      </c>
      <c r="N19" t="str">
        <f>IF(ISBLANK('Registrations List'!BQ47),"",'Registrations List'!BQ47)</f>
        <v/>
      </c>
      <c r="O19" t="str">
        <f>IF(ISBLANK('Registrations List'!BR47),"",'Registrations List'!BR47)</f>
        <v/>
      </c>
      <c r="P19" t="str">
        <f>IF(ISBLANK('Registrations List'!BW47),"",'Registrations List'!BW47)</f>
        <v/>
      </c>
      <c r="Q19" t="str">
        <f>IF(ISBLANK('Registrations List'!BX47),"",'Registrations List'!BX47)</f>
        <v/>
      </c>
      <c r="R19" t="str">
        <f>IF(ISBLANK('Registrations List'!CC47),"",'Registrations List'!CC47)</f>
        <v/>
      </c>
      <c r="S19" t="str">
        <f>IF(ISBLANK('Registrations List'!CD47),"",'Registrations List'!CD47)</f>
        <v/>
      </c>
      <c r="T19" s="96" t="str">
        <f>IF(H19="","",Schedule!C22)</f>
        <v/>
      </c>
      <c r="U19" t="str">
        <f>IF('Request for Payment'!$G$29=0,"",'Request for Payment'!$G$29)</f>
        <v/>
      </c>
      <c r="V19" t="str">
        <f>IF(ISBLANK('Registrations List'!AH47),"",'Registrations List'!AH47)</f>
        <v/>
      </c>
      <c r="W19" t="str">
        <f>IF(ISBLANK('Registrations List'!AI47),"",'Registrations List'!AI47)</f>
        <v/>
      </c>
      <c r="X19" t="str">
        <f>IF(ISBLANK('Registrations List'!AJ47),"",'Registrations List'!AJ47)</f>
        <v/>
      </c>
      <c r="Y19" t="str">
        <f>IF(ISBLANK('Registrations List'!AK47),"",'Registrations List'!AK47)</f>
        <v/>
      </c>
      <c r="Z19" t="str">
        <f>IF(ISBLANK('Registrations List'!AL47),"",'Registrations List'!AL47)</f>
        <v/>
      </c>
      <c r="AA19" t="str">
        <f>IF(ISBLANK('Registrations List'!AM47),"",'Registrations List'!AM47)</f>
        <v/>
      </c>
      <c r="AB19" t="str">
        <f>IF(ISBLANK('Registrations List'!AN47),"",'Registrations List'!AN47)</f>
        <v/>
      </c>
      <c r="AC19" t="str">
        <f>IF(ISBLANK('Registrations List'!AO47),"",'Registrations List'!AO47)</f>
        <v/>
      </c>
      <c r="AD19" t="str">
        <f>IF(ISBLANK('Registrations List'!AP47),"",'Registrations List'!AP47)</f>
        <v/>
      </c>
      <c r="AE19" t="str">
        <f>IF(ISBLANK('Registrations List'!AR47),"",'Registrations List'!AR47)</f>
        <v/>
      </c>
    </row>
    <row r="20" spans="1:31">
      <c r="A20" t="str">
        <f>IF(ISBLANK('Registrations List'!G48),"",'Registrations List'!G48)</f>
        <v/>
      </c>
      <c r="B20" t="str">
        <f>IF(ISBLANK('Registrations List'!H48),"",'Registrations List'!H48)</f>
        <v/>
      </c>
      <c r="C20" t="str">
        <f>IF(ISBLANK('Registrations List'!L48),"",'Registrations List'!L48)</f>
        <v/>
      </c>
      <c r="D20" t="str">
        <f>IF(ISBLANK('Registrations List'!M48),"",'Registrations List'!M48)</f>
        <v/>
      </c>
      <c r="E20" t="str">
        <f>IF(ISBLANK('Registrations List'!N48),"",'Registrations List'!N48)</f>
        <v/>
      </c>
      <c r="F20" t="str">
        <f>IF(ISBLANK('Registrations List'!O48),"",'Registrations List'!O48)</f>
        <v/>
      </c>
      <c r="G20" t="str">
        <f>IF(ISBLANK('Registrations List'!P48),"",'Registrations List'!P48)</f>
        <v/>
      </c>
      <c r="H20" t="str">
        <f>IF(ISBLANK('Registrations List'!AY48),"",'Registrations List'!AY48)</f>
        <v/>
      </c>
      <c r="I20" t="str">
        <f>IF(ISBLANK('Registrations List'!AZ48),"",'Registrations List'!AZ48)</f>
        <v/>
      </c>
      <c r="J20" t="str">
        <f>IF(ISBLANK('Registrations List'!BE48),"",'Registrations List'!BE48)</f>
        <v/>
      </c>
      <c r="K20" t="str">
        <f>IF(ISBLANK('Registrations List'!BF48),"",'Registrations List'!BF48)</f>
        <v/>
      </c>
      <c r="L20" t="str">
        <f>IF(ISBLANK('Registrations List'!BK48),"",'Registrations List'!BK48)</f>
        <v/>
      </c>
      <c r="M20" t="str">
        <f>IF(ISBLANK('Registrations List'!BL48),"",'Registrations List'!BL48)</f>
        <v/>
      </c>
      <c r="N20" t="str">
        <f>IF(ISBLANK('Registrations List'!BQ48),"",'Registrations List'!BQ48)</f>
        <v/>
      </c>
      <c r="O20" t="str">
        <f>IF(ISBLANK('Registrations List'!BR48),"",'Registrations List'!BR48)</f>
        <v/>
      </c>
      <c r="P20" t="str">
        <f>IF(ISBLANK('Registrations List'!BW48),"",'Registrations List'!BW48)</f>
        <v/>
      </c>
      <c r="Q20" t="str">
        <f>IF(ISBLANK('Registrations List'!BX48),"",'Registrations List'!BX48)</f>
        <v/>
      </c>
      <c r="R20" t="str">
        <f>IF(ISBLANK('Registrations List'!CC48),"",'Registrations List'!CC48)</f>
        <v/>
      </c>
      <c r="S20" t="str">
        <f>IF(ISBLANK('Registrations List'!CD48),"",'Registrations List'!CD48)</f>
        <v/>
      </c>
      <c r="T20" s="96" t="str">
        <f>IF(H20="","",Schedule!C23)</f>
        <v/>
      </c>
      <c r="U20" t="str">
        <f>IF('Request for Payment'!$G$29=0,"",'Request for Payment'!$G$29)</f>
        <v/>
      </c>
      <c r="V20" t="str">
        <f>IF(ISBLANK('Registrations List'!AH48),"",'Registrations List'!AH48)</f>
        <v/>
      </c>
      <c r="W20" t="str">
        <f>IF(ISBLANK('Registrations List'!AI48),"",'Registrations List'!AI48)</f>
        <v/>
      </c>
      <c r="X20" t="str">
        <f>IF(ISBLANK('Registrations List'!AJ48),"",'Registrations List'!AJ48)</f>
        <v/>
      </c>
      <c r="Y20" t="str">
        <f>IF(ISBLANK('Registrations List'!AK48),"",'Registrations List'!AK48)</f>
        <v/>
      </c>
      <c r="Z20" t="str">
        <f>IF(ISBLANK('Registrations List'!AL48),"",'Registrations List'!AL48)</f>
        <v/>
      </c>
      <c r="AA20" t="str">
        <f>IF(ISBLANK('Registrations List'!AM48),"",'Registrations List'!AM48)</f>
        <v/>
      </c>
      <c r="AB20" t="str">
        <f>IF(ISBLANK('Registrations List'!AN48),"",'Registrations List'!AN48)</f>
        <v/>
      </c>
      <c r="AC20" t="str">
        <f>IF(ISBLANK('Registrations List'!AO48),"",'Registrations List'!AO48)</f>
        <v/>
      </c>
      <c r="AD20" t="str">
        <f>IF(ISBLANK('Registrations List'!AP48),"",'Registrations List'!AP48)</f>
        <v/>
      </c>
      <c r="AE20" t="str">
        <f>IF(ISBLANK('Registrations List'!AR48),"",'Registrations List'!AR48)</f>
        <v/>
      </c>
    </row>
    <row r="21" spans="1:31">
      <c r="A21" t="str">
        <f>IF(ISBLANK('Registrations List'!G49),"",'Registrations List'!G49)</f>
        <v/>
      </c>
      <c r="B21" t="str">
        <f>IF(ISBLANK('Registrations List'!H49),"",'Registrations List'!H49)</f>
        <v/>
      </c>
      <c r="C21" t="str">
        <f>IF(ISBLANK('Registrations List'!L49),"",'Registrations List'!L49)</f>
        <v/>
      </c>
      <c r="D21" t="str">
        <f>IF(ISBLANK('Registrations List'!M49),"",'Registrations List'!M49)</f>
        <v/>
      </c>
      <c r="E21" t="str">
        <f>IF(ISBLANK('Registrations List'!N49),"",'Registrations List'!N49)</f>
        <v/>
      </c>
      <c r="F21" t="str">
        <f>IF(ISBLANK('Registrations List'!O49),"",'Registrations List'!O49)</f>
        <v/>
      </c>
      <c r="G21" t="str">
        <f>IF(ISBLANK('Registrations List'!P49),"",'Registrations List'!P49)</f>
        <v/>
      </c>
      <c r="H21" t="str">
        <f>IF(ISBLANK('Registrations List'!AY49),"",'Registrations List'!AY49)</f>
        <v/>
      </c>
      <c r="I21" t="str">
        <f>IF(ISBLANK('Registrations List'!AZ49),"",'Registrations List'!AZ49)</f>
        <v/>
      </c>
      <c r="J21" t="str">
        <f>IF(ISBLANK('Registrations List'!BE49),"",'Registrations List'!BE49)</f>
        <v/>
      </c>
      <c r="K21" t="str">
        <f>IF(ISBLANK('Registrations List'!BF49),"",'Registrations List'!BF49)</f>
        <v/>
      </c>
      <c r="L21" t="str">
        <f>IF(ISBLANK('Registrations List'!BK49),"",'Registrations List'!BK49)</f>
        <v/>
      </c>
      <c r="M21" t="str">
        <f>IF(ISBLANK('Registrations List'!BL49),"",'Registrations List'!BL49)</f>
        <v/>
      </c>
      <c r="N21" t="str">
        <f>IF(ISBLANK('Registrations List'!BQ49),"",'Registrations List'!BQ49)</f>
        <v/>
      </c>
      <c r="O21" t="str">
        <f>IF(ISBLANK('Registrations List'!BR49),"",'Registrations List'!BR49)</f>
        <v/>
      </c>
      <c r="P21" t="str">
        <f>IF(ISBLANK('Registrations List'!BW49),"",'Registrations List'!BW49)</f>
        <v/>
      </c>
      <c r="Q21" t="str">
        <f>IF(ISBLANK('Registrations List'!BX49),"",'Registrations List'!BX49)</f>
        <v/>
      </c>
      <c r="R21" t="str">
        <f>IF(ISBLANK('Registrations List'!CC49),"",'Registrations List'!CC49)</f>
        <v/>
      </c>
      <c r="S21" t="str">
        <f>IF(ISBLANK('Registrations List'!CD49),"",'Registrations List'!CD49)</f>
        <v/>
      </c>
      <c r="T21" s="96" t="str">
        <f>IF(H21="","",Schedule!C24)</f>
        <v/>
      </c>
      <c r="U21" t="str">
        <f>IF('Request for Payment'!$G$29=0,"",'Request for Payment'!$G$29)</f>
        <v/>
      </c>
      <c r="V21" t="str">
        <f>IF(ISBLANK('Registrations List'!AH49),"",'Registrations List'!AH49)</f>
        <v/>
      </c>
      <c r="W21" t="str">
        <f>IF(ISBLANK('Registrations List'!AI49),"",'Registrations List'!AI49)</f>
        <v/>
      </c>
      <c r="X21" t="str">
        <f>IF(ISBLANK('Registrations List'!AJ49),"",'Registrations List'!AJ49)</f>
        <v/>
      </c>
      <c r="Y21" t="str">
        <f>IF(ISBLANK('Registrations List'!AK49),"",'Registrations List'!AK49)</f>
        <v/>
      </c>
      <c r="Z21" t="str">
        <f>IF(ISBLANK('Registrations List'!AL49),"",'Registrations List'!AL49)</f>
        <v/>
      </c>
      <c r="AA21" t="str">
        <f>IF(ISBLANK('Registrations List'!AM49),"",'Registrations List'!AM49)</f>
        <v/>
      </c>
      <c r="AB21" t="str">
        <f>IF(ISBLANK('Registrations List'!AN49),"",'Registrations List'!AN49)</f>
        <v/>
      </c>
      <c r="AC21" t="str">
        <f>IF(ISBLANK('Registrations List'!AO49),"",'Registrations List'!AO49)</f>
        <v/>
      </c>
      <c r="AD21" t="str">
        <f>IF(ISBLANK('Registrations List'!AP49),"",'Registrations List'!AP49)</f>
        <v/>
      </c>
      <c r="AE21" t="str">
        <f>IF(ISBLANK('Registrations List'!AR49),"",'Registrations List'!AR49)</f>
        <v/>
      </c>
    </row>
    <row r="22" spans="1:31">
      <c r="A22" t="str">
        <f>IF(ISBLANK('Registrations List'!G50),"",'Registrations List'!G50)</f>
        <v/>
      </c>
      <c r="B22" t="str">
        <f>IF(ISBLANK('Registrations List'!H50),"",'Registrations List'!H50)</f>
        <v/>
      </c>
      <c r="C22" t="str">
        <f>IF(ISBLANK('Registrations List'!L50),"",'Registrations List'!L50)</f>
        <v/>
      </c>
      <c r="D22" t="str">
        <f>IF(ISBLANK('Registrations List'!M50),"",'Registrations List'!M50)</f>
        <v/>
      </c>
      <c r="E22" t="str">
        <f>IF(ISBLANK('Registrations List'!N50),"",'Registrations List'!N50)</f>
        <v/>
      </c>
      <c r="F22" t="str">
        <f>IF(ISBLANK('Registrations List'!O50),"",'Registrations List'!O50)</f>
        <v/>
      </c>
      <c r="G22" t="str">
        <f>IF(ISBLANK('Registrations List'!P50),"",'Registrations List'!P50)</f>
        <v/>
      </c>
      <c r="H22" t="str">
        <f>IF(ISBLANK('Registrations List'!AY50),"",'Registrations List'!AY50)</f>
        <v/>
      </c>
      <c r="I22" t="str">
        <f>IF(ISBLANK('Registrations List'!AZ50),"",'Registrations List'!AZ50)</f>
        <v/>
      </c>
      <c r="J22" t="str">
        <f>IF(ISBLANK('Registrations List'!BE50),"",'Registrations List'!BE50)</f>
        <v/>
      </c>
      <c r="K22" t="str">
        <f>IF(ISBLANK('Registrations List'!BF50),"",'Registrations List'!BF50)</f>
        <v/>
      </c>
      <c r="L22" t="str">
        <f>IF(ISBLANK('Registrations List'!BK50),"",'Registrations List'!BK50)</f>
        <v/>
      </c>
      <c r="M22" t="str">
        <f>IF(ISBLANK('Registrations List'!BL50),"",'Registrations List'!BL50)</f>
        <v/>
      </c>
      <c r="N22" t="str">
        <f>IF(ISBLANK('Registrations List'!BQ50),"",'Registrations List'!BQ50)</f>
        <v/>
      </c>
      <c r="O22" t="str">
        <f>IF(ISBLANK('Registrations List'!BR50),"",'Registrations List'!BR50)</f>
        <v/>
      </c>
      <c r="P22" t="str">
        <f>IF(ISBLANK('Registrations List'!BW50),"",'Registrations List'!BW50)</f>
        <v/>
      </c>
      <c r="Q22" t="str">
        <f>IF(ISBLANK('Registrations List'!BX50),"",'Registrations List'!BX50)</f>
        <v/>
      </c>
      <c r="R22" t="str">
        <f>IF(ISBLANK('Registrations List'!CC50),"",'Registrations List'!CC50)</f>
        <v/>
      </c>
      <c r="S22" t="str">
        <f>IF(ISBLANK('Registrations List'!CD50),"",'Registrations List'!CD50)</f>
        <v/>
      </c>
      <c r="T22" s="96" t="str">
        <f>IF(H22="","",Schedule!C25)</f>
        <v/>
      </c>
      <c r="U22" t="str">
        <f>IF('Request for Payment'!$G$29=0,"",'Request for Payment'!$G$29)</f>
        <v/>
      </c>
      <c r="V22" t="str">
        <f>IF(ISBLANK('Registrations List'!AH50),"",'Registrations List'!AH50)</f>
        <v/>
      </c>
      <c r="W22" t="str">
        <f>IF(ISBLANK('Registrations List'!AI50),"",'Registrations List'!AI50)</f>
        <v/>
      </c>
      <c r="X22" t="str">
        <f>IF(ISBLANK('Registrations List'!AJ50),"",'Registrations List'!AJ50)</f>
        <v/>
      </c>
      <c r="Y22" t="str">
        <f>IF(ISBLANK('Registrations List'!AK50),"",'Registrations List'!AK50)</f>
        <v/>
      </c>
      <c r="Z22" t="str">
        <f>IF(ISBLANK('Registrations List'!AL50),"",'Registrations List'!AL50)</f>
        <v/>
      </c>
      <c r="AA22" t="str">
        <f>IF(ISBLANK('Registrations List'!AM50),"",'Registrations List'!AM50)</f>
        <v/>
      </c>
      <c r="AB22" t="str">
        <f>IF(ISBLANK('Registrations List'!AN50),"",'Registrations List'!AN50)</f>
        <v/>
      </c>
      <c r="AC22" t="str">
        <f>IF(ISBLANK('Registrations List'!AO50),"",'Registrations List'!AO50)</f>
        <v/>
      </c>
      <c r="AD22" t="str">
        <f>IF(ISBLANK('Registrations List'!AP50),"",'Registrations List'!AP50)</f>
        <v/>
      </c>
      <c r="AE22" t="str">
        <f>IF(ISBLANK('Registrations List'!AR50),"",'Registrations List'!AR50)</f>
        <v/>
      </c>
    </row>
    <row r="23" spans="1:31">
      <c r="A23" t="str">
        <f>IF(ISBLANK('Registrations List'!G51),"",'Registrations List'!G51)</f>
        <v/>
      </c>
      <c r="B23" t="str">
        <f>IF(ISBLANK('Registrations List'!H51),"",'Registrations List'!H51)</f>
        <v/>
      </c>
      <c r="C23" t="str">
        <f>IF(ISBLANK('Registrations List'!L51),"",'Registrations List'!L51)</f>
        <v/>
      </c>
      <c r="D23" t="str">
        <f>IF(ISBLANK('Registrations List'!M51),"",'Registrations List'!M51)</f>
        <v/>
      </c>
      <c r="E23" t="str">
        <f>IF(ISBLANK('Registrations List'!N51),"",'Registrations List'!N51)</f>
        <v/>
      </c>
      <c r="F23" t="str">
        <f>IF(ISBLANK('Registrations List'!O51),"",'Registrations List'!O51)</f>
        <v/>
      </c>
      <c r="G23" t="str">
        <f>IF(ISBLANK('Registrations List'!P51),"",'Registrations List'!P51)</f>
        <v/>
      </c>
      <c r="H23" t="str">
        <f>IF(ISBLANK('Registrations List'!AY51),"",'Registrations List'!AY51)</f>
        <v/>
      </c>
      <c r="I23" t="str">
        <f>IF(ISBLANK('Registrations List'!AZ51),"",'Registrations List'!AZ51)</f>
        <v/>
      </c>
      <c r="J23" t="str">
        <f>IF(ISBLANK('Registrations List'!BE51),"",'Registrations List'!BE51)</f>
        <v/>
      </c>
      <c r="K23" t="str">
        <f>IF(ISBLANK('Registrations List'!BF51),"",'Registrations List'!BF51)</f>
        <v/>
      </c>
      <c r="L23" t="str">
        <f>IF(ISBLANK('Registrations List'!BK51),"",'Registrations List'!BK51)</f>
        <v/>
      </c>
      <c r="M23" t="str">
        <f>IF(ISBLANK('Registrations List'!BL51),"",'Registrations List'!BL51)</f>
        <v/>
      </c>
      <c r="N23" t="str">
        <f>IF(ISBLANK('Registrations List'!BQ51),"",'Registrations List'!BQ51)</f>
        <v/>
      </c>
      <c r="O23" t="str">
        <f>IF(ISBLANK('Registrations List'!BR51),"",'Registrations List'!BR51)</f>
        <v/>
      </c>
      <c r="P23" t="str">
        <f>IF(ISBLANK('Registrations List'!BW51),"",'Registrations List'!BW51)</f>
        <v/>
      </c>
      <c r="Q23" t="str">
        <f>IF(ISBLANK('Registrations List'!BX51),"",'Registrations List'!BX51)</f>
        <v/>
      </c>
      <c r="R23" t="str">
        <f>IF(ISBLANK('Registrations List'!CC51),"",'Registrations List'!CC51)</f>
        <v/>
      </c>
      <c r="S23" t="str">
        <f>IF(ISBLANK('Registrations List'!CD51),"",'Registrations List'!CD51)</f>
        <v/>
      </c>
      <c r="T23" s="96" t="str">
        <f>IF(H23="","",Schedule!C26)</f>
        <v/>
      </c>
      <c r="U23" t="str">
        <f>IF('Request for Payment'!$G$29=0,"",'Request for Payment'!$G$29)</f>
        <v/>
      </c>
      <c r="V23" t="str">
        <f>IF(ISBLANK('Registrations List'!AH51),"",'Registrations List'!AH51)</f>
        <v/>
      </c>
      <c r="W23" t="str">
        <f>IF(ISBLANK('Registrations List'!AI51),"",'Registrations List'!AI51)</f>
        <v/>
      </c>
      <c r="X23" t="str">
        <f>IF(ISBLANK('Registrations List'!AJ51),"",'Registrations List'!AJ51)</f>
        <v/>
      </c>
      <c r="Y23" t="str">
        <f>IF(ISBLANK('Registrations List'!AK51),"",'Registrations List'!AK51)</f>
        <v/>
      </c>
      <c r="Z23" t="str">
        <f>IF(ISBLANK('Registrations List'!AL51),"",'Registrations List'!AL51)</f>
        <v/>
      </c>
      <c r="AA23" t="str">
        <f>IF(ISBLANK('Registrations List'!AM51),"",'Registrations List'!AM51)</f>
        <v/>
      </c>
      <c r="AB23" t="str">
        <f>IF(ISBLANK('Registrations List'!AN51),"",'Registrations List'!AN51)</f>
        <v/>
      </c>
      <c r="AC23" t="str">
        <f>IF(ISBLANK('Registrations List'!AO51),"",'Registrations List'!AO51)</f>
        <v/>
      </c>
      <c r="AD23" t="str">
        <f>IF(ISBLANK('Registrations List'!AP51),"",'Registrations List'!AP51)</f>
        <v/>
      </c>
      <c r="AE23" t="str">
        <f>IF(ISBLANK('Registrations List'!AR51),"",'Registrations List'!AR51)</f>
        <v/>
      </c>
    </row>
    <row r="24" spans="1:31">
      <c r="A24" t="str">
        <f>IF(ISBLANK('Registrations List'!G52),"",'Registrations List'!G52)</f>
        <v/>
      </c>
      <c r="B24" t="str">
        <f>IF(ISBLANK('Registrations List'!H52),"",'Registrations List'!H52)</f>
        <v/>
      </c>
      <c r="C24" t="str">
        <f>IF(ISBLANK('Registrations List'!L52),"",'Registrations List'!L52)</f>
        <v/>
      </c>
      <c r="D24" t="str">
        <f>IF(ISBLANK('Registrations List'!M52),"",'Registrations List'!M52)</f>
        <v/>
      </c>
      <c r="E24" t="str">
        <f>IF(ISBLANK('Registrations List'!N52),"",'Registrations List'!N52)</f>
        <v/>
      </c>
      <c r="F24" t="str">
        <f>IF(ISBLANK('Registrations List'!O52),"",'Registrations List'!O52)</f>
        <v/>
      </c>
      <c r="G24" t="str">
        <f>IF(ISBLANK('Registrations List'!P52),"",'Registrations List'!P52)</f>
        <v/>
      </c>
      <c r="H24" t="str">
        <f>IF(ISBLANK('Registrations List'!AY52),"",'Registrations List'!AY52)</f>
        <v/>
      </c>
      <c r="I24" t="str">
        <f>IF(ISBLANK('Registrations List'!AZ52),"",'Registrations List'!AZ52)</f>
        <v/>
      </c>
      <c r="J24" t="str">
        <f>IF(ISBLANK('Registrations List'!BE52),"",'Registrations List'!BE52)</f>
        <v/>
      </c>
      <c r="K24" t="str">
        <f>IF(ISBLANK('Registrations List'!BF52),"",'Registrations List'!BF52)</f>
        <v/>
      </c>
      <c r="L24" t="str">
        <f>IF(ISBLANK('Registrations List'!BK52),"",'Registrations List'!BK52)</f>
        <v/>
      </c>
      <c r="M24" t="str">
        <f>IF(ISBLANK('Registrations List'!BL52),"",'Registrations List'!BL52)</f>
        <v/>
      </c>
      <c r="N24" t="str">
        <f>IF(ISBLANK('Registrations List'!BQ52),"",'Registrations List'!BQ52)</f>
        <v/>
      </c>
      <c r="O24" t="str">
        <f>IF(ISBLANK('Registrations List'!BR52),"",'Registrations List'!BR52)</f>
        <v/>
      </c>
      <c r="P24" t="str">
        <f>IF(ISBLANK('Registrations List'!BW52),"",'Registrations List'!BW52)</f>
        <v/>
      </c>
      <c r="Q24" t="str">
        <f>IF(ISBLANK('Registrations List'!BX52),"",'Registrations List'!BX52)</f>
        <v/>
      </c>
      <c r="R24" t="str">
        <f>IF(ISBLANK('Registrations List'!CC52),"",'Registrations List'!CC52)</f>
        <v/>
      </c>
      <c r="S24" t="str">
        <f>IF(ISBLANK('Registrations List'!CD52),"",'Registrations List'!CD52)</f>
        <v/>
      </c>
      <c r="T24" s="96" t="str">
        <f>IF(H24="","",Schedule!C27)</f>
        <v/>
      </c>
      <c r="U24" t="str">
        <f>IF('Request for Payment'!$G$29=0,"",'Request for Payment'!$G$29)</f>
        <v/>
      </c>
      <c r="V24" t="str">
        <f>IF(ISBLANK('Registrations List'!AH52),"",'Registrations List'!AH52)</f>
        <v/>
      </c>
      <c r="W24" t="str">
        <f>IF(ISBLANK('Registrations List'!AI52),"",'Registrations List'!AI52)</f>
        <v/>
      </c>
      <c r="X24" t="str">
        <f>IF(ISBLANK('Registrations List'!AJ52),"",'Registrations List'!AJ52)</f>
        <v/>
      </c>
      <c r="Y24" t="str">
        <f>IF(ISBLANK('Registrations List'!AK52),"",'Registrations List'!AK52)</f>
        <v/>
      </c>
      <c r="Z24" t="str">
        <f>IF(ISBLANK('Registrations List'!AL52),"",'Registrations List'!AL52)</f>
        <v/>
      </c>
      <c r="AA24" t="str">
        <f>IF(ISBLANK('Registrations List'!AM52),"",'Registrations List'!AM52)</f>
        <v/>
      </c>
      <c r="AB24" t="str">
        <f>IF(ISBLANK('Registrations List'!AN52),"",'Registrations List'!AN52)</f>
        <v/>
      </c>
      <c r="AC24" t="str">
        <f>IF(ISBLANK('Registrations List'!AO52),"",'Registrations List'!AO52)</f>
        <v/>
      </c>
      <c r="AD24" t="str">
        <f>IF(ISBLANK('Registrations List'!AP52),"",'Registrations List'!AP52)</f>
        <v/>
      </c>
      <c r="AE24" t="str">
        <f>IF(ISBLANK('Registrations List'!AR52),"",'Registrations List'!AR52)</f>
        <v/>
      </c>
    </row>
    <row r="25" spans="1:31">
      <c r="A25" t="str">
        <f>IF(ISBLANK('Registrations List'!G53),"",'Registrations List'!G53)</f>
        <v/>
      </c>
      <c r="B25" t="str">
        <f>IF(ISBLANK('Registrations List'!H53),"",'Registrations List'!H53)</f>
        <v/>
      </c>
      <c r="C25" t="str">
        <f>IF(ISBLANK('Registrations List'!L53),"",'Registrations List'!L53)</f>
        <v/>
      </c>
      <c r="D25" t="str">
        <f>IF(ISBLANK('Registrations List'!M53),"",'Registrations List'!M53)</f>
        <v/>
      </c>
      <c r="E25" t="str">
        <f>IF(ISBLANK('Registrations List'!N53),"",'Registrations List'!N53)</f>
        <v/>
      </c>
      <c r="F25" t="str">
        <f>IF(ISBLANK('Registrations List'!O53),"",'Registrations List'!O53)</f>
        <v/>
      </c>
      <c r="G25" t="str">
        <f>IF(ISBLANK('Registrations List'!P53),"",'Registrations List'!P53)</f>
        <v/>
      </c>
      <c r="H25" t="str">
        <f>IF(ISBLANK('Registrations List'!AY53),"",'Registrations List'!AY53)</f>
        <v/>
      </c>
      <c r="I25" t="str">
        <f>IF(ISBLANK('Registrations List'!AZ53),"",'Registrations List'!AZ53)</f>
        <v/>
      </c>
      <c r="J25" t="str">
        <f>IF(ISBLANK('Registrations List'!BE53),"",'Registrations List'!BE53)</f>
        <v/>
      </c>
      <c r="K25" t="str">
        <f>IF(ISBLANK('Registrations List'!BF53),"",'Registrations List'!BF53)</f>
        <v/>
      </c>
      <c r="L25" t="str">
        <f>IF(ISBLANK('Registrations List'!BK53),"",'Registrations List'!BK53)</f>
        <v/>
      </c>
      <c r="M25" t="str">
        <f>IF(ISBLANK('Registrations List'!BL53),"",'Registrations List'!BL53)</f>
        <v/>
      </c>
      <c r="N25" t="str">
        <f>IF(ISBLANK('Registrations List'!BQ53),"",'Registrations List'!BQ53)</f>
        <v/>
      </c>
      <c r="O25" t="str">
        <f>IF(ISBLANK('Registrations List'!BR53),"",'Registrations List'!BR53)</f>
        <v/>
      </c>
      <c r="P25" t="str">
        <f>IF(ISBLANK('Registrations List'!BW53),"",'Registrations List'!BW53)</f>
        <v/>
      </c>
      <c r="Q25" t="str">
        <f>IF(ISBLANK('Registrations List'!BX53),"",'Registrations List'!BX53)</f>
        <v/>
      </c>
      <c r="R25" t="str">
        <f>IF(ISBLANK('Registrations List'!CC53),"",'Registrations List'!CC53)</f>
        <v/>
      </c>
      <c r="S25" t="str">
        <f>IF(ISBLANK('Registrations List'!CD53),"",'Registrations List'!CD53)</f>
        <v/>
      </c>
      <c r="T25" s="96" t="str">
        <f>IF(H25="","",Schedule!C28)</f>
        <v/>
      </c>
      <c r="U25" t="str">
        <f>IF('Request for Payment'!$G$29=0,"",'Request for Payment'!$G$29)</f>
        <v/>
      </c>
      <c r="V25" t="str">
        <f>IF(ISBLANK('Registrations List'!AH53),"",'Registrations List'!AH53)</f>
        <v/>
      </c>
      <c r="W25" t="str">
        <f>IF(ISBLANK('Registrations List'!AI53),"",'Registrations List'!AI53)</f>
        <v/>
      </c>
      <c r="X25" t="str">
        <f>IF(ISBLANK('Registrations List'!AJ53),"",'Registrations List'!AJ53)</f>
        <v/>
      </c>
      <c r="Y25" t="str">
        <f>IF(ISBLANK('Registrations List'!AK53),"",'Registrations List'!AK53)</f>
        <v/>
      </c>
      <c r="Z25" t="str">
        <f>IF(ISBLANK('Registrations List'!AL53),"",'Registrations List'!AL53)</f>
        <v/>
      </c>
      <c r="AA25" t="str">
        <f>IF(ISBLANK('Registrations List'!AM53),"",'Registrations List'!AM53)</f>
        <v/>
      </c>
      <c r="AB25" t="str">
        <f>IF(ISBLANK('Registrations List'!AN53),"",'Registrations List'!AN53)</f>
        <v/>
      </c>
      <c r="AC25" t="str">
        <f>IF(ISBLANK('Registrations List'!AO53),"",'Registrations List'!AO53)</f>
        <v/>
      </c>
      <c r="AD25" t="str">
        <f>IF(ISBLANK('Registrations List'!AP53),"",'Registrations List'!AP53)</f>
        <v/>
      </c>
      <c r="AE25" t="str">
        <f>IF(ISBLANK('Registrations List'!AR53),"",'Registrations List'!AR53)</f>
        <v/>
      </c>
    </row>
    <row r="26" spans="1:31">
      <c r="A26" t="str">
        <f>IF(ISBLANK('Registrations List'!G54),"",'Registrations List'!G54)</f>
        <v/>
      </c>
      <c r="B26" t="str">
        <f>IF(ISBLANK('Registrations List'!H54),"",'Registrations List'!H54)</f>
        <v/>
      </c>
      <c r="C26" t="str">
        <f>IF(ISBLANK('Registrations List'!L54),"",'Registrations List'!L54)</f>
        <v/>
      </c>
      <c r="D26" t="str">
        <f>IF(ISBLANK('Registrations List'!M54),"",'Registrations List'!M54)</f>
        <v/>
      </c>
      <c r="E26" t="str">
        <f>IF(ISBLANK('Registrations List'!N54),"",'Registrations List'!N54)</f>
        <v/>
      </c>
      <c r="F26" t="str">
        <f>IF(ISBLANK('Registrations List'!O54),"",'Registrations List'!O54)</f>
        <v/>
      </c>
      <c r="G26" t="str">
        <f>IF(ISBLANK('Registrations List'!P54),"",'Registrations List'!P54)</f>
        <v/>
      </c>
      <c r="H26" t="str">
        <f>IF(ISBLANK('Registrations List'!AY54),"",'Registrations List'!AY54)</f>
        <v/>
      </c>
      <c r="I26" t="str">
        <f>IF(ISBLANK('Registrations List'!AZ54),"",'Registrations List'!AZ54)</f>
        <v/>
      </c>
      <c r="J26" t="str">
        <f>IF(ISBLANK('Registrations List'!BE54),"",'Registrations List'!BE54)</f>
        <v/>
      </c>
      <c r="K26" t="str">
        <f>IF(ISBLANK('Registrations List'!BF54),"",'Registrations List'!BF54)</f>
        <v/>
      </c>
      <c r="L26" t="str">
        <f>IF(ISBLANK('Registrations List'!BK54),"",'Registrations List'!BK54)</f>
        <v/>
      </c>
      <c r="M26" t="str">
        <f>IF(ISBLANK('Registrations List'!BL54),"",'Registrations List'!BL54)</f>
        <v/>
      </c>
      <c r="N26" t="str">
        <f>IF(ISBLANK('Registrations List'!BQ54),"",'Registrations List'!BQ54)</f>
        <v/>
      </c>
      <c r="O26" t="str">
        <f>IF(ISBLANK('Registrations List'!BR54),"",'Registrations List'!BR54)</f>
        <v/>
      </c>
      <c r="P26" t="str">
        <f>IF(ISBLANK('Registrations List'!BW54),"",'Registrations List'!BW54)</f>
        <v/>
      </c>
      <c r="Q26" t="str">
        <f>IF(ISBLANK('Registrations List'!BX54),"",'Registrations List'!BX54)</f>
        <v/>
      </c>
      <c r="R26" t="str">
        <f>IF(ISBLANK('Registrations List'!CC54),"",'Registrations List'!CC54)</f>
        <v/>
      </c>
      <c r="S26" t="str">
        <f>IF(ISBLANK('Registrations List'!CD54),"",'Registrations List'!CD54)</f>
        <v/>
      </c>
      <c r="T26" s="96" t="str">
        <f>IF(H26="","",Schedule!C29)</f>
        <v/>
      </c>
      <c r="U26" t="str">
        <f>IF('Request for Payment'!$G$29=0,"",'Request for Payment'!$G$29)</f>
        <v/>
      </c>
      <c r="V26" t="str">
        <f>IF(ISBLANK('Registrations List'!AH54),"",'Registrations List'!AH54)</f>
        <v/>
      </c>
      <c r="W26" t="str">
        <f>IF(ISBLANK('Registrations List'!AI54),"",'Registrations List'!AI54)</f>
        <v/>
      </c>
      <c r="X26" t="str">
        <f>IF(ISBLANK('Registrations List'!AJ54),"",'Registrations List'!AJ54)</f>
        <v/>
      </c>
      <c r="Y26" t="str">
        <f>IF(ISBLANK('Registrations List'!AK54),"",'Registrations List'!AK54)</f>
        <v/>
      </c>
      <c r="Z26" t="str">
        <f>IF(ISBLANK('Registrations List'!AL54),"",'Registrations List'!AL54)</f>
        <v/>
      </c>
      <c r="AA26" t="str">
        <f>IF(ISBLANK('Registrations List'!AM54),"",'Registrations List'!AM54)</f>
        <v/>
      </c>
      <c r="AB26" t="str">
        <f>IF(ISBLANK('Registrations List'!AN54),"",'Registrations List'!AN54)</f>
        <v/>
      </c>
      <c r="AC26" t="str">
        <f>IF(ISBLANK('Registrations List'!AO54),"",'Registrations List'!AO54)</f>
        <v/>
      </c>
      <c r="AD26" t="str">
        <f>IF(ISBLANK('Registrations List'!AP54),"",'Registrations List'!AP54)</f>
        <v/>
      </c>
      <c r="AE26" t="str">
        <f>IF(ISBLANK('Registrations List'!AR54),"",'Registrations List'!AR54)</f>
        <v/>
      </c>
    </row>
    <row r="27" spans="1:31">
      <c r="A27" t="str">
        <f>IF(ISBLANK('Registrations List'!G55),"",'Registrations List'!G55)</f>
        <v/>
      </c>
      <c r="B27" t="str">
        <f>IF(ISBLANK('Registrations List'!H55),"",'Registrations List'!H55)</f>
        <v/>
      </c>
      <c r="C27" t="str">
        <f>IF(ISBLANK('Registrations List'!L55),"",'Registrations List'!L55)</f>
        <v/>
      </c>
      <c r="D27" t="str">
        <f>IF(ISBLANK('Registrations List'!M55),"",'Registrations List'!M55)</f>
        <v/>
      </c>
      <c r="E27" t="str">
        <f>IF(ISBLANK('Registrations List'!N55),"",'Registrations List'!N55)</f>
        <v/>
      </c>
      <c r="F27" t="str">
        <f>IF(ISBLANK('Registrations List'!O55),"",'Registrations List'!O55)</f>
        <v/>
      </c>
      <c r="G27" t="str">
        <f>IF(ISBLANK('Registrations List'!P55),"",'Registrations List'!P55)</f>
        <v/>
      </c>
      <c r="H27" t="str">
        <f>IF(ISBLANK('Registrations List'!AY55),"",'Registrations List'!AY55)</f>
        <v/>
      </c>
      <c r="I27" t="str">
        <f>IF(ISBLANK('Registrations List'!AZ55),"",'Registrations List'!AZ55)</f>
        <v/>
      </c>
      <c r="J27" t="str">
        <f>IF(ISBLANK('Registrations List'!BE55),"",'Registrations List'!BE55)</f>
        <v/>
      </c>
      <c r="K27" t="str">
        <f>IF(ISBLANK('Registrations List'!BF55),"",'Registrations List'!BF55)</f>
        <v/>
      </c>
      <c r="L27" t="str">
        <f>IF(ISBLANK('Registrations List'!BK55),"",'Registrations List'!BK55)</f>
        <v/>
      </c>
      <c r="M27" t="str">
        <f>IF(ISBLANK('Registrations List'!BL55),"",'Registrations List'!BL55)</f>
        <v/>
      </c>
      <c r="N27" t="str">
        <f>IF(ISBLANK('Registrations List'!BQ55),"",'Registrations List'!BQ55)</f>
        <v/>
      </c>
      <c r="O27" t="str">
        <f>IF(ISBLANK('Registrations List'!BR55),"",'Registrations List'!BR55)</f>
        <v/>
      </c>
      <c r="P27" t="str">
        <f>IF(ISBLANK('Registrations List'!BW55),"",'Registrations List'!BW55)</f>
        <v/>
      </c>
      <c r="Q27" t="str">
        <f>IF(ISBLANK('Registrations List'!BX55),"",'Registrations List'!BX55)</f>
        <v/>
      </c>
      <c r="R27" t="str">
        <f>IF(ISBLANK('Registrations List'!CC55),"",'Registrations List'!CC55)</f>
        <v/>
      </c>
      <c r="S27" t="str">
        <f>IF(ISBLANK('Registrations List'!CD55),"",'Registrations List'!CD55)</f>
        <v/>
      </c>
      <c r="T27" s="96" t="str">
        <f>IF(H27="","",Schedule!C30)</f>
        <v/>
      </c>
      <c r="U27" t="str">
        <f>IF('Request for Payment'!$G$29=0,"",'Request for Payment'!$G$29)</f>
        <v/>
      </c>
      <c r="V27" t="str">
        <f>IF(ISBLANK('Registrations List'!AH55),"",'Registrations List'!AH55)</f>
        <v/>
      </c>
      <c r="W27" t="str">
        <f>IF(ISBLANK('Registrations List'!AI55),"",'Registrations List'!AI55)</f>
        <v/>
      </c>
      <c r="X27" t="str">
        <f>IF(ISBLANK('Registrations List'!AJ55),"",'Registrations List'!AJ55)</f>
        <v/>
      </c>
      <c r="Y27" t="str">
        <f>IF(ISBLANK('Registrations List'!AK55),"",'Registrations List'!AK55)</f>
        <v/>
      </c>
      <c r="Z27" t="str">
        <f>IF(ISBLANK('Registrations List'!AL55),"",'Registrations List'!AL55)</f>
        <v/>
      </c>
      <c r="AA27" t="str">
        <f>IF(ISBLANK('Registrations List'!AM55),"",'Registrations List'!AM55)</f>
        <v/>
      </c>
      <c r="AB27" t="str">
        <f>IF(ISBLANK('Registrations List'!AN55),"",'Registrations List'!AN55)</f>
        <v/>
      </c>
      <c r="AC27" t="str">
        <f>IF(ISBLANK('Registrations List'!AO55),"",'Registrations List'!AO55)</f>
        <v/>
      </c>
      <c r="AD27" t="str">
        <f>IF(ISBLANK('Registrations List'!AP55),"",'Registrations List'!AP55)</f>
        <v/>
      </c>
      <c r="AE27" t="str">
        <f>IF(ISBLANK('Registrations List'!AR55),"",'Registrations List'!AR55)</f>
        <v/>
      </c>
    </row>
    <row r="28" spans="1:31">
      <c r="A28" t="str">
        <f>IF(ISBLANK('Registrations List'!G56),"",'Registrations List'!G56)</f>
        <v/>
      </c>
      <c r="B28" t="str">
        <f>IF(ISBLANK('Registrations List'!H56),"",'Registrations List'!H56)</f>
        <v/>
      </c>
      <c r="C28" t="str">
        <f>IF(ISBLANK('Registrations List'!L56),"",'Registrations List'!L56)</f>
        <v/>
      </c>
      <c r="D28" t="str">
        <f>IF(ISBLANK('Registrations List'!M56),"",'Registrations List'!M56)</f>
        <v/>
      </c>
      <c r="E28" t="str">
        <f>IF(ISBLANK('Registrations List'!N56),"",'Registrations List'!N56)</f>
        <v/>
      </c>
      <c r="F28" t="str">
        <f>IF(ISBLANK('Registrations List'!O56),"",'Registrations List'!O56)</f>
        <v/>
      </c>
      <c r="G28" t="str">
        <f>IF(ISBLANK('Registrations List'!P56),"",'Registrations List'!P56)</f>
        <v/>
      </c>
      <c r="H28" t="str">
        <f>IF(ISBLANK('Registrations List'!AY56),"",'Registrations List'!AY56)</f>
        <v/>
      </c>
      <c r="I28" t="str">
        <f>IF(ISBLANK('Registrations List'!AZ56),"",'Registrations List'!AZ56)</f>
        <v/>
      </c>
      <c r="J28" t="str">
        <f>IF(ISBLANK('Registrations List'!BE56),"",'Registrations List'!BE56)</f>
        <v/>
      </c>
      <c r="K28" t="str">
        <f>IF(ISBLANK('Registrations List'!BF56),"",'Registrations List'!BF56)</f>
        <v/>
      </c>
      <c r="L28" t="str">
        <f>IF(ISBLANK('Registrations List'!BK56),"",'Registrations List'!BK56)</f>
        <v/>
      </c>
      <c r="M28" t="str">
        <f>IF(ISBLANK('Registrations List'!BL56),"",'Registrations List'!BL56)</f>
        <v/>
      </c>
      <c r="N28" t="str">
        <f>IF(ISBLANK('Registrations List'!BQ56),"",'Registrations List'!BQ56)</f>
        <v/>
      </c>
      <c r="O28" t="str">
        <f>IF(ISBLANK('Registrations List'!BR56),"",'Registrations List'!BR56)</f>
        <v/>
      </c>
      <c r="P28" t="str">
        <f>IF(ISBLANK('Registrations List'!BW56),"",'Registrations List'!BW56)</f>
        <v/>
      </c>
      <c r="Q28" t="str">
        <f>IF(ISBLANK('Registrations List'!BX56),"",'Registrations List'!BX56)</f>
        <v/>
      </c>
      <c r="R28" t="str">
        <f>IF(ISBLANK('Registrations List'!CC56),"",'Registrations List'!CC56)</f>
        <v/>
      </c>
      <c r="S28" t="str">
        <f>IF(ISBLANK('Registrations List'!CD56),"",'Registrations List'!CD56)</f>
        <v/>
      </c>
      <c r="T28" s="96" t="str">
        <f>IF(H28="","",Schedule!C31)</f>
        <v/>
      </c>
      <c r="U28" t="str">
        <f>IF('Request for Payment'!$G$29=0,"",'Request for Payment'!$G$29)</f>
        <v/>
      </c>
      <c r="V28" t="str">
        <f>IF(ISBLANK('Registrations List'!AH56),"",'Registrations List'!AH56)</f>
        <v/>
      </c>
      <c r="W28" t="str">
        <f>IF(ISBLANK('Registrations List'!AI56),"",'Registrations List'!AI56)</f>
        <v/>
      </c>
      <c r="X28" t="str">
        <f>IF(ISBLANK('Registrations List'!AJ56),"",'Registrations List'!AJ56)</f>
        <v/>
      </c>
      <c r="Y28" t="str">
        <f>IF(ISBLANK('Registrations List'!AK56),"",'Registrations List'!AK56)</f>
        <v/>
      </c>
      <c r="Z28" t="str">
        <f>IF(ISBLANK('Registrations List'!AL56),"",'Registrations List'!AL56)</f>
        <v/>
      </c>
      <c r="AA28" t="str">
        <f>IF(ISBLANK('Registrations List'!AM56),"",'Registrations List'!AM56)</f>
        <v/>
      </c>
      <c r="AB28" t="str">
        <f>IF(ISBLANK('Registrations List'!AN56),"",'Registrations List'!AN56)</f>
        <v/>
      </c>
      <c r="AC28" t="str">
        <f>IF(ISBLANK('Registrations List'!AO56),"",'Registrations List'!AO56)</f>
        <v/>
      </c>
      <c r="AD28" t="str">
        <f>IF(ISBLANK('Registrations List'!AP56),"",'Registrations List'!AP56)</f>
        <v/>
      </c>
      <c r="AE28" t="str">
        <f>IF(ISBLANK('Registrations List'!AR56),"",'Registrations List'!AR56)</f>
        <v/>
      </c>
    </row>
    <row r="29" spans="1:31">
      <c r="A29" t="str">
        <f>IF(ISBLANK('Registrations List'!G57),"",'Registrations List'!G57)</f>
        <v/>
      </c>
      <c r="B29" t="str">
        <f>IF(ISBLANK('Registrations List'!H57),"",'Registrations List'!H57)</f>
        <v/>
      </c>
      <c r="C29" t="str">
        <f>IF(ISBLANK('Registrations List'!L57),"",'Registrations List'!L57)</f>
        <v/>
      </c>
      <c r="D29" t="str">
        <f>IF(ISBLANK('Registrations List'!M57),"",'Registrations List'!M57)</f>
        <v/>
      </c>
      <c r="E29" t="str">
        <f>IF(ISBLANK('Registrations List'!N57),"",'Registrations List'!N57)</f>
        <v/>
      </c>
      <c r="F29" t="str">
        <f>IF(ISBLANK('Registrations List'!O57),"",'Registrations List'!O57)</f>
        <v/>
      </c>
      <c r="G29" t="str">
        <f>IF(ISBLANK('Registrations List'!P57),"",'Registrations List'!P57)</f>
        <v/>
      </c>
      <c r="H29" t="str">
        <f>IF(ISBLANK('Registrations List'!AY57),"",'Registrations List'!AY57)</f>
        <v/>
      </c>
      <c r="I29" t="str">
        <f>IF(ISBLANK('Registrations List'!AZ57),"",'Registrations List'!AZ57)</f>
        <v/>
      </c>
      <c r="J29" t="str">
        <f>IF(ISBLANK('Registrations List'!BE57),"",'Registrations List'!BE57)</f>
        <v/>
      </c>
      <c r="K29" t="str">
        <f>IF(ISBLANK('Registrations List'!BF57),"",'Registrations List'!BF57)</f>
        <v/>
      </c>
      <c r="L29" t="str">
        <f>IF(ISBLANK('Registrations List'!BK57),"",'Registrations List'!BK57)</f>
        <v/>
      </c>
      <c r="M29" t="str">
        <f>IF(ISBLANK('Registrations List'!BL57),"",'Registrations List'!BL57)</f>
        <v/>
      </c>
      <c r="N29" t="str">
        <f>IF(ISBLANK('Registrations List'!BQ57),"",'Registrations List'!BQ57)</f>
        <v/>
      </c>
      <c r="O29" t="str">
        <f>IF(ISBLANK('Registrations List'!BR57),"",'Registrations List'!BR57)</f>
        <v/>
      </c>
      <c r="P29" t="str">
        <f>IF(ISBLANK('Registrations List'!BW57),"",'Registrations List'!BW57)</f>
        <v/>
      </c>
      <c r="Q29" t="str">
        <f>IF(ISBLANK('Registrations List'!BX57),"",'Registrations List'!BX57)</f>
        <v/>
      </c>
      <c r="R29" t="str">
        <f>IF(ISBLANK('Registrations List'!CC57),"",'Registrations List'!CC57)</f>
        <v/>
      </c>
      <c r="S29" t="str">
        <f>IF(ISBLANK('Registrations List'!CD57),"",'Registrations List'!CD57)</f>
        <v/>
      </c>
      <c r="T29" s="96" t="str">
        <f>IF(H29="","",Schedule!C32)</f>
        <v/>
      </c>
      <c r="U29" t="str">
        <f>IF('Request for Payment'!$G$29=0,"",'Request for Payment'!$G$29)</f>
        <v/>
      </c>
      <c r="V29" t="str">
        <f>IF(ISBLANK('Registrations List'!AH57),"",'Registrations List'!AH57)</f>
        <v/>
      </c>
      <c r="W29" t="str">
        <f>IF(ISBLANK('Registrations List'!AI57),"",'Registrations List'!AI57)</f>
        <v/>
      </c>
      <c r="X29" t="str">
        <f>IF(ISBLANK('Registrations List'!AJ57),"",'Registrations List'!AJ57)</f>
        <v/>
      </c>
      <c r="Y29" t="str">
        <f>IF(ISBLANK('Registrations List'!AK57),"",'Registrations List'!AK57)</f>
        <v/>
      </c>
      <c r="Z29" t="str">
        <f>IF(ISBLANK('Registrations List'!AL57),"",'Registrations List'!AL57)</f>
        <v/>
      </c>
      <c r="AA29" t="str">
        <f>IF(ISBLANK('Registrations List'!AM57),"",'Registrations List'!AM57)</f>
        <v/>
      </c>
      <c r="AB29" t="str">
        <f>IF(ISBLANK('Registrations List'!AN57),"",'Registrations List'!AN57)</f>
        <v/>
      </c>
      <c r="AC29" t="str">
        <f>IF(ISBLANK('Registrations List'!AO57),"",'Registrations List'!AO57)</f>
        <v/>
      </c>
      <c r="AD29" t="str">
        <f>IF(ISBLANK('Registrations List'!AP57),"",'Registrations List'!AP57)</f>
        <v/>
      </c>
      <c r="AE29" t="str">
        <f>IF(ISBLANK('Registrations List'!AR57),"",'Registrations List'!AR57)</f>
        <v/>
      </c>
    </row>
    <row r="30" spans="1:31">
      <c r="A30" t="str">
        <f>IF(ISBLANK('Registrations List'!G58),"",'Registrations List'!G58)</f>
        <v/>
      </c>
      <c r="B30" t="str">
        <f>IF(ISBLANK('Registrations List'!H58),"",'Registrations List'!H58)</f>
        <v/>
      </c>
      <c r="C30" t="str">
        <f>IF(ISBLANK('Registrations List'!L58),"",'Registrations List'!L58)</f>
        <v/>
      </c>
      <c r="D30" t="str">
        <f>IF(ISBLANK('Registrations List'!M58),"",'Registrations List'!M58)</f>
        <v/>
      </c>
      <c r="E30" t="str">
        <f>IF(ISBLANK('Registrations List'!N58),"",'Registrations List'!N58)</f>
        <v/>
      </c>
      <c r="F30" t="str">
        <f>IF(ISBLANK('Registrations List'!O58),"",'Registrations List'!O58)</f>
        <v/>
      </c>
      <c r="G30" t="str">
        <f>IF(ISBLANK('Registrations List'!P58),"",'Registrations List'!P58)</f>
        <v/>
      </c>
      <c r="H30" t="str">
        <f>IF(ISBLANK('Registrations List'!AY58),"",'Registrations List'!AY58)</f>
        <v/>
      </c>
      <c r="I30" t="str">
        <f>IF(ISBLANK('Registrations List'!AZ58),"",'Registrations List'!AZ58)</f>
        <v/>
      </c>
      <c r="J30" t="str">
        <f>IF(ISBLANK('Registrations List'!BE58),"",'Registrations List'!BE58)</f>
        <v/>
      </c>
      <c r="K30" t="str">
        <f>IF(ISBLANK('Registrations List'!BF58),"",'Registrations List'!BF58)</f>
        <v/>
      </c>
      <c r="L30" t="str">
        <f>IF(ISBLANK('Registrations List'!BK58),"",'Registrations List'!BK58)</f>
        <v/>
      </c>
      <c r="M30" t="str">
        <f>IF(ISBLANK('Registrations List'!BL58),"",'Registrations List'!BL58)</f>
        <v/>
      </c>
      <c r="N30" t="str">
        <f>IF(ISBLANK('Registrations List'!BQ58),"",'Registrations List'!BQ58)</f>
        <v/>
      </c>
      <c r="O30" t="str">
        <f>IF(ISBLANK('Registrations List'!BR58),"",'Registrations List'!BR58)</f>
        <v/>
      </c>
      <c r="P30" t="str">
        <f>IF(ISBLANK('Registrations List'!BW58),"",'Registrations List'!BW58)</f>
        <v/>
      </c>
      <c r="Q30" t="str">
        <f>IF(ISBLANK('Registrations List'!BX58),"",'Registrations List'!BX58)</f>
        <v/>
      </c>
      <c r="R30" t="str">
        <f>IF(ISBLANK('Registrations List'!CC58),"",'Registrations List'!CC58)</f>
        <v/>
      </c>
      <c r="S30" t="str">
        <f>IF(ISBLANK('Registrations List'!CD58),"",'Registrations List'!CD58)</f>
        <v/>
      </c>
      <c r="T30" s="96" t="str">
        <f>IF(H30="","",Schedule!C33)</f>
        <v/>
      </c>
      <c r="U30" t="str">
        <f>IF('Request for Payment'!$G$29=0,"",'Request for Payment'!$G$29)</f>
        <v/>
      </c>
      <c r="V30" t="str">
        <f>IF(ISBLANK('Registrations List'!AH58),"",'Registrations List'!AH58)</f>
        <v/>
      </c>
      <c r="W30" t="str">
        <f>IF(ISBLANK('Registrations List'!AI58),"",'Registrations List'!AI58)</f>
        <v/>
      </c>
      <c r="X30" t="str">
        <f>IF(ISBLANK('Registrations List'!AJ58),"",'Registrations List'!AJ58)</f>
        <v/>
      </c>
      <c r="Y30" t="str">
        <f>IF(ISBLANK('Registrations List'!AK58),"",'Registrations List'!AK58)</f>
        <v/>
      </c>
      <c r="Z30" t="str">
        <f>IF(ISBLANK('Registrations List'!AL58),"",'Registrations List'!AL58)</f>
        <v/>
      </c>
      <c r="AA30" t="str">
        <f>IF(ISBLANK('Registrations List'!AM58),"",'Registrations List'!AM58)</f>
        <v/>
      </c>
      <c r="AB30" t="str">
        <f>IF(ISBLANK('Registrations List'!AN58),"",'Registrations List'!AN58)</f>
        <v/>
      </c>
      <c r="AC30" t="str">
        <f>IF(ISBLANK('Registrations List'!AO58),"",'Registrations List'!AO58)</f>
        <v/>
      </c>
      <c r="AD30" t="str">
        <f>IF(ISBLANK('Registrations List'!AP58),"",'Registrations List'!AP58)</f>
        <v/>
      </c>
      <c r="AE30" t="str">
        <f>IF(ISBLANK('Registrations List'!AR58),"",'Registrations List'!AR58)</f>
        <v/>
      </c>
    </row>
    <row r="31" spans="1:31">
      <c r="A31" t="str">
        <f>IF(ISBLANK('Registrations List'!G59),"",'Registrations List'!G59)</f>
        <v/>
      </c>
      <c r="B31" t="str">
        <f>IF(ISBLANK('Registrations List'!H59),"",'Registrations List'!H59)</f>
        <v/>
      </c>
      <c r="C31" t="str">
        <f>IF(ISBLANK('Registrations List'!L59),"",'Registrations List'!L59)</f>
        <v/>
      </c>
      <c r="D31" t="str">
        <f>IF(ISBLANK('Registrations List'!M59),"",'Registrations List'!M59)</f>
        <v/>
      </c>
      <c r="E31" t="str">
        <f>IF(ISBLANK('Registrations List'!N59),"",'Registrations List'!N59)</f>
        <v/>
      </c>
      <c r="F31" t="str">
        <f>IF(ISBLANK('Registrations List'!O59),"",'Registrations List'!O59)</f>
        <v/>
      </c>
      <c r="G31" t="str">
        <f>IF(ISBLANK('Registrations List'!P59),"",'Registrations List'!P59)</f>
        <v/>
      </c>
      <c r="H31" t="str">
        <f>IF(ISBLANK('Registrations List'!AY59),"",'Registrations List'!AY59)</f>
        <v/>
      </c>
      <c r="I31" t="str">
        <f>IF(ISBLANK('Registrations List'!AZ59),"",'Registrations List'!AZ59)</f>
        <v/>
      </c>
      <c r="J31" t="str">
        <f>IF(ISBLANK('Registrations List'!BE59),"",'Registrations List'!BE59)</f>
        <v/>
      </c>
      <c r="K31" t="str">
        <f>IF(ISBLANK('Registrations List'!BF59),"",'Registrations List'!BF59)</f>
        <v/>
      </c>
      <c r="L31" t="str">
        <f>IF(ISBLANK('Registrations List'!BK59),"",'Registrations List'!BK59)</f>
        <v/>
      </c>
      <c r="M31" t="str">
        <f>IF(ISBLANK('Registrations List'!BL59),"",'Registrations List'!BL59)</f>
        <v/>
      </c>
      <c r="N31" t="str">
        <f>IF(ISBLANK('Registrations List'!BQ59),"",'Registrations List'!BQ59)</f>
        <v/>
      </c>
      <c r="O31" t="str">
        <f>IF(ISBLANK('Registrations List'!BR59),"",'Registrations List'!BR59)</f>
        <v/>
      </c>
      <c r="P31" t="str">
        <f>IF(ISBLANK('Registrations List'!BW59),"",'Registrations List'!BW59)</f>
        <v/>
      </c>
      <c r="Q31" t="str">
        <f>IF(ISBLANK('Registrations List'!BX59),"",'Registrations List'!BX59)</f>
        <v/>
      </c>
      <c r="R31" t="str">
        <f>IF(ISBLANK('Registrations List'!CC59),"",'Registrations List'!CC59)</f>
        <v/>
      </c>
      <c r="S31" t="str">
        <f>IF(ISBLANK('Registrations List'!CD59),"",'Registrations List'!CD59)</f>
        <v/>
      </c>
      <c r="T31" s="96" t="str">
        <f>IF(H31="","",Schedule!C34)</f>
        <v/>
      </c>
      <c r="U31" t="str">
        <f>IF('Request for Payment'!$G$29=0,"",'Request for Payment'!$G$29)</f>
        <v/>
      </c>
      <c r="V31" t="str">
        <f>IF(ISBLANK('Registrations List'!AH59),"",'Registrations List'!AH59)</f>
        <v/>
      </c>
      <c r="W31" t="str">
        <f>IF(ISBLANK('Registrations List'!AI59),"",'Registrations List'!AI59)</f>
        <v/>
      </c>
      <c r="X31" t="str">
        <f>IF(ISBLANK('Registrations List'!AJ59),"",'Registrations List'!AJ59)</f>
        <v/>
      </c>
      <c r="Y31" t="str">
        <f>IF(ISBLANK('Registrations List'!AK59),"",'Registrations List'!AK59)</f>
        <v/>
      </c>
      <c r="Z31" t="str">
        <f>IF(ISBLANK('Registrations List'!AL59),"",'Registrations List'!AL59)</f>
        <v/>
      </c>
      <c r="AA31" t="str">
        <f>IF(ISBLANK('Registrations List'!AM59),"",'Registrations List'!AM59)</f>
        <v/>
      </c>
      <c r="AB31" t="str">
        <f>IF(ISBLANK('Registrations List'!AN59),"",'Registrations List'!AN59)</f>
        <v/>
      </c>
      <c r="AC31" t="str">
        <f>IF(ISBLANK('Registrations List'!AO59),"",'Registrations List'!AO59)</f>
        <v/>
      </c>
      <c r="AD31" t="str">
        <f>IF(ISBLANK('Registrations List'!AP59),"",'Registrations List'!AP59)</f>
        <v/>
      </c>
      <c r="AE31" t="str">
        <f>IF(ISBLANK('Registrations List'!AR59),"",'Registrations List'!AR59)</f>
        <v/>
      </c>
    </row>
    <row r="32" spans="1:31">
      <c r="A32" t="str">
        <f>IF(ISBLANK('Registrations List'!G60),"",'Registrations List'!G60)</f>
        <v/>
      </c>
      <c r="B32" t="str">
        <f>IF(ISBLANK('Registrations List'!H60),"",'Registrations List'!H60)</f>
        <v/>
      </c>
      <c r="C32" t="str">
        <f>IF(ISBLANK('Registrations List'!L60),"",'Registrations List'!L60)</f>
        <v/>
      </c>
      <c r="D32" t="str">
        <f>IF(ISBLANK('Registrations List'!M60),"",'Registrations List'!M60)</f>
        <v/>
      </c>
      <c r="E32" t="str">
        <f>IF(ISBLANK('Registrations List'!N60),"",'Registrations List'!N60)</f>
        <v/>
      </c>
      <c r="F32" t="str">
        <f>IF(ISBLANK('Registrations List'!O60),"",'Registrations List'!O60)</f>
        <v/>
      </c>
      <c r="G32" t="str">
        <f>IF(ISBLANK('Registrations List'!P60),"",'Registrations List'!P60)</f>
        <v/>
      </c>
      <c r="H32" t="str">
        <f>IF(ISBLANK('Registrations List'!AY60),"",'Registrations List'!AY60)</f>
        <v/>
      </c>
      <c r="I32" t="str">
        <f>IF(ISBLANK('Registrations List'!AZ60),"",'Registrations List'!AZ60)</f>
        <v/>
      </c>
      <c r="J32" t="str">
        <f>IF(ISBLANK('Registrations List'!BE60),"",'Registrations List'!BE60)</f>
        <v/>
      </c>
      <c r="K32" t="str">
        <f>IF(ISBLANK('Registrations List'!BF60),"",'Registrations List'!BF60)</f>
        <v/>
      </c>
      <c r="L32" t="str">
        <f>IF(ISBLANK('Registrations List'!BK60),"",'Registrations List'!BK60)</f>
        <v/>
      </c>
      <c r="M32" t="str">
        <f>IF(ISBLANK('Registrations List'!BL60),"",'Registrations List'!BL60)</f>
        <v/>
      </c>
      <c r="N32" t="str">
        <f>IF(ISBLANK('Registrations List'!BQ60),"",'Registrations List'!BQ60)</f>
        <v/>
      </c>
      <c r="O32" t="str">
        <f>IF(ISBLANK('Registrations List'!BR60),"",'Registrations List'!BR60)</f>
        <v/>
      </c>
      <c r="P32" t="str">
        <f>IF(ISBLANK('Registrations List'!BW60),"",'Registrations List'!BW60)</f>
        <v/>
      </c>
      <c r="Q32" t="str">
        <f>IF(ISBLANK('Registrations List'!BX60),"",'Registrations List'!BX60)</f>
        <v/>
      </c>
      <c r="R32" t="str">
        <f>IF(ISBLANK('Registrations List'!CC60),"",'Registrations List'!CC60)</f>
        <v/>
      </c>
      <c r="S32" t="str">
        <f>IF(ISBLANK('Registrations List'!CD60),"",'Registrations List'!CD60)</f>
        <v/>
      </c>
      <c r="T32" s="96" t="str">
        <f>IF(H32="","",Schedule!C35)</f>
        <v/>
      </c>
      <c r="U32" t="str">
        <f>IF('Request for Payment'!$G$29=0,"",'Request for Payment'!$G$29)</f>
        <v/>
      </c>
      <c r="V32" t="str">
        <f>IF(ISBLANK('Registrations List'!AH60),"",'Registrations List'!AH60)</f>
        <v/>
      </c>
      <c r="W32" t="str">
        <f>IF(ISBLANK('Registrations List'!AI60),"",'Registrations List'!AI60)</f>
        <v/>
      </c>
      <c r="X32" t="str">
        <f>IF(ISBLANK('Registrations List'!AJ60),"",'Registrations List'!AJ60)</f>
        <v/>
      </c>
      <c r="Y32" t="str">
        <f>IF(ISBLANK('Registrations List'!AK60),"",'Registrations List'!AK60)</f>
        <v/>
      </c>
      <c r="Z32" t="str">
        <f>IF(ISBLANK('Registrations List'!AL60),"",'Registrations List'!AL60)</f>
        <v/>
      </c>
      <c r="AA32" t="str">
        <f>IF(ISBLANK('Registrations List'!AM60),"",'Registrations List'!AM60)</f>
        <v/>
      </c>
      <c r="AB32" t="str">
        <f>IF(ISBLANK('Registrations List'!AN60),"",'Registrations List'!AN60)</f>
        <v/>
      </c>
      <c r="AC32" t="str">
        <f>IF(ISBLANK('Registrations List'!AO60),"",'Registrations List'!AO60)</f>
        <v/>
      </c>
      <c r="AD32" t="str">
        <f>IF(ISBLANK('Registrations List'!AP60),"",'Registrations List'!AP60)</f>
        <v/>
      </c>
      <c r="AE32" t="str">
        <f>IF(ISBLANK('Registrations List'!AR60),"",'Registrations List'!AR60)</f>
        <v/>
      </c>
    </row>
    <row r="33" spans="1:31">
      <c r="A33" t="str">
        <f>IF(ISBLANK('Registrations List'!G61),"",'Registrations List'!G61)</f>
        <v/>
      </c>
      <c r="B33" t="str">
        <f>IF(ISBLANK('Registrations List'!H61),"",'Registrations List'!H61)</f>
        <v/>
      </c>
      <c r="C33" t="str">
        <f>IF(ISBLANK('Registrations List'!L61),"",'Registrations List'!L61)</f>
        <v/>
      </c>
      <c r="D33" t="str">
        <f>IF(ISBLANK('Registrations List'!M61),"",'Registrations List'!M61)</f>
        <v/>
      </c>
      <c r="E33" t="str">
        <f>IF(ISBLANK('Registrations List'!N61),"",'Registrations List'!N61)</f>
        <v/>
      </c>
      <c r="F33" t="str">
        <f>IF(ISBLANK('Registrations List'!O61),"",'Registrations List'!O61)</f>
        <v/>
      </c>
      <c r="G33" t="str">
        <f>IF(ISBLANK('Registrations List'!P61),"",'Registrations List'!P61)</f>
        <v/>
      </c>
      <c r="H33" t="str">
        <f>IF(ISBLANK('Registrations List'!AY61),"",'Registrations List'!AY61)</f>
        <v/>
      </c>
      <c r="I33" t="str">
        <f>IF(ISBLANK('Registrations List'!AZ61),"",'Registrations List'!AZ61)</f>
        <v/>
      </c>
      <c r="J33" t="str">
        <f>IF(ISBLANK('Registrations List'!BE61),"",'Registrations List'!BE61)</f>
        <v/>
      </c>
      <c r="K33" t="str">
        <f>IF(ISBLANK('Registrations List'!BF61),"",'Registrations List'!BF61)</f>
        <v/>
      </c>
      <c r="L33" t="str">
        <f>IF(ISBLANK('Registrations List'!BK61),"",'Registrations List'!BK61)</f>
        <v/>
      </c>
      <c r="M33" t="str">
        <f>IF(ISBLANK('Registrations List'!BL61),"",'Registrations List'!BL61)</f>
        <v/>
      </c>
      <c r="N33" t="str">
        <f>IF(ISBLANK('Registrations List'!BQ61),"",'Registrations List'!BQ61)</f>
        <v/>
      </c>
      <c r="O33" t="str">
        <f>IF(ISBLANK('Registrations List'!BR61),"",'Registrations List'!BR61)</f>
        <v/>
      </c>
      <c r="P33" t="str">
        <f>IF(ISBLANK('Registrations List'!BW61),"",'Registrations List'!BW61)</f>
        <v/>
      </c>
      <c r="Q33" t="str">
        <f>IF(ISBLANK('Registrations List'!BX61),"",'Registrations List'!BX61)</f>
        <v/>
      </c>
      <c r="R33" t="str">
        <f>IF(ISBLANK('Registrations List'!CC61),"",'Registrations List'!CC61)</f>
        <v/>
      </c>
      <c r="S33" t="str">
        <f>IF(ISBLANK('Registrations List'!CD61),"",'Registrations List'!CD61)</f>
        <v/>
      </c>
      <c r="T33" s="96" t="str">
        <f>IF(H33="","",Schedule!C36)</f>
        <v/>
      </c>
      <c r="U33" t="str">
        <f>IF('Request for Payment'!$G$29=0,"",'Request for Payment'!$G$29)</f>
        <v/>
      </c>
      <c r="V33" t="str">
        <f>IF(ISBLANK('Registrations List'!AH61),"",'Registrations List'!AH61)</f>
        <v/>
      </c>
      <c r="W33" t="str">
        <f>IF(ISBLANK('Registrations List'!AI61),"",'Registrations List'!AI61)</f>
        <v/>
      </c>
      <c r="X33" t="str">
        <f>IF(ISBLANK('Registrations List'!AJ61),"",'Registrations List'!AJ61)</f>
        <v/>
      </c>
      <c r="Y33" t="str">
        <f>IF(ISBLANK('Registrations List'!AK61),"",'Registrations List'!AK61)</f>
        <v/>
      </c>
      <c r="Z33" t="str">
        <f>IF(ISBLANK('Registrations List'!AL61),"",'Registrations List'!AL61)</f>
        <v/>
      </c>
      <c r="AA33" t="str">
        <f>IF(ISBLANK('Registrations List'!AM61),"",'Registrations List'!AM61)</f>
        <v/>
      </c>
      <c r="AB33" t="str">
        <f>IF(ISBLANK('Registrations List'!AN61),"",'Registrations List'!AN61)</f>
        <v/>
      </c>
      <c r="AC33" t="str">
        <f>IF(ISBLANK('Registrations List'!AO61),"",'Registrations List'!AO61)</f>
        <v/>
      </c>
      <c r="AD33" t="str">
        <f>IF(ISBLANK('Registrations List'!AP61),"",'Registrations List'!AP61)</f>
        <v/>
      </c>
      <c r="AE33" t="str">
        <f>IF(ISBLANK('Registrations List'!AR61),"",'Registrations List'!AR61)</f>
        <v/>
      </c>
    </row>
    <row r="34" spans="1:31">
      <c r="A34" t="str">
        <f>IF(ISBLANK('Registrations List'!G62),"",'Registrations List'!G62)</f>
        <v/>
      </c>
      <c r="B34" t="str">
        <f>IF(ISBLANK('Registrations List'!H62),"",'Registrations List'!H62)</f>
        <v/>
      </c>
      <c r="C34" t="str">
        <f>IF(ISBLANK('Registrations List'!L62),"",'Registrations List'!L62)</f>
        <v/>
      </c>
      <c r="D34" t="str">
        <f>IF(ISBLANK('Registrations List'!M62),"",'Registrations List'!M62)</f>
        <v/>
      </c>
      <c r="E34" t="str">
        <f>IF(ISBLANK('Registrations List'!N62),"",'Registrations List'!N62)</f>
        <v/>
      </c>
      <c r="F34" t="str">
        <f>IF(ISBLANK('Registrations List'!O62),"",'Registrations List'!O62)</f>
        <v/>
      </c>
      <c r="G34" t="str">
        <f>IF(ISBLANK('Registrations List'!P62),"",'Registrations List'!P62)</f>
        <v/>
      </c>
      <c r="H34" t="str">
        <f>IF(ISBLANK('Registrations List'!AY62),"",'Registrations List'!AY62)</f>
        <v/>
      </c>
      <c r="I34" t="str">
        <f>IF(ISBLANK('Registrations List'!AZ62),"",'Registrations List'!AZ62)</f>
        <v/>
      </c>
      <c r="J34" t="str">
        <f>IF(ISBLANK('Registrations List'!BE62),"",'Registrations List'!BE62)</f>
        <v/>
      </c>
      <c r="K34" t="str">
        <f>IF(ISBLANK('Registrations List'!BF62),"",'Registrations List'!BF62)</f>
        <v/>
      </c>
      <c r="L34" t="str">
        <f>IF(ISBLANK('Registrations List'!BK62),"",'Registrations List'!BK62)</f>
        <v/>
      </c>
      <c r="M34" t="str">
        <f>IF(ISBLANK('Registrations List'!BL62),"",'Registrations List'!BL62)</f>
        <v/>
      </c>
      <c r="N34" t="str">
        <f>IF(ISBLANK('Registrations List'!BQ62),"",'Registrations List'!BQ62)</f>
        <v/>
      </c>
      <c r="O34" t="str">
        <f>IF(ISBLANK('Registrations List'!BR62),"",'Registrations List'!BR62)</f>
        <v/>
      </c>
      <c r="P34" t="str">
        <f>IF(ISBLANK('Registrations List'!BW62),"",'Registrations List'!BW62)</f>
        <v/>
      </c>
      <c r="Q34" t="str">
        <f>IF(ISBLANK('Registrations List'!BX62),"",'Registrations List'!BX62)</f>
        <v/>
      </c>
      <c r="R34" t="str">
        <f>IF(ISBLANK('Registrations List'!CC62),"",'Registrations List'!CC62)</f>
        <v/>
      </c>
      <c r="S34" t="str">
        <f>IF(ISBLANK('Registrations List'!CD62),"",'Registrations List'!CD62)</f>
        <v/>
      </c>
      <c r="T34" s="96" t="str">
        <f>IF(H34="","",Schedule!C37)</f>
        <v/>
      </c>
      <c r="U34" t="str">
        <f>IF('Request for Payment'!$G$29=0,"",'Request for Payment'!$G$29)</f>
        <v/>
      </c>
      <c r="V34" t="str">
        <f>IF(ISBLANK('Registrations List'!AH62),"",'Registrations List'!AH62)</f>
        <v/>
      </c>
      <c r="W34" t="str">
        <f>IF(ISBLANK('Registrations List'!AI62),"",'Registrations List'!AI62)</f>
        <v/>
      </c>
      <c r="X34" t="str">
        <f>IF(ISBLANK('Registrations List'!AJ62),"",'Registrations List'!AJ62)</f>
        <v/>
      </c>
      <c r="Y34" t="str">
        <f>IF(ISBLANK('Registrations List'!AK62),"",'Registrations List'!AK62)</f>
        <v/>
      </c>
      <c r="Z34" t="str">
        <f>IF(ISBLANK('Registrations List'!AL62),"",'Registrations List'!AL62)</f>
        <v/>
      </c>
      <c r="AA34" t="str">
        <f>IF(ISBLANK('Registrations List'!AM62),"",'Registrations List'!AM62)</f>
        <v/>
      </c>
      <c r="AB34" t="str">
        <f>IF(ISBLANK('Registrations List'!AN62),"",'Registrations List'!AN62)</f>
        <v/>
      </c>
      <c r="AC34" t="str">
        <f>IF(ISBLANK('Registrations List'!AO62),"",'Registrations List'!AO62)</f>
        <v/>
      </c>
      <c r="AD34" t="str">
        <f>IF(ISBLANK('Registrations List'!AP62),"",'Registrations List'!AP62)</f>
        <v/>
      </c>
      <c r="AE34" t="str">
        <f>IF(ISBLANK('Registrations List'!AR62),"",'Registrations List'!AR62)</f>
        <v/>
      </c>
    </row>
    <row r="35" spans="1:31">
      <c r="A35" t="str">
        <f>IF(ISBLANK('Registrations List'!G63),"",'Registrations List'!G63)</f>
        <v/>
      </c>
      <c r="B35" t="str">
        <f>IF(ISBLANK('Registrations List'!H63),"",'Registrations List'!H63)</f>
        <v/>
      </c>
      <c r="C35" t="str">
        <f>IF(ISBLANK('Registrations List'!L63),"",'Registrations List'!L63)</f>
        <v/>
      </c>
      <c r="D35" t="str">
        <f>IF(ISBLANK('Registrations List'!M63),"",'Registrations List'!M63)</f>
        <v/>
      </c>
      <c r="E35" t="str">
        <f>IF(ISBLANK('Registrations List'!N63),"",'Registrations List'!N63)</f>
        <v/>
      </c>
      <c r="F35" t="str">
        <f>IF(ISBLANK('Registrations List'!O63),"",'Registrations List'!O63)</f>
        <v/>
      </c>
      <c r="G35" t="str">
        <f>IF(ISBLANK('Registrations List'!P63),"",'Registrations List'!P63)</f>
        <v/>
      </c>
      <c r="H35" t="str">
        <f>IF(ISBLANK('Registrations List'!AY63),"",'Registrations List'!AY63)</f>
        <v/>
      </c>
      <c r="I35" t="str">
        <f>IF(ISBLANK('Registrations List'!AZ63),"",'Registrations List'!AZ63)</f>
        <v/>
      </c>
      <c r="J35" t="str">
        <f>IF(ISBLANK('Registrations List'!BE63),"",'Registrations List'!BE63)</f>
        <v/>
      </c>
      <c r="K35" t="str">
        <f>IF(ISBLANK('Registrations List'!BF63),"",'Registrations List'!BF63)</f>
        <v/>
      </c>
      <c r="L35" t="str">
        <f>IF(ISBLANK('Registrations List'!BK63),"",'Registrations List'!BK63)</f>
        <v/>
      </c>
      <c r="M35" t="str">
        <f>IF(ISBLANK('Registrations List'!BL63),"",'Registrations List'!BL63)</f>
        <v/>
      </c>
      <c r="N35" t="str">
        <f>IF(ISBLANK('Registrations List'!BQ63),"",'Registrations List'!BQ63)</f>
        <v/>
      </c>
      <c r="O35" t="str">
        <f>IF(ISBLANK('Registrations List'!BR63),"",'Registrations List'!BR63)</f>
        <v/>
      </c>
      <c r="P35" t="str">
        <f>IF(ISBLANK('Registrations List'!BW63),"",'Registrations List'!BW63)</f>
        <v/>
      </c>
      <c r="Q35" t="str">
        <f>IF(ISBLANK('Registrations List'!BX63),"",'Registrations List'!BX63)</f>
        <v/>
      </c>
      <c r="R35" t="str">
        <f>IF(ISBLANK('Registrations List'!CC63),"",'Registrations List'!CC63)</f>
        <v/>
      </c>
      <c r="S35" t="str">
        <f>IF(ISBLANK('Registrations List'!CD63),"",'Registrations List'!CD63)</f>
        <v/>
      </c>
      <c r="T35" s="96" t="str">
        <f>IF(H35="","",Schedule!C38)</f>
        <v/>
      </c>
      <c r="U35" t="str">
        <f>IF('Request for Payment'!$G$29=0,"",'Request for Payment'!$G$29)</f>
        <v/>
      </c>
      <c r="V35" t="str">
        <f>IF(ISBLANK('Registrations List'!AH63),"",'Registrations List'!AH63)</f>
        <v/>
      </c>
      <c r="W35" t="str">
        <f>IF(ISBLANK('Registrations List'!AI63),"",'Registrations List'!AI63)</f>
        <v/>
      </c>
      <c r="X35" t="str">
        <f>IF(ISBLANK('Registrations List'!AJ63),"",'Registrations List'!AJ63)</f>
        <v/>
      </c>
      <c r="Y35" t="str">
        <f>IF(ISBLANK('Registrations List'!AK63),"",'Registrations List'!AK63)</f>
        <v/>
      </c>
      <c r="Z35" t="str">
        <f>IF(ISBLANK('Registrations List'!AL63),"",'Registrations List'!AL63)</f>
        <v/>
      </c>
      <c r="AA35" t="str">
        <f>IF(ISBLANK('Registrations List'!AM63),"",'Registrations List'!AM63)</f>
        <v/>
      </c>
      <c r="AB35" t="str">
        <f>IF(ISBLANK('Registrations List'!AN63),"",'Registrations List'!AN63)</f>
        <v/>
      </c>
      <c r="AC35" t="str">
        <f>IF(ISBLANK('Registrations List'!AO63),"",'Registrations List'!AO63)</f>
        <v/>
      </c>
      <c r="AD35" t="str">
        <f>IF(ISBLANK('Registrations List'!AP63),"",'Registrations List'!AP63)</f>
        <v/>
      </c>
      <c r="AE35" t="str">
        <f>IF(ISBLANK('Registrations List'!AR63),"",'Registrations List'!AR63)</f>
        <v/>
      </c>
    </row>
    <row r="36" spans="1:31">
      <c r="A36" t="str">
        <f>IF(ISBLANK('Registrations List'!G64),"",'Registrations List'!G64)</f>
        <v/>
      </c>
      <c r="B36" t="str">
        <f>IF(ISBLANK('Registrations List'!H64),"",'Registrations List'!H64)</f>
        <v/>
      </c>
      <c r="C36" t="str">
        <f>IF(ISBLANK('Registrations List'!L64),"",'Registrations List'!L64)</f>
        <v/>
      </c>
      <c r="D36" t="str">
        <f>IF(ISBLANK('Registrations List'!M64),"",'Registrations List'!M64)</f>
        <v/>
      </c>
      <c r="E36" t="str">
        <f>IF(ISBLANK('Registrations List'!N64),"",'Registrations List'!N64)</f>
        <v/>
      </c>
      <c r="F36" t="str">
        <f>IF(ISBLANK('Registrations List'!O64),"",'Registrations List'!O64)</f>
        <v/>
      </c>
      <c r="G36" t="str">
        <f>IF(ISBLANK('Registrations List'!P64),"",'Registrations List'!P64)</f>
        <v/>
      </c>
      <c r="H36" t="str">
        <f>IF(ISBLANK('Registrations List'!AY64),"",'Registrations List'!AY64)</f>
        <v/>
      </c>
      <c r="I36" t="str">
        <f>IF(ISBLANK('Registrations List'!AZ64),"",'Registrations List'!AZ64)</f>
        <v/>
      </c>
      <c r="J36" t="str">
        <f>IF(ISBLANK('Registrations List'!BE64),"",'Registrations List'!BE64)</f>
        <v/>
      </c>
      <c r="K36" t="str">
        <f>IF(ISBLANK('Registrations List'!BF64),"",'Registrations List'!BF64)</f>
        <v/>
      </c>
      <c r="L36" t="str">
        <f>IF(ISBLANK('Registrations List'!BK64),"",'Registrations List'!BK64)</f>
        <v/>
      </c>
      <c r="M36" t="str">
        <f>IF(ISBLANK('Registrations List'!BL64),"",'Registrations List'!BL64)</f>
        <v/>
      </c>
      <c r="N36" t="str">
        <f>IF(ISBLANK('Registrations List'!BQ64),"",'Registrations List'!BQ64)</f>
        <v/>
      </c>
      <c r="O36" t="str">
        <f>IF(ISBLANK('Registrations List'!BR64),"",'Registrations List'!BR64)</f>
        <v/>
      </c>
      <c r="P36" t="str">
        <f>IF(ISBLANK('Registrations List'!BW64),"",'Registrations List'!BW64)</f>
        <v/>
      </c>
      <c r="Q36" t="str">
        <f>IF(ISBLANK('Registrations List'!BX64),"",'Registrations List'!BX64)</f>
        <v/>
      </c>
      <c r="R36" t="str">
        <f>IF(ISBLANK('Registrations List'!CC64),"",'Registrations List'!CC64)</f>
        <v/>
      </c>
      <c r="S36" t="str">
        <f>IF(ISBLANK('Registrations List'!CD64),"",'Registrations List'!CD64)</f>
        <v/>
      </c>
      <c r="T36" s="96" t="str">
        <f>IF(H36="","",Schedule!C39)</f>
        <v/>
      </c>
      <c r="U36" t="str">
        <f>IF('Request for Payment'!$G$29=0,"",'Request for Payment'!$G$29)</f>
        <v/>
      </c>
      <c r="V36" t="str">
        <f>IF(ISBLANK('Registrations List'!AH64),"",'Registrations List'!AH64)</f>
        <v/>
      </c>
      <c r="W36" t="str">
        <f>IF(ISBLANK('Registrations List'!AI64),"",'Registrations List'!AI64)</f>
        <v/>
      </c>
      <c r="X36" t="str">
        <f>IF(ISBLANK('Registrations List'!AJ64),"",'Registrations List'!AJ64)</f>
        <v/>
      </c>
      <c r="Y36" t="str">
        <f>IF(ISBLANK('Registrations List'!AK64),"",'Registrations List'!AK64)</f>
        <v/>
      </c>
      <c r="Z36" t="str">
        <f>IF(ISBLANK('Registrations List'!AL64),"",'Registrations List'!AL64)</f>
        <v/>
      </c>
      <c r="AA36" t="str">
        <f>IF(ISBLANK('Registrations List'!AM64),"",'Registrations List'!AM64)</f>
        <v/>
      </c>
      <c r="AB36" t="str">
        <f>IF(ISBLANK('Registrations List'!AN64),"",'Registrations List'!AN64)</f>
        <v/>
      </c>
      <c r="AC36" t="str">
        <f>IF(ISBLANK('Registrations List'!AO64),"",'Registrations List'!AO64)</f>
        <v/>
      </c>
      <c r="AD36" t="str">
        <f>IF(ISBLANK('Registrations List'!AP64),"",'Registrations List'!AP64)</f>
        <v/>
      </c>
      <c r="AE36" t="str">
        <f>IF(ISBLANK('Registrations List'!AR64),"",'Registrations List'!AR64)</f>
        <v/>
      </c>
    </row>
    <row r="37" spans="1:31">
      <c r="A37" t="str">
        <f>IF(ISBLANK('Registrations List'!G65),"",'Registrations List'!G65)</f>
        <v/>
      </c>
      <c r="B37" t="str">
        <f>IF(ISBLANK('Registrations List'!H65),"",'Registrations List'!H65)</f>
        <v/>
      </c>
      <c r="C37" t="str">
        <f>IF(ISBLANK('Registrations List'!L65),"",'Registrations List'!L65)</f>
        <v/>
      </c>
      <c r="D37" t="str">
        <f>IF(ISBLANK('Registrations List'!M65),"",'Registrations List'!M65)</f>
        <v/>
      </c>
      <c r="E37" t="str">
        <f>IF(ISBLANK('Registrations List'!N65),"",'Registrations List'!N65)</f>
        <v/>
      </c>
      <c r="F37" t="str">
        <f>IF(ISBLANK('Registrations List'!O65),"",'Registrations List'!O65)</f>
        <v/>
      </c>
      <c r="G37" t="str">
        <f>IF(ISBLANK('Registrations List'!P65),"",'Registrations List'!P65)</f>
        <v/>
      </c>
      <c r="H37" t="str">
        <f>IF(ISBLANK('Registrations List'!AY65),"",'Registrations List'!AY65)</f>
        <v/>
      </c>
      <c r="I37" t="str">
        <f>IF(ISBLANK('Registrations List'!AZ65),"",'Registrations List'!AZ65)</f>
        <v/>
      </c>
      <c r="J37" t="str">
        <f>IF(ISBLANK('Registrations List'!BE65),"",'Registrations List'!BE65)</f>
        <v/>
      </c>
      <c r="K37" t="str">
        <f>IF(ISBLANK('Registrations List'!BF65),"",'Registrations List'!BF65)</f>
        <v/>
      </c>
      <c r="L37" t="str">
        <f>IF(ISBLANK('Registrations List'!BK65),"",'Registrations List'!BK65)</f>
        <v/>
      </c>
      <c r="M37" t="str">
        <f>IF(ISBLANK('Registrations List'!BL65),"",'Registrations List'!BL65)</f>
        <v/>
      </c>
      <c r="N37" t="str">
        <f>IF(ISBLANK('Registrations List'!BQ65),"",'Registrations List'!BQ65)</f>
        <v/>
      </c>
      <c r="O37" t="str">
        <f>IF(ISBLANK('Registrations List'!BR65),"",'Registrations List'!BR65)</f>
        <v/>
      </c>
      <c r="P37" t="str">
        <f>IF(ISBLANK('Registrations List'!BW65),"",'Registrations List'!BW65)</f>
        <v/>
      </c>
      <c r="Q37" t="str">
        <f>IF(ISBLANK('Registrations List'!BX65),"",'Registrations List'!BX65)</f>
        <v/>
      </c>
      <c r="R37" t="str">
        <f>IF(ISBLANK('Registrations List'!CC65),"",'Registrations List'!CC65)</f>
        <v/>
      </c>
      <c r="S37" t="str">
        <f>IF(ISBLANK('Registrations List'!CD65),"",'Registrations List'!CD65)</f>
        <v/>
      </c>
      <c r="T37" s="96" t="str">
        <f>IF(H37="","",Schedule!C40)</f>
        <v/>
      </c>
      <c r="U37" t="str">
        <f>IF('Request for Payment'!$G$29=0,"",'Request for Payment'!$G$29)</f>
        <v/>
      </c>
      <c r="V37" t="str">
        <f>IF(ISBLANK('Registrations List'!AH65),"",'Registrations List'!AH65)</f>
        <v/>
      </c>
      <c r="W37" t="str">
        <f>IF(ISBLANK('Registrations List'!AI65),"",'Registrations List'!AI65)</f>
        <v/>
      </c>
      <c r="X37" t="str">
        <f>IF(ISBLANK('Registrations List'!AJ65),"",'Registrations List'!AJ65)</f>
        <v/>
      </c>
      <c r="Y37" t="str">
        <f>IF(ISBLANK('Registrations List'!AK65),"",'Registrations List'!AK65)</f>
        <v/>
      </c>
      <c r="Z37" t="str">
        <f>IF(ISBLANK('Registrations List'!AL65),"",'Registrations List'!AL65)</f>
        <v/>
      </c>
      <c r="AA37" t="str">
        <f>IF(ISBLANK('Registrations List'!AM65),"",'Registrations List'!AM65)</f>
        <v/>
      </c>
      <c r="AB37" t="str">
        <f>IF(ISBLANK('Registrations List'!AN65),"",'Registrations List'!AN65)</f>
        <v/>
      </c>
      <c r="AC37" t="str">
        <f>IF(ISBLANK('Registrations List'!AO65),"",'Registrations List'!AO65)</f>
        <v/>
      </c>
      <c r="AD37" t="str">
        <f>IF(ISBLANK('Registrations List'!AP65),"",'Registrations List'!AP65)</f>
        <v/>
      </c>
      <c r="AE37" t="str">
        <f>IF(ISBLANK('Registrations List'!AR65),"",'Registrations List'!AR65)</f>
        <v/>
      </c>
    </row>
    <row r="38" spans="1:31">
      <c r="A38" t="str">
        <f>IF(ISBLANK('Registrations List'!G66),"",'Registrations List'!G66)</f>
        <v/>
      </c>
      <c r="B38" t="str">
        <f>IF(ISBLANK('Registrations List'!H66),"",'Registrations List'!H66)</f>
        <v/>
      </c>
      <c r="C38" t="str">
        <f>IF(ISBLANK('Registrations List'!L66),"",'Registrations List'!L66)</f>
        <v/>
      </c>
      <c r="D38" t="str">
        <f>IF(ISBLANK('Registrations List'!M66),"",'Registrations List'!M66)</f>
        <v/>
      </c>
      <c r="E38" t="str">
        <f>IF(ISBLANK('Registrations List'!N66),"",'Registrations List'!N66)</f>
        <v/>
      </c>
      <c r="F38" t="str">
        <f>IF(ISBLANK('Registrations List'!O66),"",'Registrations List'!O66)</f>
        <v/>
      </c>
      <c r="G38" t="str">
        <f>IF(ISBLANK('Registrations List'!P66),"",'Registrations List'!P66)</f>
        <v/>
      </c>
      <c r="H38" t="str">
        <f>IF(ISBLANK('Registrations List'!AY66),"",'Registrations List'!AY66)</f>
        <v/>
      </c>
      <c r="I38" t="str">
        <f>IF(ISBLANK('Registrations List'!AZ66),"",'Registrations List'!AZ66)</f>
        <v/>
      </c>
      <c r="J38" t="str">
        <f>IF(ISBLANK('Registrations List'!BE66),"",'Registrations List'!BE66)</f>
        <v/>
      </c>
      <c r="K38" t="str">
        <f>IF(ISBLANK('Registrations List'!BF66),"",'Registrations List'!BF66)</f>
        <v/>
      </c>
      <c r="L38" t="str">
        <f>IF(ISBLANK('Registrations List'!BK66),"",'Registrations List'!BK66)</f>
        <v/>
      </c>
      <c r="M38" t="str">
        <f>IF(ISBLANK('Registrations List'!BL66),"",'Registrations List'!BL66)</f>
        <v/>
      </c>
      <c r="N38" t="str">
        <f>IF(ISBLANK('Registrations List'!BQ66),"",'Registrations List'!BQ66)</f>
        <v/>
      </c>
      <c r="O38" t="str">
        <f>IF(ISBLANK('Registrations List'!BR66),"",'Registrations List'!BR66)</f>
        <v/>
      </c>
      <c r="P38" t="str">
        <f>IF(ISBLANK('Registrations List'!BW66),"",'Registrations List'!BW66)</f>
        <v/>
      </c>
      <c r="Q38" t="str">
        <f>IF(ISBLANK('Registrations List'!BX66),"",'Registrations List'!BX66)</f>
        <v/>
      </c>
      <c r="R38" t="str">
        <f>IF(ISBLANK('Registrations List'!CC66),"",'Registrations List'!CC66)</f>
        <v/>
      </c>
      <c r="S38" t="str">
        <f>IF(ISBLANK('Registrations List'!CD66),"",'Registrations List'!CD66)</f>
        <v/>
      </c>
      <c r="T38" s="96" t="str">
        <f>IF(H38="","",Schedule!C41)</f>
        <v/>
      </c>
      <c r="U38" t="str">
        <f>IF('Request for Payment'!$G$29=0,"",'Request for Payment'!$G$29)</f>
        <v/>
      </c>
      <c r="V38" t="str">
        <f>IF(ISBLANK('Registrations List'!AH66),"",'Registrations List'!AH66)</f>
        <v/>
      </c>
      <c r="W38" t="str">
        <f>IF(ISBLANK('Registrations List'!AI66),"",'Registrations List'!AI66)</f>
        <v/>
      </c>
      <c r="X38" t="str">
        <f>IF(ISBLANK('Registrations List'!AJ66),"",'Registrations List'!AJ66)</f>
        <v/>
      </c>
      <c r="Y38" t="str">
        <f>IF(ISBLANK('Registrations List'!AK66),"",'Registrations List'!AK66)</f>
        <v/>
      </c>
      <c r="Z38" t="str">
        <f>IF(ISBLANK('Registrations List'!AL66),"",'Registrations List'!AL66)</f>
        <v/>
      </c>
      <c r="AA38" t="str">
        <f>IF(ISBLANK('Registrations List'!AM66),"",'Registrations List'!AM66)</f>
        <v/>
      </c>
      <c r="AB38" t="str">
        <f>IF(ISBLANK('Registrations List'!AN66),"",'Registrations List'!AN66)</f>
        <v/>
      </c>
      <c r="AC38" t="str">
        <f>IF(ISBLANK('Registrations List'!AO66),"",'Registrations List'!AO66)</f>
        <v/>
      </c>
      <c r="AD38" t="str">
        <f>IF(ISBLANK('Registrations List'!AP66),"",'Registrations List'!AP66)</f>
        <v/>
      </c>
      <c r="AE38" t="str">
        <f>IF(ISBLANK('Registrations List'!AR66),"",'Registrations List'!AR66)</f>
        <v/>
      </c>
    </row>
    <row r="39" spans="1:31">
      <c r="A39" t="str">
        <f>IF(ISBLANK('Registrations List'!G67),"",'Registrations List'!G67)</f>
        <v/>
      </c>
      <c r="B39" t="str">
        <f>IF(ISBLANK('Registrations List'!H67),"",'Registrations List'!H67)</f>
        <v/>
      </c>
      <c r="C39" t="str">
        <f>IF(ISBLANK('Registrations List'!L67),"",'Registrations List'!L67)</f>
        <v/>
      </c>
      <c r="D39" t="str">
        <f>IF(ISBLANK('Registrations List'!M67),"",'Registrations List'!M67)</f>
        <v/>
      </c>
      <c r="E39" t="str">
        <f>IF(ISBLANK('Registrations List'!N67),"",'Registrations List'!N67)</f>
        <v/>
      </c>
      <c r="F39" t="str">
        <f>IF(ISBLANK('Registrations List'!O67),"",'Registrations List'!O67)</f>
        <v/>
      </c>
      <c r="G39" t="str">
        <f>IF(ISBLANK('Registrations List'!P67),"",'Registrations List'!P67)</f>
        <v/>
      </c>
      <c r="H39" t="str">
        <f>IF(ISBLANK('Registrations List'!AY67),"",'Registrations List'!AY67)</f>
        <v/>
      </c>
      <c r="I39" t="str">
        <f>IF(ISBLANK('Registrations List'!AZ67),"",'Registrations List'!AZ67)</f>
        <v/>
      </c>
      <c r="J39" t="str">
        <f>IF(ISBLANK('Registrations List'!BE67),"",'Registrations List'!BE67)</f>
        <v/>
      </c>
      <c r="K39" t="str">
        <f>IF(ISBLANK('Registrations List'!BF67),"",'Registrations List'!BF67)</f>
        <v/>
      </c>
      <c r="L39" t="str">
        <f>IF(ISBLANK('Registrations List'!BK67),"",'Registrations List'!BK67)</f>
        <v/>
      </c>
      <c r="M39" t="str">
        <f>IF(ISBLANK('Registrations List'!BL67),"",'Registrations List'!BL67)</f>
        <v/>
      </c>
      <c r="N39" t="str">
        <f>IF(ISBLANK('Registrations List'!BQ67),"",'Registrations List'!BQ67)</f>
        <v/>
      </c>
      <c r="O39" t="str">
        <f>IF(ISBLANK('Registrations List'!BR67),"",'Registrations List'!BR67)</f>
        <v/>
      </c>
      <c r="P39" t="str">
        <f>IF(ISBLANK('Registrations List'!BW67),"",'Registrations List'!BW67)</f>
        <v/>
      </c>
      <c r="Q39" t="str">
        <f>IF(ISBLANK('Registrations List'!BX67),"",'Registrations List'!BX67)</f>
        <v/>
      </c>
      <c r="R39" t="str">
        <f>IF(ISBLANK('Registrations List'!CC67),"",'Registrations List'!CC67)</f>
        <v/>
      </c>
      <c r="S39" t="str">
        <f>IF(ISBLANK('Registrations List'!CD67),"",'Registrations List'!CD67)</f>
        <v/>
      </c>
      <c r="T39" s="96" t="str">
        <f>IF(H39="","",Schedule!C42)</f>
        <v/>
      </c>
      <c r="U39" t="str">
        <f>IF('Request for Payment'!$G$29=0,"",'Request for Payment'!$G$29)</f>
        <v/>
      </c>
      <c r="V39" t="str">
        <f>IF(ISBLANK('Registrations List'!AH67),"",'Registrations List'!AH67)</f>
        <v/>
      </c>
      <c r="W39" t="str">
        <f>IF(ISBLANK('Registrations List'!AI67),"",'Registrations List'!AI67)</f>
        <v/>
      </c>
      <c r="X39" t="str">
        <f>IF(ISBLANK('Registrations List'!AJ67),"",'Registrations List'!AJ67)</f>
        <v/>
      </c>
      <c r="Y39" t="str">
        <f>IF(ISBLANK('Registrations List'!AK67),"",'Registrations List'!AK67)</f>
        <v/>
      </c>
      <c r="Z39" t="str">
        <f>IF(ISBLANK('Registrations List'!AL67),"",'Registrations List'!AL67)</f>
        <v/>
      </c>
      <c r="AA39" t="str">
        <f>IF(ISBLANK('Registrations List'!AM67),"",'Registrations List'!AM67)</f>
        <v/>
      </c>
      <c r="AB39" t="str">
        <f>IF(ISBLANK('Registrations List'!AN67),"",'Registrations List'!AN67)</f>
        <v/>
      </c>
      <c r="AC39" t="str">
        <f>IF(ISBLANK('Registrations List'!AO67),"",'Registrations List'!AO67)</f>
        <v/>
      </c>
      <c r="AD39" t="str">
        <f>IF(ISBLANK('Registrations List'!AP67),"",'Registrations List'!AP67)</f>
        <v/>
      </c>
      <c r="AE39" t="str">
        <f>IF(ISBLANK('Registrations List'!AR67),"",'Registrations List'!AR67)</f>
        <v/>
      </c>
    </row>
    <row r="40" spans="1:31">
      <c r="A40" t="str">
        <f>IF(ISBLANK('Registrations List'!G68),"",'Registrations List'!G68)</f>
        <v/>
      </c>
      <c r="B40" t="str">
        <f>IF(ISBLANK('Registrations List'!H68),"",'Registrations List'!H68)</f>
        <v/>
      </c>
      <c r="C40" t="str">
        <f>IF(ISBLANK('Registrations List'!L68),"",'Registrations List'!L68)</f>
        <v/>
      </c>
      <c r="D40" t="str">
        <f>IF(ISBLANK('Registrations List'!M68),"",'Registrations List'!M68)</f>
        <v/>
      </c>
      <c r="E40" t="str">
        <f>IF(ISBLANK('Registrations List'!N68),"",'Registrations List'!N68)</f>
        <v/>
      </c>
      <c r="F40" t="str">
        <f>IF(ISBLANK('Registrations List'!O68),"",'Registrations List'!O68)</f>
        <v/>
      </c>
      <c r="G40" t="str">
        <f>IF(ISBLANK('Registrations List'!P68),"",'Registrations List'!P68)</f>
        <v/>
      </c>
      <c r="H40" t="str">
        <f>IF(ISBLANK('Registrations List'!AY68),"",'Registrations List'!AY68)</f>
        <v/>
      </c>
      <c r="I40" t="str">
        <f>IF(ISBLANK('Registrations List'!AZ68),"",'Registrations List'!AZ68)</f>
        <v/>
      </c>
      <c r="J40" t="str">
        <f>IF(ISBLANK('Registrations List'!BE68),"",'Registrations List'!BE68)</f>
        <v/>
      </c>
      <c r="K40" t="str">
        <f>IF(ISBLANK('Registrations List'!BF68),"",'Registrations List'!BF68)</f>
        <v/>
      </c>
      <c r="L40" t="str">
        <f>IF(ISBLANK('Registrations List'!BK68),"",'Registrations List'!BK68)</f>
        <v/>
      </c>
      <c r="M40" t="str">
        <f>IF(ISBLANK('Registrations List'!BL68),"",'Registrations List'!BL68)</f>
        <v/>
      </c>
      <c r="N40" t="str">
        <f>IF(ISBLANK('Registrations List'!BQ68),"",'Registrations List'!BQ68)</f>
        <v/>
      </c>
      <c r="O40" t="str">
        <f>IF(ISBLANK('Registrations List'!BR68),"",'Registrations List'!BR68)</f>
        <v/>
      </c>
      <c r="P40" t="str">
        <f>IF(ISBLANK('Registrations List'!BW68),"",'Registrations List'!BW68)</f>
        <v/>
      </c>
      <c r="Q40" t="str">
        <f>IF(ISBLANK('Registrations List'!BX68),"",'Registrations List'!BX68)</f>
        <v/>
      </c>
      <c r="R40" t="str">
        <f>IF(ISBLANK('Registrations List'!CC68),"",'Registrations List'!CC68)</f>
        <v/>
      </c>
      <c r="S40" t="str">
        <f>IF(ISBLANK('Registrations List'!CD68),"",'Registrations List'!CD68)</f>
        <v/>
      </c>
      <c r="T40" s="96" t="str">
        <f>IF(H40="","",Schedule!C43)</f>
        <v/>
      </c>
      <c r="U40" t="str">
        <f>IF('Request for Payment'!$G$29=0,"",'Request for Payment'!$G$29)</f>
        <v/>
      </c>
      <c r="V40" t="str">
        <f>IF(ISBLANK('Registrations List'!AH68),"",'Registrations List'!AH68)</f>
        <v/>
      </c>
      <c r="W40" t="str">
        <f>IF(ISBLANK('Registrations List'!AI68),"",'Registrations List'!AI68)</f>
        <v/>
      </c>
      <c r="X40" t="str">
        <f>IF(ISBLANK('Registrations List'!AJ68),"",'Registrations List'!AJ68)</f>
        <v/>
      </c>
      <c r="Y40" t="str">
        <f>IF(ISBLANK('Registrations List'!AK68),"",'Registrations List'!AK68)</f>
        <v/>
      </c>
      <c r="Z40" t="str">
        <f>IF(ISBLANK('Registrations List'!AL68),"",'Registrations List'!AL68)</f>
        <v/>
      </c>
      <c r="AA40" t="str">
        <f>IF(ISBLANK('Registrations List'!AM68),"",'Registrations List'!AM68)</f>
        <v/>
      </c>
      <c r="AB40" t="str">
        <f>IF(ISBLANK('Registrations List'!AN68),"",'Registrations List'!AN68)</f>
        <v/>
      </c>
      <c r="AC40" t="str">
        <f>IF(ISBLANK('Registrations List'!AO68),"",'Registrations List'!AO68)</f>
        <v/>
      </c>
      <c r="AD40" t="str">
        <f>IF(ISBLANK('Registrations List'!AP68),"",'Registrations List'!AP68)</f>
        <v/>
      </c>
      <c r="AE40" t="str">
        <f>IF(ISBLANK('Registrations List'!AR68),"",'Registrations List'!AR68)</f>
        <v/>
      </c>
    </row>
    <row r="41" spans="1:31">
      <c r="A41" t="str">
        <f>IF(ISBLANK('Registrations List'!G69),"",'Registrations List'!G69)</f>
        <v/>
      </c>
      <c r="B41" t="str">
        <f>IF(ISBLANK('Registrations List'!H69),"",'Registrations List'!H69)</f>
        <v/>
      </c>
      <c r="C41" t="str">
        <f>IF(ISBLANK('Registrations List'!L69),"",'Registrations List'!L69)</f>
        <v/>
      </c>
      <c r="D41" t="str">
        <f>IF(ISBLANK('Registrations List'!M69),"",'Registrations List'!M69)</f>
        <v/>
      </c>
      <c r="E41" t="str">
        <f>IF(ISBLANK('Registrations List'!N69),"",'Registrations List'!N69)</f>
        <v/>
      </c>
      <c r="F41" t="str">
        <f>IF(ISBLANK('Registrations List'!O69),"",'Registrations List'!O69)</f>
        <v/>
      </c>
      <c r="G41" t="str">
        <f>IF(ISBLANK('Registrations List'!P69),"",'Registrations List'!P69)</f>
        <v/>
      </c>
      <c r="H41" t="str">
        <f>IF(ISBLANK('Registrations List'!AY69),"",'Registrations List'!AY69)</f>
        <v/>
      </c>
      <c r="I41" t="str">
        <f>IF(ISBLANK('Registrations List'!AZ69),"",'Registrations List'!AZ69)</f>
        <v/>
      </c>
      <c r="J41" t="str">
        <f>IF(ISBLANK('Registrations List'!BE69),"",'Registrations List'!BE69)</f>
        <v/>
      </c>
      <c r="K41" t="str">
        <f>IF(ISBLANK('Registrations List'!BF69),"",'Registrations List'!BF69)</f>
        <v/>
      </c>
      <c r="L41" t="str">
        <f>IF(ISBLANK('Registrations List'!BK69),"",'Registrations List'!BK69)</f>
        <v/>
      </c>
      <c r="M41" t="str">
        <f>IF(ISBLANK('Registrations List'!BL69),"",'Registrations List'!BL69)</f>
        <v/>
      </c>
      <c r="N41" t="str">
        <f>IF(ISBLANK('Registrations List'!BQ69),"",'Registrations List'!BQ69)</f>
        <v/>
      </c>
      <c r="O41" t="str">
        <f>IF(ISBLANK('Registrations List'!BR69),"",'Registrations List'!BR69)</f>
        <v/>
      </c>
      <c r="P41" t="str">
        <f>IF(ISBLANK('Registrations List'!BW69),"",'Registrations List'!BW69)</f>
        <v/>
      </c>
      <c r="Q41" t="str">
        <f>IF(ISBLANK('Registrations List'!BX69),"",'Registrations List'!BX69)</f>
        <v/>
      </c>
      <c r="R41" t="str">
        <f>IF(ISBLANK('Registrations List'!CC69),"",'Registrations List'!CC69)</f>
        <v/>
      </c>
      <c r="S41" t="str">
        <f>IF(ISBLANK('Registrations List'!CD69),"",'Registrations List'!CD69)</f>
        <v/>
      </c>
      <c r="T41" s="96" t="str">
        <f>IF(H41="","",Schedule!C44)</f>
        <v/>
      </c>
      <c r="U41" t="str">
        <f>IF('Request for Payment'!$G$29=0,"",'Request for Payment'!$G$29)</f>
        <v/>
      </c>
      <c r="V41" t="str">
        <f>IF(ISBLANK('Registrations List'!AH69),"",'Registrations List'!AH69)</f>
        <v/>
      </c>
      <c r="W41" t="str">
        <f>IF(ISBLANK('Registrations List'!AI69),"",'Registrations List'!AI69)</f>
        <v/>
      </c>
      <c r="X41" t="str">
        <f>IF(ISBLANK('Registrations List'!AJ69),"",'Registrations List'!AJ69)</f>
        <v/>
      </c>
      <c r="Y41" t="str">
        <f>IF(ISBLANK('Registrations List'!AK69),"",'Registrations List'!AK69)</f>
        <v/>
      </c>
      <c r="Z41" t="str">
        <f>IF(ISBLANK('Registrations List'!AL69),"",'Registrations List'!AL69)</f>
        <v/>
      </c>
      <c r="AA41" t="str">
        <f>IF(ISBLANK('Registrations List'!AM69),"",'Registrations List'!AM69)</f>
        <v/>
      </c>
      <c r="AB41" t="str">
        <f>IF(ISBLANK('Registrations List'!AN69),"",'Registrations List'!AN69)</f>
        <v/>
      </c>
      <c r="AC41" t="str">
        <f>IF(ISBLANK('Registrations List'!AO69),"",'Registrations List'!AO69)</f>
        <v/>
      </c>
      <c r="AD41" t="str">
        <f>IF(ISBLANK('Registrations List'!AP69),"",'Registrations List'!AP69)</f>
        <v/>
      </c>
      <c r="AE41" t="str">
        <f>IF(ISBLANK('Registrations List'!AR69),"",'Registrations List'!AR69)</f>
        <v/>
      </c>
    </row>
    <row r="42" spans="1:31">
      <c r="A42" t="str">
        <f>IF(ISBLANK('Registrations List'!G70),"",'Registrations List'!G70)</f>
        <v/>
      </c>
      <c r="B42" t="str">
        <f>IF(ISBLANK('Registrations List'!H70),"",'Registrations List'!H70)</f>
        <v/>
      </c>
      <c r="C42" t="str">
        <f>IF(ISBLANK('Registrations List'!L70),"",'Registrations List'!L70)</f>
        <v/>
      </c>
      <c r="D42" t="str">
        <f>IF(ISBLANK('Registrations List'!M70),"",'Registrations List'!M70)</f>
        <v/>
      </c>
      <c r="E42" t="str">
        <f>IF(ISBLANK('Registrations List'!N70),"",'Registrations List'!N70)</f>
        <v/>
      </c>
      <c r="F42" t="str">
        <f>IF(ISBLANK('Registrations List'!O70),"",'Registrations List'!O70)</f>
        <v/>
      </c>
      <c r="G42" t="str">
        <f>IF(ISBLANK('Registrations List'!P70),"",'Registrations List'!P70)</f>
        <v/>
      </c>
      <c r="H42" t="str">
        <f>IF(ISBLANK('Registrations List'!AY70),"",'Registrations List'!AY70)</f>
        <v/>
      </c>
      <c r="I42" t="str">
        <f>IF(ISBLANK('Registrations List'!AZ70),"",'Registrations List'!AZ70)</f>
        <v/>
      </c>
      <c r="J42" t="str">
        <f>IF(ISBLANK('Registrations List'!BE70),"",'Registrations List'!BE70)</f>
        <v/>
      </c>
      <c r="K42" t="str">
        <f>IF(ISBLANK('Registrations List'!BF70),"",'Registrations List'!BF70)</f>
        <v/>
      </c>
      <c r="L42" t="str">
        <f>IF(ISBLANK('Registrations List'!BK70),"",'Registrations List'!BK70)</f>
        <v/>
      </c>
      <c r="M42" t="str">
        <f>IF(ISBLANK('Registrations List'!BL70),"",'Registrations List'!BL70)</f>
        <v/>
      </c>
      <c r="N42" t="str">
        <f>IF(ISBLANK('Registrations List'!BQ70),"",'Registrations List'!BQ70)</f>
        <v/>
      </c>
      <c r="O42" t="str">
        <f>IF(ISBLANK('Registrations List'!BR70),"",'Registrations List'!BR70)</f>
        <v/>
      </c>
      <c r="P42" t="str">
        <f>IF(ISBLANK('Registrations List'!BW70),"",'Registrations List'!BW70)</f>
        <v/>
      </c>
      <c r="Q42" t="str">
        <f>IF(ISBLANK('Registrations List'!BX70),"",'Registrations List'!BX70)</f>
        <v/>
      </c>
      <c r="R42" t="str">
        <f>IF(ISBLANK('Registrations List'!CC70),"",'Registrations List'!CC70)</f>
        <v/>
      </c>
      <c r="S42" t="str">
        <f>IF(ISBLANK('Registrations List'!CD70),"",'Registrations List'!CD70)</f>
        <v/>
      </c>
      <c r="T42" s="96" t="str">
        <f>IF(H42="","",Schedule!C45)</f>
        <v/>
      </c>
      <c r="U42" t="str">
        <f>IF('Request for Payment'!$G$29=0,"",'Request for Payment'!$G$29)</f>
        <v/>
      </c>
      <c r="V42" t="str">
        <f>IF(ISBLANK('Registrations List'!AH70),"",'Registrations List'!AH70)</f>
        <v/>
      </c>
      <c r="W42" t="str">
        <f>IF(ISBLANK('Registrations List'!AI70),"",'Registrations List'!AI70)</f>
        <v/>
      </c>
      <c r="X42" t="str">
        <f>IF(ISBLANK('Registrations List'!AJ70),"",'Registrations List'!AJ70)</f>
        <v/>
      </c>
      <c r="Y42" t="str">
        <f>IF(ISBLANK('Registrations List'!AK70),"",'Registrations List'!AK70)</f>
        <v/>
      </c>
      <c r="Z42" t="str">
        <f>IF(ISBLANK('Registrations List'!AL70),"",'Registrations List'!AL70)</f>
        <v/>
      </c>
      <c r="AA42" t="str">
        <f>IF(ISBLANK('Registrations List'!AM70),"",'Registrations List'!AM70)</f>
        <v/>
      </c>
      <c r="AB42" t="str">
        <f>IF(ISBLANK('Registrations List'!AN70),"",'Registrations List'!AN70)</f>
        <v/>
      </c>
      <c r="AC42" t="str">
        <f>IF(ISBLANK('Registrations List'!AO70),"",'Registrations List'!AO70)</f>
        <v/>
      </c>
      <c r="AD42" t="str">
        <f>IF(ISBLANK('Registrations List'!AP70),"",'Registrations List'!AP70)</f>
        <v/>
      </c>
      <c r="AE42" t="str">
        <f>IF(ISBLANK('Registrations List'!AR70),"",'Registrations List'!AR70)</f>
        <v/>
      </c>
    </row>
    <row r="43" spans="1:31">
      <c r="A43" t="str">
        <f>IF(ISBLANK('Registrations List'!G71),"",'Registrations List'!G71)</f>
        <v/>
      </c>
      <c r="B43" t="str">
        <f>IF(ISBLANK('Registrations List'!H71),"",'Registrations List'!H71)</f>
        <v/>
      </c>
      <c r="C43" t="str">
        <f>IF(ISBLANK('Registrations List'!L71),"",'Registrations List'!L71)</f>
        <v/>
      </c>
      <c r="D43" t="str">
        <f>IF(ISBLANK('Registrations List'!M71),"",'Registrations List'!M71)</f>
        <v/>
      </c>
      <c r="E43" t="str">
        <f>IF(ISBLANK('Registrations List'!N71),"",'Registrations List'!N71)</f>
        <v/>
      </c>
      <c r="F43" t="str">
        <f>IF(ISBLANK('Registrations List'!O71),"",'Registrations List'!O71)</f>
        <v/>
      </c>
      <c r="G43" t="str">
        <f>IF(ISBLANK('Registrations List'!P71),"",'Registrations List'!P71)</f>
        <v/>
      </c>
      <c r="H43" t="str">
        <f>IF(ISBLANK('Registrations List'!AY71),"",'Registrations List'!AY71)</f>
        <v/>
      </c>
      <c r="I43" t="str">
        <f>IF(ISBLANK('Registrations List'!AZ71),"",'Registrations List'!AZ71)</f>
        <v/>
      </c>
      <c r="J43" t="str">
        <f>IF(ISBLANK('Registrations List'!BE71),"",'Registrations List'!BE71)</f>
        <v/>
      </c>
      <c r="K43" t="str">
        <f>IF(ISBLANK('Registrations List'!BF71),"",'Registrations List'!BF71)</f>
        <v/>
      </c>
      <c r="L43" t="str">
        <f>IF(ISBLANK('Registrations List'!BK71),"",'Registrations List'!BK71)</f>
        <v/>
      </c>
      <c r="M43" t="str">
        <f>IF(ISBLANK('Registrations List'!BL71),"",'Registrations List'!BL71)</f>
        <v/>
      </c>
      <c r="N43" t="str">
        <f>IF(ISBLANK('Registrations List'!BQ71),"",'Registrations List'!BQ71)</f>
        <v/>
      </c>
      <c r="O43" t="str">
        <f>IF(ISBLANK('Registrations List'!BR71),"",'Registrations List'!BR71)</f>
        <v/>
      </c>
      <c r="P43" t="str">
        <f>IF(ISBLANK('Registrations List'!BW71),"",'Registrations List'!BW71)</f>
        <v/>
      </c>
      <c r="Q43" t="str">
        <f>IF(ISBLANK('Registrations List'!BX71),"",'Registrations List'!BX71)</f>
        <v/>
      </c>
      <c r="R43" t="str">
        <f>IF(ISBLANK('Registrations List'!CC71),"",'Registrations List'!CC71)</f>
        <v/>
      </c>
      <c r="S43" t="str">
        <f>IF(ISBLANK('Registrations List'!CD71),"",'Registrations List'!CD71)</f>
        <v/>
      </c>
      <c r="T43" s="96" t="str">
        <f>IF(H43="","",Schedule!C46)</f>
        <v/>
      </c>
      <c r="U43" t="str">
        <f>IF('Request for Payment'!$G$29=0,"",'Request for Payment'!$G$29)</f>
        <v/>
      </c>
      <c r="V43" t="str">
        <f>IF(ISBLANK('Registrations List'!AH71),"",'Registrations List'!AH71)</f>
        <v/>
      </c>
      <c r="W43" t="str">
        <f>IF(ISBLANK('Registrations List'!AI71),"",'Registrations List'!AI71)</f>
        <v/>
      </c>
      <c r="X43" t="str">
        <f>IF(ISBLANK('Registrations List'!AJ71),"",'Registrations List'!AJ71)</f>
        <v/>
      </c>
      <c r="Y43" t="str">
        <f>IF(ISBLANK('Registrations List'!AK71),"",'Registrations List'!AK71)</f>
        <v/>
      </c>
      <c r="Z43" t="str">
        <f>IF(ISBLANK('Registrations List'!AL71),"",'Registrations List'!AL71)</f>
        <v/>
      </c>
      <c r="AA43" t="str">
        <f>IF(ISBLANK('Registrations List'!AM71),"",'Registrations List'!AM71)</f>
        <v/>
      </c>
      <c r="AB43" t="str">
        <f>IF(ISBLANK('Registrations List'!AN71),"",'Registrations List'!AN71)</f>
        <v/>
      </c>
      <c r="AC43" t="str">
        <f>IF(ISBLANK('Registrations List'!AO71),"",'Registrations List'!AO71)</f>
        <v/>
      </c>
      <c r="AD43" t="str">
        <f>IF(ISBLANK('Registrations List'!AP71),"",'Registrations List'!AP71)</f>
        <v/>
      </c>
      <c r="AE43" t="str">
        <f>IF(ISBLANK('Registrations List'!AR71),"",'Registrations List'!AR71)</f>
        <v/>
      </c>
    </row>
    <row r="44" spans="1:31">
      <c r="A44" t="str">
        <f>IF(ISBLANK('Registrations List'!G72),"",'Registrations List'!G72)</f>
        <v/>
      </c>
      <c r="B44" t="str">
        <f>IF(ISBLANK('Registrations List'!H72),"",'Registrations List'!H72)</f>
        <v/>
      </c>
      <c r="C44" t="str">
        <f>IF(ISBLANK('Registrations List'!L72),"",'Registrations List'!L72)</f>
        <v/>
      </c>
      <c r="D44" t="str">
        <f>IF(ISBLANK('Registrations List'!M72),"",'Registrations List'!M72)</f>
        <v/>
      </c>
      <c r="E44" t="str">
        <f>IF(ISBLANK('Registrations List'!N72),"",'Registrations List'!N72)</f>
        <v/>
      </c>
      <c r="F44" t="str">
        <f>IF(ISBLANK('Registrations List'!O72),"",'Registrations List'!O72)</f>
        <v/>
      </c>
      <c r="G44" t="str">
        <f>IF(ISBLANK('Registrations List'!P72),"",'Registrations List'!P72)</f>
        <v/>
      </c>
      <c r="H44" t="str">
        <f>IF(ISBLANK('Registrations List'!AY72),"",'Registrations List'!AY72)</f>
        <v/>
      </c>
      <c r="I44" t="str">
        <f>IF(ISBLANK('Registrations List'!AZ72),"",'Registrations List'!AZ72)</f>
        <v/>
      </c>
      <c r="J44" t="str">
        <f>IF(ISBLANK('Registrations List'!BE72),"",'Registrations List'!BE72)</f>
        <v/>
      </c>
      <c r="K44" t="str">
        <f>IF(ISBLANK('Registrations List'!BF72),"",'Registrations List'!BF72)</f>
        <v/>
      </c>
      <c r="L44" t="str">
        <f>IF(ISBLANK('Registrations List'!BK72),"",'Registrations List'!BK72)</f>
        <v/>
      </c>
      <c r="M44" t="str">
        <f>IF(ISBLANK('Registrations List'!BL72),"",'Registrations List'!BL72)</f>
        <v/>
      </c>
      <c r="N44" t="str">
        <f>IF(ISBLANK('Registrations List'!BQ72),"",'Registrations List'!BQ72)</f>
        <v/>
      </c>
      <c r="O44" t="str">
        <f>IF(ISBLANK('Registrations List'!BR72),"",'Registrations List'!BR72)</f>
        <v/>
      </c>
      <c r="P44" t="str">
        <f>IF(ISBLANK('Registrations List'!BW72),"",'Registrations List'!BW72)</f>
        <v/>
      </c>
      <c r="Q44" t="str">
        <f>IF(ISBLANK('Registrations List'!BX72),"",'Registrations List'!BX72)</f>
        <v/>
      </c>
      <c r="R44" t="str">
        <f>IF(ISBLANK('Registrations List'!CC72),"",'Registrations List'!CC72)</f>
        <v/>
      </c>
      <c r="S44" t="str">
        <f>IF(ISBLANK('Registrations List'!CD72),"",'Registrations List'!CD72)</f>
        <v/>
      </c>
      <c r="T44" s="96" t="str">
        <f>IF(H44="","",Schedule!C47)</f>
        <v/>
      </c>
      <c r="U44" t="str">
        <f>IF('Request for Payment'!$G$29=0,"",'Request for Payment'!$G$29)</f>
        <v/>
      </c>
      <c r="V44" t="str">
        <f>IF(ISBLANK('Registrations List'!AH72),"",'Registrations List'!AH72)</f>
        <v/>
      </c>
      <c r="W44" t="str">
        <f>IF(ISBLANK('Registrations List'!AI72),"",'Registrations List'!AI72)</f>
        <v/>
      </c>
      <c r="X44" t="str">
        <f>IF(ISBLANK('Registrations List'!AJ72),"",'Registrations List'!AJ72)</f>
        <v/>
      </c>
      <c r="Y44" t="str">
        <f>IF(ISBLANK('Registrations List'!AK72),"",'Registrations List'!AK72)</f>
        <v/>
      </c>
      <c r="Z44" t="str">
        <f>IF(ISBLANK('Registrations List'!AL72),"",'Registrations List'!AL72)</f>
        <v/>
      </c>
      <c r="AA44" t="str">
        <f>IF(ISBLANK('Registrations List'!AM72),"",'Registrations List'!AM72)</f>
        <v/>
      </c>
      <c r="AB44" t="str">
        <f>IF(ISBLANK('Registrations List'!AN72),"",'Registrations List'!AN72)</f>
        <v/>
      </c>
      <c r="AC44" t="str">
        <f>IF(ISBLANK('Registrations List'!AO72),"",'Registrations List'!AO72)</f>
        <v/>
      </c>
      <c r="AD44" t="str">
        <f>IF(ISBLANK('Registrations List'!AP72),"",'Registrations List'!AP72)</f>
        <v/>
      </c>
      <c r="AE44" t="str">
        <f>IF(ISBLANK('Registrations List'!AR72),"",'Registrations List'!AR72)</f>
        <v/>
      </c>
    </row>
    <row r="45" spans="1:31">
      <c r="A45" t="str">
        <f>IF(ISBLANK('Registrations List'!G73),"",'Registrations List'!G73)</f>
        <v/>
      </c>
      <c r="B45" t="str">
        <f>IF(ISBLANK('Registrations List'!H73),"",'Registrations List'!H73)</f>
        <v/>
      </c>
      <c r="C45" t="str">
        <f>IF(ISBLANK('Registrations List'!L73),"",'Registrations List'!L73)</f>
        <v/>
      </c>
      <c r="D45" t="str">
        <f>IF(ISBLANK('Registrations List'!M73),"",'Registrations List'!M73)</f>
        <v/>
      </c>
      <c r="E45" t="str">
        <f>IF(ISBLANK('Registrations List'!N73),"",'Registrations List'!N73)</f>
        <v/>
      </c>
      <c r="F45" t="str">
        <f>IF(ISBLANK('Registrations List'!O73),"",'Registrations List'!O73)</f>
        <v/>
      </c>
      <c r="G45" t="str">
        <f>IF(ISBLANK('Registrations List'!P73),"",'Registrations List'!P73)</f>
        <v/>
      </c>
      <c r="H45" t="str">
        <f>IF(ISBLANK('Registrations List'!AY73),"",'Registrations List'!AY73)</f>
        <v/>
      </c>
      <c r="I45" t="str">
        <f>IF(ISBLANK('Registrations List'!AZ73),"",'Registrations List'!AZ73)</f>
        <v/>
      </c>
      <c r="J45" t="str">
        <f>IF(ISBLANK('Registrations List'!BE73),"",'Registrations List'!BE73)</f>
        <v/>
      </c>
      <c r="K45" t="str">
        <f>IF(ISBLANK('Registrations List'!BF73),"",'Registrations List'!BF73)</f>
        <v/>
      </c>
      <c r="L45" t="str">
        <f>IF(ISBLANK('Registrations List'!BK73),"",'Registrations List'!BK73)</f>
        <v/>
      </c>
      <c r="M45" t="str">
        <f>IF(ISBLANK('Registrations List'!BL73),"",'Registrations List'!BL73)</f>
        <v/>
      </c>
      <c r="N45" t="str">
        <f>IF(ISBLANK('Registrations List'!BQ73),"",'Registrations List'!BQ73)</f>
        <v/>
      </c>
      <c r="O45" t="str">
        <f>IF(ISBLANK('Registrations List'!BR73),"",'Registrations List'!BR73)</f>
        <v/>
      </c>
      <c r="P45" t="str">
        <f>IF(ISBLANK('Registrations List'!BW73),"",'Registrations List'!BW73)</f>
        <v/>
      </c>
      <c r="Q45" t="str">
        <f>IF(ISBLANK('Registrations List'!BX73),"",'Registrations List'!BX73)</f>
        <v/>
      </c>
      <c r="R45" t="str">
        <f>IF(ISBLANK('Registrations List'!CC73),"",'Registrations List'!CC73)</f>
        <v/>
      </c>
      <c r="S45" t="str">
        <f>IF(ISBLANK('Registrations List'!CD73),"",'Registrations List'!CD73)</f>
        <v/>
      </c>
      <c r="T45" s="96" t="str">
        <f>IF(H45="","",Schedule!C48)</f>
        <v/>
      </c>
      <c r="U45" t="str">
        <f>IF('Request for Payment'!$G$29=0,"",'Request for Payment'!$G$29)</f>
        <v/>
      </c>
      <c r="V45" t="str">
        <f>IF(ISBLANK('Registrations List'!AH73),"",'Registrations List'!AH73)</f>
        <v/>
      </c>
      <c r="W45" t="str">
        <f>IF(ISBLANK('Registrations List'!AI73),"",'Registrations List'!AI73)</f>
        <v/>
      </c>
      <c r="X45" t="str">
        <f>IF(ISBLANK('Registrations List'!AJ73),"",'Registrations List'!AJ73)</f>
        <v/>
      </c>
      <c r="Y45" t="str">
        <f>IF(ISBLANK('Registrations List'!AK73),"",'Registrations List'!AK73)</f>
        <v/>
      </c>
      <c r="Z45" t="str">
        <f>IF(ISBLANK('Registrations List'!AL73),"",'Registrations List'!AL73)</f>
        <v/>
      </c>
      <c r="AA45" t="str">
        <f>IF(ISBLANK('Registrations List'!AM73),"",'Registrations List'!AM73)</f>
        <v/>
      </c>
      <c r="AB45" t="str">
        <f>IF(ISBLANK('Registrations List'!AN73),"",'Registrations List'!AN73)</f>
        <v/>
      </c>
      <c r="AC45" t="str">
        <f>IF(ISBLANK('Registrations List'!AO73),"",'Registrations List'!AO73)</f>
        <v/>
      </c>
      <c r="AD45" t="str">
        <f>IF(ISBLANK('Registrations List'!AP73),"",'Registrations List'!AP73)</f>
        <v/>
      </c>
      <c r="AE45" t="str">
        <f>IF(ISBLANK('Registrations List'!AR73),"",'Registrations List'!AR73)</f>
        <v/>
      </c>
    </row>
    <row r="46" spans="1:31">
      <c r="A46" t="str">
        <f>IF(ISBLANK('Registrations List'!G74),"",'Registrations List'!G74)</f>
        <v/>
      </c>
      <c r="B46" t="str">
        <f>IF(ISBLANK('Registrations List'!H74),"",'Registrations List'!H74)</f>
        <v/>
      </c>
      <c r="C46" t="str">
        <f>IF(ISBLANK('Registrations List'!L74),"",'Registrations List'!L74)</f>
        <v/>
      </c>
      <c r="D46" t="str">
        <f>IF(ISBLANK('Registrations List'!M74),"",'Registrations List'!M74)</f>
        <v/>
      </c>
      <c r="E46" t="str">
        <f>IF(ISBLANK('Registrations List'!N74),"",'Registrations List'!N74)</f>
        <v/>
      </c>
      <c r="F46" t="str">
        <f>IF(ISBLANK('Registrations List'!O74),"",'Registrations List'!O74)</f>
        <v/>
      </c>
      <c r="G46" t="str">
        <f>IF(ISBLANK('Registrations List'!P74),"",'Registrations List'!P74)</f>
        <v/>
      </c>
      <c r="H46" t="str">
        <f>IF(ISBLANK('Registrations List'!AY74),"",'Registrations List'!AY74)</f>
        <v/>
      </c>
      <c r="I46" t="str">
        <f>IF(ISBLANK('Registrations List'!AZ74),"",'Registrations List'!AZ74)</f>
        <v/>
      </c>
      <c r="J46" t="str">
        <f>IF(ISBLANK('Registrations List'!BE74),"",'Registrations List'!BE74)</f>
        <v/>
      </c>
      <c r="K46" t="str">
        <f>IF(ISBLANK('Registrations List'!BF74),"",'Registrations List'!BF74)</f>
        <v/>
      </c>
      <c r="L46" t="str">
        <f>IF(ISBLANK('Registrations List'!BK74),"",'Registrations List'!BK74)</f>
        <v/>
      </c>
      <c r="M46" t="str">
        <f>IF(ISBLANK('Registrations List'!BL74),"",'Registrations List'!BL74)</f>
        <v/>
      </c>
      <c r="N46" t="str">
        <f>IF(ISBLANK('Registrations List'!BQ74),"",'Registrations List'!BQ74)</f>
        <v/>
      </c>
      <c r="O46" t="str">
        <f>IF(ISBLANK('Registrations List'!BR74),"",'Registrations List'!BR74)</f>
        <v/>
      </c>
      <c r="P46" t="str">
        <f>IF(ISBLANK('Registrations List'!BW74),"",'Registrations List'!BW74)</f>
        <v/>
      </c>
      <c r="Q46" t="str">
        <f>IF(ISBLANK('Registrations List'!BX74),"",'Registrations List'!BX74)</f>
        <v/>
      </c>
      <c r="R46" t="str">
        <f>IF(ISBLANK('Registrations List'!CC74),"",'Registrations List'!CC74)</f>
        <v/>
      </c>
      <c r="S46" t="str">
        <f>IF(ISBLANK('Registrations List'!CD74),"",'Registrations List'!CD74)</f>
        <v/>
      </c>
      <c r="T46" s="96" t="str">
        <f>IF(H46="","",Schedule!C49)</f>
        <v/>
      </c>
      <c r="U46" t="str">
        <f>IF('Request for Payment'!$G$29=0,"",'Request for Payment'!$G$29)</f>
        <v/>
      </c>
      <c r="V46" t="str">
        <f>IF(ISBLANK('Registrations List'!AH74),"",'Registrations List'!AH74)</f>
        <v/>
      </c>
      <c r="W46" t="str">
        <f>IF(ISBLANK('Registrations List'!AI74),"",'Registrations List'!AI74)</f>
        <v/>
      </c>
      <c r="X46" t="str">
        <f>IF(ISBLANK('Registrations List'!AJ74),"",'Registrations List'!AJ74)</f>
        <v/>
      </c>
      <c r="Y46" t="str">
        <f>IF(ISBLANK('Registrations List'!AK74),"",'Registrations List'!AK74)</f>
        <v/>
      </c>
      <c r="Z46" t="str">
        <f>IF(ISBLANK('Registrations List'!AL74),"",'Registrations List'!AL74)</f>
        <v/>
      </c>
      <c r="AA46" t="str">
        <f>IF(ISBLANK('Registrations List'!AM74),"",'Registrations List'!AM74)</f>
        <v/>
      </c>
      <c r="AB46" t="str">
        <f>IF(ISBLANK('Registrations List'!AN74),"",'Registrations List'!AN74)</f>
        <v/>
      </c>
      <c r="AC46" t="str">
        <f>IF(ISBLANK('Registrations List'!AO74),"",'Registrations List'!AO74)</f>
        <v/>
      </c>
      <c r="AD46" t="str">
        <f>IF(ISBLANK('Registrations List'!AP74),"",'Registrations List'!AP74)</f>
        <v/>
      </c>
      <c r="AE46" t="str">
        <f>IF(ISBLANK('Registrations List'!AR74),"",'Registrations List'!AR74)</f>
        <v/>
      </c>
    </row>
    <row r="47" spans="1:31">
      <c r="A47" t="str">
        <f>IF(ISBLANK('Registrations List'!G75),"",'Registrations List'!G75)</f>
        <v/>
      </c>
      <c r="B47" t="str">
        <f>IF(ISBLANK('Registrations List'!H75),"",'Registrations List'!H75)</f>
        <v/>
      </c>
      <c r="C47" t="str">
        <f>IF(ISBLANK('Registrations List'!L75),"",'Registrations List'!L75)</f>
        <v/>
      </c>
      <c r="D47" t="str">
        <f>IF(ISBLANK('Registrations List'!M75),"",'Registrations List'!M75)</f>
        <v/>
      </c>
      <c r="E47" t="str">
        <f>IF(ISBLANK('Registrations List'!N75),"",'Registrations List'!N75)</f>
        <v/>
      </c>
      <c r="F47" t="str">
        <f>IF(ISBLANK('Registrations List'!O75),"",'Registrations List'!O75)</f>
        <v/>
      </c>
      <c r="G47" t="str">
        <f>IF(ISBLANK('Registrations List'!P75),"",'Registrations List'!P75)</f>
        <v/>
      </c>
      <c r="H47" t="str">
        <f>IF(ISBLANK('Registrations List'!AY75),"",'Registrations List'!AY75)</f>
        <v/>
      </c>
      <c r="I47" t="str">
        <f>IF(ISBLANK('Registrations List'!AZ75),"",'Registrations List'!AZ75)</f>
        <v/>
      </c>
      <c r="J47" t="str">
        <f>IF(ISBLANK('Registrations List'!BE75),"",'Registrations List'!BE75)</f>
        <v/>
      </c>
      <c r="K47" t="str">
        <f>IF(ISBLANK('Registrations List'!BF75),"",'Registrations List'!BF75)</f>
        <v/>
      </c>
      <c r="L47" t="str">
        <f>IF(ISBLANK('Registrations List'!BK75),"",'Registrations List'!BK75)</f>
        <v/>
      </c>
      <c r="M47" t="str">
        <f>IF(ISBLANK('Registrations List'!BL75),"",'Registrations List'!BL75)</f>
        <v/>
      </c>
      <c r="N47" t="str">
        <f>IF(ISBLANK('Registrations List'!BQ75),"",'Registrations List'!BQ75)</f>
        <v/>
      </c>
      <c r="O47" t="str">
        <f>IF(ISBLANK('Registrations List'!BR75),"",'Registrations List'!BR75)</f>
        <v/>
      </c>
      <c r="P47" t="str">
        <f>IF(ISBLANK('Registrations List'!BW75),"",'Registrations List'!BW75)</f>
        <v/>
      </c>
      <c r="Q47" t="str">
        <f>IF(ISBLANK('Registrations List'!BX75),"",'Registrations List'!BX75)</f>
        <v/>
      </c>
      <c r="R47" t="str">
        <f>IF(ISBLANK('Registrations List'!CC75),"",'Registrations List'!CC75)</f>
        <v/>
      </c>
      <c r="S47" t="str">
        <f>IF(ISBLANK('Registrations List'!CD75),"",'Registrations List'!CD75)</f>
        <v/>
      </c>
      <c r="T47" s="96" t="str">
        <f>IF(H47="","",Schedule!C50)</f>
        <v/>
      </c>
      <c r="U47" t="str">
        <f>IF('Request for Payment'!$G$29=0,"",'Request for Payment'!$G$29)</f>
        <v/>
      </c>
      <c r="V47" t="str">
        <f>IF(ISBLANK('Registrations List'!AH75),"",'Registrations List'!AH75)</f>
        <v/>
      </c>
      <c r="W47" t="str">
        <f>IF(ISBLANK('Registrations List'!AI75),"",'Registrations List'!AI75)</f>
        <v/>
      </c>
      <c r="X47" t="str">
        <f>IF(ISBLANK('Registrations List'!AJ75),"",'Registrations List'!AJ75)</f>
        <v/>
      </c>
      <c r="Y47" t="str">
        <f>IF(ISBLANK('Registrations List'!AK75),"",'Registrations List'!AK75)</f>
        <v/>
      </c>
      <c r="Z47" t="str">
        <f>IF(ISBLANK('Registrations List'!AL75),"",'Registrations List'!AL75)</f>
        <v/>
      </c>
      <c r="AA47" t="str">
        <f>IF(ISBLANK('Registrations List'!AM75),"",'Registrations List'!AM75)</f>
        <v/>
      </c>
      <c r="AB47" t="str">
        <f>IF(ISBLANK('Registrations List'!AN75),"",'Registrations List'!AN75)</f>
        <v/>
      </c>
      <c r="AC47" t="str">
        <f>IF(ISBLANK('Registrations List'!AO75),"",'Registrations List'!AO75)</f>
        <v/>
      </c>
      <c r="AD47" t="str">
        <f>IF(ISBLANK('Registrations List'!AP75),"",'Registrations List'!AP75)</f>
        <v/>
      </c>
      <c r="AE47" t="str">
        <f>IF(ISBLANK('Registrations List'!AR75),"",'Registrations List'!AR75)</f>
        <v/>
      </c>
    </row>
    <row r="48" spans="1:31">
      <c r="A48" t="str">
        <f>IF(ISBLANK('Registrations List'!G76),"",'Registrations List'!G76)</f>
        <v/>
      </c>
      <c r="B48" t="str">
        <f>IF(ISBLANK('Registrations List'!H76),"",'Registrations List'!H76)</f>
        <v/>
      </c>
      <c r="C48" t="str">
        <f>IF(ISBLANK('Registrations List'!L76),"",'Registrations List'!L76)</f>
        <v/>
      </c>
      <c r="D48" t="str">
        <f>IF(ISBLANK('Registrations List'!M76),"",'Registrations List'!M76)</f>
        <v/>
      </c>
      <c r="E48" t="str">
        <f>IF(ISBLANK('Registrations List'!N76),"",'Registrations List'!N76)</f>
        <v/>
      </c>
      <c r="F48" t="str">
        <f>IF(ISBLANK('Registrations List'!O76),"",'Registrations List'!O76)</f>
        <v/>
      </c>
      <c r="G48" t="str">
        <f>IF(ISBLANK('Registrations List'!P76),"",'Registrations List'!P76)</f>
        <v/>
      </c>
      <c r="H48" t="str">
        <f>IF(ISBLANK('Registrations List'!AY76),"",'Registrations List'!AY76)</f>
        <v/>
      </c>
      <c r="I48" t="str">
        <f>IF(ISBLANK('Registrations List'!AZ76),"",'Registrations List'!AZ76)</f>
        <v/>
      </c>
      <c r="J48" t="str">
        <f>IF(ISBLANK('Registrations List'!BE76),"",'Registrations List'!BE76)</f>
        <v/>
      </c>
      <c r="K48" t="str">
        <f>IF(ISBLANK('Registrations List'!BF76),"",'Registrations List'!BF76)</f>
        <v/>
      </c>
      <c r="L48" t="str">
        <f>IF(ISBLANK('Registrations List'!BK76),"",'Registrations List'!BK76)</f>
        <v/>
      </c>
      <c r="M48" t="str">
        <f>IF(ISBLANK('Registrations List'!BL76),"",'Registrations List'!BL76)</f>
        <v/>
      </c>
      <c r="N48" t="str">
        <f>IF(ISBLANK('Registrations List'!BQ76),"",'Registrations List'!BQ76)</f>
        <v/>
      </c>
      <c r="O48" t="str">
        <f>IF(ISBLANK('Registrations List'!BR76),"",'Registrations List'!BR76)</f>
        <v/>
      </c>
      <c r="P48" t="str">
        <f>IF(ISBLANK('Registrations List'!BW76),"",'Registrations List'!BW76)</f>
        <v/>
      </c>
      <c r="Q48" t="str">
        <f>IF(ISBLANK('Registrations List'!BX76),"",'Registrations List'!BX76)</f>
        <v/>
      </c>
      <c r="R48" t="str">
        <f>IF(ISBLANK('Registrations List'!CC76),"",'Registrations List'!CC76)</f>
        <v/>
      </c>
      <c r="S48" t="str">
        <f>IF(ISBLANK('Registrations List'!CD76),"",'Registrations List'!CD76)</f>
        <v/>
      </c>
      <c r="T48" s="96" t="str">
        <f>IF(H48="","",Schedule!C51)</f>
        <v/>
      </c>
      <c r="U48" t="str">
        <f>IF('Request for Payment'!$G$29=0,"",'Request for Payment'!$G$29)</f>
        <v/>
      </c>
      <c r="V48" t="str">
        <f>IF(ISBLANK('Registrations List'!AH76),"",'Registrations List'!AH76)</f>
        <v/>
      </c>
      <c r="W48" t="str">
        <f>IF(ISBLANK('Registrations List'!AI76),"",'Registrations List'!AI76)</f>
        <v/>
      </c>
      <c r="X48" t="str">
        <f>IF(ISBLANK('Registrations List'!AJ76),"",'Registrations List'!AJ76)</f>
        <v/>
      </c>
      <c r="Y48" t="str">
        <f>IF(ISBLANK('Registrations List'!AK76),"",'Registrations List'!AK76)</f>
        <v/>
      </c>
      <c r="Z48" t="str">
        <f>IF(ISBLANK('Registrations List'!AL76),"",'Registrations List'!AL76)</f>
        <v/>
      </c>
      <c r="AA48" t="str">
        <f>IF(ISBLANK('Registrations List'!AM76),"",'Registrations List'!AM76)</f>
        <v/>
      </c>
      <c r="AB48" t="str">
        <f>IF(ISBLANK('Registrations List'!AN76),"",'Registrations List'!AN76)</f>
        <v/>
      </c>
      <c r="AC48" t="str">
        <f>IF(ISBLANK('Registrations List'!AO76),"",'Registrations List'!AO76)</f>
        <v/>
      </c>
      <c r="AD48" t="str">
        <f>IF(ISBLANK('Registrations List'!AP76),"",'Registrations List'!AP76)</f>
        <v/>
      </c>
      <c r="AE48" t="str">
        <f>IF(ISBLANK('Registrations List'!AR76),"",'Registrations List'!AR76)</f>
        <v/>
      </c>
    </row>
    <row r="49" spans="1:31">
      <c r="A49" t="str">
        <f>IF(ISBLANK('Registrations List'!G77),"",'Registrations List'!G77)</f>
        <v/>
      </c>
      <c r="B49" t="str">
        <f>IF(ISBLANK('Registrations List'!H77),"",'Registrations List'!H77)</f>
        <v/>
      </c>
      <c r="C49" t="str">
        <f>IF(ISBLANK('Registrations List'!L77),"",'Registrations List'!L77)</f>
        <v/>
      </c>
      <c r="D49" t="str">
        <f>IF(ISBLANK('Registrations List'!M77),"",'Registrations List'!M77)</f>
        <v/>
      </c>
      <c r="E49" t="str">
        <f>IF(ISBLANK('Registrations List'!N77),"",'Registrations List'!N77)</f>
        <v/>
      </c>
      <c r="F49" t="str">
        <f>IF(ISBLANK('Registrations List'!O77),"",'Registrations List'!O77)</f>
        <v/>
      </c>
      <c r="G49" t="str">
        <f>IF(ISBLANK('Registrations List'!P77),"",'Registrations List'!P77)</f>
        <v/>
      </c>
      <c r="H49" t="str">
        <f>IF(ISBLANK('Registrations List'!AY77),"",'Registrations List'!AY77)</f>
        <v/>
      </c>
      <c r="I49" t="str">
        <f>IF(ISBLANK('Registrations List'!AZ77),"",'Registrations List'!AZ77)</f>
        <v/>
      </c>
      <c r="J49" t="str">
        <f>IF(ISBLANK('Registrations List'!BE77),"",'Registrations List'!BE77)</f>
        <v/>
      </c>
      <c r="K49" t="str">
        <f>IF(ISBLANK('Registrations List'!BF77),"",'Registrations List'!BF77)</f>
        <v/>
      </c>
      <c r="L49" t="str">
        <f>IF(ISBLANK('Registrations List'!BK77),"",'Registrations List'!BK77)</f>
        <v/>
      </c>
      <c r="M49" t="str">
        <f>IF(ISBLANK('Registrations List'!BL77),"",'Registrations List'!BL77)</f>
        <v/>
      </c>
      <c r="N49" t="str">
        <f>IF(ISBLANK('Registrations List'!BQ77),"",'Registrations List'!BQ77)</f>
        <v/>
      </c>
      <c r="O49" t="str">
        <f>IF(ISBLANK('Registrations List'!BR77),"",'Registrations List'!BR77)</f>
        <v/>
      </c>
      <c r="P49" t="str">
        <f>IF(ISBLANK('Registrations List'!BW77),"",'Registrations List'!BW77)</f>
        <v/>
      </c>
      <c r="Q49" t="str">
        <f>IF(ISBLANK('Registrations List'!BX77),"",'Registrations List'!BX77)</f>
        <v/>
      </c>
      <c r="R49" t="str">
        <f>IF(ISBLANK('Registrations List'!CC77),"",'Registrations List'!CC77)</f>
        <v/>
      </c>
      <c r="S49" t="str">
        <f>IF(ISBLANK('Registrations List'!CD77),"",'Registrations List'!CD77)</f>
        <v/>
      </c>
      <c r="T49" s="96" t="str">
        <f>IF(H49="","",Schedule!C52)</f>
        <v/>
      </c>
      <c r="U49" t="str">
        <f>IF('Request for Payment'!$G$29=0,"",'Request for Payment'!$G$29)</f>
        <v/>
      </c>
      <c r="V49" t="str">
        <f>IF(ISBLANK('Registrations List'!AH77),"",'Registrations List'!AH77)</f>
        <v/>
      </c>
      <c r="W49" t="str">
        <f>IF(ISBLANK('Registrations List'!AI77),"",'Registrations List'!AI77)</f>
        <v/>
      </c>
      <c r="X49" t="str">
        <f>IF(ISBLANK('Registrations List'!AJ77),"",'Registrations List'!AJ77)</f>
        <v/>
      </c>
      <c r="Y49" t="str">
        <f>IF(ISBLANK('Registrations List'!AK77),"",'Registrations List'!AK77)</f>
        <v/>
      </c>
      <c r="Z49" t="str">
        <f>IF(ISBLANK('Registrations List'!AL77),"",'Registrations List'!AL77)</f>
        <v/>
      </c>
      <c r="AA49" t="str">
        <f>IF(ISBLANK('Registrations List'!AM77),"",'Registrations List'!AM77)</f>
        <v/>
      </c>
      <c r="AB49" t="str">
        <f>IF(ISBLANK('Registrations List'!AN77),"",'Registrations List'!AN77)</f>
        <v/>
      </c>
      <c r="AC49" t="str">
        <f>IF(ISBLANK('Registrations List'!AO77),"",'Registrations List'!AO77)</f>
        <v/>
      </c>
      <c r="AD49" t="str">
        <f>IF(ISBLANK('Registrations List'!AP77),"",'Registrations List'!AP77)</f>
        <v/>
      </c>
      <c r="AE49" t="str">
        <f>IF(ISBLANK('Registrations List'!AR77),"",'Registrations List'!AR77)</f>
        <v/>
      </c>
    </row>
    <row r="50" spans="1:31">
      <c r="A50" t="str">
        <f>IF(ISBLANK('Registrations List'!G78),"",'Registrations List'!G78)</f>
        <v/>
      </c>
      <c r="B50" t="str">
        <f>IF(ISBLANK('Registrations List'!H78),"",'Registrations List'!H78)</f>
        <v/>
      </c>
      <c r="C50" t="str">
        <f>IF(ISBLANK('Registrations List'!L78),"",'Registrations List'!L78)</f>
        <v/>
      </c>
      <c r="D50" t="str">
        <f>IF(ISBLANK('Registrations List'!M78),"",'Registrations List'!M78)</f>
        <v/>
      </c>
      <c r="E50" t="str">
        <f>IF(ISBLANK('Registrations List'!N78),"",'Registrations List'!N78)</f>
        <v/>
      </c>
      <c r="F50" t="str">
        <f>IF(ISBLANK('Registrations List'!O78),"",'Registrations List'!O78)</f>
        <v/>
      </c>
      <c r="G50" t="str">
        <f>IF(ISBLANK('Registrations List'!P78),"",'Registrations List'!P78)</f>
        <v/>
      </c>
      <c r="H50" t="str">
        <f>IF(ISBLANK('Registrations List'!AY78),"",'Registrations List'!AY78)</f>
        <v/>
      </c>
      <c r="I50" t="str">
        <f>IF(ISBLANK('Registrations List'!AZ78),"",'Registrations List'!AZ78)</f>
        <v/>
      </c>
      <c r="J50" t="str">
        <f>IF(ISBLANK('Registrations List'!BE78),"",'Registrations List'!BE78)</f>
        <v/>
      </c>
      <c r="K50" t="str">
        <f>IF(ISBLANK('Registrations List'!BF78),"",'Registrations List'!BF78)</f>
        <v/>
      </c>
      <c r="L50" t="str">
        <f>IF(ISBLANK('Registrations List'!BK78),"",'Registrations List'!BK78)</f>
        <v/>
      </c>
      <c r="M50" t="str">
        <f>IF(ISBLANK('Registrations List'!BL78),"",'Registrations List'!BL78)</f>
        <v/>
      </c>
      <c r="N50" t="str">
        <f>IF(ISBLANK('Registrations List'!BQ78),"",'Registrations List'!BQ78)</f>
        <v/>
      </c>
      <c r="O50" t="str">
        <f>IF(ISBLANK('Registrations List'!BR78),"",'Registrations List'!BR78)</f>
        <v/>
      </c>
      <c r="P50" t="str">
        <f>IF(ISBLANK('Registrations List'!BW78),"",'Registrations List'!BW78)</f>
        <v/>
      </c>
      <c r="Q50" t="str">
        <f>IF(ISBLANK('Registrations List'!BX78),"",'Registrations List'!BX78)</f>
        <v/>
      </c>
      <c r="R50" t="str">
        <f>IF(ISBLANK('Registrations List'!CC78),"",'Registrations List'!CC78)</f>
        <v/>
      </c>
      <c r="S50" t="str">
        <f>IF(ISBLANK('Registrations List'!CD78),"",'Registrations List'!CD78)</f>
        <v/>
      </c>
      <c r="T50" s="96" t="str">
        <f>IF(H50="","",Schedule!C53)</f>
        <v/>
      </c>
      <c r="U50" t="str">
        <f>IF('Request for Payment'!$G$29=0,"",'Request for Payment'!$G$29)</f>
        <v/>
      </c>
      <c r="V50" t="str">
        <f>IF(ISBLANK('Registrations List'!AH78),"",'Registrations List'!AH78)</f>
        <v/>
      </c>
      <c r="W50" t="str">
        <f>IF(ISBLANK('Registrations List'!AI78),"",'Registrations List'!AI78)</f>
        <v/>
      </c>
      <c r="X50" t="str">
        <f>IF(ISBLANK('Registrations List'!AJ78),"",'Registrations List'!AJ78)</f>
        <v/>
      </c>
      <c r="Y50" t="str">
        <f>IF(ISBLANK('Registrations List'!AK78),"",'Registrations List'!AK78)</f>
        <v/>
      </c>
      <c r="Z50" t="str">
        <f>IF(ISBLANK('Registrations List'!AL78),"",'Registrations List'!AL78)</f>
        <v/>
      </c>
      <c r="AA50" t="str">
        <f>IF(ISBLANK('Registrations List'!AM78),"",'Registrations List'!AM78)</f>
        <v/>
      </c>
      <c r="AB50" t="str">
        <f>IF(ISBLANK('Registrations List'!AN78),"",'Registrations List'!AN78)</f>
        <v/>
      </c>
      <c r="AC50" t="str">
        <f>IF(ISBLANK('Registrations List'!AO78),"",'Registrations List'!AO78)</f>
        <v/>
      </c>
      <c r="AD50" t="str">
        <f>IF(ISBLANK('Registrations List'!AP78),"",'Registrations List'!AP78)</f>
        <v/>
      </c>
      <c r="AE50" t="str">
        <f>IF(ISBLANK('Registrations List'!AR78),"",'Registrations List'!AR78)</f>
        <v/>
      </c>
    </row>
    <row r="51" spans="1:31">
      <c r="A51" t="str">
        <f>IF(ISBLANK('Registrations List'!G79),"",'Registrations List'!G79)</f>
        <v/>
      </c>
      <c r="B51" t="str">
        <f>IF(ISBLANK('Registrations List'!H79),"",'Registrations List'!H79)</f>
        <v/>
      </c>
      <c r="C51" t="str">
        <f>IF(ISBLANK('Registrations List'!L79),"",'Registrations List'!L79)</f>
        <v/>
      </c>
      <c r="D51" t="str">
        <f>IF(ISBLANK('Registrations List'!M79),"",'Registrations List'!M79)</f>
        <v/>
      </c>
      <c r="E51" t="str">
        <f>IF(ISBLANK('Registrations List'!N79),"",'Registrations List'!N79)</f>
        <v/>
      </c>
      <c r="F51" t="str">
        <f>IF(ISBLANK('Registrations List'!O79),"",'Registrations List'!O79)</f>
        <v/>
      </c>
      <c r="G51" t="str">
        <f>IF(ISBLANK('Registrations List'!P79),"",'Registrations List'!P79)</f>
        <v/>
      </c>
      <c r="H51" t="str">
        <f>IF(ISBLANK('Registrations List'!AY79),"",'Registrations List'!AY79)</f>
        <v/>
      </c>
      <c r="I51" t="str">
        <f>IF(ISBLANK('Registrations List'!AZ79),"",'Registrations List'!AZ79)</f>
        <v/>
      </c>
      <c r="J51" t="str">
        <f>IF(ISBLANK('Registrations List'!BE79),"",'Registrations List'!BE79)</f>
        <v/>
      </c>
      <c r="K51" t="str">
        <f>IF(ISBLANK('Registrations List'!BF79),"",'Registrations List'!BF79)</f>
        <v/>
      </c>
      <c r="L51" t="str">
        <f>IF(ISBLANK('Registrations List'!BK79),"",'Registrations List'!BK79)</f>
        <v/>
      </c>
      <c r="M51" t="str">
        <f>IF(ISBLANK('Registrations List'!BL79),"",'Registrations List'!BL79)</f>
        <v/>
      </c>
      <c r="N51" t="str">
        <f>IF(ISBLANK('Registrations List'!BQ79),"",'Registrations List'!BQ79)</f>
        <v/>
      </c>
      <c r="O51" t="str">
        <f>IF(ISBLANK('Registrations List'!BR79),"",'Registrations List'!BR79)</f>
        <v/>
      </c>
      <c r="P51" t="str">
        <f>IF(ISBLANK('Registrations List'!BW79),"",'Registrations List'!BW79)</f>
        <v/>
      </c>
      <c r="Q51" t="str">
        <f>IF(ISBLANK('Registrations List'!BX79),"",'Registrations List'!BX79)</f>
        <v/>
      </c>
      <c r="R51" t="str">
        <f>IF(ISBLANK('Registrations List'!CC79),"",'Registrations List'!CC79)</f>
        <v/>
      </c>
      <c r="S51" t="str">
        <f>IF(ISBLANK('Registrations List'!CD79),"",'Registrations List'!CD79)</f>
        <v/>
      </c>
      <c r="T51" s="96" t="str">
        <f>IF(H51="","",Schedule!C54)</f>
        <v/>
      </c>
      <c r="U51" t="str">
        <f>IF('Request for Payment'!$G$29=0,"",'Request for Payment'!$G$29)</f>
        <v/>
      </c>
      <c r="V51" t="str">
        <f>IF(ISBLANK('Registrations List'!AH79),"",'Registrations List'!AH79)</f>
        <v/>
      </c>
      <c r="W51" t="str">
        <f>IF(ISBLANK('Registrations List'!AI79),"",'Registrations List'!AI79)</f>
        <v/>
      </c>
      <c r="X51" t="str">
        <f>IF(ISBLANK('Registrations List'!AJ79),"",'Registrations List'!AJ79)</f>
        <v/>
      </c>
      <c r="Y51" t="str">
        <f>IF(ISBLANK('Registrations List'!AK79),"",'Registrations List'!AK79)</f>
        <v/>
      </c>
      <c r="Z51" t="str">
        <f>IF(ISBLANK('Registrations List'!AL79),"",'Registrations List'!AL79)</f>
        <v/>
      </c>
      <c r="AA51" t="str">
        <f>IF(ISBLANK('Registrations List'!AM79),"",'Registrations List'!AM79)</f>
        <v/>
      </c>
      <c r="AB51" t="str">
        <f>IF(ISBLANK('Registrations List'!AN79),"",'Registrations List'!AN79)</f>
        <v/>
      </c>
      <c r="AC51" t="str">
        <f>IF(ISBLANK('Registrations List'!AO79),"",'Registrations List'!AO79)</f>
        <v/>
      </c>
      <c r="AD51" t="str">
        <f>IF(ISBLANK('Registrations List'!AP79),"",'Registrations List'!AP79)</f>
        <v/>
      </c>
      <c r="AE51" t="str">
        <f>IF(ISBLANK('Registrations List'!AR79),"",'Registrations List'!AR79)</f>
        <v/>
      </c>
    </row>
    <row r="52" spans="1:31">
      <c r="A52" t="str">
        <f>IF(ISBLANK('Registrations List'!G80),"",'Registrations List'!G80)</f>
        <v/>
      </c>
      <c r="B52" t="str">
        <f>IF(ISBLANK('Registrations List'!H80),"",'Registrations List'!H80)</f>
        <v/>
      </c>
      <c r="C52" t="str">
        <f>IF(ISBLANK('Registrations List'!L80),"",'Registrations List'!L80)</f>
        <v/>
      </c>
      <c r="D52" t="str">
        <f>IF(ISBLANK('Registrations List'!M80),"",'Registrations List'!M80)</f>
        <v/>
      </c>
      <c r="E52" t="str">
        <f>IF(ISBLANK('Registrations List'!N80),"",'Registrations List'!N80)</f>
        <v/>
      </c>
      <c r="F52" t="str">
        <f>IF(ISBLANK('Registrations List'!O80),"",'Registrations List'!O80)</f>
        <v/>
      </c>
      <c r="G52" t="str">
        <f>IF(ISBLANK('Registrations List'!P80),"",'Registrations List'!P80)</f>
        <v/>
      </c>
      <c r="H52" t="str">
        <f>IF(ISBLANK('Registrations List'!AY80),"",'Registrations List'!AY80)</f>
        <v/>
      </c>
      <c r="I52" t="str">
        <f>IF(ISBLANK('Registrations List'!AZ80),"",'Registrations List'!AZ80)</f>
        <v/>
      </c>
      <c r="J52" t="str">
        <f>IF(ISBLANK('Registrations List'!BE80),"",'Registrations List'!BE80)</f>
        <v/>
      </c>
      <c r="K52" t="str">
        <f>IF(ISBLANK('Registrations List'!BF80),"",'Registrations List'!BF80)</f>
        <v/>
      </c>
      <c r="L52" t="str">
        <f>IF(ISBLANK('Registrations List'!BK80),"",'Registrations List'!BK80)</f>
        <v/>
      </c>
      <c r="M52" t="str">
        <f>IF(ISBLANK('Registrations List'!BL80),"",'Registrations List'!BL80)</f>
        <v/>
      </c>
      <c r="N52" t="str">
        <f>IF(ISBLANK('Registrations List'!BQ80),"",'Registrations List'!BQ80)</f>
        <v/>
      </c>
      <c r="O52" t="str">
        <f>IF(ISBLANK('Registrations List'!BR80),"",'Registrations List'!BR80)</f>
        <v/>
      </c>
      <c r="P52" t="str">
        <f>IF(ISBLANK('Registrations List'!BW80),"",'Registrations List'!BW80)</f>
        <v/>
      </c>
      <c r="Q52" t="str">
        <f>IF(ISBLANK('Registrations List'!BX80),"",'Registrations List'!BX80)</f>
        <v/>
      </c>
      <c r="R52" t="str">
        <f>IF(ISBLANK('Registrations List'!CC80),"",'Registrations List'!CC80)</f>
        <v/>
      </c>
      <c r="S52" t="str">
        <f>IF(ISBLANK('Registrations List'!CD80),"",'Registrations List'!CD80)</f>
        <v/>
      </c>
      <c r="T52" s="96" t="str">
        <f>IF(H52="","",Schedule!C55)</f>
        <v/>
      </c>
      <c r="U52" t="str">
        <f>IF('Request for Payment'!$G$29=0,"",'Request for Payment'!$G$29)</f>
        <v/>
      </c>
      <c r="V52" t="str">
        <f>IF(ISBLANK('Registrations List'!AH80),"",'Registrations List'!AH80)</f>
        <v/>
      </c>
      <c r="W52" t="str">
        <f>IF(ISBLANK('Registrations List'!AI80),"",'Registrations List'!AI80)</f>
        <v/>
      </c>
      <c r="X52" t="str">
        <f>IF(ISBLANK('Registrations List'!AJ80),"",'Registrations List'!AJ80)</f>
        <v/>
      </c>
      <c r="Y52" t="str">
        <f>IF(ISBLANK('Registrations List'!AK80),"",'Registrations List'!AK80)</f>
        <v/>
      </c>
      <c r="Z52" t="str">
        <f>IF(ISBLANK('Registrations List'!AL80),"",'Registrations List'!AL80)</f>
        <v/>
      </c>
      <c r="AA52" t="str">
        <f>IF(ISBLANK('Registrations List'!AM80),"",'Registrations List'!AM80)</f>
        <v/>
      </c>
      <c r="AB52" t="str">
        <f>IF(ISBLANK('Registrations List'!AN80),"",'Registrations List'!AN80)</f>
        <v/>
      </c>
      <c r="AC52" t="str">
        <f>IF(ISBLANK('Registrations List'!AO80),"",'Registrations List'!AO80)</f>
        <v/>
      </c>
      <c r="AD52" t="str">
        <f>IF(ISBLANK('Registrations List'!AP80),"",'Registrations List'!AP80)</f>
        <v/>
      </c>
      <c r="AE52" t="str">
        <f>IF(ISBLANK('Registrations List'!AR80),"",'Registrations List'!AR80)</f>
        <v/>
      </c>
    </row>
    <row r="53" spans="1:31">
      <c r="A53" t="str">
        <f>IF(ISBLANK('Registrations List'!G81),"",'Registrations List'!G81)</f>
        <v/>
      </c>
      <c r="B53" t="str">
        <f>IF(ISBLANK('Registrations List'!H81),"",'Registrations List'!H81)</f>
        <v/>
      </c>
      <c r="C53" t="str">
        <f>IF(ISBLANK('Registrations List'!L81),"",'Registrations List'!L81)</f>
        <v/>
      </c>
      <c r="D53" t="str">
        <f>IF(ISBLANK('Registrations List'!M81),"",'Registrations List'!M81)</f>
        <v/>
      </c>
      <c r="E53" t="str">
        <f>IF(ISBLANK('Registrations List'!N81),"",'Registrations List'!N81)</f>
        <v/>
      </c>
      <c r="F53" t="str">
        <f>IF(ISBLANK('Registrations List'!O81),"",'Registrations List'!O81)</f>
        <v/>
      </c>
      <c r="G53" t="str">
        <f>IF(ISBLANK('Registrations List'!P81),"",'Registrations List'!P81)</f>
        <v/>
      </c>
      <c r="H53" t="str">
        <f>IF(ISBLANK('Registrations List'!AY81),"",'Registrations List'!AY81)</f>
        <v/>
      </c>
      <c r="I53" t="str">
        <f>IF(ISBLANK('Registrations List'!AZ81),"",'Registrations List'!AZ81)</f>
        <v/>
      </c>
      <c r="J53" t="str">
        <f>IF(ISBLANK('Registrations List'!BE81),"",'Registrations List'!BE81)</f>
        <v/>
      </c>
      <c r="K53" t="str">
        <f>IF(ISBLANK('Registrations List'!BF81),"",'Registrations List'!BF81)</f>
        <v/>
      </c>
      <c r="L53" t="str">
        <f>IF(ISBLANK('Registrations List'!BK81),"",'Registrations List'!BK81)</f>
        <v/>
      </c>
      <c r="M53" t="str">
        <f>IF(ISBLANK('Registrations List'!BL81),"",'Registrations List'!BL81)</f>
        <v/>
      </c>
      <c r="N53" t="str">
        <f>IF(ISBLANK('Registrations List'!BQ81),"",'Registrations List'!BQ81)</f>
        <v/>
      </c>
      <c r="O53" t="str">
        <f>IF(ISBLANK('Registrations List'!BR81),"",'Registrations List'!BR81)</f>
        <v/>
      </c>
      <c r="P53" t="str">
        <f>IF(ISBLANK('Registrations List'!BW81),"",'Registrations List'!BW81)</f>
        <v/>
      </c>
      <c r="Q53" t="str">
        <f>IF(ISBLANK('Registrations List'!BX81),"",'Registrations List'!BX81)</f>
        <v/>
      </c>
      <c r="R53" t="str">
        <f>IF(ISBLANK('Registrations List'!CC81),"",'Registrations List'!CC81)</f>
        <v/>
      </c>
      <c r="S53" t="str">
        <f>IF(ISBLANK('Registrations List'!CD81),"",'Registrations List'!CD81)</f>
        <v/>
      </c>
      <c r="T53" s="96" t="str">
        <f>IF(H53="","",Schedule!C56)</f>
        <v/>
      </c>
      <c r="U53" t="str">
        <f>IF('Request for Payment'!$G$29=0,"",'Request for Payment'!$G$29)</f>
        <v/>
      </c>
      <c r="V53" t="str">
        <f>IF(ISBLANK('Registrations List'!AH81),"",'Registrations List'!AH81)</f>
        <v/>
      </c>
      <c r="W53" t="str">
        <f>IF(ISBLANK('Registrations List'!AI81),"",'Registrations List'!AI81)</f>
        <v/>
      </c>
      <c r="X53" t="str">
        <f>IF(ISBLANK('Registrations List'!AJ81),"",'Registrations List'!AJ81)</f>
        <v/>
      </c>
      <c r="Y53" t="str">
        <f>IF(ISBLANK('Registrations List'!AK81),"",'Registrations List'!AK81)</f>
        <v/>
      </c>
      <c r="Z53" t="str">
        <f>IF(ISBLANK('Registrations List'!AL81),"",'Registrations List'!AL81)</f>
        <v/>
      </c>
      <c r="AA53" t="str">
        <f>IF(ISBLANK('Registrations List'!AM81),"",'Registrations List'!AM81)</f>
        <v/>
      </c>
      <c r="AB53" t="str">
        <f>IF(ISBLANK('Registrations List'!AN81),"",'Registrations List'!AN81)</f>
        <v/>
      </c>
      <c r="AC53" t="str">
        <f>IF(ISBLANK('Registrations List'!AO81),"",'Registrations List'!AO81)</f>
        <v/>
      </c>
      <c r="AD53" t="str">
        <f>IF(ISBLANK('Registrations List'!AP81),"",'Registrations List'!AP81)</f>
        <v/>
      </c>
      <c r="AE53" t="str">
        <f>IF(ISBLANK('Registrations List'!AR81),"",'Registrations List'!AR81)</f>
        <v/>
      </c>
    </row>
    <row r="54" spans="1:31">
      <c r="A54" t="str">
        <f>IF(ISBLANK('Registrations List'!G82),"",'Registrations List'!G82)</f>
        <v/>
      </c>
      <c r="B54" t="str">
        <f>IF(ISBLANK('Registrations List'!H82),"",'Registrations List'!H82)</f>
        <v/>
      </c>
      <c r="C54" t="str">
        <f>IF(ISBLANK('Registrations List'!L82),"",'Registrations List'!L82)</f>
        <v/>
      </c>
      <c r="D54" t="str">
        <f>IF(ISBLANK('Registrations List'!M82),"",'Registrations List'!M82)</f>
        <v/>
      </c>
      <c r="E54" t="str">
        <f>IF(ISBLANK('Registrations List'!N82),"",'Registrations List'!N82)</f>
        <v/>
      </c>
      <c r="F54" t="str">
        <f>IF(ISBLANK('Registrations List'!O82),"",'Registrations List'!O82)</f>
        <v/>
      </c>
      <c r="G54" t="str">
        <f>IF(ISBLANK('Registrations List'!P82),"",'Registrations List'!P82)</f>
        <v/>
      </c>
      <c r="H54" t="str">
        <f>IF(ISBLANK('Registrations List'!AY82),"",'Registrations List'!AY82)</f>
        <v/>
      </c>
      <c r="I54" t="str">
        <f>IF(ISBLANK('Registrations List'!AZ82),"",'Registrations List'!AZ82)</f>
        <v/>
      </c>
      <c r="J54" t="str">
        <f>IF(ISBLANK('Registrations List'!BE82),"",'Registrations List'!BE82)</f>
        <v/>
      </c>
      <c r="K54" t="str">
        <f>IF(ISBLANK('Registrations List'!BF82),"",'Registrations List'!BF82)</f>
        <v/>
      </c>
      <c r="L54" t="str">
        <f>IF(ISBLANK('Registrations List'!BK82),"",'Registrations List'!BK82)</f>
        <v/>
      </c>
      <c r="M54" t="str">
        <f>IF(ISBLANK('Registrations List'!BL82),"",'Registrations List'!BL82)</f>
        <v/>
      </c>
      <c r="N54" t="str">
        <f>IF(ISBLANK('Registrations List'!BQ82),"",'Registrations List'!BQ82)</f>
        <v/>
      </c>
      <c r="O54" t="str">
        <f>IF(ISBLANK('Registrations List'!BR82),"",'Registrations List'!BR82)</f>
        <v/>
      </c>
      <c r="P54" t="str">
        <f>IF(ISBLANK('Registrations List'!BW82),"",'Registrations List'!BW82)</f>
        <v/>
      </c>
      <c r="Q54" t="str">
        <f>IF(ISBLANK('Registrations List'!BX82),"",'Registrations List'!BX82)</f>
        <v/>
      </c>
      <c r="R54" t="str">
        <f>IF(ISBLANK('Registrations List'!CC82),"",'Registrations List'!CC82)</f>
        <v/>
      </c>
      <c r="S54" t="str">
        <f>IF(ISBLANK('Registrations List'!CD82),"",'Registrations List'!CD82)</f>
        <v/>
      </c>
      <c r="T54" s="96" t="str">
        <f>IF(H54="","",Schedule!C57)</f>
        <v/>
      </c>
      <c r="U54" t="str">
        <f>IF('Request for Payment'!$G$29=0,"",'Request for Payment'!$G$29)</f>
        <v/>
      </c>
      <c r="V54" t="str">
        <f>IF(ISBLANK('Registrations List'!AH82),"",'Registrations List'!AH82)</f>
        <v/>
      </c>
      <c r="W54" t="str">
        <f>IF(ISBLANK('Registrations List'!AI82),"",'Registrations List'!AI82)</f>
        <v/>
      </c>
      <c r="X54" t="str">
        <f>IF(ISBLANK('Registrations List'!AJ82),"",'Registrations List'!AJ82)</f>
        <v/>
      </c>
      <c r="Y54" t="str">
        <f>IF(ISBLANK('Registrations List'!AK82),"",'Registrations List'!AK82)</f>
        <v/>
      </c>
      <c r="Z54" t="str">
        <f>IF(ISBLANK('Registrations List'!AL82),"",'Registrations List'!AL82)</f>
        <v/>
      </c>
      <c r="AA54" t="str">
        <f>IF(ISBLANK('Registrations List'!AM82),"",'Registrations List'!AM82)</f>
        <v/>
      </c>
      <c r="AB54" t="str">
        <f>IF(ISBLANK('Registrations List'!AN82),"",'Registrations List'!AN82)</f>
        <v/>
      </c>
      <c r="AC54" t="str">
        <f>IF(ISBLANK('Registrations List'!AO82),"",'Registrations List'!AO82)</f>
        <v/>
      </c>
      <c r="AD54" t="str">
        <f>IF(ISBLANK('Registrations List'!AP82),"",'Registrations List'!AP82)</f>
        <v/>
      </c>
      <c r="AE54" t="str">
        <f>IF(ISBLANK('Registrations List'!AR82),"",'Registrations List'!AR82)</f>
        <v/>
      </c>
    </row>
    <row r="55" spans="1:31">
      <c r="A55" t="str">
        <f>IF(ISBLANK('Registrations List'!G83),"",'Registrations List'!G83)</f>
        <v/>
      </c>
      <c r="B55" t="str">
        <f>IF(ISBLANK('Registrations List'!H83),"",'Registrations List'!H83)</f>
        <v/>
      </c>
      <c r="C55" t="str">
        <f>IF(ISBLANK('Registrations List'!L83),"",'Registrations List'!L83)</f>
        <v/>
      </c>
      <c r="D55" t="str">
        <f>IF(ISBLANK('Registrations List'!M83),"",'Registrations List'!M83)</f>
        <v/>
      </c>
      <c r="E55" t="str">
        <f>IF(ISBLANK('Registrations List'!N83),"",'Registrations List'!N83)</f>
        <v/>
      </c>
      <c r="F55" t="str">
        <f>IF(ISBLANK('Registrations List'!O83),"",'Registrations List'!O83)</f>
        <v/>
      </c>
      <c r="G55" t="str">
        <f>IF(ISBLANK('Registrations List'!P83),"",'Registrations List'!P83)</f>
        <v/>
      </c>
      <c r="H55" t="str">
        <f>IF(ISBLANK('Registrations List'!AY83),"",'Registrations List'!AY83)</f>
        <v/>
      </c>
      <c r="I55" t="str">
        <f>IF(ISBLANK('Registrations List'!AZ83),"",'Registrations List'!AZ83)</f>
        <v/>
      </c>
      <c r="J55" t="str">
        <f>IF(ISBLANK('Registrations List'!BE83),"",'Registrations List'!BE83)</f>
        <v/>
      </c>
      <c r="K55" t="str">
        <f>IF(ISBLANK('Registrations List'!BF83),"",'Registrations List'!BF83)</f>
        <v/>
      </c>
      <c r="L55" t="str">
        <f>IF(ISBLANK('Registrations List'!BK83),"",'Registrations List'!BK83)</f>
        <v/>
      </c>
      <c r="M55" t="str">
        <f>IF(ISBLANK('Registrations List'!BL83),"",'Registrations List'!BL83)</f>
        <v/>
      </c>
      <c r="N55" t="str">
        <f>IF(ISBLANK('Registrations List'!BQ83),"",'Registrations List'!BQ83)</f>
        <v/>
      </c>
      <c r="O55" t="str">
        <f>IF(ISBLANK('Registrations List'!BR83),"",'Registrations List'!BR83)</f>
        <v/>
      </c>
      <c r="P55" t="str">
        <f>IF(ISBLANK('Registrations List'!BW83),"",'Registrations List'!BW83)</f>
        <v/>
      </c>
      <c r="Q55" t="str">
        <f>IF(ISBLANK('Registrations List'!BX83),"",'Registrations List'!BX83)</f>
        <v/>
      </c>
      <c r="R55" t="str">
        <f>IF(ISBLANK('Registrations List'!CC83),"",'Registrations List'!CC83)</f>
        <v/>
      </c>
      <c r="S55" t="str">
        <f>IF(ISBLANK('Registrations List'!CD83),"",'Registrations List'!CD83)</f>
        <v/>
      </c>
      <c r="T55" s="96" t="str">
        <f>IF(H55="","",Schedule!C58)</f>
        <v/>
      </c>
      <c r="U55" t="str">
        <f>IF('Request for Payment'!$G$29=0,"",'Request for Payment'!$G$29)</f>
        <v/>
      </c>
      <c r="V55" t="str">
        <f>IF(ISBLANK('Registrations List'!AH83),"",'Registrations List'!AH83)</f>
        <v/>
      </c>
      <c r="W55" t="str">
        <f>IF(ISBLANK('Registrations List'!AI83),"",'Registrations List'!AI83)</f>
        <v/>
      </c>
      <c r="X55" t="str">
        <f>IF(ISBLANK('Registrations List'!AJ83),"",'Registrations List'!AJ83)</f>
        <v/>
      </c>
      <c r="Y55" t="str">
        <f>IF(ISBLANK('Registrations List'!AK83),"",'Registrations List'!AK83)</f>
        <v/>
      </c>
      <c r="Z55" t="str">
        <f>IF(ISBLANK('Registrations List'!AL83),"",'Registrations List'!AL83)</f>
        <v/>
      </c>
      <c r="AA55" t="str">
        <f>IF(ISBLANK('Registrations List'!AM83),"",'Registrations List'!AM83)</f>
        <v/>
      </c>
      <c r="AB55" t="str">
        <f>IF(ISBLANK('Registrations List'!AN83),"",'Registrations List'!AN83)</f>
        <v/>
      </c>
      <c r="AC55" t="str">
        <f>IF(ISBLANK('Registrations List'!AO83),"",'Registrations List'!AO83)</f>
        <v/>
      </c>
      <c r="AD55" t="str">
        <f>IF(ISBLANK('Registrations List'!AP83),"",'Registrations List'!AP83)</f>
        <v/>
      </c>
      <c r="AE55" t="str">
        <f>IF(ISBLANK('Registrations List'!AR83),"",'Registrations List'!AR83)</f>
        <v/>
      </c>
    </row>
    <row r="56" spans="1:31">
      <c r="A56" t="str">
        <f>IF(ISBLANK('Registrations List'!G84),"",'Registrations List'!G84)</f>
        <v/>
      </c>
      <c r="B56" t="str">
        <f>IF(ISBLANK('Registrations List'!H84),"",'Registrations List'!H84)</f>
        <v/>
      </c>
      <c r="C56" t="str">
        <f>IF(ISBLANK('Registrations List'!L84),"",'Registrations List'!L84)</f>
        <v/>
      </c>
      <c r="D56" t="str">
        <f>IF(ISBLANK('Registrations List'!M84),"",'Registrations List'!M84)</f>
        <v/>
      </c>
      <c r="E56" t="str">
        <f>IF(ISBLANK('Registrations List'!N84),"",'Registrations List'!N84)</f>
        <v/>
      </c>
      <c r="F56" t="str">
        <f>IF(ISBLANK('Registrations List'!O84),"",'Registrations List'!O84)</f>
        <v/>
      </c>
      <c r="G56" t="str">
        <f>IF(ISBLANK('Registrations List'!P84),"",'Registrations List'!P84)</f>
        <v/>
      </c>
      <c r="H56" t="str">
        <f>IF(ISBLANK('Registrations List'!AY84),"",'Registrations List'!AY84)</f>
        <v/>
      </c>
      <c r="I56" t="str">
        <f>IF(ISBLANK('Registrations List'!AZ84),"",'Registrations List'!AZ84)</f>
        <v/>
      </c>
      <c r="J56" t="str">
        <f>IF(ISBLANK('Registrations List'!BE84),"",'Registrations List'!BE84)</f>
        <v/>
      </c>
      <c r="K56" t="str">
        <f>IF(ISBLANK('Registrations List'!BF84),"",'Registrations List'!BF84)</f>
        <v/>
      </c>
      <c r="L56" t="str">
        <f>IF(ISBLANK('Registrations List'!BK84),"",'Registrations List'!BK84)</f>
        <v/>
      </c>
      <c r="M56" t="str">
        <f>IF(ISBLANK('Registrations List'!BL84),"",'Registrations List'!BL84)</f>
        <v/>
      </c>
      <c r="N56" t="str">
        <f>IF(ISBLANK('Registrations List'!BQ84),"",'Registrations List'!BQ84)</f>
        <v/>
      </c>
      <c r="O56" t="str">
        <f>IF(ISBLANK('Registrations List'!BR84),"",'Registrations List'!BR84)</f>
        <v/>
      </c>
      <c r="P56" t="str">
        <f>IF(ISBLANK('Registrations List'!BW84),"",'Registrations List'!BW84)</f>
        <v/>
      </c>
      <c r="Q56" t="str">
        <f>IF(ISBLANK('Registrations List'!BX84),"",'Registrations List'!BX84)</f>
        <v/>
      </c>
      <c r="R56" t="str">
        <f>IF(ISBLANK('Registrations List'!CC84),"",'Registrations List'!CC84)</f>
        <v/>
      </c>
      <c r="S56" t="str">
        <f>IF(ISBLANK('Registrations List'!CD84),"",'Registrations List'!CD84)</f>
        <v/>
      </c>
      <c r="T56" s="96" t="str">
        <f>IF(H56="","",Schedule!C59)</f>
        <v/>
      </c>
      <c r="U56" t="str">
        <f>IF('Request for Payment'!$G$29=0,"",'Request for Payment'!$G$29)</f>
        <v/>
      </c>
      <c r="V56" t="str">
        <f>IF(ISBLANK('Registrations List'!AH84),"",'Registrations List'!AH84)</f>
        <v/>
      </c>
      <c r="W56" t="str">
        <f>IF(ISBLANK('Registrations List'!AI84),"",'Registrations List'!AI84)</f>
        <v/>
      </c>
      <c r="X56" t="str">
        <f>IF(ISBLANK('Registrations List'!AJ84),"",'Registrations List'!AJ84)</f>
        <v/>
      </c>
      <c r="Y56" t="str">
        <f>IF(ISBLANK('Registrations List'!AK84),"",'Registrations List'!AK84)</f>
        <v/>
      </c>
      <c r="Z56" t="str">
        <f>IF(ISBLANK('Registrations List'!AL84),"",'Registrations List'!AL84)</f>
        <v/>
      </c>
      <c r="AA56" t="str">
        <f>IF(ISBLANK('Registrations List'!AM84),"",'Registrations List'!AM84)</f>
        <v/>
      </c>
      <c r="AB56" t="str">
        <f>IF(ISBLANK('Registrations List'!AN84),"",'Registrations List'!AN84)</f>
        <v/>
      </c>
      <c r="AC56" t="str">
        <f>IF(ISBLANK('Registrations List'!AO84),"",'Registrations List'!AO84)</f>
        <v/>
      </c>
      <c r="AD56" t="str">
        <f>IF(ISBLANK('Registrations List'!AP84),"",'Registrations List'!AP84)</f>
        <v/>
      </c>
      <c r="AE56" t="str">
        <f>IF(ISBLANK('Registrations List'!AR84),"",'Registrations List'!AR84)</f>
        <v/>
      </c>
    </row>
    <row r="57" spans="1:31">
      <c r="A57" t="str">
        <f>IF(ISBLANK('Registrations List'!G85),"",'Registrations List'!G85)</f>
        <v/>
      </c>
      <c r="B57" t="str">
        <f>IF(ISBLANK('Registrations List'!H85),"",'Registrations List'!H85)</f>
        <v/>
      </c>
      <c r="C57" t="str">
        <f>IF(ISBLANK('Registrations List'!L85),"",'Registrations List'!L85)</f>
        <v/>
      </c>
      <c r="D57" t="str">
        <f>IF(ISBLANK('Registrations List'!M85),"",'Registrations List'!M85)</f>
        <v/>
      </c>
      <c r="E57" t="str">
        <f>IF(ISBLANK('Registrations List'!N85),"",'Registrations List'!N85)</f>
        <v/>
      </c>
      <c r="F57" t="str">
        <f>IF(ISBLANK('Registrations List'!O85),"",'Registrations List'!O85)</f>
        <v/>
      </c>
      <c r="G57" t="str">
        <f>IF(ISBLANK('Registrations List'!P85),"",'Registrations List'!P85)</f>
        <v/>
      </c>
      <c r="H57" t="str">
        <f>IF(ISBLANK('Registrations List'!AY85),"",'Registrations List'!AY85)</f>
        <v/>
      </c>
      <c r="I57" t="str">
        <f>IF(ISBLANK('Registrations List'!AZ85),"",'Registrations List'!AZ85)</f>
        <v/>
      </c>
      <c r="J57" t="str">
        <f>IF(ISBLANK('Registrations List'!BE85),"",'Registrations List'!BE85)</f>
        <v/>
      </c>
      <c r="K57" t="str">
        <f>IF(ISBLANK('Registrations List'!BF85),"",'Registrations List'!BF85)</f>
        <v/>
      </c>
      <c r="L57" t="str">
        <f>IF(ISBLANK('Registrations List'!BK85),"",'Registrations List'!BK85)</f>
        <v/>
      </c>
      <c r="M57" t="str">
        <f>IF(ISBLANK('Registrations List'!BL85),"",'Registrations List'!BL85)</f>
        <v/>
      </c>
      <c r="N57" t="str">
        <f>IF(ISBLANK('Registrations List'!BQ85),"",'Registrations List'!BQ85)</f>
        <v/>
      </c>
      <c r="O57" t="str">
        <f>IF(ISBLANK('Registrations List'!BR85),"",'Registrations List'!BR85)</f>
        <v/>
      </c>
      <c r="P57" t="str">
        <f>IF(ISBLANK('Registrations List'!BW85),"",'Registrations List'!BW85)</f>
        <v/>
      </c>
      <c r="Q57" t="str">
        <f>IF(ISBLANK('Registrations List'!BX85),"",'Registrations List'!BX85)</f>
        <v/>
      </c>
      <c r="R57" t="str">
        <f>IF(ISBLANK('Registrations List'!CC85),"",'Registrations List'!CC85)</f>
        <v/>
      </c>
      <c r="S57" t="str">
        <f>IF(ISBLANK('Registrations List'!CD85),"",'Registrations List'!CD85)</f>
        <v/>
      </c>
      <c r="T57" s="96" t="str">
        <f>IF(H57="","",Schedule!C60)</f>
        <v/>
      </c>
      <c r="U57" t="str">
        <f>IF('Request for Payment'!$G$29=0,"",'Request for Payment'!$G$29)</f>
        <v/>
      </c>
      <c r="V57" t="str">
        <f>IF(ISBLANK('Registrations List'!AH85),"",'Registrations List'!AH85)</f>
        <v/>
      </c>
      <c r="W57" t="str">
        <f>IF(ISBLANK('Registrations List'!AI85),"",'Registrations List'!AI85)</f>
        <v/>
      </c>
      <c r="X57" t="str">
        <f>IF(ISBLANK('Registrations List'!AJ85),"",'Registrations List'!AJ85)</f>
        <v/>
      </c>
      <c r="Y57" t="str">
        <f>IF(ISBLANK('Registrations List'!AK85),"",'Registrations List'!AK85)</f>
        <v/>
      </c>
      <c r="Z57" t="str">
        <f>IF(ISBLANK('Registrations List'!AL85),"",'Registrations List'!AL85)</f>
        <v/>
      </c>
      <c r="AA57" t="str">
        <f>IF(ISBLANK('Registrations List'!AM85),"",'Registrations List'!AM85)</f>
        <v/>
      </c>
      <c r="AB57" t="str">
        <f>IF(ISBLANK('Registrations List'!AN85),"",'Registrations List'!AN85)</f>
        <v/>
      </c>
      <c r="AC57" t="str">
        <f>IF(ISBLANK('Registrations List'!AO85),"",'Registrations List'!AO85)</f>
        <v/>
      </c>
      <c r="AD57" t="str">
        <f>IF(ISBLANK('Registrations List'!AP85),"",'Registrations List'!AP85)</f>
        <v/>
      </c>
      <c r="AE57" t="str">
        <f>IF(ISBLANK('Registrations List'!AR85),"",'Registrations List'!AR85)</f>
        <v/>
      </c>
    </row>
    <row r="58" spans="1:31">
      <c r="A58" t="str">
        <f>IF(ISBLANK('Registrations List'!G86),"",'Registrations List'!G86)</f>
        <v/>
      </c>
      <c r="B58" t="str">
        <f>IF(ISBLANK('Registrations List'!H86),"",'Registrations List'!H86)</f>
        <v/>
      </c>
      <c r="C58" t="str">
        <f>IF(ISBLANK('Registrations List'!L86),"",'Registrations List'!L86)</f>
        <v/>
      </c>
      <c r="D58" t="str">
        <f>IF(ISBLANK('Registrations List'!M86),"",'Registrations List'!M86)</f>
        <v/>
      </c>
      <c r="E58" t="str">
        <f>IF(ISBLANK('Registrations List'!N86),"",'Registrations List'!N86)</f>
        <v/>
      </c>
      <c r="F58" t="str">
        <f>IF(ISBLANK('Registrations List'!O86),"",'Registrations List'!O86)</f>
        <v/>
      </c>
      <c r="G58" t="str">
        <f>IF(ISBLANK('Registrations List'!P86),"",'Registrations List'!P86)</f>
        <v/>
      </c>
      <c r="H58" t="str">
        <f>IF(ISBLANK('Registrations List'!AY86),"",'Registrations List'!AY86)</f>
        <v/>
      </c>
      <c r="I58" t="str">
        <f>IF(ISBLANK('Registrations List'!AZ86),"",'Registrations List'!AZ86)</f>
        <v/>
      </c>
      <c r="J58" t="str">
        <f>IF(ISBLANK('Registrations List'!BE86),"",'Registrations List'!BE86)</f>
        <v/>
      </c>
      <c r="K58" t="str">
        <f>IF(ISBLANK('Registrations List'!BF86),"",'Registrations List'!BF86)</f>
        <v/>
      </c>
      <c r="L58" t="str">
        <f>IF(ISBLANK('Registrations List'!BK86),"",'Registrations List'!BK86)</f>
        <v/>
      </c>
      <c r="M58" t="str">
        <f>IF(ISBLANK('Registrations List'!BL86),"",'Registrations List'!BL86)</f>
        <v/>
      </c>
      <c r="N58" t="str">
        <f>IF(ISBLANK('Registrations List'!BQ86),"",'Registrations List'!BQ86)</f>
        <v/>
      </c>
      <c r="O58" t="str">
        <f>IF(ISBLANK('Registrations List'!BR86),"",'Registrations List'!BR86)</f>
        <v/>
      </c>
      <c r="P58" t="str">
        <f>IF(ISBLANK('Registrations List'!BW86),"",'Registrations List'!BW86)</f>
        <v/>
      </c>
      <c r="Q58" t="str">
        <f>IF(ISBLANK('Registrations List'!BX86),"",'Registrations List'!BX86)</f>
        <v/>
      </c>
      <c r="R58" t="str">
        <f>IF(ISBLANK('Registrations List'!CC86),"",'Registrations List'!CC86)</f>
        <v/>
      </c>
      <c r="S58" t="str">
        <f>IF(ISBLANK('Registrations List'!CD86),"",'Registrations List'!CD86)</f>
        <v/>
      </c>
      <c r="T58" s="96" t="str">
        <f>IF(H58="","",Schedule!C61)</f>
        <v/>
      </c>
      <c r="U58" t="str">
        <f>IF('Request for Payment'!$G$29=0,"",'Request for Payment'!$G$29)</f>
        <v/>
      </c>
      <c r="V58" t="str">
        <f>IF(ISBLANK('Registrations List'!AH86),"",'Registrations List'!AH86)</f>
        <v/>
      </c>
      <c r="W58" t="str">
        <f>IF(ISBLANK('Registrations List'!AI86),"",'Registrations List'!AI86)</f>
        <v/>
      </c>
      <c r="X58" t="str">
        <f>IF(ISBLANK('Registrations List'!AJ86),"",'Registrations List'!AJ86)</f>
        <v/>
      </c>
      <c r="Y58" t="str">
        <f>IF(ISBLANK('Registrations List'!AK86),"",'Registrations List'!AK86)</f>
        <v/>
      </c>
      <c r="Z58" t="str">
        <f>IF(ISBLANK('Registrations List'!AL86),"",'Registrations List'!AL86)</f>
        <v/>
      </c>
      <c r="AA58" t="str">
        <f>IF(ISBLANK('Registrations List'!AM86),"",'Registrations List'!AM86)</f>
        <v/>
      </c>
      <c r="AB58" t="str">
        <f>IF(ISBLANK('Registrations List'!AN86),"",'Registrations List'!AN86)</f>
        <v/>
      </c>
      <c r="AC58" t="str">
        <f>IF(ISBLANK('Registrations List'!AO86),"",'Registrations List'!AO86)</f>
        <v/>
      </c>
      <c r="AD58" t="str">
        <f>IF(ISBLANK('Registrations List'!AP86),"",'Registrations List'!AP86)</f>
        <v/>
      </c>
      <c r="AE58" t="str">
        <f>IF(ISBLANK('Registrations List'!AR86),"",'Registrations List'!AR86)</f>
        <v/>
      </c>
    </row>
    <row r="59" spans="1:31">
      <c r="A59" t="str">
        <f>IF(ISBLANK('Registrations List'!G87),"",'Registrations List'!G87)</f>
        <v/>
      </c>
      <c r="B59" t="str">
        <f>IF(ISBLANK('Registrations List'!H87),"",'Registrations List'!H87)</f>
        <v/>
      </c>
      <c r="C59" t="str">
        <f>IF(ISBLANK('Registrations List'!L87),"",'Registrations List'!L87)</f>
        <v/>
      </c>
      <c r="D59" t="str">
        <f>IF(ISBLANK('Registrations List'!M87),"",'Registrations List'!M87)</f>
        <v/>
      </c>
      <c r="E59" t="str">
        <f>IF(ISBLANK('Registrations List'!N87),"",'Registrations List'!N87)</f>
        <v/>
      </c>
      <c r="F59" t="str">
        <f>IF(ISBLANK('Registrations List'!O87),"",'Registrations List'!O87)</f>
        <v/>
      </c>
      <c r="G59" t="str">
        <f>IF(ISBLANK('Registrations List'!P87),"",'Registrations List'!P87)</f>
        <v/>
      </c>
      <c r="H59" t="str">
        <f>IF(ISBLANK('Registrations List'!AY87),"",'Registrations List'!AY87)</f>
        <v/>
      </c>
      <c r="I59" t="str">
        <f>IF(ISBLANK('Registrations List'!AZ87),"",'Registrations List'!AZ87)</f>
        <v/>
      </c>
      <c r="J59" t="str">
        <f>IF(ISBLANK('Registrations List'!BE87),"",'Registrations List'!BE87)</f>
        <v/>
      </c>
      <c r="K59" t="str">
        <f>IF(ISBLANK('Registrations List'!BF87),"",'Registrations List'!BF87)</f>
        <v/>
      </c>
      <c r="L59" t="str">
        <f>IF(ISBLANK('Registrations List'!BK87),"",'Registrations List'!BK87)</f>
        <v/>
      </c>
      <c r="M59" t="str">
        <f>IF(ISBLANK('Registrations List'!BL87),"",'Registrations List'!BL87)</f>
        <v/>
      </c>
      <c r="N59" t="str">
        <f>IF(ISBLANK('Registrations List'!BQ87),"",'Registrations List'!BQ87)</f>
        <v/>
      </c>
      <c r="O59" t="str">
        <f>IF(ISBLANK('Registrations List'!BR87),"",'Registrations List'!BR87)</f>
        <v/>
      </c>
      <c r="P59" t="str">
        <f>IF(ISBLANK('Registrations List'!BW87),"",'Registrations List'!BW87)</f>
        <v/>
      </c>
      <c r="Q59" t="str">
        <f>IF(ISBLANK('Registrations List'!BX87),"",'Registrations List'!BX87)</f>
        <v/>
      </c>
      <c r="R59" t="str">
        <f>IF(ISBLANK('Registrations List'!CC87),"",'Registrations List'!CC87)</f>
        <v/>
      </c>
      <c r="S59" t="str">
        <f>IF(ISBLANK('Registrations List'!CD87),"",'Registrations List'!CD87)</f>
        <v/>
      </c>
      <c r="T59" s="96" t="str">
        <f>IF(H59="","",Schedule!C62)</f>
        <v/>
      </c>
      <c r="U59" t="str">
        <f>IF('Request for Payment'!$G$29=0,"",'Request for Payment'!$G$29)</f>
        <v/>
      </c>
      <c r="V59" t="str">
        <f>IF(ISBLANK('Registrations List'!AH87),"",'Registrations List'!AH87)</f>
        <v/>
      </c>
      <c r="W59" t="str">
        <f>IF(ISBLANK('Registrations List'!AI87),"",'Registrations List'!AI87)</f>
        <v/>
      </c>
      <c r="X59" t="str">
        <f>IF(ISBLANK('Registrations List'!AJ87),"",'Registrations List'!AJ87)</f>
        <v/>
      </c>
      <c r="Y59" t="str">
        <f>IF(ISBLANK('Registrations List'!AK87),"",'Registrations List'!AK87)</f>
        <v/>
      </c>
      <c r="Z59" t="str">
        <f>IF(ISBLANK('Registrations List'!AL87),"",'Registrations List'!AL87)</f>
        <v/>
      </c>
      <c r="AA59" t="str">
        <f>IF(ISBLANK('Registrations List'!AM87),"",'Registrations List'!AM87)</f>
        <v/>
      </c>
      <c r="AB59" t="str">
        <f>IF(ISBLANK('Registrations List'!AN87),"",'Registrations List'!AN87)</f>
        <v/>
      </c>
      <c r="AC59" t="str">
        <f>IF(ISBLANK('Registrations List'!AO87),"",'Registrations List'!AO87)</f>
        <v/>
      </c>
      <c r="AD59" t="str">
        <f>IF(ISBLANK('Registrations List'!AP87),"",'Registrations List'!AP87)</f>
        <v/>
      </c>
      <c r="AE59" t="str">
        <f>IF(ISBLANK('Registrations List'!AR87),"",'Registrations List'!AR87)</f>
        <v/>
      </c>
    </row>
    <row r="60" spans="1:31">
      <c r="A60" t="str">
        <f>IF(ISBLANK('Registrations List'!G88),"",'Registrations List'!G88)</f>
        <v/>
      </c>
      <c r="B60" t="str">
        <f>IF(ISBLANK('Registrations List'!H88),"",'Registrations List'!H88)</f>
        <v/>
      </c>
      <c r="C60" t="str">
        <f>IF(ISBLANK('Registrations List'!L88),"",'Registrations List'!L88)</f>
        <v/>
      </c>
      <c r="D60" t="str">
        <f>IF(ISBLANK('Registrations List'!M88),"",'Registrations List'!M88)</f>
        <v/>
      </c>
      <c r="E60" t="str">
        <f>IF(ISBLANK('Registrations List'!N88),"",'Registrations List'!N88)</f>
        <v/>
      </c>
      <c r="F60" t="str">
        <f>IF(ISBLANK('Registrations List'!O88),"",'Registrations List'!O88)</f>
        <v/>
      </c>
      <c r="G60" t="str">
        <f>IF(ISBLANK('Registrations List'!P88),"",'Registrations List'!P88)</f>
        <v/>
      </c>
      <c r="H60" t="str">
        <f>IF(ISBLANK('Registrations List'!AY88),"",'Registrations List'!AY88)</f>
        <v/>
      </c>
      <c r="I60" t="str">
        <f>IF(ISBLANK('Registrations List'!AZ88),"",'Registrations List'!AZ88)</f>
        <v/>
      </c>
      <c r="J60" t="str">
        <f>IF(ISBLANK('Registrations List'!BE88),"",'Registrations List'!BE88)</f>
        <v/>
      </c>
      <c r="K60" t="str">
        <f>IF(ISBLANK('Registrations List'!BF88),"",'Registrations List'!BF88)</f>
        <v/>
      </c>
      <c r="L60" t="str">
        <f>IF(ISBLANK('Registrations List'!BK88),"",'Registrations List'!BK88)</f>
        <v/>
      </c>
      <c r="M60" t="str">
        <f>IF(ISBLANK('Registrations List'!BL88),"",'Registrations List'!BL88)</f>
        <v/>
      </c>
      <c r="N60" t="str">
        <f>IF(ISBLANK('Registrations List'!BQ88),"",'Registrations List'!BQ88)</f>
        <v/>
      </c>
      <c r="O60" t="str">
        <f>IF(ISBLANK('Registrations List'!BR88),"",'Registrations List'!BR88)</f>
        <v/>
      </c>
      <c r="P60" t="str">
        <f>IF(ISBLANK('Registrations List'!BW88),"",'Registrations List'!BW88)</f>
        <v/>
      </c>
      <c r="Q60" t="str">
        <f>IF(ISBLANK('Registrations List'!BX88),"",'Registrations List'!BX88)</f>
        <v/>
      </c>
      <c r="R60" t="str">
        <f>IF(ISBLANK('Registrations List'!CC88),"",'Registrations List'!CC88)</f>
        <v/>
      </c>
      <c r="S60" t="str">
        <f>IF(ISBLANK('Registrations List'!CD88),"",'Registrations List'!CD88)</f>
        <v/>
      </c>
      <c r="T60" s="96" t="str">
        <f>IF(H60="","",Schedule!C63)</f>
        <v/>
      </c>
      <c r="U60" t="str">
        <f>IF('Request for Payment'!$G$29=0,"",'Request for Payment'!$G$29)</f>
        <v/>
      </c>
      <c r="V60" t="str">
        <f>IF(ISBLANK('Registrations List'!AH88),"",'Registrations List'!AH88)</f>
        <v/>
      </c>
      <c r="W60" t="str">
        <f>IF(ISBLANK('Registrations List'!AI88),"",'Registrations List'!AI88)</f>
        <v/>
      </c>
      <c r="X60" t="str">
        <f>IF(ISBLANK('Registrations List'!AJ88),"",'Registrations List'!AJ88)</f>
        <v/>
      </c>
      <c r="Y60" t="str">
        <f>IF(ISBLANK('Registrations List'!AK88),"",'Registrations List'!AK88)</f>
        <v/>
      </c>
      <c r="Z60" t="str">
        <f>IF(ISBLANK('Registrations List'!AL88),"",'Registrations List'!AL88)</f>
        <v/>
      </c>
      <c r="AA60" t="str">
        <f>IF(ISBLANK('Registrations List'!AM88),"",'Registrations List'!AM88)</f>
        <v/>
      </c>
      <c r="AB60" t="str">
        <f>IF(ISBLANK('Registrations List'!AN88),"",'Registrations List'!AN88)</f>
        <v/>
      </c>
      <c r="AC60" t="str">
        <f>IF(ISBLANK('Registrations List'!AO88),"",'Registrations List'!AO88)</f>
        <v/>
      </c>
      <c r="AD60" t="str">
        <f>IF(ISBLANK('Registrations List'!AP88),"",'Registrations List'!AP88)</f>
        <v/>
      </c>
      <c r="AE60" t="str">
        <f>IF(ISBLANK('Registrations List'!AR88),"",'Registrations List'!AR88)</f>
        <v/>
      </c>
    </row>
    <row r="61" spans="1:31">
      <c r="A61" t="str">
        <f>IF(ISBLANK('Registrations List'!G89),"",'Registrations List'!G89)</f>
        <v/>
      </c>
      <c r="B61" t="str">
        <f>IF(ISBLANK('Registrations List'!H89),"",'Registrations List'!H89)</f>
        <v/>
      </c>
      <c r="C61" t="str">
        <f>IF(ISBLANK('Registrations List'!L89),"",'Registrations List'!L89)</f>
        <v/>
      </c>
      <c r="D61" t="str">
        <f>IF(ISBLANK('Registrations List'!M89),"",'Registrations List'!M89)</f>
        <v/>
      </c>
      <c r="E61" t="str">
        <f>IF(ISBLANK('Registrations List'!N89),"",'Registrations List'!N89)</f>
        <v/>
      </c>
      <c r="F61" t="str">
        <f>IF(ISBLANK('Registrations List'!O89),"",'Registrations List'!O89)</f>
        <v/>
      </c>
      <c r="G61" t="str">
        <f>IF(ISBLANK('Registrations List'!P89),"",'Registrations List'!P89)</f>
        <v/>
      </c>
      <c r="H61" t="str">
        <f>IF(ISBLANK('Registrations List'!AY89),"",'Registrations List'!AY89)</f>
        <v/>
      </c>
      <c r="I61" t="str">
        <f>IF(ISBLANK('Registrations List'!AZ89),"",'Registrations List'!AZ89)</f>
        <v/>
      </c>
      <c r="J61" t="str">
        <f>IF(ISBLANK('Registrations List'!BE89),"",'Registrations List'!BE89)</f>
        <v/>
      </c>
      <c r="K61" t="str">
        <f>IF(ISBLANK('Registrations List'!BF89),"",'Registrations List'!BF89)</f>
        <v/>
      </c>
      <c r="L61" t="str">
        <f>IF(ISBLANK('Registrations List'!BK89),"",'Registrations List'!BK89)</f>
        <v/>
      </c>
      <c r="M61" t="str">
        <f>IF(ISBLANK('Registrations List'!BL89),"",'Registrations List'!BL89)</f>
        <v/>
      </c>
      <c r="N61" t="str">
        <f>IF(ISBLANK('Registrations List'!BQ89),"",'Registrations List'!BQ89)</f>
        <v/>
      </c>
      <c r="O61" t="str">
        <f>IF(ISBLANK('Registrations List'!BR89),"",'Registrations List'!BR89)</f>
        <v/>
      </c>
      <c r="P61" t="str">
        <f>IF(ISBLANK('Registrations List'!BW89),"",'Registrations List'!BW89)</f>
        <v/>
      </c>
      <c r="Q61" t="str">
        <f>IF(ISBLANK('Registrations List'!BX89),"",'Registrations List'!BX89)</f>
        <v/>
      </c>
      <c r="R61" t="str">
        <f>IF(ISBLANK('Registrations List'!CC89),"",'Registrations List'!CC89)</f>
        <v/>
      </c>
      <c r="S61" t="str">
        <f>IF(ISBLANK('Registrations List'!CD89),"",'Registrations List'!CD89)</f>
        <v/>
      </c>
      <c r="T61" s="96" t="str">
        <f>IF(H61="","",Schedule!C64)</f>
        <v/>
      </c>
      <c r="U61" t="str">
        <f>IF('Request for Payment'!$G$29=0,"",'Request for Payment'!$G$29)</f>
        <v/>
      </c>
      <c r="V61" t="str">
        <f>IF(ISBLANK('Registrations List'!AH89),"",'Registrations List'!AH89)</f>
        <v/>
      </c>
      <c r="W61" t="str">
        <f>IF(ISBLANK('Registrations List'!AI89),"",'Registrations List'!AI89)</f>
        <v/>
      </c>
      <c r="X61" t="str">
        <f>IF(ISBLANK('Registrations List'!AJ89),"",'Registrations List'!AJ89)</f>
        <v/>
      </c>
      <c r="Y61" t="str">
        <f>IF(ISBLANK('Registrations List'!AK89),"",'Registrations List'!AK89)</f>
        <v/>
      </c>
      <c r="Z61" t="str">
        <f>IF(ISBLANK('Registrations List'!AL89),"",'Registrations List'!AL89)</f>
        <v/>
      </c>
      <c r="AA61" t="str">
        <f>IF(ISBLANK('Registrations List'!AM89),"",'Registrations List'!AM89)</f>
        <v/>
      </c>
      <c r="AB61" t="str">
        <f>IF(ISBLANK('Registrations List'!AN89),"",'Registrations List'!AN89)</f>
        <v/>
      </c>
      <c r="AC61" t="str">
        <f>IF(ISBLANK('Registrations List'!AO89),"",'Registrations List'!AO89)</f>
        <v/>
      </c>
      <c r="AD61" t="str">
        <f>IF(ISBLANK('Registrations List'!AP89),"",'Registrations List'!AP89)</f>
        <v/>
      </c>
      <c r="AE61" t="str">
        <f>IF(ISBLANK('Registrations List'!AR89),"",'Registrations List'!AR89)</f>
        <v/>
      </c>
    </row>
    <row r="62" spans="1:31">
      <c r="A62" t="str">
        <f>IF(ISBLANK('Registrations List'!G90),"",'Registrations List'!G90)</f>
        <v/>
      </c>
      <c r="B62" t="str">
        <f>IF(ISBLANK('Registrations List'!H90),"",'Registrations List'!H90)</f>
        <v/>
      </c>
      <c r="C62" t="str">
        <f>IF(ISBLANK('Registrations List'!L90),"",'Registrations List'!L90)</f>
        <v/>
      </c>
      <c r="D62" t="str">
        <f>IF(ISBLANK('Registrations List'!M90),"",'Registrations List'!M90)</f>
        <v/>
      </c>
      <c r="E62" t="str">
        <f>IF(ISBLANK('Registrations List'!N90),"",'Registrations List'!N90)</f>
        <v/>
      </c>
      <c r="F62" t="str">
        <f>IF(ISBLANK('Registrations List'!O90),"",'Registrations List'!O90)</f>
        <v/>
      </c>
      <c r="G62" t="str">
        <f>IF(ISBLANK('Registrations List'!P90),"",'Registrations List'!P90)</f>
        <v/>
      </c>
      <c r="H62" t="str">
        <f>IF(ISBLANK('Registrations List'!AY90),"",'Registrations List'!AY90)</f>
        <v/>
      </c>
      <c r="I62" t="str">
        <f>IF(ISBLANK('Registrations List'!AZ90),"",'Registrations List'!AZ90)</f>
        <v/>
      </c>
      <c r="J62" t="str">
        <f>IF(ISBLANK('Registrations List'!BE90),"",'Registrations List'!BE90)</f>
        <v/>
      </c>
      <c r="K62" t="str">
        <f>IF(ISBLANK('Registrations List'!BF90),"",'Registrations List'!BF90)</f>
        <v/>
      </c>
      <c r="L62" t="str">
        <f>IF(ISBLANK('Registrations List'!BK90),"",'Registrations List'!BK90)</f>
        <v/>
      </c>
      <c r="M62" t="str">
        <f>IF(ISBLANK('Registrations List'!BL90),"",'Registrations List'!BL90)</f>
        <v/>
      </c>
      <c r="N62" t="str">
        <f>IF(ISBLANK('Registrations List'!BQ90),"",'Registrations List'!BQ90)</f>
        <v/>
      </c>
      <c r="O62" t="str">
        <f>IF(ISBLANK('Registrations List'!BR90),"",'Registrations List'!BR90)</f>
        <v/>
      </c>
      <c r="P62" t="str">
        <f>IF(ISBLANK('Registrations List'!BW90),"",'Registrations List'!BW90)</f>
        <v/>
      </c>
      <c r="Q62" t="str">
        <f>IF(ISBLANK('Registrations List'!BX90),"",'Registrations List'!BX90)</f>
        <v/>
      </c>
      <c r="R62" t="str">
        <f>IF(ISBLANK('Registrations List'!CC90),"",'Registrations List'!CC90)</f>
        <v/>
      </c>
      <c r="S62" t="str">
        <f>IF(ISBLANK('Registrations List'!CD90),"",'Registrations List'!CD90)</f>
        <v/>
      </c>
      <c r="T62" s="96" t="str">
        <f>IF(H62="","",Schedule!C65)</f>
        <v/>
      </c>
      <c r="U62" t="str">
        <f>IF('Request for Payment'!$G$29=0,"",'Request for Payment'!$G$29)</f>
        <v/>
      </c>
      <c r="V62" t="str">
        <f>IF(ISBLANK('Registrations List'!AH90),"",'Registrations List'!AH90)</f>
        <v/>
      </c>
      <c r="W62" t="str">
        <f>IF(ISBLANK('Registrations List'!AI90),"",'Registrations List'!AI90)</f>
        <v/>
      </c>
      <c r="X62" t="str">
        <f>IF(ISBLANK('Registrations List'!AJ90),"",'Registrations List'!AJ90)</f>
        <v/>
      </c>
      <c r="Y62" t="str">
        <f>IF(ISBLANK('Registrations List'!AK90),"",'Registrations List'!AK90)</f>
        <v/>
      </c>
      <c r="Z62" t="str">
        <f>IF(ISBLANK('Registrations List'!AL90),"",'Registrations List'!AL90)</f>
        <v/>
      </c>
      <c r="AA62" t="str">
        <f>IF(ISBLANK('Registrations List'!AM90),"",'Registrations List'!AM90)</f>
        <v/>
      </c>
      <c r="AB62" t="str">
        <f>IF(ISBLANK('Registrations List'!AN90),"",'Registrations List'!AN90)</f>
        <v/>
      </c>
      <c r="AC62" t="str">
        <f>IF(ISBLANK('Registrations List'!AO90),"",'Registrations List'!AO90)</f>
        <v/>
      </c>
      <c r="AD62" t="str">
        <f>IF(ISBLANK('Registrations List'!AP90),"",'Registrations List'!AP90)</f>
        <v/>
      </c>
      <c r="AE62" t="str">
        <f>IF(ISBLANK('Registrations List'!AR90),"",'Registrations List'!AR90)</f>
        <v/>
      </c>
    </row>
    <row r="63" spans="1:31">
      <c r="A63" t="str">
        <f>IF(ISBLANK('Registrations List'!G91),"",'Registrations List'!G91)</f>
        <v/>
      </c>
      <c r="B63" t="str">
        <f>IF(ISBLANK('Registrations List'!H91),"",'Registrations List'!H91)</f>
        <v/>
      </c>
      <c r="C63" t="str">
        <f>IF(ISBLANK('Registrations List'!L91),"",'Registrations List'!L91)</f>
        <v/>
      </c>
      <c r="D63" t="str">
        <f>IF(ISBLANK('Registrations List'!M91),"",'Registrations List'!M91)</f>
        <v/>
      </c>
      <c r="E63" t="str">
        <f>IF(ISBLANK('Registrations List'!N91),"",'Registrations List'!N91)</f>
        <v/>
      </c>
      <c r="F63" t="str">
        <f>IF(ISBLANK('Registrations List'!O91),"",'Registrations List'!O91)</f>
        <v/>
      </c>
      <c r="G63" t="str">
        <f>IF(ISBLANK('Registrations List'!P91),"",'Registrations List'!P91)</f>
        <v/>
      </c>
      <c r="H63" t="str">
        <f>IF(ISBLANK('Registrations List'!AY91),"",'Registrations List'!AY91)</f>
        <v/>
      </c>
      <c r="I63" t="str">
        <f>IF(ISBLANK('Registrations List'!AZ91),"",'Registrations List'!AZ91)</f>
        <v/>
      </c>
      <c r="J63" t="str">
        <f>IF(ISBLANK('Registrations List'!BE91),"",'Registrations List'!BE91)</f>
        <v/>
      </c>
      <c r="K63" t="str">
        <f>IF(ISBLANK('Registrations List'!BF91),"",'Registrations List'!BF91)</f>
        <v/>
      </c>
      <c r="L63" t="str">
        <f>IF(ISBLANK('Registrations List'!BK91),"",'Registrations List'!BK91)</f>
        <v/>
      </c>
      <c r="M63" t="str">
        <f>IF(ISBLANK('Registrations List'!BL91),"",'Registrations List'!BL91)</f>
        <v/>
      </c>
      <c r="N63" t="str">
        <f>IF(ISBLANK('Registrations List'!BQ91),"",'Registrations List'!BQ91)</f>
        <v/>
      </c>
      <c r="O63" t="str">
        <f>IF(ISBLANK('Registrations List'!BR91),"",'Registrations List'!BR91)</f>
        <v/>
      </c>
      <c r="P63" t="str">
        <f>IF(ISBLANK('Registrations List'!BW91),"",'Registrations List'!BW91)</f>
        <v/>
      </c>
      <c r="Q63" t="str">
        <f>IF(ISBLANK('Registrations List'!BX91),"",'Registrations List'!BX91)</f>
        <v/>
      </c>
      <c r="R63" t="str">
        <f>IF(ISBLANK('Registrations List'!CC91),"",'Registrations List'!CC91)</f>
        <v/>
      </c>
      <c r="S63" t="str">
        <f>IF(ISBLANK('Registrations List'!CD91),"",'Registrations List'!CD91)</f>
        <v/>
      </c>
      <c r="T63" s="96" t="str">
        <f>IF(H63="","",Schedule!C66)</f>
        <v/>
      </c>
      <c r="U63" t="str">
        <f>IF('Request for Payment'!$G$29=0,"",'Request for Payment'!$G$29)</f>
        <v/>
      </c>
      <c r="V63" t="str">
        <f>IF(ISBLANK('Registrations List'!AH91),"",'Registrations List'!AH91)</f>
        <v/>
      </c>
      <c r="W63" t="str">
        <f>IF(ISBLANK('Registrations List'!AI91),"",'Registrations List'!AI91)</f>
        <v/>
      </c>
      <c r="X63" t="str">
        <f>IF(ISBLANK('Registrations List'!AJ91),"",'Registrations List'!AJ91)</f>
        <v/>
      </c>
      <c r="Y63" t="str">
        <f>IF(ISBLANK('Registrations List'!AK91),"",'Registrations List'!AK91)</f>
        <v/>
      </c>
      <c r="Z63" t="str">
        <f>IF(ISBLANK('Registrations List'!AL91),"",'Registrations List'!AL91)</f>
        <v/>
      </c>
      <c r="AA63" t="str">
        <f>IF(ISBLANK('Registrations List'!AM91),"",'Registrations List'!AM91)</f>
        <v/>
      </c>
      <c r="AB63" t="str">
        <f>IF(ISBLANK('Registrations List'!AN91),"",'Registrations List'!AN91)</f>
        <v/>
      </c>
      <c r="AC63" t="str">
        <f>IF(ISBLANK('Registrations List'!AO91),"",'Registrations List'!AO91)</f>
        <v/>
      </c>
      <c r="AD63" t="str">
        <f>IF(ISBLANK('Registrations List'!AP91),"",'Registrations List'!AP91)</f>
        <v/>
      </c>
      <c r="AE63" t="str">
        <f>IF(ISBLANK('Registrations List'!AR91),"",'Registrations List'!AR91)</f>
        <v/>
      </c>
    </row>
    <row r="64" spans="1:31">
      <c r="A64" t="str">
        <f>IF(ISBLANK('Registrations List'!G92),"",'Registrations List'!G92)</f>
        <v/>
      </c>
      <c r="B64" t="str">
        <f>IF(ISBLANK('Registrations List'!H92),"",'Registrations List'!H92)</f>
        <v/>
      </c>
      <c r="C64" t="str">
        <f>IF(ISBLANK('Registrations List'!L92),"",'Registrations List'!L92)</f>
        <v/>
      </c>
      <c r="D64" t="str">
        <f>IF(ISBLANK('Registrations List'!M92),"",'Registrations List'!M92)</f>
        <v/>
      </c>
      <c r="E64" t="str">
        <f>IF(ISBLANK('Registrations List'!N92),"",'Registrations List'!N92)</f>
        <v/>
      </c>
      <c r="F64" t="str">
        <f>IF(ISBLANK('Registrations List'!O92),"",'Registrations List'!O92)</f>
        <v/>
      </c>
      <c r="G64" t="str">
        <f>IF(ISBLANK('Registrations List'!P92),"",'Registrations List'!P92)</f>
        <v/>
      </c>
      <c r="H64" t="str">
        <f>IF(ISBLANK('Registrations List'!AY92),"",'Registrations List'!AY92)</f>
        <v/>
      </c>
      <c r="I64" t="str">
        <f>IF(ISBLANK('Registrations List'!AZ92),"",'Registrations List'!AZ92)</f>
        <v/>
      </c>
      <c r="J64" t="str">
        <f>IF(ISBLANK('Registrations List'!BE92),"",'Registrations List'!BE92)</f>
        <v/>
      </c>
      <c r="K64" t="str">
        <f>IF(ISBLANK('Registrations List'!BF92),"",'Registrations List'!BF92)</f>
        <v/>
      </c>
      <c r="L64" t="str">
        <f>IF(ISBLANK('Registrations List'!BK92),"",'Registrations List'!BK92)</f>
        <v/>
      </c>
      <c r="M64" t="str">
        <f>IF(ISBLANK('Registrations List'!BL92),"",'Registrations List'!BL92)</f>
        <v/>
      </c>
      <c r="N64" t="str">
        <f>IF(ISBLANK('Registrations List'!BQ92),"",'Registrations List'!BQ92)</f>
        <v/>
      </c>
      <c r="O64" t="str">
        <f>IF(ISBLANK('Registrations List'!BR92),"",'Registrations List'!BR92)</f>
        <v/>
      </c>
      <c r="P64" t="str">
        <f>IF(ISBLANK('Registrations List'!BW92),"",'Registrations List'!BW92)</f>
        <v/>
      </c>
      <c r="Q64" t="str">
        <f>IF(ISBLANK('Registrations List'!BX92),"",'Registrations List'!BX92)</f>
        <v/>
      </c>
      <c r="R64" t="str">
        <f>IF(ISBLANK('Registrations List'!CC92),"",'Registrations List'!CC92)</f>
        <v/>
      </c>
      <c r="S64" t="str">
        <f>IF(ISBLANK('Registrations List'!CD92),"",'Registrations List'!CD92)</f>
        <v/>
      </c>
      <c r="T64" s="96" t="str">
        <f>IF(H64="","",Schedule!C67)</f>
        <v/>
      </c>
      <c r="U64" t="str">
        <f>IF('Request for Payment'!$G$29=0,"",'Request for Payment'!$G$29)</f>
        <v/>
      </c>
      <c r="V64" t="str">
        <f>IF(ISBLANK('Registrations List'!AH92),"",'Registrations List'!AH92)</f>
        <v/>
      </c>
      <c r="W64" t="str">
        <f>IF(ISBLANK('Registrations List'!AI92),"",'Registrations List'!AI92)</f>
        <v/>
      </c>
      <c r="X64" t="str">
        <f>IF(ISBLANK('Registrations List'!AJ92),"",'Registrations List'!AJ92)</f>
        <v/>
      </c>
      <c r="Y64" t="str">
        <f>IF(ISBLANK('Registrations List'!AK92),"",'Registrations List'!AK92)</f>
        <v/>
      </c>
      <c r="Z64" t="str">
        <f>IF(ISBLANK('Registrations List'!AL92),"",'Registrations List'!AL92)</f>
        <v/>
      </c>
      <c r="AA64" t="str">
        <f>IF(ISBLANK('Registrations List'!AM92),"",'Registrations List'!AM92)</f>
        <v/>
      </c>
      <c r="AB64" t="str">
        <f>IF(ISBLANK('Registrations List'!AN92),"",'Registrations List'!AN92)</f>
        <v/>
      </c>
      <c r="AC64" t="str">
        <f>IF(ISBLANK('Registrations List'!AO92),"",'Registrations List'!AO92)</f>
        <v/>
      </c>
      <c r="AD64" t="str">
        <f>IF(ISBLANK('Registrations List'!AP92),"",'Registrations List'!AP92)</f>
        <v/>
      </c>
      <c r="AE64" t="str">
        <f>IF(ISBLANK('Registrations List'!AR92),"",'Registrations List'!AR92)</f>
        <v/>
      </c>
    </row>
    <row r="65" spans="1:31">
      <c r="A65" t="str">
        <f>IF(ISBLANK('Registrations List'!G93),"",'Registrations List'!G93)</f>
        <v/>
      </c>
      <c r="B65" t="str">
        <f>IF(ISBLANK('Registrations List'!H93),"",'Registrations List'!H93)</f>
        <v/>
      </c>
      <c r="C65" t="str">
        <f>IF(ISBLANK('Registrations List'!L93),"",'Registrations List'!L93)</f>
        <v/>
      </c>
      <c r="D65" t="str">
        <f>IF(ISBLANK('Registrations List'!M93),"",'Registrations List'!M93)</f>
        <v/>
      </c>
      <c r="E65" t="str">
        <f>IF(ISBLANK('Registrations List'!N93),"",'Registrations List'!N93)</f>
        <v/>
      </c>
      <c r="F65" t="str">
        <f>IF(ISBLANK('Registrations List'!O93),"",'Registrations List'!O93)</f>
        <v/>
      </c>
      <c r="G65" t="str">
        <f>IF(ISBLANK('Registrations List'!P93),"",'Registrations List'!P93)</f>
        <v/>
      </c>
      <c r="H65" t="str">
        <f>IF(ISBLANK('Registrations List'!AY93),"",'Registrations List'!AY93)</f>
        <v/>
      </c>
      <c r="I65" t="str">
        <f>IF(ISBLANK('Registrations List'!AZ93),"",'Registrations List'!AZ93)</f>
        <v/>
      </c>
      <c r="J65" t="str">
        <f>IF(ISBLANK('Registrations List'!BE93),"",'Registrations List'!BE93)</f>
        <v/>
      </c>
      <c r="K65" t="str">
        <f>IF(ISBLANK('Registrations List'!BF93),"",'Registrations List'!BF93)</f>
        <v/>
      </c>
      <c r="L65" t="str">
        <f>IF(ISBLANK('Registrations List'!BK93),"",'Registrations List'!BK93)</f>
        <v/>
      </c>
      <c r="M65" t="str">
        <f>IF(ISBLANK('Registrations List'!BL93),"",'Registrations List'!BL93)</f>
        <v/>
      </c>
      <c r="N65" t="str">
        <f>IF(ISBLANK('Registrations List'!BQ93),"",'Registrations List'!BQ93)</f>
        <v/>
      </c>
      <c r="O65" t="str">
        <f>IF(ISBLANK('Registrations List'!BR93),"",'Registrations List'!BR93)</f>
        <v/>
      </c>
      <c r="P65" t="str">
        <f>IF(ISBLANK('Registrations List'!BW93),"",'Registrations List'!BW93)</f>
        <v/>
      </c>
      <c r="Q65" t="str">
        <f>IF(ISBLANK('Registrations List'!BX93),"",'Registrations List'!BX93)</f>
        <v/>
      </c>
      <c r="R65" t="str">
        <f>IF(ISBLANK('Registrations List'!CC93),"",'Registrations List'!CC93)</f>
        <v/>
      </c>
      <c r="S65" t="str">
        <f>IF(ISBLANK('Registrations List'!CD93),"",'Registrations List'!CD93)</f>
        <v/>
      </c>
      <c r="T65" s="96" t="str">
        <f>IF(H65="","",Schedule!C68)</f>
        <v/>
      </c>
      <c r="U65" t="str">
        <f>IF('Request for Payment'!$G$29=0,"",'Request for Payment'!$G$29)</f>
        <v/>
      </c>
      <c r="V65" t="str">
        <f>IF(ISBLANK('Registrations List'!AH93),"",'Registrations List'!AH93)</f>
        <v/>
      </c>
      <c r="W65" t="str">
        <f>IF(ISBLANK('Registrations List'!AI93),"",'Registrations List'!AI93)</f>
        <v/>
      </c>
      <c r="X65" t="str">
        <f>IF(ISBLANK('Registrations List'!AJ93),"",'Registrations List'!AJ93)</f>
        <v/>
      </c>
      <c r="Y65" t="str">
        <f>IF(ISBLANK('Registrations List'!AK93),"",'Registrations List'!AK93)</f>
        <v/>
      </c>
      <c r="Z65" t="str">
        <f>IF(ISBLANK('Registrations List'!AL93),"",'Registrations List'!AL93)</f>
        <v/>
      </c>
      <c r="AA65" t="str">
        <f>IF(ISBLANK('Registrations List'!AM93),"",'Registrations List'!AM93)</f>
        <v/>
      </c>
      <c r="AB65" t="str">
        <f>IF(ISBLANK('Registrations List'!AN93),"",'Registrations List'!AN93)</f>
        <v/>
      </c>
      <c r="AC65" t="str">
        <f>IF(ISBLANK('Registrations List'!AO93),"",'Registrations List'!AO93)</f>
        <v/>
      </c>
      <c r="AD65" t="str">
        <f>IF(ISBLANK('Registrations List'!AP93),"",'Registrations List'!AP93)</f>
        <v/>
      </c>
      <c r="AE65" t="str">
        <f>IF(ISBLANK('Registrations List'!AR93),"",'Registrations List'!AR93)</f>
        <v/>
      </c>
    </row>
    <row r="66" spans="1:31">
      <c r="A66" t="str">
        <f>IF(ISBLANK('Registrations List'!G94),"",'Registrations List'!G94)</f>
        <v/>
      </c>
      <c r="B66" t="str">
        <f>IF(ISBLANK('Registrations List'!H94),"",'Registrations List'!H94)</f>
        <v/>
      </c>
      <c r="C66" t="str">
        <f>IF(ISBLANK('Registrations List'!L94),"",'Registrations List'!L94)</f>
        <v/>
      </c>
      <c r="D66" t="str">
        <f>IF(ISBLANK('Registrations List'!M94),"",'Registrations List'!M94)</f>
        <v/>
      </c>
      <c r="E66" t="str">
        <f>IF(ISBLANK('Registrations List'!N94),"",'Registrations List'!N94)</f>
        <v/>
      </c>
      <c r="F66" t="str">
        <f>IF(ISBLANK('Registrations List'!O94),"",'Registrations List'!O94)</f>
        <v/>
      </c>
      <c r="G66" t="str">
        <f>IF(ISBLANK('Registrations List'!P94),"",'Registrations List'!P94)</f>
        <v/>
      </c>
      <c r="H66" t="str">
        <f>IF(ISBLANK('Registrations List'!AY94),"",'Registrations List'!AY94)</f>
        <v/>
      </c>
      <c r="I66" t="str">
        <f>IF(ISBLANK('Registrations List'!AZ94),"",'Registrations List'!AZ94)</f>
        <v/>
      </c>
      <c r="J66" t="str">
        <f>IF(ISBLANK('Registrations List'!BE94),"",'Registrations List'!BE94)</f>
        <v/>
      </c>
      <c r="K66" t="str">
        <f>IF(ISBLANK('Registrations List'!BF94),"",'Registrations List'!BF94)</f>
        <v/>
      </c>
      <c r="L66" t="str">
        <f>IF(ISBLANK('Registrations List'!BK94),"",'Registrations List'!BK94)</f>
        <v/>
      </c>
      <c r="M66" t="str">
        <f>IF(ISBLANK('Registrations List'!BL94),"",'Registrations List'!BL94)</f>
        <v/>
      </c>
      <c r="N66" t="str">
        <f>IF(ISBLANK('Registrations List'!BQ94),"",'Registrations List'!BQ94)</f>
        <v/>
      </c>
      <c r="O66" t="str">
        <f>IF(ISBLANK('Registrations List'!BR94),"",'Registrations List'!BR94)</f>
        <v/>
      </c>
      <c r="P66" t="str">
        <f>IF(ISBLANK('Registrations List'!BW94),"",'Registrations List'!BW94)</f>
        <v/>
      </c>
      <c r="Q66" t="str">
        <f>IF(ISBLANK('Registrations List'!BX94),"",'Registrations List'!BX94)</f>
        <v/>
      </c>
      <c r="R66" t="str">
        <f>IF(ISBLANK('Registrations List'!CC94),"",'Registrations List'!CC94)</f>
        <v/>
      </c>
      <c r="S66" t="str">
        <f>IF(ISBLANK('Registrations List'!CD94),"",'Registrations List'!CD94)</f>
        <v/>
      </c>
      <c r="T66" s="96" t="str">
        <f>IF(H66="","",Schedule!C69)</f>
        <v/>
      </c>
      <c r="U66" t="str">
        <f>IF('Request for Payment'!$G$29=0,"",'Request for Payment'!$G$29)</f>
        <v/>
      </c>
      <c r="V66" t="str">
        <f>IF(ISBLANK('Registrations List'!AH94),"",'Registrations List'!AH94)</f>
        <v/>
      </c>
      <c r="W66" t="str">
        <f>IF(ISBLANK('Registrations List'!AI94),"",'Registrations List'!AI94)</f>
        <v/>
      </c>
      <c r="X66" t="str">
        <f>IF(ISBLANK('Registrations List'!AJ94),"",'Registrations List'!AJ94)</f>
        <v/>
      </c>
      <c r="Y66" t="str">
        <f>IF(ISBLANK('Registrations List'!AK94),"",'Registrations List'!AK94)</f>
        <v/>
      </c>
      <c r="Z66" t="str">
        <f>IF(ISBLANK('Registrations List'!AL94),"",'Registrations List'!AL94)</f>
        <v/>
      </c>
      <c r="AA66" t="str">
        <f>IF(ISBLANK('Registrations List'!AM94),"",'Registrations List'!AM94)</f>
        <v/>
      </c>
      <c r="AB66" t="str">
        <f>IF(ISBLANK('Registrations List'!AN94),"",'Registrations List'!AN94)</f>
        <v/>
      </c>
      <c r="AC66" t="str">
        <f>IF(ISBLANK('Registrations List'!AO94),"",'Registrations List'!AO94)</f>
        <v/>
      </c>
      <c r="AD66" t="str">
        <f>IF(ISBLANK('Registrations List'!AP94),"",'Registrations List'!AP94)</f>
        <v/>
      </c>
      <c r="AE66" t="str">
        <f>IF(ISBLANK('Registrations List'!AR94),"",'Registrations List'!AR94)</f>
        <v/>
      </c>
    </row>
    <row r="67" spans="1:31">
      <c r="A67" t="str">
        <f>IF(ISBLANK('Registrations List'!G95),"",'Registrations List'!G95)</f>
        <v/>
      </c>
      <c r="B67" t="str">
        <f>IF(ISBLANK('Registrations List'!H95),"",'Registrations List'!H95)</f>
        <v/>
      </c>
      <c r="C67" t="str">
        <f>IF(ISBLANK('Registrations List'!L95),"",'Registrations List'!L95)</f>
        <v/>
      </c>
      <c r="D67" t="str">
        <f>IF(ISBLANK('Registrations List'!M95),"",'Registrations List'!M95)</f>
        <v/>
      </c>
      <c r="E67" t="str">
        <f>IF(ISBLANK('Registrations List'!N95),"",'Registrations List'!N95)</f>
        <v/>
      </c>
      <c r="F67" t="str">
        <f>IF(ISBLANK('Registrations List'!O95),"",'Registrations List'!O95)</f>
        <v/>
      </c>
      <c r="G67" t="str">
        <f>IF(ISBLANK('Registrations List'!P95),"",'Registrations List'!P95)</f>
        <v/>
      </c>
      <c r="H67" t="str">
        <f>IF(ISBLANK('Registrations List'!AY95),"",'Registrations List'!AY95)</f>
        <v/>
      </c>
      <c r="I67" t="str">
        <f>IF(ISBLANK('Registrations List'!AZ95),"",'Registrations List'!AZ95)</f>
        <v/>
      </c>
      <c r="J67" t="str">
        <f>IF(ISBLANK('Registrations List'!BE95),"",'Registrations List'!BE95)</f>
        <v/>
      </c>
      <c r="K67" t="str">
        <f>IF(ISBLANK('Registrations List'!BF95),"",'Registrations List'!BF95)</f>
        <v/>
      </c>
      <c r="L67" t="str">
        <f>IF(ISBLANK('Registrations List'!BK95),"",'Registrations List'!BK95)</f>
        <v/>
      </c>
      <c r="M67" t="str">
        <f>IF(ISBLANK('Registrations List'!BL95),"",'Registrations List'!BL95)</f>
        <v/>
      </c>
      <c r="N67" t="str">
        <f>IF(ISBLANK('Registrations List'!BQ95),"",'Registrations List'!BQ95)</f>
        <v/>
      </c>
      <c r="O67" t="str">
        <f>IF(ISBLANK('Registrations List'!BR95),"",'Registrations List'!BR95)</f>
        <v/>
      </c>
      <c r="P67" t="str">
        <f>IF(ISBLANK('Registrations List'!BW95),"",'Registrations List'!BW95)</f>
        <v/>
      </c>
      <c r="Q67" t="str">
        <f>IF(ISBLANK('Registrations List'!BX95),"",'Registrations List'!BX95)</f>
        <v/>
      </c>
      <c r="R67" t="str">
        <f>IF(ISBLANK('Registrations List'!CC95),"",'Registrations List'!CC95)</f>
        <v/>
      </c>
      <c r="S67" t="str">
        <f>IF(ISBLANK('Registrations List'!CD95),"",'Registrations List'!CD95)</f>
        <v/>
      </c>
      <c r="T67" s="96" t="str">
        <f>IF(H67="","",Schedule!C70)</f>
        <v/>
      </c>
      <c r="U67" t="str">
        <f>IF('Request for Payment'!$G$29=0,"",'Request for Payment'!$G$29)</f>
        <v/>
      </c>
      <c r="V67" t="str">
        <f>IF(ISBLANK('Registrations List'!AH95),"",'Registrations List'!AH95)</f>
        <v/>
      </c>
      <c r="W67" t="str">
        <f>IF(ISBLANK('Registrations List'!AI95),"",'Registrations List'!AI95)</f>
        <v/>
      </c>
      <c r="X67" t="str">
        <f>IF(ISBLANK('Registrations List'!AJ95),"",'Registrations List'!AJ95)</f>
        <v/>
      </c>
      <c r="Y67" t="str">
        <f>IF(ISBLANK('Registrations List'!AK95),"",'Registrations List'!AK95)</f>
        <v/>
      </c>
      <c r="Z67" t="str">
        <f>IF(ISBLANK('Registrations List'!AL95),"",'Registrations List'!AL95)</f>
        <v/>
      </c>
      <c r="AA67" t="str">
        <f>IF(ISBLANK('Registrations List'!AM95),"",'Registrations List'!AM95)</f>
        <v/>
      </c>
      <c r="AB67" t="str">
        <f>IF(ISBLANK('Registrations List'!AN95),"",'Registrations List'!AN95)</f>
        <v/>
      </c>
      <c r="AC67" t="str">
        <f>IF(ISBLANK('Registrations List'!AO95),"",'Registrations List'!AO95)</f>
        <v/>
      </c>
      <c r="AD67" t="str">
        <f>IF(ISBLANK('Registrations List'!AP95),"",'Registrations List'!AP95)</f>
        <v/>
      </c>
      <c r="AE67" t="str">
        <f>IF(ISBLANK('Registrations List'!AR95),"",'Registrations List'!AR95)</f>
        <v/>
      </c>
    </row>
    <row r="68" spans="1:31">
      <c r="A68" t="str">
        <f>IF(ISBLANK('Registrations List'!G96),"",'Registrations List'!G96)</f>
        <v/>
      </c>
      <c r="B68" t="str">
        <f>IF(ISBLANK('Registrations List'!H96),"",'Registrations List'!H96)</f>
        <v/>
      </c>
      <c r="C68" t="str">
        <f>IF(ISBLANK('Registrations List'!L96),"",'Registrations List'!L96)</f>
        <v/>
      </c>
      <c r="D68" t="str">
        <f>IF(ISBLANK('Registrations List'!M96),"",'Registrations List'!M96)</f>
        <v/>
      </c>
      <c r="E68" t="str">
        <f>IF(ISBLANK('Registrations List'!N96),"",'Registrations List'!N96)</f>
        <v/>
      </c>
      <c r="F68" t="str">
        <f>IF(ISBLANK('Registrations List'!O96),"",'Registrations List'!O96)</f>
        <v/>
      </c>
      <c r="G68" t="str">
        <f>IF(ISBLANK('Registrations List'!P96),"",'Registrations List'!P96)</f>
        <v/>
      </c>
      <c r="H68" t="str">
        <f>IF(ISBLANK('Registrations List'!AY96),"",'Registrations List'!AY96)</f>
        <v/>
      </c>
      <c r="I68" t="str">
        <f>IF(ISBLANK('Registrations List'!AZ96),"",'Registrations List'!AZ96)</f>
        <v/>
      </c>
      <c r="J68" t="str">
        <f>IF(ISBLANK('Registrations List'!BE96),"",'Registrations List'!BE96)</f>
        <v/>
      </c>
      <c r="K68" t="str">
        <f>IF(ISBLANK('Registrations List'!BF96),"",'Registrations List'!BF96)</f>
        <v/>
      </c>
      <c r="L68" t="str">
        <f>IF(ISBLANK('Registrations List'!BK96),"",'Registrations List'!BK96)</f>
        <v/>
      </c>
      <c r="M68" t="str">
        <f>IF(ISBLANK('Registrations List'!BL96),"",'Registrations List'!BL96)</f>
        <v/>
      </c>
      <c r="N68" t="str">
        <f>IF(ISBLANK('Registrations List'!BQ96),"",'Registrations List'!BQ96)</f>
        <v/>
      </c>
      <c r="O68" t="str">
        <f>IF(ISBLANK('Registrations List'!BR96),"",'Registrations List'!BR96)</f>
        <v/>
      </c>
      <c r="P68" t="str">
        <f>IF(ISBLANK('Registrations List'!BW96),"",'Registrations List'!BW96)</f>
        <v/>
      </c>
      <c r="Q68" t="str">
        <f>IF(ISBLANK('Registrations List'!BX96),"",'Registrations List'!BX96)</f>
        <v/>
      </c>
      <c r="R68" t="str">
        <f>IF(ISBLANK('Registrations List'!CC96),"",'Registrations List'!CC96)</f>
        <v/>
      </c>
      <c r="S68" t="str">
        <f>IF(ISBLANK('Registrations List'!CD96),"",'Registrations List'!CD96)</f>
        <v/>
      </c>
      <c r="T68" s="96" t="str">
        <f>IF(H68="","",Schedule!C71)</f>
        <v/>
      </c>
      <c r="U68" t="str">
        <f>IF('Request for Payment'!$G$29=0,"",'Request for Payment'!$G$29)</f>
        <v/>
      </c>
      <c r="V68" t="str">
        <f>IF(ISBLANK('Registrations List'!AH96),"",'Registrations List'!AH96)</f>
        <v/>
      </c>
      <c r="W68" t="str">
        <f>IF(ISBLANK('Registrations List'!AI96),"",'Registrations List'!AI96)</f>
        <v/>
      </c>
      <c r="X68" t="str">
        <f>IF(ISBLANK('Registrations List'!AJ96),"",'Registrations List'!AJ96)</f>
        <v/>
      </c>
      <c r="Y68" t="str">
        <f>IF(ISBLANK('Registrations List'!AK96),"",'Registrations List'!AK96)</f>
        <v/>
      </c>
      <c r="Z68" t="str">
        <f>IF(ISBLANK('Registrations List'!AL96),"",'Registrations List'!AL96)</f>
        <v/>
      </c>
      <c r="AA68" t="str">
        <f>IF(ISBLANK('Registrations List'!AM96),"",'Registrations List'!AM96)</f>
        <v/>
      </c>
      <c r="AB68" t="str">
        <f>IF(ISBLANK('Registrations List'!AN96),"",'Registrations List'!AN96)</f>
        <v/>
      </c>
      <c r="AC68" t="str">
        <f>IF(ISBLANK('Registrations List'!AO96),"",'Registrations List'!AO96)</f>
        <v/>
      </c>
      <c r="AD68" t="str">
        <f>IF(ISBLANK('Registrations List'!AP96),"",'Registrations List'!AP96)</f>
        <v/>
      </c>
      <c r="AE68" t="str">
        <f>IF(ISBLANK('Registrations List'!AR96),"",'Registrations List'!AR96)</f>
        <v/>
      </c>
    </row>
    <row r="69" spans="1:31">
      <c r="A69" t="str">
        <f>IF(ISBLANK('Registrations List'!G97),"",'Registrations List'!G97)</f>
        <v/>
      </c>
      <c r="B69" t="str">
        <f>IF(ISBLANK('Registrations List'!H97),"",'Registrations List'!H97)</f>
        <v/>
      </c>
      <c r="C69" t="str">
        <f>IF(ISBLANK('Registrations List'!L97),"",'Registrations List'!L97)</f>
        <v/>
      </c>
      <c r="D69" t="str">
        <f>IF(ISBLANK('Registrations List'!M97),"",'Registrations List'!M97)</f>
        <v/>
      </c>
      <c r="E69" t="str">
        <f>IF(ISBLANK('Registrations List'!N97),"",'Registrations List'!N97)</f>
        <v/>
      </c>
      <c r="F69" t="str">
        <f>IF(ISBLANK('Registrations List'!O97),"",'Registrations List'!O97)</f>
        <v/>
      </c>
      <c r="G69" t="str">
        <f>IF(ISBLANK('Registrations List'!P97),"",'Registrations List'!P97)</f>
        <v/>
      </c>
      <c r="H69" t="str">
        <f>IF(ISBLANK('Registrations List'!AY97),"",'Registrations List'!AY97)</f>
        <v/>
      </c>
      <c r="I69" t="str">
        <f>IF(ISBLANK('Registrations List'!AZ97),"",'Registrations List'!AZ97)</f>
        <v/>
      </c>
      <c r="J69" t="str">
        <f>IF(ISBLANK('Registrations List'!BE97),"",'Registrations List'!BE97)</f>
        <v/>
      </c>
      <c r="K69" t="str">
        <f>IF(ISBLANK('Registrations List'!BF97),"",'Registrations List'!BF97)</f>
        <v/>
      </c>
      <c r="L69" t="str">
        <f>IF(ISBLANK('Registrations List'!BK97),"",'Registrations List'!BK97)</f>
        <v/>
      </c>
      <c r="M69" t="str">
        <f>IF(ISBLANK('Registrations List'!BL97),"",'Registrations List'!BL97)</f>
        <v/>
      </c>
      <c r="N69" t="str">
        <f>IF(ISBLANK('Registrations List'!BQ97),"",'Registrations List'!BQ97)</f>
        <v/>
      </c>
      <c r="O69" t="str">
        <f>IF(ISBLANK('Registrations List'!BR97),"",'Registrations List'!BR97)</f>
        <v/>
      </c>
      <c r="P69" t="str">
        <f>IF(ISBLANK('Registrations List'!BW97),"",'Registrations List'!BW97)</f>
        <v/>
      </c>
      <c r="Q69" t="str">
        <f>IF(ISBLANK('Registrations List'!BX97),"",'Registrations List'!BX97)</f>
        <v/>
      </c>
      <c r="R69" t="str">
        <f>IF(ISBLANK('Registrations List'!CC97),"",'Registrations List'!CC97)</f>
        <v/>
      </c>
      <c r="S69" t="str">
        <f>IF(ISBLANK('Registrations List'!CD97),"",'Registrations List'!CD97)</f>
        <v/>
      </c>
      <c r="T69" s="96" t="str">
        <f>IF(H69="","",Schedule!C72)</f>
        <v/>
      </c>
      <c r="U69" t="str">
        <f>IF('Request for Payment'!$G$29=0,"",'Request for Payment'!$G$29)</f>
        <v/>
      </c>
      <c r="V69" t="str">
        <f>IF(ISBLANK('Registrations List'!AH97),"",'Registrations List'!AH97)</f>
        <v/>
      </c>
      <c r="W69" t="str">
        <f>IF(ISBLANK('Registrations List'!AI97),"",'Registrations List'!AI97)</f>
        <v/>
      </c>
      <c r="X69" t="str">
        <f>IF(ISBLANK('Registrations List'!AJ97),"",'Registrations List'!AJ97)</f>
        <v/>
      </c>
      <c r="Y69" t="str">
        <f>IF(ISBLANK('Registrations List'!AK97),"",'Registrations List'!AK97)</f>
        <v/>
      </c>
      <c r="Z69" t="str">
        <f>IF(ISBLANK('Registrations List'!AL97),"",'Registrations List'!AL97)</f>
        <v/>
      </c>
      <c r="AA69" t="str">
        <f>IF(ISBLANK('Registrations List'!AM97),"",'Registrations List'!AM97)</f>
        <v/>
      </c>
      <c r="AB69" t="str">
        <f>IF(ISBLANK('Registrations List'!AN97),"",'Registrations List'!AN97)</f>
        <v/>
      </c>
      <c r="AC69" t="str">
        <f>IF(ISBLANK('Registrations List'!AO97),"",'Registrations List'!AO97)</f>
        <v/>
      </c>
      <c r="AD69" t="str">
        <f>IF(ISBLANK('Registrations List'!AP97),"",'Registrations List'!AP97)</f>
        <v/>
      </c>
      <c r="AE69" t="str">
        <f>IF(ISBLANK('Registrations List'!AR97),"",'Registrations List'!AR97)</f>
        <v/>
      </c>
    </row>
    <row r="70" spans="1:31">
      <c r="A70" t="str">
        <f>IF(ISBLANK('Registrations List'!G98),"",'Registrations List'!G98)</f>
        <v/>
      </c>
      <c r="B70" t="str">
        <f>IF(ISBLANK('Registrations List'!H98),"",'Registrations List'!H98)</f>
        <v/>
      </c>
      <c r="C70" t="str">
        <f>IF(ISBLANK('Registrations List'!L98),"",'Registrations List'!L98)</f>
        <v/>
      </c>
      <c r="D70" t="str">
        <f>IF(ISBLANK('Registrations List'!M98),"",'Registrations List'!M98)</f>
        <v/>
      </c>
      <c r="E70" t="str">
        <f>IF(ISBLANK('Registrations List'!N98),"",'Registrations List'!N98)</f>
        <v/>
      </c>
      <c r="F70" t="str">
        <f>IF(ISBLANK('Registrations List'!O98),"",'Registrations List'!O98)</f>
        <v/>
      </c>
      <c r="G70" t="str">
        <f>IF(ISBLANK('Registrations List'!P98),"",'Registrations List'!P98)</f>
        <v/>
      </c>
      <c r="H70" t="str">
        <f>IF(ISBLANK('Registrations List'!AY98),"",'Registrations List'!AY98)</f>
        <v/>
      </c>
      <c r="I70" t="str">
        <f>IF(ISBLANK('Registrations List'!AZ98),"",'Registrations List'!AZ98)</f>
        <v/>
      </c>
      <c r="J70" t="str">
        <f>IF(ISBLANK('Registrations List'!BE98),"",'Registrations List'!BE98)</f>
        <v/>
      </c>
      <c r="K70" t="str">
        <f>IF(ISBLANK('Registrations List'!BF98),"",'Registrations List'!BF98)</f>
        <v/>
      </c>
      <c r="L70" t="str">
        <f>IF(ISBLANK('Registrations List'!BK98),"",'Registrations List'!BK98)</f>
        <v/>
      </c>
      <c r="M70" t="str">
        <f>IF(ISBLANK('Registrations List'!BL98),"",'Registrations List'!BL98)</f>
        <v/>
      </c>
      <c r="N70" t="str">
        <f>IF(ISBLANK('Registrations List'!BQ98),"",'Registrations List'!BQ98)</f>
        <v/>
      </c>
      <c r="O70" t="str">
        <f>IF(ISBLANK('Registrations List'!BR98),"",'Registrations List'!BR98)</f>
        <v/>
      </c>
      <c r="P70" t="str">
        <f>IF(ISBLANK('Registrations List'!BW98),"",'Registrations List'!BW98)</f>
        <v/>
      </c>
      <c r="Q70" t="str">
        <f>IF(ISBLANK('Registrations List'!BX98),"",'Registrations List'!BX98)</f>
        <v/>
      </c>
      <c r="R70" t="str">
        <f>IF(ISBLANK('Registrations List'!CC98),"",'Registrations List'!CC98)</f>
        <v/>
      </c>
      <c r="S70" t="str">
        <f>IF(ISBLANK('Registrations List'!CD98),"",'Registrations List'!CD98)</f>
        <v/>
      </c>
      <c r="T70" s="96" t="str">
        <f>IF(H70="","",Schedule!C73)</f>
        <v/>
      </c>
      <c r="U70" t="str">
        <f>IF('Request for Payment'!$G$29=0,"",'Request for Payment'!$G$29)</f>
        <v/>
      </c>
      <c r="V70" t="str">
        <f>IF(ISBLANK('Registrations List'!AH98),"",'Registrations List'!AH98)</f>
        <v/>
      </c>
      <c r="W70" t="str">
        <f>IF(ISBLANK('Registrations List'!AI98),"",'Registrations List'!AI98)</f>
        <v/>
      </c>
      <c r="X70" t="str">
        <f>IF(ISBLANK('Registrations List'!AJ98),"",'Registrations List'!AJ98)</f>
        <v/>
      </c>
      <c r="Y70" t="str">
        <f>IF(ISBLANK('Registrations List'!AK98),"",'Registrations List'!AK98)</f>
        <v/>
      </c>
      <c r="Z70" t="str">
        <f>IF(ISBLANK('Registrations List'!AL98),"",'Registrations List'!AL98)</f>
        <v/>
      </c>
      <c r="AA70" t="str">
        <f>IF(ISBLANK('Registrations List'!AM98),"",'Registrations List'!AM98)</f>
        <v/>
      </c>
      <c r="AB70" t="str">
        <f>IF(ISBLANK('Registrations List'!AN98),"",'Registrations List'!AN98)</f>
        <v/>
      </c>
      <c r="AC70" t="str">
        <f>IF(ISBLANK('Registrations List'!AO98),"",'Registrations List'!AO98)</f>
        <v/>
      </c>
      <c r="AD70" t="str">
        <f>IF(ISBLANK('Registrations List'!AP98),"",'Registrations List'!AP98)</f>
        <v/>
      </c>
      <c r="AE70" t="str">
        <f>IF(ISBLANK('Registrations List'!AR98),"",'Registrations List'!AR98)</f>
        <v/>
      </c>
    </row>
    <row r="71" spans="1:31">
      <c r="A71" t="str">
        <f>IF(ISBLANK('Registrations List'!G99),"",'Registrations List'!G99)</f>
        <v/>
      </c>
      <c r="B71" t="str">
        <f>IF(ISBLANK('Registrations List'!H99),"",'Registrations List'!H99)</f>
        <v/>
      </c>
      <c r="C71" t="str">
        <f>IF(ISBLANK('Registrations List'!L99),"",'Registrations List'!L99)</f>
        <v/>
      </c>
      <c r="D71" t="str">
        <f>IF(ISBLANK('Registrations List'!M99),"",'Registrations List'!M99)</f>
        <v/>
      </c>
      <c r="E71" t="str">
        <f>IF(ISBLANK('Registrations List'!N99),"",'Registrations List'!N99)</f>
        <v/>
      </c>
      <c r="F71" t="str">
        <f>IF(ISBLANK('Registrations List'!O99),"",'Registrations List'!O99)</f>
        <v/>
      </c>
      <c r="G71" t="str">
        <f>IF(ISBLANK('Registrations List'!P99),"",'Registrations List'!P99)</f>
        <v/>
      </c>
      <c r="H71" t="str">
        <f>IF(ISBLANK('Registrations List'!AY99),"",'Registrations List'!AY99)</f>
        <v/>
      </c>
      <c r="I71" t="str">
        <f>IF(ISBLANK('Registrations List'!AZ99),"",'Registrations List'!AZ99)</f>
        <v/>
      </c>
      <c r="J71" t="str">
        <f>IF(ISBLANK('Registrations List'!BE99),"",'Registrations List'!BE99)</f>
        <v/>
      </c>
      <c r="K71" t="str">
        <f>IF(ISBLANK('Registrations List'!BF99),"",'Registrations List'!BF99)</f>
        <v/>
      </c>
      <c r="L71" t="str">
        <f>IF(ISBLANK('Registrations List'!BK99),"",'Registrations List'!BK99)</f>
        <v/>
      </c>
      <c r="M71" t="str">
        <f>IF(ISBLANK('Registrations List'!BL99),"",'Registrations List'!BL99)</f>
        <v/>
      </c>
      <c r="N71" t="str">
        <f>IF(ISBLANK('Registrations List'!BQ99),"",'Registrations List'!BQ99)</f>
        <v/>
      </c>
      <c r="O71" t="str">
        <f>IF(ISBLANK('Registrations List'!BR99),"",'Registrations List'!BR99)</f>
        <v/>
      </c>
      <c r="P71" t="str">
        <f>IF(ISBLANK('Registrations List'!BW99),"",'Registrations List'!BW99)</f>
        <v/>
      </c>
      <c r="Q71" t="str">
        <f>IF(ISBLANK('Registrations List'!BX99),"",'Registrations List'!BX99)</f>
        <v/>
      </c>
      <c r="R71" t="str">
        <f>IF(ISBLANK('Registrations List'!CC99),"",'Registrations List'!CC99)</f>
        <v/>
      </c>
      <c r="S71" t="str">
        <f>IF(ISBLANK('Registrations List'!CD99),"",'Registrations List'!CD99)</f>
        <v/>
      </c>
      <c r="T71" s="96" t="str">
        <f>IF(H71="","",Schedule!C74)</f>
        <v/>
      </c>
      <c r="U71" t="str">
        <f>IF('Request for Payment'!$G$29=0,"",'Request for Payment'!$G$29)</f>
        <v/>
      </c>
      <c r="V71" t="str">
        <f>IF(ISBLANK('Registrations List'!AH99),"",'Registrations List'!AH99)</f>
        <v/>
      </c>
      <c r="W71" t="str">
        <f>IF(ISBLANK('Registrations List'!AI99),"",'Registrations List'!AI99)</f>
        <v/>
      </c>
      <c r="X71" t="str">
        <f>IF(ISBLANK('Registrations List'!AJ99),"",'Registrations List'!AJ99)</f>
        <v/>
      </c>
      <c r="Y71" t="str">
        <f>IF(ISBLANK('Registrations List'!AK99),"",'Registrations List'!AK99)</f>
        <v/>
      </c>
      <c r="Z71" t="str">
        <f>IF(ISBLANK('Registrations List'!AL99),"",'Registrations List'!AL99)</f>
        <v/>
      </c>
      <c r="AA71" t="str">
        <f>IF(ISBLANK('Registrations List'!AM99),"",'Registrations List'!AM99)</f>
        <v/>
      </c>
      <c r="AB71" t="str">
        <f>IF(ISBLANK('Registrations List'!AN99),"",'Registrations List'!AN99)</f>
        <v/>
      </c>
      <c r="AC71" t="str">
        <f>IF(ISBLANK('Registrations List'!AO99),"",'Registrations List'!AO99)</f>
        <v/>
      </c>
      <c r="AD71" t="str">
        <f>IF(ISBLANK('Registrations List'!AP99),"",'Registrations List'!AP99)</f>
        <v/>
      </c>
      <c r="AE71" t="str">
        <f>IF(ISBLANK('Registrations List'!AR99),"",'Registrations List'!AR99)</f>
        <v/>
      </c>
    </row>
    <row r="72" spans="1:31">
      <c r="A72" t="str">
        <f>IF(ISBLANK('Registrations List'!G100),"",'Registrations List'!G100)</f>
        <v/>
      </c>
      <c r="B72" t="str">
        <f>IF(ISBLANK('Registrations List'!H100),"",'Registrations List'!H100)</f>
        <v/>
      </c>
      <c r="C72" t="str">
        <f>IF(ISBLANK('Registrations List'!L100),"",'Registrations List'!L100)</f>
        <v/>
      </c>
      <c r="D72" t="str">
        <f>IF(ISBLANK('Registrations List'!M100),"",'Registrations List'!M100)</f>
        <v/>
      </c>
      <c r="E72" t="str">
        <f>IF(ISBLANK('Registrations List'!N100),"",'Registrations List'!N100)</f>
        <v/>
      </c>
      <c r="F72" t="str">
        <f>IF(ISBLANK('Registrations List'!O100),"",'Registrations List'!O100)</f>
        <v/>
      </c>
      <c r="G72" t="str">
        <f>IF(ISBLANK('Registrations List'!P100),"",'Registrations List'!P100)</f>
        <v/>
      </c>
      <c r="H72" t="str">
        <f>IF(ISBLANK('Registrations List'!AY100),"",'Registrations List'!AY100)</f>
        <v/>
      </c>
      <c r="I72" t="str">
        <f>IF(ISBLANK('Registrations List'!AZ100),"",'Registrations List'!AZ100)</f>
        <v/>
      </c>
      <c r="J72" t="str">
        <f>IF(ISBLANK('Registrations List'!BE100),"",'Registrations List'!BE100)</f>
        <v/>
      </c>
      <c r="K72" t="str">
        <f>IF(ISBLANK('Registrations List'!BF100),"",'Registrations List'!BF100)</f>
        <v/>
      </c>
      <c r="L72" t="str">
        <f>IF(ISBLANK('Registrations List'!BK100),"",'Registrations List'!BK100)</f>
        <v/>
      </c>
      <c r="M72" t="str">
        <f>IF(ISBLANK('Registrations List'!BL100),"",'Registrations List'!BL100)</f>
        <v/>
      </c>
      <c r="N72" t="str">
        <f>IF(ISBLANK('Registrations List'!BQ100),"",'Registrations List'!BQ100)</f>
        <v/>
      </c>
      <c r="O72" t="str">
        <f>IF(ISBLANK('Registrations List'!BR100),"",'Registrations List'!BR100)</f>
        <v/>
      </c>
      <c r="P72" t="str">
        <f>IF(ISBLANK('Registrations List'!BW100),"",'Registrations List'!BW100)</f>
        <v/>
      </c>
      <c r="Q72" t="str">
        <f>IF(ISBLANK('Registrations List'!BX100),"",'Registrations List'!BX100)</f>
        <v/>
      </c>
      <c r="R72" t="str">
        <f>IF(ISBLANK('Registrations List'!CC100),"",'Registrations List'!CC100)</f>
        <v/>
      </c>
      <c r="S72" t="str">
        <f>IF(ISBLANK('Registrations List'!CD100),"",'Registrations List'!CD100)</f>
        <v/>
      </c>
      <c r="T72" s="96" t="str">
        <f>IF(H72="","",Schedule!C75)</f>
        <v/>
      </c>
      <c r="U72" t="str">
        <f>IF('Request for Payment'!$G$29=0,"",'Request for Payment'!$G$29)</f>
        <v/>
      </c>
      <c r="V72" t="str">
        <f>IF(ISBLANK('Registrations List'!AH100),"",'Registrations List'!AH100)</f>
        <v/>
      </c>
      <c r="W72" t="str">
        <f>IF(ISBLANK('Registrations List'!AI100),"",'Registrations List'!AI100)</f>
        <v/>
      </c>
      <c r="X72" t="str">
        <f>IF(ISBLANK('Registrations List'!AJ100),"",'Registrations List'!AJ100)</f>
        <v/>
      </c>
      <c r="Y72" t="str">
        <f>IF(ISBLANK('Registrations List'!AK100),"",'Registrations List'!AK100)</f>
        <v/>
      </c>
      <c r="Z72" t="str">
        <f>IF(ISBLANK('Registrations List'!AL100),"",'Registrations List'!AL100)</f>
        <v/>
      </c>
      <c r="AA72" t="str">
        <f>IF(ISBLANK('Registrations List'!AM100),"",'Registrations List'!AM100)</f>
        <v/>
      </c>
      <c r="AB72" t="str">
        <f>IF(ISBLANK('Registrations List'!AN100),"",'Registrations List'!AN100)</f>
        <v/>
      </c>
      <c r="AC72" t="str">
        <f>IF(ISBLANK('Registrations List'!AO100),"",'Registrations List'!AO100)</f>
        <v/>
      </c>
      <c r="AD72" t="str">
        <f>IF(ISBLANK('Registrations List'!AP100),"",'Registrations List'!AP100)</f>
        <v/>
      </c>
      <c r="AE72" t="str">
        <f>IF(ISBLANK('Registrations List'!AR100),"",'Registrations List'!AR100)</f>
        <v/>
      </c>
    </row>
    <row r="73" spans="1:31">
      <c r="A73" t="str">
        <f>IF(ISBLANK('Registrations List'!G101),"",'Registrations List'!G101)</f>
        <v/>
      </c>
      <c r="B73" t="str">
        <f>IF(ISBLANK('Registrations List'!H101),"",'Registrations List'!H101)</f>
        <v/>
      </c>
      <c r="C73" t="str">
        <f>IF(ISBLANK('Registrations List'!L101),"",'Registrations List'!L101)</f>
        <v/>
      </c>
      <c r="D73" t="str">
        <f>IF(ISBLANK('Registrations List'!M101),"",'Registrations List'!M101)</f>
        <v/>
      </c>
      <c r="E73" t="str">
        <f>IF(ISBLANK('Registrations List'!N101),"",'Registrations List'!N101)</f>
        <v/>
      </c>
      <c r="F73" t="str">
        <f>IF(ISBLANK('Registrations List'!O101),"",'Registrations List'!O101)</f>
        <v/>
      </c>
      <c r="G73" t="str">
        <f>IF(ISBLANK('Registrations List'!P101),"",'Registrations List'!P101)</f>
        <v/>
      </c>
      <c r="H73" t="str">
        <f>IF(ISBLANK('Registrations List'!AY101),"",'Registrations List'!AY101)</f>
        <v/>
      </c>
      <c r="I73" t="str">
        <f>IF(ISBLANK('Registrations List'!AZ101),"",'Registrations List'!AZ101)</f>
        <v/>
      </c>
      <c r="J73" t="str">
        <f>IF(ISBLANK('Registrations List'!BE101),"",'Registrations List'!BE101)</f>
        <v/>
      </c>
      <c r="K73" t="str">
        <f>IF(ISBLANK('Registrations List'!BF101),"",'Registrations List'!BF101)</f>
        <v/>
      </c>
      <c r="L73" t="str">
        <f>IF(ISBLANK('Registrations List'!BK101),"",'Registrations List'!BK101)</f>
        <v/>
      </c>
      <c r="M73" t="str">
        <f>IF(ISBLANK('Registrations List'!BL101),"",'Registrations List'!BL101)</f>
        <v/>
      </c>
      <c r="N73" t="str">
        <f>IF(ISBLANK('Registrations List'!BQ101),"",'Registrations List'!BQ101)</f>
        <v/>
      </c>
      <c r="O73" t="str">
        <f>IF(ISBLANK('Registrations List'!BR101),"",'Registrations List'!BR101)</f>
        <v/>
      </c>
      <c r="P73" t="str">
        <f>IF(ISBLANK('Registrations List'!BW101),"",'Registrations List'!BW101)</f>
        <v/>
      </c>
      <c r="Q73" t="str">
        <f>IF(ISBLANK('Registrations List'!BX101),"",'Registrations List'!BX101)</f>
        <v/>
      </c>
      <c r="R73" t="str">
        <f>IF(ISBLANK('Registrations List'!CC101),"",'Registrations List'!CC101)</f>
        <v/>
      </c>
      <c r="S73" t="str">
        <f>IF(ISBLANK('Registrations List'!CD101),"",'Registrations List'!CD101)</f>
        <v/>
      </c>
      <c r="T73" s="96" t="str">
        <f>IF(H73="","",Schedule!C76)</f>
        <v/>
      </c>
      <c r="U73" t="str">
        <f>IF('Request for Payment'!$G$29=0,"",'Request for Payment'!$G$29)</f>
        <v/>
      </c>
      <c r="V73" t="str">
        <f>IF(ISBLANK('Registrations List'!AH101),"",'Registrations List'!AH101)</f>
        <v/>
      </c>
      <c r="W73" t="str">
        <f>IF(ISBLANK('Registrations List'!AI101),"",'Registrations List'!AI101)</f>
        <v/>
      </c>
      <c r="X73" t="str">
        <f>IF(ISBLANK('Registrations List'!AJ101),"",'Registrations List'!AJ101)</f>
        <v/>
      </c>
      <c r="Y73" t="str">
        <f>IF(ISBLANK('Registrations List'!AK101),"",'Registrations List'!AK101)</f>
        <v/>
      </c>
      <c r="Z73" t="str">
        <f>IF(ISBLANK('Registrations List'!AL101),"",'Registrations List'!AL101)</f>
        <v/>
      </c>
      <c r="AA73" t="str">
        <f>IF(ISBLANK('Registrations List'!AM101),"",'Registrations List'!AM101)</f>
        <v/>
      </c>
      <c r="AB73" t="str">
        <f>IF(ISBLANK('Registrations List'!AN101),"",'Registrations List'!AN101)</f>
        <v/>
      </c>
      <c r="AC73" t="str">
        <f>IF(ISBLANK('Registrations List'!AO101),"",'Registrations List'!AO101)</f>
        <v/>
      </c>
      <c r="AD73" t="str">
        <f>IF(ISBLANK('Registrations List'!AP101),"",'Registrations List'!AP101)</f>
        <v/>
      </c>
      <c r="AE73" t="str">
        <f>IF(ISBLANK('Registrations List'!AR101),"",'Registrations List'!AR101)</f>
        <v/>
      </c>
    </row>
    <row r="74" spans="1:31">
      <c r="A74" t="str">
        <f>IF(ISBLANK('Registrations List'!G102),"",'Registrations List'!G102)</f>
        <v/>
      </c>
      <c r="B74" t="str">
        <f>IF(ISBLANK('Registrations List'!H102),"",'Registrations List'!H102)</f>
        <v/>
      </c>
      <c r="C74" t="str">
        <f>IF(ISBLANK('Registrations List'!L102),"",'Registrations List'!L102)</f>
        <v/>
      </c>
      <c r="D74" t="str">
        <f>IF(ISBLANK('Registrations List'!M102),"",'Registrations List'!M102)</f>
        <v/>
      </c>
      <c r="E74" t="str">
        <f>IF(ISBLANK('Registrations List'!N102),"",'Registrations List'!N102)</f>
        <v/>
      </c>
      <c r="F74" t="str">
        <f>IF(ISBLANK('Registrations List'!O102),"",'Registrations List'!O102)</f>
        <v/>
      </c>
      <c r="G74" t="str">
        <f>IF(ISBLANK('Registrations List'!P102),"",'Registrations List'!P102)</f>
        <v/>
      </c>
      <c r="H74" t="str">
        <f>IF(ISBLANK('Registrations List'!AY102),"",'Registrations List'!AY102)</f>
        <v/>
      </c>
      <c r="I74" t="str">
        <f>IF(ISBLANK('Registrations List'!AZ102),"",'Registrations List'!AZ102)</f>
        <v/>
      </c>
      <c r="J74" t="str">
        <f>IF(ISBLANK('Registrations List'!BE102),"",'Registrations List'!BE102)</f>
        <v/>
      </c>
      <c r="K74" t="str">
        <f>IF(ISBLANK('Registrations List'!BF102),"",'Registrations List'!BF102)</f>
        <v/>
      </c>
      <c r="L74" t="str">
        <f>IF(ISBLANK('Registrations List'!BK102),"",'Registrations List'!BK102)</f>
        <v/>
      </c>
      <c r="M74" t="str">
        <f>IF(ISBLANK('Registrations List'!BL102),"",'Registrations List'!BL102)</f>
        <v/>
      </c>
      <c r="N74" t="str">
        <f>IF(ISBLANK('Registrations List'!BQ102),"",'Registrations List'!BQ102)</f>
        <v/>
      </c>
      <c r="O74" t="str">
        <f>IF(ISBLANK('Registrations List'!BR102),"",'Registrations List'!BR102)</f>
        <v/>
      </c>
      <c r="P74" t="str">
        <f>IF(ISBLANK('Registrations List'!BW102),"",'Registrations List'!BW102)</f>
        <v/>
      </c>
      <c r="Q74" t="str">
        <f>IF(ISBLANK('Registrations List'!BX102),"",'Registrations List'!BX102)</f>
        <v/>
      </c>
      <c r="R74" t="str">
        <f>IF(ISBLANK('Registrations List'!CC102),"",'Registrations List'!CC102)</f>
        <v/>
      </c>
      <c r="S74" t="str">
        <f>IF(ISBLANK('Registrations List'!CD102),"",'Registrations List'!CD102)</f>
        <v/>
      </c>
      <c r="T74" s="96" t="str">
        <f>IF(H74="","",Schedule!C77)</f>
        <v/>
      </c>
      <c r="U74" t="str">
        <f>IF('Request for Payment'!$G$29=0,"",'Request for Payment'!$G$29)</f>
        <v/>
      </c>
      <c r="V74" t="str">
        <f>IF(ISBLANK('Registrations List'!AH102),"",'Registrations List'!AH102)</f>
        <v/>
      </c>
      <c r="W74" t="str">
        <f>IF(ISBLANK('Registrations List'!AI102),"",'Registrations List'!AI102)</f>
        <v/>
      </c>
      <c r="X74" t="str">
        <f>IF(ISBLANK('Registrations List'!AJ102),"",'Registrations List'!AJ102)</f>
        <v/>
      </c>
      <c r="Y74" t="str">
        <f>IF(ISBLANK('Registrations List'!AK102),"",'Registrations List'!AK102)</f>
        <v/>
      </c>
      <c r="Z74" t="str">
        <f>IF(ISBLANK('Registrations List'!AL102),"",'Registrations List'!AL102)</f>
        <v/>
      </c>
      <c r="AA74" t="str">
        <f>IF(ISBLANK('Registrations List'!AM102),"",'Registrations List'!AM102)</f>
        <v/>
      </c>
      <c r="AB74" t="str">
        <f>IF(ISBLANK('Registrations List'!AN102),"",'Registrations List'!AN102)</f>
        <v/>
      </c>
      <c r="AC74" t="str">
        <f>IF(ISBLANK('Registrations List'!AO102),"",'Registrations List'!AO102)</f>
        <v/>
      </c>
      <c r="AD74" t="str">
        <f>IF(ISBLANK('Registrations List'!AP102),"",'Registrations List'!AP102)</f>
        <v/>
      </c>
      <c r="AE74" t="str">
        <f>IF(ISBLANK('Registrations List'!AR102),"",'Registrations List'!AR102)</f>
        <v/>
      </c>
    </row>
    <row r="75" spans="1:31">
      <c r="A75" t="str">
        <f>IF(ISBLANK('Registrations List'!G103),"",'Registrations List'!G103)</f>
        <v/>
      </c>
      <c r="B75" t="str">
        <f>IF(ISBLANK('Registrations List'!H103),"",'Registrations List'!H103)</f>
        <v/>
      </c>
      <c r="C75" t="str">
        <f>IF(ISBLANK('Registrations List'!L103),"",'Registrations List'!L103)</f>
        <v/>
      </c>
      <c r="D75" t="str">
        <f>IF(ISBLANK('Registrations List'!M103),"",'Registrations List'!M103)</f>
        <v/>
      </c>
      <c r="E75" t="str">
        <f>IF(ISBLANK('Registrations List'!N103),"",'Registrations List'!N103)</f>
        <v/>
      </c>
      <c r="F75" t="str">
        <f>IF(ISBLANK('Registrations List'!O103),"",'Registrations List'!O103)</f>
        <v/>
      </c>
      <c r="G75" t="str">
        <f>IF(ISBLANK('Registrations List'!P103),"",'Registrations List'!P103)</f>
        <v/>
      </c>
      <c r="H75" t="str">
        <f>IF(ISBLANK('Registrations List'!AY103),"",'Registrations List'!AY103)</f>
        <v/>
      </c>
      <c r="I75" t="str">
        <f>IF(ISBLANK('Registrations List'!AZ103),"",'Registrations List'!AZ103)</f>
        <v/>
      </c>
      <c r="J75" t="str">
        <f>IF(ISBLANK('Registrations List'!BE103),"",'Registrations List'!BE103)</f>
        <v/>
      </c>
      <c r="K75" t="str">
        <f>IF(ISBLANK('Registrations List'!BF103),"",'Registrations List'!BF103)</f>
        <v/>
      </c>
      <c r="L75" t="str">
        <f>IF(ISBLANK('Registrations List'!BK103),"",'Registrations List'!BK103)</f>
        <v/>
      </c>
      <c r="M75" t="str">
        <f>IF(ISBLANK('Registrations List'!BL103),"",'Registrations List'!BL103)</f>
        <v/>
      </c>
      <c r="N75" t="str">
        <f>IF(ISBLANK('Registrations List'!BQ103),"",'Registrations List'!BQ103)</f>
        <v/>
      </c>
      <c r="O75" t="str">
        <f>IF(ISBLANK('Registrations List'!BR103),"",'Registrations List'!BR103)</f>
        <v/>
      </c>
      <c r="P75" t="str">
        <f>IF(ISBLANK('Registrations List'!BW103),"",'Registrations List'!BW103)</f>
        <v/>
      </c>
      <c r="Q75" t="str">
        <f>IF(ISBLANK('Registrations List'!BX103),"",'Registrations List'!BX103)</f>
        <v/>
      </c>
      <c r="R75" t="str">
        <f>IF(ISBLANK('Registrations List'!CC103),"",'Registrations List'!CC103)</f>
        <v/>
      </c>
      <c r="S75" t="str">
        <f>IF(ISBLANK('Registrations List'!CD103),"",'Registrations List'!CD103)</f>
        <v/>
      </c>
      <c r="T75" s="96" t="str">
        <f>IF(H75="","",Schedule!C78)</f>
        <v/>
      </c>
      <c r="U75" t="str">
        <f>IF('Request for Payment'!$G$29=0,"",'Request for Payment'!$G$29)</f>
        <v/>
      </c>
      <c r="V75" t="str">
        <f>IF(ISBLANK('Registrations List'!AH103),"",'Registrations List'!AH103)</f>
        <v/>
      </c>
      <c r="W75" t="str">
        <f>IF(ISBLANK('Registrations List'!AI103),"",'Registrations List'!AI103)</f>
        <v/>
      </c>
      <c r="X75" t="str">
        <f>IF(ISBLANK('Registrations List'!AJ103),"",'Registrations List'!AJ103)</f>
        <v/>
      </c>
      <c r="Y75" t="str">
        <f>IF(ISBLANK('Registrations List'!AK103),"",'Registrations List'!AK103)</f>
        <v/>
      </c>
      <c r="Z75" t="str">
        <f>IF(ISBLANK('Registrations List'!AL103),"",'Registrations List'!AL103)</f>
        <v/>
      </c>
      <c r="AA75" t="str">
        <f>IF(ISBLANK('Registrations List'!AM103),"",'Registrations List'!AM103)</f>
        <v/>
      </c>
      <c r="AB75" t="str">
        <f>IF(ISBLANK('Registrations List'!AN103),"",'Registrations List'!AN103)</f>
        <v/>
      </c>
      <c r="AC75" t="str">
        <f>IF(ISBLANK('Registrations List'!AO103),"",'Registrations List'!AO103)</f>
        <v/>
      </c>
      <c r="AD75" t="str">
        <f>IF(ISBLANK('Registrations List'!AP103),"",'Registrations List'!AP103)</f>
        <v/>
      </c>
      <c r="AE75" t="str">
        <f>IF(ISBLANK('Registrations List'!AR103),"",'Registrations List'!AR103)</f>
        <v/>
      </c>
    </row>
    <row r="76" spans="1:31">
      <c r="A76" t="str">
        <f>IF(ISBLANK('Registrations List'!G104),"",'Registrations List'!G104)</f>
        <v/>
      </c>
      <c r="B76" t="str">
        <f>IF(ISBLANK('Registrations List'!H104),"",'Registrations List'!H104)</f>
        <v/>
      </c>
      <c r="C76" t="str">
        <f>IF(ISBLANK('Registrations List'!L104),"",'Registrations List'!L104)</f>
        <v/>
      </c>
      <c r="D76" t="str">
        <f>IF(ISBLANK('Registrations List'!M104),"",'Registrations List'!M104)</f>
        <v/>
      </c>
      <c r="E76" t="str">
        <f>IF(ISBLANK('Registrations List'!N104),"",'Registrations List'!N104)</f>
        <v/>
      </c>
      <c r="F76" t="str">
        <f>IF(ISBLANK('Registrations List'!O104),"",'Registrations List'!O104)</f>
        <v/>
      </c>
      <c r="G76" t="str">
        <f>IF(ISBLANK('Registrations List'!P104),"",'Registrations List'!P104)</f>
        <v/>
      </c>
      <c r="H76" t="str">
        <f>IF(ISBLANK('Registrations List'!AY104),"",'Registrations List'!AY104)</f>
        <v/>
      </c>
      <c r="I76" t="str">
        <f>IF(ISBLANK('Registrations List'!AZ104),"",'Registrations List'!AZ104)</f>
        <v/>
      </c>
      <c r="J76" t="str">
        <f>IF(ISBLANK('Registrations List'!BE104),"",'Registrations List'!BE104)</f>
        <v/>
      </c>
      <c r="K76" t="str">
        <f>IF(ISBLANK('Registrations List'!BF104),"",'Registrations List'!BF104)</f>
        <v/>
      </c>
      <c r="L76" t="str">
        <f>IF(ISBLANK('Registrations List'!BK104),"",'Registrations List'!BK104)</f>
        <v/>
      </c>
      <c r="M76" t="str">
        <f>IF(ISBLANK('Registrations List'!BL104),"",'Registrations List'!BL104)</f>
        <v/>
      </c>
      <c r="N76" t="str">
        <f>IF(ISBLANK('Registrations List'!BQ104),"",'Registrations List'!BQ104)</f>
        <v/>
      </c>
      <c r="O76" t="str">
        <f>IF(ISBLANK('Registrations List'!BR104),"",'Registrations List'!BR104)</f>
        <v/>
      </c>
      <c r="P76" t="str">
        <f>IF(ISBLANK('Registrations List'!BW104),"",'Registrations List'!BW104)</f>
        <v/>
      </c>
      <c r="Q76" t="str">
        <f>IF(ISBLANK('Registrations List'!BX104),"",'Registrations List'!BX104)</f>
        <v/>
      </c>
      <c r="R76" t="str">
        <f>IF(ISBLANK('Registrations List'!CC104),"",'Registrations List'!CC104)</f>
        <v/>
      </c>
      <c r="S76" t="str">
        <f>IF(ISBLANK('Registrations List'!CD104),"",'Registrations List'!CD104)</f>
        <v/>
      </c>
      <c r="T76" s="96" t="str">
        <f>IF(H76="","",Schedule!C79)</f>
        <v/>
      </c>
      <c r="U76" t="str">
        <f>IF('Request for Payment'!$G$29=0,"",'Request for Payment'!$G$29)</f>
        <v/>
      </c>
      <c r="V76" t="str">
        <f>IF(ISBLANK('Registrations List'!AH104),"",'Registrations List'!AH104)</f>
        <v/>
      </c>
      <c r="W76" t="str">
        <f>IF(ISBLANK('Registrations List'!AI104),"",'Registrations List'!AI104)</f>
        <v/>
      </c>
      <c r="X76" t="str">
        <f>IF(ISBLANK('Registrations List'!AJ104),"",'Registrations List'!AJ104)</f>
        <v/>
      </c>
      <c r="Y76" t="str">
        <f>IF(ISBLANK('Registrations List'!AK104),"",'Registrations List'!AK104)</f>
        <v/>
      </c>
      <c r="Z76" t="str">
        <f>IF(ISBLANK('Registrations List'!AL104),"",'Registrations List'!AL104)</f>
        <v/>
      </c>
      <c r="AA76" t="str">
        <f>IF(ISBLANK('Registrations List'!AM104),"",'Registrations List'!AM104)</f>
        <v/>
      </c>
      <c r="AB76" t="str">
        <f>IF(ISBLANK('Registrations List'!AN104),"",'Registrations List'!AN104)</f>
        <v/>
      </c>
      <c r="AC76" t="str">
        <f>IF(ISBLANK('Registrations List'!AO104),"",'Registrations List'!AO104)</f>
        <v/>
      </c>
      <c r="AD76" t="str">
        <f>IF(ISBLANK('Registrations List'!AP104),"",'Registrations List'!AP104)</f>
        <v/>
      </c>
      <c r="AE76" t="str">
        <f>IF(ISBLANK('Registrations List'!AR104),"",'Registrations List'!AR104)</f>
        <v/>
      </c>
    </row>
    <row r="77" spans="1:31">
      <c r="A77" t="str">
        <f>IF(ISBLANK('Registrations List'!G105),"",'Registrations List'!G105)</f>
        <v/>
      </c>
      <c r="B77" t="str">
        <f>IF(ISBLANK('Registrations List'!H105),"",'Registrations List'!H105)</f>
        <v/>
      </c>
      <c r="C77" t="str">
        <f>IF(ISBLANK('Registrations List'!L105),"",'Registrations List'!L105)</f>
        <v/>
      </c>
      <c r="D77" t="str">
        <f>IF(ISBLANK('Registrations List'!M105),"",'Registrations List'!M105)</f>
        <v/>
      </c>
      <c r="E77" t="str">
        <f>IF(ISBLANK('Registrations List'!N105),"",'Registrations List'!N105)</f>
        <v/>
      </c>
      <c r="F77" t="str">
        <f>IF(ISBLANK('Registrations List'!O105),"",'Registrations List'!O105)</f>
        <v/>
      </c>
      <c r="G77" t="str">
        <f>IF(ISBLANK('Registrations List'!P105),"",'Registrations List'!P105)</f>
        <v/>
      </c>
      <c r="H77" t="str">
        <f>IF(ISBLANK('Registrations List'!AY105),"",'Registrations List'!AY105)</f>
        <v/>
      </c>
      <c r="I77" t="str">
        <f>IF(ISBLANK('Registrations List'!AZ105),"",'Registrations List'!AZ105)</f>
        <v/>
      </c>
      <c r="J77" t="str">
        <f>IF(ISBLANK('Registrations List'!BE105),"",'Registrations List'!BE105)</f>
        <v/>
      </c>
      <c r="K77" t="str">
        <f>IF(ISBLANK('Registrations List'!BF105),"",'Registrations List'!BF105)</f>
        <v/>
      </c>
      <c r="L77" t="str">
        <f>IF(ISBLANK('Registrations List'!BK105),"",'Registrations List'!BK105)</f>
        <v/>
      </c>
      <c r="M77" t="str">
        <f>IF(ISBLANK('Registrations List'!BL105),"",'Registrations List'!BL105)</f>
        <v/>
      </c>
      <c r="N77" t="str">
        <f>IF(ISBLANK('Registrations List'!BQ105),"",'Registrations List'!BQ105)</f>
        <v/>
      </c>
      <c r="O77" t="str">
        <f>IF(ISBLANK('Registrations List'!BR105),"",'Registrations List'!BR105)</f>
        <v/>
      </c>
      <c r="P77" t="str">
        <f>IF(ISBLANK('Registrations List'!BW105),"",'Registrations List'!BW105)</f>
        <v/>
      </c>
      <c r="Q77" t="str">
        <f>IF(ISBLANK('Registrations List'!BX105),"",'Registrations List'!BX105)</f>
        <v/>
      </c>
      <c r="R77" t="str">
        <f>IF(ISBLANK('Registrations List'!CC105),"",'Registrations List'!CC105)</f>
        <v/>
      </c>
      <c r="S77" t="str">
        <f>IF(ISBLANK('Registrations List'!CD105),"",'Registrations List'!CD105)</f>
        <v/>
      </c>
      <c r="T77" s="96" t="str">
        <f>IF(H77="","",Schedule!C80)</f>
        <v/>
      </c>
      <c r="U77" t="str">
        <f>IF('Request for Payment'!$G$29=0,"",'Request for Payment'!$G$29)</f>
        <v/>
      </c>
      <c r="V77" t="str">
        <f>IF(ISBLANK('Registrations List'!AH105),"",'Registrations List'!AH105)</f>
        <v/>
      </c>
      <c r="W77" t="str">
        <f>IF(ISBLANK('Registrations List'!AI105),"",'Registrations List'!AI105)</f>
        <v/>
      </c>
      <c r="X77" t="str">
        <f>IF(ISBLANK('Registrations List'!AJ105),"",'Registrations List'!AJ105)</f>
        <v/>
      </c>
      <c r="Y77" t="str">
        <f>IF(ISBLANK('Registrations List'!AK105),"",'Registrations List'!AK105)</f>
        <v/>
      </c>
      <c r="Z77" t="str">
        <f>IF(ISBLANK('Registrations List'!AL105),"",'Registrations List'!AL105)</f>
        <v/>
      </c>
      <c r="AA77" t="str">
        <f>IF(ISBLANK('Registrations List'!AM105),"",'Registrations List'!AM105)</f>
        <v/>
      </c>
      <c r="AB77" t="str">
        <f>IF(ISBLANK('Registrations List'!AN105),"",'Registrations List'!AN105)</f>
        <v/>
      </c>
      <c r="AC77" t="str">
        <f>IF(ISBLANK('Registrations List'!AO105),"",'Registrations List'!AO105)</f>
        <v/>
      </c>
      <c r="AD77" t="str">
        <f>IF(ISBLANK('Registrations List'!AP105),"",'Registrations List'!AP105)</f>
        <v/>
      </c>
      <c r="AE77" t="str">
        <f>IF(ISBLANK('Registrations List'!AR105),"",'Registrations List'!AR105)</f>
        <v/>
      </c>
    </row>
    <row r="78" spans="1:31">
      <c r="A78" t="str">
        <f>IF(ISBLANK('Registrations List'!G106),"",'Registrations List'!G106)</f>
        <v/>
      </c>
      <c r="B78" t="str">
        <f>IF(ISBLANK('Registrations List'!H106),"",'Registrations List'!H106)</f>
        <v/>
      </c>
      <c r="C78" t="str">
        <f>IF(ISBLANK('Registrations List'!L106),"",'Registrations List'!L106)</f>
        <v/>
      </c>
      <c r="D78" t="str">
        <f>IF(ISBLANK('Registrations List'!M106),"",'Registrations List'!M106)</f>
        <v/>
      </c>
      <c r="E78" t="str">
        <f>IF(ISBLANK('Registrations List'!N106),"",'Registrations List'!N106)</f>
        <v/>
      </c>
      <c r="F78" t="str">
        <f>IF(ISBLANK('Registrations List'!O106),"",'Registrations List'!O106)</f>
        <v/>
      </c>
      <c r="G78" t="str">
        <f>IF(ISBLANK('Registrations List'!P106),"",'Registrations List'!P106)</f>
        <v/>
      </c>
      <c r="H78" t="str">
        <f>IF(ISBLANK('Registrations List'!AY106),"",'Registrations List'!AY106)</f>
        <v/>
      </c>
      <c r="I78" t="str">
        <f>IF(ISBLANK('Registrations List'!AZ106),"",'Registrations List'!AZ106)</f>
        <v/>
      </c>
      <c r="J78" t="str">
        <f>IF(ISBLANK('Registrations List'!BE106),"",'Registrations List'!BE106)</f>
        <v/>
      </c>
      <c r="K78" t="str">
        <f>IF(ISBLANK('Registrations List'!BF106),"",'Registrations List'!BF106)</f>
        <v/>
      </c>
      <c r="L78" t="str">
        <f>IF(ISBLANK('Registrations List'!BK106),"",'Registrations List'!BK106)</f>
        <v/>
      </c>
      <c r="M78" t="str">
        <f>IF(ISBLANK('Registrations List'!BL106),"",'Registrations List'!BL106)</f>
        <v/>
      </c>
      <c r="N78" t="str">
        <f>IF(ISBLANK('Registrations List'!BQ106),"",'Registrations List'!BQ106)</f>
        <v/>
      </c>
      <c r="O78" t="str">
        <f>IF(ISBLANK('Registrations List'!BR106),"",'Registrations List'!BR106)</f>
        <v/>
      </c>
      <c r="P78" t="str">
        <f>IF(ISBLANK('Registrations List'!BW106),"",'Registrations List'!BW106)</f>
        <v/>
      </c>
      <c r="Q78" t="str">
        <f>IF(ISBLANK('Registrations List'!BX106),"",'Registrations List'!BX106)</f>
        <v/>
      </c>
      <c r="R78" t="str">
        <f>IF(ISBLANK('Registrations List'!CC106),"",'Registrations List'!CC106)</f>
        <v/>
      </c>
      <c r="S78" t="str">
        <f>IF(ISBLANK('Registrations List'!CD106),"",'Registrations List'!CD106)</f>
        <v/>
      </c>
      <c r="T78" s="96" t="str">
        <f>IF(H78="","",Schedule!C81)</f>
        <v/>
      </c>
      <c r="U78" t="str">
        <f>IF('Request for Payment'!$G$29=0,"",'Request for Payment'!$G$29)</f>
        <v/>
      </c>
      <c r="V78" t="str">
        <f>IF(ISBLANK('Registrations List'!AH106),"",'Registrations List'!AH106)</f>
        <v/>
      </c>
      <c r="W78" t="str">
        <f>IF(ISBLANK('Registrations List'!AI106),"",'Registrations List'!AI106)</f>
        <v/>
      </c>
      <c r="X78" t="str">
        <f>IF(ISBLANK('Registrations List'!AJ106),"",'Registrations List'!AJ106)</f>
        <v/>
      </c>
      <c r="Y78" t="str">
        <f>IF(ISBLANK('Registrations List'!AK106),"",'Registrations List'!AK106)</f>
        <v/>
      </c>
      <c r="Z78" t="str">
        <f>IF(ISBLANK('Registrations List'!AL106),"",'Registrations List'!AL106)</f>
        <v/>
      </c>
      <c r="AA78" t="str">
        <f>IF(ISBLANK('Registrations List'!AM106),"",'Registrations List'!AM106)</f>
        <v/>
      </c>
      <c r="AB78" t="str">
        <f>IF(ISBLANK('Registrations List'!AN106),"",'Registrations List'!AN106)</f>
        <v/>
      </c>
      <c r="AC78" t="str">
        <f>IF(ISBLANK('Registrations List'!AO106),"",'Registrations List'!AO106)</f>
        <v/>
      </c>
      <c r="AD78" t="str">
        <f>IF(ISBLANK('Registrations List'!AP106),"",'Registrations List'!AP106)</f>
        <v/>
      </c>
      <c r="AE78" t="str">
        <f>IF(ISBLANK('Registrations List'!AR106),"",'Registrations List'!AR106)</f>
        <v/>
      </c>
    </row>
    <row r="79" spans="1:31">
      <c r="A79" t="str">
        <f>IF(ISBLANK('Registrations List'!G107),"",'Registrations List'!G107)</f>
        <v/>
      </c>
      <c r="B79" t="str">
        <f>IF(ISBLANK('Registrations List'!H107),"",'Registrations List'!H107)</f>
        <v/>
      </c>
      <c r="C79" t="str">
        <f>IF(ISBLANK('Registrations List'!L107),"",'Registrations List'!L107)</f>
        <v/>
      </c>
      <c r="D79" t="str">
        <f>IF(ISBLANK('Registrations List'!M107),"",'Registrations List'!M107)</f>
        <v/>
      </c>
      <c r="E79" t="str">
        <f>IF(ISBLANK('Registrations List'!N107),"",'Registrations List'!N107)</f>
        <v/>
      </c>
      <c r="F79" t="str">
        <f>IF(ISBLANK('Registrations List'!O107),"",'Registrations List'!O107)</f>
        <v/>
      </c>
      <c r="G79" t="str">
        <f>IF(ISBLANK('Registrations List'!P107),"",'Registrations List'!P107)</f>
        <v/>
      </c>
      <c r="H79" t="str">
        <f>IF(ISBLANK('Registrations List'!AY107),"",'Registrations List'!AY107)</f>
        <v/>
      </c>
      <c r="I79" t="str">
        <f>IF(ISBLANK('Registrations List'!AZ107),"",'Registrations List'!AZ107)</f>
        <v/>
      </c>
      <c r="J79" t="str">
        <f>IF(ISBLANK('Registrations List'!BE107),"",'Registrations List'!BE107)</f>
        <v/>
      </c>
      <c r="K79" t="str">
        <f>IF(ISBLANK('Registrations List'!BF107),"",'Registrations List'!BF107)</f>
        <v/>
      </c>
      <c r="L79" t="str">
        <f>IF(ISBLANK('Registrations List'!BK107),"",'Registrations List'!BK107)</f>
        <v/>
      </c>
      <c r="M79" t="str">
        <f>IF(ISBLANK('Registrations List'!BL107),"",'Registrations List'!BL107)</f>
        <v/>
      </c>
      <c r="N79" t="str">
        <f>IF(ISBLANK('Registrations List'!BQ107),"",'Registrations List'!BQ107)</f>
        <v/>
      </c>
      <c r="O79" t="str">
        <f>IF(ISBLANK('Registrations List'!BR107),"",'Registrations List'!BR107)</f>
        <v/>
      </c>
      <c r="P79" t="str">
        <f>IF(ISBLANK('Registrations List'!BW107),"",'Registrations List'!BW107)</f>
        <v/>
      </c>
      <c r="Q79" t="str">
        <f>IF(ISBLANK('Registrations List'!BX107),"",'Registrations List'!BX107)</f>
        <v/>
      </c>
      <c r="R79" t="str">
        <f>IF(ISBLANK('Registrations List'!CC107),"",'Registrations List'!CC107)</f>
        <v/>
      </c>
      <c r="S79" t="str">
        <f>IF(ISBLANK('Registrations List'!CD107),"",'Registrations List'!CD107)</f>
        <v/>
      </c>
      <c r="T79" s="96" t="str">
        <f>IF(H79="","",Schedule!C82)</f>
        <v/>
      </c>
      <c r="U79" t="str">
        <f>IF('Request for Payment'!$G$29=0,"",'Request for Payment'!$G$29)</f>
        <v/>
      </c>
      <c r="V79" t="str">
        <f>IF(ISBLANK('Registrations List'!AH107),"",'Registrations List'!AH107)</f>
        <v/>
      </c>
      <c r="W79" t="str">
        <f>IF(ISBLANK('Registrations List'!AI107),"",'Registrations List'!AI107)</f>
        <v/>
      </c>
      <c r="X79" t="str">
        <f>IF(ISBLANK('Registrations List'!AJ107),"",'Registrations List'!AJ107)</f>
        <v/>
      </c>
      <c r="Y79" t="str">
        <f>IF(ISBLANK('Registrations List'!AK107),"",'Registrations List'!AK107)</f>
        <v/>
      </c>
      <c r="Z79" t="str">
        <f>IF(ISBLANK('Registrations List'!AL107),"",'Registrations List'!AL107)</f>
        <v/>
      </c>
      <c r="AA79" t="str">
        <f>IF(ISBLANK('Registrations List'!AM107),"",'Registrations List'!AM107)</f>
        <v/>
      </c>
      <c r="AB79" t="str">
        <f>IF(ISBLANK('Registrations List'!AN107),"",'Registrations List'!AN107)</f>
        <v/>
      </c>
      <c r="AC79" t="str">
        <f>IF(ISBLANK('Registrations List'!AO107),"",'Registrations List'!AO107)</f>
        <v/>
      </c>
      <c r="AD79" t="str">
        <f>IF(ISBLANK('Registrations List'!AP107),"",'Registrations List'!AP107)</f>
        <v/>
      </c>
      <c r="AE79" t="str">
        <f>IF(ISBLANK('Registrations List'!AR107),"",'Registrations List'!AR107)</f>
        <v/>
      </c>
    </row>
    <row r="80" spans="1:31">
      <c r="A80" t="str">
        <f>IF(ISBLANK('Registrations List'!G108),"",'Registrations List'!G108)</f>
        <v/>
      </c>
      <c r="B80" t="str">
        <f>IF(ISBLANK('Registrations List'!H108),"",'Registrations List'!H108)</f>
        <v/>
      </c>
      <c r="C80" t="str">
        <f>IF(ISBLANK('Registrations List'!L108),"",'Registrations List'!L108)</f>
        <v/>
      </c>
      <c r="D80" t="str">
        <f>IF(ISBLANK('Registrations List'!M108),"",'Registrations List'!M108)</f>
        <v/>
      </c>
      <c r="E80" t="str">
        <f>IF(ISBLANK('Registrations List'!N108),"",'Registrations List'!N108)</f>
        <v/>
      </c>
      <c r="F80" t="str">
        <f>IF(ISBLANK('Registrations List'!O108),"",'Registrations List'!O108)</f>
        <v/>
      </c>
      <c r="G80" t="str">
        <f>IF(ISBLANK('Registrations List'!P108),"",'Registrations List'!P108)</f>
        <v/>
      </c>
      <c r="H80" t="str">
        <f>IF(ISBLANK('Registrations List'!AY108),"",'Registrations List'!AY108)</f>
        <v/>
      </c>
      <c r="I80" t="str">
        <f>IF(ISBLANK('Registrations List'!AZ108),"",'Registrations List'!AZ108)</f>
        <v/>
      </c>
      <c r="J80" t="str">
        <f>IF(ISBLANK('Registrations List'!BE108),"",'Registrations List'!BE108)</f>
        <v/>
      </c>
      <c r="K80" t="str">
        <f>IF(ISBLANK('Registrations List'!BF108),"",'Registrations List'!BF108)</f>
        <v/>
      </c>
      <c r="L80" t="str">
        <f>IF(ISBLANK('Registrations List'!BK108),"",'Registrations List'!BK108)</f>
        <v/>
      </c>
      <c r="M80" t="str">
        <f>IF(ISBLANK('Registrations List'!BL108),"",'Registrations List'!BL108)</f>
        <v/>
      </c>
      <c r="N80" t="str">
        <f>IF(ISBLANK('Registrations List'!BQ108),"",'Registrations List'!BQ108)</f>
        <v/>
      </c>
      <c r="O80" t="str">
        <f>IF(ISBLANK('Registrations List'!BR108),"",'Registrations List'!BR108)</f>
        <v/>
      </c>
      <c r="P80" t="str">
        <f>IF(ISBLANK('Registrations List'!BW108),"",'Registrations List'!BW108)</f>
        <v/>
      </c>
      <c r="Q80" t="str">
        <f>IF(ISBLANK('Registrations List'!BX108),"",'Registrations List'!BX108)</f>
        <v/>
      </c>
      <c r="R80" t="str">
        <f>IF(ISBLANK('Registrations List'!CC108),"",'Registrations List'!CC108)</f>
        <v/>
      </c>
      <c r="S80" t="str">
        <f>IF(ISBLANK('Registrations List'!CD108),"",'Registrations List'!CD108)</f>
        <v/>
      </c>
      <c r="T80" s="96" t="str">
        <f>IF(H80="","",Schedule!C83)</f>
        <v/>
      </c>
      <c r="U80" t="str">
        <f>IF('Request for Payment'!$G$29=0,"",'Request for Payment'!$G$29)</f>
        <v/>
      </c>
      <c r="V80" t="str">
        <f>IF(ISBLANK('Registrations List'!AH108),"",'Registrations List'!AH108)</f>
        <v/>
      </c>
      <c r="W80" t="str">
        <f>IF(ISBLANK('Registrations List'!AI108),"",'Registrations List'!AI108)</f>
        <v/>
      </c>
      <c r="X80" t="str">
        <f>IF(ISBLANK('Registrations List'!AJ108),"",'Registrations List'!AJ108)</f>
        <v/>
      </c>
      <c r="Y80" t="str">
        <f>IF(ISBLANK('Registrations List'!AK108),"",'Registrations List'!AK108)</f>
        <v/>
      </c>
      <c r="Z80" t="str">
        <f>IF(ISBLANK('Registrations List'!AL108),"",'Registrations List'!AL108)</f>
        <v/>
      </c>
      <c r="AA80" t="str">
        <f>IF(ISBLANK('Registrations List'!AM108),"",'Registrations List'!AM108)</f>
        <v/>
      </c>
      <c r="AB80" t="str">
        <f>IF(ISBLANK('Registrations List'!AN108),"",'Registrations List'!AN108)</f>
        <v/>
      </c>
      <c r="AC80" t="str">
        <f>IF(ISBLANK('Registrations List'!AO108),"",'Registrations List'!AO108)</f>
        <v/>
      </c>
      <c r="AD80" t="str">
        <f>IF(ISBLANK('Registrations List'!AP108),"",'Registrations List'!AP108)</f>
        <v/>
      </c>
      <c r="AE80" t="str">
        <f>IF(ISBLANK('Registrations List'!AR108),"",'Registrations List'!AR108)</f>
        <v/>
      </c>
    </row>
    <row r="81" spans="1:31">
      <c r="A81" t="str">
        <f>IF(ISBLANK('Registrations List'!G109),"",'Registrations List'!G109)</f>
        <v/>
      </c>
      <c r="B81" t="str">
        <f>IF(ISBLANK('Registrations List'!H109),"",'Registrations List'!H109)</f>
        <v/>
      </c>
      <c r="C81" t="str">
        <f>IF(ISBLANK('Registrations List'!L109),"",'Registrations List'!L109)</f>
        <v/>
      </c>
      <c r="D81" t="str">
        <f>IF(ISBLANK('Registrations List'!M109),"",'Registrations List'!M109)</f>
        <v/>
      </c>
      <c r="E81" t="str">
        <f>IF(ISBLANK('Registrations List'!N109),"",'Registrations List'!N109)</f>
        <v/>
      </c>
      <c r="F81" t="str">
        <f>IF(ISBLANK('Registrations List'!O109),"",'Registrations List'!O109)</f>
        <v/>
      </c>
      <c r="G81" t="str">
        <f>IF(ISBLANK('Registrations List'!P109),"",'Registrations List'!P109)</f>
        <v/>
      </c>
      <c r="H81" t="str">
        <f>IF(ISBLANK('Registrations List'!AY109),"",'Registrations List'!AY109)</f>
        <v/>
      </c>
      <c r="I81" t="str">
        <f>IF(ISBLANK('Registrations List'!AZ109),"",'Registrations List'!AZ109)</f>
        <v/>
      </c>
      <c r="J81" t="str">
        <f>IF(ISBLANK('Registrations List'!BE109),"",'Registrations List'!BE109)</f>
        <v/>
      </c>
      <c r="K81" t="str">
        <f>IF(ISBLANK('Registrations List'!BF109),"",'Registrations List'!BF109)</f>
        <v/>
      </c>
      <c r="L81" t="str">
        <f>IF(ISBLANK('Registrations List'!BK109),"",'Registrations List'!BK109)</f>
        <v/>
      </c>
      <c r="M81" t="str">
        <f>IF(ISBLANK('Registrations List'!BL109),"",'Registrations List'!BL109)</f>
        <v/>
      </c>
      <c r="N81" t="str">
        <f>IF(ISBLANK('Registrations List'!BQ109),"",'Registrations List'!BQ109)</f>
        <v/>
      </c>
      <c r="O81" t="str">
        <f>IF(ISBLANK('Registrations List'!BR109),"",'Registrations List'!BR109)</f>
        <v/>
      </c>
      <c r="P81" t="str">
        <f>IF(ISBLANK('Registrations List'!BW109),"",'Registrations List'!BW109)</f>
        <v/>
      </c>
      <c r="Q81" t="str">
        <f>IF(ISBLANK('Registrations List'!BX109),"",'Registrations List'!BX109)</f>
        <v/>
      </c>
      <c r="R81" t="str">
        <f>IF(ISBLANK('Registrations List'!CC109),"",'Registrations List'!CC109)</f>
        <v/>
      </c>
      <c r="S81" t="str">
        <f>IF(ISBLANK('Registrations List'!CD109),"",'Registrations List'!CD109)</f>
        <v/>
      </c>
      <c r="T81" s="96" t="str">
        <f>IF(H81="","",Schedule!C84)</f>
        <v/>
      </c>
      <c r="U81" t="str">
        <f>IF('Request for Payment'!$G$29=0,"",'Request for Payment'!$G$29)</f>
        <v/>
      </c>
      <c r="V81" t="str">
        <f>IF(ISBLANK('Registrations List'!AH109),"",'Registrations List'!AH109)</f>
        <v/>
      </c>
      <c r="W81" t="str">
        <f>IF(ISBLANK('Registrations List'!AI109),"",'Registrations List'!AI109)</f>
        <v/>
      </c>
      <c r="X81" t="str">
        <f>IF(ISBLANK('Registrations List'!AJ109),"",'Registrations List'!AJ109)</f>
        <v/>
      </c>
      <c r="Y81" t="str">
        <f>IF(ISBLANK('Registrations List'!AK109),"",'Registrations List'!AK109)</f>
        <v/>
      </c>
      <c r="Z81" t="str">
        <f>IF(ISBLANK('Registrations List'!AL109),"",'Registrations List'!AL109)</f>
        <v/>
      </c>
      <c r="AA81" t="str">
        <f>IF(ISBLANK('Registrations List'!AM109),"",'Registrations List'!AM109)</f>
        <v/>
      </c>
      <c r="AB81" t="str">
        <f>IF(ISBLANK('Registrations List'!AN109),"",'Registrations List'!AN109)</f>
        <v/>
      </c>
      <c r="AC81" t="str">
        <f>IF(ISBLANK('Registrations List'!AO109),"",'Registrations List'!AO109)</f>
        <v/>
      </c>
      <c r="AD81" t="str">
        <f>IF(ISBLANK('Registrations List'!AP109),"",'Registrations List'!AP109)</f>
        <v/>
      </c>
      <c r="AE81" t="str">
        <f>IF(ISBLANK('Registrations List'!AR109),"",'Registrations List'!AR109)</f>
        <v/>
      </c>
    </row>
    <row r="82" spans="1:31">
      <c r="A82" t="str">
        <f>IF(ISBLANK('Registrations List'!G110),"",'Registrations List'!G110)</f>
        <v/>
      </c>
      <c r="B82" t="str">
        <f>IF(ISBLANK('Registrations List'!H110),"",'Registrations List'!H110)</f>
        <v/>
      </c>
      <c r="C82" t="str">
        <f>IF(ISBLANK('Registrations List'!L110),"",'Registrations List'!L110)</f>
        <v/>
      </c>
      <c r="D82" t="str">
        <f>IF(ISBLANK('Registrations List'!M110),"",'Registrations List'!M110)</f>
        <v/>
      </c>
      <c r="E82" t="str">
        <f>IF(ISBLANK('Registrations List'!N110),"",'Registrations List'!N110)</f>
        <v/>
      </c>
      <c r="F82" t="str">
        <f>IF(ISBLANK('Registrations List'!O110),"",'Registrations List'!O110)</f>
        <v/>
      </c>
      <c r="G82" t="str">
        <f>IF(ISBLANK('Registrations List'!P110),"",'Registrations List'!P110)</f>
        <v/>
      </c>
      <c r="H82" t="str">
        <f>IF(ISBLANK('Registrations List'!AY110),"",'Registrations List'!AY110)</f>
        <v/>
      </c>
      <c r="I82" t="str">
        <f>IF(ISBLANK('Registrations List'!AZ110),"",'Registrations List'!AZ110)</f>
        <v/>
      </c>
      <c r="J82" t="str">
        <f>IF(ISBLANK('Registrations List'!BE110),"",'Registrations List'!BE110)</f>
        <v/>
      </c>
      <c r="K82" t="str">
        <f>IF(ISBLANK('Registrations List'!BF110),"",'Registrations List'!BF110)</f>
        <v/>
      </c>
      <c r="L82" t="str">
        <f>IF(ISBLANK('Registrations List'!BK110),"",'Registrations List'!BK110)</f>
        <v/>
      </c>
      <c r="M82" t="str">
        <f>IF(ISBLANK('Registrations List'!BL110),"",'Registrations List'!BL110)</f>
        <v/>
      </c>
      <c r="N82" t="str">
        <f>IF(ISBLANK('Registrations List'!BQ110),"",'Registrations List'!BQ110)</f>
        <v/>
      </c>
      <c r="O82" t="str">
        <f>IF(ISBLANK('Registrations List'!BR110),"",'Registrations List'!BR110)</f>
        <v/>
      </c>
      <c r="P82" t="str">
        <f>IF(ISBLANK('Registrations List'!BW110),"",'Registrations List'!BW110)</f>
        <v/>
      </c>
      <c r="Q82" t="str">
        <f>IF(ISBLANK('Registrations List'!BX110),"",'Registrations List'!BX110)</f>
        <v/>
      </c>
      <c r="R82" t="str">
        <f>IF(ISBLANK('Registrations List'!CC110),"",'Registrations List'!CC110)</f>
        <v/>
      </c>
      <c r="S82" t="str">
        <f>IF(ISBLANK('Registrations List'!CD110),"",'Registrations List'!CD110)</f>
        <v/>
      </c>
      <c r="T82" s="96" t="str">
        <f>IF(H82="","",Schedule!C85)</f>
        <v/>
      </c>
      <c r="U82" t="str">
        <f>IF('Request for Payment'!$G$29=0,"",'Request for Payment'!$G$29)</f>
        <v/>
      </c>
      <c r="V82" t="str">
        <f>IF(ISBLANK('Registrations List'!AH110),"",'Registrations List'!AH110)</f>
        <v/>
      </c>
      <c r="W82" t="str">
        <f>IF(ISBLANK('Registrations List'!AI110),"",'Registrations List'!AI110)</f>
        <v/>
      </c>
      <c r="X82" t="str">
        <f>IF(ISBLANK('Registrations List'!AJ110),"",'Registrations List'!AJ110)</f>
        <v/>
      </c>
      <c r="Y82" t="str">
        <f>IF(ISBLANK('Registrations List'!AK110),"",'Registrations List'!AK110)</f>
        <v/>
      </c>
      <c r="Z82" t="str">
        <f>IF(ISBLANK('Registrations List'!AL110),"",'Registrations List'!AL110)</f>
        <v/>
      </c>
      <c r="AA82" t="str">
        <f>IF(ISBLANK('Registrations List'!AM110),"",'Registrations List'!AM110)</f>
        <v/>
      </c>
      <c r="AB82" t="str">
        <f>IF(ISBLANK('Registrations List'!AN110),"",'Registrations List'!AN110)</f>
        <v/>
      </c>
      <c r="AC82" t="str">
        <f>IF(ISBLANK('Registrations List'!AO110),"",'Registrations List'!AO110)</f>
        <v/>
      </c>
      <c r="AD82" t="str">
        <f>IF(ISBLANK('Registrations List'!AP110),"",'Registrations List'!AP110)</f>
        <v/>
      </c>
      <c r="AE82" t="str">
        <f>IF(ISBLANK('Registrations List'!AR110),"",'Registrations List'!AR110)</f>
        <v/>
      </c>
    </row>
    <row r="83" spans="1:31">
      <c r="A83" t="str">
        <f>IF(ISBLANK('Registrations List'!G111),"",'Registrations List'!G111)</f>
        <v/>
      </c>
      <c r="B83" t="str">
        <f>IF(ISBLANK('Registrations List'!H111),"",'Registrations List'!H111)</f>
        <v/>
      </c>
      <c r="C83" t="str">
        <f>IF(ISBLANK('Registrations List'!L111),"",'Registrations List'!L111)</f>
        <v/>
      </c>
      <c r="D83" t="str">
        <f>IF(ISBLANK('Registrations List'!M111),"",'Registrations List'!M111)</f>
        <v/>
      </c>
      <c r="E83" t="str">
        <f>IF(ISBLANK('Registrations List'!N111),"",'Registrations List'!N111)</f>
        <v/>
      </c>
      <c r="F83" t="str">
        <f>IF(ISBLANK('Registrations List'!O111),"",'Registrations List'!O111)</f>
        <v/>
      </c>
      <c r="G83" t="str">
        <f>IF(ISBLANK('Registrations List'!P111),"",'Registrations List'!P111)</f>
        <v/>
      </c>
      <c r="H83" t="str">
        <f>IF(ISBLANK('Registrations List'!AY111),"",'Registrations List'!AY111)</f>
        <v/>
      </c>
      <c r="I83" t="str">
        <f>IF(ISBLANK('Registrations List'!AZ111),"",'Registrations List'!AZ111)</f>
        <v/>
      </c>
      <c r="J83" t="str">
        <f>IF(ISBLANK('Registrations List'!BE111),"",'Registrations List'!BE111)</f>
        <v/>
      </c>
      <c r="K83" t="str">
        <f>IF(ISBLANK('Registrations List'!BF111),"",'Registrations List'!BF111)</f>
        <v/>
      </c>
      <c r="L83" t="str">
        <f>IF(ISBLANK('Registrations List'!BK111),"",'Registrations List'!BK111)</f>
        <v/>
      </c>
      <c r="M83" t="str">
        <f>IF(ISBLANK('Registrations List'!BL111),"",'Registrations List'!BL111)</f>
        <v/>
      </c>
      <c r="N83" t="str">
        <f>IF(ISBLANK('Registrations List'!BQ111),"",'Registrations List'!BQ111)</f>
        <v/>
      </c>
      <c r="O83" t="str">
        <f>IF(ISBLANK('Registrations List'!BR111),"",'Registrations List'!BR111)</f>
        <v/>
      </c>
      <c r="P83" t="str">
        <f>IF(ISBLANK('Registrations List'!BW111),"",'Registrations List'!BW111)</f>
        <v/>
      </c>
      <c r="Q83" t="str">
        <f>IF(ISBLANK('Registrations List'!BX111),"",'Registrations List'!BX111)</f>
        <v/>
      </c>
      <c r="R83" t="str">
        <f>IF(ISBLANK('Registrations List'!CC111),"",'Registrations List'!CC111)</f>
        <v/>
      </c>
      <c r="S83" t="str">
        <f>IF(ISBLANK('Registrations List'!CD111),"",'Registrations List'!CD111)</f>
        <v/>
      </c>
      <c r="T83" s="96" t="str">
        <f>IF(H83="","",Schedule!C86)</f>
        <v/>
      </c>
      <c r="U83" t="str">
        <f>IF('Request for Payment'!$G$29=0,"",'Request for Payment'!$G$29)</f>
        <v/>
      </c>
      <c r="V83" t="str">
        <f>IF(ISBLANK('Registrations List'!AH111),"",'Registrations List'!AH111)</f>
        <v/>
      </c>
      <c r="W83" t="str">
        <f>IF(ISBLANK('Registrations List'!AI111),"",'Registrations List'!AI111)</f>
        <v/>
      </c>
      <c r="X83" t="str">
        <f>IF(ISBLANK('Registrations List'!AJ111),"",'Registrations List'!AJ111)</f>
        <v/>
      </c>
      <c r="Y83" t="str">
        <f>IF(ISBLANK('Registrations List'!AK111),"",'Registrations List'!AK111)</f>
        <v/>
      </c>
      <c r="Z83" t="str">
        <f>IF(ISBLANK('Registrations List'!AL111),"",'Registrations List'!AL111)</f>
        <v/>
      </c>
      <c r="AA83" t="str">
        <f>IF(ISBLANK('Registrations List'!AM111),"",'Registrations List'!AM111)</f>
        <v/>
      </c>
      <c r="AB83" t="str">
        <f>IF(ISBLANK('Registrations List'!AN111),"",'Registrations List'!AN111)</f>
        <v/>
      </c>
      <c r="AC83" t="str">
        <f>IF(ISBLANK('Registrations List'!AO111),"",'Registrations List'!AO111)</f>
        <v/>
      </c>
      <c r="AD83" t="str">
        <f>IF(ISBLANK('Registrations List'!AP111),"",'Registrations List'!AP111)</f>
        <v/>
      </c>
      <c r="AE83" t="str">
        <f>IF(ISBLANK('Registrations List'!AR111),"",'Registrations List'!AR111)</f>
        <v/>
      </c>
    </row>
    <row r="84" spans="1:31">
      <c r="A84" t="str">
        <f>IF(ISBLANK('Registrations List'!G112),"",'Registrations List'!G112)</f>
        <v/>
      </c>
      <c r="B84" t="str">
        <f>IF(ISBLANK('Registrations List'!H112),"",'Registrations List'!H112)</f>
        <v/>
      </c>
      <c r="C84" t="str">
        <f>IF(ISBLANK('Registrations List'!L112),"",'Registrations List'!L112)</f>
        <v/>
      </c>
      <c r="D84" t="str">
        <f>IF(ISBLANK('Registrations List'!M112),"",'Registrations List'!M112)</f>
        <v/>
      </c>
      <c r="E84" t="str">
        <f>IF(ISBLANK('Registrations List'!N112),"",'Registrations List'!N112)</f>
        <v/>
      </c>
      <c r="F84" t="str">
        <f>IF(ISBLANK('Registrations List'!O112),"",'Registrations List'!O112)</f>
        <v/>
      </c>
      <c r="G84" t="str">
        <f>IF(ISBLANK('Registrations List'!P112),"",'Registrations List'!P112)</f>
        <v/>
      </c>
      <c r="H84" t="str">
        <f>IF(ISBLANK('Registrations List'!AY112),"",'Registrations List'!AY112)</f>
        <v/>
      </c>
      <c r="I84" t="str">
        <f>IF(ISBLANK('Registrations List'!AZ112),"",'Registrations List'!AZ112)</f>
        <v/>
      </c>
      <c r="J84" t="str">
        <f>IF(ISBLANK('Registrations List'!BE112),"",'Registrations List'!BE112)</f>
        <v/>
      </c>
      <c r="K84" t="str">
        <f>IF(ISBLANK('Registrations List'!BF112),"",'Registrations List'!BF112)</f>
        <v/>
      </c>
      <c r="L84" t="str">
        <f>IF(ISBLANK('Registrations List'!BK112),"",'Registrations List'!BK112)</f>
        <v/>
      </c>
      <c r="M84" t="str">
        <f>IF(ISBLANK('Registrations List'!BL112),"",'Registrations List'!BL112)</f>
        <v/>
      </c>
      <c r="N84" t="str">
        <f>IF(ISBLANK('Registrations List'!BQ112),"",'Registrations List'!BQ112)</f>
        <v/>
      </c>
      <c r="O84" t="str">
        <f>IF(ISBLANK('Registrations List'!BR112),"",'Registrations List'!BR112)</f>
        <v/>
      </c>
      <c r="P84" t="str">
        <f>IF(ISBLANK('Registrations List'!BW112),"",'Registrations List'!BW112)</f>
        <v/>
      </c>
      <c r="Q84" t="str">
        <f>IF(ISBLANK('Registrations List'!BX112),"",'Registrations List'!BX112)</f>
        <v/>
      </c>
      <c r="R84" t="str">
        <f>IF(ISBLANK('Registrations List'!CC112),"",'Registrations List'!CC112)</f>
        <v/>
      </c>
      <c r="S84" t="str">
        <f>IF(ISBLANK('Registrations List'!CD112),"",'Registrations List'!CD112)</f>
        <v/>
      </c>
      <c r="T84" s="96" t="str">
        <f>IF(H84="","",Schedule!C87)</f>
        <v/>
      </c>
      <c r="U84" t="str">
        <f>IF('Request for Payment'!$G$29=0,"",'Request for Payment'!$G$29)</f>
        <v/>
      </c>
      <c r="V84" t="str">
        <f>IF(ISBLANK('Registrations List'!AH112),"",'Registrations List'!AH112)</f>
        <v/>
      </c>
      <c r="W84" t="str">
        <f>IF(ISBLANK('Registrations List'!AI112),"",'Registrations List'!AI112)</f>
        <v/>
      </c>
      <c r="X84" t="str">
        <f>IF(ISBLANK('Registrations List'!AJ112),"",'Registrations List'!AJ112)</f>
        <v/>
      </c>
      <c r="Y84" t="str">
        <f>IF(ISBLANK('Registrations List'!AK112),"",'Registrations List'!AK112)</f>
        <v/>
      </c>
      <c r="Z84" t="str">
        <f>IF(ISBLANK('Registrations List'!AL112),"",'Registrations List'!AL112)</f>
        <v/>
      </c>
      <c r="AA84" t="str">
        <f>IF(ISBLANK('Registrations List'!AM112),"",'Registrations List'!AM112)</f>
        <v/>
      </c>
      <c r="AB84" t="str">
        <f>IF(ISBLANK('Registrations List'!AN112),"",'Registrations List'!AN112)</f>
        <v/>
      </c>
      <c r="AC84" t="str">
        <f>IF(ISBLANK('Registrations List'!AO112),"",'Registrations List'!AO112)</f>
        <v/>
      </c>
      <c r="AD84" t="str">
        <f>IF(ISBLANK('Registrations List'!AP112),"",'Registrations List'!AP112)</f>
        <v/>
      </c>
      <c r="AE84" t="str">
        <f>IF(ISBLANK('Registrations List'!AR112),"",'Registrations List'!AR112)</f>
        <v/>
      </c>
    </row>
    <row r="85" spans="1:31">
      <c r="A85" t="str">
        <f>IF(ISBLANK('Registrations List'!G113),"",'Registrations List'!G113)</f>
        <v/>
      </c>
      <c r="B85" t="str">
        <f>IF(ISBLANK('Registrations List'!H113),"",'Registrations List'!H113)</f>
        <v/>
      </c>
      <c r="C85" t="str">
        <f>IF(ISBLANK('Registrations List'!L113),"",'Registrations List'!L113)</f>
        <v/>
      </c>
      <c r="D85" t="str">
        <f>IF(ISBLANK('Registrations List'!M113),"",'Registrations List'!M113)</f>
        <v/>
      </c>
      <c r="E85" t="str">
        <f>IF(ISBLANK('Registrations List'!N113),"",'Registrations List'!N113)</f>
        <v/>
      </c>
      <c r="F85" t="str">
        <f>IF(ISBLANK('Registrations List'!O113),"",'Registrations List'!O113)</f>
        <v/>
      </c>
      <c r="G85" t="str">
        <f>IF(ISBLANK('Registrations List'!P113),"",'Registrations List'!P113)</f>
        <v/>
      </c>
      <c r="H85" t="str">
        <f>IF(ISBLANK('Registrations List'!AY113),"",'Registrations List'!AY113)</f>
        <v/>
      </c>
      <c r="I85" t="str">
        <f>IF(ISBLANK('Registrations List'!AZ113),"",'Registrations List'!AZ113)</f>
        <v/>
      </c>
      <c r="J85" t="str">
        <f>IF(ISBLANK('Registrations List'!BE113),"",'Registrations List'!BE113)</f>
        <v/>
      </c>
      <c r="K85" t="str">
        <f>IF(ISBLANK('Registrations List'!BF113),"",'Registrations List'!BF113)</f>
        <v/>
      </c>
      <c r="L85" t="str">
        <f>IF(ISBLANK('Registrations List'!BK113),"",'Registrations List'!BK113)</f>
        <v/>
      </c>
      <c r="M85" t="str">
        <f>IF(ISBLANK('Registrations List'!BL113),"",'Registrations List'!BL113)</f>
        <v/>
      </c>
      <c r="N85" t="str">
        <f>IF(ISBLANK('Registrations List'!BQ113),"",'Registrations List'!BQ113)</f>
        <v/>
      </c>
      <c r="O85" t="str">
        <f>IF(ISBLANK('Registrations List'!BR113),"",'Registrations List'!BR113)</f>
        <v/>
      </c>
      <c r="P85" t="str">
        <f>IF(ISBLANK('Registrations List'!BW113),"",'Registrations List'!BW113)</f>
        <v/>
      </c>
      <c r="Q85" t="str">
        <f>IF(ISBLANK('Registrations List'!BX113),"",'Registrations List'!BX113)</f>
        <v/>
      </c>
      <c r="R85" t="str">
        <f>IF(ISBLANK('Registrations List'!CC113),"",'Registrations List'!CC113)</f>
        <v/>
      </c>
      <c r="S85" t="str">
        <f>IF(ISBLANK('Registrations List'!CD113),"",'Registrations List'!CD113)</f>
        <v/>
      </c>
      <c r="T85" s="96" t="str">
        <f>IF(H85="","",Schedule!C88)</f>
        <v/>
      </c>
      <c r="U85" t="str">
        <f>IF('Request for Payment'!$G$29=0,"",'Request for Payment'!$G$29)</f>
        <v/>
      </c>
      <c r="V85" t="str">
        <f>IF(ISBLANK('Registrations List'!AH113),"",'Registrations List'!AH113)</f>
        <v/>
      </c>
      <c r="W85" t="str">
        <f>IF(ISBLANK('Registrations List'!AI113),"",'Registrations List'!AI113)</f>
        <v/>
      </c>
      <c r="X85" t="str">
        <f>IF(ISBLANK('Registrations List'!AJ113),"",'Registrations List'!AJ113)</f>
        <v/>
      </c>
      <c r="Y85" t="str">
        <f>IF(ISBLANK('Registrations List'!AK113),"",'Registrations List'!AK113)</f>
        <v/>
      </c>
      <c r="Z85" t="str">
        <f>IF(ISBLANK('Registrations List'!AL113),"",'Registrations List'!AL113)</f>
        <v/>
      </c>
      <c r="AA85" t="str">
        <f>IF(ISBLANK('Registrations List'!AM113),"",'Registrations List'!AM113)</f>
        <v/>
      </c>
      <c r="AB85" t="str">
        <f>IF(ISBLANK('Registrations List'!AN113),"",'Registrations List'!AN113)</f>
        <v/>
      </c>
      <c r="AC85" t="str">
        <f>IF(ISBLANK('Registrations List'!AO113),"",'Registrations List'!AO113)</f>
        <v/>
      </c>
      <c r="AD85" t="str">
        <f>IF(ISBLANK('Registrations List'!AP113),"",'Registrations List'!AP113)</f>
        <v/>
      </c>
      <c r="AE85" t="str">
        <f>IF(ISBLANK('Registrations List'!AR113),"",'Registrations List'!AR113)</f>
        <v/>
      </c>
    </row>
    <row r="86" spans="1:31">
      <c r="A86" t="str">
        <f>IF(ISBLANK('Registrations List'!G114),"",'Registrations List'!G114)</f>
        <v/>
      </c>
      <c r="B86" t="str">
        <f>IF(ISBLANK('Registrations List'!H114),"",'Registrations List'!H114)</f>
        <v/>
      </c>
      <c r="C86" t="str">
        <f>IF(ISBLANK('Registrations List'!L114),"",'Registrations List'!L114)</f>
        <v/>
      </c>
      <c r="D86" t="str">
        <f>IF(ISBLANK('Registrations List'!M114),"",'Registrations List'!M114)</f>
        <v/>
      </c>
      <c r="E86" t="str">
        <f>IF(ISBLANK('Registrations List'!N114),"",'Registrations List'!N114)</f>
        <v/>
      </c>
      <c r="F86" t="str">
        <f>IF(ISBLANK('Registrations List'!O114),"",'Registrations List'!O114)</f>
        <v/>
      </c>
      <c r="G86" t="str">
        <f>IF(ISBLANK('Registrations List'!P114),"",'Registrations List'!P114)</f>
        <v/>
      </c>
      <c r="H86" t="str">
        <f>IF(ISBLANK('Registrations List'!AY114),"",'Registrations List'!AY114)</f>
        <v/>
      </c>
      <c r="I86" t="str">
        <f>IF(ISBLANK('Registrations List'!AZ114),"",'Registrations List'!AZ114)</f>
        <v/>
      </c>
      <c r="J86" t="str">
        <f>IF(ISBLANK('Registrations List'!BE114),"",'Registrations List'!BE114)</f>
        <v/>
      </c>
      <c r="K86" t="str">
        <f>IF(ISBLANK('Registrations List'!BF114),"",'Registrations List'!BF114)</f>
        <v/>
      </c>
      <c r="L86" t="str">
        <f>IF(ISBLANK('Registrations List'!BK114),"",'Registrations List'!BK114)</f>
        <v/>
      </c>
      <c r="M86" t="str">
        <f>IF(ISBLANK('Registrations List'!BL114),"",'Registrations List'!BL114)</f>
        <v/>
      </c>
      <c r="N86" t="str">
        <f>IF(ISBLANK('Registrations List'!BQ114),"",'Registrations List'!BQ114)</f>
        <v/>
      </c>
      <c r="O86" t="str">
        <f>IF(ISBLANK('Registrations List'!BR114),"",'Registrations List'!BR114)</f>
        <v/>
      </c>
      <c r="P86" t="str">
        <f>IF(ISBLANK('Registrations List'!BW114),"",'Registrations List'!BW114)</f>
        <v/>
      </c>
      <c r="Q86" t="str">
        <f>IF(ISBLANK('Registrations List'!BX114),"",'Registrations List'!BX114)</f>
        <v/>
      </c>
      <c r="R86" t="str">
        <f>IF(ISBLANK('Registrations List'!CC114),"",'Registrations List'!CC114)</f>
        <v/>
      </c>
      <c r="S86" t="str">
        <f>IF(ISBLANK('Registrations List'!CD114),"",'Registrations List'!CD114)</f>
        <v/>
      </c>
      <c r="T86" s="96" t="str">
        <f>IF(H86="","",Schedule!C89)</f>
        <v/>
      </c>
      <c r="U86" t="str">
        <f>IF('Request for Payment'!$G$29=0,"",'Request for Payment'!$G$29)</f>
        <v/>
      </c>
      <c r="V86" t="str">
        <f>IF(ISBLANK('Registrations List'!AH114),"",'Registrations List'!AH114)</f>
        <v/>
      </c>
      <c r="W86" t="str">
        <f>IF(ISBLANK('Registrations List'!AI114),"",'Registrations List'!AI114)</f>
        <v/>
      </c>
      <c r="X86" t="str">
        <f>IF(ISBLANK('Registrations List'!AJ114),"",'Registrations List'!AJ114)</f>
        <v/>
      </c>
      <c r="Y86" t="str">
        <f>IF(ISBLANK('Registrations List'!AK114),"",'Registrations List'!AK114)</f>
        <v/>
      </c>
      <c r="Z86" t="str">
        <f>IF(ISBLANK('Registrations List'!AL114),"",'Registrations List'!AL114)</f>
        <v/>
      </c>
      <c r="AA86" t="str">
        <f>IF(ISBLANK('Registrations List'!AM114),"",'Registrations List'!AM114)</f>
        <v/>
      </c>
      <c r="AB86" t="str">
        <f>IF(ISBLANK('Registrations List'!AN114),"",'Registrations List'!AN114)</f>
        <v/>
      </c>
      <c r="AC86" t="str">
        <f>IF(ISBLANK('Registrations List'!AO114),"",'Registrations List'!AO114)</f>
        <v/>
      </c>
      <c r="AD86" t="str">
        <f>IF(ISBLANK('Registrations List'!AP114),"",'Registrations List'!AP114)</f>
        <v/>
      </c>
      <c r="AE86" t="str">
        <f>IF(ISBLANK('Registrations List'!AR114),"",'Registrations List'!AR114)</f>
        <v/>
      </c>
    </row>
    <row r="87" spans="1:31">
      <c r="A87" t="str">
        <f>IF(ISBLANK('Registrations List'!G115),"",'Registrations List'!G115)</f>
        <v/>
      </c>
      <c r="B87" t="str">
        <f>IF(ISBLANK('Registrations List'!H115),"",'Registrations List'!H115)</f>
        <v/>
      </c>
      <c r="C87" t="str">
        <f>IF(ISBLANK('Registrations List'!L115),"",'Registrations List'!L115)</f>
        <v/>
      </c>
      <c r="D87" t="str">
        <f>IF(ISBLANK('Registrations List'!M115),"",'Registrations List'!M115)</f>
        <v/>
      </c>
      <c r="E87" t="str">
        <f>IF(ISBLANK('Registrations List'!N115),"",'Registrations List'!N115)</f>
        <v/>
      </c>
      <c r="F87" t="str">
        <f>IF(ISBLANK('Registrations List'!O115),"",'Registrations List'!O115)</f>
        <v/>
      </c>
      <c r="G87" t="str">
        <f>IF(ISBLANK('Registrations List'!P115),"",'Registrations List'!P115)</f>
        <v/>
      </c>
      <c r="H87" t="str">
        <f>IF(ISBLANK('Registrations List'!AY115),"",'Registrations List'!AY115)</f>
        <v/>
      </c>
      <c r="I87" t="str">
        <f>IF(ISBLANK('Registrations List'!AZ115),"",'Registrations List'!AZ115)</f>
        <v/>
      </c>
      <c r="J87" t="str">
        <f>IF(ISBLANK('Registrations List'!BE115),"",'Registrations List'!BE115)</f>
        <v/>
      </c>
      <c r="K87" t="str">
        <f>IF(ISBLANK('Registrations List'!BF115),"",'Registrations List'!BF115)</f>
        <v/>
      </c>
      <c r="L87" t="str">
        <f>IF(ISBLANK('Registrations List'!BK115),"",'Registrations List'!BK115)</f>
        <v/>
      </c>
      <c r="M87" t="str">
        <f>IF(ISBLANK('Registrations List'!BL115),"",'Registrations List'!BL115)</f>
        <v/>
      </c>
      <c r="N87" t="str">
        <f>IF(ISBLANK('Registrations List'!BQ115),"",'Registrations List'!BQ115)</f>
        <v/>
      </c>
      <c r="O87" t="str">
        <f>IF(ISBLANK('Registrations List'!BR115),"",'Registrations List'!BR115)</f>
        <v/>
      </c>
      <c r="P87" t="str">
        <f>IF(ISBLANK('Registrations List'!BW115),"",'Registrations List'!BW115)</f>
        <v/>
      </c>
      <c r="Q87" t="str">
        <f>IF(ISBLANK('Registrations List'!BX115),"",'Registrations List'!BX115)</f>
        <v/>
      </c>
      <c r="R87" t="str">
        <f>IF(ISBLANK('Registrations List'!CC115),"",'Registrations List'!CC115)</f>
        <v/>
      </c>
      <c r="S87" t="str">
        <f>IF(ISBLANK('Registrations List'!CD115),"",'Registrations List'!CD115)</f>
        <v/>
      </c>
      <c r="T87" s="96" t="str">
        <f>IF(H87="","",Schedule!C90)</f>
        <v/>
      </c>
      <c r="U87" t="str">
        <f>IF('Request for Payment'!$G$29=0,"",'Request for Payment'!$G$29)</f>
        <v/>
      </c>
      <c r="V87" t="str">
        <f>IF(ISBLANK('Registrations List'!AH115),"",'Registrations List'!AH115)</f>
        <v/>
      </c>
      <c r="W87" t="str">
        <f>IF(ISBLANK('Registrations List'!AI115),"",'Registrations List'!AI115)</f>
        <v/>
      </c>
      <c r="X87" t="str">
        <f>IF(ISBLANK('Registrations List'!AJ115),"",'Registrations List'!AJ115)</f>
        <v/>
      </c>
      <c r="Y87" t="str">
        <f>IF(ISBLANK('Registrations List'!AK115),"",'Registrations List'!AK115)</f>
        <v/>
      </c>
      <c r="Z87" t="str">
        <f>IF(ISBLANK('Registrations List'!AL115),"",'Registrations List'!AL115)</f>
        <v/>
      </c>
      <c r="AA87" t="str">
        <f>IF(ISBLANK('Registrations List'!AM115),"",'Registrations List'!AM115)</f>
        <v/>
      </c>
      <c r="AB87" t="str">
        <f>IF(ISBLANK('Registrations List'!AN115),"",'Registrations List'!AN115)</f>
        <v/>
      </c>
      <c r="AC87" t="str">
        <f>IF(ISBLANK('Registrations List'!AO115),"",'Registrations List'!AO115)</f>
        <v/>
      </c>
      <c r="AD87" t="str">
        <f>IF(ISBLANK('Registrations List'!AP115),"",'Registrations List'!AP115)</f>
        <v/>
      </c>
      <c r="AE87" t="str">
        <f>IF(ISBLANK('Registrations List'!AR115),"",'Registrations List'!AR115)</f>
        <v/>
      </c>
    </row>
    <row r="88" spans="1:31">
      <c r="A88" t="str">
        <f>IF(ISBLANK('Registrations List'!G116),"",'Registrations List'!G116)</f>
        <v/>
      </c>
      <c r="B88" t="str">
        <f>IF(ISBLANK('Registrations List'!H116),"",'Registrations List'!H116)</f>
        <v/>
      </c>
      <c r="C88" t="str">
        <f>IF(ISBLANK('Registrations List'!L116),"",'Registrations List'!L116)</f>
        <v/>
      </c>
      <c r="D88" t="str">
        <f>IF(ISBLANK('Registrations List'!M116),"",'Registrations List'!M116)</f>
        <v/>
      </c>
      <c r="E88" t="str">
        <f>IF(ISBLANK('Registrations List'!N116),"",'Registrations List'!N116)</f>
        <v/>
      </c>
      <c r="F88" t="str">
        <f>IF(ISBLANK('Registrations List'!O116),"",'Registrations List'!O116)</f>
        <v/>
      </c>
      <c r="G88" t="str">
        <f>IF(ISBLANK('Registrations List'!P116),"",'Registrations List'!P116)</f>
        <v/>
      </c>
      <c r="H88" t="str">
        <f>IF(ISBLANK('Registrations List'!AY116),"",'Registrations List'!AY116)</f>
        <v/>
      </c>
      <c r="I88" t="str">
        <f>IF(ISBLANK('Registrations List'!AZ116),"",'Registrations List'!AZ116)</f>
        <v/>
      </c>
      <c r="J88" t="str">
        <f>IF(ISBLANK('Registrations List'!BE116),"",'Registrations List'!BE116)</f>
        <v/>
      </c>
      <c r="K88" t="str">
        <f>IF(ISBLANK('Registrations List'!BF116),"",'Registrations List'!BF116)</f>
        <v/>
      </c>
      <c r="L88" t="str">
        <f>IF(ISBLANK('Registrations List'!BK116),"",'Registrations List'!BK116)</f>
        <v/>
      </c>
      <c r="M88" t="str">
        <f>IF(ISBLANK('Registrations List'!BL116),"",'Registrations List'!BL116)</f>
        <v/>
      </c>
      <c r="N88" t="str">
        <f>IF(ISBLANK('Registrations List'!BQ116),"",'Registrations List'!BQ116)</f>
        <v/>
      </c>
      <c r="O88" t="str">
        <f>IF(ISBLANK('Registrations List'!BR116),"",'Registrations List'!BR116)</f>
        <v/>
      </c>
      <c r="P88" t="str">
        <f>IF(ISBLANK('Registrations List'!BW116),"",'Registrations List'!BW116)</f>
        <v/>
      </c>
      <c r="Q88" t="str">
        <f>IF(ISBLANK('Registrations List'!BX116),"",'Registrations List'!BX116)</f>
        <v/>
      </c>
      <c r="R88" t="str">
        <f>IF(ISBLANK('Registrations List'!CC116),"",'Registrations List'!CC116)</f>
        <v/>
      </c>
      <c r="S88" t="str">
        <f>IF(ISBLANK('Registrations List'!CD116),"",'Registrations List'!CD116)</f>
        <v/>
      </c>
      <c r="T88" s="96" t="str">
        <f>IF(H88="","",Schedule!C91)</f>
        <v/>
      </c>
      <c r="U88" t="str">
        <f>IF('Request for Payment'!$G$29=0,"",'Request for Payment'!$G$29)</f>
        <v/>
      </c>
      <c r="V88" t="str">
        <f>IF(ISBLANK('Registrations List'!AH116),"",'Registrations List'!AH116)</f>
        <v/>
      </c>
      <c r="W88" t="str">
        <f>IF(ISBLANK('Registrations List'!AI116),"",'Registrations List'!AI116)</f>
        <v/>
      </c>
      <c r="X88" t="str">
        <f>IF(ISBLANK('Registrations List'!AJ116),"",'Registrations List'!AJ116)</f>
        <v/>
      </c>
      <c r="Y88" t="str">
        <f>IF(ISBLANK('Registrations List'!AK116),"",'Registrations List'!AK116)</f>
        <v/>
      </c>
      <c r="Z88" t="str">
        <f>IF(ISBLANK('Registrations List'!AL116),"",'Registrations List'!AL116)</f>
        <v/>
      </c>
      <c r="AA88" t="str">
        <f>IF(ISBLANK('Registrations List'!AM116),"",'Registrations List'!AM116)</f>
        <v/>
      </c>
      <c r="AB88" t="str">
        <f>IF(ISBLANK('Registrations List'!AN116),"",'Registrations List'!AN116)</f>
        <v/>
      </c>
      <c r="AC88" t="str">
        <f>IF(ISBLANK('Registrations List'!AO116),"",'Registrations List'!AO116)</f>
        <v/>
      </c>
      <c r="AD88" t="str">
        <f>IF(ISBLANK('Registrations List'!AP116),"",'Registrations List'!AP116)</f>
        <v/>
      </c>
      <c r="AE88" t="str">
        <f>IF(ISBLANK('Registrations List'!AR116),"",'Registrations List'!AR116)</f>
        <v/>
      </c>
    </row>
    <row r="89" spans="1:31">
      <c r="A89" t="str">
        <f>IF(ISBLANK('Registrations List'!G117),"",'Registrations List'!G117)</f>
        <v/>
      </c>
      <c r="B89" t="str">
        <f>IF(ISBLANK('Registrations List'!H117),"",'Registrations List'!H117)</f>
        <v/>
      </c>
      <c r="C89" t="str">
        <f>IF(ISBLANK('Registrations List'!L117),"",'Registrations List'!L117)</f>
        <v/>
      </c>
      <c r="D89" t="str">
        <f>IF(ISBLANK('Registrations List'!M117),"",'Registrations List'!M117)</f>
        <v/>
      </c>
      <c r="E89" t="str">
        <f>IF(ISBLANK('Registrations List'!N117),"",'Registrations List'!N117)</f>
        <v/>
      </c>
      <c r="F89" t="str">
        <f>IF(ISBLANK('Registrations List'!O117),"",'Registrations List'!O117)</f>
        <v/>
      </c>
      <c r="G89" t="str">
        <f>IF(ISBLANK('Registrations List'!P117),"",'Registrations List'!P117)</f>
        <v/>
      </c>
      <c r="H89" t="str">
        <f>IF(ISBLANK('Registrations List'!AY117),"",'Registrations List'!AY117)</f>
        <v/>
      </c>
      <c r="I89" t="str">
        <f>IF(ISBLANK('Registrations List'!AZ117),"",'Registrations List'!AZ117)</f>
        <v/>
      </c>
      <c r="J89" t="str">
        <f>IF(ISBLANK('Registrations List'!BE117),"",'Registrations List'!BE117)</f>
        <v/>
      </c>
      <c r="K89" t="str">
        <f>IF(ISBLANK('Registrations List'!BF117),"",'Registrations List'!BF117)</f>
        <v/>
      </c>
      <c r="L89" t="str">
        <f>IF(ISBLANK('Registrations List'!BK117),"",'Registrations List'!BK117)</f>
        <v/>
      </c>
      <c r="M89" t="str">
        <f>IF(ISBLANK('Registrations List'!BL117),"",'Registrations List'!BL117)</f>
        <v/>
      </c>
      <c r="N89" t="str">
        <f>IF(ISBLANK('Registrations List'!BQ117),"",'Registrations List'!BQ117)</f>
        <v/>
      </c>
      <c r="O89" t="str">
        <f>IF(ISBLANK('Registrations List'!BR117),"",'Registrations List'!BR117)</f>
        <v/>
      </c>
      <c r="P89" t="str">
        <f>IF(ISBLANK('Registrations List'!BW117),"",'Registrations List'!BW117)</f>
        <v/>
      </c>
      <c r="Q89" t="str">
        <f>IF(ISBLANK('Registrations List'!BX117),"",'Registrations List'!BX117)</f>
        <v/>
      </c>
      <c r="R89" t="str">
        <f>IF(ISBLANK('Registrations List'!CC117),"",'Registrations List'!CC117)</f>
        <v/>
      </c>
      <c r="S89" t="str">
        <f>IF(ISBLANK('Registrations List'!CD117),"",'Registrations List'!CD117)</f>
        <v/>
      </c>
      <c r="T89" s="96" t="str">
        <f>IF(H89="","",Schedule!C92)</f>
        <v/>
      </c>
      <c r="U89" t="str">
        <f>IF('Request for Payment'!$G$29=0,"",'Request for Payment'!$G$29)</f>
        <v/>
      </c>
      <c r="V89" t="str">
        <f>IF(ISBLANK('Registrations List'!AH117),"",'Registrations List'!AH117)</f>
        <v/>
      </c>
      <c r="W89" t="str">
        <f>IF(ISBLANK('Registrations List'!AI117),"",'Registrations List'!AI117)</f>
        <v/>
      </c>
      <c r="X89" t="str">
        <f>IF(ISBLANK('Registrations List'!AJ117),"",'Registrations List'!AJ117)</f>
        <v/>
      </c>
      <c r="Y89" t="str">
        <f>IF(ISBLANK('Registrations List'!AK117),"",'Registrations List'!AK117)</f>
        <v/>
      </c>
      <c r="Z89" t="str">
        <f>IF(ISBLANK('Registrations List'!AL117),"",'Registrations List'!AL117)</f>
        <v/>
      </c>
      <c r="AA89" t="str">
        <f>IF(ISBLANK('Registrations List'!AM117),"",'Registrations List'!AM117)</f>
        <v/>
      </c>
      <c r="AB89" t="str">
        <f>IF(ISBLANK('Registrations List'!AN117),"",'Registrations List'!AN117)</f>
        <v/>
      </c>
      <c r="AC89" t="str">
        <f>IF(ISBLANK('Registrations List'!AO117),"",'Registrations List'!AO117)</f>
        <v/>
      </c>
      <c r="AD89" t="str">
        <f>IF(ISBLANK('Registrations List'!AP117),"",'Registrations List'!AP117)</f>
        <v/>
      </c>
      <c r="AE89" t="str">
        <f>IF(ISBLANK('Registrations List'!AR117),"",'Registrations List'!AR117)</f>
        <v/>
      </c>
    </row>
    <row r="90" spans="1:31">
      <c r="A90" t="str">
        <f>IF(ISBLANK('Registrations List'!G118),"",'Registrations List'!G118)</f>
        <v/>
      </c>
      <c r="B90" t="str">
        <f>IF(ISBLANK('Registrations List'!H118),"",'Registrations List'!H118)</f>
        <v/>
      </c>
      <c r="C90" t="str">
        <f>IF(ISBLANK('Registrations List'!L118),"",'Registrations List'!L118)</f>
        <v/>
      </c>
      <c r="D90" t="str">
        <f>IF(ISBLANK('Registrations List'!M118),"",'Registrations List'!M118)</f>
        <v/>
      </c>
      <c r="E90" t="str">
        <f>IF(ISBLANK('Registrations List'!N118),"",'Registrations List'!N118)</f>
        <v/>
      </c>
      <c r="F90" t="str">
        <f>IF(ISBLANK('Registrations List'!O118),"",'Registrations List'!O118)</f>
        <v/>
      </c>
      <c r="G90" t="str">
        <f>IF(ISBLANK('Registrations List'!P118),"",'Registrations List'!P118)</f>
        <v/>
      </c>
      <c r="H90" t="str">
        <f>IF(ISBLANK('Registrations List'!AY118),"",'Registrations List'!AY118)</f>
        <v/>
      </c>
      <c r="I90" t="str">
        <f>IF(ISBLANK('Registrations List'!AZ118),"",'Registrations List'!AZ118)</f>
        <v/>
      </c>
      <c r="J90" t="str">
        <f>IF(ISBLANK('Registrations List'!BE118),"",'Registrations List'!BE118)</f>
        <v/>
      </c>
      <c r="K90" t="str">
        <f>IF(ISBLANK('Registrations List'!BF118),"",'Registrations List'!BF118)</f>
        <v/>
      </c>
      <c r="L90" t="str">
        <f>IF(ISBLANK('Registrations List'!BK118),"",'Registrations List'!BK118)</f>
        <v/>
      </c>
      <c r="M90" t="str">
        <f>IF(ISBLANK('Registrations List'!BL118),"",'Registrations List'!BL118)</f>
        <v/>
      </c>
      <c r="N90" t="str">
        <f>IF(ISBLANK('Registrations List'!BQ118),"",'Registrations List'!BQ118)</f>
        <v/>
      </c>
      <c r="O90" t="str">
        <f>IF(ISBLANK('Registrations List'!BR118),"",'Registrations List'!BR118)</f>
        <v/>
      </c>
      <c r="P90" t="str">
        <f>IF(ISBLANK('Registrations List'!BW118),"",'Registrations List'!BW118)</f>
        <v/>
      </c>
      <c r="Q90" t="str">
        <f>IF(ISBLANK('Registrations List'!BX118),"",'Registrations List'!BX118)</f>
        <v/>
      </c>
      <c r="R90" t="str">
        <f>IF(ISBLANK('Registrations List'!CC118),"",'Registrations List'!CC118)</f>
        <v/>
      </c>
      <c r="S90" t="str">
        <f>IF(ISBLANK('Registrations List'!CD118),"",'Registrations List'!CD118)</f>
        <v/>
      </c>
      <c r="T90" s="96" t="str">
        <f>IF(H90="","",Schedule!C93)</f>
        <v/>
      </c>
      <c r="U90" t="str">
        <f>IF('Request for Payment'!$G$29=0,"",'Request for Payment'!$G$29)</f>
        <v/>
      </c>
      <c r="V90" t="str">
        <f>IF(ISBLANK('Registrations List'!AH118),"",'Registrations List'!AH118)</f>
        <v/>
      </c>
      <c r="W90" t="str">
        <f>IF(ISBLANK('Registrations List'!AI118),"",'Registrations List'!AI118)</f>
        <v/>
      </c>
      <c r="X90" t="str">
        <f>IF(ISBLANK('Registrations List'!AJ118),"",'Registrations List'!AJ118)</f>
        <v/>
      </c>
      <c r="Y90" t="str">
        <f>IF(ISBLANK('Registrations List'!AK118),"",'Registrations List'!AK118)</f>
        <v/>
      </c>
      <c r="Z90" t="str">
        <f>IF(ISBLANK('Registrations List'!AL118),"",'Registrations List'!AL118)</f>
        <v/>
      </c>
      <c r="AA90" t="str">
        <f>IF(ISBLANK('Registrations List'!AM118),"",'Registrations List'!AM118)</f>
        <v/>
      </c>
      <c r="AB90" t="str">
        <f>IF(ISBLANK('Registrations List'!AN118),"",'Registrations List'!AN118)</f>
        <v/>
      </c>
      <c r="AC90" t="str">
        <f>IF(ISBLANK('Registrations List'!AO118),"",'Registrations List'!AO118)</f>
        <v/>
      </c>
      <c r="AD90" t="str">
        <f>IF(ISBLANK('Registrations List'!AP118),"",'Registrations List'!AP118)</f>
        <v/>
      </c>
      <c r="AE90" t="str">
        <f>IF(ISBLANK('Registrations List'!AR118),"",'Registrations List'!AR118)</f>
        <v/>
      </c>
    </row>
    <row r="91" spans="1:31">
      <c r="A91" t="str">
        <f>IF(ISBLANK('Registrations List'!G119),"",'Registrations List'!G119)</f>
        <v/>
      </c>
      <c r="B91" t="str">
        <f>IF(ISBLANK('Registrations List'!H119),"",'Registrations List'!H119)</f>
        <v/>
      </c>
      <c r="C91" t="str">
        <f>IF(ISBLANK('Registrations List'!L119),"",'Registrations List'!L119)</f>
        <v/>
      </c>
      <c r="D91" t="str">
        <f>IF(ISBLANK('Registrations List'!M119),"",'Registrations List'!M119)</f>
        <v/>
      </c>
      <c r="E91" t="str">
        <f>IF(ISBLANK('Registrations List'!N119),"",'Registrations List'!N119)</f>
        <v/>
      </c>
      <c r="F91" t="str">
        <f>IF(ISBLANK('Registrations List'!O119),"",'Registrations List'!O119)</f>
        <v/>
      </c>
      <c r="G91" t="str">
        <f>IF(ISBLANK('Registrations List'!P119),"",'Registrations List'!P119)</f>
        <v/>
      </c>
      <c r="H91" t="str">
        <f>IF(ISBLANK('Registrations List'!AY119),"",'Registrations List'!AY119)</f>
        <v/>
      </c>
      <c r="I91" t="str">
        <f>IF(ISBLANK('Registrations List'!AZ119),"",'Registrations List'!AZ119)</f>
        <v/>
      </c>
      <c r="J91" t="str">
        <f>IF(ISBLANK('Registrations List'!BE119),"",'Registrations List'!BE119)</f>
        <v/>
      </c>
      <c r="K91" t="str">
        <f>IF(ISBLANK('Registrations List'!BF119),"",'Registrations List'!BF119)</f>
        <v/>
      </c>
      <c r="L91" t="str">
        <f>IF(ISBLANK('Registrations List'!BK119),"",'Registrations List'!BK119)</f>
        <v/>
      </c>
      <c r="M91" t="str">
        <f>IF(ISBLANK('Registrations List'!BL119),"",'Registrations List'!BL119)</f>
        <v/>
      </c>
      <c r="N91" t="str">
        <f>IF(ISBLANK('Registrations List'!BQ119),"",'Registrations List'!BQ119)</f>
        <v/>
      </c>
      <c r="O91" t="str">
        <f>IF(ISBLANK('Registrations List'!BR119),"",'Registrations List'!BR119)</f>
        <v/>
      </c>
      <c r="P91" t="str">
        <f>IF(ISBLANK('Registrations List'!BW119),"",'Registrations List'!BW119)</f>
        <v/>
      </c>
      <c r="Q91" t="str">
        <f>IF(ISBLANK('Registrations List'!BX119),"",'Registrations List'!BX119)</f>
        <v/>
      </c>
      <c r="R91" t="str">
        <f>IF(ISBLANK('Registrations List'!CC119),"",'Registrations List'!CC119)</f>
        <v/>
      </c>
      <c r="S91" t="str">
        <f>IF(ISBLANK('Registrations List'!CD119),"",'Registrations List'!CD119)</f>
        <v/>
      </c>
      <c r="T91" s="96" t="str">
        <f>IF(H91="","",Schedule!C94)</f>
        <v/>
      </c>
      <c r="U91" t="str">
        <f>IF('Request for Payment'!$G$29=0,"",'Request for Payment'!$G$29)</f>
        <v/>
      </c>
      <c r="V91" t="str">
        <f>IF(ISBLANK('Registrations List'!AH119),"",'Registrations List'!AH119)</f>
        <v/>
      </c>
      <c r="W91" t="str">
        <f>IF(ISBLANK('Registrations List'!AI119),"",'Registrations List'!AI119)</f>
        <v/>
      </c>
      <c r="X91" t="str">
        <f>IF(ISBLANK('Registrations List'!AJ119),"",'Registrations List'!AJ119)</f>
        <v/>
      </c>
      <c r="Y91" t="str">
        <f>IF(ISBLANK('Registrations List'!AK119),"",'Registrations List'!AK119)</f>
        <v/>
      </c>
      <c r="Z91" t="str">
        <f>IF(ISBLANK('Registrations List'!AL119),"",'Registrations List'!AL119)</f>
        <v/>
      </c>
      <c r="AA91" t="str">
        <f>IF(ISBLANK('Registrations List'!AM119),"",'Registrations List'!AM119)</f>
        <v/>
      </c>
      <c r="AB91" t="str">
        <f>IF(ISBLANK('Registrations List'!AN119),"",'Registrations List'!AN119)</f>
        <v/>
      </c>
      <c r="AC91" t="str">
        <f>IF(ISBLANK('Registrations List'!AO119),"",'Registrations List'!AO119)</f>
        <v/>
      </c>
      <c r="AD91" t="str">
        <f>IF(ISBLANK('Registrations List'!AP119),"",'Registrations List'!AP119)</f>
        <v/>
      </c>
      <c r="AE91" t="str">
        <f>IF(ISBLANK('Registrations List'!AR119),"",'Registrations List'!AR119)</f>
        <v/>
      </c>
    </row>
    <row r="92" spans="1:31">
      <c r="A92" t="str">
        <f>IF(ISBLANK('Registrations List'!G120),"",'Registrations List'!G120)</f>
        <v/>
      </c>
      <c r="B92" t="str">
        <f>IF(ISBLANK('Registrations List'!H120),"",'Registrations List'!H120)</f>
        <v/>
      </c>
      <c r="C92" t="str">
        <f>IF(ISBLANK('Registrations List'!L120),"",'Registrations List'!L120)</f>
        <v/>
      </c>
      <c r="D92" t="str">
        <f>IF(ISBLANK('Registrations List'!M120),"",'Registrations List'!M120)</f>
        <v/>
      </c>
      <c r="E92" t="str">
        <f>IF(ISBLANK('Registrations List'!N120),"",'Registrations List'!N120)</f>
        <v/>
      </c>
      <c r="F92" t="str">
        <f>IF(ISBLANK('Registrations List'!O120),"",'Registrations List'!O120)</f>
        <v/>
      </c>
      <c r="G92" t="str">
        <f>IF(ISBLANK('Registrations List'!P120),"",'Registrations List'!P120)</f>
        <v/>
      </c>
      <c r="H92" t="str">
        <f>IF(ISBLANK('Registrations List'!AY120),"",'Registrations List'!AY120)</f>
        <v/>
      </c>
      <c r="I92" t="str">
        <f>IF(ISBLANK('Registrations List'!AZ120),"",'Registrations List'!AZ120)</f>
        <v/>
      </c>
      <c r="J92" t="str">
        <f>IF(ISBLANK('Registrations List'!BE120),"",'Registrations List'!BE120)</f>
        <v/>
      </c>
      <c r="K92" t="str">
        <f>IF(ISBLANK('Registrations List'!BF120),"",'Registrations List'!BF120)</f>
        <v/>
      </c>
      <c r="L92" t="str">
        <f>IF(ISBLANK('Registrations List'!BK120),"",'Registrations List'!BK120)</f>
        <v/>
      </c>
      <c r="M92" t="str">
        <f>IF(ISBLANK('Registrations List'!BL120),"",'Registrations List'!BL120)</f>
        <v/>
      </c>
      <c r="N92" t="str">
        <f>IF(ISBLANK('Registrations List'!BQ120),"",'Registrations List'!BQ120)</f>
        <v/>
      </c>
      <c r="O92" t="str">
        <f>IF(ISBLANK('Registrations List'!BR120),"",'Registrations List'!BR120)</f>
        <v/>
      </c>
      <c r="P92" t="str">
        <f>IF(ISBLANK('Registrations List'!BW120),"",'Registrations List'!BW120)</f>
        <v/>
      </c>
      <c r="Q92" t="str">
        <f>IF(ISBLANK('Registrations List'!BX120),"",'Registrations List'!BX120)</f>
        <v/>
      </c>
      <c r="R92" t="str">
        <f>IF(ISBLANK('Registrations List'!CC120),"",'Registrations List'!CC120)</f>
        <v/>
      </c>
      <c r="S92" t="str">
        <f>IF(ISBLANK('Registrations List'!CD120),"",'Registrations List'!CD120)</f>
        <v/>
      </c>
      <c r="T92" s="96" t="str">
        <f>IF(H92="","",Schedule!C95)</f>
        <v/>
      </c>
      <c r="U92" t="str">
        <f>IF('Request for Payment'!$G$29=0,"",'Request for Payment'!$G$29)</f>
        <v/>
      </c>
      <c r="V92" t="str">
        <f>IF(ISBLANK('Registrations List'!AH120),"",'Registrations List'!AH120)</f>
        <v/>
      </c>
      <c r="W92" t="str">
        <f>IF(ISBLANK('Registrations List'!AI120),"",'Registrations List'!AI120)</f>
        <v/>
      </c>
      <c r="X92" t="str">
        <f>IF(ISBLANK('Registrations List'!AJ120),"",'Registrations List'!AJ120)</f>
        <v/>
      </c>
      <c r="Y92" t="str">
        <f>IF(ISBLANK('Registrations List'!AK120),"",'Registrations List'!AK120)</f>
        <v/>
      </c>
      <c r="Z92" t="str">
        <f>IF(ISBLANK('Registrations List'!AL120),"",'Registrations List'!AL120)</f>
        <v/>
      </c>
      <c r="AA92" t="str">
        <f>IF(ISBLANK('Registrations List'!AM120),"",'Registrations List'!AM120)</f>
        <v/>
      </c>
      <c r="AB92" t="str">
        <f>IF(ISBLANK('Registrations List'!AN120),"",'Registrations List'!AN120)</f>
        <v/>
      </c>
      <c r="AC92" t="str">
        <f>IF(ISBLANK('Registrations List'!AO120),"",'Registrations List'!AO120)</f>
        <v/>
      </c>
      <c r="AD92" t="str">
        <f>IF(ISBLANK('Registrations List'!AP120),"",'Registrations List'!AP120)</f>
        <v/>
      </c>
      <c r="AE92" t="str">
        <f>IF(ISBLANK('Registrations List'!AR120),"",'Registrations List'!AR120)</f>
        <v/>
      </c>
    </row>
    <row r="93" spans="1:31">
      <c r="A93" t="str">
        <f>IF(ISBLANK('Registrations List'!G121),"",'Registrations List'!G121)</f>
        <v/>
      </c>
      <c r="B93" t="str">
        <f>IF(ISBLANK('Registrations List'!H121),"",'Registrations List'!H121)</f>
        <v/>
      </c>
      <c r="C93" t="str">
        <f>IF(ISBLANK('Registrations List'!L121),"",'Registrations List'!L121)</f>
        <v/>
      </c>
      <c r="D93" t="str">
        <f>IF(ISBLANK('Registrations List'!M121),"",'Registrations List'!M121)</f>
        <v/>
      </c>
      <c r="E93" t="str">
        <f>IF(ISBLANK('Registrations List'!N121),"",'Registrations List'!N121)</f>
        <v/>
      </c>
      <c r="F93" t="str">
        <f>IF(ISBLANK('Registrations List'!O121),"",'Registrations List'!O121)</f>
        <v/>
      </c>
      <c r="G93" t="str">
        <f>IF(ISBLANK('Registrations List'!P121),"",'Registrations List'!P121)</f>
        <v/>
      </c>
      <c r="H93" t="str">
        <f>IF(ISBLANK('Registrations List'!AY121),"",'Registrations List'!AY121)</f>
        <v/>
      </c>
      <c r="I93" t="str">
        <f>IF(ISBLANK('Registrations List'!AZ121),"",'Registrations List'!AZ121)</f>
        <v/>
      </c>
      <c r="J93" t="str">
        <f>IF(ISBLANK('Registrations List'!BE121),"",'Registrations List'!BE121)</f>
        <v/>
      </c>
      <c r="K93" t="str">
        <f>IF(ISBLANK('Registrations List'!BF121),"",'Registrations List'!BF121)</f>
        <v/>
      </c>
      <c r="L93" t="str">
        <f>IF(ISBLANK('Registrations List'!BK121),"",'Registrations List'!BK121)</f>
        <v/>
      </c>
      <c r="M93" t="str">
        <f>IF(ISBLANK('Registrations List'!BL121),"",'Registrations List'!BL121)</f>
        <v/>
      </c>
      <c r="N93" t="str">
        <f>IF(ISBLANK('Registrations List'!BQ121),"",'Registrations List'!BQ121)</f>
        <v/>
      </c>
      <c r="O93" t="str">
        <f>IF(ISBLANK('Registrations List'!BR121),"",'Registrations List'!BR121)</f>
        <v/>
      </c>
      <c r="P93" t="str">
        <f>IF(ISBLANK('Registrations List'!BW121),"",'Registrations List'!BW121)</f>
        <v/>
      </c>
      <c r="Q93" t="str">
        <f>IF(ISBLANK('Registrations List'!BX121),"",'Registrations List'!BX121)</f>
        <v/>
      </c>
      <c r="R93" t="str">
        <f>IF(ISBLANK('Registrations List'!CC121),"",'Registrations List'!CC121)</f>
        <v/>
      </c>
      <c r="S93" t="str">
        <f>IF(ISBLANK('Registrations List'!CD121),"",'Registrations List'!CD121)</f>
        <v/>
      </c>
      <c r="T93" s="96" t="str">
        <f>IF(H93="","",Schedule!C96)</f>
        <v/>
      </c>
      <c r="U93" t="str">
        <f>IF('Request for Payment'!$G$29=0,"",'Request for Payment'!$G$29)</f>
        <v/>
      </c>
      <c r="V93" t="str">
        <f>IF(ISBLANK('Registrations List'!AH121),"",'Registrations List'!AH121)</f>
        <v/>
      </c>
      <c r="W93" t="str">
        <f>IF(ISBLANK('Registrations List'!AI121),"",'Registrations List'!AI121)</f>
        <v/>
      </c>
      <c r="X93" t="str">
        <f>IF(ISBLANK('Registrations List'!AJ121),"",'Registrations List'!AJ121)</f>
        <v/>
      </c>
      <c r="Y93" t="str">
        <f>IF(ISBLANK('Registrations List'!AK121),"",'Registrations List'!AK121)</f>
        <v/>
      </c>
      <c r="Z93" t="str">
        <f>IF(ISBLANK('Registrations List'!AL121),"",'Registrations List'!AL121)</f>
        <v/>
      </c>
      <c r="AA93" t="str">
        <f>IF(ISBLANK('Registrations List'!AM121),"",'Registrations List'!AM121)</f>
        <v/>
      </c>
      <c r="AB93" t="str">
        <f>IF(ISBLANK('Registrations List'!AN121),"",'Registrations List'!AN121)</f>
        <v/>
      </c>
      <c r="AC93" t="str">
        <f>IF(ISBLANK('Registrations List'!AO121),"",'Registrations List'!AO121)</f>
        <v/>
      </c>
      <c r="AD93" t="str">
        <f>IF(ISBLANK('Registrations List'!AP121),"",'Registrations List'!AP121)</f>
        <v/>
      </c>
      <c r="AE93" t="str">
        <f>IF(ISBLANK('Registrations List'!AR121),"",'Registrations List'!AR121)</f>
        <v/>
      </c>
    </row>
    <row r="94" spans="1:31">
      <c r="A94" t="str">
        <f>IF(ISBLANK('Registrations List'!G122),"",'Registrations List'!G122)</f>
        <v/>
      </c>
      <c r="B94" t="str">
        <f>IF(ISBLANK('Registrations List'!H122),"",'Registrations List'!H122)</f>
        <v/>
      </c>
      <c r="C94" t="str">
        <f>IF(ISBLANK('Registrations List'!L122),"",'Registrations List'!L122)</f>
        <v/>
      </c>
      <c r="D94" t="str">
        <f>IF(ISBLANK('Registrations List'!M122),"",'Registrations List'!M122)</f>
        <v/>
      </c>
      <c r="E94" t="str">
        <f>IF(ISBLANK('Registrations List'!N122),"",'Registrations List'!N122)</f>
        <v/>
      </c>
      <c r="F94" t="str">
        <f>IF(ISBLANK('Registrations List'!O122),"",'Registrations List'!O122)</f>
        <v/>
      </c>
      <c r="G94" t="str">
        <f>IF(ISBLANK('Registrations List'!P122),"",'Registrations List'!P122)</f>
        <v/>
      </c>
      <c r="H94" t="str">
        <f>IF(ISBLANK('Registrations List'!AY122),"",'Registrations List'!AY122)</f>
        <v/>
      </c>
      <c r="I94" t="str">
        <f>IF(ISBLANK('Registrations List'!AZ122),"",'Registrations List'!AZ122)</f>
        <v/>
      </c>
      <c r="J94" t="str">
        <f>IF(ISBLANK('Registrations List'!BE122),"",'Registrations List'!BE122)</f>
        <v/>
      </c>
      <c r="K94" t="str">
        <f>IF(ISBLANK('Registrations List'!BF122),"",'Registrations List'!BF122)</f>
        <v/>
      </c>
      <c r="L94" t="str">
        <f>IF(ISBLANK('Registrations List'!BK122),"",'Registrations List'!BK122)</f>
        <v/>
      </c>
      <c r="M94" t="str">
        <f>IF(ISBLANK('Registrations List'!BL122),"",'Registrations List'!BL122)</f>
        <v/>
      </c>
      <c r="N94" t="str">
        <f>IF(ISBLANK('Registrations List'!BQ122),"",'Registrations List'!BQ122)</f>
        <v/>
      </c>
      <c r="O94" t="str">
        <f>IF(ISBLANK('Registrations List'!BR122),"",'Registrations List'!BR122)</f>
        <v/>
      </c>
      <c r="P94" t="str">
        <f>IF(ISBLANK('Registrations List'!BW122),"",'Registrations List'!BW122)</f>
        <v/>
      </c>
      <c r="Q94" t="str">
        <f>IF(ISBLANK('Registrations List'!BX122),"",'Registrations List'!BX122)</f>
        <v/>
      </c>
      <c r="R94" t="str">
        <f>IF(ISBLANK('Registrations List'!CC122),"",'Registrations List'!CC122)</f>
        <v/>
      </c>
      <c r="S94" t="str">
        <f>IF(ISBLANK('Registrations List'!CD122),"",'Registrations List'!CD122)</f>
        <v/>
      </c>
      <c r="T94" s="96" t="str">
        <f>IF(H94="","",Schedule!C97)</f>
        <v/>
      </c>
      <c r="U94" t="str">
        <f>IF('Request for Payment'!$G$29=0,"",'Request for Payment'!$G$29)</f>
        <v/>
      </c>
      <c r="V94" t="str">
        <f>IF(ISBLANK('Registrations List'!AH122),"",'Registrations List'!AH122)</f>
        <v/>
      </c>
      <c r="W94" t="str">
        <f>IF(ISBLANK('Registrations List'!AI122),"",'Registrations List'!AI122)</f>
        <v/>
      </c>
      <c r="X94" t="str">
        <f>IF(ISBLANK('Registrations List'!AJ122),"",'Registrations List'!AJ122)</f>
        <v/>
      </c>
      <c r="Y94" t="str">
        <f>IF(ISBLANK('Registrations List'!AK122),"",'Registrations List'!AK122)</f>
        <v/>
      </c>
      <c r="Z94" t="str">
        <f>IF(ISBLANK('Registrations List'!AL122),"",'Registrations List'!AL122)</f>
        <v/>
      </c>
      <c r="AA94" t="str">
        <f>IF(ISBLANK('Registrations List'!AM122),"",'Registrations List'!AM122)</f>
        <v/>
      </c>
      <c r="AB94" t="str">
        <f>IF(ISBLANK('Registrations List'!AN122),"",'Registrations List'!AN122)</f>
        <v/>
      </c>
      <c r="AC94" t="str">
        <f>IF(ISBLANK('Registrations List'!AO122),"",'Registrations List'!AO122)</f>
        <v/>
      </c>
      <c r="AD94" t="str">
        <f>IF(ISBLANK('Registrations List'!AP122),"",'Registrations List'!AP122)</f>
        <v/>
      </c>
      <c r="AE94" t="str">
        <f>IF(ISBLANK('Registrations List'!AR122),"",'Registrations List'!AR122)</f>
        <v/>
      </c>
    </row>
    <row r="95" spans="1:31">
      <c r="A95" t="str">
        <f>IF(ISBLANK('Registrations List'!G123),"",'Registrations List'!G123)</f>
        <v/>
      </c>
      <c r="B95" t="str">
        <f>IF(ISBLANK('Registrations List'!H123),"",'Registrations List'!H123)</f>
        <v/>
      </c>
      <c r="C95" t="str">
        <f>IF(ISBLANK('Registrations List'!L123),"",'Registrations List'!L123)</f>
        <v/>
      </c>
      <c r="D95" t="str">
        <f>IF(ISBLANK('Registrations List'!M123),"",'Registrations List'!M123)</f>
        <v/>
      </c>
      <c r="E95" t="str">
        <f>IF(ISBLANK('Registrations List'!N123),"",'Registrations List'!N123)</f>
        <v/>
      </c>
      <c r="F95" t="str">
        <f>IF(ISBLANK('Registrations List'!O123),"",'Registrations List'!O123)</f>
        <v/>
      </c>
      <c r="G95" t="str">
        <f>IF(ISBLANK('Registrations List'!P123),"",'Registrations List'!P123)</f>
        <v/>
      </c>
      <c r="H95" t="str">
        <f>IF(ISBLANK('Registrations List'!AY123),"",'Registrations List'!AY123)</f>
        <v/>
      </c>
      <c r="I95" t="str">
        <f>IF(ISBLANK('Registrations List'!AZ123),"",'Registrations List'!AZ123)</f>
        <v/>
      </c>
      <c r="J95" t="str">
        <f>IF(ISBLANK('Registrations List'!BE123),"",'Registrations List'!BE123)</f>
        <v/>
      </c>
      <c r="K95" t="str">
        <f>IF(ISBLANK('Registrations List'!BF123),"",'Registrations List'!BF123)</f>
        <v/>
      </c>
      <c r="L95" t="str">
        <f>IF(ISBLANK('Registrations List'!BK123),"",'Registrations List'!BK123)</f>
        <v/>
      </c>
      <c r="M95" t="str">
        <f>IF(ISBLANK('Registrations List'!BL123),"",'Registrations List'!BL123)</f>
        <v/>
      </c>
      <c r="N95" t="str">
        <f>IF(ISBLANK('Registrations List'!BQ123),"",'Registrations List'!BQ123)</f>
        <v/>
      </c>
      <c r="O95" t="str">
        <f>IF(ISBLANK('Registrations List'!BR123),"",'Registrations List'!BR123)</f>
        <v/>
      </c>
      <c r="P95" t="str">
        <f>IF(ISBLANK('Registrations List'!BW123),"",'Registrations List'!BW123)</f>
        <v/>
      </c>
      <c r="Q95" t="str">
        <f>IF(ISBLANK('Registrations List'!BX123),"",'Registrations List'!BX123)</f>
        <v/>
      </c>
      <c r="R95" t="str">
        <f>IF(ISBLANK('Registrations List'!CC123),"",'Registrations List'!CC123)</f>
        <v/>
      </c>
      <c r="S95" t="str">
        <f>IF(ISBLANK('Registrations List'!CD123),"",'Registrations List'!CD123)</f>
        <v/>
      </c>
      <c r="T95" s="96" t="str">
        <f>IF(H95="","",Schedule!C98)</f>
        <v/>
      </c>
      <c r="U95" t="str">
        <f>IF('Request for Payment'!$G$29=0,"",'Request for Payment'!$G$29)</f>
        <v/>
      </c>
      <c r="V95" t="str">
        <f>IF(ISBLANK('Registrations List'!AH123),"",'Registrations List'!AH123)</f>
        <v/>
      </c>
      <c r="W95" t="str">
        <f>IF(ISBLANK('Registrations List'!AI123),"",'Registrations List'!AI123)</f>
        <v/>
      </c>
      <c r="X95" t="str">
        <f>IF(ISBLANK('Registrations List'!AJ123),"",'Registrations List'!AJ123)</f>
        <v/>
      </c>
      <c r="Y95" t="str">
        <f>IF(ISBLANK('Registrations List'!AK123),"",'Registrations List'!AK123)</f>
        <v/>
      </c>
      <c r="Z95" t="str">
        <f>IF(ISBLANK('Registrations List'!AL123),"",'Registrations List'!AL123)</f>
        <v/>
      </c>
      <c r="AA95" t="str">
        <f>IF(ISBLANK('Registrations List'!AM123),"",'Registrations List'!AM123)</f>
        <v/>
      </c>
      <c r="AB95" t="str">
        <f>IF(ISBLANK('Registrations List'!AN123),"",'Registrations List'!AN123)</f>
        <v/>
      </c>
      <c r="AC95" t="str">
        <f>IF(ISBLANK('Registrations List'!AO123),"",'Registrations List'!AO123)</f>
        <v/>
      </c>
      <c r="AD95" t="str">
        <f>IF(ISBLANK('Registrations List'!AP123),"",'Registrations List'!AP123)</f>
        <v/>
      </c>
      <c r="AE95" t="str">
        <f>IF(ISBLANK('Registrations List'!AR123),"",'Registrations List'!AR123)</f>
        <v/>
      </c>
    </row>
    <row r="96" spans="1:31">
      <c r="A96" t="str">
        <f>IF(ISBLANK('Registrations List'!G124),"",'Registrations List'!G124)</f>
        <v/>
      </c>
      <c r="B96" t="str">
        <f>IF(ISBLANK('Registrations List'!H124),"",'Registrations List'!H124)</f>
        <v/>
      </c>
      <c r="C96" t="str">
        <f>IF(ISBLANK('Registrations List'!L124),"",'Registrations List'!L124)</f>
        <v/>
      </c>
      <c r="D96" t="str">
        <f>IF(ISBLANK('Registrations List'!M124),"",'Registrations List'!M124)</f>
        <v/>
      </c>
      <c r="E96" t="str">
        <f>IF(ISBLANK('Registrations List'!N124),"",'Registrations List'!N124)</f>
        <v/>
      </c>
      <c r="F96" t="str">
        <f>IF(ISBLANK('Registrations List'!O124),"",'Registrations List'!O124)</f>
        <v/>
      </c>
      <c r="G96" t="str">
        <f>IF(ISBLANK('Registrations List'!P124),"",'Registrations List'!P124)</f>
        <v/>
      </c>
      <c r="H96" t="str">
        <f>IF(ISBLANK('Registrations List'!AY124),"",'Registrations List'!AY124)</f>
        <v/>
      </c>
      <c r="I96" t="str">
        <f>IF(ISBLANK('Registrations List'!AZ124),"",'Registrations List'!AZ124)</f>
        <v/>
      </c>
      <c r="J96" t="str">
        <f>IF(ISBLANK('Registrations List'!BE124),"",'Registrations List'!BE124)</f>
        <v/>
      </c>
      <c r="K96" t="str">
        <f>IF(ISBLANK('Registrations List'!BF124),"",'Registrations List'!BF124)</f>
        <v/>
      </c>
      <c r="L96" t="str">
        <f>IF(ISBLANK('Registrations List'!BK124),"",'Registrations List'!BK124)</f>
        <v/>
      </c>
      <c r="M96" t="str">
        <f>IF(ISBLANK('Registrations List'!BL124),"",'Registrations List'!BL124)</f>
        <v/>
      </c>
      <c r="N96" t="str">
        <f>IF(ISBLANK('Registrations List'!BQ124),"",'Registrations List'!BQ124)</f>
        <v/>
      </c>
      <c r="O96" t="str">
        <f>IF(ISBLANK('Registrations List'!BR124),"",'Registrations List'!BR124)</f>
        <v/>
      </c>
      <c r="P96" t="str">
        <f>IF(ISBLANK('Registrations List'!BW124),"",'Registrations List'!BW124)</f>
        <v/>
      </c>
      <c r="Q96" t="str">
        <f>IF(ISBLANK('Registrations List'!BX124),"",'Registrations List'!BX124)</f>
        <v/>
      </c>
      <c r="R96" t="str">
        <f>IF(ISBLANK('Registrations List'!CC124),"",'Registrations List'!CC124)</f>
        <v/>
      </c>
      <c r="S96" t="str">
        <f>IF(ISBLANK('Registrations List'!CD124),"",'Registrations List'!CD124)</f>
        <v/>
      </c>
      <c r="T96" s="96" t="str">
        <f>IF(H96="","",Schedule!C99)</f>
        <v/>
      </c>
      <c r="U96" t="str">
        <f>IF('Request for Payment'!$G$29=0,"",'Request for Payment'!$G$29)</f>
        <v/>
      </c>
      <c r="V96" t="str">
        <f>IF(ISBLANK('Registrations List'!AH124),"",'Registrations List'!AH124)</f>
        <v/>
      </c>
      <c r="W96" t="str">
        <f>IF(ISBLANK('Registrations List'!AI124),"",'Registrations List'!AI124)</f>
        <v/>
      </c>
      <c r="X96" t="str">
        <f>IF(ISBLANK('Registrations List'!AJ124),"",'Registrations List'!AJ124)</f>
        <v/>
      </c>
      <c r="Y96" t="str">
        <f>IF(ISBLANK('Registrations List'!AK124),"",'Registrations List'!AK124)</f>
        <v/>
      </c>
      <c r="Z96" t="str">
        <f>IF(ISBLANK('Registrations List'!AL124),"",'Registrations List'!AL124)</f>
        <v/>
      </c>
      <c r="AA96" t="str">
        <f>IF(ISBLANK('Registrations List'!AM124),"",'Registrations List'!AM124)</f>
        <v/>
      </c>
      <c r="AB96" t="str">
        <f>IF(ISBLANK('Registrations List'!AN124),"",'Registrations List'!AN124)</f>
        <v/>
      </c>
      <c r="AC96" t="str">
        <f>IF(ISBLANK('Registrations List'!AO124),"",'Registrations List'!AO124)</f>
        <v/>
      </c>
      <c r="AD96" t="str">
        <f>IF(ISBLANK('Registrations List'!AP124),"",'Registrations List'!AP124)</f>
        <v/>
      </c>
      <c r="AE96" t="str">
        <f>IF(ISBLANK('Registrations List'!AR124),"",'Registrations List'!AR124)</f>
        <v/>
      </c>
    </row>
    <row r="97" spans="1:31">
      <c r="A97" t="str">
        <f>IF(ISBLANK('Registrations List'!G125),"",'Registrations List'!G125)</f>
        <v/>
      </c>
      <c r="B97" t="str">
        <f>IF(ISBLANK('Registrations List'!H125),"",'Registrations List'!H125)</f>
        <v/>
      </c>
      <c r="C97" t="str">
        <f>IF(ISBLANK('Registrations List'!L125),"",'Registrations List'!L125)</f>
        <v/>
      </c>
      <c r="D97" t="str">
        <f>IF(ISBLANK('Registrations List'!M125),"",'Registrations List'!M125)</f>
        <v/>
      </c>
      <c r="E97" t="str">
        <f>IF(ISBLANK('Registrations List'!N125),"",'Registrations List'!N125)</f>
        <v/>
      </c>
      <c r="F97" t="str">
        <f>IF(ISBLANK('Registrations List'!O125),"",'Registrations List'!O125)</f>
        <v/>
      </c>
      <c r="G97" t="str">
        <f>IF(ISBLANK('Registrations List'!P125),"",'Registrations List'!P125)</f>
        <v/>
      </c>
      <c r="H97" t="str">
        <f>IF(ISBLANK('Registrations List'!AY125),"",'Registrations List'!AY125)</f>
        <v/>
      </c>
      <c r="I97" t="str">
        <f>IF(ISBLANK('Registrations List'!AZ125),"",'Registrations List'!AZ125)</f>
        <v/>
      </c>
      <c r="J97" t="str">
        <f>IF(ISBLANK('Registrations List'!BE125),"",'Registrations List'!BE125)</f>
        <v/>
      </c>
      <c r="K97" t="str">
        <f>IF(ISBLANK('Registrations List'!BF125),"",'Registrations List'!BF125)</f>
        <v/>
      </c>
      <c r="L97" t="str">
        <f>IF(ISBLANK('Registrations List'!BK125),"",'Registrations List'!BK125)</f>
        <v/>
      </c>
      <c r="M97" t="str">
        <f>IF(ISBLANK('Registrations List'!BL125),"",'Registrations List'!BL125)</f>
        <v/>
      </c>
      <c r="N97" t="str">
        <f>IF(ISBLANK('Registrations List'!BQ125),"",'Registrations List'!BQ125)</f>
        <v/>
      </c>
      <c r="O97" t="str">
        <f>IF(ISBLANK('Registrations List'!BR125),"",'Registrations List'!BR125)</f>
        <v/>
      </c>
      <c r="P97" t="str">
        <f>IF(ISBLANK('Registrations List'!BW125),"",'Registrations List'!BW125)</f>
        <v/>
      </c>
      <c r="Q97" t="str">
        <f>IF(ISBLANK('Registrations List'!BX125),"",'Registrations List'!BX125)</f>
        <v/>
      </c>
      <c r="R97" t="str">
        <f>IF(ISBLANK('Registrations List'!CC125),"",'Registrations List'!CC125)</f>
        <v/>
      </c>
      <c r="S97" t="str">
        <f>IF(ISBLANK('Registrations List'!CD125),"",'Registrations List'!CD125)</f>
        <v/>
      </c>
      <c r="T97" s="96" t="str">
        <f>IF(H97="","",Schedule!C100)</f>
        <v/>
      </c>
      <c r="U97" t="str">
        <f>IF('Request for Payment'!$G$29=0,"",'Request for Payment'!$G$29)</f>
        <v/>
      </c>
      <c r="V97" t="str">
        <f>IF(ISBLANK('Registrations List'!AH125),"",'Registrations List'!AH125)</f>
        <v/>
      </c>
      <c r="W97" t="str">
        <f>IF(ISBLANK('Registrations List'!AI125),"",'Registrations List'!AI125)</f>
        <v/>
      </c>
      <c r="X97" t="str">
        <f>IF(ISBLANK('Registrations List'!AJ125),"",'Registrations List'!AJ125)</f>
        <v/>
      </c>
      <c r="Y97" t="str">
        <f>IF(ISBLANK('Registrations List'!AK125),"",'Registrations List'!AK125)</f>
        <v/>
      </c>
      <c r="Z97" t="str">
        <f>IF(ISBLANK('Registrations List'!AL125),"",'Registrations List'!AL125)</f>
        <v/>
      </c>
      <c r="AA97" t="str">
        <f>IF(ISBLANK('Registrations List'!AM125),"",'Registrations List'!AM125)</f>
        <v/>
      </c>
      <c r="AB97" t="str">
        <f>IF(ISBLANK('Registrations List'!AN125),"",'Registrations List'!AN125)</f>
        <v/>
      </c>
      <c r="AC97" t="str">
        <f>IF(ISBLANK('Registrations List'!AO125),"",'Registrations List'!AO125)</f>
        <v/>
      </c>
      <c r="AD97" t="str">
        <f>IF(ISBLANK('Registrations List'!AP125),"",'Registrations List'!AP125)</f>
        <v/>
      </c>
      <c r="AE97" t="str">
        <f>IF(ISBLANK('Registrations List'!AR125),"",'Registrations List'!AR125)</f>
        <v/>
      </c>
    </row>
    <row r="98" spans="1:31">
      <c r="A98" t="str">
        <f>IF(ISBLANK('Registrations List'!G126),"",'Registrations List'!G126)</f>
        <v/>
      </c>
      <c r="B98" t="str">
        <f>IF(ISBLANK('Registrations List'!H126),"",'Registrations List'!H126)</f>
        <v/>
      </c>
      <c r="C98" t="str">
        <f>IF(ISBLANK('Registrations List'!L126),"",'Registrations List'!L126)</f>
        <v/>
      </c>
      <c r="D98" t="str">
        <f>IF(ISBLANK('Registrations List'!M126),"",'Registrations List'!M126)</f>
        <v/>
      </c>
      <c r="E98" t="str">
        <f>IF(ISBLANK('Registrations List'!N126),"",'Registrations List'!N126)</f>
        <v/>
      </c>
      <c r="F98" t="str">
        <f>IF(ISBLANK('Registrations List'!O126),"",'Registrations List'!O126)</f>
        <v/>
      </c>
      <c r="G98" t="str">
        <f>IF(ISBLANK('Registrations List'!P126),"",'Registrations List'!P126)</f>
        <v/>
      </c>
      <c r="H98" t="str">
        <f>IF(ISBLANK('Registrations List'!AY126),"",'Registrations List'!AY126)</f>
        <v/>
      </c>
      <c r="I98" t="str">
        <f>IF(ISBLANK('Registrations List'!AZ126),"",'Registrations List'!AZ126)</f>
        <v/>
      </c>
      <c r="J98" t="str">
        <f>IF(ISBLANK('Registrations List'!BE126),"",'Registrations List'!BE126)</f>
        <v/>
      </c>
      <c r="K98" t="str">
        <f>IF(ISBLANK('Registrations List'!BF126),"",'Registrations List'!BF126)</f>
        <v/>
      </c>
      <c r="L98" t="str">
        <f>IF(ISBLANK('Registrations List'!BK126),"",'Registrations List'!BK126)</f>
        <v/>
      </c>
      <c r="M98" t="str">
        <f>IF(ISBLANK('Registrations List'!BL126),"",'Registrations List'!BL126)</f>
        <v/>
      </c>
      <c r="N98" t="str">
        <f>IF(ISBLANK('Registrations List'!BQ126),"",'Registrations List'!BQ126)</f>
        <v/>
      </c>
      <c r="O98" t="str">
        <f>IF(ISBLANK('Registrations List'!BR126),"",'Registrations List'!BR126)</f>
        <v/>
      </c>
      <c r="P98" t="str">
        <f>IF(ISBLANK('Registrations List'!BW126),"",'Registrations List'!BW126)</f>
        <v/>
      </c>
      <c r="Q98" t="str">
        <f>IF(ISBLANK('Registrations List'!BX126),"",'Registrations List'!BX126)</f>
        <v/>
      </c>
      <c r="R98" t="str">
        <f>IF(ISBLANK('Registrations List'!CC126),"",'Registrations List'!CC126)</f>
        <v/>
      </c>
      <c r="S98" t="str">
        <f>IF(ISBLANK('Registrations List'!CD126),"",'Registrations List'!CD126)</f>
        <v/>
      </c>
      <c r="T98" s="96" t="str">
        <f>IF(H98="","",Schedule!C101)</f>
        <v/>
      </c>
      <c r="U98" t="str">
        <f>IF('Request for Payment'!$G$29=0,"",'Request for Payment'!$G$29)</f>
        <v/>
      </c>
      <c r="V98" t="str">
        <f>IF(ISBLANK('Registrations List'!AH126),"",'Registrations List'!AH126)</f>
        <v/>
      </c>
      <c r="W98" t="str">
        <f>IF(ISBLANK('Registrations List'!AI126),"",'Registrations List'!AI126)</f>
        <v/>
      </c>
      <c r="X98" t="str">
        <f>IF(ISBLANK('Registrations List'!AJ126),"",'Registrations List'!AJ126)</f>
        <v/>
      </c>
      <c r="Y98" t="str">
        <f>IF(ISBLANK('Registrations List'!AK126),"",'Registrations List'!AK126)</f>
        <v/>
      </c>
      <c r="Z98" t="str">
        <f>IF(ISBLANK('Registrations List'!AL126),"",'Registrations List'!AL126)</f>
        <v/>
      </c>
      <c r="AA98" t="str">
        <f>IF(ISBLANK('Registrations List'!AM126),"",'Registrations List'!AM126)</f>
        <v/>
      </c>
      <c r="AB98" t="str">
        <f>IF(ISBLANK('Registrations List'!AN126),"",'Registrations List'!AN126)</f>
        <v/>
      </c>
      <c r="AC98" t="str">
        <f>IF(ISBLANK('Registrations List'!AO126),"",'Registrations List'!AO126)</f>
        <v/>
      </c>
      <c r="AD98" t="str">
        <f>IF(ISBLANK('Registrations List'!AP126),"",'Registrations List'!AP126)</f>
        <v/>
      </c>
      <c r="AE98" t="str">
        <f>IF(ISBLANK('Registrations List'!AR126),"",'Registrations List'!AR126)</f>
        <v/>
      </c>
    </row>
    <row r="99" spans="1:31">
      <c r="A99" t="str">
        <f>IF(ISBLANK('Registrations List'!G127),"",'Registrations List'!G127)</f>
        <v/>
      </c>
      <c r="B99" t="str">
        <f>IF(ISBLANK('Registrations List'!H127),"",'Registrations List'!H127)</f>
        <v/>
      </c>
      <c r="C99" t="str">
        <f>IF(ISBLANK('Registrations List'!L127),"",'Registrations List'!L127)</f>
        <v/>
      </c>
      <c r="D99" t="str">
        <f>IF(ISBLANK('Registrations List'!M127),"",'Registrations List'!M127)</f>
        <v/>
      </c>
      <c r="E99" t="str">
        <f>IF(ISBLANK('Registrations List'!N127),"",'Registrations List'!N127)</f>
        <v/>
      </c>
      <c r="F99" t="str">
        <f>IF(ISBLANK('Registrations List'!O127),"",'Registrations List'!O127)</f>
        <v/>
      </c>
      <c r="G99" t="str">
        <f>IF(ISBLANK('Registrations List'!P127),"",'Registrations List'!P127)</f>
        <v/>
      </c>
      <c r="H99" t="str">
        <f>IF(ISBLANK('Registrations List'!AY127),"",'Registrations List'!AY127)</f>
        <v/>
      </c>
      <c r="I99" t="str">
        <f>IF(ISBLANK('Registrations List'!AZ127),"",'Registrations List'!AZ127)</f>
        <v/>
      </c>
      <c r="J99" t="str">
        <f>IF(ISBLANK('Registrations List'!BE127),"",'Registrations List'!BE127)</f>
        <v/>
      </c>
      <c r="K99" t="str">
        <f>IF(ISBLANK('Registrations List'!BF127),"",'Registrations List'!BF127)</f>
        <v/>
      </c>
      <c r="L99" t="str">
        <f>IF(ISBLANK('Registrations List'!BK127),"",'Registrations List'!BK127)</f>
        <v/>
      </c>
      <c r="M99" t="str">
        <f>IF(ISBLANK('Registrations List'!BL127),"",'Registrations List'!BL127)</f>
        <v/>
      </c>
      <c r="N99" t="str">
        <f>IF(ISBLANK('Registrations List'!BQ127),"",'Registrations List'!BQ127)</f>
        <v/>
      </c>
      <c r="O99" t="str">
        <f>IF(ISBLANK('Registrations List'!BR127),"",'Registrations List'!BR127)</f>
        <v/>
      </c>
      <c r="P99" t="str">
        <f>IF(ISBLANK('Registrations List'!BW127),"",'Registrations List'!BW127)</f>
        <v/>
      </c>
      <c r="Q99" t="str">
        <f>IF(ISBLANK('Registrations List'!BX127),"",'Registrations List'!BX127)</f>
        <v/>
      </c>
      <c r="R99" t="str">
        <f>IF(ISBLANK('Registrations List'!CC127),"",'Registrations List'!CC127)</f>
        <v/>
      </c>
      <c r="S99" t="str">
        <f>IF(ISBLANK('Registrations List'!CD127),"",'Registrations List'!CD127)</f>
        <v/>
      </c>
      <c r="T99" s="96" t="str">
        <f>IF(H99="","",Schedule!C102)</f>
        <v/>
      </c>
      <c r="U99" t="str">
        <f>IF('Request for Payment'!$G$29=0,"",'Request for Payment'!$G$29)</f>
        <v/>
      </c>
      <c r="V99" t="str">
        <f>IF(ISBLANK('Registrations List'!AH127),"",'Registrations List'!AH127)</f>
        <v/>
      </c>
      <c r="W99" t="str">
        <f>IF(ISBLANK('Registrations List'!AI127),"",'Registrations List'!AI127)</f>
        <v/>
      </c>
      <c r="X99" t="str">
        <f>IF(ISBLANK('Registrations List'!AJ127),"",'Registrations List'!AJ127)</f>
        <v/>
      </c>
      <c r="Y99" t="str">
        <f>IF(ISBLANK('Registrations List'!AK127),"",'Registrations List'!AK127)</f>
        <v/>
      </c>
      <c r="Z99" t="str">
        <f>IF(ISBLANK('Registrations List'!AL127),"",'Registrations List'!AL127)</f>
        <v/>
      </c>
      <c r="AA99" t="str">
        <f>IF(ISBLANK('Registrations List'!AM127),"",'Registrations List'!AM127)</f>
        <v/>
      </c>
      <c r="AB99" t="str">
        <f>IF(ISBLANK('Registrations List'!AN127),"",'Registrations List'!AN127)</f>
        <v/>
      </c>
      <c r="AC99" t="str">
        <f>IF(ISBLANK('Registrations List'!AO127),"",'Registrations List'!AO127)</f>
        <v/>
      </c>
      <c r="AD99" t="str">
        <f>IF(ISBLANK('Registrations List'!AP127),"",'Registrations List'!AP127)</f>
        <v/>
      </c>
      <c r="AE99" t="str">
        <f>IF(ISBLANK('Registrations List'!AR127),"",'Registrations List'!AR127)</f>
        <v/>
      </c>
    </row>
    <row r="100" spans="1:31">
      <c r="A100" t="str">
        <f>IF(ISBLANK('Registrations List'!G128),"",'Registrations List'!G128)</f>
        <v/>
      </c>
      <c r="B100" t="str">
        <f>IF(ISBLANK('Registrations List'!H128),"",'Registrations List'!H128)</f>
        <v/>
      </c>
      <c r="C100" t="str">
        <f>IF(ISBLANK('Registrations List'!L128),"",'Registrations List'!L128)</f>
        <v/>
      </c>
      <c r="D100" t="str">
        <f>IF(ISBLANK('Registrations List'!M128),"",'Registrations List'!M128)</f>
        <v/>
      </c>
      <c r="E100" t="str">
        <f>IF(ISBLANK('Registrations List'!N128),"",'Registrations List'!N128)</f>
        <v/>
      </c>
      <c r="F100" t="str">
        <f>IF(ISBLANK('Registrations List'!O128),"",'Registrations List'!O128)</f>
        <v/>
      </c>
      <c r="G100" t="str">
        <f>IF(ISBLANK('Registrations List'!P128),"",'Registrations List'!P128)</f>
        <v/>
      </c>
      <c r="H100" t="str">
        <f>IF(ISBLANK('Registrations List'!AY128),"",'Registrations List'!AY128)</f>
        <v/>
      </c>
      <c r="I100" t="str">
        <f>IF(ISBLANK('Registrations List'!AZ128),"",'Registrations List'!AZ128)</f>
        <v/>
      </c>
      <c r="J100" t="str">
        <f>IF(ISBLANK('Registrations List'!BE128),"",'Registrations List'!BE128)</f>
        <v/>
      </c>
      <c r="K100" t="str">
        <f>IF(ISBLANK('Registrations List'!BF128),"",'Registrations List'!BF128)</f>
        <v/>
      </c>
      <c r="L100" t="str">
        <f>IF(ISBLANK('Registrations List'!BK128),"",'Registrations List'!BK128)</f>
        <v/>
      </c>
      <c r="M100" t="str">
        <f>IF(ISBLANK('Registrations List'!BL128),"",'Registrations List'!BL128)</f>
        <v/>
      </c>
      <c r="N100" t="str">
        <f>IF(ISBLANK('Registrations List'!BQ128),"",'Registrations List'!BQ128)</f>
        <v/>
      </c>
      <c r="O100" t="str">
        <f>IF(ISBLANK('Registrations List'!BR128),"",'Registrations List'!BR128)</f>
        <v/>
      </c>
      <c r="P100" t="str">
        <f>IF(ISBLANK('Registrations List'!BW128),"",'Registrations List'!BW128)</f>
        <v/>
      </c>
      <c r="Q100" t="str">
        <f>IF(ISBLANK('Registrations List'!BX128),"",'Registrations List'!BX128)</f>
        <v/>
      </c>
      <c r="R100" t="str">
        <f>IF(ISBLANK('Registrations List'!CC128),"",'Registrations List'!CC128)</f>
        <v/>
      </c>
      <c r="S100" t="str">
        <f>IF(ISBLANK('Registrations List'!CD128),"",'Registrations List'!CD128)</f>
        <v/>
      </c>
      <c r="T100" s="96" t="str">
        <f>IF(H100="","",Schedule!C103)</f>
        <v/>
      </c>
      <c r="U100" t="str">
        <f>IF('Request for Payment'!$G$29=0,"",'Request for Payment'!$G$29)</f>
        <v/>
      </c>
      <c r="V100" t="str">
        <f>IF(ISBLANK('Registrations List'!AH128),"",'Registrations List'!AH128)</f>
        <v/>
      </c>
      <c r="W100" t="str">
        <f>IF(ISBLANK('Registrations List'!AI128),"",'Registrations List'!AI128)</f>
        <v/>
      </c>
      <c r="X100" t="str">
        <f>IF(ISBLANK('Registrations List'!AJ128),"",'Registrations List'!AJ128)</f>
        <v/>
      </c>
      <c r="Y100" t="str">
        <f>IF(ISBLANK('Registrations List'!AK128),"",'Registrations List'!AK128)</f>
        <v/>
      </c>
      <c r="Z100" t="str">
        <f>IF(ISBLANK('Registrations List'!AL128),"",'Registrations List'!AL128)</f>
        <v/>
      </c>
      <c r="AA100" t="str">
        <f>IF(ISBLANK('Registrations List'!AM128),"",'Registrations List'!AM128)</f>
        <v/>
      </c>
      <c r="AB100" t="str">
        <f>IF(ISBLANK('Registrations List'!AN128),"",'Registrations List'!AN128)</f>
        <v/>
      </c>
      <c r="AC100" t="str">
        <f>IF(ISBLANK('Registrations List'!AO128),"",'Registrations List'!AO128)</f>
        <v/>
      </c>
      <c r="AD100" t="str">
        <f>IF(ISBLANK('Registrations List'!AP128),"",'Registrations List'!AP128)</f>
        <v/>
      </c>
      <c r="AE100" t="str">
        <f>IF(ISBLANK('Registrations List'!AR128),"",'Registrations List'!AR128)</f>
        <v/>
      </c>
    </row>
    <row r="101" spans="1:31">
      <c r="A101" t="str">
        <f>IF(ISBLANK('Registrations List'!G129),"",'Registrations List'!G129)</f>
        <v/>
      </c>
      <c r="B101" t="str">
        <f>IF(ISBLANK('Registrations List'!H129),"",'Registrations List'!H129)</f>
        <v/>
      </c>
      <c r="C101" t="str">
        <f>IF(ISBLANK('Registrations List'!L129),"",'Registrations List'!L129)</f>
        <v/>
      </c>
      <c r="D101" t="str">
        <f>IF(ISBLANK('Registrations List'!M129),"",'Registrations List'!M129)</f>
        <v/>
      </c>
      <c r="E101" t="str">
        <f>IF(ISBLANK('Registrations List'!N129),"",'Registrations List'!N129)</f>
        <v/>
      </c>
      <c r="F101" t="str">
        <f>IF(ISBLANK('Registrations List'!O129),"",'Registrations List'!O129)</f>
        <v/>
      </c>
      <c r="G101" t="str">
        <f>IF(ISBLANK('Registrations List'!P129),"",'Registrations List'!P129)</f>
        <v/>
      </c>
      <c r="H101" t="str">
        <f>IF(ISBLANK('Registrations List'!AY129),"",'Registrations List'!AY129)</f>
        <v/>
      </c>
      <c r="I101" t="str">
        <f>IF(ISBLANK('Registrations List'!AZ129),"",'Registrations List'!AZ129)</f>
        <v/>
      </c>
      <c r="J101" t="str">
        <f>IF(ISBLANK('Registrations List'!BE129),"",'Registrations List'!BE129)</f>
        <v/>
      </c>
      <c r="K101" t="str">
        <f>IF(ISBLANK('Registrations List'!BF129),"",'Registrations List'!BF129)</f>
        <v/>
      </c>
      <c r="L101" t="str">
        <f>IF(ISBLANK('Registrations List'!BK129),"",'Registrations List'!BK129)</f>
        <v/>
      </c>
      <c r="M101" t="str">
        <f>IF(ISBLANK('Registrations List'!BL129),"",'Registrations List'!BL129)</f>
        <v/>
      </c>
      <c r="N101" t="str">
        <f>IF(ISBLANK('Registrations List'!BQ129),"",'Registrations List'!BQ129)</f>
        <v/>
      </c>
      <c r="O101" t="str">
        <f>IF(ISBLANK('Registrations List'!BR129),"",'Registrations List'!BR129)</f>
        <v/>
      </c>
      <c r="P101" t="str">
        <f>IF(ISBLANK('Registrations List'!BW129),"",'Registrations List'!BW129)</f>
        <v/>
      </c>
      <c r="Q101" t="str">
        <f>IF(ISBLANK('Registrations List'!BX129),"",'Registrations List'!BX129)</f>
        <v/>
      </c>
      <c r="R101" t="str">
        <f>IF(ISBLANK('Registrations List'!CC129),"",'Registrations List'!CC129)</f>
        <v/>
      </c>
      <c r="S101" t="str">
        <f>IF(ISBLANK('Registrations List'!CD129),"",'Registrations List'!CD129)</f>
        <v/>
      </c>
      <c r="T101" s="96" t="str">
        <f>IF(H101="","",Schedule!C104)</f>
        <v/>
      </c>
      <c r="U101" t="str">
        <f>IF('Request for Payment'!$G$29=0,"",'Request for Payment'!$G$29)</f>
        <v/>
      </c>
      <c r="V101" t="str">
        <f>IF(ISBLANK('Registrations List'!AH129),"",'Registrations List'!AH129)</f>
        <v/>
      </c>
      <c r="W101" t="str">
        <f>IF(ISBLANK('Registrations List'!AI129),"",'Registrations List'!AI129)</f>
        <v/>
      </c>
      <c r="X101" t="str">
        <f>IF(ISBLANK('Registrations List'!AJ129),"",'Registrations List'!AJ129)</f>
        <v/>
      </c>
      <c r="Y101" t="str">
        <f>IF(ISBLANK('Registrations List'!AK129),"",'Registrations List'!AK129)</f>
        <v/>
      </c>
      <c r="Z101" t="str">
        <f>IF(ISBLANK('Registrations List'!AL129),"",'Registrations List'!AL129)</f>
        <v/>
      </c>
      <c r="AA101" t="str">
        <f>IF(ISBLANK('Registrations List'!AM129),"",'Registrations List'!AM129)</f>
        <v/>
      </c>
      <c r="AB101" t="str">
        <f>IF(ISBLANK('Registrations List'!AN129),"",'Registrations List'!AN129)</f>
        <v/>
      </c>
      <c r="AC101" t="str">
        <f>IF(ISBLANK('Registrations List'!AO129),"",'Registrations List'!AO129)</f>
        <v/>
      </c>
      <c r="AD101" t="str">
        <f>IF(ISBLANK('Registrations List'!AP129),"",'Registrations List'!AP129)</f>
        <v/>
      </c>
      <c r="AE101" t="str">
        <f>IF(ISBLANK('Registrations List'!AR129),"",'Registrations List'!AR129)</f>
        <v/>
      </c>
    </row>
    <row r="102" spans="1:31">
      <c r="A102" t="str">
        <f>IF(ISBLANK('Registrations List'!G130),"",'Registrations List'!G130)</f>
        <v/>
      </c>
      <c r="B102" t="str">
        <f>IF(ISBLANK('Registrations List'!H130),"",'Registrations List'!H130)</f>
        <v/>
      </c>
      <c r="C102" t="str">
        <f>IF(ISBLANK('Registrations List'!L130),"",'Registrations List'!L130)</f>
        <v/>
      </c>
      <c r="D102" t="str">
        <f>IF(ISBLANK('Registrations List'!M130),"",'Registrations List'!M130)</f>
        <v/>
      </c>
      <c r="E102" t="str">
        <f>IF(ISBLANK('Registrations List'!N130),"",'Registrations List'!N130)</f>
        <v/>
      </c>
      <c r="F102" t="str">
        <f>IF(ISBLANK('Registrations List'!O130),"",'Registrations List'!O130)</f>
        <v/>
      </c>
      <c r="G102" t="str">
        <f>IF(ISBLANK('Registrations List'!P130),"",'Registrations List'!P130)</f>
        <v/>
      </c>
      <c r="H102" t="str">
        <f>IF(ISBLANK('Registrations List'!AY130),"",'Registrations List'!AY130)</f>
        <v/>
      </c>
      <c r="I102" t="str">
        <f>IF(ISBLANK('Registrations List'!AZ130),"",'Registrations List'!AZ130)</f>
        <v/>
      </c>
      <c r="J102" t="str">
        <f>IF(ISBLANK('Registrations List'!BE130),"",'Registrations List'!BE130)</f>
        <v/>
      </c>
      <c r="K102" t="str">
        <f>IF(ISBLANK('Registrations List'!BF130),"",'Registrations List'!BF130)</f>
        <v/>
      </c>
      <c r="L102" t="str">
        <f>IF(ISBLANK('Registrations List'!BK130),"",'Registrations List'!BK130)</f>
        <v/>
      </c>
      <c r="M102" t="str">
        <f>IF(ISBLANK('Registrations List'!BL130),"",'Registrations List'!BL130)</f>
        <v/>
      </c>
      <c r="N102" t="str">
        <f>IF(ISBLANK('Registrations List'!BQ130),"",'Registrations List'!BQ130)</f>
        <v/>
      </c>
      <c r="O102" t="str">
        <f>IF(ISBLANK('Registrations List'!BR130),"",'Registrations List'!BR130)</f>
        <v/>
      </c>
      <c r="P102" t="str">
        <f>IF(ISBLANK('Registrations List'!BW130),"",'Registrations List'!BW130)</f>
        <v/>
      </c>
      <c r="Q102" t="str">
        <f>IF(ISBLANK('Registrations List'!BX130),"",'Registrations List'!BX130)</f>
        <v/>
      </c>
      <c r="R102" t="str">
        <f>IF(ISBLANK('Registrations List'!CC130),"",'Registrations List'!CC130)</f>
        <v/>
      </c>
      <c r="S102" t="str">
        <f>IF(ISBLANK('Registrations List'!CD130),"",'Registrations List'!CD130)</f>
        <v/>
      </c>
      <c r="T102" s="96" t="str">
        <f>IF(H102="","",Schedule!C105)</f>
        <v/>
      </c>
      <c r="U102" t="str">
        <f>IF('Request for Payment'!$G$29=0,"",'Request for Payment'!$G$29)</f>
        <v/>
      </c>
      <c r="V102" t="str">
        <f>IF(ISBLANK('Registrations List'!AH130),"",'Registrations List'!AH130)</f>
        <v/>
      </c>
      <c r="W102" t="str">
        <f>IF(ISBLANK('Registrations List'!AI130),"",'Registrations List'!AI130)</f>
        <v/>
      </c>
      <c r="X102" t="str">
        <f>IF(ISBLANK('Registrations List'!AJ130),"",'Registrations List'!AJ130)</f>
        <v/>
      </c>
      <c r="Y102" t="str">
        <f>IF(ISBLANK('Registrations List'!AK130),"",'Registrations List'!AK130)</f>
        <v/>
      </c>
      <c r="Z102" t="str">
        <f>IF(ISBLANK('Registrations List'!AL130),"",'Registrations List'!AL130)</f>
        <v/>
      </c>
      <c r="AA102" t="str">
        <f>IF(ISBLANK('Registrations List'!AM130),"",'Registrations List'!AM130)</f>
        <v/>
      </c>
      <c r="AB102" t="str">
        <f>IF(ISBLANK('Registrations List'!AN130),"",'Registrations List'!AN130)</f>
        <v/>
      </c>
      <c r="AC102" t="str">
        <f>IF(ISBLANK('Registrations List'!AO130),"",'Registrations List'!AO130)</f>
        <v/>
      </c>
      <c r="AD102" t="str">
        <f>IF(ISBLANK('Registrations List'!AP130),"",'Registrations List'!AP130)</f>
        <v/>
      </c>
      <c r="AE102" t="str">
        <f>IF(ISBLANK('Registrations List'!AR130),"",'Registrations List'!AR130)</f>
        <v/>
      </c>
    </row>
    <row r="103" spans="1:31">
      <c r="A103" t="str">
        <f>IF(ISBLANK('Registrations List'!G131),"",'Registrations List'!G131)</f>
        <v/>
      </c>
      <c r="B103" t="str">
        <f>IF(ISBLANK('Registrations List'!H131),"",'Registrations List'!H131)</f>
        <v/>
      </c>
      <c r="C103" t="str">
        <f>IF(ISBLANK('Registrations List'!L131),"",'Registrations List'!L131)</f>
        <v/>
      </c>
      <c r="D103" t="str">
        <f>IF(ISBLANK('Registrations List'!M131),"",'Registrations List'!M131)</f>
        <v/>
      </c>
      <c r="E103" t="str">
        <f>IF(ISBLANK('Registrations List'!N131),"",'Registrations List'!N131)</f>
        <v/>
      </c>
      <c r="F103" t="str">
        <f>IF(ISBLANK('Registrations List'!O131),"",'Registrations List'!O131)</f>
        <v/>
      </c>
      <c r="G103" t="str">
        <f>IF(ISBLANK('Registrations List'!P131),"",'Registrations List'!P131)</f>
        <v/>
      </c>
      <c r="H103" t="str">
        <f>IF(ISBLANK('Registrations List'!AY131),"",'Registrations List'!AY131)</f>
        <v/>
      </c>
      <c r="I103" t="str">
        <f>IF(ISBLANK('Registrations List'!AZ131),"",'Registrations List'!AZ131)</f>
        <v/>
      </c>
      <c r="J103" t="str">
        <f>IF(ISBLANK('Registrations List'!BE131),"",'Registrations List'!BE131)</f>
        <v/>
      </c>
      <c r="K103" t="str">
        <f>IF(ISBLANK('Registrations List'!BF131),"",'Registrations List'!BF131)</f>
        <v/>
      </c>
      <c r="L103" t="str">
        <f>IF(ISBLANK('Registrations List'!BK131),"",'Registrations List'!BK131)</f>
        <v/>
      </c>
      <c r="M103" t="str">
        <f>IF(ISBLANK('Registrations List'!BL131),"",'Registrations List'!BL131)</f>
        <v/>
      </c>
      <c r="N103" t="str">
        <f>IF(ISBLANK('Registrations List'!BQ131),"",'Registrations List'!BQ131)</f>
        <v/>
      </c>
      <c r="O103" t="str">
        <f>IF(ISBLANK('Registrations List'!BR131),"",'Registrations List'!BR131)</f>
        <v/>
      </c>
      <c r="P103" t="str">
        <f>IF(ISBLANK('Registrations List'!BW131),"",'Registrations List'!BW131)</f>
        <v/>
      </c>
      <c r="Q103" t="str">
        <f>IF(ISBLANK('Registrations List'!BX131),"",'Registrations List'!BX131)</f>
        <v/>
      </c>
      <c r="R103" t="str">
        <f>IF(ISBLANK('Registrations List'!CC131),"",'Registrations List'!CC131)</f>
        <v/>
      </c>
      <c r="S103" t="str">
        <f>IF(ISBLANK('Registrations List'!CD131),"",'Registrations List'!CD131)</f>
        <v/>
      </c>
      <c r="T103" s="96" t="str">
        <f>IF(H103="","",Schedule!C106)</f>
        <v/>
      </c>
      <c r="U103" t="str">
        <f>IF('Request for Payment'!$G$29=0,"",'Request for Payment'!$G$29)</f>
        <v/>
      </c>
      <c r="V103" t="str">
        <f>IF(ISBLANK('Registrations List'!AH131),"",'Registrations List'!AH131)</f>
        <v/>
      </c>
      <c r="W103" t="str">
        <f>IF(ISBLANK('Registrations List'!AI131),"",'Registrations List'!AI131)</f>
        <v/>
      </c>
      <c r="X103" t="str">
        <f>IF(ISBLANK('Registrations List'!AJ131),"",'Registrations List'!AJ131)</f>
        <v/>
      </c>
      <c r="Y103" t="str">
        <f>IF(ISBLANK('Registrations List'!AK131),"",'Registrations List'!AK131)</f>
        <v/>
      </c>
      <c r="Z103" t="str">
        <f>IF(ISBLANK('Registrations List'!AL131),"",'Registrations List'!AL131)</f>
        <v/>
      </c>
      <c r="AA103" t="str">
        <f>IF(ISBLANK('Registrations List'!AM131),"",'Registrations List'!AM131)</f>
        <v/>
      </c>
      <c r="AB103" t="str">
        <f>IF(ISBLANK('Registrations List'!AN131),"",'Registrations List'!AN131)</f>
        <v/>
      </c>
      <c r="AC103" t="str">
        <f>IF(ISBLANK('Registrations List'!AO131),"",'Registrations List'!AO131)</f>
        <v/>
      </c>
      <c r="AD103" t="str">
        <f>IF(ISBLANK('Registrations List'!AP131),"",'Registrations List'!AP131)</f>
        <v/>
      </c>
      <c r="AE103" t="str">
        <f>IF(ISBLANK('Registrations List'!AR131),"",'Registrations List'!AR131)</f>
        <v/>
      </c>
    </row>
    <row r="104" spans="1:31">
      <c r="A104" t="str">
        <f>IF(ISBLANK('Registrations List'!G132),"",'Registrations List'!G132)</f>
        <v/>
      </c>
      <c r="B104" t="str">
        <f>IF(ISBLANK('Registrations List'!H132),"",'Registrations List'!H132)</f>
        <v/>
      </c>
      <c r="C104" t="str">
        <f>IF(ISBLANK('Registrations List'!L132),"",'Registrations List'!L132)</f>
        <v/>
      </c>
      <c r="D104" t="str">
        <f>IF(ISBLANK('Registrations List'!M132),"",'Registrations List'!M132)</f>
        <v/>
      </c>
      <c r="E104" t="str">
        <f>IF(ISBLANK('Registrations List'!N132),"",'Registrations List'!N132)</f>
        <v/>
      </c>
      <c r="F104" t="str">
        <f>IF(ISBLANK('Registrations List'!O132),"",'Registrations List'!O132)</f>
        <v/>
      </c>
      <c r="G104" t="str">
        <f>IF(ISBLANK('Registrations List'!P132),"",'Registrations List'!P132)</f>
        <v/>
      </c>
      <c r="H104" t="str">
        <f>IF(ISBLANK('Registrations List'!AY132),"",'Registrations List'!AY132)</f>
        <v/>
      </c>
      <c r="I104" t="str">
        <f>IF(ISBLANK('Registrations List'!AZ132),"",'Registrations List'!AZ132)</f>
        <v/>
      </c>
      <c r="J104" t="str">
        <f>IF(ISBLANK('Registrations List'!BE132),"",'Registrations List'!BE132)</f>
        <v/>
      </c>
      <c r="K104" t="str">
        <f>IF(ISBLANK('Registrations List'!BF132),"",'Registrations List'!BF132)</f>
        <v/>
      </c>
      <c r="L104" t="str">
        <f>IF(ISBLANK('Registrations List'!BK132),"",'Registrations List'!BK132)</f>
        <v/>
      </c>
      <c r="M104" t="str">
        <f>IF(ISBLANK('Registrations List'!BL132),"",'Registrations List'!BL132)</f>
        <v/>
      </c>
      <c r="N104" t="str">
        <f>IF(ISBLANK('Registrations List'!BQ132),"",'Registrations List'!BQ132)</f>
        <v/>
      </c>
      <c r="O104" t="str">
        <f>IF(ISBLANK('Registrations List'!BR132),"",'Registrations List'!BR132)</f>
        <v/>
      </c>
      <c r="P104" t="str">
        <f>IF(ISBLANK('Registrations List'!BW132),"",'Registrations List'!BW132)</f>
        <v/>
      </c>
      <c r="Q104" t="str">
        <f>IF(ISBLANK('Registrations List'!BX132),"",'Registrations List'!BX132)</f>
        <v/>
      </c>
      <c r="R104" t="str">
        <f>IF(ISBLANK('Registrations List'!CC132),"",'Registrations List'!CC132)</f>
        <v/>
      </c>
      <c r="S104" t="str">
        <f>IF(ISBLANK('Registrations List'!CD132),"",'Registrations List'!CD132)</f>
        <v/>
      </c>
      <c r="T104" s="96" t="str">
        <f>IF(H104="","",Schedule!C107)</f>
        <v/>
      </c>
      <c r="U104" t="str">
        <f>IF('Request for Payment'!$G$29=0,"",'Request for Payment'!$G$29)</f>
        <v/>
      </c>
      <c r="V104" t="str">
        <f>IF(ISBLANK('Registrations List'!AH132),"",'Registrations List'!AH132)</f>
        <v/>
      </c>
      <c r="W104" t="str">
        <f>IF(ISBLANK('Registrations List'!AI132),"",'Registrations List'!AI132)</f>
        <v/>
      </c>
      <c r="X104" t="str">
        <f>IF(ISBLANK('Registrations List'!AJ132),"",'Registrations List'!AJ132)</f>
        <v/>
      </c>
      <c r="Y104" t="str">
        <f>IF(ISBLANK('Registrations List'!AK132),"",'Registrations List'!AK132)</f>
        <v/>
      </c>
      <c r="Z104" t="str">
        <f>IF(ISBLANK('Registrations List'!AL132),"",'Registrations List'!AL132)</f>
        <v/>
      </c>
      <c r="AA104" t="str">
        <f>IF(ISBLANK('Registrations List'!AM132),"",'Registrations List'!AM132)</f>
        <v/>
      </c>
      <c r="AB104" t="str">
        <f>IF(ISBLANK('Registrations List'!AN132),"",'Registrations List'!AN132)</f>
        <v/>
      </c>
      <c r="AC104" t="str">
        <f>IF(ISBLANK('Registrations List'!AO132),"",'Registrations List'!AO132)</f>
        <v/>
      </c>
      <c r="AD104" t="str">
        <f>IF(ISBLANK('Registrations List'!AP132),"",'Registrations List'!AP132)</f>
        <v/>
      </c>
      <c r="AE104" t="str">
        <f>IF(ISBLANK('Registrations List'!AR132),"",'Registrations List'!AR132)</f>
        <v/>
      </c>
    </row>
    <row r="105" spans="1:31">
      <c r="A105" t="str">
        <f>IF(ISBLANK('Registrations List'!G133),"",'Registrations List'!G133)</f>
        <v/>
      </c>
      <c r="B105" t="str">
        <f>IF(ISBLANK('Registrations List'!H133),"",'Registrations List'!H133)</f>
        <v/>
      </c>
      <c r="C105" t="str">
        <f>IF(ISBLANK('Registrations List'!L133),"",'Registrations List'!L133)</f>
        <v/>
      </c>
      <c r="D105" t="str">
        <f>IF(ISBLANK('Registrations List'!M133),"",'Registrations List'!M133)</f>
        <v/>
      </c>
      <c r="E105" t="str">
        <f>IF(ISBLANK('Registrations List'!N133),"",'Registrations List'!N133)</f>
        <v/>
      </c>
      <c r="F105" t="str">
        <f>IF(ISBLANK('Registrations List'!O133),"",'Registrations List'!O133)</f>
        <v/>
      </c>
      <c r="G105" t="str">
        <f>IF(ISBLANK('Registrations List'!P133),"",'Registrations List'!P133)</f>
        <v/>
      </c>
      <c r="H105" t="str">
        <f>IF(ISBLANK('Registrations List'!AY133),"",'Registrations List'!AY133)</f>
        <v/>
      </c>
      <c r="I105" t="str">
        <f>IF(ISBLANK('Registrations List'!AZ133),"",'Registrations List'!AZ133)</f>
        <v/>
      </c>
      <c r="J105" t="str">
        <f>IF(ISBLANK('Registrations List'!BE133),"",'Registrations List'!BE133)</f>
        <v/>
      </c>
      <c r="K105" t="str">
        <f>IF(ISBLANK('Registrations List'!BF133),"",'Registrations List'!BF133)</f>
        <v/>
      </c>
      <c r="L105" t="str">
        <f>IF(ISBLANK('Registrations List'!BK133),"",'Registrations List'!BK133)</f>
        <v/>
      </c>
      <c r="M105" t="str">
        <f>IF(ISBLANK('Registrations List'!BL133),"",'Registrations List'!BL133)</f>
        <v/>
      </c>
      <c r="N105" t="str">
        <f>IF(ISBLANK('Registrations List'!BQ133),"",'Registrations List'!BQ133)</f>
        <v/>
      </c>
      <c r="O105" t="str">
        <f>IF(ISBLANK('Registrations List'!BR133),"",'Registrations List'!BR133)</f>
        <v/>
      </c>
      <c r="P105" t="str">
        <f>IF(ISBLANK('Registrations List'!BW133),"",'Registrations List'!BW133)</f>
        <v/>
      </c>
      <c r="Q105" t="str">
        <f>IF(ISBLANK('Registrations List'!BX133),"",'Registrations List'!BX133)</f>
        <v/>
      </c>
      <c r="R105" t="str">
        <f>IF(ISBLANK('Registrations List'!CC133),"",'Registrations List'!CC133)</f>
        <v/>
      </c>
      <c r="S105" t="str">
        <f>IF(ISBLANK('Registrations List'!CD133),"",'Registrations List'!CD133)</f>
        <v/>
      </c>
      <c r="T105" s="96" t="str">
        <f>IF(H105="","",Schedule!C108)</f>
        <v/>
      </c>
      <c r="U105" t="str">
        <f>IF('Request for Payment'!$G$29=0,"",'Request for Payment'!$G$29)</f>
        <v/>
      </c>
      <c r="V105" t="str">
        <f>IF(ISBLANK('Registrations List'!AH133),"",'Registrations List'!AH133)</f>
        <v/>
      </c>
      <c r="W105" t="str">
        <f>IF(ISBLANK('Registrations List'!AI133),"",'Registrations List'!AI133)</f>
        <v/>
      </c>
      <c r="X105" t="str">
        <f>IF(ISBLANK('Registrations List'!AJ133),"",'Registrations List'!AJ133)</f>
        <v/>
      </c>
      <c r="Y105" t="str">
        <f>IF(ISBLANK('Registrations List'!AK133),"",'Registrations List'!AK133)</f>
        <v/>
      </c>
      <c r="Z105" t="str">
        <f>IF(ISBLANK('Registrations List'!AL133),"",'Registrations List'!AL133)</f>
        <v/>
      </c>
      <c r="AA105" t="str">
        <f>IF(ISBLANK('Registrations List'!AM133),"",'Registrations List'!AM133)</f>
        <v/>
      </c>
      <c r="AB105" t="str">
        <f>IF(ISBLANK('Registrations List'!AN133),"",'Registrations List'!AN133)</f>
        <v/>
      </c>
      <c r="AC105" t="str">
        <f>IF(ISBLANK('Registrations List'!AO133),"",'Registrations List'!AO133)</f>
        <v/>
      </c>
      <c r="AD105" t="str">
        <f>IF(ISBLANK('Registrations List'!AP133),"",'Registrations List'!AP133)</f>
        <v/>
      </c>
      <c r="AE105" t="str">
        <f>IF(ISBLANK('Registrations List'!AR133),"",'Registrations List'!AR133)</f>
        <v/>
      </c>
    </row>
    <row r="106" spans="1:31">
      <c r="A106" t="str">
        <f>IF(ISBLANK('Registrations List'!G134),"",'Registrations List'!G134)</f>
        <v/>
      </c>
      <c r="B106" t="str">
        <f>IF(ISBLANK('Registrations List'!H134),"",'Registrations List'!H134)</f>
        <v/>
      </c>
      <c r="C106" t="str">
        <f>IF(ISBLANK('Registrations List'!L134),"",'Registrations List'!L134)</f>
        <v/>
      </c>
      <c r="D106" t="str">
        <f>IF(ISBLANK('Registrations List'!M134),"",'Registrations List'!M134)</f>
        <v/>
      </c>
      <c r="E106" t="str">
        <f>IF(ISBLANK('Registrations List'!N134),"",'Registrations List'!N134)</f>
        <v/>
      </c>
      <c r="F106" t="str">
        <f>IF(ISBLANK('Registrations List'!O134),"",'Registrations List'!O134)</f>
        <v/>
      </c>
      <c r="G106" t="str">
        <f>IF(ISBLANK('Registrations List'!P134),"",'Registrations List'!P134)</f>
        <v/>
      </c>
      <c r="H106" t="str">
        <f>IF(ISBLANK('Registrations List'!AY134),"",'Registrations List'!AY134)</f>
        <v/>
      </c>
      <c r="I106" t="str">
        <f>IF(ISBLANK('Registrations List'!AZ134),"",'Registrations List'!AZ134)</f>
        <v/>
      </c>
      <c r="J106" t="str">
        <f>IF(ISBLANK('Registrations List'!BE134),"",'Registrations List'!BE134)</f>
        <v/>
      </c>
      <c r="K106" t="str">
        <f>IF(ISBLANK('Registrations List'!BF134),"",'Registrations List'!BF134)</f>
        <v/>
      </c>
      <c r="L106" t="str">
        <f>IF(ISBLANK('Registrations List'!BK134),"",'Registrations List'!BK134)</f>
        <v/>
      </c>
      <c r="M106" t="str">
        <f>IF(ISBLANK('Registrations List'!BL134),"",'Registrations List'!BL134)</f>
        <v/>
      </c>
      <c r="N106" t="str">
        <f>IF(ISBLANK('Registrations List'!BQ134),"",'Registrations List'!BQ134)</f>
        <v/>
      </c>
      <c r="O106" t="str">
        <f>IF(ISBLANK('Registrations List'!BR134),"",'Registrations List'!BR134)</f>
        <v/>
      </c>
      <c r="P106" t="str">
        <f>IF(ISBLANK('Registrations List'!BW134),"",'Registrations List'!BW134)</f>
        <v/>
      </c>
      <c r="Q106" t="str">
        <f>IF(ISBLANK('Registrations List'!BX134),"",'Registrations List'!BX134)</f>
        <v/>
      </c>
      <c r="R106" t="str">
        <f>IF(ISBLANK('Registrations List'!CC134),"",'Registrations List'!CC134)</f>
        <v/>
      </c>
      <c r="S106" t="str">
        <f>IF(ISBLANK('Registrations List'!CD134),"",'Registrations List'!CD134)</f>
        <v/>
      </c>
      <c r="T106" s="96" t="str">
        <f>IF(H106="","",Schedule!C109)</f>
        <v/>
      </c>
      <c r="U106" t="str">
        <f>IF('Request for Payment'!$G$29=0,"",'Request for Payment'!$G$29)</f>
        <v/>
      </c>
      <c r="V106" t="str">
        <f>IF(ISBLANK('Registrations List'!AH134),"",'Registrations List'!AH134)</f>
        <v/>
      </c>
      <c r="W106" t="str">
        <f>IF(ISBLANK('Registrations List'!AI134),"",'Registrations List'!AI134)</f>
        <v/>
      </c>
      <c r="X106" t="str">
        <f>IF(ISBLANK('Registrations List'!AJ134),"",'Registrations List'!AJ134)</f>
        <v/>
      </c>
      <c r="Y106" t="str">
        <f>IF(ISBLANK('Registrations List'!AK134),"",'Registrations List'!AK134)</f>
        <v/>
      </c>
      <c r="Z106" t="str">
        <f>IF(ISBLANK('Registrations List'!AL134),"",'Registrations List'!AL134)</f>
        <v/>
      </c>
      <c r="AA106" t="str">
        <f>IF(ISBLANK('Registrations List'!AM134),"",'Registrations List'!AM134)</f>
        <v/>
      </c>
      <c r="AB106" t="str">
        <f>IF(ISBLANK('Registrations List'!AN134),"",'Registrations List'!AN134)</f>
        <v/>
      </c>
      <c r="AC106" t="str">
        <f>IF(ISBLANK('Registrations List'!AO134),"",'Registrations List'!AO134)</f>
        <v/>
      </c>
      <c r="AD106" t="str">
        <f>IF(ISBLANK('Registrations List'!AP134),"",'Registrations List'!AP134)</f>
        <v/>
      </c>
      <c r="AE106" t="str">
        <f>IF(ISBLANK('Registrations List'!AR134),"",'Registrations List'!AR134)</f>
        <v/>
      </c>
    </row>
    <row r="107" spans="1:31">
      <c r="A107" t="str">
        <f>IF(ISBLANK('Registrations List'!G135),"",'Registrations List'!G135)</f>
        <v/>
      </c>
      <c r="B107" t="str">
        <f>IF(ISBLANK('Registrations List'!H135),"",'Registrations List'!H135)</f>
        <v/>
      </c>
      <c r="C107" t="str">
        <f>IF(ISBLANK('Registrations List'!L135),"",'Registrations List'!L135)</f>
        <v/>
      </c>
      <c r="D107" t="str">
        <f>IF(ISBLANK('Registrations List'!M135),"",'Registrations List'!M135)</f>
        <v/>
      </c>
      <c r="E107" t="str">
        <f>IF(ISBLANK('Registrations List'!N135),"",'Registrations List'!N135)</f>
        <v/>
      </c>
      <c r="F107" t="str">
        <f>IF(ISBLANK('Registrations List'!O135),"",'Registrations List'!O135)</f>
        <v/>
      </c>
      <c r="G107" t="str">
        <f>IF(ISBLANK('Registrations List'!P135),"",'Registrations List'!P135)</f>
        <v/>
      </c>
      <c r="H107" t="str">
        <f>IF(ISBLANK('Registrations List'!AY135),"",'Registrations List'!AY135)</f>
        <v/>
      </c>
      <c r="I107" t="str">
        <f>IF(ISBLANK('Registrations List'!AZ135),"",'Registrations List'!AZ135)</f>
        <v/>
      </c>
      <c r="J107" t="str">
        <f>IF(ISBLANK('Registrations List'!BE135),"",'Registrations List'!BE135)</f>
        <v/>
      </c>
      <c r="K107" t="str">
        <f>IF(ISBLANK('Registrations List'!BF135),"",'Registrations List'!BF135)</f>
        <v/>
      </c>
      <c r="L107" t="str">
        <f>IF(ISBLANK('Registrations List'!BK135),"",'Registrations List'!BK135)</f>
        <v/>
      </c>
      <c r="M107" t="str">
        <f>IF(ISBLANK('Registrations List'!BL135),"",'Registrations List'!BL135)</f>
        <v/>
      </c>
      <c r="N107" t="str">
        <f>IF(ISBLANK('Registrations List'!BQ135),"",'Registrations List'!BQ135)</f>
        <v/>
      </c>
      <c r="O107" t="str">
        <f>IF(ISBLANK('Registrations List'!BR135),"",'Registrations List'!BR135)</f>
        <v/>
      </c>
      <c r="P107" t="str">
        <f>IF(ISBLANK('Registrations List'!BW135),"",'Registrations List'!BW135)</f>
        <v/>
      </c>
      <c r="Q107" t="str">
        <f>IF(ISBLANK('Registrations List'!BX135),"",'Registrations List'!BX135)</f>
        <v/>
      </c>
      <c r="R107" t="str">
        <f>IF(ISBLANK('Registrations List'!CC135),"",'Registrations List'!CC135)</f>
        <v/>
      </c>
      <c r="S107" t="str">
        <f>IF(ISBLANK('Registrations List'!CD135),"",'Registrations List'!CD135)</f>
        <v/>
      </c>
      <c r="T107" s="96" t="str">
        <f>IF(H107="","",Schedule!C110)</f>
        <v/>
      </c>
      <c r="U107" t="str">
        <f>IF('Request for Payment'!$G$29=0,"",'Request for Payment'!$G$29)</f>
        <v/>
      </c>
      <c r="V107" t="str">
        <f>IF(ISBLANK('Registrations List'!AH135),"",'Registrations List'!AH135)</f>
        <v/>
      </c>
      <c r="W107" t="str">
        <f>IF(ISBLANK('Registrations List'!AI135),"",'Registrations List'!AI135)</f>
        <v/>
      </c>
      <c r="X107" t="str">
        <f>IF(ISBLANK('Registrations List'!AJ135),"",'Registrations List'!AJ135)</f>
        <v/>
      </c>
      <c r="Y107" t="str">
        <f>IF(ISBLANK('Registrations List'!AK135),"",'Registrations List'!AK135)</f>
        <v/>
      </c>
      <c r="Z107" t="str">
        <f>IF(ISBLANK('Registrations List'!AL135),"",'Registrations List'!AL135)</f>
        <v/>
      </c>
      <c r="AA107" t="str">
        <f>IF(ISBLANK('Registrations List'!AM135),"",'Registrations List'!AM135)</f>
        <v/>
      </c>
      <c r="AB107" t="str">
        <f>IF(ISBLANK('Registrations List'!AN135),"",'Registrations List'!AN135)</f>
        <v/>
      </c>
      <c r="AC107" t="str">
        <f>IF(ISBLANK('Registrations List'!AO135),"",'Registrations List'!AO135)</f>
        <v/>
      </c>
      <c r="AD107" t="str">
        <f>IF(ISBLANK('Registrations List'!AP135),"",'Registrations List'!AP135)</f>
        <v/>
      </c>
      <c r="AE107" t="str">
        <f>IF(ISBLANK('Registrations List'!AR135),"",'Registrations List'!AR135)</f>
        <v/>
      </c>
    </row>
    <row r="108" spans="1:31">
      <c r="A108" t="str">
        <f>IF(ISBLANK('Registrations List'!G136),"",'Registrations List'!G136)</f>
        <v/>
      </c>
      <c r="B108" t="str">
        <f>IF(ISBLANK('Registrations List'!H136),"",'Registrations List'!H136)</f>
        <v/>
      </c>
      <c r="C108" t="str">
        <f>IF(ISBLANK('Registrations List'!L136),"",'Registrations List'!L136)</f>
        <v/>
      </c>
      <c r="D108" t="str">
        <f>IF(ISBLANK('Registrations List'!M136),"",'Registrations List'!M136)</f>
        <v/>
      </c>
      <c r="E108" t="str">
        <f>IF(ISBLANK('Registrations List'!N136),"",'Registrations List'!N136)</f>
        <v/>
      </c>
      <c r="F108" t="str">
        <f>IF(ISBLANK('Registrations List'!O136),"",'Registrations List'!O136)</f>
        <v/>
      </c>
      <c r="G108" t="str">
        <f>IF(ISBLANK('Registrations List'!P136),"",'Registrations List'!P136)</f>
        <v/>
      </c>
      <c r="H108" t="str">
        <f>IF(ISBLANK('Registrations List'!AY136),"",'Registrations List'!AY136)</f>
        <v/>
      </c>
      <c r="I108" t="str">
        <f>IF(ISBLANK('Registrations List'!AZ136),"",'Registrations List'!AZ136)</f>
        <v/>
      </c>
      <c r="J108" t="str">
        <f>IF(ISBLANK('Registrations List'!BE136),"",'Registrations List'!BE136)</f>
        <v/>
      </c>
      <c r="K108" t="str">
        <f>IF(ISBLANK('Registrations List'!BF136),"",'Registrations List'!BF136)</f>
        <v/>
      </c>
      <c r="L108" t="str">
        <f>IF(ISBLANK('Registrations List'!BK136),"",'Registrations List'!BK136)</f>
        <v/>
      </c>
      <c r="M108" t="str">
        <f>IF(ISBLANK('Registrations List'!BL136),"",'Registrations List'!BL136)</f>
        <v/>
      </c>
      <c r="N108" t="str">
        <f>IF(ISBLANK('Registrations List'!BQ136),"",'Registrations List'!BQ136)</f>
        <v/>
      </c>
      <c r="O108" t="str">
        <f>IF(ISBLANK('Registrations List'!BR136),"",'Registrations List'!BR136)</f>
        <v/>
      </c>
      <c r="P108" t="str">
        <f>IF(ISBLANK('Registrations List'!BW136),"",'Registrations List'!BW136)</f>
        <v/>
      </c>
      <c r="Q108" t="str">
        <f>IF(ISBLANK('Registrations List'!BX136),"",'Registrations List'!BX136)</f>
        <v/>
      </c>
      <c r="R108" t="str">
        <f>IF(ISBLANK('Registrations List'!CC136),"",'Registrations List'!CC136)</f>
        <v/>
      </c>
      <c r="S108" t="str">
        <f>IF(ISBLANK('Registrations List'!CD136),"",'Registrations List'!CD136)</f>
        <v/>
      </c>
      <c r="T108" s="96" t="str">
        <f>IF(H108="","",Schedule!C111)</f>
        <v/>
      </c>
      <c r="U108" t="str">
        <f>IF('Request for Payment'!$G$29=0,"",'Request for Payment'!$G$29)</f>
        <v/>
      </c>
      <c r="V108" t="str">
        <f>IF(ISBLANK('Registrations List'!AH136),"",'Registrations List'!AH136)</f>
        <v/>
      </c>
      <c r="W108" t="str">
        <f>IF(ISBLANK('Registrations List'!AI136),"",'Registrations List'!AI136)</f>
        <v/>
      </c>
      <c r="X108" t="str">
        <f>IF(ISBLANK('Registrations List'!AJ136),"",'Registrations List'!AJ136)</f>
        <v/>
      </c>
      <c r="Y108" t="str">
        <f>IF(ISBLANK('Registrations List'!AK136),"",'Registrations List'!AK136)</f>
        <v/>
      </c>
      <c r="Z108" t="str">
        <f>IF(ISBLANK('Registrations List'!AL136),"",'Registrations List'!AL136)</f>
        <v/>
      </c>
      <c r="AA108" t="str">
        <f>IF(ISBLANK('Registrations List'!AM136),"",'Registrations List'!AM136)</f>
        <v/>
      </c>
      <c r="AB108" t="str">
        <f>IF(ISBLANK('Registrations List'!AN136),"",'Registrations List'!AN136)</f>
        <v/>
      </c>
      <c r="AC108" t="str">
        <f>IF(ISBLANK('Registrations List'!AO136),"",'Registrations List'!AO136)</f>
        <v/>
      </c>
      <c r="AD108" t="str">
        <f>IF(ISBLANK('Registrations List'!AP136),"",'Registrations List'!AP136)</f>
        <v/>
      </c>
      <c r="AE108" t="str">
        <f>IF(ISBLANK('Registrations List'!AR136),"",'Registrations List'!AR136)</f>
        <v/>
      </c>
    </row>
    <row r="109" spans="1:31">
      <c r="A109" t="str">
        <f>IF(ISBLANK('Registrations List'!G137),"",'Registrations List'!G137)</f>
        <v/>
      </c>
      <c r="B109" t="str">
        <f>IF(ISBLANK('Registrations List'!H137),"",'Registrations List'!H137)</f>
        <v/>
      </c>
      <c r="C109" t="str">
        <f>IF(ISBLANK('Registrations List'!L137),"",'Registrations List'!L137)</f>
        <v/>
      </c>
      <c r="D109" t="str">
        <f>IF(ISBLANK('Registrations List'!M137),"",'Registrations List'!M137)</f>
        <v/>
      </c>
      <c r="E109" t="str">
        <f>IF(ISBLANK('Registrations List'!N137),"",'Registrations List'!N137)</f>
        <v/>
      </c>
      <c r="F109" t="str">
        <f>IF(ISBLANK('Registrations List'!O137),"",'Registrations List'!O137)</f>
        <v/>
      </c>
      <c r="G109" t="str">
        <f>IF(ISBLANK('Registrations List'!P137),"",'Registrations List'!P137)</f>
        <v/>
      </c>
      <c r="H109" t="str">
        <f>IF(ISBLANK('Registrations List'!AY137),"",'Registrations List'!AY137)</f>
        <v/>
      </c>
      <c r="I109" t="str">
        <f>IF(ISBLANK('Registrations List'!AZ137),"",'Registrations List'!AZ137)</f>
        <v/>
      </c>
      <c r="J109" t="str">
        <f>IF(ISBLANK('Registrations List'!BE137),"",'Registrations List'!BE137)</f>
        <v/>
      </c>
      <c r="K109" t="str">
        <f>IF(ISBLANK('Registrations List'!BF137),"",'Registrations List'!BF137)</f>
        <v/>
      </c>
      <c r="L109" t="str">
        <f>IF(ISBLANK('Registrations List'!BK137),"",'Registrations List'!BK137)</f>
        <v/>
      </c>
      <c r="M109" t="str">
        <f>IF(ISBLANK('Registrations List'!BL137),"",'Registrations List'!BL137)</f>
        <v/>
      </c>
      <c r="N109" t="str">
        <f>IF(ISBLANK('Registrations List'!BQ137),"",'Registrations List'!BQ137)</f>
        <v/>
      </c>
      <c r="O109" t="str">
        <f>IF(ISBLANK('Registrations List'!BR137),"",'Registrations List'!BR137)</f>
        <v/>
      </c>
      <c r="P109" t="str">
        <f>IF(ISBLANK('Registrations List'!BW137),"",'Registrations List'!BW137)</f>
        <v/>
      </c>
      <c r="Q109" t="str">
        <f>IF(ISBLANK('Registrations List'!BX137),"",'Registrations List'!BX137)</f>
        <v/>
      </c>
      <c r="R109" t="str">
        <f>IF(ISBLANK('Registrations List'!CC137),"",'Registrations List'!CC137)</f>
        <v/>
      </c>
      <c r="S109" t="str">
        <f>IF(ISBLANK('Registrations List'!CD137),"",'Registrations List'!CD137)</f>
        <v/>
      </c>
      <c r="T109" s="96" t="str">
        <f>IF(H109="","",Schedule!C112)</f>
        <v/>
      </c>
      <c r="U109" t="str">
        <f>IF('Request for Payment'!$G$29=0,"",'Request for Payment'!$G$29)</f>
        <v/>
      </c>
      <c r="V109" t="str">
        <f>IF(ISBLANK('Registrations List'!AH137),"",'Registrations List'!AH137)</f>
        <v/>
      </c>
      <c r="W109" t="str">
        <f>IF(ISBLANK('Registrations List'!AI137),"",'Registrations List'!AI137)</f>
        <v/>
      </c>
      <c r="X109" t="str">
        <f>IF(ISBLANK('Registrations List'!AJ137),"",'Registrations List'!AJ137)</f>
        <v/>
      </c>
      <c r="Y109" t="str">
        <f>IF(ISBLANK('Registrations List'!AK137),"",'Registrations List'!AK137)</f>
        <v/>
      </c>
      <c r="Z109" t="str">
        <f>IF(ISBLANK('Registrations List'!AL137),"",'Registrations List'!AL137)</f>
        <v/>
      </c>
      <c r="AA109" t="str">
        <f>IF(ISBLANK('Registrations List'!AM137),"",'Registrations List'!AM137)</f>
        <v/>
      </c>
      <c r="AB109" t="str">
        <f>IF(ISBLANK('Registrations List'!AN137),"",'Registrations List'!AN137)</f>
        <v/>
      </c>
      <c r="AC109" t="str">
        <f>IF(ISBLANK('Registrations List'!AO137),"",'Registrations List'!AO137)</f>
        <v/>
      </c>
      <c r="AD109" t="str">
        <f>IF(ISBLANK('Registrations List'!AP137),"",'Registrations List'!AP137)</f>
        <v/>
      </c>
      <c r="AE109" t="str">
        <f>IF(ISBLANK('Registrations List'!AR137),"",'Registrations List'!AR137)</f>
        <v/>
      </c>
    </row>
    <row r="110" spans="1:31">
      <c r="A110" t="str">
        <f>IF(ISBLANK('Registrations List'!G138),"",'Registrations List'!G138)</f>
        <v/>
      </c>
      <c r="B110" t="str">
        <f>IF(ISBLANK('Registrations List'!H138),"",'Registrations List'!H138)</f>
        <v/>
      </c>
      <c r="C110" t="str">
        <f>IF(ISBLANK('Registrations List'!L138),"",'Registrations List'!L138)</f>
        <v/>
      </c>
      <c r="D110" t="str">
        <f>IF(ISBLANK('Registrations List'!M138),"",'Registrations List'!M138)</f>
        <v/>
      </c>
      <c r="E110" t="str">
        <f>IF(ISBLANK('Registrations List'!N138),"",'Registrations List'!N138)</f>
        <v/>
      </c>
      <c r="F110" t="str">
        <f>IF(ISBLANK('Registrations List'!O138),"",'Registrations List'!O138)</f>
        <v/>
      </c>
      <c r="G110" t="str">
        <f>IF(ISBLANK('Registrations List'!P138),"",'Registrations List'!P138)</f>
        <v/>
      </c>
      <c r="H110" t="str">
        <f>IF(ISBLANK('Registrations List'!AY138),"",'Registrations List'!AY138)</f>
        <v/>
      </c>
      <c r="I110" t="str">
        <f>IF(ISBLANK('Registrations List'!AZ138),"",'Registrations List'!AZ138)</f>
        <v/>
      </c>
      <c r="J110" t="str">
        <f>IF(ISBLANK('Registrations List'!BE138),"",'Registrations List'!BE138)</f>
        <v/>
      </c>
      <c r="K110" t="str">
        <f>IF(ISBLANK('Registrations List'!BF138),"",'Registrations List'!BF138)</f>
        <v/>
      </c>
      <c r="L110" t="str">
        <f>IF(ISBLANK('Registrations List'!BK138),"",'Registrations List'!BK138)</f>
        <v/>
      </c>
      <c r="M110" t="str">
        <f>IF(ISBLANK('Registrations List'!BL138),"",'Registrations List'!BL138)</f>
        <v/>
      </c>
      <c r="N110" t="str">
        <f>IF(ISBLANK('Registrations List'!BQ138),"",'Registrations List'!BQ138)</f>
        <v/>
      </c>
      <c r="O110" t="str">
        <f>IF(ISBLANK('Registrations List'!BR138),"",'Registrations List'!BR138)</f>
        <v/>
      </c>
      <c r="P110" t="str">
        <f>IF(ISBLANK('Registrations List'!BW138),"",'Registrations List'!BW138)</f>
        <v/>
      </c>
      <c r="Q110" t="str">
        <f>IF(ISBLANK('Registrations List'!BX138),"",'Registrations List'!BX138)</f>
        <v/>
      </c>
      <c r="R110" t="str">
        <f>IF(ISBLANK('Registrations List'!CC138),"",'Registrations List'!CC138)</f>
        <v/>
      </c>
      <c r="S110" t="str">
        <f>IF(ISBLANK('Registrations List'!CD138),"",'Registrations List'!CD138)</f>
        <v/>
      </c>
      <c r="T110" s="96" t="str">
        <f>IF(H110="","",Schedule!C113)</f>
        <v/>
      </c>
      <c r="U110" t="str">
        <f>IF('Request for Payment'!$G$29=0,"",'Request for Payment'!$G$29)</f>
        <v/>
      </c>
      <c r="V110" t="str">
        <f>IF(ISBLANK('Registrations List'!AH138),"",'Registrations List'!AH138)</f>
        <v/>
      </c>
      <c r="W110" t="str">
        <f>IF(ISBLANK('Registrations List'!AI138),"",'Registrations List'!AI138)</f>
        <v/>
      </c>
      <c r="X110" t="str">
        <f>IF(ISBLANK('Registrations List'!AJ138),"",'Registrations List'!AJ138)</f>
        <v/>
      </c>
      <c r="Y110" t="str">
        <f>IF(ISBLANK('Registrations List'!AK138),"",'Registrations List'!AK138)</f>
        <v/>
      </c>
      <c r="Z110" t="str">
        <f>IF(ISBLANK('Registrations List'!AL138),"",'Registrations List'!AL138)</f>
        <v/>
      </c>
      <c r="AA110" t="str">
        <f>IF(ISBLANK('Registrations List'!AM138),"",'Registrations List'!AM138)</f>
        <v/>
      </c>
      <c r="AB110" t="str">
        <f>IF(ISBLANK('Registrations List'!AN138),"",'Registrations List'!AN138)</f>
        <v/>
      </c>
      <c r="AC110" t="str">
        <f>IF(ISBLANK('Registrations List'!AO138),"",'Registrations List'!AO138)</f>
        <v/>
      </c>
      <c r="AD110" t="str">
        <f>IF(ISBLANK('Registrations List'!AP138),"",'Registrations List'!AP138)</f>
        <v/>
      </c>
      <c r="AE110" t="str">
        <f>IF(ISBLANK('Registrations List'!AR138),"",'Registrations List'!AR138)</f>
        <v/>
      </c>
    </row>
    <row r="111" spans="1:31">
      <c r="A111" t="str">
        <f>IF(ISBLANK('Registrations List'!G139),"",'Registrations List'!G139)</f>
        <v/>
      </c>
      <c r="B111" t="str">
        <f>IF(ISBLANK('Registrations List'!H139),"",'Registrations List'!H139)</f>
        <v/>
      </c>
      <c r="C111" t="str">
        <f>IF(ISBLANK('Registrations List'!L139),"",'Registrations List'!L139)</f>
        <v/>
      </c>
      <c r="D111" t="str">
        <f>IF(ISBLANK('Registrations List'!M139),"",'Registrations List'!M139)</f>
        <v/>
      </c>
      <c r="E111" t="str">
        <f>IF(ISBLANK('Registrations List'!N139),"",'Registrations List'!N139)</f>
        <v/>
      </c>
      <c r="F111" t="str">
        <f>IF(ISBLANK('Registrations List'!O139),"",'Registrations List'!O139)</f>
        <v/>
      </c>
      <c r="G111" t="str">
        <f>IF(ISBLANK('Registrations List'!P139),"",'Registrations List'!P139)</f>
        <v/>
      </c>
      <c r="H111" t="str">
        <f>IF(ISBLANK('Registrations List'!AY139),"",'Registrations List'!AY139)</f>
        <v/>
      </c>
      <c r="I111" t="str">
        <f>IF(ISBLANK('Registrations List'!AZ139),"",'Registrations List'!AZ139)</f>
        <v/>
      </c>
      <c r="J111" t="str">
        <f>IF(ISBLANK('Registrations List'!BE139),"",'Registrations List'!BE139)</f>
        <v/>
      </c>
      <c r="K111" t="str">
        <f>IF(ISBLANK('Registrations List'!BF139),"",'Registrations List'!BF139)</f>
        <v/>
      </c>
      <c r="L111" t="str">
        <f>IF(ISBLANK('Registrations List'!BK139),"",'Registrations List'!BK139)</f>
        <v/>
      </c>
      <c r="M111" t="str">
        <f>IF(ISBLANK('Registrations List'!BL139),"",'Registrations List'!BL139)</f>
        <v/>
      </c>
      <c r="N111" t="str">
        <f>IF(ISBLANK('Registrations List'!BQ139),"",'Registrations List'!BQ139)</f>
        <v/>
      </c>
      <c r="O111" t="str">
        <f>IF(ISBLANK('Registrations List'!BR139),"",'Registrations List'!BR139)</f>
        <v/>
      </c>
      <c r="P111" t="str">
        <f>IF(ISBLANK('Registrations List'!BW139),"",'Registrations List'!BW139)</f>
        <v/>
      </c>
      <c r="Q111" t="str">
        <f>IF(ISBLANK('Registrations List'!BX139),"",'Registrations List'!BX139)</f>
        <v/>
      </c>
      <c r="R111" t="str">
        <f>IF(ISBLANK('Registrations List'!CC139),"",'Registrations List'!CC139)</f>
        <v/>
      </c>
      <c r="S111" t="str">
        <f>IF(ISBLANK('Registrations List'!CD139),"",'Registrations List'!CD139)</f>
        <v/>
      </c>
      <c r="T111" s="96" t="str">
        <f>IF(H111="","",Schedule!C114)</f>
        <v/>
      </c>
      <c r="U111" t="str">
        <f>IF('Request for Payment'!$G$29=0,"",'Request for Payment'!$G$29)</f>
        <v/>
      </c>
      <c r="V111" t="str">
        <f>IF(ISBLANK('Registrations List'!AH139),"",'Registrations List'!AH139)</f>
        <v/>
      </c>
      <c r="W111" t="str">
        <f>IF(ISBLANK('Registrations List'!AI139),"",'Registrations List'!AI139)</f>
        <v/>
      </c>
      <c r="X111" t="str">
        <f>IF(ISBLANK('Registrations List'!AJ139),"",'Registrations List'!AJ139)</f>
        <v/>
      </c>
      <c r="Y111" t="str">
        <f>IF(ISBLANK('Registrations List'!AK139),"",'Registrations List'!AK139)</f>
        <v/>
      </c>
      <c r="Z111" t="str">
        <f>IF(ISBLANK('Registrations List'!AL139),"",'Registrations List'!AL139)</f>
        <v/>
      </c>
      <c r="AA111" t="str">
        <f>IF(ISBLANK('Registrations List'!AM139),"",'Registrations List'!AM139)</f>
        <v/>
      </c>
      <c r="AB111" t="str">
        <f>IF(ISBLANK('Registrations List'!AN139),"",'Registrations List'!AN139)</f>
        <v/>
      </c>
      <c r="AC111" t="str">
        <f>IF(ISBLANK('Registrations List'!AO139),"",'Registrations List'!AO139)</f>
        <v/>
      </c>
      <c r="AD111" t="str">
        <f>IF(ISBLANK('Registrations List'!AP139),"",'Registrations List'!AP139)</f>
        <v/>
      </c>
      <c r="AE111" t="str">
        <f>IF(ISBLANK('Registrations List'!AR139),"",'Registrations List'!AR139)</f>
        <v/>
      </c>
    </row>
    <row r="112" spans="1:31">
      <c r="A112" t="str">
        <f>IF(ISBLANK('Registrations List'!G140),"",'Registrations List'!G140)</f>
        <v/>
      </c>
      <c r="B112" t="str">
        <f>IF(ISBLANK('Registrations List'!H140),"",'Registrations List'!H140)</f>
        <v/>
      </c>
      <c r="C112" t="str">
        <f>IF(ISBLANK('Registrations List'!L140),"",'Registrations List'!L140)</f>
        <v/>
      </c>
      <c r="D112" t="str">
        <f>IF(ISBLANK('Registrations List'!M140),"",'Registrations List'!M140)</f>
        <v/>
      </c>
      <c r="E112" t="str">
        <f>IF(ISBLANK('Registrations List'!N140),"",'Registrations List'!N140)</f>
        <v/>
      </c>
      <c r="F112" t="str">
        <f>IF(ISBLANK('Registrations List'!O140),"",'Registrations List'!O140)</f>
        <v/>
      </c>
      <c r="G112" t="str">
        <f>IF(ISBLANK('Registrations List'!P140),"",'Registrations List'!P140)</f>
        <v/>
      </c>
      <c r="H112" t="str">
        <f>IF(ISBLANK('Registrations List'!AY140),"",'Registrations List'!AY140)</f>
        <v/>
      </c>
      <c r="I112" t="str">
        <f>IF(ISBLANK('Registrations List'!AZ140),"",'Registrations List'!AZ140)</f>
        <v/>
      </c>
      <c r="J112" t="str">
        <f>IF(ISBLANK('Registrations List'!BE140),"",'Registrations List'!BE140)</f>
        <v/>
      </c>
      <c r="K112" t="str">
        <f>IF(ISBLANK('Registrations List'!BF140),"",'Registrations List'!BF140)</f>
        <v/>
      </c>
      <c r="L112" t="str">
        <f>IF(ISBLANK('Registrations List'!BK140),"",'Registrations List'!BK140)</f>
        <v/>
      </c>
      <c r="M112" t="str">
        <f>IF(ISBLANK('Registrations List'!BL140),"",'Registrations List'!BL140)</f>
        <v/>
      </c>
      <c r="N112" t="str">
        <f>IF(ISBLANK('Registrations List'!BQ140),"",'Registrations List'!BQ140)</f>
        <v/>
      </c>
      <c r="O112" t="str">
        <f>IF(ISBLANK('Registrations List'!BR140),"",'Registrations List'!BR140)</f>
        <v/>
      </c>
      <c r="P112" t="str">
        <f>IF(ISBLANK('Registrations List'!BW140),"",'Registrations List'!BW140)</f>
        <v/>
      </c>
      <c r="Q112" t="str">
        <f>IF(ISBLANK('Registrations List'!BX140),"",'Registrations List'!BX140)</f>
        <v/>
      </c>
      <c r="R112" t="str">
        <f>IF(ISBLANK('Registrations List'!CC140),"",'Registrations List'!CC140)</f>
        <v/>
      </c>
      <c r="S112" t="str">
        <f>IF(ISBLANK('Registrations List'!CD140),"",'Registrations List'!CD140)</f>
        <v/>
      </c>
      <c r="T112" s="96" t="str">
        <f>IF(H112="","",Schedule!C115)</f>
        <v/>
      </c>
      <c r="U112" t="str">
        <f>IF('Request for Payment'!$G$29=0,"",'Request for Payment'!$G$29)</f>
        <v/>
      </c>
      <c r="V112" t="str">
        <f>IF(ISBLANK('Registrations List'!AH140),"",'Registrations List'!AH140)</f>
        <v/>
      </c>
      <c r="W112" t="str">
        <f>IF(ISBLANK('Registrations List'!AI140),"",'Registrations List'!AI140)</f>
        <v/>
      </c>
      <c r="X112" t="str">
        <f>IF(ISBLANK('Registrations List'!AJ140),"",'Registrations List'!AJ140)</f>
        <v/>
      </c>
      <c r="Y112" t="str">
        <f>IF(ISBLANK('Registrations List'!AK140),"",'Registrations List'!AK140)</f>
        <v/>
      </c>
      <c r="Z112" t="str">
        <f>IF(ISBLANK('Registrations List'!AL140),"",'Registrations List'!AL140)</f>
        <v/>
      </c>
      <c r="AA112" t="str">
        <f>IF(ISBLANK('Registrations List'!AM140),"",'Registrations List'!AM140)</f>
        <v/>
      </c>
      <c r="AB112" t="str">
        <f>IF(ISBLANK('Registrations List'!AN140),"",'Registrations List'!AN140)</f>
        <v/>
      </c>
      <c r="AC112" t="str">
        <f>IF(ISBLANK('Registrations List'!AO140),"",'Registrations List'!AO140)</f>
        <v/>
      </c>
      <c r="AD112" t="str">
        <f>IF(ISBLANK('Registrations List'!AP140),"",'Registrations List'!AP140)</f>
        <v/>
      </c>
      <c r="AE112" t="str">
        <f>IF(ISBLANK('Registrations List'!AR140),"",'Registrations List'!AR140)</f>
        <v/>
      </c>
    </row>
    <row r="113" spans="1:31">
      <c r="A113" t="str">
        <f>IF(ISBLANK('Registrations List'!G141),"",'Registrations List'!G141)</f>
        <v/>
      </c>
      <c r="B113" t="str">
        <f>IF(ISBLANK('Registrations List'!H141),"",'Registrations List'!H141)</f>
        <v/>
      </c>
      <c r="C113" t="str">
        <f>IF(ISBLANK('Registrations List'!L141),"",'Registrations List'!L141)</f>
        <v/>
      </c>
      <c r="D113" t="str">
        <f>IF(ISBLANK('Registrations List'!M141),"",'Registrations List'!M141)</f>
        <v/>
      </c>
      <c r="E113" t="str">
        <f>IF(ISBLANK('Registrations List'!N141),"",'Registrations List'!N141)</f>
        <v/>
      </c>
      <c r="F113" t="str">
        <f>IF(ISBLANK('Registrations List'!O141),"",'Registrations List'!O141)</f>
        <v/>
      </c>
      <c r="G113" t="str">
        <f>IF(ISBLANK('Registrations List'!P141),"",'Registrations List'!P141)</f>
        <v/>
      </c>
      <c r="H113" t="str">
        <f>IF(ISBLANK('Registrations List'!AY141),"",'Registrations List'!AY141)</f>
        <v/>
      </c>
      <c r="I113" t="str">
        <f>IF(ISBLANK('Registrations List'!AZ141),"",'Registrations List'!AZ141)</f>
        <v/>
      </c>
      <c r="J113" t="str">
        <f>IF(ISBLANK('Registrations List'!BE141),"",'Registrations List'!BE141)</f>
        <v/>
      </c>
      <c r="K113" t="str">
        <f>IF(ISBLANK('Registrations List'!BF141),"",'Registrations List'!BF141)</f>
        <v/>
      </c>
      <c r="L113" t="str">
        <f>IF(ISBLANK('Registrations List'!BK141),"",'Registrations List'!BK141)</f>
        <v/>
      </c>
      <c r="M113" t="str">
        <f>IF(ISBLANK('Registrations List'!BL141),"",'Registrations List'!BL141)</f>
        <v/>
      </c>
      <c r="N113" t="str">
        <f>IF(ISBLANK('Registrations List'!BQ141),"",'Registrations List'!BQ141)</f>
        <v/>
      </c>
      <c r="O113" t="str">
        <f>IF(ISBLANK('Registrations List'!BR141),"",'Registrations List'!BR141)</f>
        <v/>
      </c>
      <c r="P113" t="str">
        <f>IF(ISBLANK('Registrations List'!BW141),"",'Registrations List'!BW141)</f>
        <v/>
      </c>
      <c r="Q113" t="str">
        <f>IF(ISBLANK('Registrations List'!BX141),"",'Registrations List'!BX141)</f>
        <v/>
      </c>
      <c r="R113" t="str">
        <f>IF(ISBLANK('Registrations List'!CC141),"",'Registrations List'!CC141)</f>
        <v/>
      </c>
      <c r="S113" t="str">
        <f>IF(ISBLANK('Registrations List'!CD141),"",'Registrations List'!CD141)</f>
        <v/>
      </c>
      <c r="T113" s="96" t="str">
        <f>IF(H113="","",Schedule!C116)</f>
        <v/>
      </c>
      <c r="U113" t="str">
        <f>IF('Request for Payment'!$G$29=0,"",'Request for Payment'!$G$29)</f>
        <v/>
      </c>
      <c r="V113" t="str">
        <f>IF(ISBLANK('Registrations List'!AH141),"",'Registrations List'!AH141)</f>
        <v/>
      </c>
      <c r="W113" t="str">
        <f>IF(ISBLANK('Registrations List'!AI141),"",'Registrations List'!AI141)</f>
        <v/>
      </c>
      <c r="X113" t="str">
        <f>IF(ISBLANK('Registrations List'!AJ141),"",'Registrations List'!AJ141)</f>
        <v/>
      </c>
      <c r="Y113" t="str">
        <f>IF(ISBLANK('Registrations List'!AK141),"",'Registrations List'!AK141)</f>
        <v/>
      </c>
      <c r="Z113" t="str">
        <f>IF(ISBLANK('Registrations List'!AL141),"",'Registrations List'!AL141)</f>
        <v/>
      </c>
      <c r="AA113" t="str">
        <f>IF(ISBLANK('Registrations List'!AM141),"",'Registrations List'!AM141)</f>
        <v/>
      </c>
      <c r="AB113" t="str">
        <f>IF(ISBLANK('Registrations List'!AN141),"",'Registrations List'!AN141)</f>
        <v/>
      </c>
      <c r="AC113" t="str">
        <f>IF(ISBLANK('Registrations List'!AO141),"",'Registrations List'!AO141)</f>
        <v/>
      </c>
      <c r="AD113" t="str">
        <f>IF(ISBLANK('Registrations List'!AP141),"",'Registrations List'!AP141)</f>
        <v/>
      </c>
      <c r="AE113" t="str">
        <f>IF(ISBLANK('Registrations List'!AR141),"",'Registrations List'!AR141)</f>
        <v/>
      </c>
    </row>
    <row r="114" spans="1:31">
      <c r="A114" t="str">
        <f>IF(ISBLANK('Registrations List'!G142),"",'Registrations List'!G142)</f>
        <v/>
      </c>
      <c r="B114" t="str">
        <f>IF(ISBLANK('Registrations List'!H142),"",'Registrations List'!H142)</f>
        <v/>
      </c>
      <c r="C114" t="str">
        <f>IF(ISBLANK('Registrations List'!L142),"",'Registrations List'!L142)</f>
        <v/>
      </c>
      <c r="D114" t="str">
        <f>IF(ISBLANK('Registrations List'!M142),"",'Registrations List'!M142)</f>
        <v/>
      </c>
      <c r="E114" t="str">
        <f>IF(ISBLANK('Registrations List'!N142),"",'Registrations List'!N142)</f>
        <v/>
      </c>
      <c r="F114" t="str">
        <f>IF(ISBLANK('Registrations List'!O142),"",'Registrations List'!O142)</f>
        <v/>
      </c>
      <c r="G114" t="str">
        <f>IF(ISBLANK('Registrations List'!P142),"",'Registrations List'!P142)</f>
        <v/>
      </c>
      <c r="H114" t="str">
        <f>IF(ISBLANK('Registrations List'!AY142),"",'Registrations List'!AY142)</f>
        <v/>
      </c>
      <c r="I114" t="str">
        <f>IF(ISBLANK('Registrations List'!AZ142),"",'Registrations List'!AZ142)</f>
        <v/>
      </c>
      <c r="J114" t="str">
        <f>IF(ISBLANK('Registrations List'!BE142),"",'Registrations List'!BE142)</f>
        <v/>
      </c>
      <c r="K114" t="str">
        <f>IF(ISBLANK('Registrations List'!BF142),"",'Registrations List'!BF142)</f>
        <v/>
      </c>
      <c r="L114" t="str">
        <f>IF(ISBLANK('Registrations List'!BK142),"",'Registrations List'!BK142)</f>
        <v/>
      </c>
      <c r="M114" t="str">
        <f>IF(ISBLANK('Registrations List'!BL142),"",'Registrations List'!BL142)</f>
        <v/>
      </c>
      <c r="N114" t="str">
        <f>IF(ISBLANK('Registrations List'!BQ142),"",'Registrations List'!BQ142)</f>
        <v/>
      </c>
      <c r="O114" t="str">
        <f>IF(ISBLANK('Registrations List'!BR142),"",'Registrations List'!BR142)</f>
        <v/>
      </c>
      <c r="P114" t="str">
        <f>IF(ISBLANK('Registrations List'!BW142),"",'Registrations List'!BW142)</f>
        <v/>
      </c>
      <c r="Q114" t="str">
        <f>IF(ISBLANK('Registrations List'!BX142),"",'Registrations List'!BX142)</f>
        <v/>
      </c>
      <c r="R114" t="str">
        <f>IF(ISBLANK('Registrations List'!CC142),"",'Registrations List'!CC142)</f>
        <v/>
      </c>
      <c r="S114" t="str">
        <f>IF(ISBLANK('Registrations List'!CD142),"",'Registrations List'!CD142)</f>
        <v/>
      </c>
      <c r="T114" s="96" t="str">
        <f>IF(H114="","",Schedule!C117)</f>
        <v/>
      </c>
      <c r="U114" t="str">
        <f>IF('Request for Payment'!$G$29=0,"",'Request for Payment'!$G$29)</f>
        <v/>
      </c>
      <c r="V114" t="str">
        <f>IF(ISBLANK('Registrations List'!AH142),"",'Registrations List'!AH142)</f>
        <v/>
      </c>
      <c r="W114" t="str">
        <f>IF(ISBLANK('Registrations List'!AI142),"",'Registrations List'!AI142)</f>
        <v/>
      </c>
      <c r="X114" t="str">
        <f>IF(ISBLANK('Registrations List'!AJ142),"",'Registrations List'!AJ142)</f>
        <v/>
      </c>
      <c r="Y114" t="str">
        <f>IF(ISBLANK('Registrations List'!AK142),"",'Registrations List'!AK142)</f>
        <v/>
      </c>
      <c r="Z114" t="str">
        <f>IF(ISBLANK('Registrations List'!AL142),"",'Registrations List'!AL142)</f>
        <v/>
      </c>
      <c r="AA114" t="str">
        <f>IF(ISBLANK('Registrations List'!AM142),"",'Registrations List'!AM142)</f>
        <v/>
      </c>
      <c r="AB114" t="str">
        <f>IF(ISBLANK('Registrations List'!AN142),"",'Registrations List'!AN142)</f>
        <v/>
      </c>
      <c r="AC114" t="str">
        <f>IF(ISBLANK('Registrations List'!AO142),"",'Registrations List'!AO142)</f>
        <v/>
      </c>
      <c r="AD114" t="str">
        <f>IF(ISBLANK('Registrations List'!AP142),"",'Registrations List'!AP142)</f>
        <v/>
      </c>
      <c r="AE114" t="str">
        <f>IF(ISBLANK('Registrations List'!AR142),"",'Registrations List'!AR142)</f>
        <v/>
      </c>
    </row>
    <row r="115" spans="1:31">
      <c r="A115" t="str">
        <f>IF(ISBLANK('Registrations List'!G143),"",'Registrations List'!G143)</f>
        <v/>
      </c>
      <c r="B115" t="str">
        <f>IF(ISBLANK('Registrations List'!H143),"",'Registrations List'!H143)</f>
        <v/>
      </c>
      <c r="C115" t="str">
        <f>IF(ISBLANK('Registrations List'!L143),"",'Registrations List'!L143)</f>
        <v/>
      </c>
      <c r="D115" t="str">
        <f>IF(ISBLANK('Registrations List'!M143),"",'Registrations List'!M143)</f>
        <v/>
      </c>
      <c r="E115" t="str">
        <f>IF(ISBLANK('Registrations List'!N143),"",'Registrations List'!N143)</f>
        <v/>
      </c>
      <c r="F115" t="str">
        <f>IF(ISBLANK('Registrations List'!O143),"",'Registrations List'!O143)</f>
        <v/>
      </c>
      <c r="G115" t="str">
        <f>IF(ISBLANK('Registrations List'!P143),"",'Registrations List'!P143)</f>
        <v/>
      </c>
      <c r="H115" t="str">
        <f>IF(ISBLANK('Registrations List'!AY143),"",'Registrations List'!AY143)</f>
        <v/>
      </c>
      <c r="I115" t="str">
        <f>IF(ISBLANK('Registrations List'!AZ143),"",'Registrations List'!AZ143)</f>
        <v/>
      </c>
      <c r="J115" t="str">
        <f>IF(ISBLANK('Registrations List'!BE143),"",'Registrations List'!BE143)</f>
        <v/>
      </c>
      <c r="K115" t="str">
        <f>IF(ISBLANK('Registrations List'!BF143),"",'Registrations List'!BF143)</f>
        <v/>
      </c>
      <c r="L115" t="str">
        <f>IF(ISBLANK('Registrations List'!BK143),"",'Registrations List'!BK143)</f>
        <v/>
      </c>
      <c r="M115" t="str">
        <f>IF(ISBLANK('Registrations List'!BL143),"",'Registrations List'!BL143)</f>
        <v/>
      </c>
      <c r="N115" t="str">
        <f>IF(ISBLANK('Registrations List'!BQ143),"",'Registrations List'!BQ143)</f>
        <v/>
      </c>
      <c r="O115" t="str">
        <f>IF(ISBLANK('Registrations List'!BR143),"",'Registrations List'!BR143)</f>
        <v/>
      </c>
      <c r="P115" t="str">
        <f>IF(ISBLANK('Registrations List'!BW143),"",'Registrations List'!BW143)</f>
        <v/>
      </c>
      <c r="Q115" t="str">
        <f>IF(ISBLANK('Registrations List'!BX143),"",'Registrations List'!BX143)</f>
        <v/>
      </c>
      <c r="R115" t="str">
        <f>IF(ISBLANK('Registrations List'!CC143),"",'Registrations List'!CC143)</f>
        <v/>
      </c>
      <c r="S115" t="str">
        <f>IF(ISBLANK('Registrations List'!CD143),"",'Registrations List'!CD143)</f>
        <v/>
      </c>
      <c r="T115" s="96" t="str">
        <f>IF(H115="","",Schedule!C118)</f>
        <v/>
      </c>
      <c r="U115" t="str">
        <f>IF('Request for Payment'!$G$29=0,"",'Request for Payment'!$G$29)</f>
        <v/>
      </c>
      <c r="V115" t="str">
        <f>IF(ISBLANK('Registrations List'!AH143),"",'Registrations List'!AH143)</f>
        <v/>
      </c>
      <c r="W115" t="str">
        <f>IF(ISBLANK('Registrations List'!AI143),"",'Registrations List'!AI143)</f>
        <v/>
      </c>
      <c r="X115" t="str">
        <f>IF(ISBLANK('Registrations List'!AJ143),"",'Registrations List'!AJ143)</f>
        <v/>
      </c>
      <c r="Y115" t="str">
        <f>IF(ISBLANK('Registrations List'!AK143),"",'Registrations List'!AK143)</f>
        <v/>
      </c>
      <c r="Z115" t="str">
        <f>IF(ISBLANK('Registrations List'!AL143),"",'Registrations List'!AL143)</f>
        <v/>
      </c>
      <c r="AA115" t="str">
        <f>IF(ISBLANK('Registrations List'!AM143),"",'Registrations List'!AM143)</f>
        <v/>
      </c>
      <c r="AB115" t="str">
        <f>IF(ISBLANK('Registrations List'!AN143),"",'Registrations List'!AN143)</f>
        <v/>
      </c>
      <c r="AC115" t="str">
        <f>IF(ISBLANK('Registrations List'!AO143),"",'Registrations List'!AO143)</f>
        <v/>
      </c>
      <c r="AD115" t="str">
        <f>IF(ISBLANK('Registrations List'!AP143),"",'Registrations List'!AP143)</f>
        <v/>
      </c>
      <c r="AE115" t="str">
        <f>IF(ISBLANK('Registrations List'!AR143),"",'Registrations List'!AR143)</f>
        <v/>
      </c>
    </row>
    <row r="116" spans="1:31">
      <c r="A116" t="str">
        <f>IF(ISBLANK('Registrations List'!G144),"",'Registrations List'!G144)</f>
        <v/>
      </c>
      <c r="B116" t="str">
        <f>IF(ISBLANK('Registrations List'!H144),"",'Registrations List'!H144)</f>
        <v/>
      </c>
      <c r="C116" t="str">
        <f>IF(ISBLANK('Registrations List'!L144),"",'Registrations List'!L144)</f>
        <v/>
      </c>
      <c r="D116" t="str">
        <f>IF(ISBLANK('Registrations List'!M144),"",'Registrations List'!M144)</f>
        <v/>
      </c>
      <c r="E116" t="str">
        <f>IF(ISBLANK('Registrations List'!N144),"",'Registrations List'!N144)</f>
        <v/>
      </c>
      <c r="F116" t="str">
        <f>IF(ISBLANK('Registrations List'!O144),"",'Registrations List'!O144)</f>
        <v/>
      </c>
      <c r="G116" t="str">
        <f>IF(ISBLANK('Registrations List'!P144),"",'Registrations List'!P144)</f>
        <v/>
      </c>
      <c r="H116" t="str">
        <f>IF(ISBLANK('Registrations List'!AY144),"",'Registrations List'!AY144)</f>
        <v/>
      </c>
      <c r="I116" t="str">
        <f>IF(ISBLANK('Registrations List'!AZ144),"",'Registrations List'!AZ144)</f>
        <v/>
      </c>
      <c r="J116" t="str">
        <f>IF(ISBLANK('Registrations List'!BE144),"",'Registrations List'!BE144)</f>
        <v/>
      </c>
      <c r="K116" t="str">
        <f>IF(ISBLANK('Registrations List'!BF144),"",'Registrations List'!BF144)</f>
        <v/>
      </c>
      <c r="L116" t="str">
        <f>IF(ISBLANK('Registrations List'!BK144),"",'Registrations List'!BK144)</f>
        <v/>
      </c>
      <c r="M116" t="str">
        <f>IF(ISBLANK('Registrations List'!BL144),"",'Registrations List'!BL144)</f>
        <v/>
      </c>
      <c r="N116" t="str">
        <f>IF(ISBLANK('Registrations List'!BQ144),"",'Registrations List'!BQ144)</f>
        <v/>
      </c>
      <c r="O116" t="str">
        <f>IF(ISBLANK('Registrations List'!BR144),"",'Registrations List'!BR144)</f>
        <v/>
      </c>
      <c r="P116" t="str">
        <f>IF(ISBLANK('Registrations List'!BW144),"",'Registrations List'!BW144)</f>
        <v/>
      </c>
      <c r="Q116" t="str">
        <f>IF(ISBLANK('Registrations List'!BX144),"",'Registrations List'!BX144)</f>
        <v/>
      </c>
      <c r="R116" t="str">
        <f>IF(ISBLANK('Registrations List'!CC144),"",'Registrations List'!CC144)</f>
        <v/>
      </c>
      <c r="S116" t="str">
        <f>IF(ISBLANK('Registrations List'!CD144),"",'Registrations List'!CD144)</f>
        <v/>
      </c>
      <c r="T116" s="96" t="str">
        <f>IF(H116="","",Schedule!C119)</f>
        <v/>
      </c>
      <c r="U116" t="str">
        <f>IF('Request for Payment'!$G$29=0,"",'Request for Payment'!$G$29)</f>
        <v/>
      </c>
      <c r="V116" t="str">
        <f>IF(ISBLANK('Registrations List'!AH144),"",'Registrations List'!AH144)</f>
        <v/>
      </c>
      <c r="W116" t="str">
        <f>IF(ISBLANK('Registrations List'!AI144),"",'Registrations List'!AI144)</f>
        <v/>
      </c>
      <c r="X116" t="str">
        <f>IF(ISBLANK('Registrations List'!AJ144),"",'Registrations List'!AJ144)</f>
        <v/>
      </c>
      <c r="Y116" t="str">
        <f>IF(ISBLANK('Registrations List'!AK144),"",'Registrations List'!AK144)</f>
        <v/>
      </c>
      <c r="Z116" t="str">
        <f>IF(ISBLANK('Registrations List'!AL144),"",'Registrations List'!AL144)</f>
        <v/>
      </c>
      <c r="AA116" t="str">
        <f>IF(ISBLANK('Registrations List'!AM144),"",'Registrations List'!AM144)</f>
        <v/>
      </c>
      <c r="AB116" t="str">
        <f>IF(ISBLANK('Registrations List'!AN144),"",'Registrations List'!AN144)</f>
        <v/>
      </c>
      <c r="AC116" t="str">
        <f>IF(ISBLANK('Registrations List'!AO144),"",'Registrations List'!AO144)</f>
        <v/>
      </c>
      <c r="AD116" t="str">
        <f>IF(ISBLANK('Registrations List'!AP144),"",'Registrations List'!AP144)</f>
        <v/>
      </c>
      <c r="AE116" t="str">
        <f>IF(ISBLANK('Registrations List'!AR144),"",'Registrations List'!AR144)</f>
        <v/>
      </c>
    </row>
    <row r="117" spans="1:31">
      <c r="A117" t="str">
        <f>IF(ISBLANK('Registrations List'!G145),"",'Registrations List'!G145)</f>
        <v/>
      </c>
      <c r="B117" t="str">
        <f>IF(ISBLANK('Registrations List'!H145),"",'Registrations List'!H145)</f>
        <v/>
      </c>
      <c r="C117" t="str">
        <f>IF(ISBLANK('Registrations List'!L145),"",'Registrations List'!L145)</f>
        <v/>
      </c>
      <c r="D117" t="str">
        <f>IF(ISBLANK('Registrations List'!M145),"",'Registrations List'!M145)</f>
        <v/>
      </c>
      <c r="E117" t="str">
        <f>IF(ISBLANK('Registrations List'!N145),"",'Registrations List'!N145)</f>
        <v/>
      </c>
      <c r="F117" t="str">
        <f>IF(ISBLANK('Registrations List'!O145),"",'Registrations List'!O145)</f>
        <v/>
      </c>
      <c r="G117" t="str">
        <f>IF(ISBLANK('Registrations List'!P145),"",'Registrations List'!P145)</f>
        <v/>
      </c>
      <c r="H117" t="str">
        <f>IF(ISBLANK('Registrations List'!AY145),"",'Registrations List'!AY145)</f>
        <v/>
      </c>
      <c r="I117" t="str">
        <f>IF(ISBLANK('Registrations List'!AZ145),"",'Registrations List'!AZ145)</f>
        <v/>
      </c>
      <c r="J117" t="str">
        <f>IF(ISBLANK('Registrations List'!BE145),"",'Registrations List'!BE145)</f>
        <v/>
      </c>
      <c r="K117" t="str">
        <f>IF(ISBLANK('Registrations List'!BF145),"",'Registrations List'!BF145)</f>
        <v/>
      </c>
      <c r="L117" t="str">
        <f>IF(ISBLANK('Registrations List'!BK145),"",'Registrations List'!BK145)</f>
        <v/>
      </c>
      <c r="M117" t="str">
        <f>IF(ISBLANK('Registrations List'!BL145),"",'Registrations List'!BL145)</f>
        <v/>
      </c>
      <c r="N117" t="str">
        <f>IF(ISBLANK('Registrations List'!BQ145),"",'Registrations List'!BQ145)</f>
        <v/>
      </c>
      <c r="O117" t="str">
        <f>IF(ISBLANK('Registrations List'!BR145),"",'Registrations List'!BR145)</f>
        <v/>
      </c>
      <c r="P117" t="str">
        <f>IF(ISBLANK('Registrations List'!BW145),"",'Registrations List'!BW145)</f>
        <v/>
      </c>
      <c r="Q117" t="str">
        <f>IF(ISBLANK('Registrations List'!BX145),"",'Registrations List'!BX145)</f>
        <v/>
      </c>
      <c r="R117" t="str">
        <f>IF(ISBLANK('Registrations List'!CC145),"",'Registrations List'!CC145)</f>
        <v/>
      </c>
      <c r="S117" t="str">
        <f>IF(ISBLANK('Registrations List'!CD145),"",'Registrations List'!CD145)</f>
        <v/>
      </c>
      <c r="T117" s="96" t="str">
        <f>IF(H117="","",Schedule!C120)</f>
        <v/>
      </c>
      <c r="U117" t="str">
        <f>IF('Request for Payment'!$G$29=0,"",'Request for Payment'!$G$29)</f>
        <v/>
      </c>
      <c r="V117" t="str">
        <f>IF(ISBLANK('Registrations List'!AH145),"",'Registrations List'!AH145)</f>
        <v/>
      </c>
      <c r="W117" t="str">
        <f>IF(ISBLANK('Registrations List'!AI145),"",'Registrations List'!AI145)</f>
        <v/>
      </c>
      <c r="X117" t="str">
        <f>IF(ISBLANK('Registrations List'!AJ145),"",'Registrations List'!AJ145)</f>
        <v/>
      </c>
      <c r="Y117" t="str">
        <f>IF(ISBLANK('Registrations List'!AK145),"",'Registrations List'!AK145)</f>
        <v/>
      </c>
      <c r="Z117" t="str">
        <f>IF(ISBLANK('Registrations List'!AL145),"",'Registrations List'!AL145)</f>
        <v/>
      </c>
      <c r="AA117" t="str">
        <f>IF(ISBLANK('Registrations List'!AM145),"",'Registrations List'!AM145)</f>
        <v/>
      </c>
      <c r="AB117" t="str">
        <f>IF(ISBLANK('Registrations List'!AN145),"",'Registrations List'!AN145)</f>
        <v/>
      </c>
      <c r="AC117" t="str">
        <f>IF(ISBLANK('Registrations List'!AO145),"",'Registrations List'!AO145)</f>
        <v/>
      </c>
      <c r="AD117" t="str">
        <f>IF(ISBLANK('Registrations List'!AP145),"",'Registrations List'!AP145)</f>
        <v/>
      </c>
      <c r="AE117" t="str">
        <f>IF(ISBLANK('Registrations List'!AR145),"",'Registrations List'!AR145)</f>
        <v/>
      </c>
    </row>
    <row r="118" spans="1:31">
      <c r="A118" t="str">
        <f>IF(ISBLANK('Registrations List'!G146),"",'Registrations List'!G146)</f>
        <v/>
      </c>
      <c r="B118" t="str">
        <f>IF(ISBLANK('Registrations List'!H146),"",'Registrations List'!H146)</f>
        <v/>
      </c>
      <c r="C118" t="str">
        <f>IF(ISBLANK('Registrations List'!L146),"",'Registrations List'!L146)</f>
        <v/>
      </c>
      <c r="D118" t="str">
        <f>IF(ISBLANK('Registrations List'!M146),"",'Registrations List'!M146)</f>
        <v/>
      </c>
      <c r="E118" t="str">
        <f>IF(ISBLANK('Registrations List'!N146),"",'Registrations List'!N146)</f>
        <v/>
      </c>
      <c r="F118" t="str">
        <f>IF(ISBLANK('Registrations List'!O146),"",'Registrations List'!O146)</f>
        <v/>
      </c>
      <c r="G118" t="str">
        <f>IF(ISBLANK('Registrations List'!P146),"",'Registrations List'!P146)</f>
        <v/>
      </c>
      <c r="H118" t="str">
        <f>IF(ISBLANK('Registrations List'!AY146),"",'Registrations List'!AY146)</f>
        <v/>
      </c>
      <c r="I118" t="str">
        <f>IF(ISBLANK('Registrations List'!AZ146),"",'Registrations List'!AZ146)</f>
        <v/>
      </c>
      <c r="J118" t="str">
        <f>IF(ISBLANK('Registrations List'!BE146),"",'Registrations List'!BE146)</f>
        <v/>
      </c>
      <c r="K118" t="str">
        <f>IF(ISBLANK('Registrations List'!BF146),"",'Registrations List'!BF146)</f>
        <v/>
      </c>
      <c r="L118" t="str">
        <f>IF(ISBLANK('Registrations List'!BK146),"",'Registrations List'!BK146)</f>
        <v/>
      </c>
      <c r="M118" t="str">
        <f>IF(ISBLANK('Registrations List'!BL146),"",'Registrations List'!BL146)</f>
        <v/>
      </c>
      <c r="N118" t="str">
        <f>IF(ISBLANK('Registrations List'!BQ146),"",'Registrations List'!BQ146)</f>
        <v/>
      </c>
      <c r="O118" t="str">
        <f>IF(ISBLANK('Registrations List'!BR146),"",'Registrations List'!BR146)</f>
        <v/>
      </c>
      <c r="P118" t="str">
        <f>IF(ISBLANK('Registrations List'!BW146),"",'Registrations List'!BW146)</f>
        <v/>
      </c>
      <c r="Q118" t="str">
        <f>IF(ISBLANK('Registrations List'!BX146),"",'Registrations List'!BX146)</f>
        <v/>
      </c>
      <c r="R118" t="str">
        <f>IF(ISBLANK('Registrations List'!CC146),"",'Registrations List'!CC146)</f>
        <v/>
      </c>
      <c r="S118" t="str">
        <f>IF(ISBLANK('Registrations List'!CD146),"",'Registrations List'!CD146)</f>
        <v/>
      </c>
      <c r="T118" s="96" t="str">
        <f>IF(H118="","",Schedule!C121)</f>
        <v/>
      </c>
      <c r="U118" t="str">
        <f>IF('Request for Payment'!$G$29=0,"",'Request for Payment'!$G$29)</f>
        <v/>
      </c>
      <c r="V118" t="str">
        <f>IF(ISBLANK('Registrations List'!AH146),"",'Registrations List'!AH146)</f>
        <v/>
      </c>
      <c r="W118" t="str">
        <f>IF(ISBLANK('Registrations List'!AI146),"",'Registrations List'!AI146)</f>
        <v/>
      </c>
      <c r="X118" t="str">
        <f>IF(ISBLANK('Registrations List'!AJ146),"",'Registrations List'!AJ146)</f>
        <v/>
      </c>
      <c r="Y118" t="str">
        <f>IF(ISBLANK('Registrations List'!AK146),"",'Registrations List'!AK146)</f>
        <v/>
      </c>
      <c r="Z118" t="str">
        <f>IF(ISBLANK('Registrations List'!AL146),"",'Registrations List'!AL146)</f>
        <v/>
      </c>
      <c r="AA118" t="str">
        <f>IF(ISBLANK('Registrations List'!AM146),"",'Registrations List'!AM146)</f>
        <v/>
      </c>
      <c r="AB118" t="str">
        <f>IF(ISBLANK('Registrations List'!AN146),"",'Registrations List'!AN146)</f>
        <v/>
      </c>
      <c r="AC118" t="str">
        <f>IF(ISBLANK('Registrations List'!AO146),"",'Registrations List'!AO146)</f>
        <v/>
      </c>
      <c r="AD118" t="str">
        <f>IF(ISBLANK('Registrations List'!AP146),"",'Registrations List'!AP146)</f>
        <v/>
      </c>
      <c r="AE118" t="str">
        <f>IF(ISBLANK('Registrations List'!AR146),"",'Registrations List'!AR146)</f>
        <v/>
      </c>
    </row>
    <row r="119" spans="1:31">
      <c r="A119" t="str">
        <f>IF(ISBLANK('Registrations List'!G147),"",'Registrations List'!G147)</f>
        <v/>
      </c>
      <c r="B119" t="str">
        <f>IF(ISBLANK('Registrations List'!H147),"",'Registrations List'!H147)</f>
        <v/>
      </c>
      <c r="C119" t="str">
        <f>IF(ISBLANK('Registrations List'!L147),"",'Registrations List'!L147)</f>
        <v/>
      </c>
      <c r="D119" t="str">
        <f>IF(ISBLANK('Registrations List'!M147),"",'Registrations List'!M147)</f>
        <v/>
      </c>
      <c r="E119" t="str">
        <f>IF(ISBLANK('Registrations List'!N147),"",'Registrations List'!N147)</f>
        <v/>
      </c>
      <c r="F119" t="str">
        <f>IF(ISBLANK('Registrations List'!O147),"",'Registrations List'!O147)</f>
        <v/>
      </c>
      <c r="G119" t="str">
        <f>IF(ISBLANK('Registrations List'!P147),"",'Registrations List'!P147)</f>
        <v/>
      </c>
      <c r="H119" t="str">
        <f>IF(ISBLANK('Registrations List'!AY147),"",'Registrations List'!AY147)</f>
        <v/>
      </c>
      <c r="I119" t="str">
        <f>IF(ISBLANK('Registrations List'!AZ147),"",'Registrations List'!AZ147)</f>
        <v/>
      </c>
      <c r="J119" t="str">
        <f>IF(ISBLANK('Registrations List'!BE147),"",'Registrations List'!BE147)</f>
        <v/>
      </c>
      <c r="K119" t="str">
        <f>IF(ISBLANK('Registrations List'!BF147),"",'Registrations List'!BF147)</f>
        <v/>
      </c>
      <c r="L119" t="str">
        <f>IF(ISBLANK('Registrations List'!BK147),"",'Registrations List'!BK147)</f>
        <v/>
      </c>
      <c r="M119" t="str">
        <f>IF(ISBLANK('Registrations List'!BL147),"",'Registrations List'!BL147)</f>
        <v/>
      </c>
      <c r="N119" t="str">
        <f>IF(ISBLANK('Registrations List'!BQ147),"",'Registrations List'!BQ147)</f>
        <v/>
      </c>
      <c r="O119" t="str">
        <f>IF(ISBLANK('Registrations List'!BR147),"",'Registrations List'!BR147)</f>
        <v/>
      </c>
      <c r="P119" t="str">
        <f>IF(ISBLANK('Registrations List'!BW147),"",'Registrations List'!BW147)</f>
        <v/>
      </c>
      <c r="Q119" t="str">
        <f>IF(ISBLANK('Registrations List'!BX147),"",'Registrations List'!BX147)</f>
        <v/>
      </c>
      <c r="R119" t="str">
        <f>IF(ISBLANK('Registrations List'!CC147),"",'Registrations List'!CC147)</f>
        <v/>
      </c>
      <c r="S119" t="str">
        <f>IF(ISBLANK('Registrations List'!CD147),"",'Registrations List'!CD147)</f>
        <v/>
      </c>
      <c r="T119" s="96" t="str">
        <f>IF(H119="","",Schedule!C122)</f>
        <v/>
      </c>
      <c r="U119" t="str">
        <f>IF('Request for Payment'!$G$29=0,"",'Request for Payment'!$G$29)</f>
        <v/>
      </c>
      <c r="V119" t="str">
        <f>IF(ISBLANK('Registrations List'!AH147),"",'Registrations List'!AH147)</f>
        <v/>
      </c>
      <c r="W119" t="str">
        <f>IF(ISBLANK('Registrations List'!AI147),"",'Registrations List'!AI147)</f>
        <v/>
      </c>
      <c r="X119" t="str">
        <f>IF(ISBLANK('Registrations List'!AJ147),"",'Registrations List'!AJ147)</f>
        <v/>
      </c>
      <c r="Y119" t="str">
        <f>IF(ISBLANK('Registrations List'!AK147),"",'Registrations List'!AK147)</f>
        <v/>
      </c>
      <c r="Z119" t="str">
        <f>IF(ISBLANK('Registrations List'!AL147),"",'Registrations List'!AL147)</f>
        <v/>
      </c>
      <c r="AA119" t="str">
        <f>IF(ISBLANK('Registrations List'!AM147),"",'Registrations List'!AM147)</f>
        <v/>
      </c>
      <c r="AB119" t="str">
        <f>IF(ISBLANK('Registrations List'!AN147),"",'Registrations List'!AN147)</f>
        <v/>
      </c>
      <c r="AC119" t="str">
        <f>IF(ISBLANK('Registrations List'!AO147),"",'Registrations List'!AO147)</f>
        <v/>
      </c>
      <c r="AD119" t="str">
        <f>IF(ISBLANK('Registrations List'!AP147),"",'Registrations List'!AP147)</f>
        <v/>
      </c>
      <c r="AE119" t="str">
        <f>IF(ISBLANK('Registrations List'!AR147),"",'Registrations List'!AR147)</f>
        <v/>
      </c>
    </row>
    <row r="120" spans="1:31">
      <c r="A120" t="str">
        <f>IF(ISBLANK('Registrations List'!G148),"",'Registrations List'!G148)</f>
        <v/>
      </c>
      <c r="B120" t="str">
        <f>IF(ISBLANK('Registrations List'!H148),"",'Registrations List'!H148)</f>
        <v/>
      </c>
      <c r="C120" t="str">
        <f>IF(ISBLANK('Registrations List'!L148),"",'Registrations List'!L148)</f>
        <v/>
      </c>
      <c r="D120" t="str">
        <f>IF(ISBLANK('Registrations List'!M148),"",'Registrations List'!M148)</f>
        <v/>
      </c>
      <c r="E120" t="str">
        <f>IF(ISBLANK('Registrations List'!N148),"",'Registrations List'!N148)</f>
        <v/>
      </c>
      <c r="F120" t="str">
        <f>IF(ISBLANK('Registrations List'!O148),"",'Registrations List'!O148)</f>
        <v/>
      </c>
      <c r="G120" t="str">
        <f>IF(ISBLANK('Registrations List'!P148),"",'Registrations List'!P148)</f>
        <v/>
      </c>
      <c r="H120" t="str">
        <f>IF(ISBLANK('Registrations List'!AY148),"",'Registrations List'!AY148)</f>
        <v/>
      </c>
      <c r="I120" t="str">
        <f>IF(ISBLANK('Registrations List'!AZ148),"",'Registrations List'!AZ148)</f>
        <v/>
      </c>
      <c r="J120" t="str">
        <f>IF(ISBLANK('Registrations List'!BE148),"",'Registrations List'!BE148)</f>
        <v/>
      </c>
      <c r="K120" t="str">
        <f>IF(ISBLANK('Registrations List'!BF148),"",'Registrations List'!BF148)</f>
        <v/>
      </c>
      <c r="L120" t="str">
        <f>IF(ISBLANK('Registrations List'!BK148),"",'Registrations List'!BK148)</f>
        <v/>
      </c>
      <c r="M120" t="str">
        <f>IF(ISBLANK('Registrations List'!BL148),"",'Registrations List'!BL148)</f>
        <v/>
      </c>
      <c r="N120" t="str">
        <f>IF(ISBLANK('Registrations List'!BQ148),"",'Registrations List'!BQ148)</f>
        <v/>
      </c>
      <c r="O120" t="str">
        <f>IF(ISBLANK('Registrations List'!BR148),"",'Registrations List'!BR148)</f>
        <v/>
      </c>
      <c r="P120" t="str">
        <f>IF(ISBLANK('Registrations List'!BW148),"",'Registrations List'!BW148)</f>
        <v/>
      </c>
      <c r="Q120" t="str">
        <f>IF(ISBLANK('Registrations List'!BX148),"",'Registrations List'!BX148)</f>
        <v/>
      </c>
      <c r="R120" t="str">
        <f>IF(ISBLANK('Registrations List'!CC148),"",'Registrations List'!CC148)</f>
        <v/>
      </c>
      <c r="S120" t="str">
        <f>IF(ISBLANK('Registrations List'!CD148),"",'Registrations List'!CD148)</f>
        <v/>
      </c>
      <c r="T120" s="96" t="str">
        <f>IF(H120="","",Schedule!C123)</f>
        <v/>
      </c>
      <c r="U120" t="str">
        <f>IF('Request for Payment'!$G$29=0,"",'Request for Payment'!$G$29)</f>
        <v/>
      </c>
      <c r="V120" t="str">
        <f>IF(ISBLANK('Registrations List'!AH148),"",'Registrations List'!AH148)</f>
        <v/>
      </c>
      <c r="W120" t="str">
        <f>IF(ISBLANK('Registrations List'!AI148),"",'Registrations List'!AI148)</f>
        <v/>
      </c>
      <c r="X120" t="str">
        <f>IF(ISBLANK('Registrations List'!AJ148),"",'Registrations List'!AJ148)</f>
        <v/>
      </c>
      <c r="Y120" t="str">
        <f>IF(ISBLANK('Registrations List'!AK148),"",'Registrations List'!AK148)</f>
        <v/>
      </c>
      <c r="Z120" t="str">
        <f>IF(ISBLANK('Registrations List'!AL148),"",'Registrations List'!AL148)</f>
        <v/>
      </c>
      <c r="AA120" t="str">
        <f>IF(ISBLANK('Registrations List'!AM148),"",'Registrations List'!AM148)</f>
        <v/>
      </c>
      <c r="AB120" t="str">
        <f>IF(ISBLANK('Registrations List'!AN148),"",'Registrations List'!AN148)</f>
        <v/>
      </c>
      <c r="AC120" t="str">
        <f>IF(ISBLANK('Registrations List'!AO148),"",'Registrations List'!AO148)</f>
        <v/>
      </c>
      <c r="AD120" t="str">
        <f>IF(ISBLANK('Registrations List'!AP148),"",'Registrations List'!AP148)</f>
        <v/>
      </c>
      <c r="AE120" t="str">
        <f>IF(ISBLANK('Registrations List'!AR148),"",'Registrations List'!AR148)</f>
        <v/>
      </c>
    </row>
    <row r="121" spans="1:31">
      <c r="A121" t="str">
        <f>IF(ISBLANK('Registrations List'!G149),"",'Registrations List'!G149)</f>
        <v/>
      </c>
      <c r="B121" t="str">
        <f>IF(ISBLANK('Registrations List'!H149),"",'Registrations List'!H149)</f>
        <v/>
      </c>
      <c r="C121" t="str">
        <f>IF(ISBLANK('Registrations List'!L149),"",'Registrations List'!L149)</f>
        <v/>
      </c>
      <c r="D121" t="str">
        <f>IF(ISBLANK('Registrations List'!M149),"",'Registrations List'!M149)</f>
        <v/>
      </c>
      <c r="E121" t="str">
        <f>IF(ISBLANK('Registrations List'!N149),"",'Registrations List'!N149)</f>
        <v/>
      </c>
      <c r="F121" t="str">
        <f>IF(ISBLANK('Registrations List'!O149),"",'Registrations List'!O149)</f>
        <v/>
      </c>
      <c r="G121" t="str">
        <f>IF(ISBLANK('Registrations List'!P149),"",'Registrations List'!P149)</f>
        <v/>
      </c>
      <c r="H121" t="str">
        <f>IF(ISBLANK('Registrations List'!AY149),"",'Registrations List'!AY149)</f>
        <v/>
      </c>
      <c r="I121" t="str">
        <f>IF(ISBLANK('Registrations List'!AZ149),"",'Registrations List'!AZ149)</f>
        <v/>
      </c>
      <c r="J121" t="str">
        <f>IF(ISBLANK('Registrations List'!BE149),"",'Registrations List'!BE149)</f>
        <v/>
      </c>
      <c r="K121" t="str">
        <f>IF(ISBLANK('Registrations List'!BF149),"",'Registrations List'!BF149)</f>
        <v/>
      </c>
      <c r="L121" t="str">
        <f>IF(ISBLANK('Registrations List'!BK149),"",'Registrations List'!BK149)</f>
        <v/>
      </c>
      <c r="M121" t="str">
        <f>IF(ISBLANK('Registrations List'!BL149),"",'Registrations List'!BL149)</f>
        <v/>
      </c>
      <c r="N121" t="str">
        <f>IF(ISBLANK('Registrations List'!BQ149),"",'Registrations List'!BQ149)</f>
        <v/>
      </c>
      <c r="O121" t="str">
        <f>IF(ISBLANK('Registrations List'!BR149),"",'Registrations List'!BR149)</f>
        <v/>
      </c>
      <c r="P121" t="str">
        <f>IF(ISBLANK('Registrations List'!BW149),"",'Registrations List'!BW149)</f>
        <v/>
      </c>
      <c r="Q121" t="str">
        <f>IF(ISBLANK('Registrations List'!BX149),"",'Registrations List'!BX149)</f>
        <v/>
      </c>
      <c r="R121" t="str">
        <f>IF(ISBLANK('Registrations List'!CC149),"",'Registrations List'!CC149)</f>
        <v/>
      </c>
      <c r="S121" t="str">
        <f>IF(ISBLANK('Registrations List'!CD149),"",'Registrations List'!CD149)</f>
        <v/>
      </c>
      <c r="T121" s="96" t="str">
        <f>IF(H121="","",Schedule!C124)</f>
        <v/>
      </c>
      <c r="U121" t="str">
        <f>IF('Request for Payment'!$G$29=0,"",'Request for Payment'!$G$29)</f>
        <v/>
      </c>
      <c r="V121" t="str">
        <f>IF(ISBLANK('Registrations List'!AH149),"",'Registrations List'!AH149)</f>
        <v/>
      </c>
      <c r="W121" t="str">
        <f>IF(ISBLANK('Registrations List'!AI149),"",'Registrations List'!AI149)</f>
        <v/>
      </c>
      <c r="X121" t="str">
        <f>IF(ISBLANK('Registrations List'!AJ149),"",'Registrations List'!AJ149)</f>
        <v/>
      </c>
      <c r="Y121" t="str">
        <f>IF(ISBLANK('Registrations List'!AK149),"",'Registrations List'!AK149)</f>
        <v/>
      </c>
      <c r="Z121" t="str">
        <f>IF(ISBLANK('Registrations List'!AL149),"",'Registrations List'!AL149)</f>
        <v/>
      </c>
      <c r="AA121" t="str">
        <f>IF(ISBLANK('Registrations List'!AM149),"",'Registrations List'!AM149)</f>
        <v/>
      </c>
      <c r="AB121" t="str">
        <f>IF(ISBLANK('Registrations List'!AN149),"",'Registrations List'!AN149)</f>
        <v/>
      </c>
      <c r="AC121" t="str">
        <f>IF(ISBLANK('Registrations List'!AO149),"",'Registrations List'!AO149)</f>
        <v/>
      </c>
      <c r="AD121" t="str">
        <f>IF(ISBLANK('Registrations List'!AP149),"",'Registrations List'!AP149)</f>
        <v/>
      </c>
      <c r="AE121" t="str">
        <f>IF(ISBLANK('Registrations List'!AR149),"",'Registrations List'!AR149)</f>
        <v/>
      </c>
    </row>
    <row r="122" spans="1:31">
      <c r="A122" t="str">
        <f>IF(ISBLANK('Registrations List'!G150),"",'Registrations List'!G150)</f>
        <v/>
      </c>
      <c r="B122" t="str">
        <f>IF(ISBLANK('Registrations List'!H150),"",'Registrations List'!H150)</f>
        <v/>
      </c>
      <c r="C122" t="str">
        <f>IF(ISBLANK('Registrations List'!L150),"",'Registrations List'!L150)</f>
        <v/>
      </c>
      <c r="D122" t="str">
        <f>IF(ISBLANK('Registrations List'!M150),"",'Registrations List'!M150)</f>
        <v/>
      </c>
      <c r="E122" t="str">
        <f>IF(ISBLANK('Registrations List'!N150),"",'Registrations List'!N150)</f>
        <v/>
      </c>
      <c r="F122" t="str">
        <f>IF(ISBLANK('Registrations List'!O150),"",'Registrations List'!O150)</f>
        <v/>
      </c>
      <c r="G122" t="str">
        <f>IF(ISBLANK('Registrations List'!P150),"",'Registrations List'!P150)</f>
        <v/>
      </c>
      <c r="H122" t="str">
        <f>IF(ISBLANK('Registrations List'!AY150),"",'Registrations List'!AY150)</f>
        <v/>
      </c>
      <c r="I122" t="str">
        <f>IF(ISBLANK('Registrations List'!AZ150),"",'Registrations List'!AZ150)</f>
        <v/>
      </c>
      <c r="J122" t="str">
        <f>IF(ISBLANK('Registrations List'!BE150),"",'Registrations List'!BE150)</f>
        <v/>
      </c>
      <c r="K122" t="str">
        <f>IF(ISBLANK('Registrations List'!BF150),"",'Registrations List'!BF150)</f>
        <v/>
      </c>
      <c r="L122" t="str">
        <f>IF(ISBLANK('Registrations List'!BK150),"",'Registrations List'!BK150)</f>
        <v/>
      </c>
      <c r="M122" t="str">
        <f>IF(ISBLANK('Registrations List'!BL150),"",'Registrations List'!BL150)</f>
        <v/>
      </c>
      <c r="N122" t="str">
        <f>IF(ISBLANK('Registrations List'!BQ150),"",'Registrations List'!BQ150)</f>
        <v/>
      </c>
      <c r="O122" t="str">
        <f>IF(ISBLANK('Registrations List'!BR150),"",'Registrations List'!BR150)</f>
        <v/>
      </c>
      <c r="P122" t="str">
        <f>IF(ISBLANK('Registrations List'!BW150),"",'Registrations List'!BW150)</f>
        <v/>
      </c>
      <c r="Q122" t="str">
        <f>IF(ISBLANK('Registrations List'!BX150),"",'Registrations List'!BX150)</f>
        <v/>
      </c>
      <c r="R122" t="str">
        <f>IF(ISBLANK('Registrations List'!CC150),"",'Registrations List'!CC150)</f>
        <v/>
      </c>
      <c r="S122" t="str">
        <f>IF(ISBLANK('Registrations List'!CD150),"",'Registrations List'!CD150)</f>
        <v/>
      </c>
      <c r="T122" s="96" t="str">
        <f>IF(H122="","",Schedule!C125)</f>
        <v/>
      </c>
      <c r="U122" t="str">
        <f>IF('Request for Payment'!$G$29=0,"",'Request for Payment'!$G$29)</f>
        <v/>
      </c>
      <c r="V122" t="str">
        <f>IF(ISBLANK('Registrations List'!AH150),"",'Registrations List'!AH150)</f>
        <v/>
      </c>
      <c r="W122" t="str">
        <f>IF(ISBLANK('Registrations List'!AI150),"",'Registrations List'!AI150)</f>
        <v/>
      </c>
      <c r="X122" t="str">
        <f>IF(ISBLANK('Registrations List'!AJ150),"",'Registrations List'!AJ150)</f>
        <v/>
      </c>
      <c r="Y122" t="str">
        <f>IF(ISBLANK('Registrations List'!AK150),"",'Registrations List'!AK150)</f>
        <v/>
      </c>
      <c r="Z122" t="str">
        <f>IF(ISBLANK('Registrations List'!AL150),"",'Registrations List'!AL150)</f>
        <v/>
      </c>
      <c r="AA122" t="str">
        <f>IF(ISBLANK('Registrations List'!AM150),"",'Registrations List'!AM150)</f>
        <v/>
      </c>
      <c r="AB122" t="str">
        <f>IF(ISBLANK('Registrations List'!AN150),"",'Registrations List'!AN150)</f>
        <v/>
      </c>
      <c r="AC122" t="str">
        <f>IF(ISBLANK('Registrations List'!AO150),"",'Registrations List'!AO150)</f>
        <v/>
      </c>
      <c r="AD122" t="str">
        <f>IF(ISBLANK('Registrations List'!AP150),"",'Registrations List'!AP150)</f>
        <v/>
      </c>
      <c r="AE122" t="str">
        <f>IF(ISBLANK('Registrations List'!AR150),"",'Registrations List'!AR150)</f>
        <v/>
      </c>
    </row>
    <row r="123" spans="1:31">
      <c r="A123" t="str">
        <f>IF(ISBLANK('Registrations List'!G151),"",'Registrations List'!G151)</f>
        <v/>
      </c>
      <c r="B123" t="str">
        <f>IF(ISBLANK('Registrations List'!H151),"",'Registrations List'!H151)</f>
        <v/>
      </c>
      <c r="C123" t="str">
        <f>IF(ISBLANK('Registrations List'!L151),"",'Registrations List'!L151)</f>
        <v/>
      </c>
      <c r="D123" t="str">
        <f>IF(ISBLANK('Registrations List'!M151),"",'Registrations List'!M151)</f>
        <v/>
      </c>
      <c r="E123" t="str">
        <f>IF(ISBLANK('Registrations List'!N151),"",'Registrations List'!N151)</f>
        <v/>
      </c>
      <c r="F123" t="str">
        <f>IF(ISBLANK('Registrations List'!O151),"",'Registrations List'!O151)</f>
        <v/>
      </c>
      <c r="G123" t="str">
        <f>IF(ISBLANK('Registrations List'!P151),"",'Registrations List'!P151)</f>
        <v/>
      </c>
      <c r="H123" t="str">
        <f>IF(ISBLANK('Registrations List'!AY151),"",'Registrations List'!AY151)</f>
        <v/>
      </c>
      <c r="I123" t="str">
        <f>IF(ISBLANK('Registrations List'!AZ151),"",'Registrations List'!AZ151)</f>
        <v/>
      </c>
      <c r="J123" t="str">
        <f>IF(ISBLANK('Registrations List'!BE151),"",'Registrations List'!BE151)</f>
        <v/>
      </c>
      <c r="K123" t="str">
        <f>IF(ISBLANK('Registrations List'!BF151),"",'Registrations List'!BF151)</f>
        <v/>
      </c>
      <c r="L123" t="str">
        <f>IF(ISBLANK('Registrations List'!BK151),"",'Registrations List'!BK151)</f>
        <v/>
      </c>
      <c r="M123" t="str">
        <f>IF(ISBLANK('Registrations List'!BL151),"",'Registrations List'!BL151)</f>
        <v/>
      </c>
      <c r="N123" t="str">
        <f>IF(ISBLANK('Registrations List'!BQ151),"",'Registrations List'!BQ151)</f>
        <v/>
      </c>
      <c r="O123" t="str">
        <f>IF(ISBLANK('Registrations List'!BR151),"",'Registrations List'!BR151)</f>
        <v/>
      </c>
      <c r="P123" t="str">
        <f>IF(ISBLANK('Registrations List'!BW151),"",'Registrations List'!BW151)</f>
        <v/>
      </c>
      <c r="Q123" t="str">
        <f>IF(ISBLANK('Registrations List'!BX151),"",'Registrations List'!BX151)</f>
        <v/>
      </c>
      <c r="R123" t="str">
        <f>IF(ISBLANK('Registrations List'!CC151),"",'Registrations List'!CC151)</f>
        <v/>
      </c>
      <c r="S123" t="str">
        <f>IF(ISBLANK('Registrations List'!CD151),"",'Registrations List'!CD151)</f>
        <v/>
      </c>
      <c r="T123" s="96" t="str">
        <f>IF(H123="","",Schedule!C126)</f>
        <v/>
      </c>
      <c r="U123" t="str">
        <f>IF('Request for Payment'!$G$29=0,"",'Request for Payment'!$G$29)</f>
        <v/>
      </c>
      <c r="V123" t="str">
        <f>IF(ISBLANK('Registrations List'!AH151),"",'Registrations List'!AH151)</f>
        <v/>
      </c>
      <c r="W123" t="str">
        <f>IF(ISBLANK('Registrations List'!AI151),"",'Registrations List'!AI151)</f>
        <v/>
      </c>
      <c r="X123" t="str">
        <f>IF(ISBLANK('Registrations List'!AJ151),"",'Registrations List'!AJ151)</f>
        <v/>
      </c>
      <c r="Y123" t="str">
        <f>IF(ISBLANK('Registrations List'!AK151),"",'Registrations List'!AK151)</f>
        <v/>
      </c>
      <c r="Z123" t="str">
        <f>IF(ISBLANK('Registrations List'!AL151),"",'Registrations List'!AL151)</f>
        <v/>
      </c>
      <c r="AA123" t="str">
        <f>IF(ISBLANK('Registrations List'!AM151),"",'Registrations List'!AM151)</f>
        <v/>
      </c>
      <c r="AB123" t="str">
        <f>IF(ISBLANK('Registrations List'!AN151),"",'Registrations List'!AN151)</f>
        <v/>
      </c>
      <c r="AC123" t="str">
        <f>IF(ISBLANK('Registrations List'!AO151),"",'Registrations List'!AO151)</f>
        <v/>
      </c>
      <c r="AD123" t="str">
        <f>IF(ISBLANK('Registrations List'!AP151),"",'Registrations List'!AP151)</f>
        <v/>
      </c>
      <c r="AE123" t="str">
        <f>IF(ISBLANK('Registrations List'!AR151),"",'Registrations List'!AR151)</f>
        <v/>
      </c>
    </row>
    <row r="124" spans="1:31">
      <c r="A124" t="str">
        <f>IF(ISBLANK('Registrations List'!G152),"",'Registrations List'!G152)</f>
        <v/>
      </c>
      <c r="B124" t="str">
        <f>IF(ISBLANK('Registrations List'!H152),"",'Registrations List'!H152)</f>
        <v/>
      </c>
      <c r="C124" t="str">
        <f>IF(ISBLANK('Registrations List'!L152),"",'Registrations List'!L152)</f>
        <v/>
      </c>
      <c r="D124" t="str">
        <f>IF(ISBLANK('Registrations List'!M152),"",'Registrations List'!M152)</f>
        <v/>
      </c>
      <c r="E124" t="str">
        <f>IF(ISBLANK('Registrations List'!N152),"",'Registrations List'!N152)</f>
        <v/>
      </c>
      <c r="F124" t="str">
        <f>IF(ISBLANK('Registrations List'!O152),"",'Registrations List'!O152)</f>
        <v/>
      </c>
      <c r="G124" t="str">
        <f>IF(ISBLANK('Registrations List'!P152),"",'Registrations List'!P152)</f>
        <v/>
      </c>
      <c r="H124" t="str">
        <f>IF(ISBLANK('Registrations List'!AY152),"",'Registrations List'!AY152)</f>
        <v/>
      </c>
      <c r="I124" t="str">
        <f>IF(ISBLANK('Registrations List'!AZ152),"",'Registrations List'!AZ152)</f>
        <v/>
      </c>
      <c r="J124" t="str">
        <f>IF(ISBLANK('Registrations List'!BE152),"",'Registrations List'!BE152)</f>
        <v/>
      </c>
      <c r="K124" t="str">
        <f>IF(ISBLANK('Registrations List'!BF152),"",'Registrations List'!BF152)</f>
        <v/>
      </c>
      <c r="L124" t="str">
        <f>IF(ISBLANK('Registrations List'!BK152),"",'Registrations List'!BK152)</f>
        <v/>
      </c>
      <c r="M124" t="str">
        <f>IF(ISBLANK('Registrations List'!BL152),"",'Registrations List'!BL152)</f>
        <v/>
      </c>
      <c r="N124" t="str">
        <f>IF(ISBLANK('Registrations List'!BQ152),"",'Registrations List'!BQ152)</f>
        <v/>
      </c>
      <c r="O124" t="str">
        <f>IF(ISBLANK('Registrations List'!BR152),"",'Registrations List'!BR152)</f>
        <v/>
      </c>
      <c r="P124" t="str">
        <f>IF(ISBLANK('Registrations List'!BW152),"",'Registrations List'!BW152)</f>
        <v/>
      </c>
      <c r="Q124" t="str">
        <f>IF(ISBLANK('Registrations List'!BX152),"",'Registrations List'!BX152)</f>
        <v/>
      </c>
      <c r="R124" t="str">
        <f>IF(ISBLANK('Registrations List'!CC152),"",'Registrations List'!CC152)</f>
        <v/>
      </c>
      <c r="S124" t="str">
        <f>IF(ISBLANK('Registrations List'!CD152),"",'Registrations List'!CD152)</f>
        <v/>
      </c>
      <c r="T124" s="96" t="str">
        <f>IF(H124="","",Schedule!C127)</f>
        <v/>
      </c>
      <c r="U124" t="str">
        <f>IF('Request for Payment'!$G$29=0,"",'Request for Payment'!$G$29)</f>
        <v/>
      </c>
      <c r="V124" t="str">
        <f>IF(ISBLANK('Registrations List'!AH152),"",'Registrations List'!AH152)</f>
        <v/>
      </c>
      <c r="W124" t="str">
        <f>IF(ISBLANK('Registrations List'!AI152),"",'Registrations List'!AI152)</f>
        <v/>
      </c>
      <c r="X124" t="str">
        <f>IF(ISBLANK('Registrations List'!AJ152),"",'Registrations List'!AJ152)</f>
        <v/>
      </c>
      <c r="Y124" t="str">
        <f>IF(ISBLANK('Registrations List'!AK152),"",'Registrations List'!AK152)</f>
        <v/>
      </c>
      <c r="Z124" t="str">
        <f>IF(ISBLANK('Registrations List'!AL152),"",'Registrations List'!AL152)</f>
        <v/>
      </c>
      <c r="AA124" t="str">
        <f>IF(ISBLANK('Registrations List'!AM152),"",'Registrations List'!AM152)</f>
        <v/>
      </c>
      <c r="AB124" t="str">
        <f>IF(ISBLANK('Registrations List'!AN152),"",'Registrations List'!AN152)</f>
        <v/>
      </c>
      <c r="AC124" t="str">
        <f>IF(ISBLANK('Registrations List'!AO152),"",'Registrations List'!AO152)</f>
        <v/>
      </c>
      <c r="AD124" t="str">
        <f>IF(ISBLANK('Registrations List'!AP152),"",'Registrations List'!AP152)</f>
        <v/>
      </c>
      <c r="AE124" t="str">
        <f>IF(ISBLANK('Registrations List'!AR152),"",'Registrations List'!AR152)</f>
        <v/>
      </c>
    </row>
    <row r="125" spans="1:31">
      <c r="A125" t="str">
        <f>IF(ISBLANK('Registrations List'!G153),"",'Registrations List'!G153)</f>
        <v/>
      </c>
      <c r="B125" t="str">
        <f>IF(ISBLANK('Registrations List'!H153),"",'Registrations List'!H153)</f>
        <v/>
      </c>
      <c r="C125" t="str">
        <f>IF(ISBLANK('Registrations List'!L153),"",'Registrations List'!L153)</f>
        <v/>
      </c>
      <c r="D125" t="str">
        <f>IF(ISBLANK('Registrations List'!M153),"",'Registrations List'!M153)</f>
        <v/>
      </c>
      <c r="E125" t="str">
        <f>IF(ISBLANK('Registrations List'!N153),"",'Registrations List'!N153)</f>
        <v/>
      </c>
      <c r="F125" t="str">
        <f>IF(ISBLANK('Registrations List'!O153),"",'Registrations List'!O153)</f>
        <v/>
      </c>
      <c r="G125" t="str">
        <f>IF(ISBLANK('Registrations List'!P153),"",'Registrations List'!P153)</f>
        <v/>
      </c>
      <c r="H125" t="str">
        <f>IF(ISBLANK('Registrations List'!AY153),"",'Registrations List'!AY153)</f>
        <v/>
      </c>
      <c r="I125" t="str">
        <f>IF(ISBLANK('Registrations List'!AZ153),"",'Registrations List'!AZ153)</f>
        <v/>
      </c>
      <c r="J125" t="str">
        <f>IF(ISBLANK('Registrations List'!BE153),"",'Registrations List'!BE153)</f>
        <v/>
      </c>
      <c r="K125" t="str">
        <f>IF(ISBLANK('Registrations List'!BF153),"",'Registrations List'!BF153)</f>
        <v/>
      </c>
      <c r="L125" t="str">
        <f>IF(ISBLANK('Registrations List'!BK153),"",'Registrations List'!BK153)</f>
        <v/>
      </c>
      <c r="M125" t="str">
        <f>IF(ISBLANK('Registrations List'!BL153),"",'Registrations List'!BL153)</f>
        <v/>
      </c>
      <c r="N125" t="str">
        <f>IF(ISBLANK('Registrations List'!BQ153),"",'Registrations List'!BQ153)</f>
        <v/>
      </c>
      <c r="O125" t="str">
        <f>IF(ISBLANK('Registrations List'!BR153),"",'Registrations List'!BR153)</f>
        <v/>
      </c>
      <c r="P125" t="str">
        <f>IF(ISBLANK('Registrations List'!BW153),"",'Registrations List'!BW153)</f>
        <v/>
      </c>
      <c r="Q125" t="str">
        <f>IF(ISBLANK('Registrations List'!BX153),"",'Registrations List'!BX153)</f>
        <v/>
      </c>
      <c r="R125" t="str">
        <f>IF(ISBLANK('Registrations List'!CC153),"",'Registrations List'!CC153)</f>
        <v/>
      </c>
      <c r="S125" t="str">
        <f>IF(ISBLANK('Registrations List'!CD153),"",'Registrations List'!CD153)</f>
        <v/>
      </c>
      <c r="T125" s="96" t="str">
        <f>IF(H125="","",Schedule!C128)</f>
        <v/>
      </c>
      <c r="U125" t="str">
        <f>IF('Request for Payment'!$G$29=0,"",'Request for Payment'!$G$29)</f>
        <v/>
      </c>
      <c r="V125" t="str">
        <f>IF(ISBLANK('Registrations List'!AH153),"",'Registrations List'!AH153)</f>
        <v/>
      </c>
      <c r="W125" t="str">
        <f>IF(ISBLANK('Registrations List'!AI153),"",'Registrations List'!AI153)</f>
        <v/>
      </c>
      <c r="X125" t="str">
        <f>IF(ISBLANK('Registrations List'!AJ153),"",'Registrations List'!AJ153)</f>
        <v/>
      </c>
      <c r="Y125" t="str">
        <f>IF(ISBLANK('Registrations List'!AK153),"",'Registrations List'!AK153)</f>
        <v/>
      </c>
      <c r="Z125" t="str">
        <f>IF(ISBLANK('Registrations List'!AL153),"",'Registrations List'!AL153)</f>
        <v/>
      </c>
      <c r="AA125" t="str">
        <f>IF(ISBLANK('Registrations List'!AM153),"",'Registrations List'!AM153)</f>
        <v/>
      </c>
      <c r="AB125" t="str">
        <f>IF(ISBLANK('Registrations List'!AN153),"",'Registrations List'!AN153)</f>
        <v/>
      </c>
      <c r="AC125" t="str">
        <f>IF(ISBLANK('Registrations List'!AO153),"",'Registrations List'!AO153)</f>
        <v/>
      </c>
      <c r="AD125" t="str">
        <f>IF(ISBLANK('Registrations List'!AP153),"",'Registrations List'!AP153)</f>
        <v/>
      </c>
      <c r="AE125" t="str">
        <f>IF(ISBLANK('Registrations List'!AR153),"",'Registrations List'!AR153)</f>
        <v/>
      </c>
    </row>
    <row r="126" spans="1:31">
      <c r="A126" t="str">
        <f>IF(ISBLANK('Registrations List'!G154),"",'Registrations List'!G154)</f>
        <v/>
      </c>
      <c r="B126" t="str">
        <f>IF(ISBLANK('Registrations List'!H154),"",'Registrations List'!H154)</f>
        <v/>
      </c>
      <c r="C126" t="str">
        <f>IF(ISBLANK('Registrations List'!L154),"",'Registrations List'!L154)</f>
        <v/>
      </c>
      <c r="D126" t="str">
        <f>IF(ISBLANK('Registrations List'!M154),"",'Registrations List'!M154)</f>
        <v/>
      </c>
      <c r="E126" t="str">
        <f>IF(ISBLANK('Registrations List'!N154),"",'Registrations List'!N154)</f>
        <v/>
      </c>
      <c r="F126" t="str">
        <f>IF(ISBLANK('Registrations List'!O154),"",'Registrations List'!O154)</f>
        <v/>
      </c>
      <c r="G126" t="str">
        <f>IF(ISBLANK('Registrations List'!P154),"",'Registrations List'!P154)</f>
        <v/>
      </c>
      <c r="H126" t="str">
        <f>IF(ISBLANK('Registrations List'!AY154),"",'Registrations List'!AY154)</f>
        <v/>
      </c>
      <c r="I126" t="str">
        <f>IF(ISBLANK('Registrations List'!AZ154),"",'Registrations List'!AZ154)</f>
        <v/>
      </c>
      <c r="J126" t="str">
        <f>IF(ISBLANK('Registrations List'!BE154),"",'Registrations List'!BE154)</f>
        <v/>
      </c>
      <c r="K126" t="str">
        <f>IF(ISBLANK('Registrations List'!BF154),"",'Registrations List'!BF154)</f>
        <v/>
      </c>
      <c r="L126" t="str">
        <f>IF(ISBLANK('Registrations List'!BK154),"",'Registrations List'!BK154)</f>
        <v/>
      </c>
      <c r="M126" t="str">
        <f>IF(ISBLANK('Registrations List'!BL154),"",'Registrations List'!BL154)</f>
        <v/>
      </c>
      <c r="N126" t="str">
        <f>IF(ISBLANK('Registrations List'!BQ154),"",'Registrations List'!BQ154)</f>
        <v/>
      </c>
      <c r="O126" t="str">
        <f>IF(ISBLANK('Registrations List'!BR154),"",'Registrations List'!BR154)</f>
        <v/>
      </c>
      <c r="P126" t="str">
        <f>IF(ISBLANK('Registrations List'!BW154),"",'Registrations List'!BW154)</f>
        <v/>
      </c>
      <c r="Q126" t="str">
        <f>IF(ISBLANK('Registrations List'!BX154),"",'Registrations List'!BX154)</f>
        <v/>
      </c>
      <c r="R126" t="str">
        <f>IF(ISBLANK('Registrations List'!CC154),"",'Registrations List'!CC154)</f>
        <v/>
      </c>
      <c r="S126" t="str">
        <f>IF(ISBLANK('Registrations List'!CD154),"",'Registrations List'!CD154)</f>
        <v/>
      </c>
      <c r="T126" s="96" t="str">
        <f>IF(H126="","",Schedule!C129)</f>
        <v/>
      </c>
      <c r="U126" t="str">
        <f>IF('Request for Payment'!$G$29=0,"",'Request for Payment'!$G$29)</f>
        <v/>
      </c>
      <c r="V126" t="str">
        <f>IF(ISBLANK('Registrations List'!AH154),"",'Registrations List'!AH154)</f>
        <v/>
      </c>
      <c r="W126" t="str">
        <f>IF(ISBLANK('Registrations List'!AI154),"",'Registrations List'!AI154)</f>
        <v/>
      </c>
      <c r="X126" t="str">
        <f>IF(ISBLANK('Registrations List'!AJ154),"",'Registrations List'!AJ154)</f>
        <v/>
      </c>
      <c r="Y126" t="str">
        <f>IF(ISBLANK('Registrations List'!AK154),"",'Registrations List'!AK154)</f>
        <v/>
      </c>
      <c r="Z126" t="str">
        <f>IF(ISBLANK('Registrations List'!AL154),"",'Registrations List'!AL154)</f>
        <v/>
      </c>
      <c r="AA126" t="str">
        <f>IF(ISBLANK('Registrations List'!AM154),"",'Registrations List'!AM154)</f>
        <v/>
      </c>
      <c r="AB126" t="str">
        <f>IF(ISBLANK('Registrations List'!AN154),"",'Registrations List'!AN154)</f>
        <v/>
      </c>
      <c r="AC126" t="str">
        <f>IF(ISBLANK('Registrations List'!AO154),"",'Registrations List'!AO154)</f>
        <v/>
      </c>
      <c r="AD126" t="str">
        <f>IF(ISBLANK('Registrations List'!AP154),"",'Registrations List'!AP154)</f>
        <v/>
      </c>
      <c r="AE126" t="str">
        <f>IF(ISBLANK('Registrations List'!AR154),"",'Registrations List'!AR154)</f>
        <v/>
      </c>
    </row>
    <row r="127" spans="1:31">
      <c r="A127" t="str">
        <f>IF(ISBLANK('Registrations List'!G155),"",'Registrations List'!G155)</f>
        <v/>
      </c>
      <c r="B127" t="str">
        <f>IF(ISBLANK('Registrations List'!H155),"",'Registrations List'!H155)</f>
        <v/>
      </c>
      <c r="C127" t="str">
        <f>IF(ISBLANK('Registrations List'!L155),"",'Registrations List'!L155)</f>
        <v/>
      </c>
      <c r="D127" t="str">
        <f>IF(ISBLANK('Registrations List'!M155),"",'Registrations List'!M155)</f>
        <v/>
      </c>
      <c r="E127" t="str">
        <f>IF(ISBLANK('Registrations List'!N155),"",'Registrations List'!N155)</f>
        <v/>
      </c>
      <c r="F127" t="str">
        <f>IF(ISBLANK('Registrations List'!O155),"",'Registrations List'!O155)</f>
        <v/>
      </c>
      <c r="G127" t="str">
        <f>IF(ISBLANK('Registrations List'!P155),"",'Registrations List'!P155)</f>
        <v/>
      </c>
      <c r="H127" t="str">
        <f>IF(ISBLANK('Registrations List'!AY155),"",'Registrations List'!AY155)</f>
        <v/>
      </c>
      <c r="I127" t="str">
        <f>IF(ISBLANK('Registrations List'!AZ155),"",'Registrations List'!AZ155)</f>
        <v/>
      </c>
      <c r="J127" t="str">
        <f>IF(ISBLANK('Registrations List'!BE155),"",'Registrations List'!BE155)</f>
        <v/>
      </c>
      <c r="K127" t="str">
        <f>IF(ISBLANK('Registrations List'!BF155),"",'Registrations List'!BF155)</f>
        <v/>
      </c>
      <c r="L127" t="str">
        <f>IF(ISBLANK('Registrations List'!BK155),"",'Registrations List'!BK155)</f>
        <v/>
      </c>
      <c r="M127" t="str">
        <f>IF(ISBLANK('Registrations List'!BL155),"",'Registrations List'!BL155)</f>
        <v/>
      </c>
      <c r="N127" t="str">
        <f>IF(ISBLANK('Registrations List'!BQ155),"",'Registrations List'!BQ155)</f>
        <v/>
      </c>
      <c r="O127" t="str">
        <f>IF(ISBLANK('Registrations List'!BR155),"",'Registrations List'!BR155)</f>
        <v/>
      </c>
      <c r="P127" t="str">
        <f>IF(ISBLANK('Registrations List'!BW155),"",'Registrations List'!BW155)</f>
        <v/>
      </c>
      <c r="Q127" t="str">
        <f>IF(ISBLANK('Registrations List'!BX155),"",'Registrations List'!BX155)</f>
        <v/>
      </c>
      <c r="R127" t="str">
        <f>IF(ISBLANK('Registrations List'!CC155),"",'Registrations List'!CC155)</f>
        <v/>
      </c>
      <c r="S127" t="str">
        <f>IF(ISBLANK('Registrations List'!CD155),"",'Registrations List'!CD155)</f>
        <v/>
      </c>
      <c r="T127" s="96" t="str">
        <f>IF(H127="","",Schedule!C130)</f>
        <v/>
      </c>
      <c r="U127" t="str">
        <f>IF('Request for Payment'!$G$29=0,"",'Request for Payment'!$G$29)</f>
        <v/>
      </c>
      <c r="V127" t="str">
        <f>IF(ISBLANK('Registrations List'!AH155),"",'Registrations List'!AH155)</f>
        <v/>
      </c>
      <c r="W127" t="str">
        <f>IF(ISBLANK('Registrations List'!AI155),"",'Registrations List'!AI155)</f>
        <v/>
      </c>
      <c r="X127" t="str">
        <f>IF(ISBLANK('Registrations List'!AJ155),"",'Registrations List'!AJ155)</f>
        <v/>
      </c>
      <c r="Y127" t="str">
        <f>IF(ISBLANK('Registrations List'!AK155),"",'Registrations List'!AK155)</f>
        <v/>
      </c>
      <c r="Z127" t="str">
        <f>IF(ISBLANK('Registrations List'!AL155),"",'Registrations List'!AL155)</f>
        <v/>
      </c>
      <c r="AA127" t="str">
        <f>IF(ISBLANK('Registrations List'!AM155),"",'Registrations List'!AM155)</f>
        <v/>
      </c>
      <c r="AB127" t="str">
        <f>IF(ISBLANK('Registrations List'!AN155),"",'Registrations List'!AN155)</f>
        <v/>
      </c>
      <c r="AC127" t="str">
        <f>IF(ISBLANK('Registrations List'!AO155),"",'Registrations List'!AO155)</f>
        <v/>
      </c>
      <c r="AD127" t="str">
        <f>IF(ISBLANK('Registrations List'!AP155),"",'Registrations List'!AP155)</f>
        <v/>
      </c>
      <c r="AE127" t="str">
        <f>IF(ISBLANK('Registrations List'!AR155),"",'Registrations List'!AR155)</f>
        <v/>
      </c>
    </row>
    <row r="128" spans="1:31">
      <c r="A128" t="str">
        <f>IF(ISBLANK('Registrations List'!G156),"",'Registrations List'!G156)</f>
        <v/>
      </c>
      <c r="B128" t="str">
        <f>IF(ISBLANK('Registrations List'!H156),"",'Registrations List'!H156)</f>
        <v/>
      </c>
      <c r="C128" t="str">
        <f>IF(ISBLANK('Registrations List'!L156),"",'Registrations List'!L156)</f>
        <v/>
      </c>
      <c r="D128" t="str">
        <f>IF(ISBLANK('Registrations List'!M156),"",'Registrations List'!M156)</f>
        <v/>
      </c>
      <c r="E128" t="str">
        <f>IF(ISBLANK('Registrations List'!N156),"",'Registrations List'!N156)</f>
        <v/>
      </c>
      <c r="F128" t="str">
        <f>IF(ISBLANK('Registrations List'!O156),"",'Registrations List'!O156)</f>
        <v/>
      </c>
      <c r="G128" t="str">
        <f>IF(ISBLANK('Registrations List'!P156),"",'Registrations List'!P156)</f>
        <v/>
      </c>
      <c r="H128" t="str">
        <f>IF(ISBLANK('Registrations List'!AY156),"",'Registrations List'!AY156)</f>
        <v/>
      </c>
      <c r="I128" t="str">
        <f>IF(ISBLANK('Registrations List'!AZ156),"",'Registrations List'!AZ156)</f>
        <v/>
      </c>
      <c r="J128" t="str">
        <f>IF(ISBLANK('Registrations List'!BE156),"",'Registrations List'!BE156)</f>
        <v/>
      </c>
      <c r="K128" t="str">
        <f>IF(ISBLANK('Registrations List'!BF156),"",'Registrations List'!BF156)</f>
        <v/>
      </c>
      <c r="L128" t="str">
        <f>IF(ISBLANK('Registrations List'!BK156),"",'Registrations List'!BK156)</f>
        <v/>
      </c>
      <c r="M128" t="str">
        <f>IF(ISBLANK('Registrations List'!BL156),"",'Registrations List'!BL156)</f>
        <v/>
      </c>
      <c r="N128" t="str">
        <f>IF(ISBLANK('Registrations List'!BQ156),"",'Registrations List'!BQ156)</f>
        <v/>
      </c>
      <c r="O128" t="str">
        <f>IF(ISBLANK('Registrations List'!BR156),"",'Registrations List'!BR156)</f>
        <v/>
      </c>
      <c r="P128" t="str">
        <f>IF(ISBLANK('Registrations List'!BW156),"",'Registrations List'!BW156)</f>
        <v/>
      </c>
      <c r="Q128" t="str">
        <f>IF(ISBLANK('Registrations List'!BX156),"",'Registrations List'!BX156)</f>
        <v/>
      </c>
      <c r="R128" t="str">
        <f>IF(ISBLANK('Registrations List'!CC156),"",'Registrations List'!CC156)</f>
        <v/>
      </c>
      <c r="S128" t="str">
        <f>IF(ISBLANK('Registrations List'!CD156),"",'Registrations List'!CD156)</f>
        <v/>
      </c>
      <c r="T128" s="96" t="str">
        <f>IF(H128="","",Schedule!C131)</f>
        <v/>
      </c>
      <c r="U128" t="str">
        <f>IF('Request for Payment'!$G$29=0,"",'Request for Payment'!$G$29)</f>
        <v/>
      </c>
      <c r="V128" t="str">
        <f>IF(ISBLANK('Registrations List'!AH156),"",'Registrations List'!AH156)</f>
        <v/>
      </c>
      <c r="W128" t="str">
        <f>IF(ISBLANK('Registrations List'!AI156),"",'Registrations List'!AI156)</f>
        <v/>
      </c>
      <c r="X128" t="str">
        <f>IF(ISBLANK('Registrations List'!AJ156),"",'Registrations List'!AJ156)</f>
        <v/>
      </c>
      <c r="Y128" t="str">
        <f>IF(ISBLANK('Registrations List'!AK156),"",'Registrations List'!AK156)</f>
        <v/>
      </c>
      <c r="Z128" t="str">
        <f>IF(ISBLANK('Registrations List'!AL156),"",'Registrations List'!AL156)</f>
        <v/>
      </c>
      <c r="AA128" t="str">
        <f>IF(ISBLANK('Registrations List'!AM156),"",'Registrations List'!AM156)</f>
        <v/>
      </c>
      <c r="AB128" t="str">
        <f>IF(ISBLANK('Registrations List'!AN156),"",'Registrations List'!AN156)</f>
        <v/>
      </c>
      <c r="AC128" t="str">
        <f>IF(ISBLANK('Registrations List'!AO156),"",'Registrations List'!AO156)</f>
        <v/>
      </c>
      <c r="AD128" t="str">
        <f>IF(ISBLANK('Registrations List'!AP156),"",'Registrations List'!AP156)</f>
        <v/>
      </c>
      <c r="AE128" t="str">
        <f>IF(ISBLANK('Registrations List'!AR156),"",'Registrations List'!AR156)</f>
        <v/>
      </c>
    </row>
    <row r="129" spans="1:31">
      <c r="A129" t="str">
        <f>IF(ISBLANK('Registrations List'!G157),"",'Registrations List'!G157)</f>
        <v/>
      </c>
      <c r="B129" t="str">
        <f>IF(ISBLANK('Registrations List'!H157),"",'Registrations List'!H157)</f>
        <v/>
      </c>
      <c r="C129" t="str">
        <f>IF(ISBLANK('Registrations List'!L157),"",'Registrations List'!L157)</f>
        <v/>
      </c>
      <c r="D129" t="str">
        <f>IF(ISBLANK('Registrations List'!M157),"",'Registrations List'!M157)</f>
        <v/>
      </c>
      <c r="E129" t="str">
        <f>IF(ISBLANK('Registrations List'!N157),"",'Registrations List'!N157)</f>
        <v/>
      </c>
      <c r="F129" t="str">
        <f>IF(ISBLANK('Registrations List'!O157),"",'Registrations List'!O157)</f>
        <v/>
      </c>
      <c r="G129" t="str">
        <f>IF(ISBLANK('Registrations List'!P157),"",'Registrations List'!P157)</f>
        <v/>
      </c>
      <c r="H129" t="str">
        <f>IF(ISBLANK('Registrations List'!AY157),"",'Registrations List'!AY157)</f>
        <v/>
      </c>
      <c r="I129" t="str">
        <f>IF(ISBLANK('Registrations List'!AZ157),"",'Registrations List'!AZ157)</f>
        <v/>
      </c>
      <c r="J129" t="str">
        <f>IF(ISBLANK('Registrations List'!BE157),"",'Registrations List'!BE157)</f>
        <v/>
      </c>
      <c r="K129" t="str">
        <f>IF(ISBLANK('Registrations List'!BF157),"",'Registrations List'!BF157)</f>
        <v/>
      </c>
      <c r="L129" t="str">
        <f>IF(ISBLANK('Registrations List'!BK157),"",'Registrations List'!BK157)</f>
        <v/>
      </c>
      <c r="M129" t="str">
        <f>IF(ISBLANK('Registrations List'!BL157),"",'Registrations List'!BL157)</f>
        <v/>
      </c>
      <c r="N129" t="str">
        <f>IF(ISBLANK('Registrations List'!BQ157),"",'Registrations List'!BQ157)</f>
        <v/>
      </c>
      <c r="O129" t="str">
        <f>IF(ISBLANK('Registrations List'!BR157),"",'Registrations List'!BR157)</f>
        <v/>
      </c>
      <c r="P129" t="str">
        <f>IF(ISBLANK('Registrations List'!BW157),"",'Registrations List'!BW157)</f>
        <v/>
      </c>
      <c r="Q129" t="str">
        <f>IF(ISBLANK('Registrations List'!BX157),"",'Registrations List'!BX157)</f>
        <v/>
      </c>
      <c r="R129" t="str">
        <f>IF(ISBLANK('Registrations List'!CC157),"",'Registrations List'!CC157)</f>
        <v/>
      </c>
      <c r="S129" t="str">
        <f>IF(ISBLANK('Registrations List'!CD157),"",'Registrations List'!CD157)</f>
        <v/>
      </c>
      <c r="T129" s="96" t="str">
        <f>IF(H129="","",Schedule!C132)</f>
        <v/>
      </c>
      <c r="U129" t="str">
        <f>IF('Request for Payment'!$G$29=0,"",'Request for Payment'!$G$29)</f>
        <v/>
      </c>
      <c r="V129" t="str">
        <f>IF(ISBLANK('Registrations List'!AH157),"",'Registrations List'!AH157)</f>
        <v/>
      </c>
      <c r="W129" t="str">
        <f>IF(ISBLANK('Registrations List'!AI157),"",'Registrations List'!AI157)</f>
        <v/>
      </c>
      <c r="X129" t="str">
        <f>IF(ISBLANK('Registrations List'!AJ157),"",'Registrations List'!AJ157)</f>
        <v/>
      </c>
      <c r="Y129" t="str">
        <f>IF(ISBLANK('Registrations List'!AK157),"",'Registrations List'!AK157)</f>
        <v/>
      </c>
      <c r="Z129" t="str">
        <f>IF(ISBLANK('Registrations List'!AL157),"",'Registrations List'!AL157)</f>
        <v/>
      </c>
      <c r="AA129" t="str">
        <f>IF(ISBLANK('Registrations List'!AM157),"",'Registrations List'!AM157)</f>
        <v/>
      </c>
      <c r="AB129" t="str">
        <f>IF(ISBLANK('Registrations List'!AN157),"",'Registrations List'!AN157)</f>
        <v/>
      </c>
      <c r="AC129" t="str">
        <f>IF(ISBLANK('Registrations List'!AO157),"",'Registrations List'!AO157)</f>
        <v/>
      </c>
      <c r="AD129" t="str">
        <f>IF(ISBLANK('Registrations List'!AP157),"",'Registrations List'!AP157)</f>
        <v/>
      </c>
      <c r="AE129" t="str">
        <f>IF(ISBLANK('Registrations List'!AR157),"",'Registrations List'!AR157)</f>
        <v/>
      </c>
    </row>
    <row r="130" spans="1:31">
      <c r="A130" t="str">
        <f>IF(ISBLANK('Registrations List'!G158),"",'Registrations List'!G158)</f>
        <v/>
      </c>
      <c r="B130" t="str">
        <f>IF(ISBLANK('Registrations List'!H158),"",'Registrations List'!H158)</f>
        <v/>
      </c>
      <c r="C130" t="str">
        <f>IF(ISBLANK('Registrations List'!L158),"",'Registrations List'!L158)</f>
        <v/>
      </c>
      <c r="D130" t="str">
        <f>IF(ISBLANK('Registrations List'!M158),"",'Registrations List'!M158)</f>
        <v/>
      </c>
      <c r="E130" t="str">
        <f>IF(ISBLANK('Registrations List'!N158),"",'Registrations List'!N158)</f>
        <v/>
      </c>
      <c r="F130" t="str">
        <f>IF(ISBLANK('Registrations List'!O158),"",'Registrations List'!O158)</f>
        <v/>
      </c>
      <c r="G130" t="str">
        <f>IF(ISBLANK('Registrations List'!P158),"",'Registrations List'!P158)</f>
        <v/>
      </c>
      <c r="H130" t="str">
        <f>IF(ISBLANK('Registrations List'!AY158),"",'Registrations List'!AY158)</f>
        <v/>
      </c>
      <c r="I130" t="str">
        <f>IF(ISBLANK('Registrations List'!AZ158),"",'Registrations List'!AZ158)</f>
        <v/>
      </c>
      <c r="J130" t="str">
        <f>IF(ISBLANK('Registrations List'!BE158),"",'Registrations List'!BE158)</f>
        <v/>
      </c>
      <c r="K130" t="str">
        <f>IF(ISBLANK('Registrations List'!BF158),"",'Registrations List'!BF158)</f>
        <v/>
      </c>
      <c r="L130" t="str">
        <f>IF(ISBLANK('Registrations List'!BK158),"",'Registrations List'!BK158)</f>
        <v/>
      </c>
      <c r="M130" t="str">
        <f>IF(ISBLANK('Registrations List'!BL158),"",'Registrations List'!BL158)</f>
        <v/>
      </c>
      <c r="N130" t="str">
        <f>IF(ISBLANK('Registrations List'!BQ158),"",'Registrations List'!BQ158)</f>
        <v/>
      </c>
      <c r="O130" t="str">
        <f>IF(ISBLANK('Registrations List'!BR158),"",'Registrations List'!BR158)</f>
        <v/>
      </c>
      <c r="P130" t="str">
        <f>IF(ISBLANK('Registrations List'!BW158),"",'Registrations List'!BW158)</f>
        <v/>
      </c>
      <c r="Q130" t="str">
        <f>IF(ISBLANK('Registrations List'!BX158),"",'Registrations List'!BX158)</f>
        <v/>
      </c>
      <c r="R130" t="str">
        <f>IF(ISBLANK('Registrations List'!CC158),"",'Registrations List'!CC158)</f>
        <v/>
      </c>
      <c r="S130" t="str">
        <f>IF(ISBLANK('Registrations List'!CD158),"",'Registrations List'!CD158)</f>
        <v/>
      </c>
      <c r="T130" s="96" t="str">
        <f>IF(H130="","",Schedule!C133)</f>
        <v/>
      </c>
      <c r="U130" t="str">
        <f>IF('Request for Payment'!$G$29=0,"",'Request for Payment'!$G$29)</f>
        <v/>
      </c>
      <c r="V130" t="str">
        <f>IF(ISBLANK('Registrations List'!AH158),"",'Registrations List'!AH158)</f>
        <v/>
      </c>
      <c r="W130" t="str">
        <f>IF(ISBLANK('Registrations List'!AI158),"",'Registrations List'!AI158)</f>
        <v/>
      </c>
      <c r="X130" t="str">
        <f>IF(ISBLANK('Registrations List'!AJ158),"",'Registrations List'!AJ158)</f>
        <v/>
      </c>
      <c r="Y130" t="str">
        <f>IF(ISBLANK('Registrations List'!AK158),"",'Registrations List'!AK158)</f>
        <v/>
      </c>
      <c r="Z130" t="str">
        <f>IF(ISBLANK('Registrations List'!AL158),"",'Registrations List'!AL158)</f>
        <v/>
      </c>
      <c r="AA130" t="str">
        <f>IF(ISBLANK('Registrations List'!AM158),"",'Registrations List'!AM158)</f>
        <v/>
      </c>
      <c r="AB130" t="str">
        <f>IF(ISBLANK('Registrations List'!AN158),"",'Registrations List'!AN158)</f>
        <v/>
      </c>
      <c r="AC130" t="str">
        <f>IF(ISBLANK('Registrations List'!AO158),"",'Registrations List'!AO158)</f>
        <v/>
      </c>
      <c r="AD130" t="str">
        <f>IF(ISBLANK('Registrations List'!AP158),"",'Registrations List'!AP158)</f>
        <v/>
      </c>
      <c r="AE130" t="str">
        <f>IF(ISBLANK('Registrations List'!AR158),"",'Registrations List'!AR158)</f>
        <v/>
      </c>
    </row>
    <row r="131" spans="1:31">
      <c r="A131" t="str">
        <f>IF(ISBLANK('Registrations List'!G159),"",'Registrations List'!G159)</f>
        <v/>
      </c>
      <c r="B131" t="str">
        <f>IF(ISBLANK('Registrations List'!H159),"",'Registrations List'!H159)</f>
        <v/>
      </c>
      <c r="C131" t="str">
        <f>IF(ISBLANK('Registrations List'!L159),"",'Registrations List'!L159)</f>
        <v/>
      </c>
      <c r="D131" t="str">
        <f>IF(ISBLANK('Registrations List'!M159),"",'Registrations List'!M159)</f>
        <v/>
      </c>
      <c r="E131" t="str">
        <f>IF(ISBLANK('Registrations List'!N159),"",'Registrations List'!N159)</f>
        <v/>
      </c>
      <c r="F131" t="str">
        <f>IF(ISBLANK('Registrations List'!O159),"",'Registrations List'!O159)</f>
        <v/>
      </c>
      <c r="G131" t="str">
        <f>IF(ISBLANK('Registrations List'!P159),"",'Registrations List'!P159)</f>
        <v/>
      </c>
      <c r="H131" t="str">
        <f>IF(ISBLANK('Registrations List'!AY159),"",'Registrations List'!AY159)</f>
        <v/>
      </c>
      <c r="I131" t="str">
        <f>IF(ISBLANK('Registrations List'!AZ159),"",'Registrations List'!AZ159)</f>
        <v/>
      </c>
      <c r="J131" t="str">
        <f>IF(ISBLANK('Registrations List'!BE159),"",'Registrations List'!BE159)</f>
        <v/>
      </c>
      <c r="K131" t="str">
        <f>IF(ISBLANK('Registrations List'!BF159),"",'Registrations List'!BF159)</f>
        <v/>
      </c>
      <c r="L131" t="str">
        <f>IF(ISBLANK('Registrations List'!BK159),"",'Registrations List'!BK159)</f>
        <v/>
      </c>
      <c r="M131" t="str">
        <f>IF(ISBLANK('Registrations List'!BL159),"",'Registrations List'!BL159)</f>
        <v/>
      </c>
      <c r="N131" t="str">
        <f>IF(ISBLANK('Registrations List'!BQ159),"",'Registrations List'!BQ159)</f>
        <v/>
      </c>
      <c r="O131" t="str">
        <f>IF(ISBLANK('Registrations List'!BR159),"",'Registrations List'!BR159)</f>
        <v/>
      </c>
      <c r="P131" t="str">
        <f>IF(ISBLANK('Registrations List'!BW159),"",'Registrations List'!BW159)</f>
        <v/>
      </c>
      <c r="Q131" t="str">
        <f>IF(ISBLANK('Registrations List'!BX159),"",'Registrations List'!BX159)</f>
        <v/>
      </c>
      <c r="R131" t="str">
        <f>IF(ISBLANK('Registrations List'!CC159),"",'Registrations List'!CC159)</f>
        <v/>
      </c>
      <c r="S131" t="str">
        <f>IF(ISBLANK('Registrations List'!CD159),"",'Registrations List'!CD159)</f>
        <v/>
      </c>
      <c r="T131" s="96" t="str">
        <f>IF(H131="","",Schedule!C134)</f>
        <v/>
      </c>
      <c r="U131" t="str">
        <f>IF('Request for Payment'!$G$29=0,"",'Request for Payment'!$G$29)</f>
        <v/>
      </c>
      <c r="V131" t="str">
        <f>IF(ISBLANK('Registrations List'!AH159),"",'Registrations List'!AH159)</f>
        <v/>
      </c>
      <c r="W131" t="str">
        <f>IF(ISBLANK('Registrations List'!AI159),"",'Registrations List'!AI159)</f>
        <v/>
      </c>
      <c r="X131" t="str">
        <f>IF(ISBLANK('Registrations List'!AJ159),"",'Registrations List'!AJ159)</f>
        <v/>
      </c>
      <c r="Y131" t="str">
        <f>IF(ISBLANK('Registrations List'!AK159),"",'Registrations List'!AK159)</f>
        <v/>
      </c>
      <c r="Z131" t="str">
        <f>IF(ISBLANK('Registrations List'!AL159),"",'Registrations List'!AL159)</f>
        <v/>
      </c>
      <c r="AA131" t="str">
        <f>IF(ISBLANK('Registrations List'!AM159),"",'Registrations List'!AM159)</f>
        <v/>
      </c>
      <c r="AB131" t="str">
        <f>IF(ISBLANK('Registrations List'!AN159),"",'Registrations List'!AN159)</f>
        <v/>
      </c>
      <c r="AC131" t="str">
        <f>IF(ISBLANK('Registrations List'!AO159),"",'Registrations List'!AO159)</f>
        <v/>
      </c>
      <c r="AD131" t="str">
        <f>IF(ISBLANK('Registrations List'!AP159),"",'Registrations List'!AP159)</f>
        <v/>
      </c>
      <c r="AE131" t="str">
        <f>IF(ISBLANK('Registrations List'!AR159),"",'Registrations List'!AR159)</f>
        <v/>
      </c>
    </row>
    <row r="132" spans="1:31">
      <c r="A132" t="str">
        <f>IF(ISBLANK('Registrations List'!G160),"",'Registrations List'!G160)</f>
        <v/>
      </c>
      <c r="B132" t="str">
        <f>IF(ISBLANK('Registrations List'!H160),"",'Registrations List'!H160)</f>
        <v/>
      </c>
      <c r="C132" t="str">
        <f>IF(ISBLANK('Registrations List'!L160),"",'Registrations List'!L160)</f>
        <v/>
      </c>
      <c r="D132" t="str">
        <f>IF(ISBLANK('Registrations List'!M160),"",'Registrations List'!M160)</f>
        <v/>
      </c>
      <c r="E132" t="str">
        <f>IF(ISBLANK('Registrations List'!N160),"",'Registrations List'!N160)</f>
        <v/>
      </c>
      <c r="F132" t="str">
        <f>IF(ISBLANK('Registrations List'!O160),"",'Registrations List'!O160)</f>
        <v/>
      </c>
      <c r="G132" t="str">
        <f>IF(ISBLANK('Registrations List'!P160),"",'Registrations List'!P160)</f>
        <v/>
      </c>
      <c r="H132" t="str">
        <f>IF(ISBLANK('Registrations List'!AY160),"",'Registrations List'!AY160)</f>
        <v/>
      </c>
      <c r="I132" t="str">
        <f>IF(ISBLANK('Registrations List'!AZ160),"",'Registrations List'!AZ160)</f>
        <v/>
      </c>
      <c r="J132" t="str">
        <f>IF(ISBLANK('Registrations List'!BE160),"",'Registrations List'!BE160)</f>
        <v/>
      </c>
      <c r="K132" t="str">
        <f>IF(ISBLANK('Registrations List'!BF160),"",'Registrations List'!BF160)</f>
        <v/>
      </c>
      <c r="L132" t="str">
        <f>IF(ISBLANK('Registrations List'!BK160),"",'Registrations List'!BK160)</f>
        <v/>
      </c>
      <c r="M132" t="str">
        <f>IF(ISBLANK('Registrations List'!BL160),"",'Registrations List'!BL160)</f>
        <v/>
      </c>
      <c r="N132" t="str">
        <f>IF(ISBLANK('Registrations List'!BQ160),"",'Registrations List'!BQ160)</f>
        <v/>
      </c>
      <c r="O132" t="str">
        <f>IF(ISBLANK('Registrations List'!BR160),"",'Registrations List'!BR160)</f>
        <v/>
      </c>
      <c r="P132" t="str">
        <f>IF(ISBLANK('Registrations List'!BW160),"",'Registrations List'!BW160)</f>
        <v/>
      </c>
      <c r="Q132" t="str">
        <f>IF(ISBLANK('Registrations List'!BX160),"",'Registrations List'!BX160)</f>
        <v/>
      </c>
      <c r="R132" t="str">
        <f>IF(ISBLANK('Registrations List'!CC160),"",'Registrations List'!CC160)</f>
        <v/>
      </c>
      <c r="S132" t="str">
        <f>IF(ISBLANK('Registrations List'!CD160),"",'Registrations List'!CD160)</f>
        <v/>
      </c>
      <c r="T132" s="96" t="str">
        <f>IF(H132="","",Schedule!C135)</f>
        <v/>
      </c>
      <c r="U132" t="str">
        <f>IF('Request for Payment'!$G$29=0,"",'Request for Payment'!$G$29)</f>
        <v/>
      </c>
      <c r="V132" t="str">
        <f>IF(ISBLANK('Registrations List'!AH160),"",'Registrations List'!AH160)</f>
        <v/>
      </c>
      <c r="W132" t="str">
        <f>IF(ISBLANK('Registrations List'!AI160),"",'Registrations List'!AI160)</f>
        <v/>
      </c>
      <c r="X132" t="str">
        <f>IF(ISBLANK('Registrations List'!AJ160),"",'Registrations List'!AJ160)</f>
        <v/>
      </c>
      <c r="Y132" t="str">
        <f>IF(ISBLANK('Registrations List'!AK160),"",'Registrations List'!AK160)</f>
        <v/>
      </c>
      <c r="Z132" t="str">
        <f>IF(ISBLANK('Registrations List'!AL160),"",'Registrations List'!AL160)</f>
        <v/>
      </c>
      <c r="AA132" t="str">
        <f>IF(ISBLANK('Registrations List'!AM160),"",'Registrations List'!AM160)</f>
        <v/>
      </c>
      <c r="AB132" t="str">
        <f>IF(ISBLANK('Registrations List'!AN160),"",'Registrations List'!AN160)</f>
        <v/>
      </c>
      <c r="AC132" t="str">
        <f>IF(ISBLANK('Registrations List'!AO160),"",'Registrations List'!AO160)</f>
        <v/>
      </c>
      <c r="AD132" t="str">
        <f>IF(ISBLANK('Registrations List'!AP160),"",'Registrations List'!AP160)</f>
        <v/>
      </c>
      <c r="AE132" t="str">
        <f>IF(ISBLANK('Registrations List'!AR160),"",'Registrations List'!AR160)</f>
        <v/>
      </c>
    </row>
    <row r="133" spans="1:31">
      <c r="A133" t="str">
        <f>IF(ISBLANK('Registrations List'!G161),"",'Registrations List'!G161)</f>
        <v/>
      </c>
      <c r="B133" t="str">
        <f>IF(ISBLANK('Registrations List'!H161),"",'Registrations List'!H161)</f>
        <v/>
      </c>
      <c r="C133" t="str">
        <f>IF(ISBLANK('Registrations List'!L161),"",'Registrations List'!L161)</f>
        <v/>
      </c>
      <c r="D133" t="str">
        <f>IF(ISBLANK('Registrations List'!M161),"",'Registrations List'!M161)</f>
        <v/>
      </c>
      <c r="E133" t="str">
        <f>IF(ISBLANK('Registrations List'!N161),"",'Registrations List'!N161)</f>
        <v/>
      </c>
      <c r="F133" t="str">
        <f>IF(ISBLANK('Registrations List'!O161),"",'Registrations List'!O161)</f>
        <v/>
      </c>
      <c r="G133" t="str">
        <f>IF(ISBLANK('Registrations List'!P161),"",'Registrations List'!P161)</f>
        <v/>
      </c>
      <c r="H133" t="str">
        <f>IF(ISBLANK('Registrations List'!AY161),"",'Registrations List'!AY161)</f>
        <v/>
      </c>
      <c r="I133" t="str">
        <f>IF(ISBLANK('Registrations List'!AZ161),"",'Registrations List'!AZ161)</f>
        <v/>
      </c>
      <c r="J133" t="str">
        <f>IF(ISBLANK('Registrations List'!BE161),"",'Registrations List'!BE161)</f>
        <v/>
      </c>
      <c r="K133" t="str">
        <f>IF(ISBLANK('Registrations List'!BF161),"",'Registrations List'!BF161)</f>
        <v/>
      </c>
      <c r="L133" t="str">
        <f>IF(ISBLANK('Registrations List'!BK161),"",'Registrations List'!BK161)</f>
        <v/>
      </c>
      <c r="M133" t="str">
        <f>IF(ISBLANK('Registrations List'!BL161),"",'Registrations List'!BL161)</f>
        <v/>
      </c>
      <c r="N133" t="str">
        <f>IF(ISBLANK('Registrations List'!BQ161),"",'Registrations List'!BQ161)</f>
        <v/>
      </c>
      <c r="O133" t="str">
        <f>IF(ISBLANK('Registrations List'!BR161),"",'Registrations List'!BR161)</f>
        <v/>
      </c>
      <c r="P133" t="str">
        <f>IF(ISBLANK('Registrations List'!BW161),"",'Registrations List'!BW161)</f>
        <v/>
      </c>
      <c r="Q133" t="str">
        <f>IF(ISBLANK('Registrations List'!BX161),"",'Registrations List'!BX161)</f>
        <v/>
      </c>
      <c r="R133" t="str">
        <f>IF(ISBLANK('Registrations List'!CC161),"",'Registrations List'!CC161)</f>
        <v/>
      </c>
      <c r="S133" t="str">
        <f>IF(ISBLANK('Registrations List'!CD161),"",'Registrations List'!CD161)</f>
        <v/>
      </c>
      <c r="T133" s="96" t="str">
        <f>IF(H133="","",Schedule!C136)</f>
        <v/>
      </c>
      <c r="U133" t="str">
        <f>IF('Request for Payment'!$G$29=0,"",'Request for Payment'!$G$29)</f>
        <v/>
      </c>
      <c r="V133" t="str">
        <f>IF(ISBLANK('Registrations List'!AH161),"",'Registrations List'!AH161)</f>
        <v/>
      </c>
      <c r="W133" t="str">
        <f>IF(ISBLANK('Registrations List'!AI161),"",'Registrations List'!AI161)</f>
        <v/>
      </c>
      <c r="X133" t="str">
        <f>IF(ISBLANK('Registrations List'!AJ161),"",'Registrations List'!AJ161)</f>
        <v/>
      </c>
      <c r="Y133" t="str">
        <f>IF(ISBLANK('Registrations List'!AK161),"",'Registrations List'!AK161)</f>
        <v/>
      </c>
      <c r="Z133" t="str">
        <f>IF(ISBLANK('Registrations List'!AL161),"",'Registrations List'!AL161)</f>
        <v/>
      </c>
      <c r="AA133" t="str">
        <f>IF(ISBLANK('Registrations List'!AM161),"",'Registrations List'!AM161)</f>
        <v/>
      </c>
      <c r="AB133" t="str">
        <f>IF(ISBLANK('Registrations List'!AN161),"",'Registrations List'!AN161)</f>
        <v/>
      </c>
      <c r="AC133" t="str">
        <f>IF(ISBLANK('Registrations List'!AO161),"",'Registrations List'!AO161)</f>
        <v/>
      </c>
      <c r="AD133" t="str">
        <f>IF(ISBLANK('Registrations List'!AP161),"",'Registrations List'!AP161)</f>
        <v/>
      </c>
      <c r="AE133" t="str">
        <f>IF(ISBLANK('Registrations List'!AR161),"",'Registrations List'!AR161)</f>
        <v/>
      </c>
    </row>
    <row r="134" spans="1:31">
      <c r="A134" t="str">
        <f>IF(ISBLANK('Registrations List'!G162),"",'Registrations List'!G162)</f>
        <v/>
      </c>
      <c r="B134" t="str">
        <f>IF(ISBLANK('Registrations List'!H162),"",'Registrations List'!H162)</f>
        <v/>
      </c>
      <c r="C134" t="str">
        <f>IF(ISBLANK('Registrations List'!L162),"",'Registrations List'!L162)</f>
        <v/>
      </c>
      <c r="D134" t="str">
        <f>IF(ISBLANK('Registrations List'!M162),"",'Registrations List'!M162)</f>
        <v/>
      </c>
      <c r="E134" t="str">
        <f>IF(ISBLANK('Registrations List'!N162),"",'Registrations List'!N162)</f>
        <v/>
      </c>
      <c r="F134" t="str">
        <f>IF(ISBLANK('Registrations List'!O162),"",'Registrations List'!O162)</f>
        <v/>
      </c>
      <c r="G134" t="str">
        <f>IF(ISBLANK('Registrations List'!P162),"",'Registrations List'!P162)</f>
        <v/>
      </c>
      <c r="H134" t="str">
        <f>IF(ISBLANK('Registrations List'!AY162),"",'Registrations List'!AY162)</f>
        <v/>
      </c>
      <c r="I134" t="str">
        <f>IF(ISBLANK('Registrations List'!AZ162),"",'Registrations List'!AZ162)</f>
        <v/>
      </c>
      <c r="J134" t="str">
        <f>IF(ISBLANK('Registrations List'!BE162),"",'Registrations List'!BE162)</f>
        <v/>
      </c>
      <c r="K134" t="str">
        <f>IF(ISBLANK('Registrations List'!BF162),"",'Registrations List'!BF162)</f>
        <v/>
      </c>
      <c r="L134" t="str">
        <f>IF(ISBLANK('Registrations List'!BK162),"",'Registrations List'!BK162)</f>
        <v/>
      </c>
      <c r="M134" t="str">
        <f>IF(ISBLANK('Registrations List'!BL162),"",'Registrations List'!BL162)</f>
        <v/>
      </c>
      <c r="N134" t="str">
        <f>IF(ISBLANK('Registrations List'!BQ162),"",'Registrations List'!BQ162)</f>
        <v/>
      </c>
      <c r="O134" t="str">
        <f>IF(ISBLANK('Registrations List'!BR162),"",'Registrations List'!BR162)</f>
        <v/>
      </c>
      <c r="P134" t="str">
        <f>IF(ISBLANK('Registrations List'!BW162),"",'Registrations List'!BW162)</f>
        <v/>
      </c>
      <c r="Q134" t="str">
        <f>IF(ISBLANK('Registrations List'!BX162),"",'Registrations List'!BX162)</f>
        <v/>
      </c>
      <c r="R134" t="str">
        <f>IF(ISBLANK('Registrations List'!CC162),"",'Registrations List'!CC162)</f>
        <v/>
      </c>
      <c r="S134" t="str">
        <f>IF(ISBLANK('Registrations List'!CD162),"",'Registrations List'!CD162)</f>
        <v/>
      </c>
      <c r="T134" s="96" t="str">
        <f>IF(H134="","",Schedule!C137)</f>
        <v/>
      </c>
      <c r="U134" t="str">
        <f>IF('Request for Payment'!$G$29=0,"",'Request for Payment'!$G$29)</f>
        <v/>
      </c>
      <c r="V134" t="str">
        <f>IF(ISBLANK('Registrations List'!AH162),"",'Registrations List'!AH162)</f>
        <v/>
      </c>
      <c r="W134" t="str">
        <f>IF(ISBLANK('Registrations List'!AI162),"",'Registrations List'!AI162)</f>
        <v/>
      </c>
      <c r="X134" t="str">
        <f>IF(ISBLANK('Registrations List'!AJ162),"",'Registrations List'!AJ162)</f>
        <v/>
      </c>
      <c r="Y134" t="str">
        <f>IF(ISBLANK('Registrations List'!AK162),"",'Registrations List'!AK162)</f>
        <v/>
      </c>
      <c r="Z134" t="str">
        <f>IF(ISBLANK('Registrations List'!AL162),"",'Registrations List'!AL162)</f>
        <v/>
      </c>
      <c r="AA134" t="str">
        <f>IF(ISBLANK('Registrations List'!AM162),"",'Registrations List'!AM162)</f>
        <v/>
      </c>
      <c r="AB134" t="str">
        <f>IF(ISBLANK('Registrations List'!AN162),"",'Registrations List'!AN162)</f>
        <v/>
      </c>
      <c r="AC134" t="str">
        <f>IF(ISBLANK('Registrations List'!AO162),"",'Registrations List'!AO162)</f>
        <v/>
      </c>
      <c r="AD134" t="str">
        <f>IF(ISBLANK('Registrations List'!AP162),"",'Registrations List'!AP162)</f>
        <v/>
      </c>
      <c r="AE134" t="str">
        <f>IF(ISBLANK('Registrations List'!AR162),"",'Registrations List'!AR162)</f>
        <v/>
      </c>
    </row>
    <row r="135" spans="1:31">
      <c r="A135" t="str">
        <f>IF(ISBLANK('Registrations List'!G163),"",'Registrations List'!G163)</f>
        <v/>
      </c>
      <c r="B135" t="str">
        <f>IF(ISBLANK('Registrations List'!H163),"",'Registrations List'!H163)</f>
        <v/>
      </c>
      <c r="C135" t="str">
        <f>IF(ISBLANK('Registrations List'!L163),"",'Registrations List'!L163)</f>
        <v/>
      </c>
      <c r="D135" t="str">
        <f>IF(ISBLANK('Registrations List'!M163),"",'Registrations List'!M163)</f>
        <v/>
      </c>
      <c r="E135" t="str">
        <f>IF(ISBLANK('Registrations List'!N163),"",'Registrations List'!N163)</f>
        <v/>
      </c>
      <c r="F135" t="str">
        <f>IF(ISBLANK('Registrations List'!O163),"",'Registrations List'!O163)</f>
        <v/>
      </c>
      <c r="G135" t="str">
        <f>IF(ISBLANK('Registrations List'!P163),"",'Registrations List'!P163)</f>
        <v/>
      </c>
      <c r="H135" t="str">
        <f>IF(ISBLANK('Registrations List'!AY163),"",'Registrations List'!AY163)</f>
        <v/>
      </c>
      <c r="I135" t="str">
        <f>IF(ISBLANK('Registrations List'!AZ163),"",'Registrations List'!AZ163)</f>
        <v/>
      </c>
      <c r="J135" t="str">
        <f>IF(ISBLANK('Registrations List'!BE163),"",'Registrations List'!BE163)</f>
        <v/>
      </c>
      <c r="K135" t="str">
        <f>IF(ISBLANK('Registrations List'!BF163),"",'Registrations List'!BF163)</f>
        <v/>
      </c>
      <c r="L135" t="str">
        <f>IF(ISBLANK('Registrations List'!BK163),"",'Registrations List'!BK163)</f>
        <v/>
      </c>
      <c r="M135" t="str">
        <f>IF(ISBLANK('Registrations List'!BL163),"",'Registrations List'!BL163)</f>
        <v/>
      </c>
      <c r="N135" t="str">
        <f>IF(ISBLANK('Registrations List'!BQ163),"",'Registrations List'!BQ163)</f>
        <v/>
      </c>
      <c r="O135" t="str">
        <f>IF(ISBLANK('Registrations List'!BR163),"",'Registrations List'!BR163)</f>
        <v/>
      </c>
      <c r="P135" t="str">
        <f>IF(ISBLANK('Registrations List'!BW163),"",'Registrations List'!BW163)</f>
        <v/>
      </c>
      <c r="Q135" t="str">
        <f>IF(ISBLANK('Registrations List'!BX163),"",'Registrations List'!BX163)</f>
        <v/>
      </c>
      <c r="R135" t="str">
        <f>IF(ISBLANK('Registrations List'!CC163),"",'Registrations List'!CC163)</f>
        <v/>
      </c>
      <c r="S135" t="str">
        <f>IF(ISBLANK('Registrations List'!CD163),"",'Registrations List'!CD163)</f>
        <v/>
      </c>
      <c r="T135" s="96" t="str">
        <f>IF(H135="","",Schedule!C138)</f>
        <v/>
      </c>
      <c r="U135" t="str">
        <f>IF('Request for Payment'!$G$29=0,"",'Request for Payment'!$G$29)</f>
        <v/>
      </c>
      <c r="V135" t="str">
        <f>IF(ISBLANK('Registrations List'!AH163),"",'Registrations List'!AH163)</f>
        <v/>
      </c>
      <c r="W135" t="str">
        <f>IF(ISBLANK('Registrations List'!AI163),"",'Registrations List'!AI163)</f>
        <v/>
      </c>
      <c r="X135" t="str">
        <f>IF(ISBLANK('Registrations List'!AJ163),"",'Registrations List'!AJ163)</f>
        <v/>
      </c>
      <c r="Y135" t="str">
        <f>IF(ISBLANK('Registrations List'!AK163),"",'Registrations List'!AK163)</f>
        <v/>
      </c>
      <c r="Z135" t="str">
        <f>IF(ISBLANK('Registrations List'!AL163),"",'Registrations List'!AL163)</f>
        <v/>
      </c>
      <c r="AA135" t="str">
        <f>IF(ISBLANK('Registrations List'!AM163),"",'Registrations List'!AM163)</f>
        <v/>
      </c>
      <c r="AB135" t="str">
        <f>IF(ISBLANK('Registrations List'!AN163),"",'Registrations List'!AN163)</f>
        <v/>
      </c>
      <c r="AC135" t="str">
        <f>IF(ISBLANK('Registrations List'!AO163),"",'Registrations List'!AO163)</f>
        <v/>
      </c>
      <c r="AD135" t="str">
        <f>IF(ISBLANK('Registrations List'!AP163),"",'Registrations List'!AP163)</f>
        <v/>
      </c>
      <c r="AE135" t="str">
        <f>IF(ISBLANK('Registrations List'!AR163),"",'Registrations List'!AR163)</f>
        <v/>
      </c>
    </row>
    <row r="136" spans="1:31">
      <c r="A136" t="str">
        <f>IF(ISBLANK('Registrations List'!G164),"",'Registrations List'!G164)</f>
        <v/>
      </c>
      <c r="B136" t="str">
        <f>IF(ISBLANK('Registrations List'!H164),"",'Registrations List'!H164)</f>
        <v/>
      </c>
      <c r="C136" t="str">
        <f>IF(ISBLANK('Registrations List'!L164),"",'Registrations List'!L164)</f>
        <v/>
      </c>
      <c r="D136" t="str">
        <f>IF(ISBLANK('Registrations List'!M164),"",'Registrations List'!M164)</f>
        <v/>
      </c>
      <c r="E136" t="str">
        <f>IF(ISBLANK('Registrations List'!N164),"",'Registrations List'!N164)</f>
        <v/>
      </c>
      <c r="F136" t="str">
        <f>IF(ISBLANK('Registrations List'!O164),"",'Registrations List'!O164)</f>
        <v/>
      </c>
      <c r="G136" t="str">
        <f>IF(ISBLANK('Registrations List'!P164),"",'Registrations List'!P164)</f>
        <v/>
      </c>
      <c r="H136" t="str">
        <f>IF(ISBLANK('Registrations List'!AY164),"",'Registrations List'!AY164)</f>
        <v/>
      </c>
      <c r="I136" t="str">
        <f>IF(ISBLANK('Registrations List'!AZ164),"",'Registrations List'!AZ164)</f>
        <v/>
      </c>
      <c r="J136" t="str">
        <f>IF(ISBLANK('Registrations List'!BE164),"",'Registrations List'!BE164)</f>
        <v/>
      </c>
      <c r="K136" t="str">
        <f>IF(ISBLANK('Registrations List'!BF164),"",'Registrations List'!BF164)</f>
        <v/>
      </c>
      <c r="L136" t="str">
        <f>IF(ISBLANK('Registrations List'!BK164),"",'Registrations List'!BK164)</f>
        <v/>
      </c>
      <c r="M136" t="str">
        <f>IF(ISBLANK('Registrations List'!BL164),"",'Registrations List'!BL164)</f>
        <v/>
      </c>
      <c r="N136" t="str">
        <f>IF(ISBLANK('Registrations List'!BQ164),"",'Registrations List'!BQ164)</f>
        <v/>
      </c>
      <c r="O136" t="str">
        <f>IF(ISBLANK('Registrations List'!BR164),"",'Registrations List'!BR164)</f>
        <v/>
      </c>
      <c r="P136" t="str">
        <f>IF(ISBLANK('Registrations List'!BW164),"",'Registrations List'!BW164)</f>
        <v/>
      </c>
      <c r="Q136" t="str">
        <f>IF(ISBLANK('Registrations List'!BX164),"",'Registrations List'!BX164)</f>
        <v/>
      </c>
      <c r="R136" t="str">
        <f>IF(ISBLANK('Registrations List'!CC164),"",'Registrations List'!CC164)</f>
        <v/>
      </c>
      <c r="S136" t="str">
        <f>IF(ISBLANK('Registrations List'!CD164),"",'Registrations List'!CD164)</f>
        <v/>
      </c>
      <c r="T136" s="96" t="str">
        <f>IF(H136="","",Schedule!C139)</f>
        <v/>
      </c>
      <c r="U136" t="str">
        <f>IF('Request for Payment'!$G$29=0,"",'Request for Payment'!$G$29)</f>
        <v/>
      </c>
      <c r="V136" t="str">
        <f>IF(ISBLANK('Registrations List'!AH164),"",'Registrations List'!AH164)</f>
        <v/>
      </c>
      <c r="W136" t="str">
        <f>IF(ISBLANK('Registrations List'!AI164),"",'Registrations List'!AI164)</f>
        <v/>
      </c>
      <c r="X136" t="str">
        <f>IF(ISBLANK('Registrations List'!AJ164),"",'Registrations List'!AJ164)</f>
        <v/>
      </c>
      <c r="Y136" t="str">
        <f>IF(ISBLANK('Registrations List'!AK164),"",'Registrations List'!AK164)</f>
        <v/>
      </c>
      <c r="Z136" t="str">
        <f>IF(ISBLANK('Registrations List'!AL164),"",'Registrations List'!AL164)</f>
        <v/>
      </c>
      <c r="AA136" t="str">
        <f>IF(ISBLANK('Registrations List'!AM164),"",'Registrations List'!AM164)</f>
        <v/>
      </c>
      <c r="AB136" t="str">
        <f>IF(ISBLANK('Registrations List'!AN164),"",'Registrations List'!AN164)</f>
        <v/>
      </c>
      <c r="AC136" t="str">
        <f>IF(ISBLANK('Registrations List'!AO164),"",'Registrations List'!AO164)</f>
        <v/>
      </c>
      <c r="AD136" t="str">
        <f>IF(ISBLANK('Registrations List'!AP164),"",'Registrations List'!AP164)</f>
        <v/>
      </c>
      <c r="AE136" t="str">
        <f>IF(ISBLANK('Registrations List'!AR164),"",'Registrations List'!AR164)</f>
        <v/>
      </c>
    </row>
    <row r="137" spans="1:31">
      <c r="A137" t="str">
        <f>IF(ISBLANK('Registrations List'!G165),"",'Registrations List'!G165)</f>
        <v/>
      </c>
      <c r="B137" t="str">
        <f>IF(ISBLANK('Registrations List'!H165),"",'Registrations List'!H165)</f>
        <v/>
      </c>
      <c r="C137" t="str">
        <f>IF(ISBLANK('Registrations List'!L165),"",'Registrations List'!L165)</f>
        <v/>
      </c>
      <c r="D137" t="str">
        <f>IF(ISBLANK('Registrations List'!M165),"",'Registrations List'!M165)</f>
        <v/>
      </c>
      <c r="E137" t="str">
        <f>IF(ISBLANK('Registrations List'!N165),"",'Registrations List'!N165)</f>
        <v/>
      </c>
      <c r="F137" t="str">
        <f>IF(ISBLANK('Registrations List'!O165),"",'Registrations List'!O165)</f>
        <v/>
      </c>
      <c r="G137" t="str">
        <f>IF(ISBLANK('Registrations List'!P165),"",'Registrations List'!P165)</f>
        <v/>
      </c>
      <c r="H137" t="str">
        <f>IF(ISBLANK('Registrations List'!AY165),"",'Registrations List'!AY165)</f>
        <v/>
      </c>
      <c r="I137" t="str">
        <f>IF(ISBLANK('Registrations List'!AZ165),"",'Registrations List'!AZ165)</f>
        <v/>
      </c>
      <c r="J137" t="str">
        <f>IF(ISBLANK('Registrations List'!BE165),"",'Registrations List'!BE165)</f>
        <v/>
      </c>
      <c r="K137" t="str">
        <f>IF(ISBLANK('Registrations List'!BF165),"",'Registrations List'!BF165)</f>
        <v/>
      </c>
      <c r="L137" t="str">
        <f>IF(ISBLANK('Registrations List'!BK165),"",'Registrations List'!BK165)</f>
        <v/>
      </c>
      <c r="M137" t="str">
        <f>IF(ISBLANK('Registrations List'!BL165),"",'Registrations List'!BL165)</f>
        <v/>
      </c>
      <c r="N137" t="str">
        <f>IF(ISBLANK('Registrations List'!BQ165),"",'Registrations List'!BQ165)</f>
        <v/>
      </c>
      <c r="O137" t="str">
        <f>IF(ISBLANK('Registrations List'!BR165),"",'Registrations List'!BR165)</f>
        <v/>
      </c>
      <c r="P137" t="str">
        <f>IF(ISBLANK('Registrations List'!BW165),"",'Registrations List'!BW165)</f>
        <v/>
      </c>
      <c r="Q137" t="str">
        <f>IF(ISBLANK('Registrations List'!BX165),"",'Registrations List'!BX165)</f>
        <v/>
      </c>
      <c r="R137" t="str">
        <f>IF(ISBLANK('Registrations List'!CC165),"",'Registrations List'!CC165)</f>
        <v/>
      </c>
      <c r="S137" t="str">
        <f>IF(ISBLANK('Registrations List'!CD165),"",'Registrations List'!CD165)</f>
        <v/>
      </c>
      <c r="T137" s="96" t="str">
        <f>IF(H137="","",Schedule!C140)</f>
        <v/>
      </c>
      <c r="U137" t="str">
        <f>IF('Request for Payment'!$G$29=0,"",'Request for Payment'!$G$29)</f>
        <v/>
      </c>
      <c r="V137" t="str">
        <f>IF(ISBLANK('Registrations List'!AH165),"",'Registrations List'!AH165)</f>
        <v/>
      </c>
      <c r="W137" t="str">
        <f>IF(ISBLANK('Registrations List'!AI165),"",'Registrations List'!AI165)</f>
        <v/>
      </c>
      <c r="X137" t="str">
        <f>IF(ISBLANK('Registrations List'!AJ165),"",'Registrations List'!AJ165)</f>
        <v/>
      </c>
      <c r="Y137" t="str">
        <f>IF(ISBLANK('Registrations List'!AK165),"",'Registrations List'!AK165)</f>
        <v/>
      </c>
      <c r="Z137" t="str">
        <f>IF(ISBLANK('Registrations List'!AL165),"",'Registrations List'!AL165)</f>
        <v/>
      </c>
      <c r="AA137" t="str">
        <f>IF(ISBLANK('Registrations List'!AM165),"",'Registrations List'!AM165)</f>
        <v/>
      </c>
      <c r="AB137" t="str">
        <f>IF(ISBLANK('Registrations List'!AN165),"",'Registrations List'!AN165)</f>
        <v/>
      </c>
      <c r="AC137" t="str">
        <f>IF(ISBLANK('Registrations List'!AO165),"",'Registrations List'!AO165)</f>
        <v/>
      </c>
      <c r="AD137" t="str">
        <f>IF(ISBLANK('Registrations List'!AP165),"",'Registrations List'!AP165)</f>
        <v/>
      </c>
      <c r="AE137" t="str">
        <f>IF(ISBLANK('Registrations List'!AR165),"",'Registrations List'!AR165)</f>
        <v/>
      </c>
    </row>
    <row r="138" spans="1:31">
      <c r="A138" t="str">
        <f>IF(ISBLANK('Registrations List'!G166),"",'Registrations List'!G166)</f>
        <v/>
      </c>
      <c r="B138" t="str">
        <f>IF(ISBLANK('Registrations List'!H166),"",'Registrations List'!H166)</f>
        <v/>
      </c>
      <c r="C138" t="str">
        <f>IF(ISBLANK('Registrations List'!L166),"",'Registrations List'!L166)</f>
        <v/>
      </c>
      <c r="D138" t="str">
        <f>IF(ISBLANK('Registrations List'!M166),"",'Registrations List'!M166)</f>
        <v/>
      </c>
      <c r="E138" t="str">
        <f>IF(ISBLANK('Registrations List'!N166),"",'Registrations List'!N166)</f>
        <v/>
      </c>
      <c r="F138" t="str">
        <f>IF(ISBLANK('Registrations List'!O166),"",'Registrations List'!O166)</f>
        <v/>
      </c>
      <c r="G138" t="str">
        <f>IF(ISBLANK('Registrations List'!P166),"",'Registrations List'!P166)</f>
        <v/>
      </c>
      <c r="H138" t="str">
        <f>IF(ISBLANK('Registrations List'!AY166),"",'Registrations List'!AY166)</f>
        <v/>
      </c>
      <c r="I138" t="str">
        <f>IF(ISBLANK('Registrations List'!AZ166),"",'Registrations List'!AZ166)</f>
        <v/>
      </c>
      <c r="J138" t="str">
        <f>IF(ISBLANK('Registrations List'!BE166),"",'Registrations List'!BE166)</f>
        <v/>
      </c>
      <c r="K138" t="str">
        <f>IF(ISBLANK('Registrations List'!BF166),"",'Registrations List'!BF166)</f>
        <v/>
      </c>
      <c r="L138" t="str">
        <f>IF(ISBLANK('Registrations List'!BK166),"",'Registrations List'!BK166)</f>
        <v/>
      </c>
      <c r="M138" t="str">
        <f>IF(ISBLANK('Registrations List'!BL166),"",'Registrations List'!BL166)</f>
        <v/>
      </c>
      <c r="N138" t="str">
        <f>IF(ISBLANK('Registrations List'!BQ166),"",'Registrations List'!BQ166)</f>
        <v/>
      </c>
      <c r="O138" t="str">
        <f>IF(ISBLANK('Registrations List'!BR166),"",'Registrations List'!BR166)</f>
        <v/>
      </c>
      <c r="P138" t="str">
        <f>IF(ISBLANK('Registrations List'!BW166),"",'Registrations List'!BW166)</f>
        <v/>
      </c>
      <c r="Q138" t="str">
        <f>IF(ISBLANK('Registrations List'!BX166),"",'Registrations List'!BX166)</f>
        <v/>
      </c>
      <c r="R138" t="str">
        <f>IF(ISBLANK('Registrations List'!CC166),"",'Registrations List'!CC166)</f>
        <v/>
      </c>
      <c r="S138" t="str">
        <f>IF(ISBLANK('Registrations List'!CD166),"",'Registrations List'!CD166)</f>
        <v/>
      </c>
      <c r="T138" s="96" t="str">
        <f>IF(H138="","",Schedule!C141)</f>
        <v/>
      </c>
      <c r="U138" t="str">
        <f>IF('Request for Payment'!$G$29=0,"",'Request for Payment'!$G$29)</f>
        <v/>
      </c>
      <c r="V138" t="str">
        <f>IF(ISBLANK('Registrations List'!AH166),"",'Registrations List'!AH166)</f>
        <v/>
      </c>
      <c r="W138" t="str">
        <f>IF(ISBLANK('Registrations List'!AI166),"",'Registrations List'!AI166)</f>
        <v/>
      </c>
      <c r="X138" t="str">
        <f>IF(ISBLANK('Registrations List'!AJ166),"",'Registrations List'!AJ166)</f>
        <v/>
      </c>
      <c r="Y138" t="str">
        <f>IF(ISBLANK('Registrations List'!AK166),"",'Registrations List'!AK166)</f>
        <v/>
      </c>
      <c r="Z138" t="str">
        <f>IF(ISBLANK('Registrations List'!AL166),"",'Registrations List'!AL166)</f>
        <v/>
      </c>
      <c r="AA138" t="str">
        <f>IF(ISBLANK('Registrations List'!AM166),"",'Registrations List'!AM166)</f>
        <v/>
      </c>
      <c r="AB138" t="str">
        <f>IF(ISBLANK('Registrations List'!AN166),"",'Registrations List'!AN166)</f>
        <v/>
      </c>
      <c r="AC138" t="str">
        <f>IF(ISBLANK('Registrations List'!AO166),"",'Registrations List'!AO166)</f>
        <v/>
      </c>
      <c r="AD138" t="str">
        <f>IF(ISBLANK('Registrations List'!AP166),"",'Registrations List'!AP166)</f>
        <v/>
      </c>
      <c r="AE138" t="str">
        <f>IF(ISBLANK('Registrations List'!AR166),"",'Registrations List'!AR166)</f>
        <v/>
      </c>
    </row>
    <row r="139" spans="1:31">
      <c r="A139" t="str">
        <f>IF(ISBLANK('Registrations List'!G167),"",'Registrations List'!G167)</f>
        <v/>
      </c>
      <c r="B139" t="str">
        <f>IF(ISBLANK('Registrations List'!H167),"",'Registrations List'!H167)</f>
        <v/>
      </c>
      <c r="C139" t="str">
        <f>IF(ISBLANK('Registrations List'!L167),"",'Registrations List'!L167)</f>
        <v/>
      </c>
      <c r="D139" t="str">
        <f>IF(ISBLANK('Registrations List'!M167),"",'Registrations List'!M167)</f>
        <v/>
      </c>
      <c r="E139" t="str">
        <f>IF(ISBLANK('Registrations List'!N167),"",'Registrations List'!N167)</f>
        <v/>
      </c>
      <c r="F139" t="str">
        <f>IF(ISBLANK('Registrations List'!O167),"",'Registrations List'!O167)</f>
        <v/>
      </c>
      <c r="G139" t="str">
        <f>IF(ISBLANK('Registrations List'!P167),"",'Registrations List'!P167)</f>
        <v/>
      </c>
      <c r="H139" t="str">
        <f>IF(ISBLANK('Registrations List'!AY167),"",'Registrations List'!AY167)</f>
        <v/>
      </c>
      <c r="I139" t="str">
        <f>IF(ISBLANK('Registrations List'!AZ167),"",'Registrations List'!AZ167)</f>
        <v/>
      </c>
      <c r="J139" t="str">
        <f>IF(ISBLANK('Registrations List'!BE167),"",'Registrations List'!BE167)</f>
        <v/>
      </c>
      <c r="K139" t="str">
        <f>IF(ISBLANK('Registrations List'!BF167),"",'Registrations List'!BF167)</f>
        <v/>
      </c>
      <c r="L139" t="str">
        <f>IF(ISBLANK('Registrations List'!BK167),"",'Registrations List'!BK167)</f>
        <v/>
      </c>
      <c r="M139" t="str">
        <f>IF(ISBLANK('Registrations List'!BL167),"",'Registrations List'!BL167)</f>
        <v/>
      </c>
      <c r="N139" t="str">
        <f>IF(ISBLANK('Registrations List'!BQ167),"",'Registrations List'!BQ167)</f>
        <v/>
      </c>
      <c r="O139" t="str">
        <f>IF(ISBLANK('Registrations List'!BR167),"",'Registrations List'!BR167)</f>
        <v/>
      </c>
      <c r="P139" t="str">
        <f>IF(ISBLANK('Registrations List'!BW167),"",'Registrations List'!BW167)</f>
        <v/>
      </c>
      <c r="Q139" t="str">
        <f>IF(ISBLANK('Registrations List'!BX167),"",'Registrations List'!BX167)</f>
        <v/>
      </c>
      <c r="R139" t="str">
        <f>IF(ISBLANK('Registrations List'!CC167),"",'Registrations List'!CC167)</f>
        <v/>
      </c>
      <c r="S139" t="str">
        <f>IF(ISBLANK('Registrations List'!CD167),"",'Registrations List'!CD167)</f>
        <v/>
      </c>
      <c r="T139" s="96" t="str">
        <f>IF(H139="","",Schedule!C142)</f>
        <v/>
      </c>
      <c r="U139" t="str">
        <f>IF('Request for Payment'!$G$29=0,"",'Request for Payment'!$G$29)</f>
        <v/>
      </c>
      <c r="V139" t="str">
        <f>IF(ISBLANK('Registrations List'!AH167),"",'Registrations List'!AH167)</f>
        <v/>
      </c>
      <c r="W139" t="str">
        <f>IF(ISBLANK('Registrations List'!AI167),"",'Registrations List'!AI167)</f>
        <v/>
      </c>
      <c r="X139" t="str">
        <f>IF(ISBLANK('Registrations List'!AJ167),"",'Registrations List'!AJ167)</f>
        <v/>
      </c>
      <c r="Y139" t="str">
        <f>IF(ISBLANK('Registrations List'!AK167),"",'Registrations List'!AK167)</f>
        <v/>
      </c>
      <c r="Z139" t="str">
        <f>IF(ISBLANK('Registrations List'!AL167),"",'Registrations List'!AL167)</f>
        <v/>
      </c>
      <c r="AA139" t="str">
        <f>IF(ISBLANK('Registrations List'!AM167),"",'Registrations List'!AM167)</f>
        <v/>
      </c>
      <c r="AB139" t="str">
        <f>IF(ISBLANK('Registrations List'!AN167),"",'Registrations List'!AN167)</f>
        <v/>
      </c>
      <c r="AC139" t="str">
        <f>IF(ISBLANK('Registrations List'!AO167),"",'Registrations List'!AO167)</f>
        <v/>
      </c>
      <c r="AD139" t="str">
        <f>IF(ISBLANK('Registrations List'!AP167),"",'Registrations List'!AP167)</f>
        <v/>
      </c>
      <c r="AE139" t="str">
        <f>IF(ISBLANK('Registrations List'!AR167),"",'Registrations List'!AR167)</f>
        <v/>
      </c>
    </row>
    <row r="140" spans="1:31">
      <c r="A140" t="str">
        <f>IF(ISBLANK('Registrations List'!G168),"",'Registrations List'!G168)</f>
        <v/>
      </c>
      <c r="B140" t="str">
        <f>IF(ISBLANK('Registrations List'!H168),"",'Registrations List'!H168)</f>
        <v/>
      </c>
      <c r="C140" t="str">
        <f>IF(ISBLANK('Registrations List'!L168),"",'Registrations List'!L168)</f>
        <v/>
      </c>
      <c r="D140" t="str">
        <f>IF(ISBLANK('Registrations List'!M168),"",'Registrations List'!M168)</f>
        <v/>
      </c>
      <c r="E140" t="str">
        <f>IF(ISBLANK('Registrations List'!N168),"",'Registrations List'!N168)</f>
        <v/>
      </c>
      <c r="F140" t="str">
        <f>IF(ISBLANK('Registrations List'!O168),"",'Registrations List'!O168)</f>
        <v/>
      </c>
      <c r="G140" t="str">
        <f>IF(ISBLANK('Registrations List'!P168),"",'Registrations List'!P168)</f>
        <v/>
      </c>
      <c r="H140" t="str">
        <f>IF(ISBLANK('Registrations List'!AY168),"",'Registrations List'!AY168)</f>
        <v/>
      </c>
      <c r="I140" t="str">
        <f>IF(ISBLANK('Registrations List'!AZ168),"",'Registrations List'!AZ168)</f>
        <v/>
      </c>
      <c r="J140" t="str">
        <f>IF(ISBLANK('Registrations List'!BE168),"",'Registrations List'!BE168)</f>
        <v/>
      </c>
      <c r="K140" t="str">
        <f>IF(ISBLANK('Registrations List'!BF168),"",'Registrations List'!BF168)</f>
        <v/>
      </c>
      <c r="L140" t="str">
        <f>IF(ISBLANK('Registrations List'!BK168),"",'Registrations List'!BK168)</f>
        <v/>
      </c>
      <c r="M140" t="str">
        <f>IF(ISBLANK('Registrations List'!BL168),"",'Registrations List'!BL168)</f>
        <v/>
      </c>
      <c r="N140" t="str">
        <f>IF(ISBLANK('Registrations List'!BQ168),"",'Registrations List'!BQ168)</f>
        <v/>
      </c>
      <c r="O140" t="str">
        <f>IF(ISBLANK('Registrations List'!BR168),"",'Registrations List'!BR168)</f>
        <v/>
      </c>
      <c r="P140" t="str">
        <f>IF(ISBLANK('Registrations List'!BW168),"",'Registrations List'!BW168)</f>
        <v/>
      </c>
      <c r="Q140" t="str">
        <f>IF(ISBLANK('Registrations List'!BX168),"",'Registrations List'!BX168)</f>
        <v/>
      </c>
      <c r="R140" t="str">
        <f>IF(ISBLANK('Registrations List'!CC168),"",'Registrations List'!CC168)</f>
        <v/>
      </c>
      <c r="S140" t="str">
        <f>IF(ISBLANK('Registrations List'!CD168),"",'Registrations List'!CD168)</f>
        <v/>
      </c>
      <c r="T140" s="96" t="str">
        <f>IF(H140="","",Schedule!C143)</f>
        <v/>
      </c>
      <c r="U140" t="str">
        <f>IF('Request for Payment'!$G$29=0,"",'Request for Payment'!$G$29)</f>
        <v/>
      </c>
      <c r="V140" t="str">
        <f>IF(ISBLANK('Registrations List'!AH168),"",'Registrations List'!AH168)</f>
        <v/>
      </c>
      <c r="W140" t="str">
        <f>IF(ISBLANK('Registrations List'!AI168),"",'Registrations List'!AI168)</f>
        <v/>
      </c>
      <c r="X140" t="str">
        <f>IF(ISBLANK('Registrations List'!AJ168),"",'Registrations List'!AJ168)</f>
        <v/>
      </c>
      <c r="Y140" t="str">
        <f>IF(ISBLANK('Registrations List'!AK168),"",'Registrations List'!AK168)</f>
        <v/>
      </c>
      <c r="Z140" t="str">
        <f>IF(ISBLANK('Registrations List'!AL168),"",'Registrations List'!AL168)</f>
        <v/>
      </c>
      <c r="AA140" t="str">
        <f>IF(ISBLANK('Registrations List'!AM168),"",'Registrations List'!AM168)</f>
        <v/>
      </c>
      <c r="AB140" t="str">
        <f>IF(ISBLANK('Registrations List'!AN168),"",'Registrations List'!AN168)</f>
        <v/>
      </c>
      <c r="AC140" t="str">
        <f>IF(ISBLANK('Registrations List'!AO168),"",'Registrations List'!AO168)</f>
        <v/>
      </c>
      <c r="AD140" t="str">
        <f>IF(ISBLANK('Registrations List'!AP168),"",'Registrations List'!AP168)</f>
        <v/>
      </c>
      <c r="AE140" t="str">
        <f>IF(ISBLANK('Registrations List'!AR168),"",'Registrations List'!AR168)</f>
        <v/>
      </c>
    </row>
    <row r="141" spans="1:31">
      <c r="A141" t="str">
        <f>IF(ISBLANK('Registrations List'!G169),"",'Registrations List'!G169)</f>
        <v/>
      </c>
      <c r="B141" t="str">
        <f>IF(ISBLANK('Registrations List'!H169),"",'Registrations List'!H169)</f>
        <v/>
      </c>
      <c r="C141" t="str">
        <f>IF(ISBLANK('Registrations List'!L169),"",'Registrations List'!L169)</f>
        <v/>
      </c>
      <c r="D141" t="str">
        <f>IF(ISBLANK('Registrations List'!M169),"",'Registrations List'!M169)</f>
        <v/>
      </c>
      <c r="E141" t="str">
        <f>IF(ISBLANK('Registrations List'!N169),"",'Registrations List'!N169)</f>
        <v/>
      </c>
      <c r="F141" t="str">
        <f>IF(ISBLANK('Registrations List'!O169),"",'Registrations List'!O169)</f>
        <v/>
      </c>
      <c r="G141" t="str">
        <f>IF(ISBLANK('Registrations List'!P169),"",'Registrations List'!P169)</f>
        <v/>
      </c>
      <c r="H141" t="str">
        <f>IF(ISBLANK('Registrations List'!AY169),"",'Registrations List'!AY169)</f>
        <v/>
      </c>
      <c r="I141" t="str">
        <f>IF(ISBLANK('Registrations List'!AZ169),"",'Registrations List'!AZ169)</f>
        <v/>
      </c>
      <c r="J141" t="str">
        <f>IF(ISBLANK('Registrations List'!BE169),"",'Registrations List'!BE169)</f>
        <v/>
      </c>
      <c r="K141" t="str">
        <f>IF(ISBLANK('Registrations List'!BF169),"",'Registrations List'!BF169)</f>
        <v/>
      </c>
      <c r="L141" t="str">
        <f>IF(ISBLANK('Registrations List'!BK169),"",'Registrations List'!BK169)</f>
        <v/>
      </c>
      <c r="M141" t="str">
        <f>IF(ISBLANK('Registrations List'!BL169),"",'Registrations List'!BL169)</f>
        <v/>
      </c>
      <c r="N141" t="str">
        <f>IF(ISBLANK('Registrations List'!BQ169),"",'Registrations List'!BQ169)</f>
        <v/>
      </c>
      <c r="O141" t="str">
        <f>IF(ISBLANK('Registrations List'!BR169),"",'Registrations List'!BR169)</f>
        <v/>
      </c>
      <c r="P141" t="str">
        <f>IF(ISBLANK('Registrations List'!BW169),"",'Registrations List'!BW169)</f>
        <v/>
      </c>
      <c r="Q141" t="str">
        <f>IF(ISBLANK('Registrations List'!BX169),"",'Registrations List'!BX169)</f>
        <v/>
      </c>
      <c r="R141" t="str">
        <f>IF(ISBLANK('Registrations List'!CC169),"",'Registrations List'!CC169)</f>
        <v/>
      </c>
      <c r="S141" t="str">
        <f>IF(ISBLANK('Registrations List'!CD169),"",'Registrations List'!CD169)</f>
        <v/>
      </c>
      <c r="T141" s="96" t="str">
        <f>IF(H141="","",Schedule!C144)</f>
        <v/>
      </c>
      <c r="U141" t="str">
        <f>IF('Request for Payment'!$G$29=0,"",'Request for Payment'!$G$29)</f>
        <v/>
      </c>
      <c r="V141" t="str">
        <f>IF(ISBLANK('Registrations List'!AH169),"",'Registrations List'!AH169)</f>
        <v/>
      </c>
      <c r="W141" t="str">
        <f>IF(ISBLANK('Registrations List'!AI169),"",'Registrations List'!AI169)</f>
        <v/>
      </c>
      <c r="X141" t="str">
        <f>IF(ISBLANK('Registrations List'!AJ169),"",'Registrations List'!AJ169)</f>
        <v/>
      </c>
      <c r="Y141" t="str">
        <f>IF(ISBLANK('Registrations List'!AK169),"",'Registrations List'!AK169)</f>
        <v/>
      </c>
      <c r="Z141" t="str">
        <f>IF(ISBLANK('Registrations List'!AL169),"",'Registrations List'!AL169)</f>
        <v/>
      </c>
      <c r="AA141" t="str">
        <f>IF(ISBLANK('Registrations List'!AM169),"",'Registrations List'!AM169)</f>
        <v/>
      </c>
      <c r="AB141" t="str">
        <f>IF(ISBLANK('Registrations List'!AN169),"",'Registrations List'!AN169)</f>
        <v/>
      </c>
      <c r="AC141" t="str">
        <f>IF(ISBLANK('Registrations List'!AO169),"",'Registrations List'!AO169)</f>
        <v/>
      </c>
      <c r="AD141" t="str">
        <f>IF(ISBLANK('Registrations List'!AP169),"",'Registrations List'!AP169)</f>
        <v/>
      </c>
      <c r="AE141" t="str">
        <f>IF(ISBLANK('Registrations List'!AR169),"",'Registrations List'!AR169)</f>
        <v/>
      </c>
    </row>
    <row r="142" spans="1:31">
      <c r="A142" t="str">
        <f>IF(ISBLANK('Registrations List'!G170),"",'Registrations List'!G170)</f>
        <v/>
      </c>
      <c r="B142" t="str">
        <f>IF(ISBLANK('Registrations List'!H170),"",'Registrations List'!H170)</f>
        <v/>
      </c>
      <c r="C142" t="str">
        <f>IF(ISBLANK('Registrations List'!L170),"",'Registrations List'!L170)</f>
        <v/>
      </c>
      <c r="D142" t="str">
        <f>IF(ISBLANK('Registrations List'!M170),"",'Registrations List'!M170)</f>
        <v/>
      </c>
      <c r="E142" t="str">
        <f>IF(ISBLANK('Registrations List'!N170),"",'Registrations List'!N170)</f>
        <v/>
      </c>
      <c r="F142" t="str">
        <f>IF(ISBLANK('Registrations List'!O170),"",'Registrations List'!O170)</f>
        <v/>
      </c>
      <c r="G142" t="str">
        <f>IF(ISBLANK('Registrations List'!P170),"",'Registrations List'!P170)</f>
        <v/>
      </c>
      <c r="H142" t="str">
        <f>IF(ISBLANK('Registrations List'!AY170),"",'Registrations List'!AY170)</f>
        <v/>
      </c>
      <c r="I142" t="str">
        <f>IF(ISBLANK('Registrations List'!AZ170),"",'Registrations List'!AZ170)</f>
        <v/>
      </c>
      <c r="J142" t="str">
        <f>IF(ISBLANK('Registrations List'!BE170),"",'Registrations List'!BE170)</f>
        <v/>
      </c>
      <c r="K142" t="str">
        <f>IF(ISBLANK('Registrations List'!BF170),"",'Registrations List'!BF170)</f>
        <v/>
      </c>
      <c r="L142" t="str">
        <f>IF(ISBLANK('Registrations List'!BK170),"",'Registrations List'!BK170)</f>
        <v/>
      </c>
      <c r="M142" t="str">
        <f>IF(ISBLANK('Registrations List'!BL170),"",'Registrations List'!BL170)</f>
        <v/>
      </c>
      <c r="N142" t="str">
        <f>IF(ISBLANK('Registrations List'!BQ170),"",'Registrations List'!BQ170)</f>
        <v/>
      </c>
      <c r="O142" t="str">
        <f>IF(ISBLANK('Registrations List'!BR170),"",'Registrations List'!BR170)</f>
        <v/>
      </c>
      <c r="P142" t="str">
        <f>IF(ISBLANK('Registrations List'!BW170),"",'Registrations List'!BW170)</f>
        <v/>
      </c>
      <c r="Q142" t="str">
        <f>IF(ISBLANK('Registrations List'!BX170),"",'Registrations List'!BX170)</f>
        <v/>
      </c>
      <c r="R142" t="str">
        <f>IF(ISBLANK('Registrations List'!CC170),"",'Registrations List'!CC170)</f>
        <v/>
      </c>
      <c r="S142" t="str">
        <f>IF(ISBLANK('Registrations List'!CD170),"",'Registrations List'!CD170)</f>
        <v/>
      </c>
      <c r="T142" s="96" t="str">
        <f>IF(H142="","",Schedule!C145)</f>
        <v/>
      </c>
      <c r="U142" t="str">
        <f>IF('Request for Payment'!$G$29=0,"",'Request for Payment'!$G$29)</f>
        <v/>
      </c>
      <c r="V142" t="str">
        <f>IF(ISBLANK('Registrations List'!AH170),"",'Registrations List'!AH170)</f>
        <v/>
      </c>
      <c r="W142" t="str">
        <f>IF(ISBLANK('Registrations List'!AI170),"",'Registrations List'!AI170)</f>
        <v/>
      </c>
      <c r="X142" t="str">
        <f>IF(ISBLANK('Registrations List'!AJ170),"",'Registrations List'!AJ170)</f>
        <v/>
      </c>
      <c r="Y142" t="str">
        <f>IF(ISBLANK('Registrations List'!AK170),"",'Registrations List'!AK170)</f>
        <v/>
      </c>
      <c r="Z142" t="str">
        <f>IF(ISBLANK('Registrations List'!AL170),"",'Registrations List'!AL170)</f>
        <v/>
      </c>
      <c r="AA142" t="str">
        <f>IF(ISBLANK('Registrations List'!AM170),"",'Registrations List'!AM170)</f>
        <v/>
      </c>
      <c r="AB142" t="str">
        <f>IF(ISBLANK('Registrations List'!AN170),"",'Registrations List'!AN170)</f>
        <v/>
      </c>
      <c r="AC142" t="str">
        <f>IF(ISBLANK('Registrations List'!AO170),"",'Registrations List'!AO170)</f>
        <v/>
      </c>
      <c r="AD142" t="str">
        <f>IF(ISBLANK('Registrations List'!AP170),"",'Registrations List'!AP170)</f>
        <v/>
      </c>
      <c r="AE142" t="str">
        <f>IF(ISBLANK('Registrations List'!AR170),"",'Registrations List'!AR170)</f>
        <v/>
      </c>
    </row>
    <row r="143" spans="1:31">
      <c r="A143" t="str">
        <f>IF(ISBLANK('Registrations List'!G171),"",'Registrations List'!G171)</f>
        <v/>
      </c>
      <c r="B143" t="str">
        <f>IF(ISBLANK('Registrations List'!H171),"",'Registrations List'!H171)</f>
        <v/>
      </c>
      <c r="C143" t="str">
        <f>IF(ISBLANK('Registrations List'!L171),"",'Registrations List'!L171)</f>
        <v/>
      </c>
      <c r="D143" t="str">
        <f>IF(ISBLANK('Registrations List'!M171),"",'Registrations List'!M171)</f>
        <v/>
      </c>
      <c r="E143" t="str">
        <f>IF(ISBLANK('Registrations List'!N171),"",'Registrations List'!N171)</f>
        <v/>
      </c>
      <c r="F143" t="str">
        <f>IF(ISBLANK('Registrations List'!O171),"",'Registrations List'!O171)</f>
        <v/>
      </c>
      <c r="G143" t="str">
        <f>IF(ISBLANK('Registrations List'!P171),"",'Registrations List'!P171)</f>
        <v/>
      </c>
      <c r="H143" t="str">
        <f>IF(ISBLANK('Registrations List'!AY171),"",'Registrations List'!AY171)</f>
        <v/>
      </c>
      <c r="I143" t="str">
        <f>IF(ISBLANK('Registrations List'!AZ171),"",'Registrations List'!AZ171)</f>
        <v/>
      </c>
      <c r="J143" t="str">
        <f>IF(ISBLANK('Registrations List'!BE171),"",'Registrations List'!BE171)</f>
        <v/>
      </c>
      <c r="K143" t="str">
        <f>IF(ISBLANK('Registrations List'!BF171),"",'Registrations List'!BF171)</f>
        <v/>
      </c>
      <c r="L143" t="str">
        <f>IF(ISBLANK('Registrations List'!BK171),"",'Registrations List'!BK171)</f>
        <v/>
      </c>
      <c r="M143" t="str">
        <f>IF(ISBLANK('Registrations List'!BL171),"",'Registrations List'!BL171)</f>
        <v/>
      </c>
      <c r="N143" t="str">
        <f>IF(ISBLANK('Registrations List'!BQ171),"",'Registrations List'!BQ171)</f>
        <v/>
      </c>
      <c r="O143" t="str">
        <f>IF(ISBLANK('Registrations List'!BR171),"",'Registrations List'!BR171)</f>
        <v/>
      </c>
      <c r="P143" t="str">
        <f>IF(ISBLANK('Registrations List'!BW171),"",'Registrations List'!BW171)</f>
        <v/>
      </c>
      <c r="Q143" t="str">
        <f>IF(ISBLANK('Registrations List'!BX171),"",'Registrations List'!BX171)</f>
        <v/>
      </c>
      <c r="R143" t="str">
        <f>IF(ISBLANK('Registrations List'!CC171),"",'Registrations List'!CC171)</f>
        <v/>
      </c>
      <c r="S143" t="str">
        <f>IF(ISBLANK('Registrations List'!CD171),"",'Registrations List'!CD171)</f>
        <v/>
      </c>
      <c r="T143" s="96" t="str">
        <f>IF(H143="","",Schedule!C146)</f>
        <v/>
      </c>
      <c r="U143" t="str">
        <f>IF('Request for Payment'!$G$29=0,"",'Request for Payment'!$G$29)</f>
        <v/>
      </c>
      <c r="V143" t="str">
        <f>IF(ISBLANK('Registrations List'!AH171),"",'Registrations List'!AH171)</f>
        <v/>
      </c>
      <c r="W143" t="str">
        <f>IF(ISBLANK('Registrations List'!AI171),"",'Registrations List'!AI171)</f>
        <v/>
      </c>
      <c r="X143" t="str">
        <f>IF(ISBLANK('Registrations List'!AJ171),"",'Registrations List'!AJ171)</f>
        <v/>
      </c>
      <c r="Y143" t="str">
        <f>IF(ISBLANK('Registrations List'!AK171),"",'Registrations List'!AK171)</f>
        <v/>
      </c>
      <c r="Z143" t="str">
        <f>IF(ISBLANK('Registrations List'!AL171),"",'Registrations List'!AL171)</f>
        <v/>
      </c>
      <c r="AA143" t="str">
        <f>IF(ISBLANK('Registrations List'!AM171),"",'Registrations List'!AM171)</f>
        <v/>
      </c>
      <c r="AB143" t="str">
        <f>IF(ISBLANK('Registrations List'!AN171),"",'Registrations List'!AN171)</f>
        <v/>
      </c>
      <c r="AC143" t="str">
        <f>IF(ISBLANK('Registrations List'!AO171),"",'Registrations List'!AO171)</f>
        <v/>
      </c>
      <c r="AD143" t="str">
        <f>IF(ISBLANK('Registrations List'!AP171),"",'Registrations List'!AP171)</f>
        <v/>
      </c>
      <c r="AE143" t="str">
        <f>IF(ISBLANK('Registrations List'!AR171),"",'Registrations List'!AR171)</f>
        <v/>
      </c>
    </row>
    <row r="144" spans="1:31">
      <c r="A144" t="str">
        <f>IF(ISBLANK('Registrations List'!G172),"",'Registrations List'!G172)</f>
        <v/>
      </c>
      <c r="B144" t="str">
        <f>IF(ISBLANK('Registrations List'!H172),"",'Registrations List'!H172)</f>
        <v/>
      </c>
      <c r="C144" t="str">
        <f>IF(ISBLANK('Registrations List'!L172),"",'Registrations List'!L172)</f>
        <v/>
      </c>
      <c r="D144" t="str">
        <f>IF(ISBLANK('Registrations List'!M172),"",'Registrations List'!M172)</f>
        <v/>
      </c>
      <c r="E144" t="str">
        <f>IF(ISBLANK('Registrations List'!N172),"",'Registrations List'!N172)</f>
        <v/>
      </c>
      <c r="F144" t="str">
        <f>IF(ISBLANK('Registrations List'!O172),"",'Registrations List'!O172)</f>
        <v/>
      </c>
      <c r="G144" t="str">
        <f>IF(ISBLANK('Registrations List'!P172),"",'Registrations List'!P172)</f>
        <v/>
      </c>
      <c r="H144" t="str">
        <f>IF(ISBLANK('Registrations List'!AY172),"",'Registrations List'!AY172)</f>
        <v/>
      </c>
      <c r="I144" t="str">
        <f>IF(ISBLANK('Registrations List'!AZ172),"",'Registrations List'!AZ172)</f>
        <v/>
      </c>
      <c r="J144" t="str">
        <f>IF(ISBLANK('Registrations List'!BE172),"",'Registrations List'!BE172)</f>
        <v/>
      </c>
      <c r="K144" t="str">
        <f>IF(ISBLANK('Registrations List'!BF172),"",'Registrations List'!BF172)</f>
        <v/>
      </c>
      <c r="L144" t="str">
        <f>IF(ISBLANK('Registrations List'!BK172),"",'Registrations List'!BK172)</f>
        <v/>
      </c>
      <c r="M144" t="str">
        <f>IF(ISBLANK('Registrations List'!BL172),"",'Registrations List'!BL172)</f>
        <v/>
      </c>
      <c r="N144" t="str">
        <f>IF(ISBLANK('Registrations List'!BQ172),"",'Registrations List'!BQ172)</f>
        <v/>
      </c>
      <c r="O144" t="str">
        <f>IF(ISBLANK('Registrations List'!BR172),"",'Registrations List'!BR172)</f>
        <v/>
      </c>
      <c r="P144" t="str">
        <f>IF(ISBLANK('Registrations List'!BW172),"",'Registrations List'!BW172)</f>
        <v/>
      </c>
      <c r="Q144" t="str">
        <f>IF(ISBLANK('Registrations List'!BX172),"",'Registrations List'!BX172)</f>
        <v/>
      </c>
      <c r="R144" t="str">
        <f>IF(ISBLANK('Registrations List'!CC172),"",'Registrations List'!CC172)</f>
        <v/>
      </c>
      <c r="S144" t="str">
        <f>IF(ISBLANK('Registrations List'!CD172),"",'Registrations List'!CD172)</f>
        <v/>
      </c>
      <c r="T144" s="96" t="str">
        <f>IF(H144="","",Schedule!C147)</f>
        <v/>
      </c>
      <c r="U144" t="str">
        <f>IF('Request for Payment'!$G$29=0,"",'Request for Payment'!$G$29)</f>
        <v/>
      </c>
      <c r="V144" t="str">
        <f>IF(ISBLANK('Registrations List'!AH172),"",'Registrations List'!AH172)</f>
        <v/>
      </c>
      <c r="W144" t="str">
        <f>IF(ISBLANK('Registrations List'!AI172),"",'Registrations List'!AI172)</f>
        <v/>
      </c>
      <c r="X144" t="str">
        <f>IF(ISBLANK('Registrations List'!AJ172),"",'Registrations List'!AJ172)</f>
        <v/>
      </c>
      <c r="Y144" t="str">
        <f>IF(ISBLANK('Registrations List'!AK172),"",'Registrations List'!AK172)</f>
        <v/>
      </c>
      <c r="Z144" t="str">
        <f>IF(ISBLANK('Registrations List'!AL172),"",'Registrations List'!AL172)</f>
        <v/>
      </c>
      <c r="AA144" t="str">
        <f>IF(ISBLANK('Registrations List'!AM172),"",'Registrations List'!AM172)</f>
        <v/>
      </c>
      <c r="AB144" t="str">
        <f>IF(ISBLANK('Registrations List'!AN172),"",'Registrations List'!AN172)</f>
        <v/>
      </c>
      <c r="AC144" t="str">
        <f>IF(ISBLANK('Registrations List'!AO172),"",'Registrations List'!AO172)</f>
        <v/>
      </c>
      <c r="AD144" t="str">
        <f>IF(ISBLANK('Registrations List'!AP172),"",'Registrations List'!AP172)</f>
        <v/>
      </c>
      <c r="AE144" t="str">
        <f>IF(ISBLANK('Registrations List'!AR172),"",'Registrations List'!AR172)</f>
        <v/>
      </c>
    </row>
    <row r="145" spans="1:31">
      <c r="A145" t="str">
        <f>IF(ISBLANK('Registrations List'!G173),"",'Registrations List'!G173)</f>
        <v/>
      </c>
      <c r="B145" t="str">
        <f>IF(ISBLANK('Registrations List'!H173),"",'Registrations List'!H173)</f>
        <v/>
      </c>
      <c r="C145" t="str">
        <f>IF(ISBLANK('Registrations List'!L173),"",'Registrations List'!L173)</f>
        <v/>
      </c>
      <c r="D145" t="str">
        <f>IF(ISBLANK('Registrations List'!M173),"",'Registrations List'!M173)</f>
        <v/>
      </c>
      <c r="E145" t="str">
        <f>IF(ISBLANK('Registrations List'!N173),"",'Registrations List'!N173)</f>
        <v/>
      </c>
      <c r="F145" t="str">
        <f>IF(ISBLANK('Registrations List'!O173),"",'Registrations List'!O173)</f>
        <v/>
      </c>
      <c r="G145" t="str">
        <f>IF(ISBLANK('Registrations List'!P173),"",'Registrations List'!P173)</f>
        <v/>
      </c>
      <c r="H145" t="str">
        <f>IF(ISBLANK('Registrations List'!AY173),"",'Registrations List'!AY173)</f>
        <v/>
      </c>
      <c r="I145" t="str">
        <f>IF(ISBLANK('Registrations List'!AZ173),"",'Registrations List'!AZ173)</f>
        <v/>
      </c>
      <c r="J145" t="str">
        <f>IF(ISBLANK('Registrations List'!BE173),"",'Registrations List'!BE173)</f>
        <v/>
      </c>
      <c r="K145" t="str">
        <f>IF(ISBLANK('Registrations List'!BF173),"",'Registrations List'!BF173)</f>
        <v/>
      </c>
      <c r="L145" t="str">
        <f>IF(ISBLANK('Registrations List'!BK173),"",'Registrations List'!BK173)</f>
        <v/>
      </c>
      <c r="M145" t="str">
        <f>IF(ISBLANK('Registrations List'!BL173),"",'Registrations List'!BL173)</f>
        <v/>
      </c>
      <c r="N145" t="str">
        <f>IF(ISBLANK('Registrations List'!BQ173),"",'Registrations List'!BQ173)</f>
        <v/>
      </c>
      <c r="O145" t="str">
        <f>IF(ISBLANK('Registrations List'!BR173),"",'Registrations List'!BR173)</f>
        <v/>
      </c>
      <c r="P145" t="str">
        <f>IF(ISBLANK('Registrations List'!BW173),"",'Registrations List'!BW173)</f>
        <v/>
      </c>
      <c r="Q145" t="str">
        <f>IF(ISBLANK('Registrations List'!BX173),"",'Registrations List'!BX173)</f>
        <v/>
      </c>
      <c r="R145" t="str">
        <f>IF(ISBLANK('Registrations List'!CC173),"",'Registrations List'!CC173)</f>
        <v/>
      </c>
      <c r="S145" t="str">
        <f>IF(ISBLANK('Registrations List'!CD173),"",'Registrations List'!CD173)</f>
        <v/>
      </c>
      <c r="T145" s="96" t="str">
        <f>IF(H145="","",Schedule!C148)</f>
        <v/>
      </c>
      <c r="U145" t="str">
        <f>IF('Request for Payment'!$G$29=0,"",'Request for Payment'!$G$29)</f>
        <v/>
      </c>
      <c r="V145" t="str">
        <f>IF(ISBLANK('Registrations List'!AH173),"",'Registrations List'!AH173)</f>
        <v/>
      </c>
      <c r="W145" t="str">
        <f>IF(ISBLANK('Registrations List'!AI173),"",'Registrations List'!AI173)</f>
        <v/>
      </c>
      <c r="X145" t="str">
        <f>IF(ISBLANK('Registrations List'!AJ173),"",'Registrations List'!AJ173)</f>
        <v/>
      </c>
      <c r="Y145" t="str">
        <f>IF(ISBLANK('Registrations List'!AK173),"",'Registrations List'!AK173)</f>
        <v/>
      </c>
      <c r="Z145" t="str">
        <f>IF(ISBLANK('Registrations List'!AL173),"",'Registrations List'!AL173)</f>
        <v/>
      </c>
      <c r="AA145" t="str">
        <f>IF(ISBLANK('Registrations List'!AM173),"",'Registrations List'!AM173)</f>
        <v/>
      </c>
      <c r="AB145" t="str">
        <f>IF(ISBLANK('Registrations List'!AN173),"",'Registrations List'!AN173)</f>
        <v/>
      </c>
      <c r="AC145" t="str">
        <f>IF(ISBLANK('Registrations List'!AO173),"",'Registrations List'!AO173)</f>
        <v/>
      </c>
      <c r="AD145" t="str">
        <f>IF(ISBLANK('Registrations List'!AP173),"",'Registrations List'!AP173)</f>
        <v/>
      </c>
      <c r="AE145" t="str">
        <f>IF(ISBLANK('Registrations List'!AR173),"",'Registrations List'!AR173)</f>
        <v/>
      </c>
    </row>
    <row r="146" spans="1:31">
      <c r="A146" t="str">
        <f>IF(ISBLANK('Registrations List'!G174),"",'Registrations List'!G174)</f>
        <v/>
      </c>
      <c r="B146" t="str">
        <f>IF(ISBLANK('Registrations List'!H174),"",'Registrations List'!H174)</f>
        <v/>
      </c>
      <c r="C146" t="str">
        <f>IF(ISBLANK('Registrations List'!L174),"",'Registrations List'!L174)</f>
        <v/>
      </c>
      <c r="D146" t="str">
        <f>IF(ISBLANK('Registrations List'!M174),"",'Registrations List'!M174)</f>
        <v/>
      </c>
      <c r="E146" t="str">
        <f>IF(ISBLANK('Registrations List'!N174),"",'Registrations List'!N174)</f>
        <v/>
      </c>
      <c r="F146" t="str">
        <f>IF(ISBLANK('Registrations List'!O174),"",'Registrations List'!O174)</f>
        <v/>
      </c>
      <c r="G146" t="str">
        <f>IF(ISBLANK('Registrations List'!P174),"",'Registrations List'!P174)</f>
        <v/>
      </c>
      <c r="H146" t="str">
        <f>IF(ISBLANK('Registrations List'!AY174),"",'Registrations List'!AY174)</f>
        <v/>
      </c>
      <c r="I146" t="str">
        <f>IF(ISBLANK('Registrations List'!AZ174),"",'Registrations List'!AZ174)</f>
        <v/>
      </c>
      <c r="J146" t="str">
        <f>IF(ISBLANK('Registrations List'!BE174),"",'Registrations List'!BE174)</f>
        <v/>
      </c>
      <c r="K146" t="str">
        <f>IF(ISBLANK('Registrations List'!BF174),"",'Registrations List'!BF174)</f>
        <v/>
      </c>
      <c r="L146" t="str">
        <f>IF(ISBLANK('Registrations List'!BK174),"",'Registrations List'!BK174)</f>
        <v/>
      </c>
      <c r="M146" t="str">
        <f>IF(ISBLANK('Registrations List'!BL174),"",'Registrations List'!BL174)</f>
        <v/>
      </c>
      <c r="N146" t="str">
        <f>IF(ISBLANK('Registrations List'!BQ174),"",'Registrations List'!BQ174)</f>
        <v/>
      </c>
      <c r="O146" t="str">
        <f>IF(ISBLANK('Registrations List'!BR174),"",'Registrations List'!BR174)</f>
        <v/>
      </c>
      <c r="P146" t="str">
        <f>IF(ISBLANK('Registrations List'!BW174),"",'Registrations List'!BW174)</f>
        <v/>
      </c>
      <c r="Q146" t="str">
        <f>IF(ISBLANK('Registrations List'!BX174),"",'Registrations List'!BX174)</f>
        <v/>
      </c>
      <c r="R146" t="str">
        <f>IF(ISBLANK('Registrations List'!CC174),"",'Registrations List'!CC174)</f>
        <v/>
      </c>
      <c r="S146" t="str">
        <f>IF(ISBLANK('Registrations List'!CD174),"",'Registrations List'!CD174)</f>
        <v/>
      </c>
      <c r="T146" s="96" t="str">
        <f>IF(H146="","",Schedule!C149)</f>
        <v/>
      </c>
      <c r="U146" t="str">
        <f>IF('Request for Payment'!$G$29=0,"",'Request for Payment'!$G$29)</f>
        <v/>
      </c>
      <c r="V146" t="str">
        <f>IF(ISBLANK('Registrations List'!AH174),"",'Registrations List'!AH174)</f>
        <v/>
      </c>
      <c r="W146" t="str">
        <f>IF(ISBLANK('Registrations List'!AI174),"",'Registrations List'!AI174)</f>
        <v/>
      </c>
      <c r="X146" t="str">
        <f>IF(ISBLANK('Registrations List'!AJ174),"",'Registrations List'!AJ174)</f>
        <v/>
      </c>
      <c r="Y146" t="str">
        <f>IF(ISBLANK('Registrations List'!AK174),"",'Registrations List'!AK174)</f>
        <v/>
      </c>
      <c r="Z146" t="str">
        <f>IF(ISBLANK('Registrations List'!AL174),"",'Registrations List'!AL174)</f>
        <v/>
      </c>
      <c r="AA146" t="str">
        <f>IF(ISBLANK('Registrations List'!AM174),"",'Registrations List'!AM174)</f>
        <v/>
      </c>
      <c r="AB146" t="str">
        <f>IF(ISBLANK('Registrations List'!AN174),"",'Registrations List'!AN174)</f>
        <v/>
      </c>
      <c r="AC146" t="str">
        <f>IF(ISBLANK('Registrations List'!AO174),"",'Registrations List'!AO174)</f>
        <v/>
      </c>
      <c r="AD146" t="str">
        <f>IF(ISBLANK('Registrations List'!AP174),"",'Registrations List'!AP174)</f>
        <v/>
      </c>
      <c r="AE146" t="str">
        <f>IF(ISBLANK('Registrations List'!AR174),"",'Registrations List'!AR174)</f>
        <v/>
      </c>
    </row>
    <row r="147" spans="1:31">
      <c r="A147" t="str">
        <f>IF(ISBLANK('Registrations List'!G175),"",'Registrations List'!G175)</f>
        <v/>
      </c>
      <c r="B147" t="str">
        <f>IF(ISBLANK('Registrations List'!H175),"",'Registrations List'!H175)</f>
        <v/>
      </c>
      <c r="C147" t="str">
        <f>IF(ISBLANK('Registrations List'!L175),"",'Registrations List'!L175)</f>
        <v/>
      </c>
      <c r="D147" t="str">
        <f>IF(ISBLANK('Registrations List'!M175),"",'Registrations List'!M175)</f>
        <v/>
      </c>
      <c r="E147" t="str">
        <f>IF(ISBLANK('Registrations List'!N175),"",'Registrations List'!N175)</f>
        <v/>
      </c>
      <c r="F147" t="str">
        <f>IF(ISBLANK('Registrations List'!O175),"",'Registrations List'!O175)</f>
        <v/>
      </c>
      <c r="G147" t="str">
        <f>IF(ISBLANK('Registrations List'!P175),"",'Registrations List'!P175)</f>
        <v/>
      </c>
      <c r="H147" t="str">
        <f>IF(ISBLANK('Registrations List'!AY175),"",'Registrations List'!AY175)</f>
        <v/>
      </c>
      <c r="I147" t="str">
        <f>IF(ISBLANK('Registrations List'!AZ175),"",'Registrations List'!AZ175)</f>
        <v/>
      </c>
      <c r="J147" t="str">
        <f>IF(ISBLANK('Registrations List'!BE175),"",'Registrations List'!BE175)</f>
        <v/>
      </c>
      <c r="K147" t="str">
        <f>IF(ISBLANK('Registrations List'!BF175),"",'Registrations List'!BF175)</f>
        <v/>
      </c>
      <c r="L147" t="str">
        <f>IF(ISBLANK('Registrations List'!BK175),"",'Registrations List'!BK175)</f>
        <v/>
      </c>
      <c r="M147" t="str">
        <f>IF(ISBLANK('Registrations List'!BL175),"",'Registrations List'!BL175)</f>
        <v/>
      </c>
      <c r="N147" t="str">
        <f>IF(ISBLANK('Registrations List'!BQ175),"",'Registrations List'!BQ175)</f>
        <v/>
      </c>
      <c r="O147" t="str">
        <f>IF(ISBLANK('Registrations List'!BR175),"",'Registrations List'!BR175)</f>
        <v/>
      </c>
      <c r="P147" t="str">
        <f>IF(ISBLANK('Registrations List'!BW175),"",'Registrations List'!BW175)</f>
        <v/>
      </c>
      <c r="Q147" t="str">
        <f>IF(ISBLANK('Registrations List'!BX175),"",'Registrations List'!BX175)</f>
        <v/>
      </c>
      <c r="R147" t="str">
        <f>IF(ISBLANK('Registrations List'!CC175),"",'Registrations List'!CC175)</f>
        <v/>
      </c>
      <c r="S147" t="str">
        <f>IF(ISBLANK('Registrations List'!CD175),"",'Registrations List'!CD175)</f>
        <v/>
      </c>
      <c r="T147" s="96" t="str">
        <f>IF(H147="","",Schedule!C150)</f>
        <v/>
      </c>
      <c r="U147" t="str">
        <f>IF('Request for Payment'!$G$29=0,"",'Request for Payment'!$G$29)</f>
        <v/>
      </c>
      <c r="V147" t="str">
        <f>IF(ISBLANK('Registrations List'!AH175),"",'Registrations List'!AH175)</f>
        <v/>
      </c>
      <c r="W147" t="str">
        <f>IF(ISBLANK('Registrations List'!AI175),"",'Registrations List'!AI175)</f>
        <v/>
      </c>
      <c r="X147" t="str">
        <f>IF(ISBLANK('Registrations List'!AJ175),"",'Registrations List'!AJ175)</f>
        <v/>
      </c>
      <c r="Y147" t="str">
        <f>IF(ISBLANK('Registrations List'!AK175),"",'Registrations List'!AK175)</f>
        <v/>
      </c>
      <c r="Z147" t="str">
        <f>IF(ISBLANK('Registrations List'!AL175),"",'Registrations List'!AL175)</f>
        <v/>
      </c>
      <c r="AA147" t="str">
        <f>IF(ISBLANK('Registrations List'!AM175),"",'Registrations List'!AM175)</f>
        <v/>
      </c>
      <c r="AB147" t="str">
        <f>IF(ISBLANK('Registrations List'!AN175),"",'Registrations List'!AN175)</f>
        <v/>
      </c>
      <c r="AC147" t="str">
        <f>IF(ISBLANK('Registrations List'!AO175),"",'Registrations List'!AO175)</f>
        <v/>
      </c>
      <c r="AD147" t="str">
        <f>IF(ISBLANK('Registrations List'!AP175),"",'Registrations List'!AP175)</f>
        <v/>
      </c>
      <c r="AE147" t="str">
        <f>IF(ISBLANK('Registrations List'!AR175),"",'Registrations List'!AR175)</f>
        <v/>
      </c>
    </row>
    <row r="148" spans="1:31">
      <c r="A148" t="str">
        <f>IF(ISBLANK('Registrations List'!G176),"",'Registrations List'!G176)</f>
        <v/>
      </c>
      <c r="B148" t="str">
        <f>IF(ISBLANK('Registrations List'!H176),"",'Registrations List'!H176)</f>
        <v/>
      </c>
      <c r="C148" t="str">
        <f>IF(ISBLANK('Registrations List'!L176),"",'Registrations List'!L176)</f>
        <v/>
      </c>
      <c r="D148" t="str">
        <f>IF(ISBLANK('Registrations List'!M176),"",'Registrations List'!M176)</f>
        <v/>
      </c>
      <c r="E148" t="str">
        <f>IF(ISBLANK('Registrations List'!N176),"",'Registrations List'!N176)</f>
        <v/>
      </c>
      <c r="F148" t="str">
        <f>IF(ISBLANK('Registrations List'!O176),"",'Registrations List'!O176)</f>
        <v/>
      </c>
      <c r="G148" t="str">
        <f>IF(ISBLANK('Registrations List'!P176),"",'Registrations List'!P176)</f>
        <v/>
      </c>
      <c r="H148" t="str">
        <f>IF(ISBLANK('Registrations List'!AY176),"",'Registrations List'!AY176)</f>
        <v/>
      </c>
      <c r="I148" t="str">
        <f>IF(ISBLANK('Registrations List'!AZ176),"",'Registrations List'!AZ176)</f>
        <v/>
      </c>
      <c r="J148" t="str">
        <f>IF(ISBLANK('Registrations List'!BE176),"",'Registrations List'!BE176)</f>
        <v/>
      </c>
      <c r="K148" t="str">
        <f>IF(ISBLANK('Registrations List'!BF176),"",'Registrations List'!BF176)</f>
        <v/>
      </c>
      <c r="L148" t="str">
        <f>IF(ISBLANK('Registrations List'!BK176),"",'Registrations List'!BK176)</f>
        <v/>
      </c>
      <c r="M148" t="str">
        <f>IF(ISBLANK('Registrations List'!BL176),"",'Registrations List'!BL176)</f>
        <v/>
      </c>
      <c r="N148" t="str">
        <f>IF(ISBLANK('Registrations List'!BQ176),"",'Registrations List'!BQ176)</f>
        <v/>
      </c>
      <c r="O148" t="str">
        <f>IF(ISBLANK('Registrations List'!BR176),"",'Registrations List'!BR176)</f>
        <v/>
      </c>
      <c r="P148" t="str">
        <f>IF(ISBLANK('Registrations List'!BW176),"",'Registrations List'!BW176)</f>
        <v/>
      </c>
      <c r="Q148" t="str">
        <f>IF(ISBLANK('Registrations List'!BX176),"",'Registrations List'!BX176)</f>
        <v/>
      </c>
      <c r="R148" t="str">
        <f>IF(ISBLANK('Registrations List'!CC176),"",'Registrations List'!CC176)</f>
        <v/>
      </c>
      <c r="S148" t="str">
        <f>IF(ISBLANK('Registrations List'!CD176),"",'Registrations List'!CD176)</f>
        <v/>
      </c>
      <c r="T148" s="96" t="str">
        <f>IF(H148="","",Schedule!C151)</f>
        <v/>
      </c>
      <c r="U148" t="str">
        <f>IF('Request for Payment'!$G$29=0,"",'Request for Payment'!$G$29)</f>
        <v/>
      </c>
      <c r="V148" t="str">
        <f>IF(ISBLANK('Registrations List'!AH176),"",'Registrations List'!AH176)</f>
        <v/>
      </c>
      <c r="W148" t="str">
        <f>IF(ISBLANK('Registrations List'!AI176),"",'Registrations List'!AI176)</f>
        <v/>
      </c>
      <c r="X148" t="str">
        <f>IF(ISBLANK('Registrations List'!AJ176),"",'Registrations List'!AJ176)</f>
        <v/>
      </c>
      <c r="Y148" t="str">
        <f>IF(ISBLANK('Registrations List'!AK176),"",'Registrations List'!AK176)</f>
        <v/>
      </c>
      <c r="Z148" t="str">
        <f>IF(ISBLANK('Registrations List'!AL176),"",'Registrations List'!AL176)</f>
        <v/>
      </c>
      <c r="AA148" t="str">
        <f>IF(ISBLANK('Registrations List'!AM176),"",'Registrations List'!AM176)</f>
        <v/>
      </c>
      <c r="AB148" t="str">
        <f>IF(ISBLANK('Registrations List'!AN176),"",'Registrations List'!AN176)</f>
        <v/>
      </c>
      <c r="AC148" t="str">
        <f>IF(ISBLANK('Registrations List'!AO176),"",'Registrations List'!AO176)</f>
        <v/>
      </c>
      <c r="AD148" t="str">
        <f>IF(ISBLANK('Registrations List'!AP176),"",'Registrations List'!AP176)</f>
        <v/>
      </c>
      <c r="AE148" t="str">
        <f>IF(ISBLANK('Registrations List'!AR176),"",'Registrations List'!AR176)</f>
        <v/>
      </c>
    </row>
    <row r="149" spans="1:31">
      <c r="A149" t="str">
        <f>IF(ISBLANK('Registrations List'!G177),"",'Registrations List'!G177)</f>
        <v/>
      </c>
      <c r="B149" t="str">
        <f>IF(ISBLANK('Registrations List'!H177),"",'Registrations List'!H177)</f>
        <v/>
      </c>
      <c r="C149" t="str">
        <f>IF(ISBLANK('Registrations List'!L177),"",'Registrations List'!L177)</f>
        <v/>
      </c>
      <c r="D149" t="str">
        <f>IF(ISBLANK('Registrations List'!M177),"",'Registrations List'!M177)</f>
        <v/>
      </c>
      <c r="E149" t="str">
        <f>IF(ISBLANK('Registrations List'!N177),"",'Registrations List'!N177)</f>
        <v/>
      </c>
      <c r="F149" t="str">
        <f>IF(ISBLANK('Registrations List'!O177),"",'Registrations List'!O177)</f>
        <v/>
      </c>
      <c r="G149" t="str">
        <f>IF(ISBLANK('Registrations List'!P177),"",'Registrations List'!P177)</f>
        <v/>
      </c>
      <c r="H149" t="str">
        <f>IF(ISBLANK('Registrations List'!AY177),"",'Registrations List'!AY177)</f>
        <v/>
      </c>
      <c r="I149" t="str">
        <f>IF(ISBLANK('Registrations List'!AZ177),"",'Registrations List'!AZ177)</f>
        <v/>
      </c>
      <c r="J149" t="str">
        <f>IF(ISBLANK('Registrations List'!BE177),"",'Registrations List'!BE177)</f>
        <v/>
      </c>
      <c r="K149" t="str">
        <f>IF(ISBLANK('Registrations List'!BF177),"",'Registrations List'!BF177)</f>
        <v/>
      </c>
      <c r="L149" t="str">
        <f>IF(ISBLANK('Registrations List'!BK177),"",'Registrations List'!BK177)</f>
        <v/>
      </c>
      <c r="M149" t="str">
        <f>IF(ISBLANK('Registrations List'!BL177),"",'Registrations List'!BL177)</f>
        <v/>
      </c>
      <c r="N149" t="str">
        <f>IF(ISBLANK('Registrations List'!BQ177),"",'Registrations List'!BQ177)</f>
        <v/>
      </c>
      <c r="O149" t="str">
        <f>IF(ISBLANK('Registrations List'!BR177),"",'Registrations List'!BR177)</f>
        <v/>
      </c>
      <c r="P149" t="str">
        <f>IF(ISBLANK('Registrations List'!BW177),"",'Registrations List'!BW177)</f>
        <v/>
      </c>
      <c r="Q149" t="str">
        <f>IF(ISBLANK('Registrations List'!BX177),"",'Registrations List'!BX177)</f>
        <v/>
      </c>
      <c r="R149" t="str">
        <f>IF(ISBLANK('Registrations List'!CC177),"",'Registrations List'!CC177)</f>
        <v/>
      </c>
      <c r="S149" t="str">
        <f>IF(ISBLANK('Registrations List'!CD177),"",'Registrations List'!CD177)</f>
        <v/>
      </c>
      <c r="T149" s="96" t="str">
        <f>IF(H149="","",Schedule!C152)</f>
        <v/>
      </c>
      <c r="U149" t="str">
        <f>IF('Request for Payment'!$G$29=0,"",'Request for Payment'!$G$29)</f>
        <v/>
      </c>
      <c r="V149" t="str">
        <f>IF(ISBLANK('Registrations List'!AH177),"",'Registrations List'!AH177)</f>
        <v/>
      </c>
      <c r="W149" t="str">
        <f>IF(ISBLANK('Registrations List'!AI177),"",'Registrations List'!AI177)</f>
        <v/>
      </c>
      <c r="X149" t="str">
        <f>IF(ISBLANK('Registrations List'!AJ177),"",'Registrations List'!AJ177)</f>
        <v/>
      </c>
      <c r="Y149" t="str">
        <f>IF(ISBLANK('Registrations List'!AK177),"",'Registrations List'!AK177)</f>
        <v/>
      </c>
      <c r="Z149" t="str">
        <f>IF(ISBLANK('Registrations List'!AL177),"",'Registrations List'!AL177)</f>
        <v/>
      </c>
      <c r="AA149" t="str">
        <f>IF(ISBLANK('Registrations List'!AM177),"",'Registrations List'!AM177)</f>
        <v/>
      </c>
      <c r="AB149" t="str">
        <f>IF(ISBLANK('Registrations List'!AN177),"",'Registrations List'!AN177)</f>
        <v/>
      </c>
      <c r="AC149" t="str">
        <f>IF(ISBLANK('Registrations List'!AO177),"",'Registrations List'!AO177)</f>
        <v/>
      </c>
      <c r="AD149" t="str">
        <f>IF(ISBLANK('Registrations List'!AP177),"",'Registrations List'!AP177)</f>
        <v/>
      </c>
      <c r="AE149" t="str">
        <f>IF(ISBLANK('Registrations List'!AR177),"",'Registrations List'!AR177)</f>
        <v/>
      </c>
    </row>
    <row r="150" spans="1:31">
      <c r="A150" t="str">
        <f>IF(ISBLANK('Registrations List'!G178),"",'Registrations List'!G178)</f>
        <v/>
      </c>
      <c r="B150" t="str">
        <f>IF(ISBLANK('Registrations List'!H178),"",'Registrations List'!H178)</f>
        <v/>
      </c>
      <c r="C150" t="str">
        <f>IF(ISBLANK('Registrations List'!L178),"",'Registrations List'!L178)</f>
        <v/>
      </c>
      <c r="D150" t="str">
        <f>IF(ISBLANK('Registrations List'!M178),"",'Registrations List'!M178)</f>
        <v/>
      </c>
      <c r="E150" t="str">
        <f>IF(ISBLANK('Registrations List'!N178),"",'Registrations List'!N178)</f>
        <v/>
      </c>
      <c r="F150" t="str">
        <f>IF(ISBLANK('Registrations List'!O178),"",'Registrations List'!O178)</f>
        <v/>
      </c>
      <c r="G150" t="str">
        <f>IF(ISBLANK('Registrations List'!P178),"",'Registrations List'!P178)</f>
        <v/>
      </c>
      <c r="H150" t="str">
        <f>IF(ISBLANK('Registrations List'!AY178),"",'Registrations List'!AY178)</f>
        <v/>
      </c>
      <c r="I150" t="str">
        <f>IF(ISBLANK('Registrations List'!AZ178),"",'Registrations List'!AZ178)</f>
        <v/>
      </c>
      <c r="J150" t="str">
        <f>IF(ISBLANK('Registrations List'!BE178),"",'Registrations List'!BE178)</f>
        <v/>
      </c>
      <c r="K150" t="str">
        <f>IF(ISBLANK('Registrations List'!BF178),"",'Registrations List'!BF178)</f>
        <v/>
      </c>
      <c r="L150" t="str">
        <f>IF(ISBLANK('Registrations List'!BK178),"",'Registrations List'!BK178)</f>
        <v/>
      </c>
      <c r="M150" t="str">
        <f>IF(ISBLANK('Registrations List'!BL178),"",'Registrations List'!BL178)</f>
        <v/>
      </c>
      <c r="N150" t="str">
        <f>IF(ISBLANK('Registrations List'!BQ178),"",'Registrations List'!BQ178)</f>
        <v/>
      </c>
      <c r="O150" t="str">
        <f>IF(ISBLANK('Registrations List'!BR178),"",'Registrations List'!BR178)</f>
        <v/>
      </c>
      <c r="P150" t="str">
        <f>IF(ISBLANK('Registrations List'!BW178),"",'Registrations List'!BW178)</f>
        <v/>
      </c>
      <c r="Q150" t="str">
        <f>IF(ISBLANK('Registrations List'!BX178),"",'Registrations List'!BX178)</f>
        <v/>
      </c>
      <c r="R150" t="str">
        <f>IF(ISBLANK('Registrations List'!CC178),"",'Registrations List'!CC178)</f>
        <v/>
      </c>
      <c r="S150" t="str">
        <f>IF(ISBLANK('Registrations List'!CD178),"",'Registrations List'!CD178)</f>
        <v/>
      </c>
      <c r="T150" s="96" t="str">
        <f>IF(H150="","",Schedule!C153)</f>
        <v/>
      </c>
      <c r="U150" t="str">
        <f>IF('Request for Payment'!$G$29=0,"",'Request for Payment'!$G$29)</f>
        <v/>
      </c>
      <c r="V150" t="str">
        <f>IF(ISBLANK('Registrations List'!AH178),"",'Registrations List'!AH178)</f>
        <v/>
      </c>
      <c r="W150" t="str">
        <f>IF(ISBLANK('Registrations List'!AI178),"",'Registrations List'!AI178)</f>
        <v/>
      </c>
      <c r="X150" t="str">
        <f>IF(ISBLANK('Registrations List'!AJ178),"",'Registrations List'!AJ178)</f>
        <v/>
      </c>
      <c r="Y150" t="str">
        <f>IF(ISBLANK('Registrations List'!AK178),"",'Registrations List'!AK178)</f>
        <v/>
      </c>
      <c r="Z150" t="str">
        <f>IF(ISBLANK('Registrations List'!AL178),"",'Registrations List'!AL178)</f>
        <v/>
      </c>
      <c r="AA150" t="str">
        <f>IF(ISBLANK('Registrations List'!AM178),"",'Registrations List'!AM178)</f>
        <v/>
      </c>
      <c r="AB150" t="str">
        <f>IF(ISBLANK('Registrations List'!AN178),"",'Registrations List'!AN178)</f>
        <v/>
      </c>
      <c r="AC150" t="str">
        <f>IF(ISBLANK('Registrations List'!AO178),"",'Registrations List'!AO178)</f>
        <v/>
      </c>
      <c r="AD150" t="str">
        <f>IF(ISBLANK('Registrations List'!AP178),"",'Registrations List'!AP178)</f>
        <v/>
      </c>
      <c r="AE150" t="str">
        <f>IF(ISBLANK('Registrations List'!AR178),"",'Registrations List'!AR178)</f>
        <v/>
      </c>
    </row>
    <row r="151" spans="1:31">
      <c r="A151" t="str">
        <f>IF(ISBLANK('Registrations List'!G179),"",'Registrations List'!G179)</f>
        <v/>
      </c>
      <c r="B151" t="str">
        <f>IF(ISBLANK('Registrations List'!H179),"",'Registrations List'!H179)</f>
        <v/>
      </c>
      <c r="C151" t="str">
        <f>IF(ISBLANK('Registrations List'!L179),"",'Registrations List'!L179)</f>
        <v/>
      </c>
      <c r="D151" t="str">
        <f>IF(ISBLANK('Registrations List'!M179),"",'Registrations List'!M179)</f>
        <v/>
      </c>
      <c r="E151" t="str">
        <f>IF(ISBLANK('Registrations List'!N179),"",'Registrations List'!N179)</f>
        <v/>
      </c>
      <c r="F151" t="str">
        <f>IF(ISBLANK('Registrations List'!O179),"",'Registrations List'!O179)</f>
        <v/>
      </c>
      <c r="G151" t="str">
        <f>IF(ISBLANK('Registrations List'!P179),"",'Registrations List'!P179)</f>
        <v/>
      </c>
      <c r="H151" t="str">
        <f>IF(ISBLANK('Registrations List'!AY179),"",'Registrations List'!AY179)</f>
        <v/>
      </c>
      <c r="I151" t="str">
        <f>IF(ISBLANK('Registrations List'!AZ179),"",'Registrations List'!AZ179)</f>
        <v/>
      </c>
      <c r="J151" t="str">
        <f>IF(ISBLANK('Registrations List'!BE179),"",'Registrations List'!BE179)</f>
        <v/>
      </c>
      <c r="K151" t="str">
        <f>IF(ISBLANK('Registrations List'!BF179),"",'Registrations List'!BF179)</f>
        <v/>
      </c>
      <c r="L151" t="str">
        <f>IF(ISBLANK('Registrations List'!BK179),"",'Registrations List'!BK179)</f>
        <v/>
      </c>
      <c r="M151" t="str">
        <f>IF(ISBLANK('Registrations List'!BL179),"",'Registrations List'!BL179)</f>
        <v/>
      </c>
      <c r="N151" t="str">
        <f>IF(ISBLANK('Registrations List'!BQ179),"",'Registrations List'!BQ179)</f>
        <v/>
      </c>
      <c r="O151" t="str">
        <f>IF(ISBLANK('Registrations List'!BR179),"",'Registrations List'!BR179)</f>
        <v/>
      </c>
      <c r="P151" t="str">
        <f>IF(ISBLANK('Registrations List'!BW179),"",'Registrations List'!BW179)</f>
        <v/>
      </c>
      <c r="Q151" t="str">
        <f>IF(ISBLANK('Registrations List'!BX179),"",'Registrations List'!BX179)</f>
        <v/>
      </c>
      <c r="R151" t="str">
        <f>IF(ISBLANK('Registrations List'!CC179),"",'Registrations List'!CC179)</f>
        <v/>
      </c>
      <c r="S151" t="str">
        <f>IF(ISBLANK('Registrations List'!CD179),"",'Registrations List'!CD179)</f>
        <v/>
      </c>
      <c r="T151" s="96" t="str">
        <f>IF(H151="","",Schedule!C154)</f>
        <v/>
      </c>
      <c r="U151" t="str">
        <f>IF('Request for Payment'!$G$29=0,"",'Request for Payment'!$G$29)</f>
        <v/>
      </c>
      <c r="V151" t="str">
        <f>IF(ISBLANK('Registrations List'!AH179),"",'Registrations List'!AH179)</f>
        <v/>
      </c>
      <c r="W151" t="str">
        <f>IF(ISBLANK('Registrations List'!AI179),"",'Registrations List'!AI179)</f>
        <v/>
      </c>
      <c r="X151" t="str">
        <f>IF(ISBLANK('Registrations List'!AJ179),"",'Registrations List'!AJ179)</f>
        <v/>
      </c>
      <c r="Y151" t="str">
        <f>IF(ISBLANK('Registrations List'!AK179),"",'Registrations List'!AK179)</f>
        <v/>
      </c>
      <c r="Z151" t="str">
        <f>IF(ISBLANK('Registrations List'!AL179),"",'Registrations List'!AL179)</f>
        <v/>
      </c>
      <c r="AA151" t="str">
        <f>IF(ISBLANK('Registrations List'!AM179),"",'Registrations List'!AM179)</f>
        <v/>
      </c>
      <c r="AB151" t="str">
        <f>IF(ISBLANK('Registrations List'!AN179),"",'Registrations List'!AN179)</f>
        <v/>
      </c>
      <c r="AC151" t="str">
        <f>IF(ISBLANK('Registrations List'!AO179),"",'Registrations List'!AO179)</f>
        <v/>
      </c>
      <c r="AD151" t="str">
        <f>IF(ISBLANK('Registrations List'!AP179),"",'Registrations List'!AP179)</f>
        <v/>
      </c>
      <c r="AE151" t="str">
        <f>IF(ISBLANK('Registrations List'!AR179),"",'Registrations List'!AR179)</f>
        <v/>
      </c>
    </row>
    <row r="152" spans="1:31">
      <c r="A152" t="str">
        <f>IF(ISBLANK('Registrations List'!G180),"",'Registrations List'!G180)</f>
        <v/>
      </c>
      <c r="B152" t="str">
        <f>IF(ISBLANK('Registrations List'!H180),"",'Registrations List'!H180)</f>
        <v/>
      </c>
      <c r="C152" t="str">
        <f>IF(ISBLANK('Registrations List'!L180),"",'Registrations List'!L180)</f>
        <v/>
      </c>
      <c r="D152" t="str">
        <f>IF(ISBLANK('Registrations List'!M180),"",'Registrations List'!M180)</f>
        <v/>
      </c>
      <c r="E152" t="str">
        <f>IF(ISBLANK('Registrations List'!N180),"",'Registrations List'!N180)</f>
        <v/>
      </c>
      <c r="F152" t="str">
        <f>IF(ISBLANK('Registrations List'!O180),"",'Registrations List'!O180)</f>
        <v/>
      </c>
      <c r="G152" t="str">
        <f>IF(ISBLANK('Registrations List'!P180),"",'Registrations List'!P180)</f>
        <v/>
      </c>
      <c r="H152" t="str">
        <f>IF(ISBLANK('Registrations List'!AY180),"",'Registrations List'!AY180)</f>
        <v/>
      </c>
      <c r="I152" t="str">
        <f>IF(ISBLANK('Registrations List'!AZ180),"",'Registrations List'!AZ180)</f>
        <v/>
      </c>
      <c r="J152" t="str">
        <f>IF(ISBLANK('Registrations List'!BE180),"",'Registrations List'!BE180)</f>
        <v/>
      </c>
      <c r="K152" t="str">
        <f>IF(ISBLANK('Registrations List'!BF180),"",'Registrations List'!BF180)</f>
        <v/>
      </c>
      <c r="L152" t="str">
        <f>IF(ISBLANK('Registrations List'!BK180),"",'Registrations List'!BK180)</f>
        <v/>
      </c>
      <c r="M152" t="str">
        <f>IF(ISBLANK('Registrations List'!BL180),"",'Registrations List'!BL180)</f>
        <v/>
      </c>
      <c r="N152" t="str">
        <f>IF(ISBLANK('Registrations List'!BQ180),"",'Registrations List'!BQ180)</f>
        <v/>
      </c>
      <c r="O152" t="str">
        <f>IF(ISBLANK('Registrations List'!BR180),"",'Registrations List'!BR180)</f>
        <v/>
      </c>
      <c r="P152" t="str">
        <f>IF(ISBLANK('Registrations List'!BW180),"",'Registrations List'!BW180)</f>
        <v/>
      </c>
      <c r="Q152" t="str">
        <f>IF(ISBLANK('Registrations List'!BX180),"",'Registrations List'!BX180)</f>
        <v/>
      </c>
      <c r="R152" t="str">
        <f>IF(ISBLANK('Registrations List'!CC180),"",'Registrations List'!CC180)</f>
        <v/>
      </c>
      <c r="S152" t="str">
        <f>IF(ISBLANK('Registrations List'!CD180),"",'Registrations List'!CD180)</f>
        <v/>
      </c>
      <c r="T152" s="96" t="str">
        <f>IF(H152="","",Schedule!C155)</f>
        <v/>
      </c>
      <c r="U152" t="str">
        <f>IF('Request for Payment'!$G$29=0,"",'Request for Payment'!$G$29)</f>
        <v/>
      </c>
      <c r="V152" t="str">
        <f>IF(ISBLANK('Registrations List'!AH180),"",'Registrations List'!AH180)</f>
        <v/>
      </c>
      <c r="W152" t="str">
        <f>IF(ISBLANK('Registrations List'!AI180),"",'Registrations List'!AI180)</f>
        <v/>
      </c>
      <c r="X152" t="str">
        <f>IF(ISBLANK('Registrations List'!AJ180),"",'Registrations List'!AJ180)</f>
        <v/>
      </c>
      <c r="Y152" t="str">
        <f>IF(ISBLANK('Registrations List'!AK180),"",'Registrations List'!AK180)</f>
        <v/>
      </c>
      <c r="Z152" t="str">
        <f>IF(ISBLANK('Registrations List'!AL180),"",'Registrations List'!AL180)</f>
        <v/>
      </c>
      <c r="AA152" t="str">
        <f>IF(ISBLANK('Registrations List'!AM180),"",'Registrations List'!AM180)</f>
        <v/>
      </c>
      <c r="AB152" t="str">
        <f>IF(ISBLANK('Registrations List'!AN180),"",'Registrations List'!AN180)</f>
        <v/>
      </c>
      <c r="AC152" t="str">
        <f>IF(ISBLANK('Registrations List'!AO180),"",'Registrations List'!AO180)</f>
        <v/>
      </c>
      <c r="AD152" t="str">
        <f>IF(ISBLANK('Registrations List'!AP180),"",'Registrations List'!AP180)</f>
        <v/>
      </c>
      <c r="AE152" t="str">
        <f>IF(ISBLANK('Registrations List'!AR180),"",'Registrations List'!AR180)</f>
        <v/>
      </c>
    </row>
    <row r="153" spans="1:31">
      <c r="A153" t="str">
        <f>IF(ISBLANK('Registrations List'!G181),"",'Registrations List'!G181)</f>
        <v/>
      </c>
      <c r="B153" t="str">
        <f>IF(ISBLANK('Registrations List'!H181),"",'Registrations List'!H181)</f>
        <v/>
      </c>
      <c r="C153" t="str">
        <f>IF(ISBLANK('Registrations List'!L181),"",'Registrations List'!L181)</f>
        <v/>
      </c>
      <c r="D153" t="str">
        <f>IF(ISBLANK('Registrations List'!M181),"",'Registrations List'!M181)</f>
        <v/>
      </c>
      <c r="E153" t="str">
        <f>IF(ISBLANK('Registrations List'!N181),"",'Registrations List'!N181)</f>
        <v/>
      </c>
      <c r="F153" t="str">
        <f>IF(ISBLANK('Registrations List'!O181),"",'Registrations List'!O181)</f>
        <v/>
      </c>
      <c r="G153" t="str">
        <f>IF(ISBLANK('Registrations List'!P181),"",'Registrations List'!P181)</f>
        <v/>
      </c>
      <c r="H153" t="str">
        <f>IF(ISBLANK('Registrations List'!AY181),"",'Registrations List'!AY181)</f>
        <v/>
      </c>
      <c r="I153" t="str">
        <f>IF(ISBLANK('Registrations List'!AZ181),"",'Registrations List'!AZ181)</f>
        <v/>
      </c>
      <c r="J153" t="str">
        <f>IF(ISBLANK('Registrations List'!BE181),"",'Registrations List'!BE181)</f>
        <v/>
      </c>
      <c r="K153" t="str">
        <f>IF(ISBLANK('Registrations List'!BF181),"",'Registrations List'!BF181)</f>
        <v/>
      </c>
      <c r="L153" t="str">
        <f>IF(ISBLANK('Registrations List'!BK181),"",'Registrations List'!BK181)</f>
        <v/>
      </c>
      <c r="M153" t="str">
        <f>IF(ISBLANK('Registrations List'!BL181),"",'Registrations List'!BL181)</f>
        <v/>
      </c>
      <c r="N153" t="str">
        <f>IF(ISBLANK('Registrations List'!BQ181),"",'Registrations List'!BQ181)</f>
        <v/>
      </c>
      <c r="O153" t="str">
        <f>IF(ISBLANK('Registrations List'!BR181),"",'Registrations List'!BR181)</f>
        <v/>
      </c>
      <c r="P153" t="str">
        <f>IF(ISBLANK('Registrations List'!BW181),"",'Registrations List'!BW181)</f>
        <v/>
      </c>
      <c r="Q153" t="str">
        <f>IF(ISBLANK('Registrations List'!BX181),"",'Registrations List'!BX181)</f>
        <v/>
      </c>
      <c r="R153" t="str">
        <f>IF(ISBLANK('Registrations List'!CC181),"",'Registrations List'!CC181)</f>
        <v/>
      </c>
      <c r="S153" t="str">
        <f>IF(ISBLANK('Registrations List'!CD181),"",'Registrations List'!CD181)</f>
        <v/>
      </c>
      <c r="T153" s="96" t="str">
        <f>IF(H153="","",Schedule!C156)</f>
        <v/>
      </c>
      <c r="U153" t="str">
        <f>IF('Request for Payment'!$G$29=0,"",'Request for Payment'!$G$29)</f>
        <v/>
      </c>
      <c r="V153" t="str">
        <f>IF(ISBLANK('Registrations List'!AH181),"",'Registrations List'!AH181)</f>
        <v/>
      </c>
      <c r="W153" t="str">
        <f>IF(ISBLANK('Registrations List'!AI181),"",'Registrations List'!AI181)</f>
        <v/>
      </c>
      <c r="X153" t="str">
        <f>IF(ISBLANK('Registrations List'!AJ181),"",'Registrations List'!AJ181)</f>
        <v/>
      </c>
      <c r="Y153" t="str">
        <f>IF(ISBLANK('Registrations List'!AK181),"",'Registrations List'!AK181)</f>
        <v/>
      </c>
      <c r="Z153" t="str">
        <f>IF(ISBLANK('Registrations List'!AL181),"",'Registrations List'!AL181)</f>
        <v/>
      </c>
      <c r="AA153" t="str">
        <f>IF(ISBLANK('Registrations List'!AM181),"",'Registrations List'!AM181)</f>
        <v/>
      </c>
      <c r="AB153" t="str">
        <f>IF(ISBLANK('Registrations List'!AN181),"",'Registrations List'!AN181)</f>
        <v/>
      </c>
      <c r="AC153" t="str">
        <f>IF(ISBLANK('Registrations List'!AO181),"",'Registrations List'!AO181)</f>
        <v/>
      </c>
      <c r="AD153" t="str">
        <f>IF(ISBLANK('Registrations List'!AP181),"",'Registrations List'!AP181)</f>
        <v/>
      </c>
      <c r="AE153" t="str">
        <f>IF(ISBLANK('Registrations List'!AR181),"",'Registrations List'!AR181)</f>
        <v/>
      </c>
    </row>
    <row r="154" spans="1:31">
      <c r="A154" t="str">
        <f>IF(ISBLANK('Registrations List'!G182),"",'Registrations List'!G182)</f>
        <v/>
      </c>
      <c r="B154" t="str">
        <f>IF(ISBLANK('Registrations List'!H182),"",'Registrations List'!H182)</f>
        <v/>
      </c>
      <c r="C154" t="str">
        <f>IF(ISBLANK('Registrations List'!L182),"",'Registrations List'!L182)</f>
        <v/>
      </c>
      <c r="D154" t="str">
        <f>IF(ISBLANK('Registrations List'!M182),"",'Registrations List'!M182)</f>
        <v/>
      </c>
      <c r="E154" t="str">
        <f>IF(ISBLANK('Registrations List'!N182),"",'Registrations List'!N182)</f>
        <v/>
      </c>
      <c r="F154" t="str">
        <f>IF(ISBLANK('Registrations List'!O182),"",'Registrations List'!O182)</f>
        <v/>
      </c>
      <c r="G154" t="str">
        <f>IF(ISBLANK('Registrations List'!P182),"",'Registrations List'!P182)</f>
        <v/>
      </c>
      <c r="H154" t="str">
        <f>IF(ISBLANK('Registrations List'!AY182),"",'Registrations List'!AY182)</f>
        <v/>
      </c>
      <c r="I154" t="str">
        <f>IF(ISBLANK('Registrations List'!AZ182),"",'Registrations List'!AZ182)</f>
        <v/>
      </c>
      <c r="J154" t="str">
        <f>IF(ISBLANK('Registrations List'!BE182),"",'Registrations List'!BE182)</f>
        <v/>
      </c>
      <c r="K154" t="str">
        <f>IF(ISBLANK('Registrations List'!BF182),"",'Registrations List'!BF182)</f>
        <v/>
      </c>
      <c r="L154" t="str">
        <f>IF(ISBLANK('Registrations List'!BK182),"",'Registrations List'!BK182)</f>
        <v/>
      </c>
      <c r="M154" t="str">
        <f>IF(ISBLANK('Registrations List'!BL182),"",'Registrations List'!BL182)</f>
        <v/>
      </c>
      <c r="N154" t="str">
        <f>IF(ISBLANK('Registrations List'!BQ182),"",'Registrations List'!BQ182)</f>
        <v/>
      </c>
      <c r="O154" t="str">
        <f>IF(ISBLANK('Registrations List'!BR182),"",'Registrations List'!BR182)</f>
        <v/>
      </c>
      <c r="P154" t="str">
        <f>IF(ISBLANK('Registrations List'!BW182),"",'Registrations List'!BW182)</f>
        <v/>
      </c>
      <c r="Q154" t="str">
        <f>IF(ISBLANK('Registrations List'!BX182),"",'Registrations List'!BX182)</f>
        <v/>
      </c>
      <c r="R154" t="str">
        <f>IF(ISBLANK('Registrations List'!CC182),"",'Registrations List'!CC182)</f>
        <v/>
      </c>
      <c r="S154" t="str">
        <f>IF(ISBLANK('Registrations List'!CD182),"",'Registrations List'!CD182)</f>
        <v/>
      </c>
      <c r="T154" s="96" t="str">
        <f>IF(H154="","",Schedule!C157)</f>
        <v/>
      </c>
      <c r="U154" t="str">
        <f>IF('Request for Payment'!$G$29=0,"",'Request for Payment'!$G$29)</f>
        <v/>
      </c>
      <c r="V154" t="str">
        <f>IF(ISBLANK('Registrations List'!AH182),"",'Registrations List'!AH182)</f>
        <v/>
      </c>
      <c r="W154" t="str">
        <f>IF(ISBLANK('Registrations List'!AI182),"",'Registrations List'!AI182)</f>
        <v/>
      </c>
      <c r="X154" t="str">
        <f>IF(ISBLANK('Registrations List'!AJ182),"",'Registrations List'!AJ182)</f>
        <v/>
      </c>
      <c r="Y154" t="str">
        <f>IF(ISBLANK('Registrations List'!AK182),"",'Registrations List'!AK182)</f>
        <v/>
      </c>
      <c r="Z154" t="str">
        <f>IF(ISBLANK('Registrations List'!AL182),"",'Registrations List'!AL182)</f>
        <v/>
      </c>
      <c r="AA154" t="str">
        <f>IF(ISBLANK('Registrations List'!AM182),"",'Registrations List'!AM182)</f>
        <v/>
      </c>
      <c r="AB154" t="str">
        <f>IF(ISBLANK('Registrations List'!AN182),"",'Registrations List'!AN182)</f>
        <v/>
      </c>
      <c r="AC154" t="str">
        <f>IF(ISBLANK('Registrations List'!AO182),"",'Registrations List'!AO182)</f>
        <v/>
      </c>
      <c r="AD154" t="str">
        <f>IF(ISBLANK('Registrations List'!AP182),"",'Registrations List'!AP182)</f>
        <v/>
      </c>
      <c r="AE154" t="str">
        <f>IF(ISBLANK('Registrations List'!AR182),"",'Registrations List'!AR182)</f>
        <v/>
      </c>
    </row>
    <row r="155" spans="1:31">
      <c r="A155" t="str">
        <f>IF(ISBLANK('Registrations List'!G183),"",'Registrations List'!G183)</f>
        <v/>
      </c>
      <c r="B155" t="str">
        <f>IF(ISBLANK('Registrations List'!H183),"",'Registrations List'!H183)</f>
        <v/>
      </c>
      <c r="C155" t="str">
        <f>IF(ISBLANK('Registrations List'!L183),"",'Registrations List'!L183)</f>
        <v/>
      </c>
      <c r="D155" t="str">
        <f>IF(ISBLANK('Registrations List'!M183),"",'Registrations List'!M183)</f>
        <v/>
      </c>
      <c r="E155" t="str">
        <f>IF(ISBLANK('Registrations List'!N183),"",'Registrations List'!N183)</f>
        <v/>
      </c>
      <c r="F155" t="str">
        <f>IF(ISBLANK('Registrations List'!O183),"",'Registrations List'!O183)</f>
        <v/>
      </c>
      <c r="G155" t="str">
        <f>IF(ISBLANK('Registrations List'!P183),"",'Registrations List'!P183)</f>
        <v/>
      </c>
      <c r="H155" t="str">
        <f>IF(ISBLANK('Registrations List'!AY183),"",'Registrations List'!AY183)</f>
        <v/>
      </c>
      <c r="I155" t="str">
        <f>IF(ISBLANK('Registrations List'!AZ183),"",'Registrations List'!AZ183)</f>
        <v/>
      </c>
      <c r="J155" t="str">
        <f>IF(ISBLANK('Registrations List'!BE183),"",'Registrations List'!BE183)</f>
        <v/>
      </c>
      <c r="K155" t="str">
        <f>IF(ISBLANK('Registrations List'!BF183),"",'Registrations List'!BF183)</f>
        <v/>
      </c>
      <c r="L155" t="str">
        <f>IF(ISBLANK('Registrations List'!BK183),"",'Registrations List'!BK183)</f>
        <v/>
      </c>
      <c r="M155" t="str">
        <f>IF(ISBLANK('Registrations List'!BL183),"",'Registrations List'!BL183)</f>
        <v/>
      </c>
      <c r="N155" t="str">
        <f>IF(ISBLANK('Registrations List'!BQ183),"",'Registrations List'!BQ183)</f>
        <v/>
      </c>
      <c r="O155" t="str">
        <f>IF(ISBLANK('Registrations List'!BR183),"",'Registrations List'!BR183)</f>
        <v/>
      </c>
      <c r="P155" t="str">
        <f>IF(ISBLANK('Registrations List'!BW183),"",'Registrations List'!BW183)</f>
        <v/>
      </c>
      <c r="Q155" t="str">
        <f>IF(ISBLANK('Registrations List'!BX183),"",'Registrations List'!BX183)</f>
        <v/>
      </c>
      <c r="R155" t="str">
        <f>IF(ISBLANK('Registrations List'!CC183),"",'Registrations List'!CC183)</f>
        <v/>
      </c>
      <c r="S155" t="str">
        <f>IF(ISBLANK('Registrations List'!CD183),"",'Registrations List'!CD183)</f>
        <v/>
      </c>
      <c r="T155" s="96" t="str">
        <f>IF(H155="","",Schedule!C158)</f>
        <v/>
      </c>
      <c r="U155" t="str">
        <f>IF('Request for Payment'!$G$29=0,"",'Request for Payment'!$G$29)</f>
        <v/>
      </c>
      <c r="V155" t="str">
        <f>IF(ISBLANK('Registrations List'!AH183),"",'Registrations List'!AH183)</f>
        <v/>
      </c>
      <c r="W155" t="str">
        <f>IF(ISBLANK('Registrations List'!AI183),"",'Registrations List'!AI183)</f>
        <v/>
      </c>
      <c r="X155" t="str">
        <f>IF(ISBLANK('Registrations List'!AJ183),"",'Registrations List'!AJ183)</f>
        <v/>
      </c>
      <c r="Y155" t="str">
        <f>IF(ISBLANK('Registrations List'!AK183),"",'Registrations List'!AK183)</f>
        <v/>
      </c>
      <c r="Z155" t="str">
        <f>IF(ISBLANK('Registrations List'!AL183),"",'Registrations List'!AL183)</f>
        <v/>
      </c>
      <c r="AA155" t="str">
        <f>IF(ISBLANK('Registrations List'!AM183),"",'Registrations List'!AM183)</f>
        <v/>
      </c>
      <c r="AB155" t="str">
        <f>IF(ISBLANK('Registrations List'!AN183),"",'Registrations List'!AN183)</f>
        <v/>
      </c>
      <c r="AC155" t="str">
        <f>IF(ISBLANK('Registrations List'!AO183),"",'Registrations List'!AO183)</f>
        <v/>
      </c>
      <c r="AD155" t="str">
        <f>IF(ISBLANK('Registrations List'!AP183),"",'Registrations List'!AP183)</f>
        <v/>
      </c>
      <c r="AE155" t="str">
        <f>IF(ISBLANK('Registrations List'!AR183),"",'Registrations List'!AR183)</f>
        <v/>
      </c>
    </row>
    <row r="156" spans="1:31">
      <c r="A156" t="str">
        <f>IF(ISBLANK('Registrations List'!G184),"",'Registrations List'!G184)</f>
        <v/>
      </c>
      <c r="B156" t="str">
        <f>IF(ISBLANK('Registrations List'!H184),"",'Registrations List'!H184)</f>
        <v/>
      </c>
      <c r="C156" t="str">
        <f>IF(ISBLANK('Registrations List'!L184),"",'Registrations List'!L184)</f>
        <v/>
      </c>
      <c r="D156" t="str">
        <f>IF(ISBLANK('Registrations List'!M184),"",'Registrations List'!M184)</f>
        <v/>
      </c>
      <c r="E156" t="str">
        <f>IF(ISBLANK('Registrations List'!N184),"",'Registrations List'!N184)</f>
        <v/>
      </c>
      <c r="F156" t="str">
        <f>IF(ISBLANK('Registrations List'!O184),"",'Registrations List'!O184)</f>
        <v/>
      </c>
      <c r="G156" t="str">
        <f>IF(ISBLANK('Registrations List'!P184),"",'Registrations List'!P184)</f>
        <v/>
      </c>
      <c r="H156" t="str">
        <f>IF(ISBLANK('Registrations List'!AY184),"",'Registrations List'!AY184)</f>
        <v/>
      </c>
      <c r="I156" t="str">
        <f>IF(ISBLANK('Registrations List'!AZ184),"",'Registrations List'!AZ184)</f>
        <v/>
      </c>
      <c r="J156" t="str">
        <f>IF(ISBLANK('Registrations List'!BE184),"",'Registrations List'!BE184)</f>
        <v/>
      </c>
      <c r="K156" t="str">
        <f>IF(ISBLANK('Registrations List'!BF184),"",'Registrations List'!BF184)</f>
        <v/>
      </c>
      <c r="L156" t="str">
        <f>IF(ISBLANK('Registrations List'!BK184),"",'Registrations List'!BK184)</f>
        <v/>
      </c>
      <c r="M156" t="str">
        <f>IF(ISBLANK('Registrations List'!BL184),"",'Registrations List'!BL184)</f>
        <v/>
      </c>
      <c r="N156" t="str">
        <f>IF(ISBLANK('Registrations List'!BQ184),"",'Registrations List'!BQ184)</f>
        <v/>
      </c>
      <c r="O156" t="str">
        <f>IF(ISBLANK('Registrations List'!BR184),"",'Registrations List'!BR184)</f>
        <v/>
      </c>
      <c r="P156" t="str">
        <f>IF(ISBLANK('Registrations List'!BW184),"",'Registrations List'!BW184)</f>
        <v/>
      </c>
      <c r="Q156" t="str">
        <f>IF(ISBLANK('Registrations List'!BX184),"",'Registrations List'!BX184)</f>
        <v/>
      </c>
      <c r="R156" t="str">
        <f>IF(ISBLANK('Registrations List'!CC184),"",'Registrations List'!CC184)</f>
        <v/>
      </c>
      <c r="S156" t="str">
        <f>IF(ISBLANK('Registrations List'!CD184),"",'Registrations List'!CD184)</f>
        <v/>
      </c>
      <c r="T156" s="96" t="str">
        <f>IF(H156="","",Schedule!C159)</f>
        <v/>
      </c>
      <c r="U156" t="str">
        <f>IF('Request for Payment'!$G$29=0,"",'Request for Payment'!$G$29)</f>
        <v/>
      </c>
      <c r="V156" t="str">
        <f>IF(ISBLANK('Registrations List'!AH184),"",'Registrations List'!AH184)</f>
        <v/>
      </c>
      <c r="W156" t="str">
        <f>IF(ISBLANK('Registrations List'!AI184),"",'Registrations List'!AI184)</f>
        <v/>
      </c>
      <c r="X156" t="str">
        <f>IF(ISBLANK('Registrations List'!AJ184),"",'Registrations List'!AJ184)</f>
        <v/>
      </c>
      <c r="Y156" t="str">
        <f>IF(ISBLANK('Registrations List'!AK184),"",'Registrations List'!AK184)</f>
        <v/>
      </c>
      <c r="Z156" t="str">
        <f>IF(ISBLANK('Registrations List'!AL184),"",'Registrations List'!AL184)</f>
        <v/>
      </c>
      <c r="AA156" t="str">
        <f>IF(ISBLANK('Registrations List'!AM184),"",'Registrations List'!AM184)</f>
        <v/>
      </c>
      <c r="AB156" t="str">
        <f>IF(ISBLANK('Registrations List'!AN184),"",'Registrations List'!AN184)</f>
        <v/>
      </c>
      <c r="AC156" t="str">
        <f>IF(ISBLANK('Registrations List'!AO184),"",'Registrations List'!AO184)</f>
        <v/>
      </c>
      <c r="AD156" t="str">
        <f>IF(ISBLANK('Registrations List'!AP184),"",'Registrations List'!AP184)</f>
        <v/>
      </c>
      <c r="AE156" t="str">
        <f>IF(ISBLANK('Registrations List'!AR184),"",'Registrations List'!AR184)</f>
        <v/>
      </c>
    </row>
    <row r="157" spans="1:31">
      <c r="A157" t="str">
        <f>IF(ISBLANK('Registrations List'!G185),"",'Registrations List'!G185)</f>
        <v/>
      </c>
      <c r="B157" t="str">
        <f>IF(ISBLANK('Registrations List'!H185),"",'Registrations List'!H185)</f>
        <v/>
      </c>
      <c r="C157" t="str">
        <f>IF(ISBLANK('Registrations List'!L185),"",'Registrations List'!L185)</f>
        <v/>
      </c>
      <c r="D157" t="str">
        <f>IF(ISBLANK('Registrations List'!M185),"",'Registrations List'!M185)</f>
        <v/>
      </c>
      <c r="E157" t="str">
        <f>IF(ISBLANK('Registrations List'!N185),"",'Registrations List'!N185)</f>
        <v/>
      </c>
      <c r="F157" t="str">
        <f>IF(ISBLANK('Registrations List'!O185),"",'Registrations List'!O185)</f>
        <v/>
      </c>
      <c r="G157" t="str">
        <f>IF(ISBLANK('Registrations List'!P185),"",'Registrations List'!P185)</f>
        <v/>
      </c>
      <c r="H157" t="str">
        <f>IF(ISBLANK('Registrations List'!AY185),"",'Registrations List'!AY185)</f>
        <v/>
      </c>
      <c r="I157" t="str">
        <f>IF(ISBLANK('Registrations List'!AZ185),"",'Registrations List'!AZ185)</f>
        <v/>
      </c>
      <c r="J157" t="str">
        <f>IF(ISBLANK('Registrations List'!BE185),"",'Registrations List'!BE185)</f>
        <v/>
      </c>
      <c r="K157" t="str">
        <f>IF(ISBLANK('Registrations List'!BF185),"",'Registrations List'!BF185)</f>
        <v/>
      </c>
      <c r="L157" t="str">
        <f>IF(ISBLANK('Registrations List'!BK185),"",'Registrations List'!BK185)</f>
        <v/>
      </c>
      <c r="M157" t="str">
        <f>IF(ISBLANK('Registrations List'!BL185),"",'Registrations List'!BL185)</f>
        <v/>
      </c>
      <c r="N157" t="str">
        <f>IF(ISBLANK('Registrations List'!BQ185),"",'Registrations List'!BQ185)</f>
        <v/>
      </c>
      <c r="O157" t="str">
        <f>IF(ISBLANK('Registrations List'!BR185),"",'Registrations List'!BR185)</f>
        <v/>
      </c>
      <c r="P157" t="str">
        <f>IF(ISBLANK('Registrations List'!BW185),"",'Registrations List'!BW185)</f>
        <v/>
      </c>
      <c r="Q157" t="str">
        <f>IF(ISBLANK('Registrations List'!BX185),"",'Registrations List'!BX185)</f>
        <v/>
      </c>
      <c r="R157" t="str">
        <f>IF(ISBLANK('Registrations List'!CC185),"",'Registrations List'!CC185)</f>
        <v/>
      </c>
      <c r="S157" t="str">
        <f>IF(ISBLANK('Registrations List'!CD185),"",'Registrations List'!CD185)</f>
        <v/>
      </c>
      <c r="T157" s="96" t="str">
        <f>IF(H157="","",Schedule!C160)</f>
        <v/>
      </c>
      <c r="U157" t="str">
        <f>IF('Request for Payment'!$G$29=0,"",'Request for Payment'!$G$29)</f>
        <v/>
      </c>
      <c r="V157" t="str">
        <f>IF(ISBLANK('Registrations List'!AH185),"",'Registrations List'!AH185)</f>
        <v/>
      </c>
      <c r="W157" t="str">
        <f>IF(ISBLANK('Registrations List'!AI185),"",'Registrations List'!AI185)</f>
        <v/>
      </c>
      <c r="X157" t="str">
        <f>IF(ISBLANK('Registrations List'!AJ185),"",'Registrations List'!AJ185)</f>
        <v/>
      </c>
      <c r="Y157" t="str">
        <f>IF(ISBLANK('Registrations List'!AK185),"",'Registrations List'!AK185)</f>
        <v/>
      </c>
      <c r="Z157" t="str">
        <f>IF(ISBLANK('Registrations List'!AL185),"",'Registrations List'!AL185)</f>
        <v/>
      </c>
      <c r="AA157" t="str">
        <f>IF(ISBLANK('Registrations List'!AM185),"",'Registrations List'!AM185)</f>
        <v/>
      </c>
      <c r="AB157" t="str">
        <f>IF(ISBLANK('Registrations List'!AN185),"",'Registrations List'!AN185)</f>
        <v/>
      </c>
      <c r="AC157" t="str">
        <f>IF(ISBLANK('Registrations List'!AO185),"",'Registrations List'!AO185)</f>
        <v/>
      </c>
      <c r="AD157" t="str">
        <f>IF(ISBLANK('Registrations List'!AP185),"",'Registrations List'!AP185)</f>
        <v/>
      </c>
      <c r="AE157" t="str">
        <f>IF(ISBLANK('Registrations List'!AR185),"",'Registrations List'!AR185)</f>
        <v/>
      </c>
    </row>
    <row r="158" spans="1:31">
      <c r="A158" t="str">
        <f>IF(ISBLANK('Registrations List'!G186),"",'Registrations List'!G186)</f>
        <v/>
      </c>
      <c r="B158" t="str">
        <f>IF(ISBLANK('Registrations List'!H186),"",'Registrations List'!H186)</f>
        <v/>
      </c>
      <c r="C158" t="str">
        <f>IF(ISBLANK('Registrations List'!L186),"",'Registrations List'!L186)</f>
        <v/>
      </c>
      <c r="D158" t="str">
        <f>IF(ISBLANK('Registrations List'!M186),"",'Registrations List'!M186)</f>
        <v/>
      </c>
      <c r="E158" t="str">
        <f>IF(ISBLANK('Registrations List'!N186),"",'Registrations List'!N186)</f>
        <v/>
      </c>
      <c r="F158" t="str">
        <f>IF(ISBLANK('Registrations List'!O186),"",'Registrations List'!O186)</f>
        <v/>
      </c>
      <c r="G158" t="str">
        <f>IF(ISBLANK('Registrations List'!P186),"",'Registrations List'!P186)</f>
        <v/>
      </c>
      <c r="H158" t="str">
        <f>IF(ISBLANK('Registrations List'!AY186),"",'Registrations List'!AY186)</f>
        <v/>
      </c>
      <c r="I158" t="str">
        <f>IF(ISBLANK('Registrations List'!AZ186),"",'Registrations List'!AZ186)</f>
        <v/>
      </c>
      <c r="J158" t="str">
        <f>IF(ISBLANK('Registrations List'!BE186),"",'Registrations List'!BE186)</f>
        <v/>
      </c>
      <c r="K158" t="str">
        <f>IF(ISBLANK('Registrations List'!BF186),"",'Registrations List'!BF186)</f>
        <v/>
      </c>
      <c r="L158" t="str">
        <f>IF(ISBLANK('Registrations List'!BK186),"",'Registrations List'!BK186)</f>
        <v/>
      </c>
      <c r="M158" t="str">
        <f>IF(ISBLANK('Registrations List'!BL186),"",'Registrations List'!BL186)</f>
        <v/>
      </c>
      <c r="N158" t="str">
        <f>IF(ISBLANK('Registrations List'!BQ186),"",'Registrations List'!BQ186)</f>
        <v/>
      </c>
      <c r="O158" t="str">
        <f>IF(ISBLANK('Registrations List'!BR186),"",'Registrations List'!BR186)</f>
        <v/>
      </c>
      <c r="P158" t="str">
        <f>IF(ISBLANK('Registrations List'!BW186),"",'Registrations List'!BW186)</f>
        <v/>
      </c>
      <c r="Q158" t="str">
        <f>IF(ISBLANK('Registrations List'!BX186),"",'Registrations List'!BX186)</f>
        <v/>
      </c>
      <c r="R158" t="str">
        <f>IF(ISBLANK('Registrations List'!CC186),"",'Registrations List'!CC186)</f>
        <v/>
      </c>
      <c r="S158" t="str">
        <f>IF(ISBLANK('Registrations List'!CD186),"",'Registrations List'!CD186)</f>
        <v/>
      </c>
      <c r="T158" s="96" t="str">
        <f>IF(H158="","",Schedule!C161)</f>
        <v/>
      </c>
      <c r="U158" t="str">
        <f>IF('Request for Payment'!$G$29=0,"",'Request for Payment'!$G$29)</f>
        <v/>
      </c>
      <c r="V158" t="str">
        <f>IF(ISBLANK('Registrations List'!AH186),"",'Registrations List'!AH186)</f>
        <v/>
      </c>
      <c r="W158" t="str">
        <f>IF(ISBLANK('Registrations List'!AI186),"",'Registrations List'!AI186)</f>
        <v/>
      </c>
      <c r="X158" t="str">
        <f>IF(ISBLANK('Registrations List'!AJ186),"",'Registrations List'!AJ186)</f>
        <v/>
      </c>
      <c r="Y158" t="str">
        <f>IF(ISBLANK('Registrations List'!AK186),"",'Registrations List'!AK186)</f>
        <v/>
      </c>
      <c r="Z158" t="str">
        <f>IF(ISBLANK('Registrations List'!AL186),"",'Registrations List'!AL186)</f>
        <v/>
      </c>
      <c r="AA158" t="str">
        <f>IF(ISBLANK('Registrations List'!AM186),"",'Registrations List'!AM186)</f>
        <v/>
      </c>
      <c r="AB158" t="str">
        <f>IF(ISBLANK('Registrations List'!AN186),"",'Registrations List'!AN186)</f>
        <v/>
      </c>
      <c r="AC158" t="str">
        <f>IF(ISBLANK('Registrations List'!AO186),"",'Registrations List'!AO186)</f>
        <v/>
      </c>
      <c r="AD158" t="str">
        <f>IF(ISBLANK('Registrations List'!AP186),"",'Registrations List'!AP186)</f>
        <v/>
      </c>
      <c r="AE158" t="str">
        <f>IF(ISBLANK('Registrations List'!AR186),"",'Registrations List'!AR186)</f>
        <v/>
      </c>
    </row>
    <row r="159" spans="1:31">
      <c r="A159" t="str">
        <f>IF(ISBLANK('Registrations List'!G187),"",'Registrations List'!G187)</f>
        <v/>
      </c>
      <c r="B159" t="str">
        <f>IF(ISBLANK('Registrations List'!H187),"",'Registrations List'!H187)</f>
        <v/>
      </c>
      <c r="C159" t="str">
        <f>IF(ISBLANK('Registrations List'!L187),"",'Registrations List'!L187)</f>
        <v/>
      </c>
      <c r="D159" t="str">
        <f>IF(ISBLANK('Registrations List'!M187),"",'Registrations List'!M187)</f>
        <v/>
      </c>
      <c r="E159" t="str">
        <f>IF(ISBLANK('Registrations List'!N187),"",'Registrations List'!N187)</f>
        <v/>
      </c>
      <c r="F159" t="str">
        <f>IF(ISBLANK('Registrations List'!O187),"",'Registrations List'!O187)</f>
        <v/>
      </c>
      <c r="G159" t="str">
        <f>IF(ISBLANK('Registrations List'!P187),"",'Registrations List'!P187)</f>
        <v/>
      </c>
      <c r="H159" t="str">
        <f>IF(ISBLANK('Registrations List'!AY187),"",'Registrations List'!AY187)</f>
        <v/>
      </c>
      <c r="I159" t="str">
        <f>IF(ISBLANK('Registrations List'!AZ187),"",'Registrations List'!AZ187)</f>
        <v/>
      </c>
      <c r="J159" t="str">
        <f>IF(ISBLANK('Registrations List'!BE187),"",'Registrations List'!BE187)</f>
        <v/>
      </c>
      <c r="K159" t="str">
        <f>IF(ISBLANK('Registrations List'!BF187),"",'Registrations List'!BF187)</f>
        <v/>
      </c>
      <c r="L159" t="str">
        <f>IF(ISBLANK('Registrations List'!BK187),"",'Registrations List'!BK187)</f>
        <v/>
      </c>
      <c r="M159" t="str">
        <f>IF(ISBLANK('Registrations List'!BL187),"",'Registrations List'!BL187)</f>
        <v/>
      </c>
      <c r="N159" t="str">
        <f>IF(ISBLANK('Registrations List'!BQ187),"",'Registrations List'!BQ187)</f>
        <v/>
      </c>
      <c r="O159" t="str">
        <f>IF(ISBLANK('Registrations List'!BR187),"",'Registrations List'!BR187)</f>
        <v/>
      </c>
      <c r="P159" t="str">
        <f>IF(ISBLANK('Registrations List'!BW187),"",'Registrations List'!BW187)</f>
        <v/>
      </c>
      <c r="Q159" t="str">
        <f>IF(ISBLANK('Registrations List'!BX187),"",'Registrations List'!BX187)</f>
        <v/>
      </c>
      <c r="R159" t="str">
        <f>IF(ISBLANK('Registrations List'!CC187),"",'Registrations List'!CC187)</f>
        <v/>
      </c>
      <c r="S159" t="str">
        <f>IF(ISBLANK('Registrations List'!CD187),"",'Registrations List'!CD187)</f>
        <v/>
      </c>
      <c r="T159" s="96" t="str">
        <f>IF(H159="","",Schedule!C162)</f>
        <v/>
      </c>
      <c r="U159" t="str">
        <f>IF('Request for Payment'!$G$29=0,"",'Request for Payment'!$G$29)</f>
        <v/>
      </c>
      <c r="V159" t="str">
        <f>IF(ISBLANK('Registrations List'!AH187),"",'Registrations List'!AH187)</f>
        <v/>
      </c>
      <c r="W159" t="str">
        <f>IF(ISBLANK('Registrations List'!AI187),"",'Registrations List'!AI187)</f>
        <v/>
      </c>
      <c r="X159" t="str">
        <f>IF(ISBLANK('Registrations List'!AJ187),"",'Registrations List'!AJ187)</f>
        <v/>
      </c>
      <c r="Y159" t="str">
        <f>IF(ISBLANK('Registrations List'!AK187),"",'Registrations List'!AK187)</f>
        <v/>
      </c>
      <c r="Z159" t="str">
        <f>IF(ISBLANK('Registrations List'!AL187),"",'Registrations List'!AL187)</f>
        <v/>
      </c>
      <c r="AA159" t="str">
        <f>IF(ISBLANK('Registrations List'!AM187),"",'Registrations List'!AM187)</f>
        <v/>
      </c>
      <c r="AB159" t="str">
        <f>IF(ISBLANK('Registrations List'!AN187),"",'Registrations List'!AN187)</f>
        <v/>
      </c>
      <c r="AC159" t="str">
        <f>IF(ISBLANK('Registrations List'!AO187),"",'Registrations List'!AO187)</f>
        <v/>
      </c>
      <c r="AD159" t="str">
        <f>IF(ISBLANK('Registrations List'!AP187),"",'Registrations List'!AP187)</f>
        <v/>
      </c>
      <c r="AE159" t="str">
        <f>IF(ISBLANK('Registrations List'!AR187),"",'Registrations List'!AR187)</f>
        <v/>
      </c>
    </row>
    <row r="160" spans="1:31">
      <c r="A160" t="str">
        <f>IF(ISBLANK('Registrations List'!G188),"",'Registrations List'!G188)</f>
        <v/>
      </c>
      <c r="B160" t="str">
        <f>IF(ISBLANK('Registrations List'!H188),"",'Registrations List'!H188)</f>
        <v/>
      </c>
      <c r="C160" t="str">
        <f>IF(ISBLANK('Registrations List'!L188),"",'Registrations List'!L188)</f>
        <v/>
      </c>
      <c r="D160" t="str">
        <f>IF(ISBLANK('Registrations List'!M188),"",'Registrations List'!M188)</f>
        <v/>
      </c>
      <c r="E160" t="str">
        <f>IF(ISBLANK('Registrations List'!N188),"",'Registrations List'!N188)</f>
        <v/>
      </c>
      <c r="F160" t="str">
        <f>IF(ISBLANK('Registrations List'!O188),"",'Registrations List'!O188)</f>
        <v/>
      </c>
      <c r="G160" t="str">
        <f>IF(ISBLANK('Registrations List'!P188),"",'Registrations List'!P188)</f>
        <v/>
      </c>
      <c r="H160" t="str">
        <f>IF(ISBLANK('Registrations List'!AY188),"",'Registrations List'!AY188)</f>
        <v/>
      </c>
      <c r="I160" t="str">
        <f>IF(ISBLANK('Registrations List'!AZ188),"",'Registrations List'!AZ188)</f>
        <v/>
      </c>
      <c r="J160" t="str">
        <f>IF(ISBLANK('Registrations List'!BE188),"",'Registrations List'!BE188)</f>
        <v/>
      </c>
      <c r="K160" t="str">
        <f>IF(ISBLANK('Registrations List'!BF188),"",'Registrations List'!BF188)</f>
        <v/>
      </c>
      <c r="L160" t="str">
        <f>IF(ISBLANK('Registrations List'!BK188),"",'Registrations List'!BK188)</f>
        <v/>
      </c>
      <c r="M160" t="str">
        <f>IF(ISBLANK('Registrations List'!BL188),"",'Registrations List'!BL188)</f>
        <v/>
      </c>
      <c r="N160" t="str">
        <f>IF(ISBLANK('Registrations List'!BQ188),"",'Registrations List'!BQ188)</f>
        <v/>
      </c>
      <c r="O160" t="str">
        <f>IF(ISBLANK('Registrations List'!BR188),"",'Registrations List'!BR188)</f>
        <v/>
      </c>
      <c r="P160" t="str">
        <f>IF(ISBLANK('Registrations List'!BW188),"",'Registrations List'!BW188)</f>
        <v/>
      </c>
      <c r="Q160" t="str">
        <f>IF(ISBLANK('Registrations List'!BX188),"",'Registrations List'!BX188)</f>
        <v/>
      </c>
      <c r="R160" t="str">
        <f>IF(ISBLANK('Registrations List'!CC188),"",'Registrations List'!CC188)</f>
        <v/>
      </c>
      <c r="S160" t="str">
        <f>IF(ISBLANK('Registrations List'!CD188),"",'Registrations List'!CD188)</f>
        <v/>
      </c>
      <c r="T160" s="96" t="str">
        <f>IF(H160="","",Schedule!C163)</f>
        <v/>
      </c>
      <c r="U160" t="str">
        <f>IF('Request for Payment'!$G$29=0,"",'Request for Payment'!$G$29)</f>
        <v/>
      </c>
      <c r="V160" t="str">
        <f>IF(ISBLANK('Registrations List'!AH188),"",'Registrations List'!AH188)</f>
        <v/>
      </c>
      <c r="W160" t="str">
        <f>IF(ISBLANK('Registrations List'!AI188),"",'Registrations List'!AI188)</f>
        <v/>
      </c>
      <c r="X160" t="str">
        <f>IF(ISBLANK('Registrations List'!AJ188),"",'Registrations List'!AJ188)</f>
        <v/>
      </c>
      <c r="Y160" t="str">
        <f>IF(ISBLANK('Registrations List'!AK188),"",'Registrations List'!AK188)</f>
        <v/>
      </c>
      <c r="Z160" t="str">
        <f>IF(ISBLANK('Registrations List'!AL188),"",'Registrations List'!AL188)</f>
        <v/>
      </c>
      <c r="AA160" t="str">
        <f>IF(ISBLANK('Registrations List'!AM188),"",'Registrations List'!AM188)</f>
        <v/>
      </c>
      <c r="AB160" t="str">
        <f>IF(ISBLANK('Registrations List'!AN188),"",'Registrations List'!AN188)</f>
        <v/>
      </c>
      <c r="AC160" t="str">
        <f>IF(ISBLANK('Registrations List'!AO188),"",'Registrations List'!AO188)</f>
        <v/>
      </c>
      <c r="AD160" t="str">
        <f>IF(ISBLANK('Registrations List'!AP188),"",'Registrations List'!AP188)</f>
        <v/>
      </c>
      <c r="AE160" t="str">
        <f>IF(ISBLANK('Registrations List'!AR188),"",'Registrations List'!AR188)</f>
        <v/>
      </c>
    </row>
    <row r="161" spans="1:31">
      <c r="A161" t="str">
        <f>IF(ISBLANK('Registrations List'!G189),"",'Registrations List'!G189)</f>
        <v/>
      </c>
      <c r="B161" t="str">
        <f>IF(ISBLANK('Registrations List'!H189),"",'Registrations List'!H189)</f>
        <v/>
      </c>
      <c r="C161" t="str">
        <f>IF(ISBLANK('Registrations List'!L189),"",'Registrations List'!L189)</f>
        <v/>
      </c>
      <c r="D161" t="str">
        <f>IF(ISBLANK('Registrations List'!M189),"",'Registrations List'!M189)</f>
        <v/>
      </c>
      <c r="E161" t="str">
        <f>IF(ISBLANK('Registrations List'!N189),"",'Registrations List'!N189)</f>
        <v/>
      </c>
      <c r="F161" t="str">
        <f>IF(ISBLANK('Registrations List'!O189),"",'Registrations List'!O189)</f>
        <v/>
      </c>
      <c r="G161" t="str">
        <f>IF(ISBLANK('Registrations List'!P189),"",'Registrations List'!P189)</f>
        <v/>
      </c>
      <c r="H161" t="str">
        <f>IF(ISBLANK('Registrations List'!AY189),"",'Registrations List'!AY189)</f>
        <v/>
      </c>
      <c r="I161" t="str">
        <f>IF(ISBLANK('Registrations List'!AZ189),"",'Registrations List'!AZ189)</f>
        <v/>
      </c>
      <c r="J161" t="str">
        <f>IF(ISBLANK('Registrations List'!BE189),"",'Registrations List'!BE189)</f>
        <v/>
      </c>
      <c r="K161" t="str">
        <f>IF(ISBLANK('Registrations List'!BF189),"",'Registrations List'!BF189)</f>
        <v/>
      </c>
      <c r="L161" t="str">
        <f>IF(ISBLANK('Registrations List'!BK189),"",'Registrations List'!BK189)</f>
        <v/>
      </c>
      <c r="M161" t="str">
        <f>IF(ISBLANK('Registrations List'!BL189),"",'Registrations List'!BL189)</f>
        <v/>
      </c>
      <c r="N161" t="str">
        <f>IF(ISBLANK('Registrations List'!BQ189),"",'Registrations List'!BQ189)</f>
        <v/>
      </c>
      <c r="O161" t="str">
        <f>IF(ISBLANK('Registrations List'!BR189),"",'Registrations List'!BR189)</f>
        <v/>
      </c>
      <c r="P161" t="str">
        <f>IF(ISBLANK('Registrations List'!BW189),"",'Registrations List'!BW189)</f>
        <v/>
      </c>
      <c r="Q161" t="str">
        <f>IF(ISBLANK('Registrations List'!BX189),"",'Registrations List'!BX189)</f>
        <v/>
      </c>
      <c r="R161" t="str">
        <f>IF(ISBLANK('Registrations List'!CC189),"",'Registrations List'!CC189)</f>
        <v/>
      </c>
      <c r="S161" t="str">
        <f>IF(ISBLANK('Registrations List'!CD189),"",'Registrations List'!CD189)</f>
        <v/>
      </c>
      <c r="T161" s="96" t="str">
        <f>IF(H161="","",Schedule!C164)</f>
        <v/>
      </c>
      <c r="U161" t="str">
        <f>IF('Request for Payment'!$G$29=0,"",'Request for Payment'!$G$29)</f>
        <v/>
      </c>
      <c r="V161" t="str">
        <f>IF(ISBLANK('Registrations List'!AH189),"",'Registrations List'!AH189)</f>
        <v/>
      </c>
      <c r="W161" t="str">
        <f>IF(ISBLANK('Registrations List'!AI189),"",'Registrations List'!AI189)</f>
        <v/>
      </c>
      <c r="X161" t="str">
        <f>IF(ISBLANK('Registrations List'!AJ189),"",'Registrations List'!AJ189)</f>
        <v/>
      </c>
      <c r="Y161" t="str">
        <f>IF(ISBLANK('Registrations List'!AK189),"",'Registrations List'!AK189)</f>
        <v/>
      </c>
      <c r="Z161" t="str">
        <f>IF(ISBLANK('Registrations List'!AL189),"",'Registrations List'!AL189)</f>
        <v/>
      </c>
      <c r="AA161" t="str">
        <f>IF(ISBLANK('Registrations List'!AM189),"",'Registrations List'!AM189)</f>
        <v/>
      </c>
      <c r="AB161" t="str">
        <f>IF(ISBLANK('Registrations List'!AN189),"",'Registrations List'!AN189)</f>
        <v/>
      </c>
      <c r="AC161" t="str">
        <f>IF(ISBLANK('Registrations List'!AO189),"",'Registrations List'!AO189)</f>
        <v/>
      </c>
      <c r="AD161" t="str">
        <f>IF(ISBLANK('Registrations List'!AP189),"",'Registrations List'!AP189)</f>
        <v/>
      </c>
      <c r="AE161" t="str">
        <f>IF(ISBLANK('Registrations List'!AR189),"",'Registrations List'!AR189)</f>
        <v/>
      </c>
    </row>
    <row r="162" spans="1:31">
      <c r="A162" t="str">
        <f>IF(ISBLANK('Registrations List'!G190),"",'Registrations List'!G190)</f>
        <v/>
      </c>
      <c r="B162" t="str">
        <f>IF(ISBLANK('Registrations List'!H190),"",'Registrations List'!H190)</f>
        <v/>
      </c>
      <c r="C162" t="str">
        <f>IF(ISBLANK('Registrations List'!L190),"",'Registrations List'!L190)</f>
        <v/>
      </c>
      <c r="D162" t="str">
        <f>IF(ISBLANK('Registrations List'!M190),"",'Registrations List'!M190)</f>
        <v/>
      </c>
      <c r="E162" t="str">
        <f>IF(ISBLANK('Registrations List'!N190),"",'Registrations List'!N190)</f>
        <v/>
      </c>
      <c r="F162" t="str">
        <f>IF(ISBLANK('Registrations List'!O190),"",'Registrations List'!O190)</f>
        <v/>
      </c>
      <c r="G162" t="str">
        <f>IF(ISBLANK('Registrations List'!P190),"",'Registrations List'!P190)</f>
        <v/>
      </c>
      <c r="H162" t="str">
        <f>IF(ISBLANK('Registrations List'!AY190),"",'Registrations List'!AY190)</f>
        <v/>
      </c>
      <c r="I162" t="str">
        <f>IF(ISBLANK('Registrations List'!AZ190),"",'Registrations List'!AZ190)</f>
        <v/>
      </c>
      <c r="J162" t="str">
        <f>IF(ISBLANK('Registrations List'!BE190),"",'Registrations List'!BE190)</f>
        <v/>
      </c>
      <c r="K162" t="str">
        <f>IF(ISBLANK('Registrations List'!BF190),"",'Registrations List'!BF190)</f>
        <v/>
      </c>
      <c r="L162" t="str">
        <f>IF(ISBLANK('Registrations List'!BK190),"",'Registrations List'!BK190)</f>
        <v/>
      </c>
      <c r="M162" t="str">
        <f>IF(ISBLANK('Registrations List'!BL190),"",'Registrations List'!BL190)</f>
        <v/>
      </c>
      <c r="N162" t="str">
        <f>IF(ISBLANK('Registrations List'!BQ190),"",'Registrations List'!BQ190)</f>
        <v/>
      </c>
      <c r="O162" t="str">
        <f>IF(ISBLANK('Registrations List'!BR190),"",'Registrations List'!BR190)</f>
        <v/>
      </c>
      <c r="P162" t="str">
        <f>IF(ISBLANK('Registrations List'!BW190),"",'Registrations List'!BW190)</f>
        <v/>
      </c>
      <c r="Q162" t="str">
        <f>IF(ISBLANK('Registrations List'!BX190),"",'Registrations List'!BX190)</f>
        <v/>
      </c>
      <c r="R162" t="str">
        <f>IF(ISBLANK('Registrations List'!CC190),"",'Registrations List'!CC190)</f>
        <v/>
      </c>
      <c r="S162" t="str">
        <f>IF(ISBLANK('Registrations List'!CD190),"",'Registrations List'!CD190)</f>
        <v/>
      </c>
      <c r="T162" s="96" t="str">
        <f>IF(H162="","",Schedule!C165)</f>
        <v/>
      </c>
      <c r="U162" t="str">
        <f>IF('Request for Payment'!$G$29=0,"",'Request for Payment'!$G$29)</f>
        <v/>
      </c>
      <c r="V162" t="str">
        <f>IF(ISBLANK('Registrations List'!AH190),"",'Registrations List'!AH190)</f>
        <v/>
      </c>
      <c r="W162" t="str">
        <f>IF(ISBLANK('Registrations List'!AI190),"",'Registrations List'!AI190)</f>
        <v/>
      </c>
      <c r="X162" t="str">
        <f>IF(ISBLANK('Registrations List'!AJ190),"",'Registrations List'!AJ190)</f>
        <v/>
      </c>
      <c r="Y162" t="str">
        <f>IF(ISBLANK('Registrations List'!AK190),"",'Registrations List'!AK190)</f>
        <v/>
      </c>
      <c r="Z162" t="str">
        <f>IF(ISBLANK('Registrations List'!AL190),"",'Registrations List'!AL190)</f>
        <v/>
      </c>
      <c r="AA162" t="str">
        <f>IF(ISBLANK('Registrations List'!AM190),"",'Registrations List'!AM190)</f>
        <v/>
      </c>
      <c r="AB162" t="str">
        <f>IF(ISBLANK('Registrations List'!AN190),"",'Registrations List'!AN190)</f>
        <v/>
      </c>
      <c r="AC162" t="str">
        <f>IF(ISBLANK('Registrations List'!AO190),"",'Registrations List'!AO190)</f>
        <v/>
      </c>
      <c r="AD162" t="str">
        <f>IF(ISBLANK('Registrations List'!AP190),"",'Registrations List'!AP190)</f>
        <v/>
      </c>
      <c r="AE162" t="str">
        <f>IF(ISBLANK('Registrations List'!AR190),"",'Registrations List'!AR190)</f>
        <v/>
      </c>
    </row>
    <row r="163" spans="1:31">
      <c r="A163" t="str">
        <f>IF(ISBLANK('Registrations List'!G191),"",'Registrations List'!G191)</f>
        <v/>
      </c>
      <c r="B163" t="str">
        <f>IF(ISBLANK('Registrations List'!H191),"",'Registrations List'!H191)</f>
        <v/>
      </c>
      <c r="C163" t="str">
        <f>IF(ISBLANK('Registrations List'!L191),"",'Registrations List'!L191)</f>
        <v/>
      </c>
      <c r="D163" t="str">
        <f>IF(ISBLANK('Registrations List'!M191),"",'Registrations List'!M191)</f>
        <v/>
      </c>
      <c r="E163" t="str">
        <f>IF(ISBLANK('Registrations List'!N191),"",'Registrations List'!N191)</f>
        <v/>
      </c>
      <c r="F163" t="str">
        <f>IF(ISBLANK('Registrations List'!O191),"",'Registrations List'!O191)</f>
        <v/>
      </c>
      <c r="G163" t="str">
        <f>IF(ISBLANK('Registrations List'!P191),"",'Registrations List'!P191)</f>
        <v/>
      </c>
      <c r="H163" t="str">
        <f>IF(ISBLANK('Registrations List'!AY191),"",'Registrations List'!AY191)</f>
        <v/>
      </c>
      <c r="I163" t="str">
        <f>IF(ISBLANK('Registrations List'!AZ191),"",'Registrations List'!AZ191)</f>
        <v/>
      </c>
      <c r="J163" t="str">
        <f>IF(ISBLANK('Registrations List'!BE191),"",'Registrations List'!BE191)</f>
        <v/>
      </c>
      <c r="K163" t="str">
        <f>IF(ISBLANK('Registrations List'!BF191),"",'Registrations List'!BF191)</f>
        <v/>
      </c>
      <c r="L163" t="str">
        <f>IF(ISBLANK('Registrations List'!BK191),"",'Registrations List'!BK191)</f>
        <v/>
      </c>
      <c r="M163" t="str">
        <f>IF(ISBLANK('Registrations List'!BL191),"",'Registrations List'!BL191)</f>
        <v/>
      </c>
      <c r="N163" t="str">
        <f>IF(ISBLANK('Registrations List'!BQ191),"",'Registrations List'!BQ191)</f>
        <v/>
      </c>
      <c r="O163" t="str">
        <f>IF(ISBLANK('Registrations List'!BR191),"",'Registrations List'!BR191)</f>
        <v/>
      </c>
      <c r="P163" t="str">
        <f>IF(ISBLANK('Registrations List'!BW191),"",'Registrations List'!BW191)</f>
        <v/>
      </c>
      <c r="Q163" t="str">
        <f>IF(ISBLANK('Registrations List'!BX191),"",'Registrations List'!BX191)</f>
        <v/>
      </c>
      <c r="R163" t="str">
        <f>IF(ISBLANK('Registrations List'!CC191),"",'Registrations List'!CC191)</f>
        <v/>
      </c>
      <c r="S163" t="str">
        <f>IF(ISBLANK('Registrations List'!CD191),"",'Registrations List'!CD191)</f>
        <v/>
      </c>
      <c r="T163" s="96" t="str">
        <f>IF(H163="","",Schedule!C166)</f>
        <v/>
      </c>
      <c r="U163" t="str">
        <f>IF('Request for Payment'!$G$29=0,"",'Request for Payment'!$G$29)</f>
        <v/>
      </c>
      <c r="V163" t="str">
        <f>IF(ISBLANK('Registrations List'!AH191),"",'Registrations List'!AH191)</f>
        <v/>
      </c>
      <c r="W163" t="str">
        <f>IF(ISBLANK('Registrations List'!AI191),"",'Registrations List'!AI191)</f>
        <v/>
      </c>
      <c r="X163" t="str">
        <f>IF(ISBLANK('Registrations List'!AJ191),"",'Registrations List'!AJ191)</f>
        <v/>
      </c>
      <c r="Y163" t="str">
        <f>IF(ISBLANK('Registrations List'!AK191),"",'Registrations List'!AK191)</f>
        <v/>
      </c>
      <c r="Z163" t="str">
        <f>IF(ISBLANK('Registrations List'!AL191),"",'Registrations List'!AL191)</f>
        <v/>
      </c>
      <c r="AA163" t="str">
        <f>IF(ISBLANK('Registrations List'!AM191),"",'Registrations List'!AM191)</f>
        <v/>
      </c>
      <c r="AB163" t="str">
        <f>IF(ISBLANK('Registrations List'!AN191),"",'Registrations List'!AN191)</f>
        <v/>
      </c>
      <c r="AC163" t="str">
        <f>IF(ISBLANK('Registrations List'!AO191),"",'Registrations List'!AO191)</f>
        <v/>
      </c>
      <c r="AD163" t="str">
        <f>IF(ISBLANK('Registrations List'!AP191),"",'Registrations List'!AP191)</f>
        <v/>
      </c>
      <c r="AE163" t="str">
        <f>IF(ISBLANK('Registrations List'!AR191),"",'Registrations List'!AR191)</f>
        <v/>
      </c>
    </row>
    <row r="164" spans="1:31">
      <c r="A164" t="str">
        <f>IF(ISBLANK('Registrations List'!G192),"",'Registrations List'!G192)</f>
        <v/>
      </c>
      <c r="B164" t="str">
        <f>IF(ISBLANK('Registrations List'!H192),"",'Registrations List'!H192)</f>
        <v/>
      </c>
      <c r="C164" t="str">
        <f>IF(ISBLANK('Registrations List'!L192),"",'Registrations List'!L192)</f>
        <v/>
      </c>
      <c r="D164" t="str">
        <f>IF(ISBLANK('Registrations List'!M192),"",'Registrations List'!M192)</f>
        <v/>
      </c>
      <c r="E164" t="str">
        <f>IF(ISBLANK('Registrations List'!N192),"",'Registrations List'!N192)</f>
        <v/>
      </c>
      <c r="F164" t="str">
        <f>IF(ISBLANK('Registrations List'!O192),"",'Registrations List'!O192)</f>
        <v/>
      </c>
      <c r="G164" t="str">
        <f>IF(ISBLANK('Registrations List'!P192),"",'Registrations List'!P192)</f>
        <v/>
      </c>
      <c r="H164" t="str">
        <f>IF(ISBLANK('Registrations List'!AY192),"",'Registrations List'!AY192)</f>
        <v/>
      </c>
      <c r="I164" t="str">
        <f>IF(ISBLANK('Registrations List'!AZ192),"",'Registrations List'!AZ192)</f>
        <v/>
      </c>
      <c r="J164" t="str">
        <f>IF(ISBLANK('Registrations List'!BE192),"",'Registrations List'!BE192)</f>
        <v/>
      </c>
      <c r="K164" t="str">
        <f>IF(ISBLANK('Registrations List'!BF192),"",'Registrations List'!BF192)</f>
        <v/>
      </c>
      <c r="L164" t="str">
        <f>IF(ISBLANK('Registrations List'!BK192),"",'Registrations List'!BK192)</f>
        <v/>
      </c>
      <c r="M164" t="str">
        <f>IF(ISBLANK('Registrations List'!BL192),"",'Registrations List'!BL192)</f>
        <v/>
      </c>
      <c r="N164" t="str">
        <f>IF(ISBLANK('Registrations List'!BQ192),"",'Registrations List'!BQ192)</f>
        <v/>
      </c>
      <c r="O164" t="str">
        <f>IF(ISBLANK('Registrations List'!BR192),"",'Registrations List'!BR192)</f>
        <v/>
      </c>
      <c r="P164" t="str">
        <f>IF(ISBLANK('Registrations List'!BW192),"",'Registrations List'!BW192)</f>
        <v/>
      </c>
      <c r="Q164" t="str">
        <f>IF(ISBLANK('Registrations List'!BX192),"",'Registrations List'!BX192)</f>
        <v/>
      </c>
      <c r="R164" t="str">
        <f>IF(ISBLANK('Registrations List'!CC192),"",'Registrations List'!CC192)</f>
        <v/>
      </c>
      <c r="S164" t="str">
        <f>IF(ISBLANK('Registrations List'!CD192),"",'Registrations List'!CD192)</f>
        <v/>
      </c>
      <c r="T164" s="96" t="str">
        <f>IF(H164="","",Schedule!C167)</f>
        <v/>
      </c>
      <c r="U164" t="str">
        <f>IF('Request for Payment'!$G$29=0,"",'Request for Payment'!$G$29)</f>
        <v/>
      </c>
      <c r="V164" t="str">
        <f>IF(ISBLANK('Registrations List'!AH192),"",'Registrations List'!AH192)</f>
        <v/>
      </c>
      <c r="W164" t="str">
        <f>IF(ISBLANK('Registrations List'!AI192),"",'Registrations List'!AI192)</f>
        <v/>
      </c>
      <c r="X164" t="str">
        <f>IF(ISBLANK('Registrations List'!AJ192),"",'Registrations List'!AJ192)</f>
        <v/>
      </c>
      <c r="Y164" t="str">
        <f>IF(ISBLANK('Registrations List'!AK192),"",'Registrations List'!AK192)</f>
        <v/>
      </c>
      <c r="Z164" t="str">
        <f>IF(ISBLANK('Registrations List'!AL192),"",'Registrations List'!AL192)</f>
        <v/>
      </c>
      <c r="AA164" t="str">
        <f>IF(ISBLANK('Registrations List'!AM192),"",'Registrations List'!AM192)</f>
        <v/>
      </c>
      <c r="AB164" t="str">
        <f>IF(ISBLANK('Registrations List'!AN192),"",'Registrations List'!AN192)</f>
        <v/>
      </c>
      <c r="AC164" t="str">
        <f>IF(ISBLANK('Registrations List'!AO192),"",'Registrations List'!AO192)</f>
        <v/>
      </c>
      <c r="AD164" t="str">
        <f>IF(ISBLANK('Registrations List'!AP192),"",'Registrations List'!AP192)</f>
        <v/>
      </c>
      <c r="AE164" t="str">
        <f>IF(ISBLANK('Registrations List'!AR192),"",'Registrations List'!AR192)</f>
        <v/>
      </c>
    </row>
    <row r="165" spans="1:31">
      <c r="A165" t="str">
        <f>IF(ISBLANK('Registrations List'!G193),"",'Registrations List'!G193)</f>
        <v/>
      </c>
      <c r="B165" t="str">
        <f>IF(ISBLANK('Registrations List'!H193),"",'Registrations List'!H193)</f>
        <v/>
      </c>
      <c r="C165" t="str">
        <f>IF(ISBLANK('Registrations List'!L193),"",'Registrations List'!L193)</f>
        <v/>
      </c>
      <c r="D165" t="str">
        <f>IF(ISBLANK('Registrations List'!M193),"",'Registrations List'!M193)</f>
        <v/>
      </c>
      <c r="E165" t="str">
        <f>IF(ISBLANK('Registrations List'!N193),"",'Registrations List'!N193)</f>
        <v/>
      </c>
      <c r="F165" t="str">
        <f>IF(ISBLANK('Registrations List'!O193),"",'Registrations List'!O193)</f>
        <v/>
      </c>
      <c r="G165" t="str">
        <f>IF(ISBLANK('Registrations List'!P193),"",'Registrations List'!P193)</f>
        <v/>
      </c>
      <c r="H165" t="str">
        <f>IF(ISBLANK('Registrations List'!AY193),"",'Registrations List'!AY193)</f>
        <v/>
      </c>
      <c r="I165" t="str">
        <f>IF(ISBLANK('Registrations List'!AZ193),"",'Registrations List'!AZ193)</f>
        <v/>
      </c>
      <c r="J165" t="str">
        <f>IF(ISBLANK('Registrations List'!BE193),"",'Registrations List'!BE193)</f>
        <v/>
      </c>
      <c r="K165" t="str">
        <f>IF(ISBLANK('Registrations List'!BF193),"",'Registrations List'!BF193)</f>
        <v/>
      </c>
      <c r="L165" t="str">
        <f>IF(ISBLANK('Registrations List'!BK193),"",'Registrations List'!BK193)</f>
        <v/>
      </c>
      <c r="M165" t="str">
        <f>IF(ISBLANK('Registrations List'!BL193),"",'Registrations List'!BL193)</f>
        <v/>
      </c>
      <c r="N165" t="str">
        <f>IF(ISBLANK('Registrations List'!BQ193),"",'Registrations List'!BQ193)</f>
        <v/>
      </c>
      <c r="O165" t="str">
        <f>IF(ISBLANK('Registrations List'!BR193),"",'Registrations List'!BR193)</f>
        <v/>
      </c>
      <c r="P165" t="str">
        <f>IF(ISBLANK('Registrations List'!BW193),"",'Registrations List'!BW193)</f>
        <v/>
      </c>
      <c r="Q165" t="str">
        <f>IF(ISBLANK('Registrations List'!BX193),"",'Registrations List'!BX193)</f>
        <v/>
      </c>
      <c r="R165" t="str">
        <f>IF(ISBLANK('Registrations List'!CC193),"",'Registrations List'!CC193)</f>
        <v/>
      </c>
      <c r="S165" t="str">
        <f>IF(ISBLANK('Registrations List'!CD193),"",'Registrations List'!CD193)</f>
        <v/>
      </c>
      <c r="T165" s="96" t="str">
        <f>IF(H165="","",Schedule!C168)</f>
        <v/>
      </c>
      <c r="U165" t="str">
        <f>IF('Request for Payment'!$G$29=0,"",'Request for Payment'!$G$29)</f>
        <v/>
      </c>
      <c r="V165" t="str">
        <f>IF(ISBLANK('Registrations List'!AH193),"",'Registrations List'!AH193)</f>
        <v/>
      </c>
      <c r="W165" t="str">
        <f>IF(ISBLANK('Registrations List'!AI193),"",'Registrations List'!AI193)</f>
        <v/>
      </c>
      <c r="X165" t="str">
        <f>IF(ISBLANK('Registrations List'!AJ193),"",'Registrations List'!AJ193)</f>
        <v/>
      </c>
      <c r="Y165" t="str">
        <f>IF(ISBLANK('Registrations List'!AK193),"",'Registrations List'!AK193)</f>
        <v/>
      </c>
      <c r="Z165" t="str">
        <f>IF(ISBLANK('Registrations List'!AL193),"",'Registrations List'!AL193)</f>
        <v/>
      </c>
      <c r="AA165" t="str">
        <f>IF(ISBLANK('Registrations List'!AM193),"",'Registrations List'!AM193)</f>
        <v/>
      </c>
      <c r="AB165" t="str">
        <f>IF(ISBLANK('Registrations List'!AN193),"",'Registrations List'!AN193)</f>
        <v/>
      </c>
      <c r="AC165" t="str">
        <f>IF(ISBLANK('Registrations List'!AO193),"",'Registrations List'!AO193)</f>
        <v/>
      </c>
      <c r="AD165" t="str">
        <f>IF(ISBLANK('Registrations List'!AP193),"",'Registrations List'!AP193)</f>
        <v/>
      </c>
      <c r="AE165" t="str">
        <f>IF(ISBLANK('Registrations List'!AR193),"",'Registrations List'!AR193)</f>
        <v/>
      </c>
    </row>
    <row r="166" spans="1:31">
      <c r="A166" t="str">
        <f>IF(ISBLANK('Registrations List'!G194),"",'Registrations List'!G194)</f>
        <v/>
      </c>
      <c r="B166" t="str">
        <f>IF(ISBLANK('Registrations List'!H194),"",'Registrations List'!H194)</f>
        <v/>
      </c>
      <c r="C166" t="str">
        <f>IF(ISBLANK('Registrations List'!L194),"",'Registrations List'!L194)</f>
        <v/>
      </c>
      <c r="D166" t="str">
        <f>IF(ISBLANK('Registrations List'!M194),"",'Registrations List'!M194)</f>
        <v/>
      </c>
      <c r="E166" t="str">
        <f>IF(ISBLANK('Registrations List'!N194),"",'Registrations List'!N194)</f>
        <v/>
      </c>
      <c r="F166" t="str">
        <f>IF(ISBLANK('Registrations List'!O194),"",'Registrations List'!O194)</f>
        <v/>
      </c>
      <c r="G166" t="str">
        <f>IF(ISBLANK('Registrations List'!P194),"",'Registrations List'!P194)</f>
        <v/>
      </c>
      <c r="H166" t="str">
        <f>IF(ISBLANK('Registrations List'!AY194),"",'Registrations List'!AY194)</f>
        <v/>
      </c>
      <c r="I166" t="str">
        <f>IF(ISBLANK('Registrations List'!AZ194),"",'Registrations List'!AZ194)</f>
        <v/>
      </c>
      <c r="J166" t="str">
        <f>IF(ISBLANK('Registrations List'!BE194),"",'Registrations List'!BE194)</f>
        <v/>
      </c>
      <c r="K166" t="str">
        <f>IF(ISBLANK('Registrations List'!BF194),"",'Registrations List'!BF194)</f>
        <v/>
      </c>
      <c r="L166" t="str">
        <f>IF(ISBLANK('Registrations List'!BK194),"",'Registrations List'!BK194)</f>
        <v/>
      </c>
      <c r="M166" t="str">
        <f>IF(ISBLANK('Registrations List'!BL194),"",'Registrations List'!BL194)</f>
        <v/>
      </c>
      <c r="N166" t="str">
        <f>IF(ISBLANK('Registrations List'!BQ194),"",'Registrations List'!BQ194)</f>
        <v/>
      </c>
      <c r="O166" t="str">
        <f>IF(ISBLANK('Registrations List'!BR194),"",'Registrations List'!BR194)</f>
        <v/>
      </c>
      <c r="P166" t="str">
        <f>IF(ISBLANK('Registrations List'!BW194),"",'Registrations List'!BW194)</f>
        <v/>
      </c>
      <c r="Q166" t="str">
        <f>IF(ISBLANK('Registrations List'!BX194),"",'Registrations List'!BX194)</f>
        <v/>
      </c>
      <c r="R166" t="str">
        <f>IF(ISBLANK('Registrations List'!CC194),"",'Registrations List'!CC194)</f>
        <v/>
      </c>
      <c r="S166" t="str">
        <f>IF(ISBLANK('Registrations List'!CD194),"",'Registrations List'!CD194)</f>
        <v/>
      </c>
      <c r="T166" s="96" t="str">
        <f>IF(H166="","",Schedule!C169)</f>
        <v/>
      </c>
      <c r="U166" t="str">
        <f>IF('Request for Payment'!$G$29=0,"",'Request for Payment'!$G$29)</f>
        <v/>
      </c>
      <c r="V166" t="str">
        <f>IF(ISBLANK('Registrations List'!AH194),"",'Registrations List'!AH194)</f>
        <v/>
      </c>
      <c r="W166" t="str">
        <f>IF(ISBLANK('Registrations List'!AI194),"",'Registrations List'!AI194)</f>
        <v/>
      </c>
      <c r="X166" t="str">
        <f>IF(ISBLANK('Registrations List'!AJ194),"",'Registrations List'!AJ194)</f>
        <v/>
      </c>
      <c r="Y166" t="str">
        <f>IF(ISBLANK('Registrations List'!AK194),"",'Registrations List'!AK194)</f>
        <v/>
      </c>
      <c r="Z166" t="str">
        <f>IF(ISBLANK('Registrations List'!AL194),"",'Registrations List'!AL194)</f>
        <v/>
      </c>
      <c r="AA166" t="str">
        <f>IF(ISBLANK('Registrations List'!AM194),"",'Registrations List'!AM194)</f>
        <v/>
      </c>
      <c r="AB166" t="str">
        <f>IF(ISBLANK('Registrations List'!AN194),"",'Registrations List'!AN194)</f>
        <v/>
      </c>
      <c r="AC166" t="str">
        <f>IF(ISBLANK('Registrations List'!AO194),"",'Registrations List'!AO194)</f>
        <v/>
      </c>
      <c r="AD166" t="str">
        <f>IF(ISBLANK('Registrations List'!AP194),"",'Registrations List'!AP194)</f>
        <v/>
      </c>
      <c r="AE166" t="str">
        <f>IF(ISBLANK('Registrations List'!AR194),"",'Registrations List'!AR194)</f>
        <v/>
      </c>
    </row>
    <row r="167" spans="1:31">
      <c r="A167" t="str">
        <f>IF(ISBLANK('Registrations List'!G195),"",'Registrations List'!G195)</f>
        <v/>
      </c>
      <c r="B167" t="str">
        <f>IF(ISBLANK('Registrations List'!H195),"",'Registrations List'!H195)</f>
        <v/>
      </c>
      <c r="C167" t="str">
        <f>IF(ISBLANK('Registrations List'!L195),"",'Registrations List'!L195)</f>
        <v/>
      </c>
      <c r="D167" t="str">
        <f>IF(ISBLANK('Registrations List'!M195),"",'Registrations List'!M195)</f>
        <v/>
      </c>
      <c r="E167" t="str">
        <f>IF(ISBLANK('Registrations List'!N195),"",'Registrations List'!N195)</f>
        <v/>
      </c>
      <c r="F167" t="str">
        <f>IF(ISBLANK('Registrations List'!O195),"",'Registrations List'!O195)</f>
        <v/>
      </c>
      <c r="G167" t="str">
        <f>IF(ISBLANK('Registrations List'!P195),"",'Registrations List'!P195)</f>
        <v/>
      </c>
      <c r="H167" t="str">
        <f>IF(ISBLANK('Registrations List'!AY195),"",'Registrations List'!AY195)</f>
        <v/>
      </c>
      <c r="I167" t="str">
        <f>IF(ISBLANK('Registrations List'!AZ195),"",'Registrations List'!AZ195)</f>
        <v/>
      </c>
      <c r="J167" t="str">
        <f>IF(ISBLANK('Registrations List'!BE195),"",'Registrations List'!BE195)</f>
        <v/>
      </c>
      <c r="K167" t="str">
        <f>IF(ISBLANK('Registrations List'!BF195),"",'Registrations List'!BF195)</f>
        <v/>
      </c>
      <c r="L167" t="str">
        <f>IF(ISBLANK('Registrations List'!BK195),"",'Registrations List'!BK195)</f>
        <v/>
      </c>
      <c r="M167" t="str">
        <f>IF(ISBLANK('Registrations List'!BL195),"",'Registrations List'!BL195)</f>
        <v/>
      </c>
      <c r="N167" t="str">
        <f>IF(ISBLANK('Registrations List'!BQ195),"",'Registrations List'!BQ195)</f>
        <v/>
      </c>
      <c r="O167" t="str">
        <f>IF(ISBLANK('Registrations List'!BR195),"",'Registrations List'!BR195)</f>
        <v/>
      </c>
      <c r="P167" t="str">
        <f>IF(ISBLANK('Registrations List'!BW195),"",'Registrations List'!BW195)</f>
        <v/>
      </c>
      <c r="Q167" t="str">
        <f>IF(ISBLANK('Registrations List'!BX195),"",'Registrations List'!BX195)</f>
        <v/>
      </c>
      <c r="R167" t="str">
        <f>IF(ISBLANK('Registrations List'!CC195),"",'Registrations List'!CC195)</f>
        <v/>
      </c>
      <c r="S167" t="str">
        <f>IF(ISBLANK('Registrations List'!CD195),"",'Registrations List'!CD195)</f>
        <v/>
      </c>
      <c r="T167" s="96" t="str">
        <f>IF(H167="","",Schedule!C170)</f>
        <v/>
      </c>
      <c r="U167" t="str">
        <f>IF('Request for Payment'!$G$29=0,"",'Request for Payment'!$G$29)</f>
        <v/>
      </c>
      <c r="V167" t="str">
        <f>IF(ISBLANK('Registrations List'!AH195),"",'Registrations List'!AH195)</f>
        <v/>
      </c>
      <c r="W167" t="str">
        <f>IF(ISBLANK('Registrations List'!AI195),"",'Registrations List'!AI195)</f>
        <v/>
      </c>
      <c r="X167" t="str">
        <f>IF(ISBLANK('Registrations List'!AJ195),"",'Registrations List'!AJ195)</f>
        <v/>
      </c>
      <c r="Y167" t="str">
        <f>IF(ISBLANK('Registrations List'!AK195),"",'Registrations List'!AK195)</f>
        <v/>
      </c>
      <c r="Z167" t="str">
        <f>IF(ISBLANK('Registrations List'!AL195),"",'Registrations List'!AL195)</f>
        <v/>
      </c>
      <c r="AA167" t="str">
        <f>IF(ISBLANK('Registrations List'!AM195),"",'Registrations List'!AM195)</f>
        <v/>
      </c>
      <c r="AB167" t="str">
        <f>IF(ISBLANK('Registrations List'!AN195),"",'Registrations List'!AN195)</f>
        <v/>
      </c>
      <c r="AC167" t="str">
        <f>IF(ISBLANK('Registrations List'!AO195),"",'Registrations List'!AO195)</f>
        <v/>
      </c>
      <c r="AD167" t="str">
        <f>IF(ISBLANK('Registrations List'!AP195),"",'Registrations List'!AP195)</f>
        <v/>
      </c>
      <c r="AE167" t="str">
        <f>IF(ISBLANK('Registrations List'!AR195),"",'Registrations List'!AR195)</f>
        <v/>
      </c>
    </row>
    <row r="168" spans="1:31">
      <c r="A168" t="str">
        <f>IF(ISBLANK('Registrations List'!G196),"",'Registrations List'!G196)</f>
        <v/>
      </c>
      <c r="B168" t="str">
        <f>IF(ISBLANK('Registrations List'!H196),"",'Registrations List'!H196)</f>
        <v/>
      </c>
      <c r="C168" t="str">
        <f>IF(ISBLANK('Registrations List'!L196),"",'Registrations List'!L196)</f>
        <v/>
      </c>
      <c r="D168" t="str">
        <f>IF(ISBLANK('Registrations List'!M196),"",'Registrations List'!M196)</f>
        <v/>
      </c>
      <c r="E168" t="str">
        <f>IF(ISBLANK('Registrations List'!N196),"",'Registrations List'!N196)</f>
        <v/>
      </c>
      <c r="F168" t="str">
        <f>IF(ISBLANK('Registrations List'!O196),"",'Registrations List'!O196)</f>
        <v/>
      </c>
      <c r="G168" t="str">
        <f>IF(ISBLANK('Registrations List'!P196),"",'Registrations List'!P196)</f>
        <v/>
      </c>
      <c r="H168" t="str">
        <f>IF(ISBLANK('Registrations List'!AY196),"",'Registrations List'!AY196)</f>
        <v/>
      </c>
      <c r="I168" t="str">
        <f>IF(ISBLANK('Registrations List'!AZ196),"",'Registrations List'!AZ196)</f>
        <v/>
      </c>
      <c r="J168" t="str">
        <f>IF(ISBLANK('Registrations List'!BE196),"",'Registrations List'!BE196)</f>
        <v/>
      </c>
      <c r="K168" t="str">
        <f>IF(ISBLANK('Registrations List'!BF196),"",'Registrations List'!BF196)</f>
        <v/>
      </c>
      <c r="L168" t="str">
        <f>IF(ISBLANK('Registrations List'!BK196),"",'Registrations List'!BK196)</f>
        <v/>
      </c>
      <c r="M168" t="str">
        <f>IF(ISBLANK('Registrations List'!BL196),"",'Registrations List'!BL196)</f>
        <v/>
      </c>
      <c r="N168" t="str">
        <f>IF(ISBLANK('Registrations List'!BQ196),"",'Registrations List'!BQ196)</f>
        <v/>
      </c>
      <c r="O168" t="str">
        <f>IF(ISBLANK('Registrations List'!BR196),"",'Registrations List'!BR196)</f>
        <v/>
      </c>
      <c r="P168" t="str">
        <f>IF(ISBLANK('Registrations List'!BW196),"",'Registrations List'!BW196)</f>
        <v/>
      </c>
      <c r="Q168" t="str">
        <f>IF(ISBLANK('Registrations List'!BX196),"",'Registrations List'!BX196)</f>
        <v/>
      </c>
      <c r="R168" t="str">
        <f>IF(ISBLANK('Registrations List'!CC196),"",'Registrations List'!CC196)</f>
        <v/>
      </c>
      <c r="S168" t="str">
        <f>IF(ISBLANK('Registrations List'!CD196),"",'Registrations List'!CD196)</f>
        <v/>
      </c>
      <c r="T168" s="96" t="str">
        <f>IF(H168="","",Schedule!C171)</f>
        <v/>
      </c>
      <c r="U168" t="str">
        <f>IF('Request for Payment'!$G$29=0,"",'Request for Payment'!$G$29)</f>
        <v/>
      </c>
      <c r="V168" t="str">
        <f>IF(ISBLANK('Registrations List'!AH196),"",'Registrations List'!AH196)</f>
        <v/>
      </c>
      <c r="W168" t="str">
        <f>IF(ISBLANK('Registrations List'!AI196),"",'Registrations List'!AI196)</f>
        <v/>
      </c>
      <c r="X168" t="str">
        <f>IF(ISBLANK('Registrations List'!AJ196),"",'Registrations List'!AJ196)</f>
        <v/>
      </c>
      <c r="Y168" t="str">
        <f>IF(ISBLANK('Registrations List'!AK196),"",'Registrations List'!AK196)</f>
        <v/>
      </c>
      <c r="Z168" t="str">
        <f>IF(ISBLANK('Registrations List'!AL196),"",'Registrations List'!AL196)</f>
        <v/>
      </c>
      <c r="AA168" t="str">
        <f>IF(ISBLANK('Registrations List'!AM196),"",'Registrations List'!AM196)</f>
        <v/>
      </c>
      <c r="AB168" t="str">
        <f>IF(ISBLANK('Registrations List'!AN196),"",'Registrations List'!AN196)</f>
        <v/>
      </c>
      <c r="AC168" t="str">
        <f>IF(ISBLANK('Registrations List'!AO196),"",'Registrations List'!AO196)</f>
        <v/>
      </c>
      <c r="AD168" t="str">
        <f>IF(ISBLANK('Registrations List'!AP196),"",'Registrations List'!AP196)</f>
        <v/>
      </c>
      <c r="AE168" t="str">
        <f>IF(ISBLANK('Registrations List'!AR196),"",'Registrations List'!AR196)</f>
        <v/>
      </c>
    </row>
    <row r="169" spans="1:31">
      <c r="A169" t="str">
        <f>IF(ISBLANK('Registrations List'!G197),"",'Registrations List'!G197)</f>
        <v/>
      </c>
      <c r="B169" t="str">
        <f>IF(ISBLANK('Registrations List'!H197),"",'Registrations List'!H197)</f>
        <v/>
      </c>
      <c r="C169" t="str">
        <f>IF(ISBLANK('Registrations List'!L197),"",'Registrations List'!L197)</f>
        <v/>
      </c>
      <c r="D169" t="str">
        <f>IF(ISBLANK('Registrations List'!M197),"",'Registrations List'!M197)</f>
        <v/>
      </c>
      <c r="E169" t="str">
        <f>IF(ISBLANK('Registrations List'!N197),"",'Registrations List'!N197)</f>
        <v/>
      </c>
      <c r="F169" t="str">
        <f>IF(ISBLANK('Registrations List'!O197),"",'Registrations List'!O197)</f>
        <v/>
      </c>
      <c r="G169" t="str">
        <f>IF(ISBLANK('Registrations List'!P197),"",'Registrations List'!P197)</f>
        <v/>
      </c>
      <c r="H169" t="str">
        <f>IF(ISBLANK('Registrations List'!AY197),"",'Registrations List'!AY197)</f>
        <v/>
      </c>
      <c r="I169" t="str">
        <f>IF(ISBLANK('Registrations List'!AZ197),"",'Registrations List'!AZ197)</f>
        <v/>
      </c>
      <c r="J169" t="str">
        <f>IF(ISBLANK('Registrations List'!BE197),"",'Registrations List'!BE197)</f>
        <v/>
      </c>
      <c r="K169" t="str">
        <f>IF(ISBLANK('Registrations List'!BF197),"",'Registrations List'!BF197)</f>
        <v/>
      </c>
      <c r="L169" t="str">
        <f>IF(ISBLANK('Registrations List'!BK197),"",'Registrations List'!BK197)</f>
        <v/>
      </c>
      <c r="M169" t="str">
        <f>IF(ISBLANK('Registrations List'!BL197),"",'Registrations List'!BL197)</f>
        <v/>
      </c>
      <c r="N169" t="str">
        <f>IF(ISBLANK('Registrations List'!BQ197),"",'Registrations List'!BQ197)</f>
        <v/>
      </c>
      <c r="O169" t="str">
        <f>IF(ISBLANK('Registrations List'!BR197),"",'Registrations List'!BR197)</f>
        <v/>
      </c>
      <c r="P169" t="str">
        <f>IF(ISBLANK('Registrations List'!BW197),"",'Registrations List'!BW197)</f>
        <v/>
      </c>
      <c r="Q169" t="str">
        <f>IF(ISBLANK('Registrations List'!BX197),"",'Registrations List'!BX197)</f>
        <v/>
      </c>
      <c r="R169" t="str">
        <f>IF(ISBLANK('Registrations List'!CC197),"",'Registrations List'!CC197)</f>
        <v/>
      </c>
      <c r="S169" t="str">
        <f>IF(ISBLANK('Registrations List'!CD197),"",'Registrations List'!CD197)</f>
        <v/>
      </c>
      <c r="T169" s="96" t="str">
        <f>IF(H169="","",Schedule!C172)</f>
        <v/>
      </c>
      <c r="U169" t="str">
        <f>IF('Request for Payment'!$G$29=0,"",'Request for Payment'!$G$29)</f>
        <v/>
      </c>
      <c r="V169" t="str">
        <f>IF(ISBLANK('Registrations List'!AH197),"",'Registrations List'!AH197)</f>
        <v/>
      </c>
      <c r="W169" t="str">
        <f>IF(ISBLANK('Registrations List'!AI197),"",'Registrations List'!AI197)</f>
        <v/>
      </c>
      <c r="X169" t="str">
        <f>IF(ISBLANK('Registrations List'!AJ197),"",'Registrations List'!AJ197)</f>
        <v/>
      </c>
      <c r="Y169" t="str">
        <f>IF(ISBLANK('Registrations List'!AK197),"",'Registrations List'!AK197)</f>
        <v/>
      </c>
      <c r="Z169" t="str">
        <f>IF(ISBLANK('Registrations List'!AL197),"",'Registrations List'!AL197)</f>
        <v/>
      </c>
      <c r="AA169" t="str">
        <f>IF(ISBLANK('Registrations List'!AM197),"",'Registrations List'!AM197)</f>
        <v/>
      </c>
      <c r="AB169" t="str">
        <f>IF(ISBLANK('Registrations List'!AN197),"",'Registrations List'!AN197)</f>
        <v/>
      </c>
      <c r="AC169" t="str">
        <f>IF(ISBLANK('Registrations List'!AO197),"",'Registrations List'!AO197)</f>
        <v/>
      </c>
      <c r="AD169" t="str">
        <f>IF(ISBLANK('Registrations List'!AP197),"",'Registrations List'!AP197)</f>
        <v/>
      </c>
      <c r="AE169" t="str">
        <f>IF(ISBLANK('Registrations List'!AR197),"",'Registrations List'!AR197)</f>
        <v/>
      </c>
    </row>
    <row r="170" spans="1:31">
      <c r="A170" t="str">
        <f>IF(ISBLANK('Registrations List'!G198),"",'Registrations List'!G198)</f>
        <v/>
      </c>
      <c r="B170" t="str">
        <f>IF(ISBLANK('Registrations List'!H198),"",'Registrations List'!H198)</f>
        <v/>
      </c>
      <c r="C170" t="str">
        <f>IF(ISBLANK('Registrations List'!L198),"",'Registrations List'!L198)</f>
        <v/>
      </c>
      <c r="D170" t="str">
        <f>IF(ISBLANK('Registrations List'!M198),"",'Registrations List'!M198)</f>
        <v/>
      </c>
      <c r="E170" t="str">
        <f>IF(ISBLANK('Registrations List'!N198),"",'Registrations List'!N198)</f>
        <v/>
      </c>
      <c r="F170" t="str">
        <f>IF(ISBLANK('Registrations List'!O198),"",'Registrations List'!O198)</f>
        <v/>
      </c>
      <c r="G170" t="str">
        <f>IF(ISBLANK('Registrations List'!P198),"",'Registrations List'!P198)</f>
        <v/>
      </c>
      <c r="H170" t="str">
        <f>IF(ISBLANK('Registrations List'!AY198),"",'Registrations List'!AY198)</f>
        <v/>
      </c>
      <c r="I170" t="str">
        <f>IF(ISBLANK('Registrations List'!AZ198),"",'Registrations List'!AZ198)</f>
        <v/>
      </c>
      <c r="J170" t="str">
        <f>IF(ISBLANK('Registrations List'!BE198),"",'Registrations List'!BE198)</f>
        <v/>
      </c>
      <c r="K170" t="str">
        <f>IF(ISBLANK('Registrations List'!BF198),"",'Registrations List'!BF198)</f>
        <v/>
      </c>
      <c r="L170" t="str">
        <f>IF(ISBLANK('Registrations List'!BK198),"",'Registrations List'!BK198)</f>
        <v/>
      </c>
      <c r="M170" t="str">
        <f>IF(ISBLANK('Registrations List'!BL198),"",'Registrations List'!BL198)</f>
        <v/>
      </c>
      <c r="N170" t="str">
        <f>IF(ISBLANK('Registrations List'!BQ198),"",'Registrations List'!BQ198)</f>
        <v/>
      </c>
      <c r="O170" t="str">
        <f>IF(ISBLANK('Registrations List'!BR198),"",'Registrations List'!BR198)</f>
        <v/>
      </c>
      <c r="P170" t="str">
        <f>IF(ISBLANK('Registrations List'!BW198),"",'Registrations List'!BW198)</f>
        <v/>
      </c>
      <c r="Q170" t="str">
        <f>IF(ISBLANK('Registrations List'!BX198),"",'Registrations List'!BX198)</f>
        <v/>
      </c>
      <c r="R170" t="str">
        <f>IF(ISBLANK('Registrations List'!CC198),"",'Registrations List'!CC198)</f>
        <v/>
      </c>
      <c r="S170" t="str">
        <f>IF(ISBLANK('Registrations List'!CD198),"",'Registrations List'!CD198)</f>
        <v/>
      </c>
      <c r="T170" s="96" t="str">
        <f>IF(H170="","",Schedule!C173)</f>
        <v/>
      </c>
      <c r="U170" t="str">
        <f>IF('Request for Payment'!$G$29=0,"",'Request for Payment'!$G$29)</f>
        <v/>
      </c>
      <c r="V170" t="str">
        <f>IF(ISBLANK('Registrations List'!AH198),"",'Registrations List'!AH198)</f>
        <v/>
      </c>
      <c r="W170" t="str">
        <f>IF(ISBLANK('Registrations List'!AI198),"",'Registrations List'!AI198)</f>
        <v/>
      </c>
      <c r="X170" t="str">
        <f>IF(ISBLANK('Registrations List'!AJ198),"",'Registrations List'!AJ198)</f>
        <v/>
      </c>
      <c r="Y170" t="str">
        <f>IF(ISBLANK('Registrations List'!AK198),"",'Registrations List'!AK198)</f>
        <v/>
      </c>
      <c r="Z170" t="str">
        <f>IF(ISBLANK('Registrations List'!AL198),"",'Registrations List'!AL198)</f>
        <v/>
      </c>
      <c r="AA170" t="str">
        <f>IF(ISBLANK('Registrations List'!AM198),"",'Registrations List'!AM198)</f>
        <v/>
      </c>
      <c r="AB170" t="str">
        <f>IF(ISBLANK('Registrations List'!AN198),"",'Registrations List'!AN198)</f>
        <v/>
      </c>
      <c r="AC170" t="str">
        <f>IF(ISBLANK('Registrations List'!AO198),"",'Registrations List'!AO198)</f>
        <v/>
      </c>
      <c r="AD170" t="str">
        <f>IF(ISBLANK('Registrations List'!AP198),"",'Registrations List'!AP198)</f>
        <v/>
      </c>
      <c r="AE170" t="str">
        <f>IF(ISBLANK('Registrations List'!AR198),"",'Registrations List'!AR198)</f>
        <v/>
      </c>
    </row>
    <row r="171" spans="1:31">
      <c r="A171" t="str">
        <f>IF(ISBLANK('Registrations List'!G199),"",'Registrations List'!G199)</f>
        <v/>
      </c>
      <c r="B171" t="str">
        <f>IF(ISBLANK('Registrations List'!H199),"",'Registrations List'!H199)</f>
        <v/>
      </c>
      <c r="C171" t="str">
        <f>IF(ISBLANK('Registrations List'!L199),"",'Registrations List'!L199)</f>
        <v/>
      </c>
      <c r="D171" t="str">
        <f>IF(ISBLANK('Registrations List'!M199),"",'Registrations List'!M199)</f>
        <v/>
      </c>
      <c r="E171" t="str">
        <f>IF(ISBLANK('Registrations List'!N199),"",'Registrations List'!N199)</f>
        <v/>
      </c>
      <c r="F171" t="str">
        <f>IF(ISBLANK('Registrations List'!O199),"",'Registrations List'!O199)</f>
        <v/>
      </c>
      <c r="G171" t="str">
        <f>IF(ISBLANK('Registrations List'!P199),"",'Registrations List'!P199)</f>
        <v/>
      </c>
      <c r="H171" t="str">
        <f>IF(ISBLANK('Registrations List'!AY199),"",'Registrations List'!AY199)</f>
        <v/>
      </c>
      <c r="I171" t="str">
        <f>IF(ISBLANK('Registrations List'!AZ199),"",'Registrations List'!AZ199)</f>
        <v/>
      </c>
      <c r="J171" t="str">
        <f>IF(ISBLANK('Registrations List'!BE199),"",'Registrations List'!BE199)</f>
        <v/>
      </c>
      <c r="K171" t="str">
        <f>IF(ISBLANK('Registrations List'!BF199),"",'Registrations List'!BF199)</f>
        <v/>
      </c>
      <c r="L171" t="str">
        <f>IF(ISBLANK('Registrations List'!BK199),"",'Registrations List'!BK199)</f>
        <v/>
      </c>
      <c r="M171" t="str">
        <f>IF(ISBLANK('Registrations List'!BL199),"",'Registrations List'!BL199)</f>
        <v/>
      </c>
      <c r="N171" t="str">
        <f>IF(ISBLANK('Registrations List'!BQ199),"",'Registrations List'!BQ199)</f>
        <v/>
      </c>
      <c r="O171" t="str">
        <f>IF(ISBLANK('Registrations List'!BR199),"",'Registrations List'!BR199)</f>
        <v/>
      </c>
      <c r="P171" t="str">
        <f>IF(ISBLANK('Registrations List'!BW199),"",'Registrations List'!BW199)</f>
        <v/>
      </c>
      <c r="Q171" t="str">
        <f>IF(ISBLANK('Registrations List'!BX199),"",'Registrations List'!BX199)</f>
        <v/>
      </c>
      <c r="R171" t="str">
        <f>IF(ISBLANK('Registrations List'!CC199),"",'Registrations List'!CC199)</f>
        <v/>
      </c>
      <c r="S171" t="str">
        <f>IF(ISBLANK('Registrations List'!CD199),"",'Registrations List'!CD199)</f>
        <v/>
      </c>
      <c r="T171" s="96" t="str">
        <f>IF(H171="","",Schedule!C174)</f>
        <v/>
      </c>
      <c r="U171" t="str">
        <f>IF('Request for Payment'!$G$29=0,"",'Request for Payment'!$G$29)</f>
        <v/>
      </c>
      <c r="V171" t="str">
        <f>IF(ISBLANK('Registrations List'!AH199),"",'Registrations List'!AH199)</f>
        <v/>
      </c>
      <c r="W171" t="str">
        <f>IF(ISBLANK('Registrations List'!AI199),"",'Registrations List'!AI199)</f>
        <v/>
      </c>
      <c r="X171" t="str">
        <f>IF(ISBLANK('Registrations List'!AJ199),"",'Registrations List'!AJ199)</f>
        <v/>
      </c>
      <c r="Y171" t="str">
        <f>IF(ISBLANK('Registrations List'!AK199),"",'Registrations List'!AK199)</f>
        <v/>
      </c>
      <c r="Z171" t="str">
        <f>IF(ISBLANK('Registrations List'!AL199),"",'Registrations List'!AL199)</f>
        <v/>
      </c>
      <c r="AA171" t="str">
        <f>IF(ISBLANK('Registrations List'!AM199),"",'Registrations List'!AM199)</f>
        <v/>
      </c>
      <c r="AB171" t="str">
        <f>IF(ISBLANK('Registrations List'!AN199),"",'Registrations List'!AN199)</f>
        <v/>
      </c>
      <c r="AC171" t="str">
        <f>IF(ISBLANK('Registrations List'!AO199),"",'Registrations List'!AO199)</f>
        <v/>
      </c>
      <c r="AD171" t="str">
        <f>IF(ISBLANK('Registrations List'!AP199),"",'Registrations List'!AP199)</f>
        <v/>
      </c>
      <c r="AE171" t="str">
        <f>IF(ISBLANK('Registrations List'!AR199),"",'Registrations List'!AR199)</f>
        <v/>
      </c>
    </row>
    <row r="172" spans="1:31">
      <c r="A172" t="str">
        <f>IF(ISBLANK('Registrations List'!G200),"",'Registrations List'!G200)</f>
        <v/>
      </c>
      <c r="B172" t="str">
        <f>IF(ISBLANK('Registrations List'!H200),"",'Registrations List'!H200)</f>
        <v/>
      </c>
      <c r="C172" t="str">
        <f>IF(ISBLANK('Registrations List'!L200),"",'Registrations List'!L200)</f>
        <v/>
      </c>
      <c r="D172" t="str">
        <f>IF(ISBLANK('Registrations List'!M200),"",'Registrations List'!M200)</f>
        <v/>
      </c>
      <c r="E172" t="str">
        <f>IF(ISBLANK('Registrations List'!N200),"",'Registrations List'!N200)</f>
        <v/>
      </c>
      <c r="F172" t="str">
        <f>IF(ISBLANK('Registrations List'!O200),"",'Registrations List'!O200)</f>
        <v/>
      </c>
      <c r="G172" t="str">
        <f>IF(ISBLANK('Registrations List'!P200),"",'Registrations List'!P200)</f>
        <v/>
      </c>
      <c r="H172" t="str">
        <f>IF(ISBLANK('Registrations List'!AY200),"",'Registrations List'!AY200)</f>
        <v/>
      </c>
      <c r="I172" t="str">
        <f>IF(ISBLANK('Registrations List'!AZ200),"",'Registrations List'!AZ200)</f>
        <v/>
      </c>
      <c r="J172" t="str">
        <f>IF(ISBLANK('Registrations List'!BE200),"",'Registrations List'!BE200)</f>
        <v/>
      </c>
      <c r="K172" t="str">
        <f>IF(ISBLANK('Registrations List'!BF200),"",'Registrations List'!BF200)</f>
        <v/>
      </c>
      <c r="L172" t="str">
        <f>IF(ISBLANK('Registrations List'!BK200),"",'Registrations List'!BK200)</f>
        <v/>
      </c>
      <c r="M172" t="str">
        <f>IF(ISBLANK('Registrations List'!BL200),"",'Registrations List'!BL200)</f>
        <v/>
      </c>
      <c r="N172" t="str">
        <f>IF(ISBLANK('Registrations List'!BQ200),"",'Registrations List'!BQ200)</f>
        <v/>
      </c>
      <c r="O172" t="str">
        <f>IF(ISBLANK('Registrations List'!BR200),"",'Registrations List'!BR200)</f>
        <v/>
      </c>
      <c r="P172" t="str">
        <f>IF(ISBLANK('Registrations List'!BW200),"",'Registrations List'!BW200)</f>
        <v/>
      </c>
      <c r="Q172" t="str">
        <f>IF(ISBLANK('Registrations List'!BX200),"",'Registrations List'!BX200)</f>
        <v/>
      </c>
      <c r="R172" t="str">
        <f>IF(ISBLANK('Registrations List'!CC200),"",'Registrations List'!CC200)</f>
        <v/>
      </c>
      <c r="S172" t="str">
        <f>IF(ISBLANK('Registrations List'!CD200),"",'Registrations List'!CD200)</f>
        <v/>
      </c>
      <c r="T172" s="96" t="str">
        <f>IF(H172="","",Schedule!C175)</f>
        <v/>
      </c>
      <c r="U172" t="str">
        <f>IF('Request for Payment'!$G$29=0,"",'Request for Payment'!$G$29)</f>
        <v/>
      </c>
      <c r="V172" t="str">
        <f>IF(ISBLANK('Registrations List'!AH200),"",'Registrations List'!AH200)</f>
        <v/>
      </c>
      <c r="W172" t="str">
        <f>IF(ISBLANK('Registrations List'!AI200),"",'Registrations List'!AI200)</f>
        <v/>
      </c>
      <c r="X172" t="str">
        <f>IF(ISBLANK('Registrations List'!AJ200),"",'Registrations List'!AJ200)</f>
        <v/>
      </c>
      <c r="Y172" t="str">
        <f>IF(ISBLANK('Registrations List'!AK200),"",'Registrations List'!AK200)</f>
        <v/>
      </c>
      <c r="Z172" t="str">
        <f>IF(ISBLANK('Registrations List'!AL200),"",'Registrations List'!AL200)</f>
        <v/>
      </c>
      <c r="AA172" t="str">
        <f>IF(ISBLANK('Registrations List'!AM200),"",'Registrations List'!AM200)</f>
        <v/>
      </c>
      <c r="AB172" t="str">
        <f>IF(ISBLANK('Registrations List'!AN200),"",'Registrations List'!AN200)</f>
        <v/>
      </c>
      <c r="AC172" t="str">
        <f>IF(ISBLANK('Registrations List'!AO200),"",'Registrations List'!AO200)</f>
        <v/>
      </c>
      <c r="AD172" t="str">
        <f>IF(ISBLANK('Registrations List'!AP200),"",'Registrations List'!AP200)</f>
        <v/>
      </c>
      <c r="AE172" t="str">
        <f>IF(ISBLANK('Registrations List'!AR200),"",'Registrations List'!AR200)</f>
        <v/>
      </c>
    </row>
    <row r="173" spans="1:31">
      <c r="A173" t="str">
        <f>IF(ISBLANK('Registrations List'!G201),"",'Registrations List'!G201)</f>
        <v/>
      </c>
      <c r="B173" t="str">
        <f>IF(ISBLANK('Registrations List'!H201),"",'Registrations List'!H201)</f>
        <v/>
      </c>
      <c r="C173" t="str">
        <f>IF(ISBLANK('Registrations List'!L201),"",'Registrations List'!L201)</f>
        <v/>
      </c>
      <c r="D173" t="str">
        <f>IF(ISBLANK('Registrations List'!M201),"",'Registrations List'!M201)</f>
        <v/>
      </c>
      <c r="E173" t="str">
        <f>IF(ISBLANK('Registrations List'!N201),"",'Registrations List'!N201)</f>
        <v/>
      </c>
      <c r="F173" t="str">
        <f>IF(ISBLANK('Registrations List'!O201),"",'Registrations List'!O201)</f>
        <v/>
      </c>
      <c r="G173" t="str">
        <f>IF(ISBLANK('Registrations List'!P201),"",'Registrations List'!P201)</f>
        <v/>
      </c>
      <c r="H173" t="str">
        <f>IF(ISBLANK('Registrations List'!AY201),"",'Registrations List'!AY201)</f>
        <v/>
      </c>
      <c r="I173" t="str">
        <f>IF(ISBLANK('Registrations List'!AZ201),"",'Registrations List'!AZ201)</f>
        <v/>
      </c>
      <c r="J173" t="str">
        <f>IF(ISBLANK('Registrations List'!BE201),"",'Registrations List'!BE201)</f>
        <v/>
      </c>
      <c r="K173" t="str">
        <f>IF(ISBLANK('Registrations List'!BF201),"",'Registrations List'!BF201)</f>
        <v/>
      </c>
      <c r="L173" t="str">
        <f>IF(ISBLANK('Registrations List'!BK201),"",'Registrations List'!BK201)</f>
        <v/>
      </c>
      <c r="M173" t="str">
        <f>IF(ISBLANK('Registrations List'!BL201),"",'Registrations List'!BL201)</f>
        <v/>
      </c>
      <c r="N173" t="str">
        <f>IF(ISBLANK('Registrations List'!BQ201),"",'Registrations List'!BQ201)</f>
        <v/>
      </c>
      <c r="O173" t="str">
        <f>IF(ISBLANK('Registrations List'!BR201),"",'Registrations List'!BR201)</f>
        <v/>
      </c>
      <c r="P173" t="str">
        <f>IF(ISBLANK('Registrations List'!BW201),"",'Registrations List'!BW201)</f>
        <v/>
      </c>
      <c r="Q173" t="str">
        <f>IF(ISBLANK('Registrations List'!BX201),"",'Registrations List'!BX201)</f>
        <v/>
      </c>
      <c r="R173" t="str">
        <f>IF(ISBLANK('Registrations List'!CC201),"",'Registrations List'!CC201)</f>
        <v/>
      </c>
      <c r="S173" t="str">
        <f>IF(ISBLANK('Registrations List'!CD201),"",'Registrations List'!CD201)</f>
        <v/>
      </c>
      <c r="T173" s="96" t="str">
        <f>IF(H173="","",Schedule!C176)</f>
        <v/>
      </c>
      <c r="U173" t="str">
        <f>IF('Request for Payment'!$G$29=0,"",'Request for Payment'!$G$29)</f>
        <v/>
      </c>
      <c r="V173" t="str">
        <f>IF(ISBLANK('Registrations List'!AH201),"",'Registrations List'!AH201)</f>
        <v/>
      </c>
      <c r="W173" t="str">
        <f>IF(ISBLANK('Registrations List'!AI201),"",'Registrations List'!AI201)</f>
        <v/>
      </c>
      <c r="X173" t="str">
        <f>IF(ISBLANK('Registrations List'!AJ201),"",'Registrations List'!AJ201)</f>
        <v/>
      </c>
      <c r="Y173" t="str">
        <f>IF(ISBLANK('Registrations List'!AK201),"",'Registrations List'!AK201)</f>
        <v/>
      </c>
      <c r="Z173" t="str">
        <f>IF(ISBLANK('Registrations List'!AL201),"",'Registrations List'!AL201)</f>
        <v/>
      </c>
      <c r="AA173" t="str">
        <f>IF(ISBLANK('Registrations List'!AM201),"",'Registrations List'!AM201)</f>
        <v/>
      </c>
      <c r="AB173" t="str">
        <f>IF(ISBLANK('Registrations List'!AN201),"",'Registrations List'!AN201)</f>
        <v/>
      </c>
      <c r="AC173" t="str">
        <f>IF(ISBLANK('Registrations List'!AO201),"",'Registrations List'!AO201)</f>
        <v/>
      </c>
      <c r="AD173" t="str">
        <f>IF(ISBLANK('Registrations List'!AP201),"",'Registrations List'!AP201)</f>
        <v/>
      </c>
      <c r="AE173" t="str">
        <f>IF(ISBLANK('Registrations List'!AR201),"",'Registrations List'!AR201)</f>
        <v/>
      </c>
    </row>
    <row r="174" spans="1:31">
      <c r="A174" t="str">
        <f>IF(ISBLANK('Registrations List'!G202),"",'Registrations List'!G202)</f>
        <v/>
      </c>
      <c r="B174" t="str">
        <f>IF(ISBLANK('Registrations List'!H202),"",'Registrations List'!H202)</f>
        <v/>
      </c>
      <c r="C174" t="str">
        <f>IF(ISBLANK('Registrations List'!L202),"",'Registrations List'!L202)</f>
        <v/>
      </c>
      <c r="D174" t="str">
        <f>IF(ISBLANK('Registrations List'!M202),"",'Registrations List'!M202)</f>
        <v/>
      </c>
      <c r="E174" t="str">
        <f>IF(ISBLANK('Registrations List'!N202),"",'Registrations List'!N202)</f>
        <v/>
      </c>
      <c r="F174" t="str">
        <f>IF(ISBLANK('Registrations List'!O202),"",'Registrations List'!O202)</f>
        <v/>
      </c>
      <c r="G174" t="str">
        <f>IF(ISBLANK('Registrations List'!P202),"",'Registrations List'!P202)</f>
        <v/>
      </c>
      <c r="H174" t="str">
        <f>IF(ISBLANK('Registrations List'!AY202),"",'Registrations List'!AY202)</f>
        <v/>
      </c>
      <c r="I174" t="str">
        <f>IF(ISBLANK('Registrations List'!AZ202),"",'Registrations List'!AZ202)</f>
        <v/>
      </c>
      <c r="J174" t="str">
        <f>IF(ISBLANK('Registrations List'!BE202),"",'Registrations List'!BE202)</f>
        <v/>
      </c>
      <c r="K174" t="str">
        <f>IF(ISBLANK('Registrations List'!BF202),"",'Registrations List'!BF202)</f>
        <v/>
      </c>
      <c r="L174" t="str">
        <f>IF(ISBLANK('Registrations List'!BK202),"",'Registrations List'!BK202)</f>
        <v/>
      </c>
      <c r="M174" t="str">
        <f>IF(ISBLANK('Registrations List'!BL202),"",'Registrations List'!BL202)</f>
        <v/>
      </c>
      <c r="N174" t="str">
        <f>IF(ISBLANK('Registrations List'!BQ202),"",'Registrations List'!BQ202)</f>
        <v/>
      </c>
      <c r="O174" t="str">
        <f>IF(ISBLANK('Registrations List'!BR202),"",'Registrations List'!BR202)</f>
        <v/>
      </c>
      <c r="P174" t="str">
        <f>IF(ISBLANK('Registrations List'!BW202),"",'Registrations List'!BW202)</f>
        <v/>
      </c>
      <c r="Q174" t="str">
        <f>IF(ISBLANK('Registrations List'!BX202),"",'Registrations List'!BX202)</f>
        <v/>
      </c>
      <c r="R174" t="str">
        <f>IF(ISBLANK('Registrations List'!CC202),"",'Registrations List'!CC202)</f>
        <v/>
      </c>
      <c r="S174" t="str">
        <f>IF(ISBLANK('Registrations List'!CD202),"",'Registrations List'!CD202)</f>
        <v/>
      </c>
      <c r="T174" s="96" t="str">
        <f>IF(H174="","",Schedule!C177)</f>
        <v/>
      </c>
      <c r="U174" t="str">
        <f>IF('Request for Payment'!$G$29=0,"",'Request for Payment'!$G$29)</f>
        <v/>
      </c>
      <c r="V174" t="str">
        <f>IF(ISBLANK('Registrations List'!AH202),"",'Registrations List'!AH202)</f>
        <v/>
      </c>
      <c r="W174" t="str">
        <f>IF(ISBLANK('Registrations List'!AI202),"",'Registrations List'!AI202)</f>
        <v/>
      </c>
      <c r="X174" t="str">
        <f>IF(ISBLANK('Registrations List'!AJ202),"",'Registrations List'!AJ202)</f>
        <v/>
      </c>
      <c r="Y174" t="str">
        <f>IF(ISBLANK('Registrations List'!AK202),"",'Registrations List'!AK202)</f>
        <v/>
      </c>
      <c r="Z174" t="str">
        <f>IF(ISBLANK('Registrations List'!AL202),"",'Registrations List'!AL202)</f>
        <v/>
      </c>
      <c r="AA174" t="str">
        <f>IF(ISBLANK('Registrations List'!AM202),"",'Registrations List'!AM202)</f>
        <v/>
      </c>
      <c r="AB174" t="str">
        <f>IF(ISBLANK('Registrations List'!AN202),"",'Registrations List'!AN202)</f>
        <v/>
      </c>
      <c r="AC174" t="str">
        <f>IF(ISBLANK('Registrations List'!AO202),"",'Registrations List'!AO202)</f>
        <v/>
      </c>
      <c r="AD174" t="str">
        <f>IF(ISBLANK('Registrations List'!AP202),"",'Registrations List'!AP202)</f>
        <v/>
      </c>
      <c r="AE174" t="str">
        <f>IF(ISBLANK('Registrations List'!AR202),"",'Registrations List'!AR202)</f>
        <v/>
      </c>
    </row>
    <row r="175" spans="1:31">
      <c r="A175" t="str">
        <f>IF(ISBLANK('Registrations List'!G203),"",'Registrations List'!G203)</f>
        <v/>
      </c>
      <c r="B175" t="str">
        <f>IF(ISBLANK('Registrations List'!H203),"",'Registrations List'!H203)</f>
        <v/>
      </c>
      <c r="C175" t="str">
        <f>IF(ISBLANK('Registrations List'!L203),"",'Registrations List'!L203)</f>
        <v/>
      </c>
      <c r="D175" t="str">
        <f>IF(ISBLANK('Registrations List'!M203),"",'Registrations List'!M203)</f>
        <v/>
      </c>
      <c r="E175" t="str">
        <f>IF(ISBLANK('Registrations List'!N203),"",'Registrations List'!N203)</f>
        <v/>
      </c>
      <c r="F175" t="str">
        <f>IF(ISBLANK('Registrations List'!O203),"",'Registrations List'!O203)</f>
        <v/>
      </c>
      <c r="G175" t="str">
        <f>IF(ISBLANK('Registrations List'!P203),"",'Registrations List'!P203)</f>
        <v/>
      </c>
      <c r="H175" t="str">
        <f>IF(ISBLANK('Registrations List'!AY203),"",'Registrations List'!AY203)</f>
        <v/>
      </c>
      <c r="I175" t="str">
        <f>IF(ISBLANK('Registrations List'!AZ203),"",'Registrations List'!AZ203)</f>
        <v/>
      </c>
      <c r="J175" t="str">
        <f>IF(ISBLANK('Registrations List'!BE203),"",'Registrations List'!BE203)</f>
        <v/>
      </c>
      <c r="K175" t="str">
        <f>IF(ISBLANK('Registrations List'!BF203),"",'Registrations List'!BF203)</f>
        <v/>
      </c>
      <c r="L175" t="str">
        <f>IF(ISBLANK('Registrations List'!BK203),"",'Registrations List'!BK203)</f>
        <v/>
      </c>
      <c r="M175" t="str">
        <f>IF(ISBLANK('Registrations List'!BL203),"",'Registrations List'!BL203)</f>
        <v/>
      </c>
      <c r="N175" t="str">
        <f>IF(ISBLANK('Registrations List'!BQ203),"",'Registrations List'!BQ203)</f>
        <v/>
      </c>
      <c r="O175" t="str">
        <f>IF(ISBLANK('Registrations List'!BR203),"",'Registrations List'!BR203)</f>
        <v/>
      </c>
      <c r="P175" t="str">
        <f>IF(ISBLANK('Registrations List'!BW203),"",'Registrations List'!BW203)</f>
        <v/>
      </c>
      <c r="Q175" t="str">
        <f>IF(ISBLANK('Registrations List'!BX203),"",'Registrations List'!BX203)</f>
        <v/>
      </c>
      <c r="R175" t="str">
        <f>IF(ISBLANK('Registrations List'!CC203),"",'Registrations List'!CC203)</f>
        <v/>
      </c>
      <c r="S175" t="str">
        <f>IF(ISBLANK('Registrations List'!CD203),"",'Registrations List'!CD203)</f>
        <v/>
      </c>
      <c r="T175" s="96" t="str">
        <f>IF(H175="","",Schedule!C178)</f>
        <v/>
      </c>
      <c r="U175" t="str">
        <f>IF('Request for Payment'!$G$29=0,"",'Request for Payment'!$G$29)</f>
        <v/>
      </c>
      <c r="V175" t="str">
        <f>IF(ISBLANK('Registrations List'!AH203),"",'Registrations List'!AH203)</f>
        <v/>
      </c>
      <c r="W175" t="str">
        <f>IF(ISBLANK('Registrations List'!AI203),"",'Registrations List'!AI203)</f>
        <v/>
      </c>
      <c r="X175" t="str">
        <f>IF(ISBLANK('Registrations List'!AJ203),"",'Registrations List'!AJ203)</f>
        <v/>
      </c>
      <c r="Y175" t="str">
        <f>IF(ISBLANK('Registrations List'!AK203),"",'Registrations List'!AK203)</f>
        <v/>
      </c>
      <c r="Z175" t="str">
        <f>IF(ISBLANK('Registrations List'!AL203),"",'Registrations List'!AL203)</f>
        <v/>
      </c>
      <c r="AA175" t="str">
        <f>IF(ISBLANK('Registrations List'!AM203),"",'Registrations List'!AM203)</f>
        <v/>
      </c>
      <c r="AB175" t="str">
        <f>IF(ISBLANK('Registrations List'!AN203),"",'Registrations List'!AN203)</f>
        <v/>
      </c>
      <c r="AC175" t="str">
        <f>IF(ISBLANK('Registrations List'!AO203),"",'Registrations List'!AO203)</f>
        <v/>
      </c>
      <c r="AD175" t="str">
        <f>IF(ISBLANK('Registrations List'!AP203),"",'Registrations List'!AP203)</f>
        <v/>
      </c>
      <c r="AE175" t="str">
        <f>IF(ISBLANK('Registrations List'!AR203),"",'Registrations List'!AR203)</f>
        <v/>
      </c>
    </row>
    <row r="176" spans="1:31">
      <c r="A176" t="str">
        <f>IF(ISBLANK('Registrations List'!G204),"",'Registrations List'!G204)</f>
        <v/>
      </c>
      <c r="B176" t="str">
        <f>IF(ISBLANK('Registrations List'!H204),"",'Registrations List'!H204)</f>
        <v/>
      </c>
      <c r="C176" t="str">
        <f>IF(ISBLANK('Registrations List'!L204),"",'Registrations List'!L204)</f>
        <v/>
      </c>
      <c r="D176" t="str">
        <f>IF(ISBLANK('Registrations List'!M204),"",'Registrations List'!M204)</f>
        <v/>
      </c>
      <c r="E176" t="str">
        <f>IF(ISBLANK('Registrations List'!N204),"",'Registrations List'!N204)</f>
        <v/>
      </c>
      <c r="F176" t="str">
        <f>IF(ISBLANK('Registrations List'!O204),"",'Registrations List'!O204)</f>
        <v/>
      </c>
      <c r="G176" t="str">
        <f>IF(ISBLANK('Registrations List'!P204),"",'Registrations List'!P204)</f>
        <v/>
      </c>
      <c r="H176" t="str">
        <f>IF(ISBLANK('Registrations List'!AY204),"",'Registrations List'!AY204)</f>
        <v/>
      </c>
      <c r="I176" t="str">
        <f>IF(ISBLANK('Registrations List'!AZ204),"",'Registrations List'!AZ204)</f>
        <v/>
      </c>
      <c r="J176" t="str">
        <f>IF(ISBLANK('Registrations List'!BE204),"",'Registrations List'!BE204)</f>
        <v/>
      </c>
      <c r="K176" t="str">
        <f>IF(ISBLANK('Registrations List'!BF204),"",'Registrations List'!BF204)</f>
        <v/>
      </c>
      <c r="L176" t="str">
        <f>IF(ISBLANK('Registrations List'!BK204),"",'Registrations List'!BK204)</f>
        <v/>
      </c>
      <c r="M176" t="str">
        <f>IF(ISBLANK('Registrations List'!BL204),"",'Registrations List'!BL204)</f>
        <v/>
      </c>
      <c r="N176" t="str">
        <f>IF(ISBLANK('Registrations List'!BQ204),"",'Registrations List'!BQ204)</f>
        <v/>
      </c>
      <c r="O176" t="str">
        <f>IF(ISBLANK('Registrations List'!BR204),"",'Registrations List'!BR204)</f>
        <v/>
      </c>
      <c r="P176" t="str">
        <f>IF(ISBLANK('Registrations List'!BW204),"",'Registrations List'!BW204)</f>
        <v/>
      </c>
      <c r="Q176" t="str">
        <f>IF(ISBLANK('Registrations List'!BX204),"",'Registrations List'!BX204)</f>
        <v/>
      </c>
      <c r="R176" t="str">
        <f>IF(ISBLANK('Registrations List'!CC204),"",'Registrations List'!CC204)</f>
        <v/>
      </c>
      <c r="S176" t="str">
        <f>IF(ISBLANK('Registrations List'!CD204),"",'Registrations List'!CD204)</f>
        <v/>
      </c>
      <c r="T176" s="96" t="str">
        <f>IF(H176="","",Schedule!C179)</f>
        <v/>
      </c>
      <c r="U176" t="str">
        <f>IF('Request for Payment'!$G$29=0,"",'Request for Payment'!$G$29)</f>
        <v/>
      </c>
      <c r="V176" t="str">
        <f>IF(ISBLANK('Registrations List'!AH204),"",'Registrations List'!AH204)</f>
        <v/>
      </c>
      <c r="W176" t="str">
        <f>IF(ISBLANK('Registrations List'!AI204),"",'Registrations List'!AI204)</f>
        <v/>
      </c>
      <c r="X176" t="str">
        <f>IF(ISBLANK('Registrations List'!AJ204),"",'Registrations List'!AJ204)</f>
        <v/>
      </c>
      <c r="Y176" t="str">
        <f>IF(ISBLANK('Registrations List'!AK204),"",'Registrations List'!AK204)</f>
        <v/>
      </c>
      <c r="Z176" t="str">
        <f>IF(ISBLANK('Registrations List'!AL204),"",'Registrations List'!AL204)</f>
        <v/>
      </c>
      <c r="AA176" t="str">
        <f>IF(ISBLANK('Registrations List'!AM204),"",'Registrations List'!AM204)</f>
        <v/>
      </c>
      <c r="AB176" t="str">
        <f>IF(ISBLANK('Registrations List'!AN204),"",'Registrations List'!AN204)</f>
        <v/>
      </c>
      <c r="AC176" t="str">
        <f>IF(ISBLANK('Registrations List'!AO204),"",'Registrations List'!AO204)</f>
        <v/>
      </c>
      <c r="AD176" t="str">
        <f>IF(ISBLANK('Registrations List'!AP204),"",'Registrations List'!AP204)</f>
        <v/>
      </c>
      <c r="AE176" t="str">
        <f>IF(ISBLANK('Registrations List'!AR204),"",'Registrations List'!AR204)</f>
        <v/>
      </c>
    </row>
    <row r="177" spans="1:31">
      <c r="A177" t="str">
        <f>IF(ISBLANK('Registrations List'!G205),"",'Registrations List'!G205)</f>
        <v/>
      </c>
      <c r="B177" t="str">
        <f>IF(ISBLANK('Registrations List'!H205),"",'Registrations List'!H205)</f>
        <v/>
      </c>
      <c r="C177" t="str">
        <f>IF(ISBLANK('Registrations List'!L205),"",'Registrations List'!L205)</f>
        <v/>
      </c>
      <c r="D177" t="str">
        <f>IF(ISBLANK('Registrations List'!M205),"",'Registrations List'!M205)</f>
        <v/>
      </c>
      <c r="E177" t="str">
        <f>IF(ISBLANK('Registrations List'!N205),"",'Registrations List'!N205)</f>
        <v/>
      </c>
      <c r="F177" t="str">
        <f>IF(ISBLANK('Registrations List'!O205),"",'Registrations List'!O205)</f>
        <v/>
      </c>
      <c r="G177" t="str">
        <f>IF(ISBLANK('Registrations List'!P205),"",'Registrations List'!P205)</f>
        <v/>
      </c>
      <c r="H177" t="str">
        <f>IF(ISBLANK('Registrations List'!AY205),"",'Registrations List'!AY205)</f>
        <v/>
      </c>
      <c r="I177" t="str">
        <f>IF(ISBLANK('Registrations List'!AZ205),"",'Registrations List'!AZ205)</f>
        <v/>
      </c>
      <c r="J177" t="str">
        <f>IF(ISBLANK('Registrations List'!BE205),"",'Registrations List'!BE205)</f>
        <v/>
      </c>
      <c r="K177" t="str">
        <f>IF(ISBLANK('Registrations List'!BF205),"",'Registrations List'!BF205)</f>
        <v/>
      </c>
      <c r="L177" t="str">
        <f>IF(ISBLANK('Registrations List'!BK205),"",'Registrations List'!BK205)</f>
        <v/>
      </c>
      <c r="M177" t="str">
        <f>IF(ISBLANK('Registrations List'!BL205),"",'Registrations List'!BL205)</f>
        <v/>
      </c>
      <c r="N177" t="str">
        <f>IF(ISBLANK('Registrations List'!BQ205),"",'Registrations List'!BQ205)</f>
        <v/>
      </c>
      <c r="O177" t="str">
        <f>IF(ISBLANK('Registrations List'!BR205),"",'Registrations List'!BR205)</f>
        <v/>
      </c>
      <c r="P177" t="str">
        <f>IF(ISBLANK('Registrations List'!BW205),"",'Registrations List'!BW205)</f>
        <v/>
      </c>
      <c r="Q177" t="str">
        <f>IF(ISBLANK('Registrations List'!BX205),"",'Registrations List'!BX205)</f>
        <v/>
      </c>
      <c r="R177" t="str">
        <f>IF(ISBLANK('Registrations List'!CC205),"",'Registrations List'!CC205)</f>
        <v/>
      </c>
      <c r="S177" t="str">
        <f>IF(ISBLANK('Registrations List'!CD205),"",'Registrations List'!CD205)</f>
        <v/>
      </c>
      <c r="T177" s="96" t="str">
        <f>IF(H177="","",Schedule!C180)</f>
        <v/>
      </c>
      <c r="U177" t="str">
        <f>IF('Request for Payment'!$G$29=0,"",'Request for Payment'!$G$29)</f>
        <v/>
      </c>
      <c r="V177" t="str">
        <f>IF(ISBLANK('Registrations List'!AH205),"",'Registrations List'!AH205)</f>
        <v/>
      </c>
      <c r="W177" t="str">
        <f>IF(ISBLANK('Registrations List'!AI205),"",'Registrations List'!AI205)</f>
        <v/>
      </c>
      <c r="X177" t="str">
        <f>IF(ISBLANK('Registrations List'!AJ205),"",'Registrations List'!AJ205)</f>
        <v/>
      </c>
      <c r="Y177" t="str">
        <f>IF(ISBLANK('Registrations List'!AK205),"",'Registrations List'!AK205)</f>
        <v/>
      </c>
      <c r="Z177" t="str">
        <f>IF(ISBLANK('Registrations List'!AL205),"",'Registrations List'!AL205)</f>
        <v/>
      </c>
      <c r="AA177" t="str">
        <f>IF(ISBLANK('Registrations List'!AM205),"",'Registrations List'!AM205)</f>
        <v/>
      </c>
      <c r="AB177" t="str">
        <f>IF(ISBLANK('Registrations List'!AN205),"",'Registrations List'!AN205)</f>
        <v/>
      </c>
      <c r="AC177" t="str">
        <f>IF(ISBLANK('Registrations List'!AO205),"",'Registrations List'!AO205)</f>
        <v/>
      </c>
      <c r="AD177" t="str">
        <f>IF(ISBLANK('Registrations List'!AP205),"",'Registrations List'!AP205)</f>
        <v/>
      </c>
      <c r="AE177" t="str">
        <f>IF(ISBLANK('Registrations List'!AR205),"",'Registrations List'!AR205)</f>
        <v/>
      </c>
    </row>
    <row r="178" spans="1:31">
      <c r="A178" t="str">
        <f>IF(ISBLANK('Registrations List'!G206),"",'Registrations List'!G206)</f>
        <v/>
      </c>
      <c r="B178" t="str">
        <f>IF(ISBLANK('Registrations List'!H206),"",'Registrations List'!H206)</f>
        <v/>
      </c>
      <c r="C178" t="str">
        <f>IF(ISBLANK('Registrations List'!L206),"",'Registrations List'!L206)</f>
        <v/>
      </c>
      <c r="D178" t="str">
        <f>IF(ISBLANK('Registrations List'!M206),"",'Registrations List'!M206)</f>
        <v/>
      </c>
      <c r="E178" t="str">
        <f>IF(ISBLANK('Registrations List'!N206),"",'Registrations List'!N206)</f>
        <v/>
      </c>
      <c r="F178" t="str">
        <f>IF(ISBLANK('Registrations List'!O206),"",'Registrations List'!O206)</f>
        <v/>
      </c>
      <c r="G178" t="str">
        <f>IF(ISBLANK('Registrations List'!P206),"",'Registrations List'!P206)</f>
        <v/>
      </c>
      <c r="H178" t="str">
        <f>IF(ISBLANK('Registrations List'!AY206),"",'Registrations List'!AY206)</f>
        <v/>
      </c>
      <c r="I178" t="str">
        <f>IF(ISBLANK('Registrations List'!AZ206),"",'Registrations List'!AZ206)</f>
        <v/>
      </c>
      <c r="J178" t="str">
        <f>IF(ISBLANK('Registrations List'!BE206),"",'Registrations List'!BE206)</f>
        <v/>
      </c>
      <c r="K178" t="str">
        <f>IF(ISBLANK('Registrations List'!BF206),"",'Registrations List'!BF206)</f>
        <v/>
      </c>
      <c r="L178" t="str">
        <f>IF(ISBLANK('Registrations List'!BK206),"",'Registrations List'!BK206)</f>
        <v/>
      </c>
      <c r="M178" t="str">
        <f>IF(ISBLANK('Registrations List'!BL206),"",'Registrations List'!BL206)</f>
        <v/>
      </c>
      <c r="N178" t="str">
        <f>IF(ISBLANK('Registrations List'!BQ206),"",'Registrations List'!BQ206)</f>
        <v/>
      </c>
      <c r="O178" t="str">
        <f>IF(ISBLANK('Registrations List'!BR206),"",'Registrations List'!BR206)</f>
        <v/>
      </c>
      <c r="P178" t="str">
        <f>IF(ISBLANK('Registrations List'!BW206),"",'Registrations List'!BW206)</f>
        <v/>
      </c>
      <c r="Q178" t="str">
        <f>IF(ISBLANK('Registrations List'!BX206),"",'Registrations List'!BX206)</f>
        <v/>
      </c>
      <c r="R178" t="str">
        <f>IF(ISBLANK('Registrations List'!CC206),"",'Registrations List'!CC206)</f>
        <v/>
      </c>
      <c r="S178" t="str">
        <f>IF(ISBLANK('Registrations List'!CD206),"",'Registrations List'!CD206)</f>
        <v/>
      </c>
      <c r="T178" s="96" t="str">
        <f>IF(H178="","",Schedule!C181)</f>
        <v/>
      </c>
      <c r="U178" t="str">
        <f>IF('Request for Payment'!$G$29=0,"",'Request for Payment'!$G$29)</f>
        <v/>
      </c>
      <c r="V178" t="str">
        <f>IF(ISBLANK('Registrations List'!AH206),"",'Registrations List'!AH206)</f>
        <v/>
      </c>
      <c r="W178" t="str">
        <f>IF(ISBLANK('Registrations List'!AI206),"",'Registrations List'!AI206)</f>
        <v/>
      </c>
      <c r="X178" t="str">
        <f>IF(ISBLANK('Registrations List'!AJ206),"",'Registrations List'!AJ206)</f>
        <v/>
      </c>
      <c r="Y178" t="str">
        <f>IF(ISBLANK('Registrations List'!AK206),"",'Registrations List'!AK206)</f>
        <v/>
      </c>
      <c r="Z178" t="str">
        <f>IF(ISBLANK('Registrations List'!AL206),"",'Registrations List'!AL206)</f>
        <v/>
      </c>
      <c r="AA178" t="str">
        <f>IF(ISBLANK('Registrations List'!AM206),"",'Registrations List'!AM206)</f>
        <v/>
      </c>
      <c r="AB178" t="str">
        <f>IF(ISBLANK('Registrations List'!AN206),"",'Registrations List'!AN206)</f>
        <v/>
      </c>
      <c r="AC178" t="str">
        <f>IF(ISBLANK('Registrations List'!AO206),"",'Registrations List'!AO206)</f>
        <v/>
      </c>
      <c r="AD178" t="str">
        <f>IF(ISBLANK('Registrations List'!AP206),"",'Registrations List'!AP206)</f>
        <v/>
      </c>
      <c r="AE178" t="str">
        <f>IF(ISBLANK('Registrations List'!AR206),"",'Registrations List'!AR206)</f>
        <v/>
      </c>
    </row>
    <row r="179" spans="1:31">
      <c r="A179" t="str">
        <f>IF(ISBLANK('Registrations List'!G207),"",'Registrations List'!G207)</f>
        <v/>
      </c>
      <c r="B179" t="str">
        <f>IF(ISBLANK('Registrations List'!H207),"",'Registrations List'!H207)</f>
        <v/>
      </c>
      <c r="C179" t="str">
        <f>IF(ISBLANK('Registrations List'!L207),"",'Registrations List'!L207)</f>
        <v/>
      </c>
      <c r="D179" t="str">
        <f>IF(ISBLANK('Registrations List'!M207),"",'Registrations List'!M207)</f>
        <v/>
      </c>
      <c r="E179" t="str">
        <f>IF(ISBLANK('Registrations List'!N207),"",'Registrations List'!N207)</f>
        <v/>
      </c>
      <c r="F179" t="str">
        <f>IF(ISBLANK('Registrations List'!O207),"",'Registrations List'!O207)</f>
        <v/>
      </c>
      <c r="G179" t="str">
        <f>IF(ISBLANK('Registrations List'!P207),"",'Registrations List'!P207)</f>
        <v/>
      </c>
      <c r="H179" t="str">
        <f>IF(ISBLANK('Registrations List'!AY207),"",'Registrations List'!AY207)</f>
        <v/>
      </c>
      <c r="I179" t="str">
        <f>IF(ISBLANK('Registrations List'!AZ207),"",'Registrations List'!AZ207)</f>
        <v/>
      </c>
      <c r="J179" t="str">
        <f>IF(ISBLANK('Registrations List'!BE207),"",'Registrations List'!BE207)</f>
        <v/>
      </c>
      <c r="K179" t="str">
        <f>IF(ISBLANK('Registrations List'!BF207),"",'Registrations List'!BF207)</f>
        <v/>
      </c>
      <c r="L179" t="str">
        <f>IF(ISBLANK('Registrations List'!BK207),"",'Registrations List'!BK207)</f>
        <v/>
      </c>
      <c r="M179" t="str">
        <f>IF(ISBLANK('Registrations List'!BL207),"",'Registrations List'!BL207)</f>
        <v/>
      </c>
      <c r="N179" t="str">
        <f>IF(ISBLANK('Registrations List'!BQ207),"",'Registrations List'!BQ207)</f>
        <v/>
      </c>
      <c r="O179" t="str">
        <f>IF(ISBLANK('Registrations List'!BR207),"",'Registrations List'!BR207)</f>
        <v/>
      </c>
      <c r="P179" t="str">
        <f>IF(ISBLANK('Registrations List'!BW207),"",'Registrations List'!BW207)</f>
        <v/>
      </c>
      <c r="Q179" t="str">
        <f>IF(ISBLANK('Registrations List'!BX207),"",'Registrations List'!BX207)</f>
        <v/>
      </c>
      <c r="R179" t="str">
        <f>IF(ISBLANK('Registrations List'!CC207),"",'Registrations List'!CC207)</f>
        <v/>
      </c>
      <c r="S179" t="str">
        <f>IF(ISBLANK('Registrations List'!CD207),"",'Registrations List'!CD207)</f>
        <v/>
      </c>
      <c r="T179" s="96" t="str">
        <f>IF(H179="","",Schedule!C182)</f>
        <v/>
      </c>
      <c r="U179" t="str">
        <f>IF('Request for Payment'!$G$29=0,"",'Request for Payment'!$G$29)</f>
        <v/>
      </c>
      <c r="V179" t="str">
        <f>IF(ISBLANK('Registrations List'!AH207),"",'Registrations List'!AH207)</f>
        <v/>
      </c>
      <c r="W179" t="str">
        <f>IF(ISBLANK('Registrations List'!AI207),"",'Registrations List'!AI207)</f>
        <v/>
      </c>
      <c r="X179" t="str">
        <f>IF(ISBLANK('Registrations List'!AJ207),"",'Registrations List'!AJ207)</f>
        <v/>
      </c>
      <c r="Y179" t="str">
        <f>IF(ISBLANK('Registrations List'!AK207),"",'Registrations List'!AK207)</f>
        <v/>
      </c>
      <c r="Z179" t="str">
        <f>IF(ISBLANK('Registrations List'!AL207),"",'Registrations List'!AL207)</f>
        <v/>
      </c>
      <c r="AA179" t="str">
        <f>IF(ISBLANK('Registrations List'!AM207),"",'Registrations List'!AM207)</f>
        <v/>
      </c>
      <c r="AB179" t="str">
        <f>IF(ISBLANK('Registrations List'!AN207),"",'Registrations List'!AN207)</f>
        <v/>
      </c>
      <c r="AC179" t="str">
        <f>IF(ISBLANK('Registrations List'!AO207),"",'Registrations List'!AO207)</f>
        <v/>
      </c>
      <c r="AD179" t="str">
        <f>IF(ISBLANK('Registrations List'!AP207),"",'Registrations List'!AP207)</f>
        <v/>
      </c>
      <c r="AE179" t="str">
        <f>IF(ISBLANK('Registrations List'!AR207),"",'Registrations List'!AR207)</f>
        <v/>
      </c>
    </row>
    <row r="180" spans="1:31">
      <c r="A180" t="str">
        <f>IF(ISBLANK('Registrations List'!G208),"",'Registrations List'!G208)</f>
        <v/>
      </c>
      <c r="B180" t="str">
        <f>IF(ISBLANK('Registrations List'!H208),"",'Registrations List'!H208)</f>
        <v/>
      </c>
      <c r="C180" t="str">
        <f>IF(ISBLANK('Registrations List'!L208),"",'Registrations List'!L208)</f>
        <v/>
      </c>
      <c r="D180" t="str">
        <f>IF(ISBLANK('Registrations List'!M208),"",'Registrations List'!M208)</f>
        <v/>
      </c>
      <c r="E180" t="str">
        <f>IF(ISBLANK('Registrations List'!N208),"",'Registrations List'!N208)</f>
        <v/>
      </c>
      <c r="F180" t="str">
        <f>IF(ISBLANK('Registrations List'!O208),"",'Registrations List'!O208)</f>
        <v/>
      </c>
      <c r="G180" t="str">
        <f>IF(ISBLANK('Registrations List'!P208),"",'Registrations List'!P208)</f>
        <v/>
      </c>
      <c r="H180" t="str">
        <f>IF(ISBLANK('Registrations List'!AY208),"",'Registrations List'!AY208)</f>
        <v/>
      </c>
      <c r="I180" t="str">
        <f>IF(ISBLANK('Registrations List'!AZ208),"",'Registrations List'!AZ208)</f>
        <v/>
      </c>
      <c r="J180" t="str">
        <f>IF(ISBLANK('Registrations List'!BE208),"",'Registrations List'!BE208)</f>
        <v/>
      </c>
      <c r="K180" t="str">
        <f>IF(ISBLANK('Registrations List'!BF208),"",'Registrations List'!BF208)</f>
        <v/>
      </c>
      <c r="L180" t="str">
        <f>IF(ISBLANK('Registrations List'!BK208),"",'Registrations List'!BK208)</f>
        <v/>
      </c>
      <c r="M180" t="str">
        <f>IF(ISBLANK('Registrations List'!BL208),"",'Registrations List'!BL208)</f>
        <v/>
      </c>
      <c r="N180" t="str">
        <f>IF(ISBLANK('Registrations List'!BQ208),"",'Registrations List'!BQ208)</f>
        <v/>
      </c>
      <c r="O180" t="str">
        <f>IF(ISBLANK('Registrations List'!BR208),"",'Registrations List'!BR208)</f>
        <v/>
      </c>
      <c r="P180" t="str">
        <f>IF(ISBLANK('Registrations List'!BW208),"",'Registrations List'!BW208)</f>
        <v/>
      </c>
      <c r="Q180" t="str">
        <f>IF(ISBLANK('Registrations List'!BX208),"",'Registrations List'!BX208)</f>
        <v/>
      </c>
      <c r="R180" t="str">
        <f>IF(ISBLANK('Registrations List'!CC208),"",'Registrations List'!CC208)</f>
        <v/>
      </c>
      <c r="S180" t="str">
        <f>IF(ISBLANK('Registrations List'!CD208),"",'Registrations List'!CD208)</f>
        <v/>
      </c>
      <c r="T180" s="96" t="str">
        <f>IF(H180="","",Schedule!C183)</f>
        <v/>
      </c>
      <c r="U180" t="str">
        <f>IF('Request for Payment'!$G$29=0,"",'Request for Payment'!$G$29)</f>
        <v/>
      </c>
      <c r="V180" t="str">
        <f>IF(ISBLANK('Registrations List'!AH208),"",'Registrations List'!AH208)</f>
        <v/>
      </c>
      <c r="W180" t="str">
        <f>IF(ISBLANK('Registrations List'!AI208),"",'Registrations List'!AI208)</f>
        <v/>
      </c>
      <c r="X180" t="str">
        <f>IF(ISBLANK('Registrations List'!AJ208),"",'Registrations List'!AJ208)</f>
        <v/>
      </c>
      <c r="Y180" t="str">
        <f>IF(ISBLANK('Registrations List'!AK208),"",'Registrations List'!AK208)</f>
        <v/>
      </c>
      <c r="Z180" t="str">
        <f>IF(ISBLANK('Registrations List'!AL208),"",'Registrations List'!AL208)</f>
        <v/>
      </c>
      <c r="AA180" t="str">
        <f>IF(ISBLANK('Registrations List'!AM208),"",'Registrations List'!AM208)</f>
        <v/>
      </c>
      <c r="AB180" t="str">
        <f>IF(ISBLANK('Registrations List'!AN208),"",'Registrations List'!AN208)</f>
        <v/>
      </c>
      <c r="AC180" t="str">
        <f>IF(ISBLANK('Registrations List'!AO208),"",'Registrations List'!AO208)</f>
        <v/>
      </c>
      <c r="AD180" t="str">
        <f>IF(ISBLANK('Registrations List'!AP208),"",'Registrations List'!AP208)</f>
        <v/>
      </c>
      <c r="AE180" t="str">
        <f>IF(ISBLANK('Registrations List'!AR208),"",'Registrations List'!AR208)</f>
        <v/>
      </c>
    </row>
    <row r="181" spans="1:31">
      <c r="A181" t="str">
        <f>IF(ISBLANK('Registrations List'!G209),"",'Registrations List'!G209)</f>
        <v/>
      </c>
      <c r="B181" t="str">
        <f>IF(ISBLANK('Registrations List'!H209),"",'Registrations List'!H209)</f>
        <v/>
      </c>
      <c r="C181" t="str">
        <f>IF(ISBLANK('Registrations List'!L209),"",'Registrations List'!L209)</f>
        <v/>
      </c>
      <c r="D181" t="str">
        <f>IF(ISBLANK('Registrations List'!M209),"",'Registrations List'!M209)</f>
        <v/>
      </c>
      <c r="E181" t="str">
        <f>IF(ISBLANK('Registrations List'!N209),"",'Registrations List'!N209)</f>
        <v/>
      </c>
      <c r="F181" t="str">
        <f>IF(ISBLANK('Registrations List'!O209),"",'Registrations List'!O209)</f>
        <v/>
      </c>
      <c r="G181" t="str">
        <f>IF(ISBLANK('Registrations List'!P209),"",'Registrations List'!P209)</f>
        <v/>
      </c>
      <c r="H181" t="str">
        <f>IF(ISBLANK('Registrations List'!AY209),"",'Registrations List'!AY209)</f>
        <v/>
      </c>
      <c r="I181" t="str">
        <f>IF(ISBLANK('Registrations List'!AZ209),"",'Registrations List'!AZ209)</f>
        <v/>
      </c>
      <c r="J181" t="str">
        <f>IF(ISBLANK('Registrations List'!BE209),"",'Registrations List'!BE209)</f>
        <v/>
      </c>
      <c r="K181" t="str">
        <f>IF(ISBLANK('Registrations List'!BF209),"",'Registrations List'!BF209)</f>
        <v/>
      </c>
      <c r="L181" t="str">
        <f>IF(ISBLANK('Registrations List'!BK209),"",'Registrations List'!BK209)</f>
        <v/>
      </c>
      <c r="M181" t="str">
        <f>IF(ISBLANK('Registrations List'!BL209),"",'Registrations List'!BL209)</f>
        <v/>
      </c>
      <c r="N181" t="str">
        <f>IF(ISBLANK('Registrations List'!BQ209),"",'Registrations List'!BQ209)</f>
        <v/>
      </c>
      <c r="O181" t="str">
        <f>IF(ISBLANK('Registrations List'!BR209),"",'Registrations List'!BR209)</f>
        <v/>
      </c>
      <c r="P181" t="str">
        <f>IF(ISBLANK('Registrations List'!BW209),"",'Registrations List'!BW209)</f>
        <v/>
      </c>
      <c r="Q181" t="str">
        <f>IF(ISBLANK('Registrations List'!BX209),"",'Registrations List'!BX209)</f>
        <v/>
      </c>
      <c r="R181" t="str">
        <f>IF(ISBLANK('Registrations List'!CC209),"",'Registrations List'!CC209)</f>
        <v/>
      </c>
      <c r="S181" t="str">
        <f>IF(ISBLANK('Registrations List'!CD209),"",'Registrations List'!CD209)</f>
        <v/>
      </c>
      <c r="T181" s="96" t="str">
        <f>IF(H181="","",Schedule!C184)</f>
        <v/>
      </c>
      <c r="U181" t="str">
        <f>IF('Request for Payment'!$G$29=0,"",'Request for Payment'!$G$29)</f>
        <v/>
      </c>
      <c r="V181" t="str">
        <f>IF(ISBLANK('Registrations List'!AH209),"",'Registrations List'!AH209)</f>
        <v/>
      </c>
      <c r="W181" t="str">
        <f>IF(ISBLANK('Registrations List'!AI209),"",'Registrations List'!AI209)</f>
        <v/>
      </c>
      <c r="X181" t="str">
        <f>IF(ISBLANK('Registrations List'!AJ209),"",'Registrations List'!AJ209)</f>
        <v/>
      </c>
      <c r="Y181" t="str">
        <f>IF(ISBLANK('Registrations List'!AK209),"",'Registrations List'!AK209)</f>
        <v/>
      </c>
      <c r="Z181" t="str">
        <f>IF(ISBLANK('Registrations List'!AL209),"",'Registrations List'!AL209)</f>
        <v/>
      </c>
      <c r="AA181" t="str">
        <f>IF(ISBLANK('Registrations List'!AM209),"",'Registrations List'!AM209)</f>
        <v/>
      </c>
      <c r="AB181" t="str">
        <f>IF(ISBLANK('Registrations List'!AN209),"",'Registrations List'!AN209)</f>
        <v/>
      </c>
      <c r="AC181" t="str">
        <f>IF(ISBLANK('Registrations List'!AO209),"",'Registrations List'!AO209)</f>
        <v/>
      </c>
      <c r="AD181" t="str">
        <f>IF(ISBLANK('Registrations List'!AP209),"",'Registrations List'!AP209)</f>
        <v/>
      </c>
      <c r="AE181" t="str">
        <f>IF(ISBLANK('Registrations List'!AR209),"",'Registrations List'!AR209)</f>
        <v/>
      </c>
    </row>
    <row r="182" spans="1:31">
      <c r="A182" t="str">
        <f>IF(ISBLANK('Registrations List'!G210),"",'Registrations List'!G210)</f>
        <v/>
      </c>
      <c r="B182" t="str">
        <f>IF(ISBLANK('Registrations List'!H210),"",'Registrations List'!H210)</f>
        <v/>
      </c>
      <c r="C182" t="str">
        <f>IF(ISBLANK('Registrations List'!L210),"",'Registrations List'!L210)</f>
        <v/>
      </c>
      <c r="D182" t="str">
        <f>IF(ISBLANK('Registrations List'!M210),"",'Registrations List'!M210)</f>
        <v/>
      </c>
      <c r="E182" t="str">
        <f>IF(ISBLANK('Registrations List'!N210),"",'Registrations List'!N210)</f>
        <v/>
      </c>
      <c r="F182" t="str">
        <f>IF(ISBLANK('Registrations List'!O210),"",'Registrations List'!O210)</f>
        <v/>
      </c>
      <c r="G182" t="str">
        <f>IF(ISBLANK('Registrations List'!P210),"",'Registrations List'!P210)</f>
        <v/>
      </c>
      <c r="H182" t="str">
        <f>IF(ISBLANK('Registrations List'!AY210),"",'Registrations List'!AY210)</f>
        <v/>
      </c>
      <c r="I182" t="str">
        <f>IF(ISBLANK('Registrations List'!AZ210),"",'Registrations List'!AZ210)</f>
        <v/>
      </c>
      <c r="J182" t="str">
        <f>IF(ISBLANK('Registrations List'!BE210),"",'Registrations List'!BE210)</f>
        <v/>
      </c>
      <c r="K182" t="str">
        <f>IF(ISBLANK('Registrations List'!BF210),"",'Registrations List'!BF210)</f>
        <v/>
      </c>
      <c r="L182" t="str">
        <f>IF(ISBLANK('Registrations List'!BK210),"",'Registrations List'!BK210)</f>
        <v/>
      </c>
      <c r="M182" t="str">
        <f>IF(ISBLANK('Registrations List'!BL210),"",'Registrations List'!BL210)</f>
        <v/>
      </c>
      <c r="N182" t="str">
        <f>IF(ISBLANK('Registrations List'!BQ210),"",'Registrations List'!BQ210)</f>
        <v/>
      </c>
      <c r="O182" t="str">
        <f>IF(ISBLANK('Registrations List'!BR210),"",'Registrations List'!BR210)</f>
        <v/>
      </c>
      <c r="P182" t="str">
        <f>IF(ISBLANK('Registrations List'!BW210),"",'Registrations List'!BW210)</f>
        <v/>
      </c>
      <c r="Q182" t="str">
        <f>IF(ISBLANK('Registrations List'!BX210),"",'Registrations List'!BX210)</f>
        <v/>
      </c>
      <c r="R182" t="str">
        <f>IF(ISBLANK('Registrations List'!CC210),"",'Registrations List'!CC210)</f>
        <v/>
      </c>
      <c r="S182" t="str">
        <f>IF(ISBLANK('Registrations List'!CD210),"",'Registrations List'!CD210)</f>
        <v/>
      </c>
      <c r="T182" s="96" t="str">
        <f>IF(H182="","",Schedule!C185)</f>
        <v/>
      </c>
      <c r="U182" t="str">
        <f>IF('Request for Payment'!$G$29=0,"",'Request for Payment'!$G$29)</f>
        <v/>
      </c>
      <c r="V182" t="str">
        <f>IF(ISBLANK('Registrations List'!AH210),"",'Registrations List'!AH210)</f>
        <v/>
      </c>
      <c r="W182" t="str">
        <f>IF(ISBLANK('Registrations List'!AI210),"",'Registrations List'!AI210)</f>
        <v/>
      </c>
      <c r="X182" t="str">
        <f>IF(ISBLANK('Registrations List'!AJ210),"",'Registrations List'!AJ210)</f>
        <v/>
      </c>
      <c r="Y182" t="str">
        <f>IF(ISBLANK('Registrations List'!AK210),"",'Registrations List'!AK210)</f>
        <v/>
      </c>
      <c r="Z182" t="str">
        <f>IF(ISBLANK('Registrations List'!AL210),"",'Registrations List'!AL210)</f>
        <v/>
      </c>
      <c r="AA182" t="str">
        <f>IF(ISBLANK('Registrations List'!AM210),"",'Registrations List'!AM210)</f>
        <v/>
      </c>
      <c r="AB182" t="str">
        <f>IF(ISBLANK('Registrations List'!AN210),"",'Registrations List'!AN210)</f>
        <v/>
      </c>
      <c r="AC182" t="str">
        <f>IF(ISBLANK('Registrations List'!AO210),"",'Registrations List'!AO210)</f>
        <v/>
      </c>
      <c r="AD182" t="str">
        <f>IF(ISBLANK('Registrations List'!AP210),"",'Registrations List'!AP210)</f>
        <v/>
      </c>
      <c r="AE182" t="str">
        <f>IF(ISBLANK('Registrations List'!AR210),"",'Registrations List'!AR210)</f>
        <v/>
      </c>
    </row>
    <row r="183" spans="1:31">
      <c r="A183" t="str">
        <f>IF(ISBLANK('Registrations List'!G211),"",'Registrations List'!G211)</f>
        <v/>
      </c>
      <c r="B183" t="str">
        <f>IF(ISBLANK('Registrations List'!H211),"",'Registrations List'!H211)</f>
        <v/>
      </c>
      <c r="C183" t="str">
        <f>IF(ISBLANK('Registrations List'!L211),"",'Registrations List'!L211)</f>
        <v/>
      </c>
      <c r="D183" t="str">
        <f>IF(ISBLANK('Registrations List'!M211),"",'Registrations List'!M211)</f>
        <v/>
      </c>
      <c r="E183" t="str">
        <f>IF(ISBLANK('Registrations List'!N211),"",'Registrations List'!N211)</f>
        <v/>
      </c>
      <c r="F183" t="str">
        <f>IF(ISBLANK('Registrations List'!O211),"",'Registrations List'!O211)</f>
        <v/>
      </c>
      <c r="G183" t="str">
        <f>IF(ISBLANK('Registrations List'!P211),"",'Registrations List'!P211)</f>
        <v/>
      </c>
      <c r="H183" t="str">
        <f>IF(ISBLANK('Registrations List'!AY211),"",'Registrations List'!AY211)</f>
        <v/>
      </c>
      <c r="I183" t="str">
        <f>IF(ISBLANK('Registrations List'!AZ211),"",'Registrations List'!AZ211)</f>
        <v/>
      </c>
      <c r="J183" t="str">
        <f>IF(ISBLANK('Registrations List'!BE211),"",'Registrations List'!BE211)</f>
        <v/>
      </c>
      <c r="K183" t="str">
        <f>IF(ISBLANK('Registrations List'!BF211),"",'Registrations List'!BF211)</f>
        <v/>
      </c>
      <c r="L183" t="str">
        <f>IF(ISBLANK('Registrations List'!BK211),"",'Registrations List'!BK211)</f>
        <v/>
      </c>
      <c r="M183" t="str">
        <f>IF(ISBLANK('Registrations List'!BL211),"",'Registrations List'!BL211)</f>
        <v/>
      </c>
      <c r="N183" t="str">
        <f>IF(ISBLANK('Registrations List'!BQ211),"",'Registrations List'!BQ211)</f>
        <v/>
      </c>
      <c r="O183" t="str">
        <f>IF(ISBLANK('Registrations List'!BR211),"",'Registrations List'!BR211)</f>
        <v/>
      </c>
      <c r="P183" t="str">
        <f>IF(ISBLANK('Registrations List'!BW211),"",'Registrations List'!BW211)</f>
        <v/>
      </c>
      <c r="Q183" t="str">
        <f>IF(ISBLANK('Registrations List'!BX211),"",'Registrations List'!BX211)</f>
        <v/>
      </c>
      <c r="R183" t="str">
        <f>IF(ISBLANK('Registrations List'!CC211),"",'Registrations List'!CC211)</f>
        <v/>
      </c>
      <c r="S183" t="str">
        <f>IF(ISBLANK('Registrations List'!CD211),"",'Registrations List'!CD211)</f>
        <v/>
      </c>
      <c r="T183" s="96" t="str">
        <f>IF(H183="","",Schedule!C186)</f>
        <v/>
      </c>
      <c r="U183" t="str">
        <f>IF('Request for Payment'!$G$29=0,"",'Request for Payment'!$G$29)</f>
        <v/>
      </c>
      <c r="V183" t="str">
        <f>IF(ISBLANK('Registrations List'!AH211),"",'Registrations List'!AH211)</f>
        <v/>
      </c>
      <c r="W183" t="str">
        <f>IF(ISBLANK('Registrations List'!AI211),"",'Registrations List'!AI211)</f>
        <v/>
      </c>
      <c r="X183" t="str">
        <f>IF(ISBLANK('Registrations List'!AJ211),"",'Registrations List'!AJ211)</f>
        <v/>
      </c>
      <c r="Y183" t="str">
        <f>IF(ISBLANK('Registrations List'!AK211),"",'Registrations List'!AK211)</f>
        <v/>
      </c>
      <c r="Z183" t="str">
        <f>IF(ISBLANK('Registrations List'!AL211),"",'Registrations List'!AL211)</f>
        <v/>
      </c>
      <c r="AA183" t="str">
        <f>IF(ISBLANK('Registrations List'!AM211),"",'Registrations List'!AM211)</f>
        <v/>
      </c>
      <c r="AB183" t="str">
        <f>IF(ISBLANK('Registrations List'!AN211),"",'Registrations List'!AN211)</f>
        <v/>
      </c>
      <c r="AC183" t="str">
        <f>IF(ISBLANK('Registrations List'!AO211),"",'Registrations List'!AO211)</f>
        <v/>
      </c>
      <c r="AD183" t="str">
        <f>IF(ISBLANK('Registrations List'!AP211),"",'Registrations List'!AP211)</f>
        <v/>
      </c>
      <c r="AE183" t="str">
        <f>IF(ISBLANK('Registrations List'!AR211),"",'Registrations List'!AR211)</f>
        <v/>
      </c>
    </row>
    <row r="184" spans="1:31">
      <c r="A184" t="str">
        <f>IF(ISBLANK('Registrations List'!G212),"",'Registrations List'!G212)</f>
        <v/>
      </c>
      <c r="B184" t="str">
        <f>IF(ISBLANK('Registrations List'!H212),"",'Registrations List'!H212)</f>
        <v/>
      </c>
      <c r="C184" t="str">
        <f>IF(ISBLANK('Registrations List'!L212),"",'Registrations List'!L212)</f>
        <v/>
      </c>
      <c r="D184" t="str">
        <f>IF(ISBLANK('Registrations List'!M212),"",'Registrations List'!M212)</f>
        <v/>
      </c>
      <c r="E184" t="str">
        <f>IF(ISBLANK('Registrations List'!N212),"",'Registrations List'!N212)</f>
        <v/>
      </c>
      <c r="F184" t="str">
        <f>IF(ISBLANK('Registrations List'!O212),"",'Registrations List'!O212)</f>
        <v/>
      </c>
      <c r="G184" t="str">
        <f>IF(ISBLANK('Registrations List'!P212),"",'Registrations List'!P212)</f>
        <v/>
      </c>
      <c r="H184" t="str">
        <f>IF(ISBLANK('Registrations List'!AY212),"",'Registrations List'!AY212)</f>
        <v/>
      </c>
      <c r="I184" t="str">
        <f>IF(ISBLANK('Registrations List'!AZ212),"",'Registrations List'!AZ212)</f>
        <v/>
      </c>
      <c r="J184" t="str">
        <f>IF(ISBLANK('Registrations List'!BE212),"",'Registrations List'!BE212)</f>
        <v/>
      </c>
      <c r="K184" t="str">
        <f>IF(ISBLANK('Registrations List'!BF212),"",'Registrations List'!BF212)</f>
        <v/>
      </c>
      <c r="L184" t="str">
        <f>IF(ISBLANK('Registrations List'!BK212),"",'Registrations List'!BK212)</f>
        <v/>
      </c>
      <c r="M184" t="str">
        <f>IF(ISBLANK('Registrations List'!BL212),"",'Registrations List'!BL212)</f>
        <v/>
      </c>
      <c r="N184" t="str">
        <f>IF(ISBLANK('Registrations List'!BQ212),"",'Registrations List'!BQ212)</f>
        <v/>
      </c>
      <c r="O184" t="str">
        <f>IF(ISBLANK('Registrations List'!BR212),"",'Registrations List'!BR212)</f>
        <v/>
      </c>
      <c r="P184" t="str">
        <f>IF(ISBLANK('Registrations List'!BW212),"",'Registrations List'!BW212)</f>
        <v/>
      </c>
      <c r="Q184" t="str">
        <f>IF(ISBLANK('Registrations List'!BX212),"",'Registrations List'!BX212)</f>
        <v/>
      </c>
      <c r="R184" t="str">
        <f>IF(ISBLANK('Registrations List'!CC212),"",'Registrations List'!CC212)</f>
        <v/>
      </c>
      <c r="S184" t="str">
        <f>IF(ISBLANK('Registrations List'!CD212),"",'Registrations List'!CD212)</f>
        <v/>
      </c>
      <c r="T184" s="96" t="str">
        <f>IF(H184="","",Schedule!C187)</f>
        <v/>
      </c>
      <c r="U184" t="str">
        <f>IF('Request for Payment'!$G$29=0,"",'Request for Payment'!$G$29)</f>
        <v/>
      </c>
      <c r="V184" t="str">
        <f>IF(ISBLANK('Registrations List'!AH212),"",'Registrations List'!AH212)</f>
        <v/>
      </c>
      <c r="W184" t="str">
        <f>IF(ISBLANK('Registrations List'!AI212),"",'Registrations List'!AI212)</f>
        <v/>
      </c>
      <c r="X184" t="str">
        <f>IF(ISBLANK('Registrations List'!AJ212),"",'Registrations List'!AJ212)</f>
        <v/>
      </c>
      <c r="Y184" t="str">
        <f>IF(ISBLANK('Registrations List'!AK212),"",'Registrations List'!AK212)</f>
        <v/>
      </c>
      <c r="Z184" t="str">
        <f>IF(ISBLANK('Registrations List'!AL212),"",'Registrations List'!AL212)</f>
        <v/>
      </c>
      <c r="AA184" t="str">
        <f>IF(ISBLANK('Registrations List'!AM212),"",'Registrations List'!AM212)</f>
        <v/>
      </c>
      <c r="AB184" t="str">
        <f>IF(ISBLANK('Registrations List'!AN212),"",'Registrations List'!AN212)</f>
        <v/>
      </c>
      <c r="AC184" t="str">
        <f>IF(ISBLANK('Registrations List'!AO212),"",'Registrations List'!AO212)</f>
        <v/>
      </c>
      <c r="AD184" t="str">
        <f>IF(ISBLANK('Registrations List'!AP212),"",'Registrations List'!AP212)</f>
        <v/>
      </c>
      <c r="AE184" t="str">
        <f>IF(ISBLANK('Registrations List'!AR212),"",'Registrations List'!AR212)</f>
        <v/>
      </c>
    </row>
    <row r="185" spans="1:31">
      <c r="A185" t="str">
        <f>IF(ISBLANK('Registrations List'!G213),"",'Registrations List'!G213)</f>
        <v/>
      </c>
      <c r="B185" t="str">
        <f>IF(ISBLANK('Registrations List'!H213),"",'Registrations List'!H213)</f>
        <v/>
      </c>
      <c r="C185" t="str">
        <f>IF(ISBLANK('Registrations List'!L213),"",'Registrations List'!L213)</f>
        <v/>
      </c>
      <c r="D185" t="str">
        <f>IF(ISBLANK('Registrations List'!M213),"",'Registrations List'!M213)</f>
        <v/>
      </c>
      <c r="E185" t="str">
        <f>IF(ISBLANK('Registrations List'!N213),"",'Registrations List'!N213)</f>
        <v/>
      </c>
      <c r="F185" t="str">
        <f>IF(ISBLANK('Registrations List'!O213),"",'Registrations List'!O213)</f>
        <v/>
      </c>
      <c r="G185" t="str">
        <f>IF(ISBLANK('Registrations List'!P213),"",'Registrations List'!P213)</f>
        <v/>
      </c>
      <c r="H185" t="str">
        <f>IF(ISBLANK('Registrations List'!AY213),"",'Registrations List'!AY213)</f>
        <v/>
      </c>
      <c r="I185" t="str">
        <f>IF(ISBLANK('Registrations List'!AZ213),"",'Registrations List'!AZ213)</f>
        <v/>
      </c>
      <c r="J185" t="str">
        <f>IF(ISBLANK('Registrations List'!BE213),"",'Registrations List'!BE213)</f>
        <v/>
      </c>
      <c r="K185" t="str">
        <f>IF(ISBLANK('Registrations List'!BF213),"",'Registrations List'!BF213)</f>
        <v/>
      </c>
      <c r="L185" t="str">
        <f>IF(ISBLANK('Registrations List'!BK213),"",'Registrations List'!BK213)</f>
        <v/>
      </c>
      <c r="M185" t="str">
        <f>IF(ISBLANK('Registrations List'!BL213),"",'Registrations List'!BL213)</f>
        <v/>
      </c>
      <c r="N185" t="str">
        <f>IF(ISBLANK('Registrations List'!BQ213),"",'Registrations List'!BQ213)</f>
        <v/>
      </c>
      <c r="O185" t="str">
        <f>IF(ISBLANK('Registrations List'!BR213),"",'Registrations List'!BR213)</f>
        <v/>
      </c>
      <c r="P185" t="str">
        <f>IF(ISBLANK('Registrations List'!BW213),"",'Registrations List'!BW213)</f>
        <v/>
      </c>
      <c r="Q185" t="str">
        <f>IF(ISBLANK('Registrations List'!BX213),"",'Registrations List'!BX213)</f>
        <v/>
      </c>
      <c r="R185" t="str">
        <f>IF(ISBLANK('Registrations List'!CC213),"",'Registrations List'!CC213)</f>
        <v/>
      </c>
      <c r="S185" t="str">
        <f>IF(ISBLANK('Registrations List'!CD213),"",'Registrations List'!CD213)</f>
        <v/>
      </c>
      <c r="T185" s="96" t="str">
        <f>IF(H185="","",Schedule!C188)</f>
        <v/>
      </c>
      <c r="U185" t="str">
        <f>IF('Request for Payment'!$G$29=0,"",'Request for Payment'!$G$29)</f>
        <v/>
      </c>
      <c r="V185" t="str">
        <f>IF(ISBLANK('Registrations List'!AH213),"",'Registrations List'!AH213)</f>
        <v/>
      </c>
      <c r="W185" t="str">
        <f>IF(ISBLANK('Registrations List'!AI213),"",'Registrations List'!AI213)</f>
        <v/>
      </c>
      <c r="X185" t="str">
        <f>IF(ISBLANK('Registrations List'!AJ213),"",'Registrations List'!AJ213)</f>
        <v/>
      </c>
      <c r="Y185" t="str">
        <f>IF(ISBLANK('Registrations List'!AK213),"",'Registrations List'!AK213)</f>
        <v/>
      </c>
      <c r="Z185" t="str">
        <f>IF(ISBLANK('Registrations List'!AL213),"",'Registrations List'!AL213)</f>
        <v/>
      </c>
      <c r="AA185" t="str">
        <f>IF(ISBLANK('Registrations List'!AM213),"",'Registrations List'!AM213)</f>
        <v/>
      </c>
      <c r="AB185" t="str">
        <f>IF(ISBLANK('Registrations List'!AN213),"",'Registrations List'!AN213)</f>
        <v/>
      </c>
      <c r="AC185" t="str">
        <f>IF(ISBLANK('Registrations List'!AO213),"",'Registrations List'!AO213)</f>
        <v/>
      </c>
      <c r="AD185" t="str">
        <f>IF(ISBLANK('Registrations List'!AP213),"",'Registrations List'!AP213)</f>
        <v/>
      </c>
      <c r="AE185" t="str">
        <f>IF(ISBLANK('Registrations List'!AR213),"",'Registrations List'!AR213)</f>
        <v/>
      </c>
    </row>
    <row r="186" spans="1:31">
      <c r="A186" t="str">
        <f>IF(ISBLANK('Registrations List'!G214),"",'Registrations List'!G214)</f>
        <v/>
      </c>
      <c r="B186" t="str">
        <f>IF(ISBLANK('Registrations List'!H214),"",'Registrations List'!H214)</f>
        <v/>
      </c>
      <c r="C186" t="str">
        <f>IF(ISBLANK('Registrations List'!L214),"",'Registrations List'!L214)</f>
        <v/>
      </c>
      <c r="D186" t="str">
        <f>IF(ISBLANK('Registrations List'!M214),"",'Registrations List'!M214)</f>
        <v/>
      </c>
      <c r="E186" t="str">
        <f>IF(ISBLANK('Registrations List'!N214),"",'Registrations List'!N214)</f>
        <v/>
      </c>
      <c r="F186" t="str">
        <f>IF(ISBLANK('Registrations List'!O214),"",'Registrations List'!O214)</f>
        <v/>
      </c>
      <c r="G186" t="str">
        <f>IF(ISBLANK('Registrations List'!P214),"",'Registrations List'!P214)</f>
        <v/>
      </c>
      <c r="H186" t="str">
        <f>IF(ISBLANK('Registrations List'!AY214),"",'Registrations List'!AY214)</f>
        <v/>
      </c>
      <c r="I186" t="str">
        <f>IF(ISBLANK('Registrations List'!AZ214),"",'Registrations List'!AZ214)</f>
        <v/>
      </c>
      <c r="J186" t="str">
        <f>IF(ISBLANK('Registrations List'!BE214),"",'Registrations List'!BE214)</f>
        <v/>
      </c>
      <c r="K186" t="str">
        <f>IF(ISBLANK('Registrations List'!BF214),"",'Registrations List'!BF214)</f>
        <v/>
      </c>
      <c r="L186" t="str">
        <f>IF(ISBLANK('Registrations List'!BK214),"",'Registrations List'!BK214)</f>
        <v/>
      </c>
      <c r="M186" t="str">
        <f>IF(ISBLANK('Registrations List'!BL214),"",'Registrations List'!BL214)</f>
        <v/>
      </c>
      <c r="N186" t="str">
        <f>IF(ISBLANK('Registrations List'!BQ214),"",'Registrations List'!BQ214)</f>
        <v/>
      </c>
      <c r="O186" t="str">
        <f>IF(ISBLANK('Registrations List'!BR214),"",'Registrations List'!BR214)</f>
        <v/>
      </c>
      <c r="P186" t="str">
        <f>IF(ISBLANK('Registrations List'!BW214),"",'Registrations List'!BW214)</f>
        <v/>
      </c>
      <c r="Q186" t="str">
        <f>IF(ISBLANK('Registrations List'!BX214),"",'Registrations List'!BX214)</f>
        <v/>
      </c>
      <c r="R186" t="str">
        <f>IF(ISBLANK('Registrations List'!CC214),"",'Registrations List'!CC214)</f>
        <v/>
      </c>
      <c r="S186" t="str">
        <f>IF(ISBLANK('Registrations List'!CD214),"",'Registrations List'!CD214)</f>
        <v/>
      </c>
      <c r="T186" s="96" t="str">
        <f>IF(H186="","",Schedule!C189)</f>
        <v/>
      </c>
      <c r="U186" t="str">
        <f>IF('Request for Payment'!$G$29=0,"",'Request for Payment'!$G$29)</f>
        <v/>
      </c>
      <c r="V186" t="str">
        <f>IF(ISBLANK('Registrations List'!AH214),"",'Registrations List'!AH214)</f>
        <v/>
      </c>
      <c r="W186" t="str">
        <f>IF(ISBLANK('Registrations List'!AI214),"",'Registrations List'!AI214)</f>
        <v/>
      </c>
      <c r="X186" t="str">
        <f>IF(ISBLANK('Registrations List'!AJ214),"",'Registrations List'!AJ214)</f>
        <v/>
      </c>
      <c r="Y186" t="str">
        <f>IF(ISBLANK('Registrations List'!AK214),"",'Registrations List'!AK214)</f>
        <v/>
      </c>
      <c r="Z186" t="str">
        <f>IF(ISBLANK('Registrations List'!AL214),"",'Registrations List'!AL214)</f>
        <v/>
      </c>
      <c r="AA186" t="str">
        <f>IF(ISBLANK('Registrations List'!AM214),"",'Registrations List'!AM214)</f>
        <v/>
      </c>
      <c r="AB186" t="str">
        <f>IF(ISBLANK('Registrations List'!AN214),"",'Registrations List'!AN214)</f>
        <v/>
      </c>
      <c r="AC186" t="str">
        <f>IF(ISBLANK('Registrations List'!AO214),"",'Registrations List'!AO214)</f>
        <v/>
      </c>
      <c r="AD186" t="str">
        <f>IF(ISBLANK('Registrations List'!AP214),"",'Registrations List'!AP214)</f>
        <v/>
      </c>
      <c r="AE186" t="str">
        <f>IF(ISBLANK('Registrations List'!AR214),"",'Registrations List'!AR214)</f>
        <v/>
      </c>
    </row>
    <row r="187" spans="1:31">
      <c r="A187" t="str">
        <f>IF(ISBLANK('Registrations List'!G215),"",'Registrations List'!G215)</f>
        <v/>
      </c>
      <c r="B187" t="str">
        <f>IF(ISBLANK('Registrations List'!H215),"",'Registrations List'!H215)</f>
        <v/>
      </c>
      <c r="C187" t="str">
        <f>IF(ISBLANK('Registrations List'!L215),"",'Registrations List'!L215)</f>
        <v/>
      </c>
      <c r="D187" t="str">
        <f>IF(ISBLANK('Registrations List'!M215),"",'Registrations List'!M215)</f>
        <v/>
      </c>
      <c r="E187" t="str">
        <f>IF(ISBLANK('Registrations List'!N215),"",'Registrations List'!N215)</f>
        <v/>
      </c>
      <c r="F187" t="str">
        <f>IF(ISBLANK('Registrations List'!O215),"",'Registrations List'!O215)</f>
        <v/>
      </c>
      <c r="G187" t="str">
        <f>IF(ISBLANK('Registrations List'!P215),"",'Registrations List'!P215)</f>
        <v/>
      </c>
      <c r="H187" t="str">
        <f>IF(ISBLANK('Registrations List'!AY215),"",'Registrations List'!AY215)</f>
        <v/>
      </c>
      <c r="I187" t="str">
        <f>IF(ISBLANK('Registrations List'!AZ215),"",'Registrations List'!AZ215)</f>
        <v/>
      </c>
      <c r="J187" t="str">
        <f>IF(ISBLANK('Registrations List'!BE215),"",'Registrations List'!BE215)</f>
        <v/>
      </c>
      <c r="K187" t="str">
        <f>IF(ISBLANK('Registrations List'!BF215),"",'Registrations List'!BF215)</f>
        <v/>
      </c>
      <c r="L187" t="str">
        <f>IF(ISBLANK('Registrations List'!BK215),"",'Registrations List'!BK215)</f>
        <v/>
      </c>
      <c r="M187" t="str">
        <f>IF(ISBLANK('Registrations List'!BL215),"",'Registrations List'!BL215)</f>
        <v/>
      </c>
      <c r="N187" t="str">
        <f>IF(ISBLANK('Registrations List'!BQ215),"",'Registrations List'!BQ215)</f>
        <v/>
      </c>
      <c r="O187" t="str">
        <f>IF(ISBLANK('Registrations List'!BR215),"",'Registrations List'!BR215)</f>
        <v/>
      </c>
      <c r="P187" t="str">
        <f>IF(ISBLANK('Registrations List'!BW215),"",'Registrations List'!BW215)</f>
        <v/>
      </c>
      <c r="Q187" t="str">
        <f>IF(ISBLANK('Registrations List'!BX215),"",'Registrations List'!BX215)</f>
        <v/>
      </c>
      <c r="R187" t="str">
        <f>IF(ISBLANK('Registrations List'!CC215),"",'Registrations List'!CC215)</f>
        <v/>
      </c>
      <c r="S187" t="str">
        <f>IF(ISBLANK('Registrations List'!CD215),"",'Registrations List'!CD215)</f>
        <v/>
      </c>
      <c r="T187" s="96" t="str">
        <f>IF(H187="","",Schedule!C190)</f>
        <v/>
      </c>
      <c r="U187" t="str">
        <f>IF('Request for Payment'!$G$29=0,"",'Request for Payment'!$G$29)</f>
        <v/>
      </c>
      <c r="V187" t="str">
        <f>IF(ISBLANK('Registrations List'!AH215),"",'Registrations List'!AH215)</f>
        <v/>
      </c>
      <c r="W187" t="str">
        <f>IF(ISBLANK('Registrations List'!AI215),"",'Registrations List'!AI215)</f>
        <v/>
      </c>
      <c r="X187" t="str">
        <f>IF(ISBLANK('Registrations List'!AJ215),"",'Registrations List'!AJ215)</f>
        <v/>
      </c>
      <c r="Y187" t="str">
        <f>IF(ISBLANK('Registrations List'!AK215),"",'Registrations List'!AK215)</f>
        <v/>
      </c>
      <c r="Z187" t="str">
        <f>IF(ISBLANK('Registrations List'!AL215),"",'Registrations List'!AL215)</f>
        <v/>
      </c>
      <c r="AA187" t="str">
        <f>IF(ISBLANK('Registrations List'!AM215),"",'Registrations List'!AM215)</f>
        <v/>
      </c>
      <c r="AB187" t="str">
        <f>IF(ISBLANK('Registrations List'!AN215),"",'Registrations List'!AN215)</f>
        <v/>
      </c>
      <c r="AC187" t="str">
        <f>IF(ISBLANK('Registrations List'!AO215),"",'Registrations List'!AO215)</f>
        <v/>
      </c>
      <c r="AD187" t="str">
        <f>IF(ISBLANK('Registrations List'!AP215),"",'Registrations List'!AP215)</f>
        <v/>
      </c>
      <c r="AE187" t="str">
        <f>IF(ISBLANK('Registrations List'!AR215),"",'Registrations List'!AR215)</f>
        <v/>
      </c>
    </row>
    <row r="188" spans="1:31">
      <c r="A188" t="str">
        <f>IF(ISBLANK('Registrations List'!G216),"",'Registrations List'!G216)</f>
        <v/>
      </c>
      <c r="B188" t="str">
        <f>IF(ISBLANK('Registrations List'!H216),"",'Registrations List'!H216)</f>
        <v/>
      </c>
      <c r="C188" t="str">
        <f>IF(ISBLANK('Registrations List'!L216),"",'Registrations List'!L216)</f>
        <v/>
      </c>
      <c r="D188" t="str">
        <f>IF(ISBLANK('Registrations List'!M216),"",'Registrations List'!M216)</f>
        <v/>
      </c>
      <c r="E188" t="str">
        <f>IF(ISBLANK('Registrations List'!N216),"",'Registrations List'!N216)</f>
        <v/>
      </c>
      <c r="F188" t="str">
        <f>IF(ISBLANK('Registrations List'!O216),"",'Registrations List'!O216)</f>
        <v/>
      </c>
      <c r="G188" t="str">
        <f>IF(ISBLANK('Registrations List'!P216),"",'Registrations List'!P216)</f>
        <v/>
      </c>
      <c r="H188" t="str">
        <f>IF(ISBLANK('Registrations List'!AY216),"",'Registrations List'!AY216)</f>
        <v/>
      </c>
      <c r="I188" t="str">
        <f>IF(ISBLANK('Registrations List'!AZ216),"",'Registrations List'!AZ216)</f>
        <v/>
      </c>
      <c r="J188" t="str">
        <f>IF(ISBLANK('Registrations List'!BE216),"",'Registrations List'!BE216)</f>
        <v/>
      </c>
      <c r="K188" t="str">
        <f>IF(ISBLANK('Registrations List'!BF216),"",'Registrations List'!BF216)</f>
        <v/>
      </c>
      <c r="L188" t="str">
        <f>IF(ISBLANK('Registrations List'!BK216),"",'Registrations List'!BK216)</f>
        <v/>
      </c>
      <c r="M188" t="str">
        <f>IF(ISBLANK('Registrations List'!BL216),"",'Registrations List'!BL216)</f>
        <v/>
      </c>
      <c r="N188" t="str">
        <f>IF(ISBLANK('Registrations List'!BQ216),"",'Registrations List'!BQ216)</f>
        <v/>
      </c>
      <c r="O188" t="str">
        <f>IF(ISBLANK('Registrations List'!BR216),"",'Registrations List'!BR216)</f>
        <v/>
      </c>
      <c r="P188" t="str">
        <f>IF(ISBLANK('Registrations List'!BW216),"",'Registrations List'!BW216)</f>
        <v/>
      </c>
      <c r="Q188" t="str">
        <f>IF(ISBLANK('Registrations List'!BX216),"",'Registrations List'!BX216)</f>
        <v/>
      </c>
      <c r="R188" t="str">
        <f>IF(ISBLANK('Registrations List'!CC216),"",'Registrations List'!CC216)</f>
        <v/>
      </c>
      <c r="S188" t="str">
        <f>IF(ISBLANK('Registrations List'!CD216),"",'Registrations List'!CD216)</f>
        <v/>
      </c>
      <c r="T188" s="96" t="str">
        <f>IF(H188="","",Schedule!C191)</f>
        <v/>
      </c>
      <c r="U188" t="str">
        <f>IF('Request for Payment'!$G$29=0,"",'Request for Payment'!$G$29)</f>
        <v/>
      </c>
      <c r="V188" t="str">
        <f>IF(ISBLANK('Registrations List'!AH216),"",'Registrations List'!AH216)</f>
        <v/>
      </c>
      <c r="W188" t="str">
        <f>IF(ISBLANK('Registrations List'!AI216),"",'Registrations List'!AI216)</f>
        <v/>
      </c>
      <c r="X188" t="str">
        <f>IF(ISBLANK('Registrations List'!AJ216),"",'Registrations List'!AJ216)</f>
        <v/>
      </c>
      <c r="Y188" t="str">
        <f>IF(ISBLANK('Registrations List'!AK216),"",'Registrations List'!AK216)</f>
        <v/>
      </c>
      <c r="Z188" t="str">
        <f>IF(ISBLANK('Registrations List'!AL216),"",'Registrations List'!AL216)</f>
        <v/>
      </c>
      <c r="AA188" t="str">
        <f>IF(ISBLANK('Registrations List'!AM216),"",'Registrations List'!AM216)</f>
        <v/>
      </c>
      <c r="AB188" t="str">
        <f>IF(ISBLANK('Registrations List'!AN216),"",'Registrations List'!AN216)</f>
        <v/>
      </c>
      <c r="AC188" t="str">
        <f>IF(ISBLANK('Registrations List'!AO216),"",'Registrations List'!AO216)</f>
        <v/>
      </c>
      <c r="AD188" t="str">
        <f>IF(ISBLANK('Registrations List'!AP216),"",'Registrations List'!AP216)</f>
        <v/>
      </c>
      <c r="AE188" t="str">
        <f>IF(ISBLANK('Registrations List'!AR216),"",'Registrations List'!AR216)</f>
        <v/>
      </c>
    </row>
    <row r="189" spans="1:31">
      <c r="A189" t="str">
        <f>IF(ISBLANK('Registrations List'!G217),"",'Registrations List'!G217)</f>
        <v/>
      </c>
      <c r="B189" t="str">
        <f>IF(ISBLANK('Registrations List'!H217),"",'Registrations List'!H217)</f>
        <v/>
      </c>
      <c r="C189" t="str">
        <f>IF(ISBLANK('Registrations List'!L217),"",'Registrations List'!L217)</f>
        <v/>
      </c>
      <c r="D189" t="str">
        <f>IF(ISBLANK('Registrations List'!M217),"",'Registrations List'!M217)</f>
        <v/>
      </c>
      <c r="E189" t="str">
        <f>IF(ISBLANK('Registrations List'!N217),"",'Registrations List'!N217)</f>
        <v/>
      </c>
      <c r="F189" t="str">
        <f>IF(ISBLANK('Registrations List'!O217),"",'Registrations List'!O217)</f>
        <v/>
      </c>
      <c r="G189" t="str">
        <f>IF(ISBLANK('Registrations List'!P217),"",'Registrations List'!P217)</f>
        <v/>
      </c>
      <c r="H189" t="str">
        <f>IF(ISBLANK('Registrations List'!AY217),"",'Registrations List'!AY217)</f>
        <v/>
      </c>
      <c r="I189" t="str">
        <f>IF(ISBLANK('Registrations List'!AZ217),"",'Registrations List'!AZ217)</f>
        <v/>
      </c>
      <c r="J189" t="str">
        <f>IF(ISBLANK('Registrations List'!BE217),"",'Registrations List'!BE217)</f>
        <v/>
      </c>
      <c r="K189" t="str">
        <f>IF(ISBLANK('Registrations List'!BF217),"",'Registrations List'!BF217)</f>
        <v/>
      </c>
      <c r="L189" t="str">
        <f>IF(ISBLANK('Registrations List'!BK217),"",'Registrations List'!BK217)</f>
        <v/>
      </c>
      <c r="M189" t="str">
        <f>IF(ISBLANK('Registrations List'!BL217),"",'Registrations List'!BL217)</f>
        <v/>
      </c>
      <c r="N189" t="str">
        <f>IF(ISBLANK('Registrations List'!BQ217),"",'Registrations List'!BQ217)</f>
        <v/>
      </c>
      <c r="O189" t="str">
        <f>IF(ISBLANK('Registrations List'!BR217),"",'Registrations List'!BR217)</f>
        <v/>
      </c>
      <c r="P189" t="str">
        <f>IF(ISBLANK('Registrations List'!BW217),"",'Registrations List'!BW217)</f>
        <v/>
      </c>
      <c r="Q189" t="str">
        <f>IF(ISBLANK('Registrations List'!BX217),"",'Registrations List'!BX217)</f>
        <v/>
      </c>
      <c r="R189" t="str">
        <f>IF(ISBLANK('Registrations List'!CC217),"",'Registrations List'!CC217)</f>
        <v/>
      </c>
      <c r="S189" t="str">
        <f>IF(ISBLANK('Registrations List'!CD217),"",'Registrations List'!CD217)</f>
        <v/>
      </c>
      <c r="T189" s="96" t="str">
        <f>IF(H189="","",Schedule!C192)</f>
        <v/>
      </c>
      <c r="U189" t="str">
        <f>IF('Request for Payment'!$G$29=0,"",'Request for Payment'!$G$29)</f>
        <v/>
      </c>
      <c r="V189" t="str">
        <f>IF(ISBLANK('Registrations List'!AH217),"",'Registrations List'!AH217)</f>
        <v/>
      </c>
      <c r="W189" t="str">
        <f>IF(ISBLANK('Registrations List'!AI217),"",'Registrations List'!AI217)</f>
        <v/>
      </c>
      <c r="X189" t="str">
        <f>IF(ISBLANK('Registrations List'!AJ217),"",'Registrations List'!AJ217)</f>
        <v/>
      </c>
      <c r="Y189" t="str">
        <f>IF(ISBLANK('Registrations List'!AK217),"",'Registrations List'!AK217)</f>
        <v/>
      </c>
      <c r="Z189" t="str">
        <f>IF(ISBLANK('Registrations List'!AL217),"",'Registrations List'!AL217)</f>
        <v/>
      </c>
      <c r="AA189" t="str">
        <f>IF(ISBLANK('Registrations List'!AM217),"",'Registrations List'!AM217)</f>
        <v/>
      </c>
      <c r="AB189" t="str">
        <f>IF(ISBLANK('Registrations List'!AN217),"",'Registrations List'!AN217)</f>
        <v/>
      </c>
      <c r="AC189" t="str">
        <f>IF(ISBLANK('Registrations List'!AO217),"",'Registrations List'!AO217)</f>
        <v/>
      </c>
      <c r="AD189" t="str">
        <f>IF(ISBLANK('Registrations List'!AP217),"",'Registrations List'!AP217)</f>
        <v/>
      </c>
      <c r="AE189" t="str">
        <f>IF(ISBLANK('Registrations List'!AR217),"",'Registrations List'!AR217)</f>
        <v/>
      </c>
    </row>
    <row r="190" spans="1:31">
      <c r="A190" t="str">
        <f>IF(ISBLANK('Registrations List'!G218),"",'Registrations List'!G218)</f>
        <v/>
      </c>
      <c r="B190" t="str">
        <f>IF(ISBLANK('Registrations List'!H218),"",'Registrations List'!H218)</f>
        <v/>
      </c>
      <c r="C190" t="str">
        <f>IF(ISBLANK('Registrations List'!L218),"",'Registrations List'!L218)</f>
        <v/>
      </c>
      <c r="D190" t="str">
        <f>IF(ISBLANK('Registrations List'!M218),"",'Registrations List'!M218)</f>
        <v/>
      </c>
      <c r="E190" t="str">
        <f>IF(ISBLANK('Registrations List'!N218),"",'Registrations List'!N218)</f>
        <v/>
      </c>
      <c r="F190" t="str">
        <f>IF(ISBLANK('Registrations List'!O218),"",'Registrations List'!O218)</f>
        <v/>
      </c>
      <c r="G190" t="str">
        <f>IF(ISBLANK('Registrations List'!P218),"",'Registrations List'!P218)</f>
        <v/>
      </c>
      <c r="H190" t="str">
        <f>IF(ISBLANK('Registrations List'!AY218),"",'Registrations List'!AY218)</f>
        <v/>
      </c>
      <c r="I190" t="str">
        <f>IF(ISBLANK('Registrations List'!AZ218),"",'Registrations List'!AZ218)</f>
        <v/>
      </c>
      <c r="J190" t="str">
        <f>IF(ISBLANK('Registrations List'!BE218),"",'Registrations List'!BE218)</f>
        <v/>
      </c>
      <c r="K190" t="str">
        <f>IF(ISBLANK('Registrations List'!BF218),"",'Registrations List'!BF218)</f>
        <v/>
      </c>
      <c r="L190" t="str">
        <f>IF(ISBLANK('Registrations List'!BK218),"",'Registrations List'!BK218)</f>
        <v/>
      </c>
      <c r="M190" t="str">
        <f>IF(ISBLANK('Registrations List'!BL218),"",'Registrations List'!BL218)</f>
        <v/>
      </c>
      <c r="N190" t="str">
        <f>IF(ISBLANK('Registrations List'!BQ218),"",'Registrations List'!BQ218)</f>
        <v/>
      </c>
      <c r="O190" t="str">
        <f>IF(ISBLANK('Registrations List'!BR218),"",'Registrations List'!BR218)</f>
        <v/>
      </c>
      <c r="P190" t="str">
        <f>IF(ISBLANK('Registrations List'!BW218),"",'Registrations List'!BW218)</f>
        <v/>
      </c>
      <c r="Q190" t="str">
        <f>IF(ISBLANK('Registrations List'!BX218),"",'Registrations List'!BX218)</f>
        <v/>
      </c>
      <c r="R190" t="str">
        <f>IF(ISBLANK('Registrations List'!CC218),"",'Registrations List'!CC218)</f>
        <v/>
      </c>
      <c r="S190" t="str">
        <f>IF(ISBLANK('Registrations List'!CD218),"",'Registrations List'!CD218)</f>
        <v/>
      </c>
      <c r="T190" s="96" t="str">
        <f>IF(H190="","",Schedule!C193)</f>
        <v/>
      </c>
      <c r="U190" t="str">
        <f>IF('Request for Payment'!$G$29=0,"",'Request for Payment'!$G$29)</f>
        <v/>
      </c>
      <c r="V190" t="str">
        <f>IF(ISBLANK('Registrations List'!AH218),"",'Registrations List'!AH218)</f>
        <v/>
      </c>
      <c r="W190" t="str">
        <f>IF(ISBLANK('Registrations List'!AI218),"",'Registrations List'!AI218)</f>
        <v/>
      </c>
      <c r="X190" t="str">
        <f>IF(ISBLANK('Registrations List'!AJ218),"",'Registrations List'!AJ218)</f>
        <v/>
      </c>
      <c r="Y190" t="str">
        <f>IF(ISBLANK('Registrations List'!AK218),"",'Registrations List'!AK218)</f>
        <v/>
      </c>
      <c r="Z190" t="str">
        <f>IF(ISBLANK('Registrations List'!AL218),"",'Registrations List'!AL218)</f>
        <v/>
      </c>
      <c r="AA190" t="str">
        <f>IF(ISBLANK('Registrations List'!AM218),"",'Registrations List'!AM218)</f>
        <v/>
      </c>
      <c r="AB190" t="str">
        <f>IF(ISBLANK('Registrations List'!AN218),"",'Registrations List'!AN218)</f>
        <v/>
      </c>
      <c r="AC190" t="str">
        <f>IF(ISBLANK('Registrations List'!AO218),"",'Registrations List'!AO218)</f>
        <v/>
      </c>
      <c r="AD190" t="str">
        <f>IF(ISBLANK('Registrations List'!AP218),"",'Registrations List'!AP218)</f>
        <v/>
      </c>
      <c r="AE190" t="str">
        <f>IF(ISBLANK('Registrations List'!AR218),"",'Registrations List'!AR218)</f>
        <v/>
      </c>
    </row>
    <row r="191" spans="1:31">
      <c r="A191" t="str">
        <f>IF(ISBLANK('Registrations List'!G219),"",'Registrations List'!G219)</f>
        <v/>
      </c>
      <c r="B191" t="str">
        <f>IF(ISBLANK('Registrations List'!H219),"",'Registrations List'!H219)</f>
        <v/>
      </c>
      <c r="C191" t="str">
        <f>IF(ISBLANK('Registrations List'!L219),"",'Registrations List'!L219)</f>
        <v/>
      </c>
      <c r="D191" t="str">
        <f>IF(ISBLANK('Registrations List'!M219),"",'Registrations List'!M219)</f>
        <v/>
      </c>
      <c r="E191" t="str">
        <f>IF(ISBLANK('Registrations List'!N219),"",'Registrations List'!N219)</f>
        <v/>
      </c>
      <c r="F191" t="str">
        <f>IF(ISBLANK('Registrations List'!O219),"",'Registrations List'!O219)</f>
        <v/>
      </c>
      <c r="G191" t="str">
        <f>IF(ISBLANK('Registrations List'!P219),"",'Registrations List'!P219)</f>
        <v/>
      </c>
      <c r="H191" t="str">
        <f>IF(ISBLANK('Registrations List'!AY219),"",'Registrations List'!AY219)</f>
        <v/>
      </c>
      <c r="I191" t="str">
        <f>IF(ISBLANK('Registrations List'!AZ219),"",'Registrations List'!AZ219)</f>
        <v/>
      </c>
      <c r="J191" t="str">
        <f>IF(ISBLANK('Registrations List'!BE219),"",'Registrations List'!BE219)</f>
        <v/>
      </c>
      <c r="K191" t="str">
        <f>IF(ISBLANK('Registrations List'!BF219),"",'Registrations List'!BF219)</f>
        <v/>
      </c>
      <c r="L191" t="str">
        <f>IF(ISBLANK('Registrations List'!BK219),"",'Registrations List'!BK219)</f>
        <v/>
      </c>
      <c r="M191" t="str">
        <f>IF(ISBLANK('Registrations List'!BL219),"",'Registrations List'!BL219)</f>
        <v/>
      </c>
      <c r="N191" t="str">
        <f>IF(ISBLANK('Registrations List'!BQ219),"",'Registrations List'!BQ219)</f>
        <v/>
      </c>
      <c r="O191" t="str">
        <f>IF(ISBLANK('Registrations List'!BR219),"",'Registrations List'!BR219)</f>
        <v/>
      </c>
      <c r="P191" t="str">
        <f>IF(ISBLANK('Registrations List'!BW219),"",'Registrations List'!BW219)</f>
        <v/>
      </c>
      <c r="Q191" t="str">
        <f>IF(ISBLANK('Registrations List'!BX219),"",'Registrations List'!BX219)</f>
        <v/>
      </c>
      <c r="R191" t="str">
        <f>IF(ISBLANK('Registrations List'!CC219),"",'Registrations List'!CC219)</f>
        <v/>
      </c>
      <c r="S191" t="str">
        <f>IF(ISBLANK('Registrations List'!CD219),"",'Registrations List'!CD219)</f>
        <v/>
      </c>
      <c r="T191" s="96" t="str">
        <f>IF(H191="","",Schedule!C194)</f>
        <v/>
      </c>
      <c r="U191" t="str">
        <f>IF('Request for Payment'!$G$29=0,"",'Request for Payment'!$G$29)</f>
        <v/>
      </c>
      <c r="V191" t="str">
        <f>IF(ISBLANK('Registrations List'!AH219),"",'Registrations List'!AH219)</f>
        <v/>
      </c>
      <c r="W191" t="str">
        <f>IF(ISBLANK('Registrations List'!AI219),"",'Registrations List'!AI219)</f>
        <v/>
      </c>
      <c r="X191" t="str">
        <f>IF(ISBLANK('Registrations List'!AJ219),"",'Registrations List'!AJ219)</f>
        <v/>
      </c>
      <c r="Y191" t="str">
        <f>IF(ISBLANK('Registrations List'!AK219),"",'Registrations List'!AK219)</f>
        <v/>
      </c>
      <c r="Z191" t="str">
        <f>IF(ISBLANK('Registrations List'!AL219),"",'Registrations List'!AL219)</f>
        <v/>
      </c>
      <c r="AA191" t="str">
        <f>IF(ISBLANK('Registrations List'!AM219),"",'Registrations List'!AM219)</f>
        <v/>
      </c>
      <c r="AB191" t="str">
        <f>IF(ISBLANK('Registrations List'!AN219),"",'Registrations List'!AN219)</f>
        <v/>
      </c>
      <c r="AC191" t="str">
        <f>IF(ISBLANK('Registrations List'!AO219),"",'Registrations List'!AO219)</f>
        <v/>
      </c>
      <c r="AD191" t="str">
        <f>IF(ISBLANK('Registrations List'!AP219),"",'Registrations List'!AP219)</f>
        <v/>
      </c>
      <c r="AE191" t="str">
        <f>IF(ISBLANK('Registrations List'!AR219),"",'Registrations List'!AR219)</f>
        <v/>
      </c>
    </row>
    <row r="192" spans="1:31">
      <c r="A192" t="str">
        <f>IF(ISBLANK('Registrations List'!G220),"",'Registrations List'!G220)</f>
        <v/>
      </c>
      <c r="B192" t="str">
        <f>IF(ISBLANK('Registrations List'!H220),"",'Registrations List'!H220)</f>
        <v/>
      </c>
      <c r="C192" t="str">
        <f>IF(ISBLANK('Registrations List'!L220),"",'Registrations List'!L220)</f>
        <v/>
      </c>
      <c r="D192" t="str">
        <f>IF(ISBLANK('Registrations List'!M220),"",'Registrations List'!M220)</f>
        <v/>
      </c>
      <c r="E192" t="str">
        <f>IF(ISBLANK('Registrations List'!N220),"",'Registrations List'!N220)</f>
        <v/>
      </c>
      <c r="F192" t="str">
        <f>IF(ISBLANK('Registrations List'!O220),"",'Registrations List'!O220)</f>
        <v/>
      </c>
      <c r="G192" t="str">
        <f>IF(ISBLANK('Registrations List'!P220),"",'Registrations List'!P220)</f>
        <v/>
      </c>
      <c r="H192" t="str">
        <f>IF(ISBLANK('Registrations List'!AY220),"",'Registrations List'!AY220)</f>
        <v/>
      </c>
      <c r="I192" t="str">
        <f>IF(ISBLANK('Registrations List'!AZ220),"",'Registrations List'!AZ220)</f>
        <v/>
      </c>
      <c r="J192" t="str">
        <f>IF(ISBLANK('Registrations List'!BE220),"",'Registrations List'!BE220)</f>
        <v/>
      </c>
      <c r="K192" t="str">
        <f>IF(ISBLANK('Registrations List'!BF220),"",'Registrations List'!BF220)</f>
        <v/>
      </c>
      <c r="L192" t="str">
        <f>IF(ISBLANK('Registrations List'!BK220),"",'Registrations List'!BK220)</f>
        <v/>
      </c>
      <c r="M192" t="str">
        <f>IF(ISBLANK('Registrations List'!BL220),"",'Registrations List'!BL220)</f>
        <v/>
      </c>
      <c r="N192" t="str">
        <f>IF(ISBLANK('Registrations List'!BQ220),"",'Registrations List'!BQ220)</f>
        <v/>
      </c>
      <c r="O192" t="str">
        <f>IF(ISBLANK('Registrations List'!BR220),"",'Registrations List'!BR220)</f>
        <v/>
      </c>
      <c r="P192" t="str">
        <f>IF(ISBLANK('Registrations List'!BW220),"",'Registrations List'!BW220)</f>
        <v/>
      </c>
      <c r="Q192" t="str">
        <f>IF(ISBLANK('Registrations List'!BX220),"",'Registrations List'!BX220)</f>
        <v/>
      </c>
      <c r="R192" t="str">
        <f>IF(ISBLANK('Registrations List'!CC220),"",'Registrations List'!CC220)</f>
        <v/>
      </c>
      <c r="S192" t="str">
        <f>IF(ISBLANK('Registrations List'!CD220),"",'Registrations List'!CD220)</f>
        <v/>
      </c>
      <c r="T192" s="96" t="str">
        <f>IF(H192="","",Schedule!C195)</f>
        <v/>
      </c>
      <c r="U192" t="str">
        <f>IF('Request for Payment'!$G$29=0,"",'Request for Payment'!$G$29)</f>
        <v/>
      </c>
      <c r="V192" t="str">
        <f>IF(ISBLANK('Registrations List'!AH220),"",'Registrations List'!AH220)</f>
        <v/>
      </c>
      <c r="W192" t="str">
        <f>IF(ISBLANK('Registrations List'!AI220),"",'Registrations List'!AI220)</f>
        <v/>
      </c>
      <c r="X192" t="str">
        <f>IF(ISBLANK('Registrations List'!AJ220),"",'Registrations List'!AJ220)</f>
        <v/>
      </c>
      <c r="Y192" t="str">
        <f>IF(ISBLANK('Registrations List'!AK220),"",'Registrations List'!AK220)</f>
        <v/>
      </c>
      <c r="Z192" t="str">
        <f>IF(ISBLANK('Registrations List'!AL220),"",'Registrations List'!AL220)</f>
        <v/>
      </c>
      <c r="AA192" t="str">
        <f>IF(ISBLANK('Registrations List'!AM220),"",'Registrations List'!AM220)</f>
        <v/>
      </c>
      <c r="AB192" t="str">
        <f>IF(ISBLANK('Registrations List'!AN220),"",'Registrations List'!AN220)</f>
        <v/>
      </c>
      <c r="AC192" t="str">
        <f>IF(ISBLANK('Registrations List'!AO220),"",'Registrations List'!AO220)</f>
        <v/>
      </c>
      <c r="AD192" t="str">
        <f>IF(ISBLANK('Registrations List'!AP220),"",'Registrations List'!AP220)</f>
        <v/>
      </c>
      <c r="AE192" t="str">
        <f>IF(ISBLANK('Registrations List'!AR220),"",'Registrations List'!AR220)</f>
        <v/>
      </c>
    </row>
    <row r="193" spans="1:31">
      <c r="A193" t="str">
        <f>IF(ISBLANK('Registrations List'!G221),"",'Registrations List'!G221)</f>
        <v/>
      </c>
      <c r="B193" t="str">
        <f>IF(ISBLANK('Registrations List'!H221),"",'Registrations List'!H221)</f>
        <v/>
      </c>
      <c r="C193" t="str">
        <f>IF(ISBLANK('Registrations List'!L221),"",'Registrations List'!L221)</f>
        <v/>
      </c>
      <c r="D193" t="str">
        <f>IF(ISBLANK('Registrations List'!M221),"",'Registrations List'!M221)</f>
        <v/>
      </c>
      <c r="E193" t="str">
        <f>IF(ISBLANK('Registrations List'!N221),"",'Registrations List'!N221)</f>
        <v/>
      </c>
      <c r="F193" t="str">
        <f>IF(ISBLANK('Registrations List'!O221),"",'Registrations List'!O221)</f>
        <v/>
      </c>
      <c r="G193" t="str">
        <f>IF(ISBLANK('Registrations List'!P221),"",'Registrations List'!P221)</f>
        <v/>
      </c>
      <c r="H193" t="str">
        <f>IF(ISBLANK('Registrations List'!AY221),"",'Registrations List'!AY221)</f>
        <v/>
      </c>
      <c r="I193" t="str">
        <f>IF(ISBLANK('Registrations List'!AZ221),"",'Registrations List'!AZ221)</f>
        <v/>
      </c>
      <c r="J193" t="str">
        <f>IF(ISBLANK('Registrations List'!BE221),"",'Registrations List'!BE221)</f>
        <v/>
      </c>
      <c r="K193" t="str">
        <f>IF(ISBLANK('Registrations List'!BF221),"",'Registrations List'!BF221)</f>
        <v/>
      </c>
      <c r="L193" t="str">
        <f>IF(ISBLANK('Registrations List'!BK221),"",'Registrations List'!BK221)</f>
        <v/>
      </c>
      <c r="M193" t="str">
        <f>IF(ISBLANK('Registrations List'!BL221),"",'Registrations List'!BL221)</f>
        <v/>
      </c>
      <c r="N193" t="str">
        <f>IF(ISBLANK('Registrations List'!BQ221),"",'Registrations List'!BQ221)</f>
        <v/>
      </c>
      <c r="O193" t="str">
        <f>IF(ISBLANK('Registrations List'!BR221),"",'Registrations List'!BR221)</f>
        <v/>
      </c>
      <c r="P193" t="str">
        <f>IF(ISBLANK('Registrations List'!BW221),"",'Registrations List'!BW221)</f>
        <v/>
      </c>
      <c r="Q193" t="str">
        <f>IF(ISBLANK('Registrations List'!BX221),"",'Registrations List'!BX221)</f>
        <v/>
      </c>
      <c r="R193" t="str">
        <f>IF(ISBLANK('Registrations List'!CC221),"",'Registrations List'!CC221)</f>
        <v/>
      </c>
      <c r="S193" t="str">
        <f>IF(ISBLANK('Registrations List'!CD221),"",'Registrations List'!CD221)</f>
        <v/>
      </c>
      <c r="T193" s="96" t="str">
        <f>IF(H193="","",Schedule!C196)</f>
        <v/>
      </c>
      <c r="U193" t="str">
        <f>IF('Request for Payment'!$G$29=0,"",'Request for Payment'!$G$29)</f>
        <v/>
      </c>
      <c r="V193" t="str">
        <f>IF(ISBLANK('Registrations List'!AH221),"",'Registrations List'!AH221)</f>
        <v/>
      </c>
      <c r="W193" t="str">
        <f>IF(ISBLANK('Registrations List'!AI221),"",'Registrations List'!AI221)</f>
        <v/>
      </c>
      <c r="X193" t="str">
        <f>IF(ISBLANK('Registrations List'!AJ221),"",'Registrations List'!AJ221)</f>
        <v/>
      </c>
      <c r="Y193" t="str">
        <f>IF(ISBLANK('Registrations List'!AK221),"",'Registrations List'!AK221)</f>
        <v/>
      </c>
      <c r="Z193" t="str">
        <f>IF(ISBLANK('Registrations List'!AL221),"",'Registrations List'!AL221)</f>
        <v/>
      </c>
      <c r="AA193" t="str">
        <f>IF(ISBLANK('Registrations List'!AM221),"",'Registrations List'!AM221)</f>
        <v/>
      </c>
      <c r="AB193" t="str">
        <f>IF(ISBLANK('Registrations List'!AN221),"",'Registrations List'!AN221)</f>
        <v/>
      </c>
      <c r="AC193" t="str">
        <f>IF(ISBLANK('Registrations List'!AO221),"",'Registrations List'!AO221)</f>
        <v/>
      </c>
      <c r="AD193" t="str">
        <f>IF(ISBLANK('Registrations List'!AP221),"",'Registrations List'!AP221)</f>
        <v/>
      </c>
      <c r="AE193" t="str">
        <f>IF(ISBLANK('Registrations List'!AR221),"",'Registrations List'!AR221)</f>
        <v/>
      </c>
    </row>
    <row r="194" spans="1:31">
      <c r="A194" t="str">
        <f>IF(ISBLANK('Registrations List'!G222),"",'Registrations List'!G222)</f>
        <v/>
      </c>
      <c r="B194" t="str">
        <f>IF(ISBLANK('Registrations List'!H222),"",'Registrations List'!H222)</f>
        <v/>
      </c>
      <c r="C194" t="str">
        <f>IF(ISBLANK('Registrations List'!L222),"",'Registrations List'!L222)</f>
        <v/>
      </c>
      <c r="D194" t="str">
        <f>IF(ISBLANK('Registrations List'!M222),"",'Registrations List'!M222)</f>
        <v/>
      </c>
      <c r="E194" t="str">
        <f>IF(ISBLANK('Registrations List'!N222),"",'Registrations List'!N222)</f>
        <v/>
      </c>
      <c r="F194" t="str">
        <f>IF(ISBLANK('Registrations List'!O222),"",'Registrations List'!O222)</f>
        <v/>
      </c>
      <c r="G194" t="str">
        <f>IF(ISBLANK('Registrations List'!P222),"",'Registrations List'!P222)</f>
        <v/>
      </c>
      <c r="H194" t="str">
        <f>IF(ISBLANK('Registrations List'!AY222),"",'Registrations List'!AY222)</f>
        <v/>
      </c>
      <c r="I194" t="str">
        <f>IF(ISBLANK('Registrations List'!AZ222),"",'Registrations List'!AZ222)</f>
        <v/>
      </c>
      <c r="J194" t="str">
        <f>IF(ISBLANK('Registrations List'!BE222),"",'Registrations List'!BE222)</f>
        <v/>
      </c>
      <c r="K194" t="str">
        <f>IF(ISBLANK('Registrations List'!BF222),"",'Registrations List'!BF222)</f>
        <v/>
      </c>
      <c r="L194" t="str">
        <f>IF(ISBLANK('Registrations List'!BK222),"",'Registrations List'!BK222)</f>
        <v/>
      </c>
      <c r="M194" t="str">
        <f>IF(ISBLANK('Registrations List'!BL222),"",'Registrations List'!BL222)</f>
        <v/>
      </c>
      <c r="N194" t="str">
        <f>IF(ISBLANK('Registrations List'!BQ222),"",'Registrations List'!BQ222)</f>
        <v/>
      </c>
      <c r="O194" t="str">
        <f>IF(ISBLANK('Registrations List'!BR222),"",'Registrations List'!BR222)</f>
        <v/>
      </c>
      <c r="P194" t="str">
        <f>IF(ISBLANK('Registrations List'!BW222),"",'Registrations List'!BW222)</f>
        <v/>
      </c>
      <c r="Q194" t="str">
        <f>IF(ISBLANK('Registrations List'!BX222),"",'Registrations List'!BX222)</f>
        <v/>
      </c>
      <c r="R194" t="str">
        <f>IF(ISBLANK('Registrations List'!CC222),"",'Registrations List'!CC222)</f>
        <v/>
      </c>
      <c r="S194" t="str">
        <f>IF(ISBLANK('Registrations List'!CD222),"",'Registrations List'!CD222)</f>
        <v/>
      </c>
      <c r="T194" s="96" t="str">
        <f>IF(H194="","",Schedule!C197)</f>
        <v/>
      </c>
      <c r="U194" t="str">
        <f>IF('Request for Payment'!$G$29=0,"",'Request for Payment'!$G$29)</f>
        <v/>
      </c>
      <c r="V194" t="str">
        <f>IF(ISBLANK('Registrations List'!AH222),"",'Registrations List'!AH222)</f>
        <v/>
      </c>
      <c r="W194" t="str">
        <f>IF(ISBLANK('Registrations List'!AI222),"",'Registrations List'!AI222)</f>
        <v/>
      </c>
      <c r="X194" t="str">
        <f>IF(ISBLANK('Registrations List'!AJ222),"",'Registrations List'!AJ222)</f>
        <v/>
      </c>
      <c r="Y194" t="str">
        <f>IF(ISBLANK('Registrations List'!AK222),"",'Registrations List'!AK222)</f>
        <v/>
      </c>
      <c r="Z194" t="str">
        <f>IF(ISBLANK('Registrations List'!AL222),"",'Registrations List'!AL222)</f>
        <v/>
      </c>
      <c r="AA194" t="str">
        <f>IF(ISBLANK('Registrations List'!AM222),"",'Registrations List'!AM222)</f>
        <v/>
      </c>
      <c r="AB194" t="str">
        <f>IF(ISBLANK('Registrations List'!AN222),"",'Registrations List'!AN222)</f>
        <v/>
      </c>
      <c r="AC194" t="str">
        <f>IF(ISBLANK('Registrations List'!AO222),"",'Registrations List'!AO222)</f>
        <v/>
      </c>
      <c r="AD194" t="str">
        <f>IF(ISBLANK('Registrations List'!AP222),"",'Registrations List'!AP222)</f>
        <v/>
      </c>
      <c r="AE194" t="str">
        <f>IF(ISBLANK('Registrations List'!AR222),"",'Registrations List'!AR222)</f>
        <v/>
      </c>
    </row>
    <row r="195" spans="1:31">
      <c r="A195" t="str">
        <f>IF(ISBLANK('Registrations List'!G223),"",'Registrations List'!G223)</f>
        <v/>
      </c>
      <c r="B195" t="str">
        <f>IF(ISBLANK('Registrations List'!H223),"",'Registrations List'!H223)</f>
        <v/>
      </c>
      <c r="C195" t="str">
        <f>IF(ISBLANK('Registrations List'!L223),"",'Registrations List'!L223)</f>
        <v/>
      </c>
      <c r="D195" t="str">
        <f>IF(ISBLANK('Registrations List'!M223),"",'Registrations List'!M223)</f>
        <v/>
      </c>
      <c r="E195" t="str">
        <f>IF(ISBLANK('Registrations List'!N223),"",'Registrations List'!N223)</f>
        <v/>
      </c>
      <c r="F195" t="str">
        <f>IF(ISBLANK('Registrations List'!O223),"",'Registrations List'!O223)</f>
        <v/>
      </c>
      <c r="G195" t="str">
        <f>IF(ISBLANK('Registrations List'!P223),"",'Registrations List'!P223)</f>
        <v/>
      </c>
      <c r="H195" t="str">
        <f>IF(ISBLANK('Registrations List'!AY223),"",'Registrations List'!AY223)</f>
        <v/>
      </c>
      <c r="I195" t="str">
        <f>IF(ISBLANK('Registrations List'!AZ223),"",'Registrations List'!AZ223)</f>
        <v/>
      </c>
      <c r="J195" t="str">
        <f>IF(ISBLANK('Registrations List'!BE223),"",'Registrations List'!BE223)</f>
        <v/>
      </c>
      <c r="K195" t="str">
        <f>IF(ISBLANK('Registrations List'!BF223),"",'Registrations List'!BF223)</f>
        <v/>
      </c>
      <c r="L195" t="str">
        <f>IF(ISBLANK('Registrations List'!BK223),"",'Registrations List'!BK223)</f>
        <v/>
      </c>
      <c r="M195" t="str">
        <f>IF(ISBLANK('Registrations List'!BL223),"",'Registrations List'!BL223)</f>
        <v/>
      </c>
      <c r="N195" t="str">
        <f>IF(ISBLANK('Registrations List'!BQ223),"",'Registrations List'!BQ223)</f>
        <v/>
      </c>
      <c r="O195" t="str">
        <f>IF(ISBLANK('Registrations List'!BR223),"",'Registrations List'!BR223)</f>
        <v/>
      </c>
      <c r="P195" t="str">
        <f>IF(ISBLANK('Registrations List'!BW223),"",'Registrations List'!BW223)</f>
        <v/>
      </c>
      <c r="Q195" t="str">
        <f>IF(ISBLANK('Registrations List'!BX223),"",'Registrations List'!BX223)</f>
        <v/>
      </c>
      <c r="R195" t="str">
        <f>IF(ISBLANK('Registrations List'!CC223),"",'Registrations List'!CC223)</f>
        <v/>
      </c>
      <c r="S195" t="str">
        <f>IF(ISBLANK('Registrations List'!CD223),"",'Registrations List'!CD223)</f>
        <v/>
      </c>
      <c r="T195" s="96" t="str">
        <f>IF(H195="","",Schedule!C198)</f>
        <v/>
      </c>
      <c r="U195" t="str">
        <f>IF('Request for Payment'!$G$29=0,"",'Request for Payment'!$G$29)</f>
        <v/>
      </c>
      <c r="V195" t="str">
        <f>IF(ISBLANK('Registrations List'!AH223),"",'Registrations List'!AH223)</f>
        <v/>
      </c>
      <c r="W195" t="str">
        <f>IF(ISBLANK('Registrations List'!AI223),"",'Registrations List'!AI223)</f>
        <v/>
      </c>
      <c r="X195" t="str">
        <f>IF(ISBLANK('Registrations List'!AJ223),"",'Registrations List'!AJ223)</f>
        <v/>
      </c>
      <c r="Y195" t="str">
        <f>IF(ISBLANK('Registrations List'!AK223),"",'Registrations List'!AK223)</f>
        <v/>
      </c>
      <c r="Z195" t="str">
        <f>IF(ISBLANK('Registrations List'!AL223),"",'Registrations List'!AL223)</f>
        <v/>
      </c>
      <c r="AA195" t="str">
        <f>IF(ISBLANK('Registrations List'!AM223),"",'Registrations List'!AM223)</f>
        <v/>
      </c>
      <c r="AB195" t="str">
        <f>IF(ISBLANK('Registrations List'!AN223),"",'Registrations List'!AN223)</f>
        <v/>
      </c>
      <c r="AC195" t="str">
        <f>IF(ISBLANK('Registrations List'!AO223),"",'Registrations List'!AO223)</f>
        <v/>
      </c>
      <c r="AD195" t="str">
        <f>IF(ISBLANK('Registrations List'!AP223),"",'Registrations List'!AP223)</f>
        <v/>
      </c>
      <c r="AE195" t="str">
        <f>IF(ISBLANK('Registrations List'!AR223),"",'Registrations List'!AR223)</f>
        <v/>
      </c>
    </row>
    <row r="196" spans="1:31">
      <c r="A196" t="str">
        <f>IF(ISBLANK('Registrations List'!G224),"",'Registrations List'!G224)</f>
        <v/>
      </c>
      <c r="B196" t="str">
        <f>IF(ISBLANK('Registrations List'!H224),"",'Registrations List'!H224)</f>
        <v/>
      </c>
      <c r="C196" t="str">
        <f>IF(ISBLANK('Registrations List'!L224),"",'Registrations List'!L224)</f>
        <v/>
      </c>
      <c r="D196" t="str">
        <f>IF(ISBLANK('Registrations List'!M224),"",'Registrations List'!M224)</f>
        <v/>
      </c>
      <c r="E196" t="str">
        <f>IF(ISBLANK('Registrations List'!N224),"",'Registrations List'!N224)</f>
        <v/>
      </c>
      <c r="F196" t="str">
        <f>IF(ISBLANK('Registrations List'!O224),"",'Registrations List'!O224)</f>
        <v/>
      </c>
      <c r="G196" t="str">
        <f>IF(ISBLANK('Registrations List'!P224),"",'Registrations List'!P224)</f>
        <v/>
      </c>
      <c r="H196" t="str">
        <f>IF(ISBLANK('Registrations List'!AY224),"",'Registrations List'!AY224)</f>
        <v/>
      </c>
      <c r="I196" t="str">
        <f>IF(ISBLANK('Registrations List'!AZ224),"",'Registrations List'!AZ224)</f>
        <v/>
      </c>
      <c r="J196" t="str">
        <f>IF(ISBLANK('Registrations List'!BE224),"",'Registrations List'!BE224)</f>
        <v/>
      </c>
      <c r="K196" t="str">
        <f>IF(ISBLANK('Registrations List'!BF224),"",'Registrations List'!BF224)</f>
        <v/>
      </c>
      <c r="L196" t="str">
        <f>IF(ISBLANK('Registrations List'!BK224),"",'Registrations List'!BK224)</f>
        <v/>
      </c>
      <c r="M196" t="str">
        <f>IF(ISBLANK('Registrations List'!BL224),"",'Registrations List'!BL224)</f>
        <v/>
      </c>
      <c r="N196" t="str">
        <f>IF(ISBLANK('Registrations List'!BQ224),"",'Registrations List'!BQ224)</f>
        <v/>
      </c>
      <c r="O196" t="str">
        <f>IF(ISBLANK('Registrations List'!BR224),"",'Registrations List'!BR224)</f>
        <v/>
      </c>
      <c r="P196" t="str">
        <f>IF(ISBLANK('Registrations List'!BW224),"",'Registrations List'!BW224)</f>
        <v/>
      </c>
      <c r="Q196" t="str">
        <f>IF(ISBLANK('Registrations List'!BX224),"",'Registrations List'!BX224)</f>
        <v/>
      </c>
      <c r="R196" t="str">
        <f>IF(ISBLANK('Registrations List'!CC224),"",'Registrations List'!CC224)</f>
        <v/>
      </c>
      <c r="S196" t="str">
        <f>IF(ISBLANK('Registrations List'!CD224),"",'Registrations List'!CD224)</f>
        <v/>
      </c>
      <c r="T196" s="96" t="str">
        <f>IF(H196="","",Schedule!C199)</f>
        <v/>
      </c>
      <c r="U196" t="str">
        <f>IF('Request for Payment'!$G$29=0,"",'Request for Payment'!$G$29)</f>
        <v/>
      </c>
      <c r="V196" t="str">
        <f>IF(ISBLANK('Registrations List'!AH224),"",'Registrations List'!AH224)</f>
        <v/>
      </c>
      <c r="W196" t="str">
        <f>IF(ISBLANK('Registrations List'!AI224),"",'Registrations List'!AI224)</f>
        <v/>
      </c>
      <c r="X196" t="str">
        <f>IF(ISBLANK('Registrations List'!AJ224),"",'Registrations List'!AJ224)</f>
        <v/>
      </c>
      <c r="Y196" t="str">
        <f>IF(ISBLANK('Registrations List'!AK224),"",'Registrations List'!AK224)</f>
        <v/>
      </c>
      <c r="Z196" t="str">
        <f>IF(ISBLANK('Registrations List'!AL224),"",'Registrations List'!AL224)</f>
        <v/>
      </c>
      <c r="AA196" t="str">
        <f>IF(ISBLANK('Registrations List'!AM224),"",'Registrations List'!AM224)</f>
        <v/>
      </c>
      <c r="AB196" t="str">
        <f>IF(ISBLANK('Registrations List'!AN224),"",'Registrations List'!AN224)</f>
        <v/>
      </c>
      <c r="AC196" t="str">
        <f>IF(ISBLANK('Registrations List'!AO224),"",'Registrations List'!AO224)</f>
        <v/>
      </c>
      <c r="AD196" t="str">
        <f>IF(ISBLANK('Registrations List'!AP224),"",'Registrations List'!AP224)</f>
        <v/>
      </c>
      <c r="AE196" t="str">
        <f>IF(ISBLANK('Registrations List'!AR224),"",'Registrations List'!AR224)</f>
        <v/>
      </c>
    </row>
    <row r="197" spans="1:31">
      <c r="A197" t="str">
        <f>IF(ISBLANK('Registrations List'!G225),"",'Registrations List'!G225)</f>
        <v/>
      </c>
      <c r="B197" t="str">
        <f>IF(ISBLANK('Registrations List'!H225),"",'Registrations List'!H225)</f>
        <v/>
      </c>
      <c r="C197" t="str">
        <f>IF(ISBLANK('Registrations List'!L225),"",'Registrations List'!L225)</f>
        <v/>
      </c>
      <c r="D197" t="str">
        <f>IF(ISBLANK('Registrations List'!M225),"",'Registrations List'!M225)</f>
        <v/>
      </c>
      <c r="E197" t="str">
        <f>IF(ISBLANK('Registrations List'!N225),"",'Registrations List'!N225)</f>
        <v/>
      </c>
      <c r="F197" t="str">
        <f>IF(ISBLANK('Registrations List'!O225),"",'Registrations List'!O225)</f>
        <v/>
      </c>
      <c r="G197" t="str">
        <f>IF(ISBLANK('Registrations List'!P225),"",'Registrations List'!P225)</f>
        <v/>
      </c>
      <c r="H197" t="str">
        <f>IF(ISBLANK('Registrations List'!AY225),"",'Registrations List'!AY225)</f>
        <v/>
      </c>
      <c r="I197" t="str">
        <f>IF(ISBLANK('Registrations List'!AZ225),"",'Registrations List'!AZ225)</f>
        <v/>
      </c>
      <c r="J197" t="str">
        <f>IF(ISBLANK('Registrations List'!BE225),"",'Registrations List'!BE225)</f>
        <v/>
      </c>
      <c r="K197" t="str">
        <f>IF(ISBLANK('Registrations List'!BF225),"",'Registrations List'!BF225)</f>
        <v/>
      </c>
      <c r="L197" t="str">
        <f>IF(ISBLANK('Registrations List'!BK225),"",'Registrations List'!BK225)</f>
        <v/>
      </c>
      <c r="M197" t="str">
        <f>IF(ISBLANK('Registrations List'!BL225),"",'Registrations List'!BL225)</f>
        <v/>
      </c>
      <c r="N197" t="str">
        <f>IF(ISBLANK('Registrations List'!BQ225),"",'Registrations List'!BQ225)</f>
        <v/>
      </c>
      <c r="O197" t="str">
        <f>IF(ISBLANK('Registrations List'!BR225),"",'Registrations List'!BR225)</f>
        <v/>
      </c>
      <c r="P197" t="str">
        <f>IF(ISBLANK('Registrations List'!BW225),"",'Registrations List'!BW225)</f>
        <v/>
      </c>
      <c r="Q197" t="str">
        <f>IF(ISBLANK('Registrations List'!BX225),"",'Registrations List'!BX225)</f>
        <v/>
      </c>
      <c r="R197" t="str">
        <f>IF(ISBLANK('Registrations List'!CC225),"",'Registrations List'!CC225)</f>
        <v/>
      </c>
      <c r="S197" t="str">
        <f>IF(ISBLANK('Registrations List'!CD225),"",'Registrations List'!CD225)</f>
        <v/>
      </c>
      <c r="T197" s="96" t="str">
        <f>IF(H197="","",Schedule!C200)</f>
        <v/>
      </c>
      <c r="U197" t="str">
        <f>IF('Request for Payment'!$G$29=0,"",'Request for Payment'!$G$29)</f>
        <v/>
      </c>
      <c r="V197" t="str">
        <f>IF(ISBLANK('Registrations List'!AH225),"",'Registrations List'!AH225)</f>
        <v/>
      </c>
      <c r="W197" t="str">
        <f>IF(ISBLANK('Registrations List'!AI225),"",'Registrations List'!AI225)</f>
        <v/>
      </c>
      <c r="X197" t="str">
        <f>IF(ISBLANK('Registrations List'!AJ225),"",'Registrations List'!AJ225)</f>
        <v/>
      </c>
      <c r="Y197" t="str">
        <f>IF(ISBLANK('Registrations List'!AK225),"",'Registrations List'!AK225)</f>
        <v/>
      </c>
      <c r="Z197" t="str">
        <f>IF(ISBLANK('Registrations List'!AL225),"",'Registrations List'!AL225)</f>
        <v/>
      </c>
      <c r="AA197" t="str">
        <f>IF(ISBLANK('Registrations List'!AM225),"",'Registrations List'!AM225)</f>
        <v/>
      </c>
      <c r="AB197" t="str">
        <f>IF(ISBLANK('Registrations List'!AN225),"",'Registrations List'!AN225)</f>
        <v/>
      </c>
      <c r="AC197" t="str">
        <f>IF(ISBLANK('Registrations List'!AO225),"",'Registrations List'!AO225)</f>
        <v/>
      </c>
      <c r="AD197" t="str">
        <f>IF(ISBLANK('Registrations List'!AP225),"",'Registrations List'!AP225)</f>
        <v/>
      </c>
      <c r="AE197" t="str">
        <f>IF(ISBLANK('Registrations List'!AR225),"",'Registrations List'!AR225)</f>
        <v/>
      </c>
    </row>
    <row r="198" spans="1:31">
      <c r="A198" t="str">
        <f>IF(ISBLANK('Registrations List'!G226),"",'Registrations List'!G226)</f>
        <v/>
      </c>
      <c r="B198" t="str">
        <f>IF(ISBLANK('Registrations List'!H226),"",'Registrations List'!H226)</f>
        <v/>
      </c>
      <c r="C198" t="str">
        <f>IF(ISBLANK('Registrations List'!L226),"",'Registrations List'!L226)</f>
        <v/>
      </c>
      <c r="D198" t="str">
        <f>IF(ISBLANK('Registrations List'!M226),"",'Registrations List'!M226)</f>
        <v/>
      </c>
      <c r="E198" t="str">
        <f>IF(ISBLANK('Registrations List'!N226),"",'Registrations List'!N226)</f>
        <v/>
      </c>
      <c r="F198" t="str">
        <f>IF(ISBLANK('Registrations List'!O226),"",'Registrations List'!O226)</f>
        <v/>
      </c>
      <c r="G198" t="str">
        <f>IF(ISBLANK('Registrations List'!P226),"",'Registrations List'!P226)</f>
        <v/>
      </c>
      <c r="H198" t="str">
        <f>IF(ISBLANK('Registrations List'!AY226),"",'Registrations List'!AY226)</f>
        <v/>
      </c>
      <c r="I198" t="str">
        <f>IF(ISBLANK('Registrations List'!AZ226),"",'Registrations List'!AZ226)</f>
        <v/>
      </c>
      <c r="J198" t="str">
        <f>IF(ISBLANK('Registrations List'!BE226),"",'Registrations List'!BE226)</f>
        <v/>
      </c>
      <c r="K198" t="str">
        <f>IF(ISBLANK('Registrations List'!BF226),"",'Registrations List'!BF226)</f>
        <v/>
      </c>
      <c r="L198" t="str">
        <f>IF(ISBLANK('Registrations List'!BK226),"",'Registrations List'!BK226)</f>
        <v/>
      </c>
      <c r="M198" t="str">
        <f>IF(ISBLANK('Registrations List'!BL226),"",'Registrations List'!BL226)</f>
        <v/>
      </c>
      <c r="N198" t="str">
        <f>IF(ISBLANK('Registrations List'!BQ226),"",'Registrations List'!BQ226)</f>
        <v/>
      </c>
      <c r="O198" t="str">
        <f>IF(ISBLANK('Registrations List'!BR226),"",'Registrations List'!BR226)</f>
        <v/>
      </c>
      <c r="P198" t="str">
        <f>IF(ISBLANK('Registrations List'!BW226),"",'Registrations List'!BW226)</f>
        <v/>
      </c>
      <c r="Q198" t="str">
        <f>IF(ISBLANK('Registrations List'!BX226),"",'Registrations List'!BX226)</f>
        <v/>
      </c>
      <c r="R198" t="str">
        <f>IF(ISBLANK('Registrations List'!CC226),"",'Registrations List'!CC226)</f>
        <v/>
      </c>
      <c r="S198" t="str">
        <f>IF(ISBLANK('Registrations List'!CD226),"",'Registrations List'!CD226)</f>
        <v/>
      </c>
      <c r="T198" s="96" t="str">
        <f>IF(H198="","",Schedule!C201)</f>
        <v/>
      </c>
      <c r="U198" t="str">
        <f>IF('Request for Payment'!$G$29=0,"",'Request for Payment'!$G$29)</f>
        <v/>
      </c>
      <c r="V198" t="str">
        <f>IF(ISBLANK('Registrations List'!AH226),"",'Registrations List'!AH226)</f>
        <v/>
      </c>
      <c r="W198" t="str">
        <f>IF(ISBLANK('Registrations List'!AI226),"",'Registrations List'!AI226)</f>
        <v/>
      </c>
      <c r="X198" t="str">
        <f>IF(ISBLANK('Registrations List'!AJ226),"",'Registrations List'!AJ226)</f>
        <v/>
      </c>
      <c r="Y198" t="str">
        <f>IF(ISBLANK('Registrations List'!AK226),"",'Registrations List'!AK226)</f>
        <v/>
      </c>
      <c r="Z198" t="str">
        <f>IF(ISBLANK('Registrations List'!AL226),"",'Registrations List'!AL226)</f>
        <v/>
      </c>
      <c r="AA198" t="str">
        <f>IF(ISBLANK('Registrations List'!AM226),"",'Registrations List'!AM226)</f>
        <v/>
      </c>
      <c r="AB198" t="str">
        <f>IF(ISBLANK('Registrations List'!AN226),"",'Registrations List'!AN226)</f>
        <v/>
      </c>
      <c r="AC198" t="str">
        <f>IF(ISBLANK('Registrations List'!AO226),"",'Registrations List'!AO226)</f>
        <v/>
      </c>
      <c r="AD198" t="str">
        <f>IF(ISBLANK('Registrations List'!AP226),"",'Registrations List'!AP226)</f>
        <v/>
      </c>
      <c r="AE198" t="str">
        <f>IF(ISBLANK('Registrations List'!AR226),"",'Registrations List'!AR226)</f>
        <v/>
      </c>
    </row>
    <row r="199" spans="1:31">
      <c r="A199" t="str">
        <f>IF(ISBLANK('Registrations List'!G227),"",'Registrations List'!G227)</f>
        <v/>
      </c>
      <c r="B199" t="str">
        <f>IF(ISBLANK('Registrations List'!H227),"",'Registrations List'!H227)</f>
        <v/>
      </c>
      <c r="C199" t="str">
        <f>IF(ISBLANK('Registrations List'!L227),"",'Registrations List'!L227)</f>
        <v/>
      </c>
      <c r="D199" t="str">
        <f>IF(ISBLANK('Registrations List'!M227),"",'Registrations List'!M227)</f>
        <v/>
      </c>
      <c r="E199" t="str">
        <f>IF(ISBLANK('Registrations List'!N227),"",'Registrations List'!N227)</f>
        <v/>
      </c>
      <c r="F199" t="str">
        <f>IF(ISBLANK('Registrations List'!O227),"",'Registrations List'!O227)</f>
        <v/>
      </c>
      <c r="G199" t="str">
        <f>IF(ISBLANK('Registrations List'!P227),"",'Registrations List'!P227)</f>
        <v/>
      </c>
      <c r="H199" t="str">
        <f>IF(ISBLANK('Registrations List'!AY227),"",'Registrations List'!AY227)</f>
        <v/>
      </c>
      <c r="I199" t="str">
        <f>IF(ISBLANK('Registrations List'!AZ227),"",'Registrations List'!AZ227)</f>
        <v/>
      </c>
      <c r="J199" t="str">
        <f>IF(ISBLANK('Registrations List'!BE227),"",'Registrations List'!BE227)</f>
        <v/>
      </c>
      <c r="K199" t="str">
        <f>IF(ISBLANK('Registrations List'!BF227),"",'Registrations List'!BF227)</f>
        <v/>
      </c>
      <c r="L199" t="str">
        <f>IF(ISBLANK('Registrations List'!BK227),"",'Registrations List'!BK227)</f>
        <v/>
      </c>
      <c r="M199" t="str">
        <f>IF(ISBLANK('Registrations List'!BL227),"",'Registrations List'!BL227)</f>
        <v/>
      </c>
      <c r="N199" t="str">
        <f>IF(ISBLANK('Registrations List'!BQ227),"",'Registrations List'!BQ227)</f>
        <v/>
      </c>
      <c r="O199" t="str">
        <f>IF(ISBLANK('Registrations List'!BR227),"",'Registrations List'!BR227)</f>
        <v/>
      </c>
      <c r="P199" t="str">
        <f>IF(ISBLANK('Registrations List'!BW227),"",'Registrations List'!BW227)</f>
        <v/>
      </c>
      <c r="Q199" t="str">
        <f>IF(ISBLANK('Registrations List'!BX227),"",'Registrations List'!BX227)</f>
        <v/>
      </c>
      <c r="R199" t="str">
        <f>IF(ISBLANK('Registrations List'!CC227),"",'Registrations List'!CC227)</f>
        <v/>
      </c>
      <c r="S199" t="str">
        <f>IF(ISBLANK('Registrations List'!CD227),"",'Registrations List'!CD227)</f>
        <v/>
      </c>
      <c r="T199" s="96" t="str">
        <f>IF(H199="","",Schedule!C202)</f>
        <v/>
      </c>
      <c r="U199" t="str">
        <f>IF('Request for Payment'!$G$29=0,"",'Request for Payment'!$G$29)</f>
        <v/>
      </c>
      <c r="V199" t="str">
        <f>IF(ISBLANK('Registrations List'!AH227),"",'Registrations List'!AH227)</f>
        <v/>
      </c>
      <c r="W199" t="str">
        <f>IF(ISBLANK('Registrations List'!AI227),"",'Registrations List'!AI227)</f>
        <v/>
      </c>
      <c r="X199" t="str">
        <f>IF(ISBLANK('Registrations List'!AJ227),"",'Registrations List'!AJ227)</f>
        <v/>
      </c>
      <c r="Y199" t="str">
        <f>IF(ISBLANK('Registrations List'!AK227),"",'Registrations List'!AK227)</f>
        <v/>
      </c>
      <c r="Z199" t="str">
        <f>IF(ISBLANK('Registrations List'!AL227),"",'Registrations List'!AL227)</f>
        <v/>
      </c>
      <c r="AA199" t="str">
        <f>IF(ISBLANK('Registrations List'!AM227),"",'Registrations List'!AM227)</f>
        <v/>
      </c>
      <c r="AB199" t="str">
        <f>IF(ISBLANK('Registrations List'!AN227),"",'Registrations List'!AN227)</f>
        <v/>
      </c>
      <c r="AC199" t="str">
        <f>IF(ISBLANK('Registrations List'!AO227),"",'Registrations List'!AO227)</f>
        <v/>
      </c>
      <c r="AD199" t="str">
        <f>IF(ISBLANK('Registrations List'!AP227),"",'Registrations List'!AP227)</f>
        <v/>
      </c>
      <c r="AE199" t="str">
        <f>IF(ISBLANK('Registrations List'!AR227),"",'Registrations List'!AR227)</f>
        <v/>
      </c>
    </row>
    <row r="200" spans="1:31">
      <c r="A200" t="str">
        <f>IF(ISBLANK('Registrations List'!G228),"",'Registrations List'!G228)</f>
        <v/>
      </c>
      <c r="B200" t="str">
        <f>IF(ISBLANK('Registrations List'!H228),"",'Registrations List'!H228)</f>
        <v/>
      </c>
      <c r="C200" t="str">
        <f>IF(ISBLANK('Registrations List'!L228),"",'Registrations List'!L228)</f>
        <v/>
      </c>
      <c r="D200" t="str">
        <f>IF(ISBLANK('Registrations List'!M228),"",'Registrations List'!M228)</f>
        <v/>
      </c>
      <c r="E200" t="str">
        <f>IF(ISBLANK('Registrations List'!N228),"",'Registrations List'!N228)</f>
        <v/>
      </c>
      <c r="F200" t="str">
        <f>IF(ISBLANK('Registrations List'!O228),"",'Registrations List'!O228)</f>
        <v/>
      </c>
      <c r="G200" t="str">
        <f>IF(ISBLANK('Registrations List'!P228),"",'Registrations List'!P228)</f>
        <v/>
      </c>
      <c r="H200" t="str">
        <f>IF(ISBLANK('Registrations List'!AY228),"",'Registrations List'!AY228)</f>
        <v/>
      </c>
      <c r="I200" t="str">
        <f>IF(ISBLANK('Registrations List'!AZ228),"",'Registrations List'!AZ228)</f>
        <v/>
      </c>
      <c r="J200" t="str">
        <f>IF(ISBLANK('Registrations List'!BE228),"",'Registrations List'!BE228)</f>
        <v/>
      </c>
      <c r="K200" t="str">
        <f>IF(ISBLANK('Registrations List'!BF228),"",'Registrations List'!BF228)</f>
        <v/>
      </c>
      <c r="L200" t="str">
        <f>IF(ISBLANK('Registrations List'!BK228),"",'Registrations List'!BK228)</f>
        <v/>
      </c>
      <c r="M200" t="str">
        <f>IF(ISBLANK('Registrations List'!BL228),"",'Registrations List'!BL228)</f>
        <v/>
      </c>
      <c r="N200" t="str">
        <f>IF(ISBLANK('Registrations List'!BQ228),"",'Registrations List'!BQ228)</f>
        <v/>
      </c>
      <c r="O200" t="str">
        <f>IF(ISBLANK('Registrations List'!BR228),"",'Registrations List'!BR228)</f>
        <v/>
      </c>
      <c r="P200" t="str">
        <f>IF(ISBLANK('Registrations List'!BW228),"",'Registrations List'!BW228)</f>
        <v/>
      </c>
      <c r="Q200" t="str">
        <f>IF(ISBLANK('Registrations List'!BX228),"",'Registrations List'!BX228)</f>
        <v/>
      </c>
      <c r="R200" t="str">
        <f>IF(ISBLANK('Registrations List'!CC228),"",'Registrations List'!CC228)</f>
        <v/>
      </c>
      <c r="S200" t="str">
        <f>IF(ISBLANK('Registrations List'!CD228),"",'Registrations List'!CD228)</f>
        <v/>
      </c>
      <c r="T200" s="96" t="str">
        <f>IF(H200="","",Schedule!C203)</f>
        <v/>
      </c>
      <c r="U200" t="str">
        <f>IF('Request for Payment'!$G$29=0,"",'Request for Payment'!$G$29)</f>
        <v/>
      </c>
      <c r="V200" t="str">
        <f>IF(ISBLANK('Registrations List'!AH228),"",'Registrations List'!AH228)</f>
        <v/>
      </c>
      <c r="W200" t="str">
        <f>IF(ISBLANK('Registrations List'!AI228),"",'Registrations List'!AI228)</f>
        <v/>
      </c>
      <c r="X200" t="str">
        <f>IF(ISBLANK('Registrations List'!AJ228),"",'Registrations List'!AJ228)</f>
        <v/>
      </c>
      <c r="Y200" t="str">
        <f>IF(ISBLANK('Registrations List'!AK228),"",'Registrations List'!AK228)</f>
        <v/>
      </c>
      <c r="Z200" t="str">
        <f>IF(ISBLANK('Registrations List'!AL228),"",'Registrations List'!AL228)</f>
        <v/>
      </c>
      <c r="AA200" t="str">
        <f>IF(ISBLANK('Registrations List'!AM228),"",'Registrations List'!AM228)</f>
        <v/>
      </c>
      <c r="AB200" t="str">
        <f>IF(ISBLANK('Registrations List'!AN228),"",'Registrations List'!AN228)</f>
        <v/>
      </c>
      <c r="AC200" t="str">
        <f>IF(ISBLANK('Registrations List'!AO228),"",'Registrations List'!AO228)</f>
        <v/>
      </c>
      <c r="AD200" t="str">
        <f>IF(ISBLANK('Registrations List'!AP228),"",'Registrations List'!AP228)</f>
        <v/>
      </c>
      <c r="AE200" t="str">
        <f>IF(ISBLANK('Registrations List'!AR228),"",'Registrations List'!AR228)</f>
        <v/>
      </c>
    </row>
    <row r="201" spans="1:31">
      <c r="A201" t="str">
        <f>IF(ISBLANK('Registrations List'!G229),"",'Registrations List'!G229)</f>
        <v/>
      </c>
      <c r="B201" t="str">
        <f>IF(ISBLANK('Registrations List'!H229),"",'Registrations List'!H229)</f>
        <v/>
      </c>
      <c r="C201" t="str">
        <f>IF(ISBLANK('Registrations List'!L229),"",'Registrations List'!L229)</f>
        <v/>
      </c>
      <c r="D201" t="str">
        <f>IF(ISBLANK('Registrations List'!M229),"",'Registrations List'!M229)</f>
        <v/>
      </c>
      <c r="E201" t="str">
        <f>IF(ISBLANK('Registrations List'!N229),"",'Registrations List'!N229)</f>
        <v/>
      </c>
      <c r="F201" t="str">
        <f>IF(ISBLANK('Registrations List'!O229),"",'Registrations List'!O229)</f>
        <v/>
      </c>
      <c r="G201" t="str">
        <f>IF(ISBLANK('Registrations List'!P229),"",'Registrations List'!P229)</f>
        <v/>
      </c>
      <c r="H201" t="str">
        <f>IF(ISBLANK('Registrations List'!AY229),"",'Registrations List'!AY229)</f>
        <v/>
      </c>
      <c r="I201" t="str">
        <f>IF(ISBLANK('Registrations List'!AZ229),"",'Registrations List'!AZ229)</f>
        <v/>
      </c>
      <c r="J201" t="str">
        <f>IF(ISBLANK('Registrations List'!BE229),"",'Registrations List'!BE229)</f>
        <v/>
      </c>
      <c r="K201" t="str">
        <f>IF(ISBLANK('Registrations List'!BF229),"",'Registrations List'!BF229)</f>
        <v/>
      </c>
      <c r="L201" t="str">
        <f>IF(ISBLANK('Registrations List'!BK229),"",'Registrations List'!BK229)</f>
        <v/>
      </c>
      <c r="M201" t="str">
        <f>IF(ISBLANK('Registrations List'!BL229),"",'Registrations List'!BL229)</f>
        <v/>
      </c>
      <c r="N201" t="str">
        <f>IF(ISBLANK('Registrations List'!BQ229),"",'Registrations List'!BQ229)</f>
        <v/>
      </c>
      <c r="O201" t="str">
        <f>IF(ISBLANK('Registrations List'!BR229),"",'Registrations List'!BR229)</f>
        <v/>
      </c>
      <c r="P201" t="str">
        <f>IF(ISBLANK('Registrations List'!BW229),"",'Registrations List'!BW229)</f>
        <v/>
      </c>
      <c r="Q201" t="str">
        <f>IF(ISBLANK('Registrations List'!BX229),"",'Registrations List'!BX229)</f>
        <v/>
      </c>
      <c r="R201" t="str">
        <f>IF(ISBLANK('Registrations List'!CC229),"",'Registrations List'!CC229)</f>
        <v/>
      </c>
      <c r="S201" t="str">
        <f>IF(ISBLANK('Registrations List'!CD229),"",'Registrations List'!CD229)</f>
        <v/>
      </c>
      <c r="T201" s="96" t="str">
        <f>IF(H201="","",Schedule!C204)</f>
        <v/>
      </c>
      <c r="U201" t="str">
        <f>IF('Request for Payment'!$G$29=0,"",'Request for Payment'!$G$29)</f>
        <v/>
      </c>
      <c r="V201" t="str">
        <f>IF(ISBLANK('Registrations List'!AH229),"",'Registrations List'!AH229)</f>
        <v/>
      </c>
      <c r="W201" t="str">
        <f>IF(ISBLANK('Registrations List'!AI229),"",'Registrations List'!AI229)</f>
        <v/>
      </c>
      <c r="X201" t="str">
        <f>IF(ISBLANK('Registrations List'!AJ229),"",'Registrations List'!AJ229)</f>
        <v/>
      </c>
      <c r="Y201" t="str">
        <f>IF(ISBLANK('Registrations List'!AK229),"",'Registrations List'!AK229)</f>
        <v/>
      </c>
      <c r="Z201" t="str">
        <f>IF(ISBLANK('Registrations List'!AL229),"",'Registrations List'!AL229)</f>
        <v/>
      </c>
      <c r="AA201" t="str">
        <f>IF(ISBLANK('Registrations List'!AM229),"",'Registrations List'!AM229)</f>
        <v/>
      </c>
      <c r="AB201" t="str">
        <f>IF(ISBLANK('Registrations List'!AN229),"",'Registrations List'!AN229)</f>
        <v/>
      </c>
      <c r="AC201" t="str">
        <f>IF(ISBLANK('Registrations List'!AO229),"",'Registrations List'!AO229)</f>
        <v/>
      </c>
      <c r="AD201" t="str">
        <f>IF(ISBLANK('Registrations List'!AP229),"",'Registrations List'!AP229)</f>
        <v/>
      </c>
      <c r="AE201" t="str">
        <f>IF(ISBLANK('Registrations List'!AR229),"",'Registrations List'!AR229)</f>
        <v/>
      </c>
    </row>
    <row r="202" spans="1:31">
      <c r="A202" t="str">
        <f>IF(ISBLANK('Registrations List'!G230),"",'Registrations List'!G230)</f>
        <v/>
      </c>
      <c r="B202" t="str">
        <f>IF(ISBLANK('Registrations List'!H230),"",'Registrations List'!H230)</f>
        <v/>
      </c>
      <c r="C202" t="str">
        <f>IF(ISBLANK('Registrations List'!L230),"",'Registrations List'!L230)</f>
        <v/>
      </c>
      <c r="D202" t="str">
        <f>IF(ISBLANK('Registrations List'!M230),"",'Registrations List'!M230)</f>
        <v/>
      </c>
      <c r="E202" t="str">
        <f>IF(ISBLANK('Registrations List'!N230),"",'Registrations List'!N230)</f>
        <v/>
      </c>
      <c r="F202" t="str">
        <f>IF(ISBLANK('Registrations List'!O230),"",'Registrations List'!O230)</f>
        <v/>
      </c>
      <c r="G202" t="str">
        <f>IF(ISBLANK('Registrations List'!P230),"",'Registrations List'!P230)</f>
        <v/>
      </c>
      <c r="H202" t="str">
        <f>IF(ISBLANK('Registrations List'!AY230),"",'Registrations List'!AY230)</f>
        <v/>
      </c>
      <c r="I202" t="str">
        <f>IF(ISBLANK('Registrations List'!AZ230),"",'Registrations List'!AZ230)</f>
        <v/>
      </c>
      <c r="J202" t="str">
        <f>IF(ISBLANK('Registrations List'!BE230),"",'Registrations List'!BE230)</f>
        <v/>
      </c>
      <c r="K202" t="str">
        <f>IF(ISBLANK('Registrations List'!BF230),"",'Registrations List'!BF230)</f>
        <v/>
      </c>
      <c r="L202" t="str">
        <f>IF(ISBLANK('Registrations List'!BK230),"",'Registrations List'!BK230)</f>
        <v/>
      </c>
      <c r="M202" t="str">
        <f>IF(ISBLANK('Registrations List'!BL230),"",'Registrations List'!BL230)</f>
        <v/>
      </c>
      <c r="N202" t="str">
        <f>IF(ISBLANK('Registrations List'!BQ230),"",'Registrations List'!BQ230)</f>
        <v/>
      </c>
      <c r="O202" t="str">
        <f>IF(ISBLANK('Registrations List'!BR230),"",'Registrations List'!BR230)</f>
        <v/>
      </c>
      <c r="P202" t="str">
        <f>IF(ISBLANK('Registrations List'!BW230),"",'Registrations List'!BW230)</f>
        <v/>
      </c>
      <c r="Q202" t="str">
        <f>IF(ISBLANK('Registrations List'!BX230),"",'Registrations List'!BX230)</f>
        <v/>
      </c>
      <c r="R202" t="str">
        <f>IF(ISBLANK('Registrations List'!CC230),"",'Registrations List'!CC230)</f>
        <v/>
      </c>
      <c r="S202" t="str">
        <f>IF(ISBLANK('Registrations List'!CD230),"",'Registrations List'!CD230)</f>
        <v/>
      </c>
      <c r="T202" s="96" t="str">
        <f>IF(H202="","",Schedule!C205)</f>
        <v/>
      </c>
      <c r="U202" t="str">
        <f>IF('Request for Payment'!$G$29=0,"",'Request for Payment'!$G$29)</f>
        <v/>
      </c>
      <c r="V202" t="str">
        <f>IF(ISBLANK('Registrations List'!AH230),"",'Registrations List'!AH230)</f>
        <v/>
      </c>
      <c r="W202" t="str">
        <f>IF(ISBLANK('Registrations List'!AI230),"",'Registrations List'!AI230)</f>
        <v/>
      </c>
      <c r="X202" t="str">
        <f>IF(ISBLANK('Registrations List'!AJ230),"",'Registrations List'!AJ230)</f>
        <v/>
      </c>
      <c r="Y202" t="str">
        <f>IF(ISBLANK('Registrations List'!AK230),"",'Registrations List'!AK230)</f>
        <v/>
      </c>
      <c r="Z202" t="str">
        <f>IF(ISBLANK('Registrations List'!AL230),"",'Registrations List'!AL230)</f>
        <v/>
      </c>
      <c r="AA202" t="str">
        <f>IF(ISBLANK('Registrations List'!AM230),"",'Registrations List'!AM230)</f>
        <v/>
      </c>
      <c r="AB202" t="str">
        <f>IF(ISBLANK('Registrations List'!AN230),"",'Registrations List'!AN230)</f>
        <v/>
      </c>
      <c r="AC202" t="str">
        <f>IF(ISBLANK('Registrations List'!AO230),"",'Registrations List'!AO230)</f>
        <v/>
      </c>
      <c r="AD202" t="str">
        <f>IF(ISBLANK('Registrations List'!AP230),"",'Registrations List'!AP230)</f>
        <v/>
      </c>
      <c r="AE202" t="str">
        <f>IF(ISBLANK('Registrations List'!AR230),"",'Registrations List'!AR230)</f>
        <v/>
      </c>
    </row>
    <row r="203" spans="1:31">
      <c r="A203" t="str">
        <f>IF(ISBLANK('Registrations List'!G231),"",'Registrations List'!G231)</f>
        <v/>
      </c>
      <c r="B203" t="str">
        <f>IF(ISBLANK('Registrations List'!H231),"",'Registrations List'!H231)</f>
        <v/>
      </c>
      <c r="C203" t="str">
        <f>IF(ISBLANK('Registrations List'!L231),"",'Registrations List'!L231)</f>
        <v/>
      </c>
      <c r="D203" t="str">
        <f>IF(ISBLANK('Registrations List'!M231),"",'Registrations List'!M231)</f>
        <v/>
      </c>
      <c r="E203" t="str">
        <f>IF(ISBLANK('Registrations List'!N231),"",'Registrations List'!N231)</f>
        <v/>
      </c>
      <c r="F203" t="str">
        <f>IF(ISBLANK('Registrations List'!O231),"",'Registrations List'!O231)</f>
        <v/>
      </c>
      <c r="G203" t="str">
        <f>IF(ISBLANK('Registrations List'!P231),"",'Registrations List'!P231)</f>
        <v/>
      </c>
      <c r="H203" t="str">
        <f>IF(ISBLANK('Registrations List'!AY231),"",'Registrations List'!AY231)</f>
        <v/>
      </c>
      <c r="I203" t="str">
        <f>IF(ISBLANK('Registrations List'!AZ231),"",'Registrations List'!AZ231)</f>
        <v/>
      </c>
      <c r="J203" t="str">
        <f>IF(ISBLANK('Registrations List'!BE231),"",'Registrations List'!BE231)</f>
        <v/>
      </c>
      <c r="K203" t="str">
        <f>IF(ISBLANK('Registrations List'!BF231),"",'Registrations List'!BF231)</f>
        <v/>
      </c>
      <c r="L203" t="str">
        <f>IF(ISBLANK('Registrations List'!BK231),"",'Registrations List'!BK231)</f>
        <v/>
      </c>
      <c r="M203" t="str">
        <f>IF(ISBLANK('Registrations List'!BL231),"",'Registrations List'!BL231)</f>
        <v/>
      </c>
      <c r="N203" t="str">
        <f>IF(ISBLANK('Registrations List'!BQ231),"",'Registrations List'!BQ231)</f>
        <v/>
      </c>
      <c r="O203" t="str">
        <f>IF(ISBLANK('Registrations List'!BR231),"",'Registrations List'!BR231)</f>
        <v/>
      </c>
      <c r="P203" t="str">
        <f>IF(ISBLANK('Registrations List'!BW231),"",'Registrations List'!BW231)</f>
        <v/>
      </c>
      <c r="Q203" t="str">
        <f>IF(ISBLANK('Registrations List'!BX231),"",'Registrations List'!BX231)</f>
        <v/>
      </c>
      <c r="R203" t="str">
        <f>IF(ISBLANK('Registrations List'!CC231),"",'Registrations List'!CC231)</f>
        <v/>
      </c>
      <c r="S203" t="str">
        <f>IF(ISBLANK('Registrations List'!CD231),"",'Registrations List'!CD231)</f>
        <v/>
      </c>
      <c r="T203" s="96" t="str">
        <f>IF(H203="","",Schedule!C206)</f>
        <v/>
      </c>
      <c r="U203" t="str">
        <f>IF('Request for Payment'!$G$29=0,"",'Request for Payment'!$G$29)</f>
        <v/>
      </c>
      <c r="V203" t="str">
        <f>IF(ISBLANK('Registrations List'!AH231),"",'Registrations List'!AH231)</f>
        <v/>
      </c>
      <c r="W203" t="str">
        <f>IF(ISBLANK('Registrations List'!AI231),"",'Registrations List'!AI231)</f>
        <v/>
      </c>
      <c r="X203" t="str">
        <f>IF(ISBLANK('Registrations List'!AJ231),"",'Registrations List'!AJ231)</f>
        <v/>
      </c>
      <c r="Y203" t="str">
        <f>IF(ISBLANK('Registrations List'!AK231),"",'Registrations List'!AK231)</f>
        <v/>
      </c>
      <c r="Z203" t="str">
        <f>IF(ISBLANK('Registrations List'!AL231),"",'Registrations List'!AL231)</f>
        <v/>
      </c>
      <c r="AA203" t="str">
        <f>IF(ISBLANK('Registrations List'!AM231),"",'Registrations List'!AM231)</f>
        <v/>
      </c>
      <c r="AB203" t="str">
        <f>IF(ISBLANK('Registrations List'!AN231),"",'Registrations List'!AN231)</f>
        <v/>
      </c>
      <c r="AC203" t="str">
        <f>IF(ISBLANK('Registrations List'!AO231),"",'Registrations List'!AO231)</f>
        <v/>
      </c>
      <c r="AD203" t="str">
        <f>IF(ISBLANK('Registrations List'!AP231),"",'Registrations List'!AP231)</f>
        <v/>
      </c>
      <c r="AE203" t="str">
        <f>IF(ISBLANK('Registrations List'!AR231),"",'Registrations List'!AR231)</f>
        <v/>
      </c>
    </row>
    <row r="204" spans="1:31">
      <c r="A204" t="str">
        <f>IF(ISBLANK('Registrations List'!G232),"",'Registrations List'!G232)</f>
        <v/>
      </c>
      <c r="B204" t="str">
        <f>IF(ISBLANK('Registrations List'!H232),"",'Registrations List'!H232)</f>
        <v/>
      </c>
      <c r="C204" t="str">
        <f>IF(ISBLANK('Registrations List'!L232),"",'Registrations List'!L232)</f>
        <v/>
      </c>
      <c r="D204" t="str">
        <f>IF(ISBLANK('Registrations List'!M232),"",'Registrations List'!M232)</f>
        <v/>
      </c>
      <c r="E204" t="str">
        <f>IF(ISBLANK('Registrations List'!N232),"",'Registrations List'!N232)</f>
        <v/>
      </c>
      <c r="F204" t="str">
        <f>IF(ISBLANK('Registrations List'!O232),"",'Registrations List'!O232)</f>
        <v/>
      </c>
      <c r="G204" t="str">
        <f>IF(ISBLANK('Registrations List'!P232),"",'Registrations List'!P232)</f>
        <v/>
      </c>
      <c r="H204" t="str">
        <f>IF(ISBLANK('Registrations List'!AY232),"",'Registrations List'!AY232)</f>
        <v/>
      </c>
      <c r="I204" t="str">
        <f>IF(ISBLANK('Registrations List'!AZ232),"",'Registrations List'!AZ232)</f>
        <v/>
      </c>
      <c r="J204" t="str">
        <f>IF(ISBLANK('Registrations List'!BE232),"",'Registrations List'!BE232)</f>
        <v/>
      </c>
      <c r="K204" t="str">
        <f>IF(ISBLANK('Registrations List'!BF232),"",'Registrations List'!BF232)</f>
        <v/>
      </c>
      <c r="L204" t="str">
        <f>IF(ISBLANK('Registrations List'!BK232),"",'Registrations List'!BK232)</f>
        <v/>
      </c>
      <c r="M204" t="str">
        <f>IF(ISBLANK('Registrations List'!BL232),"",'Registrations List'!BL232)</f>
        <v/>
      </c>
      <c r="N204" t="str">
        <f>IF(ISBLANK('Registrations List'!BQ232),"",'Registrations List'!BQ232)</f>
        <v/>
      </c>
      <c r="O204" t="str">
        <f>IF(ISBLANK('Registrations List'!BR232),"",'Registrations List'!BR232)</f>
        <v/>
      </c>
      <c r="P204" t="str">
        <f>IF(ISBLANK('Registrations List'!BW232),"",'Registrations List'!BW232)</f>
        <v/>
      </c>
      <c r="Q204" t="str">
        <f>IF(ISBLANK('Registrations List'!BX232),"",'Registrations List'!BX232)</f>
        <v/>
      </c>
      <c r="R204" t="str">
        <f>IF(ISBLANK('Registrations List'!CC232),"",'Registrations List'!CC232)</f>
        <v/>
      </c>
      <c r="S204" t="str">
        <f>IF(ISBLANK('Registrations List'!CD232),"",'Registrations List'!CD232)</f>
        <v/>
      </c>
      <c r="T204" s="96" t="str">
        <f>IF(H204="","",Schedule!C207)</f>
        <v/>
      </c>
      <c r="U204" t="str">
        <f>IF('Request for Payment'!$G$29=0,"",'Request for Payment'!$G$29)</f>
        <v/>
      </c>
      <c r="V204" t="str">
        <f>IF(ISBLANK('Registrations List'!AH232),"",'Registrations List'!AH232)</f>
        <v/>
      </c>
      <c r="W204" t="str">
        <f>IF(ISBLANK('Registrations List'!AI232),"",'Registrations List'!AI232)</f>
        <v/>
      </c>
      <c r="X204" t="str">
        <f>IF(ISBLANK('Registrations List'!AJ232),"",'Registrations List'!AJ232)</f>
        <v/>
      </c>
      <c r="Y204" t="str">
        <f>IF(ISBLANK('Registrations List'!AK232),"",'Registrations List'!AK232)</f>
        <v/>
      </c>
      <c r="Z204" t="str">
        <f>IF(ISBLANK('Registrations List'!AL232),"",'Registrations List'!AL232)</f>
        <v/>
      </c>
      <c r="AA204" t="str">
        <f>IF(ISBLANK('Registrations List'!AM232),"",'Registrations List'!AM232)</f>
        <v/>
      </c>
      <c r="AB204" t="str">
        <f>IF(ISBLANK('Registrations List'!AN232),"",'Registrations List'!AN232)</f>
        <v/>
      </c>
      <c r="AC204" t="str">
        <f>IF(ISBLANK('Registrations List'!AO232),"",'Registrations List'!AO232)</f>
        <v/>
      </c>
      <c r="AD204" t="str">
        <f>IF(ISBLANK('Registrations List'!AP232),"",'Registrations List'!AP232)</f>
        <v/>
      </c>
      <c r="AE204" t="str">
        <f>IF(ISBLANK('Registrations List'!AR232),"",'Registrations List'!AR232)</f>
        <v/>
      </c>
    </row>
    <row r="205" spans="1:31">
      <c r="A205" t="str">
        <f>IF(ISBLANK('Registrations List'!G233),"",'Registrations List'!G233)</f>
        <v/>
      </c>
      <c r="B205" t="str">
        <f>IF(ISBLANK('Registrations List'!H233),"",'Registrations List'!H233)</f>
        <v/>
      </c>
      <c r="C205" t="str">
        <f>IF(ISBLANK('Registrations List'!L233),"",'Registrations List'!L233)</f>
        <v/>
      </c>
      <c r="D205" t="str">
        <f>IF(ISBLANK('Registrations List'!M233),"",'Registrations List'!M233)</f>
        <v/>
      </c>
      <c r="E205" t="str">
        <f>IF(ISBLANK('Registrations List'!N233),"",'Registrations List'!N233)</f>
        <v/>
      </c>
      <c r="F205" t="str">
        <f>IF(ISBLANK('Registrations List'!O233),"",'Registrations List'!O233)</f>
        <v/>
      </c>
      <c r="G205" t="str">
        <f>IF(ISBLANK('Registrations List'!P233),"",'Registrations List'!P233)</f>
        <v/>
      </c>
      <c r="H205" t="str">
        <f>IF(ISBLANK('Registrations List'!AY233),"",'Registrations List'!AY233)</f>
        <v/>
      </c>
      <c r="I205" t="str">
        <f>IF(ISBLANK('Registrations List'!AZ233),"",'Registrations List'!AZ233)</f>
        <v/>
      </c>
      <c r="J205" t="str">
        <f>IF(ISBLANK('Registrations List'!BE233),"",'Registrations List'!BE233)</f>
        <v/>
      </c>
      <c r="K205" t="str">
        <f>IF(ISBLANK('Registrations List'!BF233),"",'Registrations List'!BF233)</f>
        <v/>
      </c>
      <c r="L205" t="str">
        <f>IF(ISBLANK('Registrations List'!BK233),"",'Registrations List'!BK233)</f>
        <v/>
      </c>
      <c r="M205" t="str">
        <f>IF(ISBLANK('Registrations List'!BL233),"",'Registrations List'!BL233)</f>
        <v/>
      </c>
      <c r="N205" t="str">
        <f>IF(ISBLANK('Registrations List'!BQ233),"",'Registrations List'!BQ233)</f>
        <v/>
      </c>
      <c r="O205" t="str">
        <f>IF(ISBLANK('Registrations List'!BR233),"",'Registrations List'!BR233)</f>
        <v/>
      </c>
      <c r="P205" t="str">
        <f>IF(ISBLANK('Registrations List'!BW233),"",'Registrations List'!BW233)</f>
        <v/>
      </c>
      <c r="Q205" t="str">
        <f>IF(ISBLANK('Registrations List'!BX233),"",'Registrations List'!BX233)</f>
        <v/>
      </c>
      <c r="R205" t="str">
        <f>IF(ISBLANK('Registrations List'!CC233),"",'Registrations List'!CC233)</f>
        <v/>
      </c>
      <c r="S205" t="str">
        <f>IF(ISBLANK('Registrations List'!CD233),"",'Registrations List'!CD233)</f>
        <v/>
      </c>
      <c r="T205" s="96" t="str">
        <f>IF(H205="","",Schedule!C208)</f>
        <v/>
      </c>
      <c r="U205" t="str">
        <f>IF('Request for Payment'!$G$29=0,"",'Request for Payment'!$G$29)</f>
        <v/>
      </c>
      <c r="V205" t="str">
        <f>IF(ISBLANK('Registrations List'!AH233),"",'Registrations List'!AH233)</f>
        <v/>
      </c>
      <c r="W205" t="str">
        <f>IF(ISBLANK('Registrations List'!AI233),"",'Registrations List'!AI233)</f>
        <v/>
      </c>
      <c r="X205" t="str">
        <f>IF(ISBLANK('Registrations List'!AJ233),"",'Registrations List'!AJ233)</f>
        <v/>
      </c>
      <c r="Y205" t="str">
        <f>IF(ISBLANK('Registrations List'!AK233),"",'Registrations List'!AK233)</f>
        <v/>
      </c>
      <c r="Z205" t="str">
        <f>IF(ISBLANK('Registrations List'!AL233),"",'Registrations List'!AL233)</f>
        <v/>
      </c>
      <c r="AA205" t="str">
        <f>IF(ISBLANK('Registrations List'!AM233),"",'Registrations List'!AM233)</f>
        <v/>
      </c>
      <c r="AB205" t="str">
        <f>IF(ISBLANK('Registrations List'!AN233),"",'Registrations List'!AN233)</f>
        <v/>
      </c>
      <c r="AC205" t="str">
        <f>IF(ISBLANK('Registrations List'!AO233),"",'Registrations List'!AO233)</f>
        <v/>
      </c>
      <c r="AD205" t="str">
        <f>IF(ISBLANK('Registrations List'!AP233),"",'Registrations List'!AP233)</f>
        <v/>
      </c>
      <c r="AE205" t="str">
        <f>IF(ISBLANK('Registrations List'!AR233),"",'Registrations List'!AR233)</f>
        <v/>
      </c>
    </row>
    <row r="206" spans="1:31">
      <c r="A206" t="str">
        <f>IF(ISBLANK('Registrations List'!G234),"",'Registrations List'!G234)</f>
        <v/>
      </c>
      <c r="B206" t="str">
        <f>IF(ISBLANK('Registrations List'!H234),"",'Registrations List'!H234)</f>
        <v/>
      </c>
      <c r="C206" t="str">
        <f>IF(ISBLANK('Registrations List'!L234),"",'Registrations List'!L234)</f>
        <v/>
      </c>
      <c r="D206" t="str">
        <f>IF(ISBLANK('Registrations List'!M234),"",'Registrations List'!M234)</f>
        <v/>
      </c>
      <c r="E206" t="str">
        <f>IF(ISBLANK('Registrations List'!N234),"",'Registrations List'!N234)</f>
        <v/>
      </c>
      <c r="F206" t="str">
        <f>IF(ISBLANK('Registrations List'!O234),"",'Registrations List'!O234)</f>
        <v/>
      </c>
      <c r="G206" t="str">
        <f>IF(ISBLANK('Registrations List'!P234),"",'Registrations List'!P234)</f>
        <v/>
      </c>
      <c r="H206" t="str">
        <f>IF(ISBLANK('Registrations List'!AY234),"",'Registrations List'!AY234)</f>
        <v/>
      </c>
      <c r="I206" t="str">
        <f>IF(ISBLANK('Registrations List'!AZ234),"",'Registrations List'!AZ234)</f>
        <v/>
      </c>
      <c r="J206" t="str">
        <f>IF(ISBLANK('Registrations List'!BE234),"",'Registrations List'!BE234)</f>
        <v/>
      </c>
      <c r="K206" t="str">
        <f>IF(ISBLANK('Registrations List'!BF234),"",'Registrations List'!BF234)</f>
        <v/>
      </c>
      <c r="L206" t="str">
        <f>IF(ISBLANK('Registrations List'!BK234),"",'Registrations List'!BK234)</f>
        <v/>
      </c>
      <c r="M206" t="str">
        <f>IF(ISBLANK('Registrations List'!BL234),"",'Registrations List'!BL234)</f>
        <v/>
      </c>
      <c r="N206" t="str">
        <f>IF(ISBLANK('Registrations List'!BQ234),"",'Registrations List'!BQ234)</f>
        <v/>
      </c>
      <c r="O206" t="str">
        <f>IF(ISBLANK('Registrations List'!BR234),"",'Registrations List'!BR234)</f>
        <v/>
      </c>
      <c r="P206" t="str">
        <f>IF(ISBLANK('Registrations List'!BW234),"",'Registrations List'!BW234)</f>
        <v/>
      </c>
      <c r="Q206" t="str">
        <f>IF(ISBLANK('Registrations List'!BX234),"",'Registrations List'!BX234)</f>
        <v/>
      </c>
      <c r="R206" t="str">
        <f>IF(ISBLANK('Registrations List'!CC234),"",'Registrations List'!CC234)</f>
        <v/>
      </c>
      <c r="S206" t="str">
        <f>IF(ISBLANK('Registrations List'!CD234),"",'Registrations List'!CD234)</f>
        <v/>
      </c>
      <c r="T206" s="96" t="str">
        <f>IF(H206="","",Schedule!C209)</f>
        <v/>
      </c>
      <c r="U206" t="str">
        <f>IF('Request for Payment'!$G$29=0,"",'Request for Payment'!$G$29)</f>
        <v/>
      </c>
      <c r="V206" t="str">
        <f>IF(ISBLANK('Registrations List'!AH234),"",'Registrations List'!AH234)</f>
        <v/>
      </c>
      <c r="W206" t="str">
        <f>IF(ISBLANK('Registrations List'!AI234),"",'Registrations List'!AI234)</f>
        <v/>
      </c>
      <c r="X206" t="str">
        <f>IF(ISBLANK('Registrations List'!AJ234),"",'Registrations List'!AJ234)</f>
        <v/>
      </c>
      <c r="Y206" t="str">
        <f>IF(ISBLANK('Registrations List'!AK234),"",'Registrations List'!AK234)</f>
        <v/>
      </c>
      <c r="Z206" t="str">
        <f>IF(ISBLANK('Registrations List'!AL234),"",'Registrations List'!AL234)</f>
        <v/>
      </c>
      <c r="AA206" t="str">
        <f>IF(ISBLANK('Registrations List'!AM234),"",'Registrations List'!AM234)</f>
        <v/>
      </c>
      <c r="AB206" t="str">
        <f>IF(ISBLANK('Registrations List'!AN234),"",'Registrations List'!AN234)</f>
        <v/>
      </c>
      <c r="AC206" t="str">
        <f>IF(ISBLANK('Registrations List'!AO234),"",'Registrations List'!AO234)</f>
        <v/>
      </c>
      <c r="AD206" t="str">
        <f>IF(ISBLANK('Registrations List'!AP234),"",'Registrations List'!AP234)</f>
        <v/>
      </c>
      <c r="AE206" t="str">
        <f>IF(ISBLANK('Registrations List'!AR234),"",'Registrations List'!AR234)</f>
        <v/>
      </c>
    </row>
    <row r="207" spans="1:31">
      <c r="A207" t="str">
        <f>IF(ISBLANK('Registrations List'!G235),"",'Registrations List'!G235)</f>
        <v/>
      </c>
      <c r="B207" t="str">
        <f>IF(ISBLANK('Registrations List'!H235),"",'Registrations List'!H235)</f>
        <v/>
      </c>
      <c r="C207" t="str">
        <f>IF(ISBLANK('Registrations List'!L235),"",'Registrations List'!L235)</f>
        <v/>
      </c>
      <c r="D207" t="str">
        <f>IF(ISBLANK('Registrations List'!M235),"",'Registrations List'!M235)</f>
        <v/>
      </c>
      <c r="E207" t="str">
        <f>IF(ISBLANK('Registrations List'!N235),"",'Registrations List'!N235)</f>
        <v/>
      </c>
      <c r="F207" t="str">
        <f>IF(ISBLANK('Registrations List'!O235),"",'Registrations List'!O235)</f>
        <v/>
      </c>
      <c r="G207" t="str">
        <f>IF(ISBLANK('Registrations List'!P235),"",'Registrations List'!P235)</f>
        <v/>
      </c>
      <c r="H207" t="str">
        <f>IF(ISBLANK('Registrations List'!AY235),"",'Registrations List'!AY235)</f>
        <v/>
      </c>
      <c r="I207" t="str">
        <f>IF(ISBLANK('Registrations List'!AZ235),"",'Registrations List'!AZ235)</f>
        <v/>
      </c>
      <c r="J207" t="str">
        <f>IF(ISBLANK('Registrations List'!BE235),"",'Registrations List'!BE235)</f>
        <v/>
      </c>
      <c r="K207" t="str">
        <f>IF(ISBLANK('Registrations List'!BF235),"",'Registrations List'!BF235)</f>
        <v/>
      </c>
      <c r="L207" t="str">
        <f>IF(ISBLANK('Registrations List'!BK235),"",'Registrations List'!BK235)</f>
        <v/>
      </c>
      <c r="M207" t="str">
        <f>IF(ISBLANK('Registrations List'!BL235),"",'Registrations List'!BL235)</f>
        <v/>
      </c>
      <c r="N207" t="str">
        <f>IF(ISBLANK('Registrations List'!BQ235),"",'Registrations List'!BQ235)</f>
        <v/>
      </c>
      <c r="O207" t="str">
        <f>IF(ISBLANK('Registrations List'!BR235),"",'Registrations List'!BR235)</f>
        <v/>
      </c>
      <c r="P207" t="str">
        <f>IF(ISBLANK('Registrations List'!BW235),"",'Registrations List'!BW235)</f>
        <v/>
      </c>
      <c r="Q207" t="str">
        <f>IF(ISBLANK('Registrations List'!BX235),"",'Registrations List'!BX235)</f>
        <v/>
      </c>
      <c r="R207" t="str">
        <f>IF(ISBLANK('Registrations List'!CC235),"",'Registrations List'!CC235)</f>
        <v/>
      </c>
      <c r="S207" t="str">
        <f>IF(ISBLANK('Registrations List'!CD235),"",'Registrations List'!CD235)</f>
        <v/>
      </c>
      <c r="T207" s="96" t="str">
        <f>IF(H207="","",Schedule!C210)</f>
        <v/>
      </c>
      <c r="U207" t="str">
        <f>IF('Request for Payment'!$G$29=0,"",'Request for Payment'!$G$29)</f>
        <v/>
      </c>
      <c r="V207" t="str">
        <f>IF(ISBLANK('Registrations List'!AH235),"",'Registrations List'!AH235)</f>
        <v/>
      </c>
      <c r="W207" t="str">
        <f>IF(ISBLANK('Registrations List'!AI235),"",'Registrations List'!AI235)</f>
        <v/>
      </c>
      <c r="X207" t="str">
        <f>IF(ISBLANK('Registrations List'!AJ235),"",'Registrations List'!AJ235)</f>
        <v/>
      </c>
      <c r="Y207" t="str">
        <f>IF(ISBLANK('Registrations List'!AK235),"",'Registrations List'!AK235)</f>
        <v/>
      </c>
      <c r="Z207" t="str">
        <f>IF(ISBLANK('Registrations List'!AL235),"",'Registrations List'!AL235)</f>
        <v/>
      </c>
      <c r="AA207" t="str">
        <f>IF(ISBLANK('Registrations List'!AM235),"",'Registrations List'!AM235)</f>
        <v/>
      </c>
      <c r="AB207" t="str">
        <f>IF(ISBLANK('Registrations List'!AN235),"",'Registrations List'!AN235)</f>
        <v/>
      </c>
      <c r="AC207" t="str">
        <f>IF(ISBLANK('Registrations List'!AO235),"",'Registrations List'!AO235)</f>
        <v/>
      </c>
      <c r="AD207" t="str">
        <f>IF(ISBLANK('Registrations List'!AP235),"",'Registrations List'!AP235)</f>
        <v/>
      </c>
      <c r="AE207" t="str">
        <f>IF(ISBLANK('Registrations List'!AR235),"",'Registrations List'!AR235)</f>
        <v/>
      </c>
    </row>
    <row r="208" spans="1:31">
      <c r="A208" t="str">
        <f>IF(ISBLANK('Registrations List'!G236),"",'Registrations List'!G236)</f>
        <v/>
      </c>
      <c r="B208" t="str">
        <f>IF(ISBLANK('Registrations List'!H236),"",'Registrations List'!H236)</f>
        <v/>
      </c>
      <c r="C208" t="str">
        <f>IF(ISBLANK('Registrations List'!L236),"",'Registrations List'!L236)</f>
        <v/>
      </c>
      <c r="D208" t="str">
        <f>IF(ISBLANK('Registrations List'!M236),"",'Registrations List'!M236)</f>
        <v/>
      </c>
      <c r="E208" t="str">
        <f>IF(ISBLANK('Registrations List'!N236),"",'Registrations List'!N236)</f>
        <v/>
      </c>
      <c r="F208" t="str">
        <f>IF(ISBLANK('Registrations List'!O236),"",'Registrations List'!O236)</f>
        <v/>
      </c>
      <c r="G208" t="str">
        <f>IF(ISBLANK('Registrations List'!P236),"",'Registrations List'!P236)</f>
        <v/>
      </c>
      <c r="H208" t="str">
        <f>IF(ISBLANK('Registrations List'!AY236),"",'Registrations List'!AY236)</f>
        <v/>
      </c>
      <c r="I208" t="str">
        <f>IF(ISBLANK('Registrations List'!AZ236),"",'Registrations List'!AZ236)</f>
        <v/>
      </c>
      <c r="J208" t="str">
        <f>IF(ISBLANK('Registrations List'!BE236),"",'Registrations List'!BE236)</f>
        <v/>
      </c>
      <c r="K208" t="str">
        <f>IF(ISBLANK('Registrations List'!BF236),"",'Registrations List'!BF236)</f>
        <v/>
      </c>
      <c r="L208" t="str">
        <f>IF(ISBLANK('Registrations List'!BK236),"",'Registrations List'!BK236)</f>
        <v/>
      </c>
      <c r="M208" t="str">
        <f>IF(ISBLANK('Registrations List'!BL236),"",'Registrations List'!BL236)</f>
        <v/>
      </c>
      <c r="N208" t="str">
        <f>IF(ISBLANK('Registrations List'!BQ236),"",'Registrations List'!BQ236)</f>
        <v/>
      </c>
      <c r="O208" t="str">
        <f>IF(ISBLANK('Registrations List'!BR236),"",'Registrations List'!BR236)</f>
        <v/>
      </c>
      <c r="P208" t="str">
        <f>IF(ISBLANK('Registrations List'!BW236),"",'Registrations List'!BW236)</f>
        <v/>
      </c>
      <c r="Q208" t="str">
        <f>IF(ISBLANK('Registrations List'!BX236),"",'Registrations List'!BX236)</f>
        <v/>
      </c>
      <c r="R208" t="str">
        <f>IF(ISBLANK('Registrations List'!CC236),"",'Registrations List'!CC236)</f>
        <v/>
      </c>
      <c r="S208" t="str">
        <f>IF(ISBLANK('Registrations List'!CD236),"",'Registrations List'!CD236)</f>
        <v/>
      </c>
      <c r="T208" s="96" t="str">
        <f>IF(H208="","",Schedule!C211)</f>
        <v/>
      </c>
      <c r="U208" t="str">
        <f>IF('Request for Payment'!$G$29=0,"",'Request for Payment'!$G$29)</f>
        <v/>
      </c>
      <c r="V208" t="str">
        <f>IF(ISBLANK('Registrations List'!AH236),"",'Registrations List'!AH236)</f>
        <v/>
      </c>
      <c r="W208" t="str">
        <f>IF(ISBLANK('Registrations List'!AI236),"",'Registrations List'!AI236)</f>
        <v/>
      </c>
      <c r="X208" t="str">
        <f>IF(ISBLANK('Registrations List'!AJ236),"",'Registrations List'!AJ236)</f>
        <v/>
      </c>
      <c r="Y208" t="str">
        <f>IF(ISBLANK('Registrations List'!AK236),"",'Registrations List'!AK236)</f>
        <v/>
      </c>
      <c r="Z208" t="str">
        <f>IF(ISBLANK('Registrations List'!AL236),"",'Registrations List'!AL236)</f>
        <v/>
      </c>
      <c r="AA208" t="str">
        <f>IF(ISBLANK('Registrations List'!AM236),"",'Registrations List'!AM236)</f>
        <v/>
      </c>
      <c r="AB208" t="str">
        <f>IF(ISBLANK('Registrations List'!AN236),"",'Registrations List'!AN236)</f>
        <v/>
      </c>
      <c r="AC208" t="str">
        <f>IF(ISBLANK('Registrations List'!AO236),"",'Registrations List'!AO236)</f>
        <v/>
      </c>
      <c r="AD208" t="str">
        <f>IF(ISBLANK('Registrations List'!AP236),"",'Registrations List'!AP236)</f>
        <v/>
      </c>
      <c r="AE208" t="str">
        <f>IF(ISBLANK('Registrations List'!AR236),"",'Registrations List'!AR236)</f>
        <v/>
      </c>
    </row>
    <row r="209" spans="1:31">
      <c r="A209" t="str">
        <f>IF(ISBLANK('Registrations List'!G237),"",'Registrations List'!G237)</f>
        <v/>
      </c>
      <c r="B209" t="str">
        <f>IF(ISBLANK('Registrations List'!H237),"",'Registrations List'!H237)</f>
        <v/>
      </c>
      <c r="C209" t="str">
        <f>IF(ISBLANK('Registrations List'!L237),"",'Registrations List'!L237)</f>
        <v/>
      </c>
      <c r="D209" t="str">
        <f>IF(ISBLANK('Registrations List'!M237),"",'Registrations List'!M237)</f>
        <v/>
      </c>
      <c r="E209" t="str">
        <f>IF(ISBLANK('Registrations List'!N237),"",'Registrations List'!N237)</f>
        <v/>
      </c>
      <c r="F209" t="str">
        <f>IF(ISBLANK('Registrations List'!O237),"",'Registrations List'!O237)</f>
        <v/>
      </c>
      <c r="G209" t="str">
        <f>IF(ISBLANK('Registrations List'!P237),"",'Registrations List'!P237)</f>
        <v/>
      </c>
      <c r="H209" t="str">
        <f>IF(ISBLANK('Registrations List'!AY237),"",'Registrations List'!AY237)</f>
        <v/>
      </c>
      <c r="I209" t="str">
        <f>IF(ISBLANK('Registrations List'!AZ237),"",'Registrations List'!AZ237)</f>
        <v/>
      </c>
      <c r="J209" t="str">
        <f>IF(ISBLANK('Registrations List'!BE237),"",'Registrations List'!BE237)</f>
        <v/>
      </c>
      <c r="K209" t="str">
        <f>IF(ISBLANK('Registrations List'!BF237),"",'Registrations List'!BF237)</f>
        <v/>
      </c>
      <c r="L209" t="str">
        <f>IF(ISBLANK('Registrations List'!BK237),"",'Registrations List'!BK237)</f>
        <v/>
      </c>
      <c r="M209" t="str">
        <f>IF(ISBLANK('Registrations List'!BL237),"",'Registrations List'!BL237)</f>
        <v/>
      </c>
      <c r="N209" t="str">
        <f>IF(ISBLANK('Registrations List'!BQ237),"",'Registrations List'!BQ237)</f>
        <v/>
      </c>
      <c r="O209" t="str">
        <f>IF(ISBLANK('Registrations List'!BR237),"",'Registrations List'!BR237)</f>
        <v/>
      </c>
      <c r="P209" t="str">
        <f>IF(ISBLANK('Registrations List'!BW237),"",'Registrations List'!BW237)</f>
        <v/>
      </c>
      <c r="Q209" t="str">
        <f>IF(ISBLANK('Registrations List'!BX237),"",'Registrations List'!BX237)</f>
        <v/>
      </c>
      <c r="R209" t="str">
        <f>IF(ISBLANK('Registrations List'!CC237),"",'Registrations List'!CC237)</f>
        <v/>
      </c>
      <c r="S209" t="str">
        <f>IF(ISBLANK('Registrations List'!CD237),"",'Registrations List'!CD237)</f>
        <v/>
      </c>
      <c r="T209" s="96" t="str">
        <f>IF(H209="","",Schedule!C212)</f>
        <v/>
      </c>
      <c r="U209" t="str">
        <f>IF('Request for Payment'!$G$29=0,"",'Request for Payment'!$G$29)</f>
        <v/>
      </c>
      <c r="V209" t="str">
        <f>IF(ISBLANK('Registrations List'!AH237),"",'Registrations List'!AH237)</f>
        <v/>
      </c>
      <c r="W209" t="str">
        <f>IF(ISBLANK('Registrations List'!AI237),"",'Registrations List'!AI237)</f>
        <v/>
      </c>
      <c r="X209" t="str">
        <f>IF(ISBLANK('Registrations List'!AJ237),"",'Registrations List'!AJ237)</f>
        <v/>
      </c>
      <c r="Y209" t="str">
        <f>IF(ISBLANK('Registrations List'!AK237),"",'Registrations List'!AK237)</f>
        <v/>
      </c>
      <c r="Z209" t="str">
        <f>IF(ISBLANK('Registrations List'!AL237),"",'Registrations List'!AL237)</f>
        <v/>
      </c>
      <c r="AA209" t="str">
        <f>IF(ISBLANK('Registrations List'!AM237),"",'Registrations List'!AM237)</f>
        <v/>
      </c>
      <c r="AB209" t="str">
        <f>IF(ISBLANK('Registrations List'!AN237),"",'Registrations List'!AN237)</f>
        <v/>
      </c>
      <c r="AC209" t="str">
        <f>IF(ISBLANK('Registrations List'!AO237),"",'Registrations List'!AO237)</f>
        <v/>
      </c>
      <c r="AD209" t="str">
        <f>IF(ISBLANK('Registrations List'!AP237),"",'Registrations List'!AP237)</f>
        <v/>
      </c>
      <c r="AE209" t="str">
        <f>IF(ISBLANK('Registrations List'!AR237),"",'Registrations List'!AR237)</f>
        <v/>
      </c>
    </row>
    <row r="210" spans="1:31">
      <c r="A210" t="str">
        <f>IF(ISBLANK('Registrations List'!G238),"",'Registrations List'!G238)</f>
        <v/>
      </c>
      <c r="B210" t="str">
        <f>IF(ISBLANK('Registrations List'!H238),"",'Registrations List'!H238)</f>
        <v/>
      </c>
      <c r="C210" t="str">
        <f>IF(ISBLANK('Registrations List'!L238),"",'Registrations List'!L238)</f>
        <v/>
      </c>
      <c r="D210" t="str">
        <f>IF(ISBLANK('Registrations List'!M238),"",'Registrations List'!M238)</f>
        <v/>
      </c>
      <c r="E210" t="str">
        <f>IF(ISBLANK('Registrations List'!N238),"",'Registrations List'!N238)</f>
        <v/>
      </c>
      <c r="F210" t="str">
        <f>IF(ISBLANK('Registrations List'!O238),"",'Registrations List'!O238)</f>
        <v/>
      </c>
      <c r="G210" t="str">
        <f>IF(ISBLANK('Registrations List'!P238),"",'Registrations List'!P238)</f>
        <v/>
      </c>
      <c r="H210" t="str">
        <f>IF(ISBLANK('Registrations List'!AY238),"",'Registrations List'!AY238)</f>
        <v/>
      </c>
      <c r="I210" t="str">
        <f>IF(ISBLANK('Registrations List'!AZ238),"",'Registrations List'!AZ238)</f>
        <v/>
      </c>
      <c r="J210" t="str">
        <f>IF(ISBLANK('Registrations List'!BE238),"",'Registrations List'!BE238)</f>
        <v/>
      </c>
      <c r="K210" t="str">
        <f>IF(ISBLANK('Registrations List'!BF238),"",'Registrations List'!BF238)</f>
        <v/>
      </c>
      <c r="L210" t="str">
        <f>IF(ISBLANK('Registrations List'!BK238),"",'Registrations List'!BK238)</f>
        <v/>
      </c>
      <c r="M210" t="str">
        <f>IF(ISBLANK('Registrations List'!BL238),"",'Registrations List'!BL238)</f>
        <v/>
      </c>
      <c r="N210" t="str">
        <f>IF(ISBLANK('Registrations List'!BQ238),"",'Registrations List'!BQ238)</f>
        <v/>
      </c>
      <c r="O210" t="str">
        <f>IF(ISBLANK('Registrations List'!BR238),"",'Registrations List'!BR238)</f>
        <v/>
      </c>
      <c r="P210" t="str">
        <f>IF(ISBLANK('Registrations List'!BW238),"",'Registrations List'!BW238)</f>
        <v/>
      </c>
      <c r="Q210" t="str">
        <f>IF(ISBLANK('Registrations List'!BX238),"",'Registrations List'!BX238)</f>
        <v/>
      </c>
      <c r="R210" t="str">
        <f>IF(ISBLANK('Registrations List'!CC238),"",'Registrations List'!CC238)</f>
        <v/>
      </c>
      <c r="S210" t="str">
        <f>IF(ISBLANK('Registrations List'!CD238),"",'Registrations List'!CD238)</f>
        <v/>
      </c>
      <c r="T210" s="96" t="str">
        <f>IF(H210="","",Schedule!C213)</f>
        <v/>
      </c>
      <c r="U210" t="str">
        <f>IF('Request for Payment'!$G$29=0,"",'Request for Payment'!$G$29)</f>
        <v/>
      </c>
      <c r="V210" t="str">
        <f>IF(ISBLANK('Registrations List'!AH238),"",'Registrations List'!AH238)</f>
        <v/>
      </c>
      <c r="W210" t="str">
        <f>IF(ISBLANK('Registrations List'!AI238),"",'Registrations List'!AI238)</f>
        <v/>
      </c>
      <c r="X210" t="str">
        <f>IF(ISBLANK('Registrations List'!AJ238),"",'Registrations List'!AJ238)</f>
        <v/>
      </c>
      <c r="Y210" t="str">
        <f>IF(ISBLANK('Registrations List'!AK238),"",'Registrations List'!AK238)</f>
        <v/>
      </c>
      <c r="Z210" t="str">
        <f>IF(ISBLANK('Registrations List'!AL238),"",'Registrations List'!AL238)</f>
        <v/>
      </c>
      <c r="AA210" t="str">
        <f>IF(ISBLANK('Registrations List'!AM238),"",'Registrations List'!AM238)</f>
        <v/>
      </c>
      <c r="AB210" t="str">
        <f>IF(ISBLANK('Registrations List'!AN238),"",'Registrations List'!AN238)</f>
        <v/>
      </c>
      <c r="AC210" t="str">
        <f>IF(ISBLANK('Registrations List'!AO238),"",'Registrations List'!AO238)</f>
        <v/>
      </c>
      <c r="AD210" t="str">
        <f>IF(ISBLANK('Registrations List'!AP238),"",'Registrations List'!AP238)</f>
        <v/>
      </c>
      <c r="AE210" t="str">
        <f>IF(ISBLANK('Registrations List'!AR238),"",'Registrations List'!AR238)</f>
        <v/>
      </c>
    </row>
    <row r="211" spans="1:31">
      <c r="A211" t="str">
        <f>IF(ISBLANK('Registrations List'!G239),"",'Registrations List'!G239)</f>
        <v/>
      </c>
      <c r="B211" t="str">
        <f>IF(ISBLANK('Registrations List'!H239),"",'Registrations List'!H239)</f>
        <v/>
      </c>
      <c r="C211" t="str">
        <f>IF(ISBLANK('Registrations List'!L239),"",'Registrations List'!L239)</f>
        <v/>
      </c>
      <c r="D211" t="str">
        <f>IF(ISBLANK('Registrations List'!M239),"",'Registrations List'!M239)</f>
        <v/>
      </c>
      <c r="E211" t="str">
        <f>IF(ISBLANK('Registrations List'!N239),"",'Registrations List'!N239)</f>
        <v/>
      </c>
      <c r="F211" t="str">
        <f>IF(ISBLANK('Registrations List'!O239),"",'Registrations List'!O239)</f>
        <v/>
      </c>
      <c r="G211" t="str">
        <f>IF(ISBLANK('Registrations List'!P239),"",'Registrations List'!P239)</f>
        <v/>
      </c>
      <c r="H211" t="str">
        <f>IF(ISBLANK('Registrations List'!AY239),"",'Registrations List'!AY239)</f>
        <v/>
      </c>
      <c r="I211" t="str">
        <f>IF(ISBLANK('Registrations List'!AZ239),"",'Registrations List'!AZ239)</f>
        <v/>
      </c>
      <c r="J211" t="str">
        <f>IF(ISBLANK('Registrations List'!BE239),"",'Registrations List'!BE239)</f>
        <v/>
      </c>
      <c r="K211" t="str">
        <f>IF(ISBLANK('Registrations List'!BF239),"",'Registrations List'!BF239)</f>
        <v/>
      </c>
      <c r="L211" t="str">
        <f>IF(ISBLANK('Registrations List'!BK239),"",'Registrations List'!BK239)</f>
        <v/>
      </c>
      <c r="M211" t="str">
        <f>IF(ISBLANK('Registrations List'!BL239),"",'Registrations List'!BL239)</f>
        <v/>
      </c>
      <c r="N211" t="str">
        <f>IF(ISBLANK('Registrations List'!BQ239),"",'Registrations List'!BQ239)</f>
        <v/>
      </c>
      <c r="O211" t="str">
        <f>IF(ISBLANK('Registrations List'!BR239),"",'Registrations List'!BR239)</f>
        <v/>
      </c>
      <c r="P211" t="str">
        <f>IF(ISBLANK('Registrations List'!BW239),"",'Registrations List'!BW239)</f>
        <v/>
      </c>
      <c r="Q211" t="str">
        <f>IF(ISBLANK('Registrations List'!BX239),"",'Registrations List'!BX239)</f>
        <v/>
      </c>
      <c r="R211" t="str">
        <f>IF(ISBLANK('Registrations List'!CC239),"",'Registrations List'!CC239)</f>
        <v/>
      </c>
      <c r="S211" t="str">
        <f>IF(ISBLANK('Registrations List'!CD239),"",'Registrations List'!CD239)</f>
        <v/>
      </c>
      <c r="T211" s="96" t="str">
        <f>IF(H211="","",Schedule!C214)</f>
        <v/>
      </c>
      <c r="U211" t="str">
        <f>IF('Request for Payment'!$G$29=0,"",'Request for Payment'!$G$29)</f>
        <v/>
      </c>
      <c r="V211" t="str">
        <f>IF(ISBLANK('Registrations List'!AH239),"",'Registrations List'!AH239)</f>
        <v/>
      </c>
      <c r="W211" t="str">
        <f>IF(ISBLANK('Registrations List'!AI239),"",'Registrations List'!AI239)</f>
        <v/>
      </c>
      <c r="X211" t="str">
        <f>IF(ISBLANK('Registrations List'!AJ239),"",'Registrations List'!AJ239)</f>
        <v/>
      </c>
      <c r="Y211" t="str">
        <f>IF(ISBLANK('Registrations List'!AK239),"",'Registrations List'!AK239)</f>
        <v/>
      </c>
      <c r="Z211" t="str">
        <f>IF(ISBLANK('Registrations List'!AL239),"",'Registrations List'!AL239)</f>
        <v/>
      </c>
      <c r="AA211" t="str">
        <f>IF(ISBLANK('Registrations List'!AM239),"",'Registrations List'!AM239)</f>
        <v/>
      </c>
      <c r="AB211" t="str">
        <f>IF(ISBLANK('Registrations List'!AN239),"",'Registrations List'!AN239)</f>
        <v/>
      </c>
      <c r="AC211" t="str">
        <f>IF(ISBLANK('Registrations List'!AO239),"",'Registrations List'!AO239)</f>
        <v/>
      </c>
      <c r="AD211" t="str">
        <f>IF(ISBLANK('Registrations List'!AP239),"",'Registrations List'!AP239)</f>
        <v/>
      </c>
      <c r="AE211" t="str">
        <f>IF(ISBLANK('Registrations List'!AR239),"",'Registrations List'!AR239)</f>
        <v/>
      </c>
    </row>
    <row r="212" spans="1:31">
      <c r="A212" t="str">
        <f>IF(ISBLANK('Registrations List'!G240),"",'Registrations List'!G240)</f>
        <v/>
      </c>
      <c r="B212" t="str">
        <f>IF(ISBLANK('Registrations List'!H240),"",'Registrations List'!H240)</f>
        <v/>
      </c>
      <c r="C212" t="str">
        <f>IF(ISBLANK('Registrations List'!L240),"",'Registrations List'!L240)</f>
        <v/>
      </c>
      <c r="D212" t="str">
        <f>IF(ISBLANK('Registrations List'!M240),"",'Registrations List'!M240)</f>
        <v/>
      </c>
      <c r="E212" t="str">
        <f>IF(ISBLANK('Registrations List'!N240),"",'Registrations List'!N240)</f>
        <v/>
      </c>
      <c r="F212" t="str">
        <f>IF(ISBLANK('Registrations List'!O240),"",'Registrations List'!O240)</f>
        <v/>
      </c>
      <c r="G212" t="str">
        <f>IF(ISBLANK('Registrations List'!P240),"",'Registrations List'!P240)</f>
        <v/>
      </c>
      <c r="H212" t="str">
        <f>IF(ISBLANK('Registrations List'!AY240),"",'Registrations List'!AY240)</f>
        <v/>
      </c>
      <c r="I212" t="str">
        <f>IF(ISBLANK('Registrations List'!AZ240),"",'Registrations List'!AZ240)</f>
        <v/>
      </c>
      <c r="J212" t="str">
        <f>IF(ISBLANK('Registrations List'!BE240),"",'Registrations List'!BE240)</f>
        <v/>
      </c>
      <c r="K212" t="str">
        <f>IF(ISBLANK('Registrations List'!BF240),"",'Registrations List'!BF240)</f>
        <v/>
      </c>
      <c r="L212" t="str">
        <f>IF(ISBLANK('Registrations List'!BK240),"",'Registrations List'!BK240)</f>
        <v/>
      </c>
      <c r="M212" t="str">
        <f>IF(ISBLANK('Registrations List'!BL240),"",'Registrations List'!BL240)</f>
        <v/>
      </c>
      <c r="N212" t="str">
        <f>IF(ISBLANK('Registrations List'!BQ240),"",'Registrations List'!BQ240)</f>
        <v/>
      </c>
      <c r="O212" t="str">
        <f>IF(ISBLANK('Registrations List'!BR240),"",'Registrations List'!BR240)</f>
        <v/>
      </c>
      <c r="P212" t="str">
        <f>IF(ISBLANK('Registrations List'!BW240),"",'Registrations List'!BW240)</f>
        <v/>
      </c>
      <c r="Q212" t="str">
        <f>IF(ISBLANK('Registrations List'!BX240),"",'Registrations List'!BX240)</f>
        <v/>
      </c>
      <c r="R212" t="str">
        <f>IF(ISBLANK('Registrations List'!CC240),"",'Registrations List'!CC240)</f>
        <v/>
      </c>
      <c r="S212" t="str">
        <f>IF(ISBLANK('Registrations List'!CD240),"",'Registrations List'!CD240)</f>
        <v/>
      </c>
      <c r="T212" s="96" t="str">
        <f>IF(H212="","",Schedule!C215)</f>
        <v/>
      </c>
      <c r="U212" t="str">
        <f>IF('Request for Payment'!$G$29=0,"",'Request for Payment'!$G$29)</f>
        <v/>
      </c>
      <c r="V212" t="str">
        <f>IF(ISBLANK('Registrations List'!AH240),"",'Registrations List'!AH240)</f>
        <v/>
      </c>
      <c r="W212" t="str">
        <f>IF(ISBLANK('Registrations List'!AI240),"",'Registrations List'!AI240)</f>
        <v/>
      </c>
      <c r="X212" t="str">
        <f>IF(ISBLANK('Registrations List'!AJ240),"",'Registrations List'!AJ240)</f>
        <v/>
      </c>
      <c r="Y212" t="str">
        <f>IF(ISBLANK('Registrations List'!AK240),"",'Registrations List'!AK240)</f>
        <v/>
      </c>
      <c r="Z212" t="str">
        <f>IF(ISBLANK('Registrations List'!AL240),"",'Registrations List'!AL240)</f>
        <v/>
      </c>
      <c r="AA212" t="str">
        <f>IF(ISBLANK('Registrations List'!AM240),"",'Registrations List'!AM240)</f>
        <v/>
      </c>
      <c r="AB212" t="str">
        <f>IF(ISBLANK('Registrations List'!AN240),"",'Registrations List'!AN240)</f>
        <v/>
      </c>
      <c r="AC212" t="str">
        <f>IF(ISBLANK('Registrations List'!AO240),"",'Registrations List'!AO240)</f>
        <v/>
      </c>
      <c r="AD212" t="str">
        <f>IF(ISBLANK('Registrations List'!AP240),"",'Registrations List'!AP240)</f>
        <v/>
      </c>
      <c r="AE212" t="str">
        <f>IF(ISBLANK('Registrations List'!AR240),"",'Registrations List'!AR240)</f>
        <v/>
      </c>
    </row>
    <row r="213" spans="1:31">
      <c r="A213" t="str">
        <f>IF(ISBLANK('Registrations List'!G241),"",'Registrations List'!G241)</f>
        <v/>
      </c>
      <c r="B213" t="str">
        <f>IF(ISBLANK('Registrations List'!H241),"",'Registrations List'!H241)</f>
        <v/>
      </c>
      <c r="C213" t="str">
        <f>IF(ISBLANK('Registrations List'!L241),"",'Registrations List'!L241)</f>
        <v/>
      </c>
      <c r="D213" t="str">
        <f>IF(ISBLANK('Registrations List'!M241),"",'Registrations List'!M241)</f>
        <v/>
      </c>
      <c r="E213" t="str">
        <f>IF(ISBLANK('Registrations List'!N241),"",'Registrations List'!N241)</f>
        <v/>
      </c>
      <c r="F213" t="str">
        <f>IF(ISBLANK('Registrations List'!O241),"",'Registrations List'!O241)</f>
        <v/>
      </c>
      <c r="G213" t="str">
        <f>IF(ISBLANK('Registrations List'!P241),"",'Registrations List'!P241)</f>
        <v/>
      </c>
      <c r="H213" t="str">
        <f>IF(ISBLANK('Registrations List'!AY241),"",'Registrations List'!AY241)</f>
        <v/>
      </c>
      <c r="I213" t="str">
        <f>IF(ISBLANK('Registrations List'!AZ241),"",'Registrations List'!AZ241)</f>
        <v/>
      </c>
      <c r="J213" t="str">
        <f>IF(ISBLANK('Registrations List'!BE241),"",'Registrations List'!BE241)</f>
        <v/>
      </c>
      <c r="K213" t="str">
        <f>IF(ISBLANK('Registrations List'!BF241),"",'Registrations List'!BF241)</f>
        <v/>
      </c>
      <c r="L213" t="str">
        <f>IF(ISBLANK('Registrations List'!BK241),"",'Registrations List'!BK241)</f>
        <v/>
      </c>
      <c r="M213" t="str">
        <f>IF(ISBLANK('Registrations List'!BL241),"",'Registrations List'!BL241)</f>
        <v/>
      </c>
      <c r="N213" t="str">
        <f>IF(ISBLANK('Registrations List'!BQ241),"",'Registrations List'!BQ241)</f>
        <v/>
      </c>
      <c r="O213" t="str">
        <f>IF(ISBLANK('Registrations List'!BR241),"",'Registrations List'!BR241)</f>
        <v/>
      </c>
      <c r="P213" t="str">
        <f>IF(ISBLANK('Registrations List'!BW241),"",'Registrations List'!BW241)</f>
        <v/>
      </c>
      <c r="Q213" t="str">
        <f>IF(ISBLANK('Registrations List'!BX241),"",'Registrations List'!BX241)</f>
        <v/>
      </c>
      <c r="R213" t="str">
        <f>IF(ISBLANK('Registrations List'!CC241),"",'Registrations List'!CC241)</f>
        <v/>
      </c>
      <c r="S213" t="str">
        <f>IF(ISBLANK('Registrations List'!CD241),"",'Registrations List'!CD241)</f>
        <v/>
      </c>
      <c r="T213" s="96" t="str">
        <f>IF(H213="","",Schedule!C216)</f>
        <v/>
      </c>
      <c r="U213" t="str">
        <f>IF('Request for Payment'!$G$29=0,"",'Request for Payment'!$G$29)</f>
        <v/>
      </c>
      <c r="V213" t="str">
        <f>IF(ISBLANK('Registrations List'!AH241),"",'Registrations List'!AH241)</f>
        <v/>
      </c>
      <c r="W213" t="str">
        <f>IF(ISBLANK('Registrations List'!AI241),"",'Registrations List'!AI241)</f>
        <v/>
      </c>
      <c r="X213" t="str">
        <f>IF(ISBLANK('Registrations List'!AJ241),"",'Registrations List'!AJ241)</f>
        <v/>
      </c>
      <c r="Y213" t="str">
        <f>IF(ISBLANK('Registrations List'!AK241),"",'Registrations List'!AK241)</f>
        <v/>
      </c>
      <c r="Z213" t="str">
        <f>IF(ISBLANK('Registrations List'!AL241),"",'Registrations List'!AL241)</f>
        <v/>
      </c>
      <c r="AA213" t="str">
        <f>IF(ISBLANK('Registrations List'!AM241),"",'Registrations List'!AM241)</f>
        <v/>
      </c>
      <c r="AB213" t="str">
        <f>IF(ISBLANK('Registrations List'!AN241),"",'Registrations List'!AN241)</f>
        <v/>
      </c>
      <c r="AC213" t="str">
        <f>IF(ISBLANK('Registrations List'!AO241),"",'Registrations List'!AO241)</f>
        <v/>
      </c>
      <c r="AD213" t="str">
        <f>IF(ISBLANK('Registrations List'!AP241),"",'Registrations List'!AP241)</f>
        <v/>
      </c>
      <c r="AE213" t="str">
        <f>IF(ISBLANK('Registrations List'!AR241),"",'Registrations List'!AR241)</f>
        <v/>
      </c>
    </row>
    <row r="214" spans="1:31">
      <c r="A214" t="str">
        <f>IF(ISBLANK('Registrations List'!G242),"",'Registrations List'!G242)</f>
        <v/>
      </c>
      <c r="B214" t="str">
        <f>IF(ISBLANK('Registrations List'!H242),"",'Registrations List'!H242)</f>
        <v/>
      </c>
      <c r="C214" t="str">
        <f>IF(ISBLANK('Registrations List'!L242),"",'Registrations List'!L242)</f>
        <v/>
      </c>
      <c r="D214" t="str">
        <f>IF(ISBLANK('Registrations List'!M242),"",'Registrations List'!M242)</f>
        <v/>
      </c>
      <c r="E214" t="str">
        <f>IF(ISBLANK('Registrations List'!N242),"",'Registrations List'!N242)</f>
        <v/>
      </c>
      <c r="F214" t="str">
        <f>IF(ISBLANK('Registrations List'!O242),"",'Registrations List'!O242)</f>
        <v/>
      </c>
      <c r="G214" t="str">
        <f>IF(ISBLANK('Registrations List'!P242),"",'Registrations List'!P242)</f>
        <v/>
      </c>
      <c r="H214" t="str">
        <f>IF(ISBLANK('Registrations List'!AY242),"",'Registrations List'!AY242)</f>
        <v/>
      </c>
      <c r="I214" t="str">
        <f>IF(ISBLANK('Registrations List'!AZ242),"",'Registrations List'!AZ242)</f>
        <v/>
      </c>
      <c r="J214" t="str">
        <f>IF(ISBLANK('Registrations List'!BE242),"",'Registrations List'!BE242)</f>
        <v/>
      </c>
      <c r="K214" t="str">
        <f>IF(ISBLANK('Registrations List'!BF242),"",'Registrations List'!BF242)</f>
        <v/>
      </c>
      <c r="L214" t="str">
        <f>IF(ISBLANK('Registrations List'!BK242),"",'Registrations List'!BK242)</f>
        <v/>
      </c>
      <c r="M214" t="str">
        <f>IF(ISBLANK('Registrations List'!BL242),"",'Registrations List'!BL242)</f>
        <v/>
      </c>
      <c r="N214" t="str">
        <f>IF(ISBLANK('Registrations List'!BQ242),"",'Registrations List'!BQ242)</f>
        <v/>
      </c>
      <c r="O214" t="str">
        <f>IF(ISBLANK('Registrations List'!BR242),"",'Registrations List'!BR242)</f>
        <v/>
      </c>
      <c r="P214" t="str">
        <f>IF(ISBLANK('Registrations List'!BW242),"",'Registrations List'!BW242)</f>
        <v/>
      </c>
      <c r="Q214" t="str">
        <f>IF(ISBLANK('Registrations List'!BX242),"",'Registrations List'!BX242)</f>
        <v/>
      </c>
      <c r="R214" t="str">
        <f>IF(ISBLANK('Registrations List'!CC242),"",'Registrations List'!CC242)</f>
        <v/>
      </c>
      <c r="S214" t="str">
        <f>IF(ISBLANK('Registrations List'!CD242),"",'Registrations List'!CD242)</f>
        <v/>
      </c>
      <c r="T214" s="96" t="str">
        <f>IF(H214="","",Schedule!C217)</f>
        <v/>
      </c>
      <c r="U214" t="str">
        <f>IF('Request for Payment'!$G$29=0,"",'Request for Payment'!$G$29)</f>
        <v/>
      </c>
      <c r="V214" t="str">
        <f>IF(ISBLANK('Registrations List'!AH242),"",'Registrations List'!AH242)</f>
        <v/>
      </c>
      <c r="W214" t="str">
        <f>IF(ISBLANK('Registrations List'!AI242),"",'Registrations List'!AI242)</f>
        <v/>
      </c>
      <c r="X214" t="str">
        <f>IF(ISBLANK('Registrations List'!AJ242),"",'Registrations List'!AJ242)</f>
        <v/>
      </c>
      <c r="Y214" t="str">
        <f>IF(ISBLANK('Registrations List'!AK242),"",'Registrations List'!AK242)</f>
        <v/>
      </c>
      <c r="Z214" t="str">
        <f>IF(ISBLANK('Registrations List'!AL242),"",'Registrations List'!AL242)</f>
        <v/>
      </c>
      <c r="AA214" t="str">
        <f>IF(ISBLANK('Registrations List'!AM242),"",'Registrations List'!AM242)</f>
        <v/>
      </c>
      <c r="AB214" t="str">
        <f>IF(ISBLANK('Registrations List'!AN242),"",'Registrations List'!AN242)</f>
        <v/>
      </c>
      <c r="AC214" t="str">
        <f>IF(ISBLANK('Registrations List'!AO242),"",'Registrations List'!AO242)</f>
        <v/>
      </c>
      <c r="AD214" t="str">
        <f>IF(ISBLANK('Registrations List'!AP242),"",'Registrations List'!AP242)</f>
        <v/>
      </c>
      <c r="AE214" t="str">
        <f>IF(ISBLANK('Registrations List'!AR242),"",'Registrations List'!AR242)</f>
        <v/>
      </c>
    </row>
    <row r="215" spans="1:31">
      <c r="A215" t="str">
        <f>IF(ISBLANK('Registrations List'!G243),"",'Registrations List'!G243)</f>
        <v/>
      </c>
      <c r="B215" t="str">
        <f>IF(ISBLANK('Registrations List'!H243),"",'Registrations List'!H243)</f>
        <v/>
      </c>
      <c r="C215" t="str">
        <f>IF(ISBLANK('Registrations List'!L243),"",'Registrations List'!L243)</f>
        <v/>
      </c>
      <c r="D215" t="str">
        <f>IF(ISBLANK('Registrations List'!M243),"",'Registrations List'!M243)</f>
        <v/>
      </c>
      <c r="E215" t="str">
        <f>IF(ISBLANK('Registrations List'!N243),"",'Registrations List'!N243)</f>
        <v/>
      </c>
      <c r="F215" t="str">
        <f>IF(ISBLANK('Registrations List'!O243),"",'Registrations List'!O243)</f>
        <v/>
      </c>
      <c r="G215" t="str">
        <f>IF(ISBLANK('Registrations List'!P243),"",'Registrations List'!P243)</f>
        <v/>
      </c>
      <c r="H215" t="str">
        <f>IF(ISBLANK('Registrations List'!AY243),"",'Registrations List'!AY243)</f>
        <v/>
      </c>
      <c r="I215" t="str">
        <f>IF(ISBLANK('Registrations List'!AZ243),"",'Registrations List'!AZ243)</f>
        <v/>
      </c>
      <c r="J215" t="str">
        <f>IF(ISBLANK('Registrations List'!BE243),"",'Registrations List'!BE243)</f>
        <v/>
      </c>
      <c r="K215" t="str">
        <f>IF(ISBLANK('Registrations List'!BF243),"",'Registrations List'!BF243)</f>
        <v/>
      </c>
      <c r="L215" t="str">
        <f>IF(ISBLANK('Registrations List'!BK243),"",'Registrations List'!BK243)</f>
        <v/>
      </c>
      <c r="M215" t="str">
        <f>IF(ISBLANK('Registrations List'!BL243),"",'Registrations List'!BL243)</f>
        <v/>
      </c>
      <c r="N215" t="str">
        <f>IF(ISBLANK('Registrations List'!BQ243),"",'Registrations List'!BQ243)</f>
        <v/>
      </c>
      <c r="O215" t="str">
        <f>IF(ISBLANK('Registrations List'!BR243),"",'Registrations List'!BR243)</f>
        <v/>
      </c>
      <c r="P215" t="str">
        <f>IF(ISBLANK('Registrations List'!BW243),"",'Registrations List'!BW243)</f>
        <v/>
      </c>
      <c r="Q215" t="str">
        <f>IF(ISBLANK('Registrations List'!BX243),"",'Registrations List'!BX243)</f>
        <v/>
      </c>
      <c r="R215" t="str">
        <f>IF(ISBLANK('Registrations List'!CC243),"",'Registrations List'!CC243)</f>
        <v/>
      </c>
      <c r="S215" t="str">
        <f>IF(ISBLANK('Registrations List'!CD243),"",'Registrations List'!CD243)</f>
        <v/>
      </c>
      <c r="T215" s="96" t="str">
        <f>IF(H215="","",Schedule!C218)</f>
        <v/>
      </c>
      <c r="U215" t="str">
        <f>IF('Request for Payment'!$G$29=0,"",'Request for Payment'!$G$29)</f>
        <v/>
      </c>
      <c r="V215" t="str">
        <f>IF(ISBLANK('Registrations List'!AH243),"",'Registrations List'!AH243)</f>
        <v/>
      </c>
      <c r="W215" t="str">
        <f>IF(ISBLANK('Registrations List'!AI243),"",'Registrations List'!AI243)</f>
        <v/>
      </c>
      <c r="X215" t="str">
        <f>IF(ISBLANK('Registrations List'!AJ243),"",'Registrations List'!AJ243)</f>
        <v/>
      </c>
      <c r="Y215" t="str">
        <f>IF(ISBLANK('Registrations List'!AK243),"",'Registrations List'!AK243)</f>
        <v/>
      </c>
      <c r="Z215" t="str">
        <f>IF(ISBLANK('Registrations List'!AL243),"",'Registrations List'!AL243)</f>
        <v/>
      </c>
      <c r="AA215" t="str">
        <f>IF(ISBLANK('Registrations List'!AM243),"",'Registrations List'!AM243)</f>
        <v/>
      </c>
      <c r="AB215" t="str">
        <f>IF(ISBLANK('Registrations List'!AN243),"",'Registrations List'!AN243)</f>
        <v/>
      </c>
      <c r="AC215" t="str">
        <f>IF(ISBLANK('Registrations List'!AO243),"",'Registrations List'!AO243)</f>
        <v/>
      </c>
      <c r="AD215" t="str">
        <f>IF(ISBLANK('Registrations List'!AP243),"",'Registrations List'!AP243)</f>
        <v/>
      </c>
      <c r="AE215" t="str">
        <f>IF(ISBLANK('Registrations List'!AR243),"",'Registrations List'!AR243)</f>
        <v/>
      </c>
    </row>
    <row r="216" spans="1:31">
      <c r="A216" t="str">
        <f>IF(ISBLANK('Registrations List'!G244),"",'Registrations List'!G244)</f>
        <v/>
      </c>
      <c r="B216" t="str">
        <f>IF(ISBLANK('Registrations List'!H244),"",'Registrations List'!H244)</f>
        <v/>
      </c>
      <c r="C216" t="str">
        <f>IF(ISBLANK('Registrations List'!L244),"",'Registrations List'!L244)</f>
        <v/>
      </c>
      <c r="D216" t="str">
        <f>IF(ISBLANK('Registrations List'!M244),"",'Registrations List'!M244)</f>
        <v/>
      </c>
      <c r="E216" t="str">
        <f>IF(ISBLANK('Registrations List'!N244),"",'Registrations List'!N244)</f>
        <v/>
      </c>
      <c r="F216" t="str">
        <f>IF(ISBLANK('Registrations List'!O244),"",'Registrations List'!O244)</f>
        <v/>
      </c>
      <c r="G216" t="str">
        <f>IF(ISBLANK('Registrations List'!P244),"",'Registrations List'!P244)</f>
        <v/>
      </c>
      <c r="H216" t="str">
        <f>IF(ISBLANK('Registrations List'!AY244),"",'Registrations List'!AY244)</f>
        <v/>
      </c>
      <c r="I216" t="str">
        <f>IF(ISBLANK('Registrations List'!AZ244),"",'Registrations List'!AZ244)</f>
        <v/>
      </c>
      <c r="J216" t="str">
        <f>IF(ISBLANK('Registrations List'!BE244),"",'Registrations List'!BE244)</f>
        <v/>
      </c>
      <c r="K216" t="str">
        <f>IF(ISBLANK('Registrations List'!BF244),"",'Registrations List'!BF244)</f>
        <v/>
      </c>
      <c r="L216" t="str">
        <f>IF(ISBLANK('Registrations List'!BK244),"",'Registrations List'!BK244)</f>
        <v/>
      </c>
      <c r="M216" t="str">
        <f>IF(ISBLANK('Registrations List'!BL244),"",'Registrations List'!BL244)</f>
        <v/>
      </c>
      <c r="N216" t="str">
        <f>IF(ISBLANK('Registrations List'!BQ244),"",'Registrations List'!BQ244)</f>
        <v/>
      </c>
      <c r="O216" t="str">
        <f>IF(ISBLANK('Registrations List'!BR244),"",'Registrations List'!BR244)</f>
        <v/>
      </c>
      <c r="P216" t="str">
        <f>IF(ISBLANK('Registrations List'!BW244),"",'Registrations List'!BW244)</f>
        <v/>
      </c>
      <c r="Q216" t="str">
        <f>IF(ISBLANK('Registrations List'!BX244),"",'Registrations List'!BX244)</f>
        <v/>
      </c>
      <c r="R216" t="str">
        <f>IF(ISBLANK('Registrations List'!CC244),"",'Registrations List'!CC244)</f>
        <v/>
      </c>
      <c r="S216" t="str">
        <f>IF(ISBLANK('Registrations List'!CD244),"",'Registrations List'!CD244)</f>
        <v/>
      </c>
      <c r="T216" s="96" t="str">
        <f>IF(H216="","",Schedule!C219)</f>
        <v/>
      </c>
      <c r="U216" t="str">
        <f>IF('Request for Payment'!$G$29=0,"",'Request for Payment'!$G$29)</f>
        <v/>
      </c>
      <c r="V216" t="str">
        <f>IF(ISBLANK('Registrations List'!AH244),"",'Registrations List'!AH244)</f>
        <v/>
      </c>
      <c r="W216" t="str">
        <f>IF(ISBLANK('Registrations List'!AI244),"",'Registrations List'!AI244)</f>
        <v/>
      </c>
      <c r="X216" t="str">
        <f>IF(ISBLANK('Registrations List'!AJ244),"",'Registrations List'!AJ244)</f>
        <v/>
      </c>
      <c r="Y216" t="str">
        <f>IF(ISBLANK('Registrations List'!AK244),"",'Registrations List'!AK244)</f>
        <v/>
      </c>
      <c r="Z216" t="str">
        <f>IF(ISBLANK('Registrations List'!AL244),"",'Registrations List'!AL244)</f>
        <v/>
      </c>
      <c r="AA216" t="str">
        <f>IF(ISBLANK('Registrations List'!AM244),"",'Registrations List'!AM244)</f>
        <v/>
      </c>
      <c r="AB216" t="str">
        <f>IF(ISBLANK('Registrations List'!AN244),"",'Registrations List'!AN244)</f>
        <v/>
      </c>
      <c r="AC216" t="str">
        <f>IF(ISBLANK('Registrations List'!AO244),"",'Registrations List'!AO244)</f>
        <v/>
      </c>
      <c r="AD216" t="str">
        <f>IF(ISBLANK('Registrations List'!AP244),"",'Registrations List'!AP244)</f>
        <v/>
      </c>
      <c r="AE216" t="str">
        <f>IF(ISBLANK('Registrations List'!AR244),"",'Registrations List'!AR244)</f>
        <v/>
      </c>
    </row>
    <row r="217" spans="1:31">
      <c r="A217" t="str">
        <f>IF(ISBLANK('Registrations List'!G245),"",'Registrations List'!G245)</f>
        <v/>
      </c>
      <c r="B217" t="str">
        <f>IF(ISBLANK('Registrations List'!H245),"",'Registrations List'!H245)</f>
        <v/>
      </c>
      <c r="C217" t="str">
        <f>IF(ISBLANK('Registrations List'!L245),"",'Registrations List'!L245)</f>
        <v/>
      </c>
      <c r="D217" t="str">
        <f>IF(ISBLANK('Registrations List'!M245),"",'Registrations List'!M245)</f>
        <v/>
      </c>
      <c r="E217" t="str">
        <f>IF(ISBLANK('Registrations List'!N245),"",'Registrations List'!N245)</f>
        <v/>
      </c>
      <c r="F217" t="str">
        <f>IF(ISBLANK('Registrations List'!O245),"",'Registrations List'!O245)</f>
        <v/>
      </c>
      <c r="G217" t="str">
        <f>IF(ISBLANK('Registrations List'!P245),"",'Registrations List'!P245)</f>
        <v/>
      </c>
      <c r="H217" t="str">
        <f>IF(ISBLANK('Registrations List'!AY245),"",'Registrations List'!AY245)</f>
        <v/>
      </c>
      <c r="I217" t="str">
        <f>IF(ISBLANK('Registrations List'!AZ245),"",'Registrations List'!AZ245)</f>
        <v/>
      </c>
      <c r="J217" t="str">
        <f>IF(ISBLANK('Registrations List'!BE245),"",'Registrations List'!BE245)</f>
        <v/>
      </c>
      <c r="K217" t="str">
        <f>IF(ISBLANK('Registrations List'!BF245),"",'Registrations List'!BF245)</f>
        <v/>
      </c>
      <c r="L217" t="str">
        <f>IF(ISBLANK('Registrations List'!BK245),"",'Registrations List'!BK245)</f>
        <v/>
      </c>
      <c r="M217" t="str">
        <f>IF(ISBLANK('Registrations List'!BL245),"",'Registrations List'!BL245)</f>
        <v/>
      </c>
      <c r="N217" t="str">
        <f>IF(ISBLANK('Registrations List'!BQ245),"",'Registrations List'!BQ245)</f>
        <v/>
      </c>
      <c r="O217" t="str">
        <f>IF(ISBLANK('Registrations List'!BR245),"",'Registrations List'!BR245)</f>
        <v/>
      </c>
      <c r="P217" t="str">
        <f>IF(ISBLANK('Registrations List'!BW245),"",'Registrations List'!BW245)</f>
        <v/>
      </c>
      <c r="Q217" t="str">
        <f>IF(ISBLANK('Registrations List'!BX245),"",'Registrations List'!BX245)</f>
        <v/>
      </c>
      <c r="R217" t="str">
        <f>IF(ISBLANK('Registrations List'!CC245),"",'Registrations List'!CC245)</f>
        <v/>
      </c>
      <c r="S217" t="str">
        <f>IF(ISBLANK('Registrations List'!CD245),"",'Registrations List'!CD245)</f>
        <v/>
      </c>
      <c r="T217" s="96" t="str">
        <f>IF(H217="","",Schedule!C220)</f>
        <v/>
      </c>
      <c r="U217" t="str">
        <f>IF('Request for Payment'!$G$29=0,"",'Request for Payment'!$G$29)</f>
        <v/>
      </c>
      <c r="V217" t="str">
        <f>IF(ISBLANK('Registrations List'!AH245),"",'Registrations List'!AH245)</f>
        <v/>
      </c>
      <c r="W217" t="str">
        <f>IF(ISBLANK('Registrations List'!AI245),"",'Registrations List'!AI245)</f>
        <v/>
      </c>
      <c r="X217" t="str">
        <f>IF(ISBLANK('Registrations List'!AJ245),"",'Registrations List'!AJ245)</f>
        <v/>
      </c>
      <c r="Y217" t="str">
        <f>IF(ISBLANK('Registrations List'!AK245),"",'Registrations List'!AK245)</f>
        <v/>
      </c>
      <c r="Z217" t="str">
        <f>IF(ISBLANK('Registrations List'!AL245),"",'Registrations List'!AL245)</f>
        <v/>
      </c>
      <c r="AA217" t="str">
        <f>IF(ISBLANK('Registrations List'!AM245),"",'Registrations List'!AM245)</f>
        <v/>
      </c>
      <c r="AB217" t="str">
        <f>IF(ISBLANK('Registrations List'!AN245),"",'Registrations List'!AN245)</f>
        <v/>
      </c>
      <c r="AC217" t="str">
        <f>IF(ISBLANK('Registrations List'!AO245),"",'Registrations List'!AO245)</f>
        <v/>
      </c>
      <c r="AD217" t="str">
        <f>IF(ISBLANK('Registrations List'!AP245),"",'Registrations List'!AP245)</f>
        <v/>
      </c>
      <c r="AE217" t="str">
        <f>IF(ISBLANK('Registrations List'!AR245),"",'Registrations List'!AR245)</f>
        <v/>
      </c>
    </row>
    <row r="218" spans="1:31">
      <c r="A218" t="str">
        <f>IF(ISBLANK('Registrations List'!G246),"",'Registrations List'!G246)</f>
        <v/>
      </c>
      <c r="B218" t="str">
        <f>IF(ISBLANK('Registrations List'!H246),"",'Registrations List'!H246)</f>
        <v/>
      </c>
      <c r="C218" t="str">
        <f>IF(ISBLANK('Registrations List'!L246),"",'Registrations List'!L246)</f>
        <v/>
      </c>
      <c r="D218" t="str">
        <f>IF(ISBLANK('Registrations List'!M246),"",'Registrations List'!M246)</f>
        <v/>
      </c>
      <c r="E218" t="str">
        <f>IF(ISBLANK('Registrations List'!N246),"",'Registrations List'!N246)</f>
        <v/>
      </c>
      <c r="F218" t="str">
        <f>IF(ISBLANK('Registrations List'!O246),"",'Registrations List'!O246)</f>
        <v/>
      </c>
      <c r="G218" t="str">
        <f>IF(ISBLANK('Registrations List'!P246),"",'Registrations List'!P246)</f>
        <v/>
      </c>
      <c r="H218" t="str">
        <f>IF(ISBLANK('Registrations List'!AY246),"",'Registrations List'!AY246)</f>
        <v/>
      </c>
      <c r="I218" t="str">
        <f>IF(ISBLANK('Registrations List'!AZ246),"",'Registrations List'!AZ246)</f>
        <v/>
      </c>
      <c r="J218" t="str">
        <f>IF(ISBLANK('Registrations List'!BE246),"",'Registrations List'!BE246)</f>
        <v/>
      </c>
      <c r="K218" t="str">
        <f>IF(ISBLANK('Registrations List'!BF246),"",'Registrations List'!BF246)</f>
        <v/>
      </c>
      <c r="L218" t="str">
        <f>IF(ISBLANK('Registrations List'!BK246),"",'Registrations List'!BK246)</f>
        <v/>
      </c>
      <c r="M218" t="str">
        <f>IF(ISBLANK('Registrations List'!BL246),"",'Registrations List'!BL246)</f>
        <v/>
      </c>
      <c r="N218" t="str">
        <f>IF(ISBLANK('Registrations List'!BQ246),"",'Registrations List'!BQ246)</f>
        <v/>
      </c>
      <c r="O218" t="str">
        <f>IF(ISBLANK('Registrations List'!BR246),"",'Registrations List'!BR246)</f>
        <v/>
      </c>
      <c r="P218" t="str">
        <f>IF(ISBLANK('Registrations List'!BW246),"",'Registrations List'!BW246)</f>
        <v/>
      </c>
      <c r="Q218" t="str">
        <f>IF(ISBLANK('Registrations List'!BX246),"",'Registrations List'!BX246)</f>
        <v/>
      </c>
      <c r="R218" t="str">
        <f>IF(ISBLANK('Registrations List'!CC246),"",'Registrations List'!CC246)</f>
        <v/>
      </c>
      <c r="S218" t="str">
        <f>IF(ISBLANK('Registrations List'!CD246),"",'Registrations List'!CD246)</f>
        <v/>
      </c>
      <c r="T218" s="96" t="str">
        <f>IF(H218="","",Schedule!C221)</f>
        <v/>
      </c>
      <c r="U218" t="str">
        <f>IF('Request for Payment'!$G$29=0,"",'Request for Payment'!$G$29)</f>
        <v/>
      </c>
      <c r="V218" t="str">
        <f>IF(ISBLANK('Registrations List'!AH246),"",'Registrations List'!AH246)</f>
        <v/>
      </c>
      <c r="W218" t="str">
        <f>IF(ISBLANK('Registrations List'!AI246),"",'Registrations List'!AI246)</f>
        <v/>
      </c>
      <c r="X218" t="str">
        <f>IF(ISBLANK('Registrations List'!AJ246),"",'Registrations List'!AJ246)</f>
        <v/>
      </c>
      <c r="Y218" t="str">
        <f>IF(ISBLANK('Registrations List'!AK246),"",'Registrations List'!AK246)</f>
        <v/>
      </c>
      <c r="Z218" t="str">
        <f>IF(ISBLANK('Registrations List'!AL246),"",'Registrations List'!AL246)</f>
        <v/>
      </c>
      <c r="AA218" t="str">
        <f>IF(ISBLANK('Registrations List'!AM246),"",'Registrations List'!AM246)</f>
        <v/>
      </c>
      <c r="AB218" t="str">
        <f>IF(ISBLANK('Registrations List'!AN246),"",'Registrations List'!AN246)</f>
        <v/>
      </c>
      <c r="AC218" t="str">
        <f>IF(ISBLANK('Registrations List'!AO246),"",'Registrations List'!AO246)</f>
        <v/>
      </c>
      <c r="AD218" t="str">
        <f>IF(ISBLANK('Registrations List'!AP246),"",'Registrations List'!AP246)</f>
        <v/>
      </c>
      <c r="AE218" t="str">
        <f>IF(ISBLANK('Registrations List'!AR246),"",'Registrations List'!AR246)</f>
        <v/>
      </c>
    </row>
    <row r="219" spans="1:31">
      <c r="A219" t="str">
        <f>IF(ISBLANK('Registrations List'!G247),"",'Registrations List'!G247)</f>
        <v/>
      </c>
      <c r="B219" t="str">
        <f>IF(ISBLANK('Registrations List'!H247),"",'Registrations List'!H247)</f>
        <v/>
      </c>
      <c r="C219" t="str">
        <f>IF(ISBLANK('Registrations List'!L247),"",'Registrations List'!L247)</f>
        <v/>
      </c>
      <c r="D219" t="str">
        <f>IF(ISBLANK('Registrations List'!M247),"",'Registrations List'!M247)</f>
        <v/>
      </c>
      <c r="E219" t="str">
        <f>IF(ISBLANK('Registrations List'!N247),"",'Registrations List'!N247)</f>
        <v/>
      </c>
      <c r="F219" t="str">
        <f>IF(ISBLANK('Registrations List'!O247),"",'Registrations List'!O247)</f>
        <v/>
      </c>
      <c r="G219" t="str">
        <f>IF(ISBLANK('Registrations List'!P247),"",'Registrations List'!P247)</f>
        <v/>
      </c>
      <c r="H219" t="str">
        <f>IF(ISBLANK('Registrations List'!AY247),"",'Registrations List'!AY247)</f>
        <v/>
      </c>
      <c r="I219" t="str">
        <f>IF(ISBLANK('Registrations List'!AZ247),"",'Registrations List'!AZ247)</f>
        <v/>
      </c>
      <c r="J219" t="str">
        <f>IF(ISBLANK('Registrations List'!BE247),"",'Registrations List'!BE247)</f>
        <v/>
      </c>
      <c r="K219" t="str">
        <f>IF(ISBLANK('Registrations List'!BF247),"",'Registrations List'!BF247)</f>
        <v/>
      </c>
      <c r="L219" t="str">
        <f>IF(ISBLANK('Registrations List'!BK247),"",'Registrations List'!BK247)</f>
        <v/>
      </c>
      <c r="M219" t="str">
        <f>IF(ISBLANK('Registrations List'!BL247),"",'Registrations List'!BL247)</f>
        <v/>
      </c>
      <c r="N219" t="str">
        <f>IF(ISBLANK('Registrations List'!BQ247),"",'Registrations List'!BQ247)</f>
        <v/>
      </c>
      <c r="O219" t="str">
        <f>IF(ISBLANK('Registrations List'!BR247),"",'Registrations List'!BR247)</f>
        <v/>
      </c>
      <c r="P219" t="str">
        <f>IF(ISBLANK('Registrations List'!BW247),"",'Registrations List'!BW247)</f>
        <v/>
      </c>
      <c r="Q219" t="str">
        <f>IF(ISBLANK('Registrations List'!BX247),"",'Registrations List'!BX247)</f>
        <v/>
      </c>
      <c r="R219" t="str">
        <f>IF(ISBLANK('Registrations List'!CC247),"",'Registrations List'!CC247)</f>
        <v/>
      </c>
      <c r="S219" t="str">
        <f>IF(ISBLANK('Registrations List'!CD247),"",'Registrations List'!CD247)</f>
        <v/>
      </c>
      <c r="T219" s="96" t="str">
        <f>IF(H219="","",Schedule!C222)</f>
        <v/>
      </c>
      <c r="U219" t="str">
        <f>IF('Request for Payment'!$G$29=0,"",'Request for Payment'!$G$29)</f>
        <v/>
      </c>
      <c r="V219" t="str">
        <f>IF(ISBLANK('Registrations List'!AH247),"",'Registrations List'!AH247)</f>
        <v/>
      </c>
      <c r="W219" t="str">
        <f>IF(ISBLANK('Registrations List'!AI247),"",'Registrations List'!AI247)</f>
        <v/>
      </c>
      <c r="X219" t="str">
        <f>IF(ISBLANK('Registrations List'!AJ247),"",'Registrations List'!AJ247)</f>
        <v/>
      </c>
      <c r="Y219" t="str">
        <f>IF(ISBLANK('Registrations List'!AK247),"",'Registrations List'!AK247)</f>
        <v/>
      </c>
      <c r="Z219" t="str">
        <f>IF(ISBLANK('Registrations List'!AL247),"",'Registrations List'!AL247)</f>
        <v/>
      </c>
      <c r="AA219" t="str">
        <f>IF(ISBLANK('Registrations List'!AM247),"",'Registrations List'!AM247)</f>
        <v/>
      </c>
      <c r="AB219" t="str">
        <f>IF(ISBLANK('Registrations List'!AN247),"",'Registrations List'!AN247)</f>
        <v/>
      </c>
      <c r="AC219" t="str">
        <f>IF(ISBLANK('Registrations List'!AO247),"",'Registrations List'!AO247)</f>
        <v/>
      </c>
      <c r="AD219" t="str">
        <f>IF(ISBLANK('Registrations List'!AP247),"",'Registrations List'!AP247)</f>
        <v/>
      </c>
      <c r="AE219" t="str">
        <f>IF(ISBLANK('Registrations List'!AR247),"",'Registrations List'!AR247)</f>
        <v/>
      </c>
    </row>
    <row r="220" spans="1:31">
      <c r="A220" t="str">
        <f>IF(ISBLANK('Registrations List'!G248),"",'Registrations List'!G248)</f>
        <v/>
      </c>
      <c r="B220" t="str">
        <f>IF(ISBLANK('Registrations List'!H248),"",'Registrations List'!H248)</f>
        <v/>
      </c>
      <c r="C220" t="str">
        <f>IF(ISBLANK('Registrations List'!L248),"",'Registrations List'!L248)</f>
        <v/>
      </c>
      <c r="D220" t="str">
        <f>IF(ISBLANK('Registrations List'!M248),"",'Registrations List'!M248)</f>
        <v/>
      </c>
      <c r="E220" t="str">
        <f>IF(ISBLANK('Registrations List'!N248),"",'Registrations List'!N248)</f>
        <v/>
      </c>
      <c r="F220" t="str">
        <f>IF(ISBLANK('Registrations List'!O248),"",'Registrations List'!O248)</f>
        <v/>
      </c>
      <c r="G220" t="str">
        <f>IF(ISBLANK('Registrations List'!P248),"",'Registrations List'!P248)</f>
        <v/>
      </c>
      <c r="H220" t="str">
        <f>IF(ISBLANK('Registrations List'!AY248),"",'Registrations List'!AY248)</f>
        <v/>
      </c>
      <c r="I220" t="str">
        <f>IF(ISBLANK('Registrations List'!AZ248),"",'Registrations List'!AZ248)</f>
        <v/>
      </c>
      <c r="J220" t="str">
        <f>IF(ISBLANK('Registrations List'!BE248),"",'Registrations List'!BE248)</f>
        <v/>
      </c>
      <c r="K220" t="str">
        <f>IF(ISBLANK('Registrations List'!BF248),"",'Registrations List'!BF248)</f>
        <v/>
      </c>
      <c r="L220" t="str">
        <f>IF(ISBLANK('Registrations List'!BK248),"",'Registrations List'!BK248)</f>
        <v/>
      </c>
      <c r="M220" t="str">
        <f>IF(ISBLANK('Registrations List'!BL248),"",'Registrations List'!BL248)</f>
        <v/>
      </c>
      <c r="N220" t="str">
        <f>IF(ISBLANK('Registrations List'!BQ248),"",'Registrations List'!BQ248)</f>
        <v/>
      </c>
      <c r="O220" t="str">
        <f>IF(ISBLANK('Registrations List'!BR248),"",'Registrations List'!BR248)</f>
        <v/>
      </c>
      <c r="P220" t="str">
        <f>IF(ISBLANK('Registrations List'!BW248),"",'Registrations List'!BW248)</f>
        <v/>
      </c>
      <c r="Q220" t="str">
        <f>IF(ISBLANK('Registrations List'!BX248),"",'Registrations List'!BX248)</f>
        <v/>
      </c>
      <c r="R220" t="str">
        <f>IF(ISBLANK('Registrations List'!CC248),"",'Registrations List'!CC248)</f>
        <v/>
      </c>
      <c r="S220" t="str">
        <f>IF(ISBLANK('Registrations List'!CD248),"",'Registrations List'!CD248)</f>
        <v/>
      </c>
      <c r="T220" s="96" t="str">
        <f>IF(H220="","",Schedule!C223)</f>
        <v/>
      </c>
      <c r="U220" t="str">
        <f>IF('Request for Payment'!$G$29=0,"",'Request for Payment'!$G$29)</f>
        <v/>
      </c>
      <c r="V220" t="str">
        <f>IF(ISBLANK('Registrations List'!AH248),"",'Registrations List'!AH248)</f>
        <v/>
      </c>
      <c r="W220" t="str">
        <f>IF(ISBLANK('Registrations List'!AI248),"",'Registrations List'!AI248)</f>
        <v/>
      </c>
      <c r="X220" t="str">
        <f>IF(ISBLANK('Registrations List'!AJ248),"",'Registrations List'!AJ248)</f>
        <v/>
      </c>
      <c r="Y220" t="str">
        <f>IF(ISBLANK('Registrations List'!AK248),"",'Registrations List'!AK248)</f>
        <v/>
      </c>
      <c r="Z220" t="str">
        <f>IF(ISBLANK('Registrations List'!AL248),"",'Registrations List'!AL248)</f>
        <v/>
      </c>
      <c r="AA220" t="str">
        <f>IF(ISBLANK('Registrations List'!AM248),"",'Registrations List'!AM248)</f>
        <v/>
      </c>
      <c r="AB220" t="str">
        <f>IF(ISBLANK('Registrations List'!AN248),"",'Registrations List'!AN248)</f>
        <v/>
      </c>
      <c r="AC220" t="str">
        <f>IF(ISBLANK('Registrations List'!AO248),"",'Registrations List'!AO248)</f>
        <v/>
      </c>
      <c r="AD220" t="str">
        <f>IF(ISBLANK('Registrations List'!AP248),"",'Registrations List'!AP248)</f>
        <v/>
      </c>
      <c r="AE220" t="str">
        <f>IF(ISBLANK('Registrations List'!AR248),"",'Registrations List'!AR248)</f>
        <v/>
      </c>
    </row>
    <row r="221" spans="1:31">
      <c r="A221" t="str">
        <f>IF(ISBLANK('Registrations List'!G249),"",'Registrations List'!G249)</f>
        <v/>
      </c>
      <c r="B221" t="str">
        <f>IF(ISBLANK('Registrations List'!H249),"",'Registrations List'!H249)</f>
        <v/>
      </c>
      <c r="C221" t="str">
        <f>IF(ISBLANK('Registrations List'!L249),"",'Registrations List'!L249)</f>
        <v/>
      </c>
      <c r="D221" t="str">
        <f>IF(ISBLANK('Registrations List'!M249),"",'Registrations List'!M249)</f>
        <v/>
      </c>
      <c r="E221" t="str">
        <f>IF(ISBLANK('Registrations List'!N249),"",'Registrations List'!N249)</f>
        <v/>
      </c>
      <c r="F221" t="str">
        <f>IF(ISBLANK('Registrations List'!O249),"",'Registrations List'!O249)</f>
        <v/>
      </c>
      <c r="G221" t="str">
        <f>IF(ISBLANK('Registrations List'!P249),"",'Registrations List'!P249)</f>
        <v/>
      </c>
      <c r="H221" t="str">
        <f>IF(ISBLANK('Registrations List'!AY249),"",'Registrations List'!AY249)</f>
        <v/>
      </c>
      <c r="I221" t="str">
        <f>IF(ISBLANK('Registrations List'!AZ249),"",'Registrations List'!AZ249)</f>
        <v/>
      </c>
      <c r="J221" t="str">
        <f>IF(ISBLANK('Registrations List'!BE249),"",'Registrations List'!BE249)</f>
        <v/>
      </c>
      <c r="K221" t="str">
        <f>IF(ISBLANK('Registrations List'!BF249),"",'Registrations List'!BF249)</f>
        <v/>
      </c>
      <c r="L221" t="str">
        <f>IF(ISBLANK('Registrations List'!BK249),"",'Registrations List'!BK249)</f>
        <v/>
      </c>
      <c r="M221" t="str">
        <f>IF(ISBLANK('Registrations List'!BL249),"",'Registrations List'!BL249)</f>
        <v/>
      </c>
      <c r="N221" t="str">
        <f>IF(ISBLANK('Registrations List'!BQ249),"",'Registrations List'!BQ249)</f>
        <v/>
      </c>
      <c r="O221" t="str">
        <f>IF(ISBLANK('Registrations List'!BR249),"",'Registrations List'!BR249)</f>
        <v/>
      </c>
      <c r="P221" t="str">
        <f>IF(ISBLANK('Registrations List'!BW249),"",'Registrations List'!BW249)</f>
        <v/>
      </c>
      <c r="Q221" t="str">
        <f>IF(ISBLANK('Registrations List'!BX249),"",'Registrations List'!BX249)</f>
        <v/>
      </c>
      <c r="R221" t="str">
        <f>IF(ISBLANK('Registrations List'!CC249),"",'Registrations List'!CC249)</f>
        <v/>
      </c>
      <c r="S221" t="str">
        <f>IF(ISBLANK('Registrations List'!CD249),"",'Registrations List'!CD249)</f>
        <v/>
      </c>
      <c r="T221" s="96" t="str">
        <f>IF(H221="","",Schedule!C224)</f>
        <v/>
      </c>
      <c r="U221" t="str">
        <f>IF('Request for Payment'!$G$29=0,"",'Request for Payment'!$G$29)</f>
        <v/>
      </c>
      <c r="V221" t="str">
        <f>IF(ISBLANK('Registrations List'!AH249),"",'Registrations List'!AH249)</f>
        <v/>
      </c>
      <c r="W221" t="str">
        <f>IF(ISBLANK('Registrations List'!AI249),"",'Registrations List'!AI249)</f>
        <v/>
      </c>
      <c r="X221" t="str">
        <f>IF(ISBLANK('Registrations List'!AJ249),"",'Registrations List'!AJ249)</f>
        <v/>
      </c>
      <c r="Y221" t="str">
        <f>IF(ISBLANK('Registrations List'!AK249),"",'Registrations List'!AK249)</f>
        <v/>
      </c>
      <c r="Z221" t="str">
        <f>IF(ISBLANK('Registrations List'!AL249),"",'Registrations List'!AL249)</f>
        <v/>
      </c>
      <c r="AA221" t="str">
        <f>IF(ISBLANK('Registrations List'!AM249),"",'Registrations List'!AM249)</f>
        <v/>
      </c>
      <c r="AB221" t="str">
        <f>IF(ISBLANK('Registrations List'!AN249),"",'Registrations List'!AN249)</f>
        <v/>
      </c>
      <c r="AC221" t="str">
        <f>IF(ISBLANK('Registrations List'!AO249),"",'Registrations List'!AO249)</f>
        <v/>
      </c>
      <c r="AD221" t="str">
        <f>IF(ISBLANK('Registrations List'!AP249),"",'Registrations List'!AP249)</f>
        <v/>
      </c>
      <c r="AE221" t="str">
        <f>IF(ISBLANK('Registrations List'!AR249),"",'Registrations List'!AR249)</f>
        <v/>
      </c>
    </row>
    <row r="222" spans="1:31">
      <c r="A222" t="str">
        <f>IF(ISBLANK('Registrations List'!G250),"",'Registrations List'!G250)</f>
        <v/>
      </c>
      <c r="B222" t="str">
        <f>IF(ISBLANK('Registrations List'!H250),"",'Registrations List'!H250)</f>
        <v/>
      </c>
      <c r="C222" t="str">
        <f>IF(ISBLANK('Registrations List'!L250),"",'Registrations List'!L250)</f>
        <v/>
      </c>
      <c r="D222" t="str">
        <f>IF(ISBLANK('Registrations List'!M250),"",'Registrations List'!M250)</f>
        <v/>
      </c>
      <c r="E222" t="str">
        <f>IF(ISBLANK('Registrations List'!N250),"",'Registrations List'!N250)</f>
        <v/>
      </c>
      <c r="F222" t="str">
        <f>IF(ISBLANK('Registrations List'!O250),"",'Registrations List'!O250)</f>
        <v/>
      </c>
      <c r="G222" t="str">
        <f>IF(ISBLANK('Registrations List'!P250),"",'Registrations List'!P250)</f>
        <v/>
      </c>
      <c r="H222" t="str">
        <f>IF(ISBLANK('Registrations List'!AY250),"",'Registrations List'!AY250)</f>
        <v/>
      </c>
      <c r="I222" t="str">
        <f>IF(ISBLANK('Registrations List'!AZ250),"",'Registrations List'!AZ250)</f>
        <v/>
      </c>
      <c r="J222" t="str">
        <f>IF(ISBLANK('Registrations List'!BE250),"",'Registrations List'!BE250)</f>
        <v/>
      </c>
      <c r="K222" t="str">
        <f>IF(ISBLANK('Registrations List'!BF250),"",'Registrations List'!BF250)</f>
        <v/>
      </c>
      <c r="L222" t="str">
        <f>IF(ISBLANK('Registrations List'!BK250),"",'Registrations List'!BK250)</f>
        <v/>
      </c>
      <c r="M222" t="str">
        <f>IF(ISBLANK('Registrations List'!BL250),"",'Registrations List'!BL250)</f>
        <v/>
      </c>
      <c r="N222" t="str">
        <f>IF(ISBLANK('Registrations List'!BQ250),"",'Registrations List'!BQ250)</f>
        <v/>
      </c>
      <c r="O222" t="str">
        <f>IF(ISBLANK('Registrations List'!BR250),"",'Registrations List'!BR250)</f>
        <v/>
      </c>
      <c r="P222" t="str">
        <f>IF(ISBLANK('Registrations List'!BW250),"",'Registrations List'!BW250)</f>
        <v/>
      </c>
      <c r="Q222" t="str">
        <f>IF(ISBLANK('Registrations List'!BX250),"",'Registrations List'!BX250)</f>
        <v/>
      </c>
      <c r="R222" t="str">
        <f>IF(ISBLANK('Registrations List'!CC250),"",'Registrations List'!CC250)</f>
        <v/>
      </c>
      <c r="S222" t="str">
        <f>IF(ISBLANK('Registrations List'!CD250),"",'Registrations List'!CD250)</f>
        <v/>
      </c>
      <c r="T222" s="96" t="str">
        <f>IF(H222="","",Schedule!C225)</f>
        <v/>
      </c>
      <c r="U222" t="str">
        <f>IF('Request for Payment'!$G$29=0,"",'Request for Payment'!$G$29)</f>
        <v/>
      </c>
      <c r="V222" t="str">
        <f>IF(ISBLANK('Registrations List'!AH250),"",'Registrations List'!AH250)</f>
        <v/>
      </c>
      <c r="W222" t="str">
        <f>IF(ISBLANK('Registrations List'!AI250),"",'Registrations List'!AI250)</f>
        <v/>
      </c>
      <c r="X222" t="str">
        <f>IF(ISBLANK('Registrations List'!AJ250),"",'Registrations List'!AJ250)</f>
        <v/>
      </c>
      <c r="Y222" t="str">
        <f>IF(ISBLANK('Registrations List'!AK250),"",'Registrations List'!AK250)</f>
        <v/>
      </c>
      <c r="Z222" t="str">
        <f>IF(ISBLANK('Registrations List'!AL250),"",'Registrations List'!AL250)</f>
        <v/>
      </c>
      <c r="AA222" t="str">
        <f>IF(ISBLANK('Registrations List'!AM250),"",'Registrations List'!AM250)</f>
        <v/>
      </c>
      <c r="AB222" t="str">
        <f>IF(ISBLANK('Registrations List'!AN250),"",'Registrations List'!AN250)</f>
        <v/>
      </c>
      <c r="AC222" t="str">
        <f>IF(ISBLANK('Registrations List'!AO250),"",'Registrations List'!AO250)</f>
        <v/>
      </c>
      <c r="AD222" t="str">
        <f>IF(ISBLANK('Registrations List'!AP250),"",'Registrations List'!AP250)</f>
        <v/>
      </c>
      <c r="AE222" t="str">
        <f>IF(ISBLANK('Registrations List'!AR250),"",'Registrations List'!AR250)</f>
        <v/>
      </c>
    </row>
    <row r="223" spans="1:31">
      <c r="A223" t="str">
        <f>IF(ISBLANK('Registrations List'!G251),"",'Registrations List'!G251)</f>
        <v/>
      </c>
      <c r="B223" t="str">
        <f>IF(ISBLANK('Registrations List'!H251),"",'Registrations List'!H251)</f>
        <v/>
      </c>
      <c r="C223" t="str">
        <f>IF(ISBLANK('Registrations List'!L251),"",'Registrations List'!L251)</f>
        <v/>
      </c>
      <c r="D223" t="str">
        <f>IF(ISBLANK('Registrations List'!M251),"",'Registrations List'!M251)</f>
        <v/>
      </c>
      <c r="E223" t="str">
        <f>IF(ISBLANK('Registrations List'!N251),"",'Registrations List'!N251)</f>
        <v/>
      </c>
      <c r="F223" t="str">
        <f>IF(ISBLANK('Registrations List'!O251),"",'Registrations List'!O251)</f>
        <v/>
      </c>
      <c r="G223" t="str">
        <f>IF(ISBLANK('Registrations List'!P251),"",'Registrations List'!P251)</f>
        <v/>
      </c>
      <c r="H223" t="str">
        <f>IF(ISBLANK('Registrations List'!AY251),"",'Registrations List'!AY251)</f>
        <v/>
      </c>
      <c r="I223" t="str">
        <f>IF(ISBLANK('Registrations List'!AZ251),"",'Registrations List'!AZ251)</f>
        <v/>
      </c>
      <c r="J223" t="str">
        <f>IF(ISBLANK('Registrations List'!BE251),"",'Registrations List'!BE251)</f>
        <v/>
      </c>
      <c r="K223" t="str">
        <f>IF(ISBLANK('Registrations List'!BF251),"",'Registrations List'!BF251)</f>
        <v/>
      </c>
      <c r="L223" t="str">
        <f>IF(ISBLANK('Registrations List'!BK251),"",'Registrations List'!BK251)</f>
        <v/>
      </c>
      <c r="M223" t="str">
        <f>IF(ISBLANK('Registrations List'!BL251),"",'Registrations List'!BL251)</f>
        <v/>
      </c>
      <c r="N223" t="str">
        <f>IF(ISBLANK('Registrations List'!BQ251),"",'Registrations List'!BQ251)</f>
        <v/>
      </c>
      <c r="O223" t="str">
        <f>IF(ISBLANK('Registrations List'!BR251),"",'Registrations List'!BR251)</f>
        <v/>
      </c>
      <c r="P223" t="str">
        <f>IF(ISBLANK('Registrations List'!BW251),"",'Registrations List'!BW251)</f>
        <v/>
      </c>
      <c r="Q223" t="str">
        <f>IF(ISBLANK('Registrations List'!BX251),"",'Registrations List'!BX251)</f>
        <v/>
      </c>
      <c r="R223" t="str">
        <f>IF(ISBLANK('Registrations List'!CC251),"",'Registrations List'!CC251)</f>
        <v/>
      </c>
      <c r="S223" t="str">
        <f>IF(ISBLANK('Registrations List'!CD251),"",'Registrations List'!CD251)</f>
        <v/>
      </c>
      <c r="T223" s="96" t="str">
        <f>IF(H223="","",Schedule!C226)</f>
        <v/>
      </c>
      <c r="U223" t="str">
        <f>IF('Request for Payment'!$G$29=0,"",'Request for Payment'!$G$29)</f>
        <v/>
      </c>
      <c r="V223" t="str">
        <f>IF(ISBLANK('Registrations List'!AH251),"",'Registrations List'!AH251)</f>
        <v/>
      </c>
      <c r="W223" t="str">
        <f>IF(ISBLANK('Registrations List'!AI251),"",'Registrations List'!AI251)</f>
        <v/>
      </c>
      <c r="X223" t="str">
        <f>IF(ISBLANK('Registrations List'!AJ251),"",'Registrations List'!AJ251)</f>
        <v/>
      </c>
      <c r="Y223" t="str">
        <f>IF(ISBLANK('Registrations List'!AK251),"",'Registrations List'!AK251)</f>
        <v/>
      </c>
      <c r="Z223" t="str">
        <f>IF(ISBLANK('Registrations List'!AL251),"",'Registrations List'!AL251)</f>
        <v/>
      </c>
      <c r="AA223" t="str">
        <f>IF(ISBLANK('Registrations List'!AM251),"",'Registrations List'!AM251)</f>
        <v/>
      </c>
      <c r="AB223" t="str">
        <f>IF(ISBLANK('Registrations List'!AN251),"",'Registrations List'!AN251)</f>
        <v/>
      </c>
      <c r="AC223" t="str">
        <f>IF(ISBLANK('Registrations List'!AO251),"",'Registrations List'!AO251)</f>
        <v/>
      </c>
      <c r="AD223" t="str">
        <f>IF(ISBLANK('Registrations List'!AP251),"",'Registrations List'!AP251)</f>
        <v/>
      </c>
      <c r="AE223" t="str">
        <f>IF(ISBLANK('Registrations List'!AR251),"",'Registrations List'!AR251)</f>
        <v/>
      </c>
    </row>
    <row r="224" spans="1:31">
      <c r="A224" t="str">
        <f>IF(ISBLANK('Registrations List'!G252),"",'Registrations List'!G252)</f>
        <v/>
      </c>
      <c r="B224" t="str">
        <f>IF(ISBLANK('Registrations List'!H252),"",'Registrations List'!H252)</f>
        <v/>
      </c>
      <c r="C224" t="str">
        <f>IF(ISBLANK('Registrations List'!L252),"",'Registrations List'!L252)</f>
        <v/>
      </c>
      <c r="D224" t="str">
        <f>IF(ISBLANK('Registrations List'!M252),"",'Registrations List'!M252)</f>
        <v/>
      </c>
      <c r="E224" t="str">
        <f>IF(ISBLANK('Registrations List'!N252),"",'Registrations List'!N252)</f>
        <v/>
      </c>
      <c r="F224" t="str">
        <f>IF(ISBLANK('Registrations List'!O252),"",'Registrations List'!O252)</f>
        <v/>
      </c>
      <c r="G224" t="str">
        <f>IF(ISBLANK('Registrations List'!P252),"",'Registrations List'!P252)</f>
        <v/>
      </c>
      <c r="H224" t="str">
        <f>IF(ISBLANK('Registrations List'!AY252),"",'Registrations List'!AY252)</f>
        <v/>
      </c>
      <c r="I224" t="str">
        <f>IF(ISBLANK('Registrations List'!AZ252),"",'Registrations List'!AZ252)</f>
        <v/>
      </c>
      <c r="J224" t="str">
        <f>IF(ISBLANK('Registrations List'!BE252),"",'Registrations List'!BE252)</f>
        <v/>
      </c>
      <c r="K224" t="str">
        <f>IF(ISBLANK('Registrations List'!BF252),"",'Registrations List'!BF252)</f>
        <v/>
      </c>
      <c r="L224" t="str">
        <f>IF(ISBLANK('Registrations List'!BK252),"",'Registrations List'!BK252)</f>
        <v/>
      </c>
      <c r="M224" t="str">
        <f>IF(ISBLANK('Registrations List'!BL252),"",'Registrations List'!BL252)</f>
        <v/>
      </c>
      <c r="N224" t="str">
        <f>IF(ISBLANK('Registrations List'!BQ252),"",'Registrations List'!BQ252)</f>
        <v/>
      </c>
      <c r="O224" t="str">
        <f>IF(ISBLANK('Registrations List'!BR252),"",'Registrations List'!BR252)</f>
        <v/>
      </c>
      <c r="P224" t="str">
        <f>IF(ISBLANK('Registrations List'!BW252),"",'Registrations List'!BW252)</f>
        <v/>
      </c>
      <c r="Q224" t="str">
        <f>IF(ISBLANK('Registrations List'!BX252),"",'Registrations List'!BX252)</f>
        <v/>
      </c>
      <c r="R224" t="str">
        <f>IF(ISBLANK('Registrations List'!CC252),"",'Registrations List'!CC252)</f>
        <v/>
      </c>
      <c r="S224" t="str">
        <f>IF(ISBLANK('Registrations List'!CD252),"",'Registrations List'!CD252)</f>
        <v/>
      </c>
      <c r="T224" s="96" t="str">
        <f>IF(H224="","",Schedule!C227)</f>
        <v/>
      </c>
      <c r="U224" t="str">
        <f>IF('Request for Payment'!$G$29=0,"",'Request for Payment'!$G$29)</f>
        <v/>
      </c>
      <c r="V224" t="str">
        <f>IF(ISBLANK('Registrations List'!AH252),"",'Registrations List'!AH252)</f>
        <v/>
      </c>
      <c r="W224" t="str">
        <f>IF(ISBLANK('Registrations List'!AI252),"",'Registrations List'!AI252)</f>
        <v/>
      </c>
      <c r="X224" t="str">
        <f>IF(ISBLANK('Registrations List'!AJ252),"",'Registrations List'!AJ252)</f>
        <v/>
      </c>
      <c r="Y224" t="str">
        <f>IF(ISBLANK('Registrations List'!AK252),"",'Registrations List'!AK252)</f>
        <v/>
      </c>
      <c r="Z224" t="str">
        <f>IF(ISBLANK('Registrations List'!AL252),"",'Registrations List'!AL252)</f>
        <v/>
      </c>
      <c r="AA224" t="str">
        <f>IF(ISBLANK('Registrations List'!AM252),"",'Registrations List'!AM252)</f>
        <v/>
      </c>
      <c r="AB224" t="str">
        <f>IF(ISBLANK('Registrations List'!AN252),"",'Registrations List'!AN252)</f>
        <v/>
      </c>
      <c r="AC224" t="str">
        <f>IF(ISBLANK('Registrations List'!AO252),"",'Registrations List'!AO252)</f>
        <v/>
      </c>
      <c r="AD224" t="str">
        <f>IF(ISBLANK('Registrations List'!AP252),"",'Registrations List'!AP252)</f>
        <v/>
      </c>
      <c r="AE224" t="str">
        <f>IF(ISBLANK('Registrations List'!AR252),"",'Registrations List'!AR252)</f>
        <v/>
      </c>
    </row>
    <row r="225" spans="1:31">
      <c r="A225" t="str">
        <f>IF(ISBLANK('Registrations List'!G253),"",'Registrations List'!G253)</f>
        <v/>
      </c>
      <c r="B225" t="str">
        <f>IF(ISBLANK('Registrations List'!H253),"",'Registrations List'!H253)</f>
        <v/>
      </c>
      <c r="C225" t="str">
        <f>IF(ISBLANK('Registrations List'!L253),"",'Registrations List'!L253)</f>
        <v/>
      </c>
      <c r="D225" t="str">
        <f>IF(ISBLANK('Registrations List'!M253),"",'Registrations List'!M253)</f>
        <v/>
      </c>
      <c r="E225" t="str">
        <f>IF(ISBLANK('Registrations List'!N253),"",'Registrations List'!N253)</f>
        <v/>
      </c>
      <c r="F225" t="str">
        <f>IF(ISBLANK('Registrations List'!O253),"",'Registrations List'!O253)</f>
        <v/>
      </c>
      <c r="G225" t="str">
        <f>IF(ISBLANK('Registrations List'!P253),"",'Registrations List'!P253)</f>
        <v/>
      </c>
      <c r="H225" t="str">
        <f>IF(ISBLANK('Registrations List'!AY253),"",'Registrations List'!AY253)</f>
        <v/>
      </c>
      <c r="I225" t="str">
        <f>IF(ISBLANK('Registrations List'!AZ253),"",'Registrations List'!AZ253)</f>
        <v/>
      </c>
      <c r="J225" t="str">
        <f>IF(ISBLANK('Registrations List'!BE253),"",'Registrations List'!BE253)</f>
        <v/>
      </c>
      <c r="K225" t="str">
        <f>IF(ISBLANK('Registrations List'!BF253),"",'Registrations List'!BF253)</f>
        <v/>
      </c>
      <c r="L225" t="str">
        <f>IF(ISBLANK('Registrations List'!BK253),"",'Registrations List'!BK253)</f>
        <v/>
      </c>
      <c r="M225" t="str">
        <f>IF(ISBLANK('Registrations List'!BL253),"",'Registrations List'!BL253)</f>
        <v/>
      </c>
      <c r="N225" t="str">
        <f>IF(ISBLANK('Registrations List'!BQ253),"",'Registrations List'!BQ253)</f>
        <v/>
      </c>
      <c r="O225" t="str">
        <f>IF(ISBLANK('Registrations List'!BR253),"",'Registrations List'!BR253)</f>
        <v/>
      </c>
      <c r="P225" t="str">
        <f>IF(ISBLANK('Registrations List'!BW253),"",'Registrations List'!BW253)</f>
        <v/>
      </c>
      <c r="Q225" t="str">
        <f>IF(ISBLANK('Registrations List'!BX253),"",'Registrations List'!BX253)</f>
        <v/>
      </c>
      <c r="R225" t="str">
        <f>IF(ISBLANK('Registrations List'!CC253),"",'Registrations List'!CC253)</f>
        <v/>
      </c>
      <c r="S225" t="str">
        <f>IF(ISBLANK('Registrations List'!CD253),"",'Registrations List'!CD253)</f>
        <v/>
      </c>
      <c r="T225" s="96" t="str">
        <f>IF(H225="","",Schedule!C228)</f>
        <v/>
      </c>
      <c r="U225" t="str">
        <f>IF('Request for Payment'!$G$29=0,"",'Request for Payment'!$G$29)</f>
        <v/>
      </c>
      <c r="V225" t="str">
        <f>IF(ISBLANK('Registrations List'!AH253),"",'Registrations List'!AH253)</f>
        <v/>
      </c>
      <c r="W225" t="str">
        <f>IF(ISBLANK('Registrations List'!AI253),"",'Registrations List'!AI253)</f>
        <v/>
      </c>
      <c r="X225" t="str">
        <f>IF(ISBLANK('Registrations List'!AJ253),"",'Registrations List'!AJ253)</f>
        <v/>
      </c>
      <c r="Y225" t="str">
        <f>IF(ISBLANK('Registrations List'!AK253),"",'Registrations List'!AK253)</f>
        <v/>
      </c>
      <c r="Z225" t="str">
        <f>IF(ISBLANK('Registrations List'!AL253),"",'Registrations List'!AL253)</f>
        <v/>
      </c>
      <c r="AA225" t="str">
        <f>IF(ISBLANK('Registrations List'!AM253),"",'Registrations List'!AM253)</f>
        <v/>
      </c>
      <c r="AB225" t="str">
        <f>IF(ISBLANK('Registrations List'!AN253),"",'Registrations List'!AN253)</f>
        <v/>
      </c>
      <c r="AC225" t="str">
        <f>IF(ISBLANK('Registrations List'!AO253),"",'Registrations List'!AO253)</f>
        <v/>
      </c>
      <c r="AD225" t="str">
        <f>IF(ISBLANK('Registrations List'!AP253),"",'Registrations List'!AP253)</f>
        <v/>
      </c>
      <c r="AE225" t="str">
        <f>IF(ISBLANK('Registrations List'!AR253),"",'Registrations List'!AR253)</f>
        <v/>
      </c>
    </row>
    <row r="226" spans="1:31">
      <c r="A226" t="str">
        <f>IF(ISBLANK('Registrations List'!G254),"",'Registrations List'!G254)</f>
        <v/>
      </c>
      <c r="B226" t="str">
        <f>IF(ISBLANK('Registrations List'!H254),"",'Registrations List'!H254)</f>
        <v/>
      </c>
      <c r="C226" t="str">
        <f>IF(ISBLANK('Registrations List'!L254),"",'Registrations List'!L254)</f>
        <v/>
      </c>
      <c r="D226" t="str">
        <f>IF(ISBLANK('Registrations List'!M254),"",'Registrations List'!M254)</f>
        <v/>
      </c>
      <c r="E226" t="str">
        <f>IF(ISBLANK('Registrations List'!N254),"",'Registrations List'!N254)</f>
        <v/>
      </c>
      <c r="F226" t="str">
        <f>IF(ISBLANK('Registrations List'!O254),"",'Registrations List'!O254)</f>
        <v/>
      </c>
      <c r="G226" t="str">
        <f>IF(ISBLANK('Registrations List'!P254),"",'Registrations List'!P254)</f>
        <v/>
      </c>
      <c r="H226" t="str">
        <f>IF(ISBLANK('Registrations List'!AY254),"",'Registrations List'!AY254)</f>
        <v/>
      </c>
      <c r="I226" t="str">
        <f>IF(ISBLANK('Registrations List'!AZ254),"",'Registrations List'!AZ254)</f>
        <v/>
      </c>
      <c r="J226" t="str">
        <f>IF(ISBLANK('Registrations List'!BE254),"",'Registrations List'!BE254)</f>
        <v/>
      </c>
      <c r="K226" t="str">
        <f>IF(ISBLANK('Registrations List'!BF254),"",'Registrations List'!BF254)</f>
        <v/>
      </c>
      <c r="L226" t="str">
        <f>IF(ISBLANK('Registrations List'!BK254),"",'Registrations List'!BK254)</f>
        <v/>
      </c>
      <c r="M226" t="str">
        <f>IF(ISBLANK('Registrations List'!BL254),"",'Registrations List'!BL254)</f>
        <v/>
      </c>
      <c r="N226" t="str">
        <f>IF(ISBLANK('Registrations List'!BQ254),"",'Registrations List'!BQ254)</f>
        <v/>
      </c>
      <c r="O226" t="str">
        <f>IF(ISBLANK('Registrations List'!BR254),"",'Registrations List'!BR254)</f>
        <v/>
      </c>
      <c r="P226" t="str">
        <f>IF(ISBLANK('Registrations List'!BW254),"",'Registrations List'!BW254)</f>
        <v/>
      </c>
      <c r="Q226" t="str">
        <f>IF(ISBLANK('Registrations List'!BX254),"",'Registrations List'!BX254)</f>
        <v/>
      </c>
      <c r="R226" t="str">
        <f>IF(ISBLANK('Registrations List'!CC254),"",'Registrations List'!CC254)</f>
        <v/>
      </c>
      <c r="S226" t="str">
        <f>IF(ISBLANK('Registrations List'!CD254),"",'Registrations List'!CD254)</f>
        <v/>
      </c>
      <c r="T226" s="96" t="str">
        <f>IF(H226="","",Schedule!C229)</f>
        <v/>
      </c>
      <c r="U226" t="str">
        <f>IF('Request for Payment'!$G$29=0,"",'Request for Payment'!$G$29)</f>
        <v/>
      </c>
      <c r="V226" t="str">
        <f>IF(ISBLANK('Registrations List'!AH254),"",'Registrations List'!AH254)</f>
        <v/>
      </c>
      <c r="W226" t="str">
        <f>IF(ISBLANK('Registrations List'!AI254),"",'Registrations List'!AI254)</f>
        <v/>
      </c>
      <c r="X226" t="str">
        <f>IF(ISBLANK('Registrations List'!AJ254),"",'Registrations List'!AJ254)</f>
        <v/>
      </c>
      <c r="Y226" t="str">
        <f>IF(ISBLANK('Registrations List'!AK254),"",'Registrations List'!AK254)</f>
        <v/>
      </c>
      <c r="Z226" t="str">
        <f>IF(ISBLANK('Registrations List'!AL254),"",'Registrations List'!AL254)</f>
        <v/>
      </c>
      <c r="AA226" t="str">
        <f>IF(ISBLANK('Registrations List'!AM254),"",'Registrations List'!AM254)</f>
        <v/>
      </c>
      <c r="AB226" t="str">
        <f>IF(ISBLANK('Registrations List'!AN254),"",'Registrations List'!AN254)</f>
        <v/>
      </c>
      <c r="AC226" t="str">
        <f>IF(ISBLANK('Registrations List'!AO254),"",'Registrations List'!AO254)</f>
        <v/>
      </c>
      <c r="AD226" t="str">
        <f>IF(ISBLANK('Registrations List'!AP254),"",'Registrations List'!AP254)</f>
        <v/>
      </c>
      <c r="AE226" t="str">
        <f>IF(ISBLANK('Registrations List'!AR254),"",'Registrations List'!AR254)</f>
        <v/>
      </c>
    </row>
    <row r="227" spans="1:31">
      <c r="A227" t="str">
        <f>IF(ISBLANK('Registrations List'!G255),"",'Registrations List'!G255)</f>
        <v/>
      </c>
      <c r="B227" t="str">
        <f>IF(ISBLANK('Registrations List'!H255),"",'Registrations List'!H255)</f>
        <v/>
      </c>
      <c r="C227" t="str">
        <f>IF(ISBLANK('Registrations List'!L255),"",'Registrations List'!L255)</f>
        <v/>
      </c>
      <c r="D227" t="str">
        <f>IF(ISBLANK('Registrations List'!M255),"",'Registrations List'!M255)</f>
        <v/>
      </c>
      <c r="E227" t="str">
        <f>IF(ISBLANK('Registrations List'!N255),"",'Registrations List'!N255)</f>
        <v/>
      </c>
      <c r="F227" t="str">
        <f>IF(ISBLANK('Registrations List'!O255),"",'Registrations List'!O255)</f>
        <v/>
      </c>
      <c r="G227" t="str">
        <f>IF(ISBLANK('Registrations List'!P255),"",'Registrations List'!P255)</f>
        <v/>
      </c>
      <c r="H227" t="str">
        <f>IF(ISBLANK('Registrations List'!AY255),"",'Registrations List'!AY255)</f>
        <v/>
      </c>
      <c r="I227" t="str">
        <f>IF(ISBLANK('Registrations List'!AZ255),"",'Registrations List'!AZ255)</f>
        <v/>
      </c>
      <c r="J227" t="str">
        <f>IF(ISBLANK('Registrations List'!BE255),"",'Registrations List'!BE255)</f>
        <v/>
      </c>
      <c r="K227" t="str">
        <f>IF(ISBLANK('Registrations List'!BF255),"",'Registrations List'!BF255)</f>
        <v/>
      </c>
      <c r="L227" t="str">
        <f>IF(ISBLANK('Registrations List'!BK255),"",'Registrations List'!BK255)</f>
        <v/>
      </c>
      <c r="M227" t="str">
        <f>IF(ISBLANK('Registrations List'!BL255),"",'Registrations List'!BL255)</f>
        <v/>
      </c>
      <c r="N227" t="str">
        <f>IF(ISBLANK('Registrations List'!BQ255),"",'Registrations List'!BQ255)</f>
        <v/>
      </c>
      <c r="O227" t="str">
        <f>IF(ISBLANK('Registrations List'!BR255),"",'Registrations List'!BR255)</f>
        <v/>
      </c>
      <c r="P227" t="str">
        <f>IF(ISBLANK('Registrations List'!BW255),"",'Registrations List'!BW255)</f>
        <v/>
      </c>
      <c r="Q227" t="str">
        <f>IF(ISBLANK('Registrations List'!BX255),"",'Registrations List'!BX255)</f>
        <v/>
      </c>
      <c r="R227" t="str">
        <f>IF(ISBLANK('Registrations List'!CC255),"",'Registrations List'!CC255)</f>
        <v/>
      </c>
      <c r="S227" t="str">
        <f>IF(ISBLANK('Registrations List'!CD255),"",'Registrations List'!CD255)</f>
        <v/>
      </c>
      <c r="T227" s="96" t="str">
        <f>IF(H227="","",Schedule!C230)</f>
        <v/>
      </c>
      <c r="U227" t="str">
        <f>IF('Request for Payment'!$G$29=0,"",'Request for Payment'!$G$29)</f>
        <v/>
      </c>
      <c r="V227" t="str">
        <f>IF(ISBLANK('Registrations List'!AH255),"",'Registrations List'!AH255)</f>
        <v/>
      </c>
      <c r="W227" t="str">
        <f>IF(ISBLANK('Registrations List'!AI255),"",'Registrations List'!AI255)</f>
        <v/>
      </c>
      <c r="X227" t="str">
        <f>IF(ISBLANK('Registrations List'!AJ255),"",'Registrations List'!AJ255)</f>
        <v/>
      </c>
      <c r="Y227" t="str">
        <f>IF(ISBLANK('Registrations List'!AK255),"",'Registrations List'!AK255)</f>
        <v/>
      </c>
      <c r="Z227" t="str">
        <f>IF(ISBLANK('Registrations List'!AL255),"",'Registrations List'!AL255)</f>
        <v/>
      </c>
      <c r="AA227" t="str">
        <f>IF(ISBLANK('Registrations List'!AM255),"",'Registrations List'!AM255)</f>
        <v/>
      </c>
      <c r="AB227" t="str">
        <f>IF(ISBLANK('Registrations List'!AN255),"",'Registrations List'!AN255)</f>
        <v/>
      </c>
      <c r="AC227" t="str">
        <f>IF(ISBLANK('Registrations List'!AO255),"",'Registrations List'!AO255)</f>
        <v/>
      </c>
      <c r="AD227" t="str">
        <f>IF(ISBLANK('Registrations List'!AP255),"",'Registrations List'!AP255)</f>
        <v/>
      </c>
      <c r="AE227" t="str">
        <f>IF(ISBLANK('Registrations List'!AR255),"",'Registrations List'!AR255)</f>
        <v/>
      </c>
    </row>
    <row r="228" spans="1:31">
      <c r="A228" t="str">
        <f>IF(ISBLANK('Registrations List'!G256),"",'Registrations List'!G256)</f>
        <v/>
      </c>
      <c r="B228" t="str">
        <f>IF(ISBLANK('Registrations List'!H256),"",'Registrations List'!H256)</f>
        <v/>
      </c>
      <c r="C228" t="str">
        <f>IF(ISBLANK('Registrations List'!L256),"",'Registrations List'!L256)</f>
        <v/>
      </c>
      <c r="D228" t="str">
        <f>IF(ISBLANK('Registrations List'!M256),"",'Registrations List'!M256)</f>
        <v/>
      </c>
      <c r="E228" t="str">
        <f>IF(ISBLANK('Registrations List'!N256),"",'Registrations List'!N256)</f>
        <v/>
      </c>
      <c r="F228" t="str">
        <f>IF(ISBLANK('Registrations List'!O256),"",'Registrations List'!O256)</f>
        <v/>
      </c>
      <c r="G228" t="str">
        <f>IF(ISBLANK('Registrations List'!P256),"",'Registrations List'!P256)</f>
        <v/>
      </c>
      <c r="H228" t="str">
        <f>IF(ISBLANK('Registrations List'!AY256),"",'Registrations List'!AY256)</f>
        <v/>
      </c>
      <c r="I228" t="str">
        <f>IF(ISBLANK('Registrations List'!AZ256),"",'Registrations List'!AZ256)</f>
        <v/>
      </c>
      <c r="J228" t="str">
        <f>IF(ISBLANK('Registrations List'!BE256),"",'Registrations List'!BE256)</f>
        <v/>
      </c>
      <c r="K228" t="str">
        <f>IF(ISBLANK('Registrations List'!BF256),"",'Registrations List'!BF256)</f>
        <v/>
      </c>
      <c r="L228" t="str">
        <f>IF(ISBLANK('Registrations List'!BK256),"",'Registrations List'!BK256)</f>
        <v/>
      </c>
      <c r="M228" t="str">
        <f>IF(ISBLANK('Registrations List'!BL256),"",'Registrations List'!BL256)</f>
        <v/>
      </c>
      <c r="N228" t="str">
        <f>IF(ISBLANK('Registrations List'!BQ256),"",'Registrations List'!BQ256)</f>
        <v/>
      </c>
      <c r="O228" t="str">
        <f>IF(ISBLANK('Registrations List'!BR256),"",'Registrations List'!BR256)</f>
        <v/>
      </c>
      <c r="P228" t="str">
        <f>IF(ISBLANK('Registrations List'!BW256),"",'Registrations List'!BW256)</f>
        <v/>
      </c>
      <c r="Q228" t="str">
        <f>IF(ISBLANK('Registrations List'!BX256),"",'Registrations List'!BX256)</f>
        <v/>
      </c>
      <c r="R228" t="str">
        <f>IF(ISBLANK('Registrations List'!CC256),"",'Registrations List'!CC256)</f>
        <v/>
      </c>
      <c r="S228" t="str">
        <f>IF(ISBLANK('Registrations List'!CD256),"",'Registrations List'!CD256)</f>
        <v/>
      </c>
      <c r="T228" s="96" t="str">
        <f>IF(H228="","",Schedule!C231)</f>
        <v/>
      </c>
      <c r="U228" t="str">
        <f>IF('Request for Payment'!$G$29=0,"",'Request for Payment'!$G$29)</f>
        <v/>
      </c>
      <c r="V228" t="str">
        <f>IF(ISBLANK('Registrations List'!AH256),"",'Registrations List'!AH256)</f>
        <v/>
      </c>
      <c r="W228" t="str">
        <f>IF(ISBLANK('Registrations List'!AI256),"",'Registrations List'!AI256)</f>
        <v/>
      </c>
      <c r="X228" t="str">
        <f>IF(ISBLANK('Registrations List'!AJ256),"",'Registrations List'!AJ256)</f>
        <v/>
      </c>
      <c r="Y228" t="str">
        <f>IF(ISBLANK('Registrations List'!AK256),"",'Registrations List'!AK256)</f>
        <v/>
      </c>
      <c r="Z228" t="str">
        <f>IF(ISBLANK('Registrations List'!AL256),"",'Registrations List'!AL256)</f>
        <v/>
      </c>
      <c r="AA228" t="str">
        <f>IF(ISBLANK('Registrations List'!AM256),"",'Registrations List'!AM256)</f>
        <v/>
      </c>
      <c r="AB228" t="str">
        <f>IF(ISBLANK('Registrations List'!AN256),"",'Registrations List'!AN256)</f>
        <v/>
      </c>
      <c r="AC228" t="str">
        <f>IF(ISBLANK('Registrations List'!AO256),"",'Registrations List'!AO256)</f>
        <v/>
      </c>
      <c r="AD228" t="str">
        <f>IF(ISBLANK('Registrations List'!AP256),"",'Registrations List'!AP256)</f>
        <v/>
      </c>
      <c r="AE228" t="str">
        <f>IF(ISBLANK('Registrations List'!AR256),"",'Registrations List'!AR256)</f>
        <v/>
      </c>
    </row>
    <row r="229" spans="1:31">
      <c r="A229" t="str">
        <f>IF(ISBLANK('Registrations List'!G257),"",'Registrations List'!G257)</f>
        <v/>
      </c>
      <c r="B229" t="str">
        <f>IF(ISBLANK('Registrations List'!H257),"",'Registrations List'!H257)</f>
        <v/>
      </c>
      <c r="C229" t="str">
        <f>IF(ISBLANK('Registrations List'!L257),"",'Registrations List'!L257)</f>
        <v/>
      </c>
      <c r="D229" t="str">
        <f>IF(ISBLANK('Registrations List'!M257),"",'Registrations List'!M257)</f>
        <v/>
      </c>
      <c r="E229" t="str">
        <f>IF(ISBLANK('Registrations List'!N257),"",'Registrations List'!N257)</f>
        <v/>
      </c>
      <c r="F229" t="str">
        <f>IF(ISBLANK('Registrations List'!O257),"",'Registrations List'!O257)</f>
        <v/>
      </c>
      <c r="G229" t="str">
        <f>IF(ISBLANK('Registrations List'!P257),"",'Registrations List'!P257)</f>
        <v/>
      </c>
      <c r="H229" t="str">
        <f>IF(ISBLANK('Registrations List'!AY257),"",'Registrations List'!AY257)</f>
        <v/>
      </c>
      <c r="I229" t="str">
        <f>IF(ISBLANK('Registrations List'!AZ257),"",'Registrations List'!AZ257)</f>
        <v/>
      </c>
      <c r="J229" t="str">
        <f>IF(ISBLANK('Registrations List'!BE257),"",'Registrations List'!BE257)</f>
        <v/>
      </c>
      <c r="K229" t="str">
        <f>IF(ISBLANK('Registrations List'!BF257),"",'Registrations List'!BF257)</f>
        <v/>
      </c>
      <c r="L229" t="str">
        <f>IF(ISBLANK('Registrations List'!BK257),"",'Registrations List'!BK257)</f>
        <v/>
      </c>
      <c r="M229" t="str">
        <f>IF(ISBLANK('Registrations List'!BL257),"",'Registrations List'!BL257)</f>
        <v/>
      </c>
      <c r="N229" t="str">
        <f>IF(ISBLANK('Registrations List'!BQ257),"",'Registrations List'!BQ257)</f>
        <v/>
      </c>
      <c r="O229" t="str">
        <f>IF(ISBLANK('Registrations List'!BR257),"",'Registrations List'!BR257)</f>
        <v/>
      </c>
      <c r="P229" t="str">
        <f>IF(ISBLANK('Registrations List'!BW257),"",'Registrations List'!BW257)</f>
        <v/>
      </c>
      <c r="Q229" t="str">
        <f>IF(ISBLANK('Registrations List'!BX257),"",'Registrations List'!BX257)</f>
        <v/>
      </c>
      <c r="R229" t="str">
        <f>IF(ISBLANK('Registrations List'!CC257),"",'Registrations List'!CC257)</f>
        <v/>
      </c>
      <c r="S229" t="str">
        <f>IF(ISBLANK('Registrations List'!CD257),"",'Registrations List'!CD257)</f>
        <v/>
      </c>
      <c r="T229" s="96" t="str">
        <f>IF(H229="","",Schedule!C232)</f>
        <v/>
      </c>
      <c r="U229" t="str">
        <f>IF('Request for Payment'!$G$29=0,"",'Request for Payment'!$G$29)</f>
        <v/>
      </c>
      <c r="V229" t="str">
        <f>IF(ISBLANK('Registrations List'!AH257),"",'Registrations List'!AH257)</f>
        <v/>
      </c>
      <c r="W229" t="str">
        <f>IF(ISBLANK('Registrations List'!AI257),"",'Registrations List'!AI257)</f>
        <v/>
      </c>
      <c r="X229" t="str">
        <f>IF(ISBLANK('Registrations List'!AJ257),"",'Registrations List'!AJ257)</f>
        <v/>
      </c>
      <c r="Y229" t="str">
        <f>IF(ISBLANK('Registrations List'!AK257),"",'Registrations List'!AK257)</f>
        <v/>
      </c>
      <c r="Z229" t="str">
        <f>IF(ISBLANK('Registrations List'!AL257),"",'Registrations List'!AL257)</f>
        <v/>
      </c>
      <c r="AA229" t="str">
        <f>IF(ISBLANK('Registrations List'!AM257),"",'Registrations List'!AM257)</f>
        <v/>
      </c>
      <c r="AB229" t="str">
        <f>IF(ISBLANK('Registrations List'!AN257),"",'Registrations List'!AN257)</f>
        <v/>
      </c>
      <c r="AC229" t="str">
        <f>IF(ISBLANK('Registrations List'!AO257),"",'Registrations List'!AO257)</f>
        <v/>
      </c>
      <c r="AD229" t="str">
        <f>IF(ISBLANK('Registrations List'!AP257),"",'Registrations List'!AP257)</f>
        <v/>
      </c>
      <c r="AE229" t="str">
        <f>IF(ISBLANK('Registrations List'!AR257),"",'Registrations List'!AR257)</f>
        <v/>
      </c>
    </row>
    <row r="230" spans="1:31">
      <c r="A230" t="str">
        <f>IF(ISBLANK('Registrations List'!G258),"",'Registrations List'!G258)</f>
        <v/>
      </c>
      <c r="B230" t="str">
        <f>IF(ISBLANK('Registrations List'!H258),"",'Registrations List'!H258)</f>
        <v/>
      </c>
      <c r="C230" t="str">
        <f>IF(ISBLANK('Registrations List'!L258),"",'Registrations List'!L258)</f>
        <v/>
      </c>
      <c r="D230" t="str">
        <f>IF(ISBLANK('Registrations List'!M258),"",'Registrations List'!M258)</f>
        <v/>
      </c>
      <c r="E230" t="str">
        <f>IF(ISBLANK('Registrations List'!N258),"",'Registrations List'!N258)</f>
        <v/>
      </c>
      <c r="F230" t="str">
        <f>IF(ISBLANK('Registrations List'!O258),"",'Registrations List'!O258)</f>
        <v/>
      </c>
      <c r="G230" t="str">
        <f>IF(ISBLANK('Registrations List'!P258),"",'Registrations List'!P258)</f>
        <v/>
      </c>
      <c r="H230" t="str">
        <f>IF(ISBLANK('Registrations List'!AY258),"",'Registrations List'!AY258)</f>
        <v/>
      </c>
      <c r="I230" t="str">
        <f>IF(ISBLANK('Registrations List'!AZ258),"",'Registrations List'!AZ258)</f>
        <v/>
      </c>
      <c r="J230" t="str">
        <f>IF(ISBLANK('Registrations List'!BE258),"",'Registrations List'!BE258)</f>
        <v/>
      </c>
      <c r="K230" t="str">
        <f>IF(ISBLANK('Registrations List'!BF258),"",'Registrations List'!BF258)</f>
        <v/>
      </c>
      <c r="L230" t="str">
        <f>IF(ISBLANK('Registrations List'!BK258),"",'Registrations List'!BK258)</f>
        <v/>
      </c>
      <c r="M230" t="str">
        <f>IF(ISBLANK('Registrations List'!BL258),"",'Registrations List'!BL258)</f>
        <v/>
      </c>
      <c r="N230" t="str">
        <f>IF(ISBLANK('Registrations List'!BQ258),"",'Registrations List'!BQ258)</f>
        <v/>
      </c>
      <c r="O230" t="str">
        <f>IF(ISBLANK('Registrations List'!BR258),"",'Registrations List'!BR258)</f>
        <v/>
      </c>
      <c r="P230" t="str">
        <f>IF(ISBLANK('Registrations List'!BW258),"",'Registrations List'!BW258)</f>
        <v/>
      </c>
      <c r="Q230" t="str">
        <f>IF(ISBLANK('Registrations List'!BX258),"",'Registrations List'!BX258)</f>
        <v/>
      </c>
      <c r="R230" t="str">
        <f>IF(ISBLANK('Registrations List'!CC258),"",'Registrations List'!CC258)</f>
        <v/>
      </c>
      <c r="S230" t="str">
        <f>IF(ISBLANK('Registrations List'!CD258),"",'Registrations List'!CD258)</f>
        <v/>
      </c>
      <c r="T230" s="96" t="str">
        <f>IF(H230="","",Schedule!C233)</f>
        <v/>
      </c>
      <c r="U230" t="str">
        <f>IF('Request for Payment'!$G$29=0,"",'Request for Payment'!$G$29)</f>
        <v/>
      </c>
      <c r="V230" t="str">
        <f>IF(ISBLANK('Registrations List'!AH258),"",'Registrations List'!AH258)</f>
        <v/>
      </c>
      <c r="W230" t="str">
        <f>IF(ISBLANK('Registrations List'!AI258),"",'Registrations List'!AI258)</f>
        <v/>
      </c>
      <c r="X230" t="str">
        <f>IF(ISBLANK('Registrations List'!AJ258),"",'Registrations List'!AJ258)</f>
        <v/>
      </c>
      <c r="Y230" t="str">
        <f>IF(ISBLANK('Registrations List'!AK258),"",'Registrations List'!AK258)</f>
        <v/>
      </c>
      <c r="Z230" t="str">
        <f>IF(ISBLANK('Registrations List'!AL258),"",'Registrations List'!AL258)</f>
        <v/>
      </c>
      <c r="AA230" t="str">
        <f>IF(ISBLANK('Registrations List'!AM258),"",'Registrations List'!AM258)</f>
        <v/>
      </c>
      <c r="AB230" t="str">
        <f>IF(ISBLANK('Registrations List'!AN258),"",'Registrations List'!AN258)</f>
        <v/>
      </c>
      <c r="AC230" t="str">
        <f>IF(ISBLANK('Registrations List'!AO258),"",'Registrations List'!AO258)</f>
        <v/>
      </c>
      <c r="AD230" t="str">
        <f>IF(ISBLANK('Registrations List'!AP258),"",'Registrations List'!AP258)</f>
        <v/>
      </c>
      <c r="AE230" t="str">
        <f>IF(ISBLANK('Registrations List'!AR258),"",'Registrations List'!AR258)</f>
        <v/>
      </c>
    </row>
    <row r="231" spans="1:31">
      <c r="A231" t="str">
        <f>IF(ISBLANK('Registrations List'!G259),"",'Registrations List'!G259)</f>
        <v/>
      </c>
      <c r="B231" t="str">
        <f>IF(ISBLANK('Registrations List'!H259),"",'Registrations List'!H259)</f>
        <v/>
      </c>
      <c r="C231" t="str">
        <f>IF(ISBLANK('Registrations List'!L259),"",'Registrations List'!L259)</f>
        <v/>
      </c>
      <c r="D231" t="str">
        <f>IF(ISBLANK('Registrations List'!M259),"",'Registrations List'!M259)</f>
        <v/>
      </c>
      <c r="E231" t="str">
        <f>IF(ISBLANK('Registrations List'!N259),"",'Registrations List'!N259)</f>
        <v/>
      </c>
      <c r="F231" t="str">
        <f>IF(ISBLANK('Registrations List'!O259),"",'Registrations List'!O259)</f>
        <v/>
      </c>
      <c r="G231" t="str">
        <f>IF(ISBLANK('Registrations List'!P259),"",'Registrations List'!P259)</f>
        <v/>
      </c>
      <c r="H231" t="str">
        <f>IF(ISBLANK('Registrations List'!AY259),"",'Registrations List'!AY259)</f>
        <v/>
      </c>
      <c r="I231" t="str">
        <f>IF(ISBLANK('Registrations List'!AZ259),"",'Registrations List'!AZ259)</f>
        <v/>
      </c>
      <c r="J231" t="str">
        <f>IF(ISBLANK('Registrations List'!BE259),"",'Registrations List'!BE259)</f>
        <v/>
      </c>
      <c r="K231" t="str">
        <f>IF(ISBLANK('Registrations List'!BF259),"",'Registrations List'!BF259)</f>
        <v/>
      </c>
      <c r="L231" t="str">
        <f>IF(ISBLANK('Registrations List'!BK259),"",'Registrations List'!BK259)</f>
        <v/>
      </c>
      <c r="M231" t="str">
        <f>IF(ISBLANK('Registrations List'!BL259),"",'Registrations List'!BL259)</f>
        <v/>
      </c>
      <c r="N231" t="str">
        <f>IF(ISBLANK('Registrations List'!BQ259),"",'Registrations List'!BQ259)</f>
        <v/>
      </c>
      <c r="O231" t="str">
        <f>IF(ISBLANK('Registrations List'!BR259),"",'Registrations List'!BR259)</f>
        <v/>
      </c>
      <c r="P231" t="str">
        <f>IF(ISBLANK('Registrations List'!BW259),"",'Registrations List'!BW259)</f>
        <v/>
      </c>
      <c r="Q231" t="str">
        <f>IF(ISBLANK('Registrations List'!BX259),"",'Registrations List'!BX259)</f>
        <v/>
      </c>
      <c r="R231" t="str">
        <f>IF(ISBLANK('Registrations List'!CC259),"",'Registrations List'!CC259)</f>
        <v/>
      </c>
      <c r="S231" t="str">
        <f>IF(ISBLANK('Registrations List'!CD259),"",'Registrations List'!CD259)</f>
        <v/>
      </c>
      <c r="T231" s="96" t="str">
        <f>IF(H231="","",Schedule!C234)</f>
        <v/>
      </c>
      <c r="U231" t="str">
        <f>IF('Request for Payment'!$G$29=0,"",'Request for Payment'!$G$29)</f>
        <v/>
      </c>
      <c r="V231" t="str">
        <f>IF(ISBLANK('Registrations List'!AH259),"",'Registrations List'!AH259)</f>
        <v/>
      </c>
      <c r="W231" t="str">
        <f>IF(ISBLANK('Registrations List'!AI259),"",'Registrations List'!AI259)</f>
        <v/>
      </c>
      <c r="X231" t="str">
        <f>IF(ISBLANK('Registrations List'!AJ259),"",'Registrations List'!AJ259)</f>
        <v/>
      </c>
      <c r="Y231" t="str">
        <f>IF(ISBLANK('Registrations List'!AK259),"",'Registrations List'!AK259)</f>
        <v/>
      </c>
      <c r="Z231" t="str">
        <f>IF(ISBLANK('Registrations List'!AL259),"",'Registrations List'!AL259)</f>
        <v/>
      </c>
      <c r="AA231" t="str">
        <f>IF(ISBLANK('Registrations List'!AM259),"",'Registrations List'!AM259)</f>
        <v/>
      </c>
      <c r="AB231" t="str">
        <f>IF(ISBLANK('Registrations List'!AN259),"",'Registrations List'!AN259)</f>
        <v/>
      </c>
      <c r="AC231" t="str">
        <f>IF(ISBLANK('Registrations List'!AO259),"",'Registrations List'!AO259)</f>
        <v/>
      </c>
      <c r="AD231" t="str">
        <f>IF(ISBLANK('Registrations List'!AP259),"",'Registrations List'!AP259)</f>
        <v/>
      </c>
      <c r="AE231" t="str">
        <f>IF(ISBLANK('Registrations List'!AR259),"",'Registrations List'!AR259)</f>
        <v/>
      </c>
    </row>
    <row r="232" spans="1:31">
      <c r="A232" t="str">
        <f>IF(ISBLANK('Registrations List'!G260),"",'Registrations List'!G260)</f>
        <v/>
      </c>
      <c r="B232" t="str">
        <f>IF(ISBLANK('Registrations List'!H260),"",'Registrations List'!H260)</f>
        <v/>
      </c>
      <c r="C232" t="str">
        <f>IF(ISBLANK('Registrations List'!L260),"",'Registrations List'!L260)</f>
        <v/>
      </c>
      <c r="D232" t="str">
        <f>IF(ISBLANK('Registrations List'!M260),"",'Registrations List'!M260)</f>
        <v/>
      </c>
      <c r="E232" t="str">
        <f>IF(ISBLANK('Registrations List'!N260),"",'Registrations List'!N260)</f>
        <v/>
      </c>
      <c r="F232" t="str">
        <f>IF(ISBLANK('Registrations List'!O260),"",'Registrations List'!O260)</f>
        <v/>
      </c>
      <c r="G232" t="str">
        <f>IF(ISBLANK('Registrations List'!P260),"",'Registrations List'!P260)</f>
        <v/>
      </c>
      <c r="H232" t="str">
        <f>IF(ISBLANK('Registrations List'!AY260),"",'Registrations List'!AY260)</f>
        <v/>
      </c>
      <c r="I232" t="str">
        <f>IF(ISBLANK('Registrations List'!AZ260),"",'Registrations List'!AZ260)</f>
        <v/>
      </c>
      <c r="J232" t="str">
        <f>IF(ISBLANK('Registrations List'!BE260),"",'Registrations List'!BE260)</f>
        <v/>
      </c>
      <c r="K232" t="str">
        <f>IF(ISBLANK('Registrations List'!BF260),"",'Registrations List'!BF260)</f>
        <v/>
      </c>
      <c r="L232" t="str">
        <f>IF(ISBLANK('Registrations List'!BK260),"",'Registrations List'!BK260)</f>
        <v/>
      </c>
      <c r="M232" t="str">
        <f>IF(ISBLANK('Registrations List'!BL260),"",'Registrations List'!BL260)</f>
        <v/>
      </c>
      <c r="N232" t="str">
        <f>IF(ISBLANK('Registrations List'!BQ260),"",'Registrations List'!BQ260)</f>
        <v/>
      </c>
      <c r="O232" t="str">
        <f>IF(ISBLANK('Registrations List'!BR260),"",'Registrations List'!BR260)</f>
        <v/>
      </c>
      <c r="P232" t="str">
        <f>IF(ISBLANK('Registrations List'!BW260),"",'Registrations List'!BW260)</f>
        <v/>
      </c>
      <c r="Q232" t="str">
        <f>IF(ISBLANK('Registrations List'!BX260),"",'Registrations List'!BX260)</f>
        <v/>
      </c>
      <c r="R232" t="str">
        <f>IF(ISBLANK('Registrations List'!CC260),"",'Registrations List'!CC260)</f>
        <v/>
      </c>
      <c r="S232" t="str">
        <f>IF(ISBLANK('Registrations List'!CD260),"",'Registrations List'!CD260)</f>
        <v/>
      </c>
      <c r="T232" s="96" t="str">
        <f>IF(H232="","",Schedule!C235)</f>
        <v/>
      </c>
      <c r="U232" t="str">
        <f>IF('Request for Payment'!$G$29=0,"",'Request for Payment'!$G$29)</f>
        <v/>
      </c>
      <c r="V232" t="str">
        <f>IF(ISBLANK('Registrations List'!AH260),"",'Registrations List'!AH260)</f>
        <v/>
      </c>
      <c r="W232" t="str">
        <f>IF(ISBLANK('Registrations List'!AI260),"",'Registrations List'!AI260)</f>
        <v/>
      </c>
      <c r="X232" t="str">
        <f>IF(ISBLANK('Registrations List'!AJ260),"",'Registrations List'!AJ260)</f>
        <v/>
      </c>
      <c r="Y232" t="str">
        <f>IF(ISBLANK('Registrations List'!AK260),"",'Registrations List'!AK260)</f>
        <v/>
      </c>
      <c r="Z232" t="str">
        <f>IF(ISBLANK('Registrations List'!AL260),"",'Registrations List'!AL260)</f>
        <v/>
      </c>
      <c r="AA232" t="str">
        <f>IF(ISBLANK('Registrations List'!AM260),"",'Registrations List'!AM260)</f>
        <v/>
      </c>
      <c r="AB232" t="str">
        <f>IF(ISBLANK('Registrations List'!AN260),"",'Registrations List'!AN260)</f>
        <v/>
      </c>
      <c r="AC232" t="str">
        <f>IF(ISBLANK('Registrations List'!AO260),"",'Registrations List'!AO260)</f>
        <v/>
      </c>
      <c r="AD232" t="str">
        <f>IF(ISBLANK('Registrations List'!AP260),"",'Registrations List'!AP260)</f>
        <v/>
      </c>
      <c r="AE232" t="str">
        <f>IF(ISBLANK('Registrations List'!AR260),"",'Registrations List'!AR260)</f>
        <v/>
      </c>
    </row>
    <row r="233" spans="1:31">
      <c r="A233" t="str">
        <f>IF(ISBLANK('Registrations List'!G261),"",'Registrations List'!G261)</f>
        <v/>
      </c>
      <c r="B233" t="str">
        <f>IF(ISBLANK('Registrations List'!H261),"",'Registrations List'!H261)</f>
        <v/>
      </c>
      <c r="C233" t="str">
        <f>IF(ISBLANK('Registrations List'!L261),"",'Registrations List'!L261)</f>
        <v/>
      </c>
      <c r="D233" t="str">
        <f>IF(ISBLANK('Registrations List'!M261),"",'Registrations List'!M261)</f>
        <v/>
      </c>
      <c r="E233" t="str">
        <f>IF(ISBLANK('Registrations List'!N261),"",'Registrations List'!N261)</f>
        <v/>
      </c>
      <c r="F233" t="str">
        <f>IF(ISBLANK('Registrations List'!O261),"",'Registrations List'!O261)</f>
        <v/>
      </c>
      <c r="G233" t="str">
        <f>IF(ISBLANK('Registrations List'!P261),"",'Registrations List'!P261)</f>
        <v/>
      </c>
      <c r="H233" t="str">
        <f>IF(ISBLANK('Registrations List'!AY261),"",'Registrations List'!AY261)</f>
        <v/>
      </c>
      <c r="I233" t="str">
        <f>IF(ISBLANK('Registrations List'!AZ261),"",'Registrations List'!AZ261)</f>
        <v/>
      </c>
      <c r="J233" t="str">
        <f>IF(ISBLANK('Registrations List'!BE261),"",'Registrations List'!BE261)</f>
        <v/>
      </c>
      <c r="K233" t="str">
        <f>IF(ISBLANK('Registrations List'!BF261),"",'Registrations List'!BF261)</f>
        <v/>
      </c>
      <c r="L233" t="str">
        <f>IF(ISBLANK('Registrations List'!BK261),"",'Registrations List'!BK261)</f>
        <v/>
      </c>
      <c r="M233" t="str">
        <f>IF(ISBLANK('Registrations List'!BL261),"",'Registrations List'!BL261)</f>
        <v/>
      </c>
      <c r="N233" t="str">
        <f>IF(ISBLANK('Registrations List'!BQ261),"",'Registrations List'!BQ261)</f>
        <v/>
      </c>
      <c r="O233" t="str">
        <f>IF(ISBLANK('Registrations List'!BR261),"",'Registrations List'!BR261)</f>
        <v/>
      </c>
      <c r="P233" t="str">
        <f>IF(ISBLANK('Registrations List'!BW261),"",'Registrations List'!BW261)</f>
        <v/>
      </c>
      <c r="Q233" t="str">
        <f>IF(ISBLANK('Registrations List'!BX261),"",'Registrations List'!BX261)</f>
        <v/>
      </c>
      <c r="R233" t="str">
        <f>IF(ISBLANK('Registrations List'!CC261),"",'Registrations List'!CC261)</f>
        <v/>
      </c>
      <c r="S233" t="str">
        <f>IF(ISBLANK('Registrations List'!CD261),"",'Registrations List'!CD261)</f>
        <v/>
      </c>
      <c r="T233" s="96" t="str">
        <f>IF(H233="","",Schedule!C236)</f>
        <v/>
      </c>
      <c r="U233" t="str">
        <f>IF('Request for Payment'!$G$29=0,"",'Request for Payment'!$G$29)</f>
        <v/>
      </c>
      <c r="V233" t="str">
        <f>IF(ISBLANK('Registrations List'!AH261),"",'Registrations List'!AH261)</f>
        <v/>
      </c>
      <c r="W233" t="str">
        <f>IF(ISBLANK('Registrations List'!AI261),"",'Registrations List'!AI261)</f>
        <v/>
      </c>
      <c r="X233" t="str">
        <f>IF(ISBLANK('Registrations List'!AJ261),"",'Registrations List'!AJ261)</f>
        <v/>
      </c>
      <c r="Y233" t="str">
        <f>IF(ISBLANK('Registrations List'!AK261),"",'Registrations List'!AK261)</f>
        <v/>
      </c>
      <c r="Z233" t="str">
        <f>IF(ISBLANK('Registrations List'!AL261),"",'Registrations List'!AL261)</f>
        <v/>
      </c>
      <c r="AA233" t="str">
        <f>IF(ISBLANK('Registrations List'!AM261),"",'Registrations List'!AM261)</f>
        <v/>
      </c>
      <c r="AB233" t="str">
        <f>IF(ISBLANK('Registrations List'!AN261),"",'Registrations List'!AN261)</f>
        <v/>
      </c>
      <c r="AC233" t="str">
        <f>IF(ISBLANK('Registrations List'!AO261),"",'Registrations List'!AO261)</f>
        <v/>
      </c>
      <c r="AD233" t="str">
        <f>IF(ISBLANK('Registrations List'!AP261),"",'Registrations List'!AP261)</f>
        <v/>
      </c>
      <c r="AE233" t="str">
        <f>IF(ISBLANK('Registrations List'!AR261),"",'Registrations List'!AR261)</f>
        <v/>
      </c>
    </row>
    <row r="234" spans="1:31">
      <c r="A234" t="str">
        <f>IF(ISBLANK('Registrations List'!G262),"",'Registrations List'!G262)</f>
        <v/>
      </c>
      <c r="B234" t="str">
        <f>IF(ISBLANK('Registrations List'!H262),"",'Registrations List'!H262)</f>
        <v/>
      </c>
      <c r="C234" t="str">
        <f>IF(ISBLANK('Registrations List'!L262),"",'Registrations List'!L262)</f>
        <v/>
      </c>
      <c r="D234" t="str">
        <f>IF(ISBLANK('Registrations List'!M262),"",'Registrations List'!M262)</f>
        <v/>
      </c>
      <c r="E234" t="str">
        <f>IF(ISBLANK('Registrations List'!N262),"",'Registrations List'!N262)</f>
        <v/>
      </c>
      <c r="F234" t="str">
        <f>IF(ISBLANK('Registrations List'!O262),"",'Registrations List'!O262)</f>
        <v/>
      </c>
      <c r="G234" t="str">
        <f>IF(ISBLANK('Registrations List'!P262),"",'Registrations List'!P262)</f>
        <v/>
      </c>
      <c r="H234" t="str">
        <f>IF(ISBLANK('Registrations List'!AY262),"",'Registrations List'!AY262)</f>
        <v/>
      </c>
      <c r="I234" t="str">
        <f>IF(ISBLANK('Registrations List'!AZ262),"",'Registrations List'!AZ262)</f>
        <v/>
      </c>
      <c r="J234" t="str">
        <f>IF(ISBLANK('Registrations List'!BE262),"",'Registrations List'!BE262)</f>
        <v/>
      </c>
      <c r="K234" t="str">
        <f>IF(ISBLANK('Registrations List'!BF262),"",'Registrations List'!BF262)</f>
        <v/>
      </c>
      <c r="L234" t="str">
        <f>IF(ISBLANK('Registrations List'!BK262),"",'Registrations List'!BK262)</f>
        <v/>
      </c>
      <c r="M234" t="str">
        <f>IF(ISBLANK('Registrations List'!BL262),"",'Registrations List'!BL262)</f>
        <v/>
      </c>
      <c r="N234" t="str">
        <f>IF(ISBLANK('Registrations List'!BQ262),"",'Registrations List'!BQ262)</f>
        <v/>
      </c>
      <c r="O234" t="str">
        <f>IF(ISBLANK('Registrations List'!BR262),"",'Registrations List'!BR262)</f>
        <v/>
      </c>
      <c r="P234" t="str">
        <f>IF(ISBLANK('Registrations List'!BW262),"",'Registrations List'!BW262)</f>
        <v/>
      </c>
      <c r="Q234" t="str">
        <f>IF(ISBLANK('Registrations List'!BX262),"",'Registrations List'!BX262)</f>
        <v/>
      </c>
      <c r="R234" t="str">
        <f>IF(ISBLANK('Registrations List'!CC262),"",'Registrations List'!CC262)</f>
        <v/>
      </c>
      <c r="S234" t="str">
        <f>IF(ISBLANK('Registrations List'!CD262),"",'Registrations List'!CD262)</f>
        <v/>
      </c>
      <c r="T234" s="96" t="str">
        <f>IF(H234="","",Schedule!C237)</f>
        <v/>
      </c>
      <c r="U234" t="str">
        <f>IF('Request for Payment'!$G$29=0,"",'Request for Payment'!$G$29)</f>
        <v/>
      </c>
      <c r="V234" t="str">
        <f>IF(ISBLANK('Registrations List'!AH262),"",'Registrations List'!AH262)</f>
        <v/>
      </c>
      <c r="W234" t="str">
        <f>IF(ISBLANK('Registrations List'!AI262),"",'Registrations List'!AI262)</f>
        <v/>
      </c>
      <c r="X234" t="str">
        <f>IF(ISBLANK('Registrations List'!AJ262),"",'Registrations List'!AJ262)</f>
        <v/>
      </c>
      <c r="Y234" t="str">
        <f>IF(ISBLANK('Registrations List'!AK262),"",'Registrations List'!AK262)</f>
        <v/>
      </c>
      <c r="Z234" t="str">
        <f>IF(ISBLANK('Registrations List'!AL262),"",'Registrations List'!AL262)</f>
        <v/>
      </c>
      <c r="AA234" t="str">
        <f>IF(ISBLANK('Registrations List'!AM262),"",'Registrations List'!AM262)</f>
        <v/>
      </c>
      <c r="AB234" t="str">
        <f>IF(ISBLANK('Registrations List'!AN262),"",'Registrations List'!AN262)</f>
        <v/>
      </c>
      <c r="AC234" t="str">
        <f>IF(ISBLANK('Registrations List'!AO262),"",'Registrations List'!AO262)</f>
        <v/>
      </c>
      <c r="AD234" t="str">
        <f>IF(ISBLANK('Registrations List'!AP262),"",'Registrations List'!AP262)</f>
        <v/>
      </c>
      <c r="AE234" t="str">
        <f>IF(ISBLANK('Registrations List'!AR262),"",'Registrations List'!AR262)</f>
        <v/>
      </c>
    </row>
    <row r="235" spans="1:31">
      <c r="A235" t="str">
        <f>IF(ISBLANK('Registrations List'!G263),"",'Registrations List'!G263)</f>
        <v/>
      </c>
      <c r="B235" t="str">
        <f>IF(ISBLANK('Registrations List'!H263),"",'Registrations List'!H263)</f>
        <v/>
      </c>
      <c r="C235" t="str">
        <f>IF(ISBLANK('Registrations List'!L263),"",'Registrations List'!L263)</f>
        <v/>
      </c>
      <c r="D235" t="str">
        <f>IF(ISBLANK('Registrations List'!M263),"",'Registrations List'!M263)</f>
        <v/>
      </c>
      <c r="E235" t="str">
        <f>IF(ISBLANK('Registrations List'!N263),"",'Registrations List'!N263)</f>
        <v/>
      </c>
      <c r="F235" t="str">
        <f>IF(ISBLANK('Registrations List'!O263),"",'Registrations List'!O263)</f>
        <v/>
      </c>
      <c r="G235" t="str">
        <f>IF(ISBLANK('Registrations List'!P263),"",'Registrations List'!P263)</f>
        <v/>
      </c>
      <c r="H235" t="str">
        <f>IF(ISBLANK('Registrations List'!AY263),"",'Registrations List'!AY263)</f>
        <v/>
      </c>
      <c r="I235" t="str">
        <f>IF(ISBLANK('Registrations List'!AZ263),"",'Registrations List'!AZ263)</f>
        <v/>
      </c>
      <c r="J235" t="str">
        <f>IF(ISBLANK('Registrations List'!BE263),"",'Registrations List'!BE263)</f>
        <v/>
      </c>
      <c r="K235" t="str">
        <f>IF(ISBLANK('Registrations List'!BF263),"",'Registrations List'!BF263)</f>
        <v/>
      </c>
      <c r="L235" t="str">
        <f>IF(ISBLANK('Registrations List'!BK263),"",'Registrations List'!BK263)</f>
        <v/>
      </c>
      <c r="M235" t="str">
        <f>IF(ISBLANK('Registrations List'!BL263),"",'Registrations List'!BL263)</f>
        <v/>
      </c>
      <c r="N235" t="str">
        <f>IF(ISBLANK('Registrations List'!BQ263),"",'Registrations List'!BQ263)</f>
        <v/>
      </c>
      <c r="O235" t="str">
        <f>IF(ISBLANK('Registrations List'!BR263),"",'Registrations List'!BR263)</f>
        <v/>
      </c>
      <c r="P235" t="str">
        <f>IF(ISBLANK('Registrations List'!BW263),"",'Registrations List'!BW263)</f>
        <v/>
      </c>
      <c r="Q235" t="str">
        <f>IF(ISBLANK('Registrations List'!BX263),"",'Registrations List'!BX263)</f>
        <v/>
      </c>
      <c r="R235" t="str">
        <f>IF(ISBLANK('Registrations List'!CC263),"",'Registrations List'!CC263)</f>
        <v/>
      </c>
      <c r="S235" t="str">
        <f>IF(ISBLANK('Registrations List'!CD263),"",'Registrations List'!CD263)</f>
        <v/>
      </c>
      <c r="T235" s="96" t="str">
        <f>IF(H235="","",Schedule!C238)</f>
        <v/>
      </c>
      <c r="U235" t="str">
        <f>IF('Request for Payment'!$G$29=0,"",'Request for Payment'!$G$29)</f>
        <v/>
      </c>
      <c r="V235" t="str">
        <f>IF(ISBLANK('Registrations List'!AH263),"",'Registrations List'!AH263)</f>
        <v/>
      </c>
      <c r="W235" t="str">
        <f>IF(ISBLANK('Registrations List'!AI263),"",'Registrations List'!AI263)</f>
        <v/>
      </c>
      <c r="X235" t="str">
        <f>IF(ISBLANK('Registrations List'!AJ263),"",'Registrations List'!AJ263)</f>
        <v/>
      </c>
      <c r="Y235" t="str">
        <f>IF(ISBLANK('Registrations List'!AK263),"",'Registrations List'!AK263)</f>
        <v/>
      </c>
      <c r="Z235" t="str">
        <f>IF(ISBLANK('Registrations List'!AL263),"",'Registrations List'!AL263)</f>
        <v/>
      </c>
      <c r="AA235" t="str">
        <f>IF(ISBLANK('Registrations List'!AM263),"",'Registrations List'!AM263)</f>
        <v/>
      </c>
      <c r="AB235" t="str">
        <f>IF(ISBLANK('Registrations List'!AN263),"",'Registrations List'!AN263)</f>
        <v/>
      </c>
      <c r="AC235" t="str">
        <f>IF(ISBLANK('Registrations List'!AO263),"",'Registrations List'!AO263)</f>
        <v/>
      </c>
      <c r="AD235" t="str">
        <f>IF(ISBLANK('Registrations List'!AP263),"",'Registrations List'!AP263)</f>
        <v/>
      </c>
      <c r="AE235" t="str">
        <f>IF(ISBLANK('Registrations List'!AR263),"",'Registrations List'!AR263)</f>
        <v/>
      </c>
    </row>
    <row r="236" spans="1:31">
      <c r="A236" t="str">
        <f>IF(ISBLANK('Registrations List'!G264),"",'Registrations List'!G264)</f>
        <v/>
      </c>
      <c r="B236" t="str">
        <f>IF(ISBLANK('Registrations List'!H264),"",'Registrations List'!H264)</f>
        <v/>
      </c>
      <c r="C236" t="str">
        <f>IF(ISBLANK('Registrations List'!L264),"",'Registrations List'!L264)</f>
        <v/>
      </c>
      <c r="D236" t="str">
        <f>IF(ISBLANK('Registrations List'!M264),"",'Registrations List'!M264)</f>
        <v/>
      </c>
      <c r="E236" t="str">
        <f>IF(ISBLANK('Registrations List'!N264),"",'Registrations List'!N264)</f>
        <v/>
      </c>
      <c r="F236" t="str">
        <f>IF(ISBLANK('Registrations List'!O264),"",'Registrations List'!O264)</f>
        <v/>
      </c>
      <c r="G236" t="str">
        <f>IF(ISBLANK('Registrations List'!P264),"",'Registrations List'!P264)</f>
        <v/>
      </c>
      <c r="H236" t="str">
        <f>IF(ISBLANK('Registrations List'!AY264),"",'Registrations List'!AY264)</f>
        <v/>
      </c>
      <c r="I236" t="str">
        <f>IF(ISBLANK('Registrations List'!AZ264),"",'Registrations List'!AZ264)</f>
        <v/>
      </c>
      <c r="J236" t="str">
        <f>IF(ISBLANK('Registrations List'!BE264),"",'Registrations List'!BE264)</f>
        <v/>
      </c>
      <c r="K236" t="str">
        <f>IF(ISBLANK('Registrations List'!BF264),"",'Registrations List'!BF264)</f>
        <v/>
      </c>
      <c r="L236" t="str">
        <f>IF(ISBLANK('Registrations List'!BK264),"",'Registrations List'!BK264)</f>
        <v/>
      </c>
      <c r="M236" t="str">
        <f>IF(ISBLANK('Registrations List'!BL264),"",'Registrations List'!BL264)</f>
        <v/>
      </c>
      <c r="N236" t="str">
        <f>IF(ISBLANK('Registrations List'!BQ264),"",'Registrations List'!BQ264)</f>
        <v/>
      </c>
      <c r="O236" t="str">
        <f>IF(ISBLANK('Registrations List'!BR264),"",'Registrations List'!BR264)</f>
        <v/>
      </c>
      <c r="P236" t="str">
        <f>IF(ISBLANK('Registrations List'!BW264),"",'Registrations List'!BW264)</f>
        <v/>
      </c>
      <c r="Q236" t="str">
        <f>IF(ISBLANK('Registrations List'!BX264),"",'Registrations List'!BX264)</f>
        <v/>
      </c>
      <c r="R236" t="str">
        <f>IF(ISBLANK('Registrations List'!CC264),"",'Registrations List'!CC264)</f>
        <v/>
      </c>
      <c r="S236" t="str">
        <f>IF(ISBLANK('Registrations List'!CD264),"",'Registrations List'!CD264)</f>
        <v/>
      </c>
      <c r="T236" s="96" t="str">
        <f>IF(H236="","",Schedule!C239)</f>
        <v/>
      </c>
      <c r="U236" t="str">
        <f>IF('Request for Payment'!$G$29=0,"",'Request for Payment'!$G$29)</f>
        <v/>
      </c>
      <c r="V236" t="str">
        <f>IF(ISBLANK('Registrations List'!AH264),"",'Registrations List'!AH264)</f>
        <v/>
      </c>
      <c r="W236" t="str">
        <f>IF(ISBLANK('Registrations List'!AI264),"",'Registrations List'!AI264)</f>
        <v/>
      </c>
      <c r="X236" t="str">
        <f>IF(ISBLANK('Registrations List'!AJ264),"",'Registrations List'!AJ264)</f>
        <v/>
      </c>
      <c r="Y236" t="str">
        <f>IF(ISBLANK('Registrations List'!AK264),"",'Registrations List'!AK264)</f>
        <v/>
      </c>
      <c r="Z236" t="str">
        <f>IF(ISBLANK('Registrations List'!AL264),"",'Registrations List'!AL264)</f>
        <v/>
      </c>
      <c r="AA236" t="str">
        <f>IF(ISBLANK('Registrations List'!AM264),"",'Registrations List'!AM264)</f>
        <v/>
      </c>
      <c r="AB236" t="str">
        <f>IF(ISBLANK('Registrations List'!AN264),"",'Registrations List'!AN264)</f>
        <v/>
      </c>
      <c r="AC236" t="str">
        <f>IF(ISBLANK('Registrations List'!AO264),"",'Registrations List'!AO264)</f>
        <v/>
      </c>
      <c r="AD236" t="str">
        <f>IF(ISBLANK('Registrations List'!AP264),"",'Registrations List'!AP264)</f>
        <v/>
      </c>
      <c r="AE236" t="str">
        <f>IF(ISBLANK('Registrations List'!AR264),"",'Registrations List'!AR264)</f>
        <v/>
      </c>
    </row>
    <row r="237" spans="1:31">
      <c r="A237" t="str">
        <f>IF(ISBLANK('Registrations List'!G265),"",'Registrations List'!G265)</f>
        <v/>
      </c>
      <c r="B237" t="str">
        <f>IF(ISBLANK('Registrations List'!H265),"",'Registrations List'!H265)</f>
        <v/>
      </c>
      <c r="C237" t="str">
        <f>IF(ISBLANK('Registrations List'!L265),"",'Registrations List'!L265)</f>
        <v/>
      </c>
      <c r="D237" t="str">
        <f>IF(ISBLANK('Registrations List'!M265),"",'Registrations List'!M265)</f>
        <v/>
      </c>
      <c r="E237" t="str">
        <f>IF(ISBLANK('Registrations List'!N265),"",'Registrations List'!N265)</f>
        <v/>
      </c>
      <c r="F237" t="str">
        <f>IF(ISBLANK('Registrations List'!O265),"",'Registrations List'!O265)</f>
        <v/>
      </c>
      <c r="G237" t="str">
        <f>IF(ISBLANK('Registrations List'!P265),"",'Registrations List'!P265)</f>
        <v/>
      </c>
      <c r="H237" t="str">
        <f>IF(ISBLANK('Registrations List'!AY265),"",'Registrations List'!AY265)</f>
        <v/>
      </c>
      <c r="I237" t="str">
        <f>IF(ISBLANK('Registrations List'!AZ265),"",'Registrations List'!AZ265)</f>
        <v/>
      </c>
      <c r="J237" t="str">
        <f>IF(ISBLANK('Registrations List'!BE265),"",'Registrations List'!BE265)</f>
        <v/>
      </c>
      <c r="K237" t="str">
        <f>IF(ISBLANK('Registrations List'!BF265),"",'Registrations List'!BF265)</f>
        <v/>
      </c>
      <c r="L237" t="str">
        <f>IF(ISBLANK('Registrations List'!BK265),"",'Registrations List'!BK265)</f>
        <v/>
      </c>
      <c r="M237" t="str">
        <f>IF(ISBLANK('Registrations List'!BL265),"",'Registrations List'!BL265)</f>
        <v/>
      </c>
      <c r="N237" t="str">
        <f>IF(ISBLANK('Registrations List'!BQ265),"",'Registrations List'!BQ265)</f>
        <v/>
      </c>
      <c r="O237" t="str">
        <f>IF(ISBLANK('Registrations List'!BR265),"",'Registrations List'!BR265)</f>
        <v/>
      </c>
      <c r="P237" t="str">
        <f>IF(ISBLANK('Registrations List'!BW265),"",'Registrations List'!BW265)</f>
        <v/>
      </c>
      <c r="Q237" t="str">
        <f>IF(ISBLANK('Registrations List'!BX265),"",'Registrations List'!BX265)</f>
        <v/>
      </c>
      <c r="R237" t="str">
        <f>IF(ISBLANK('Registrations List'!CC265),"",'Registrations List'!CC265)</f>
        <v/>
      </c>
      <c r="S237" t="str">
        <f>IF(ISBLANK('Registrations List'!CD265),"",'Registrations List'!CD265)</f>
        <v/>
      </c>
      <c r="T237" s="96" t="str">
        <f>IF(H237="","",Schedule!C240)</f>
        <v/>
      </c>
      <c r="U237" t="str">
        <f>IF('Request for Payment'!$G$29=0,"",'Request for Payment'!$G$29)</f>
        <v/>
      </c>
      <c r="V237" t="str">
        <f>IF(ISBLANK('Registrations List'!AH265),"",'Registrations List'!AH265)</f>
        <v/>
      </c>
      <c r="W237" t="str">
        <f>IF(ISBLANK('Registrations List'!AI265),"",'Registrations List'!AI265)</f>
        <v/>
      </c>
      <c r="X237" t="str">
        <f>IF(ISBLANK('Registrations List'!AJ265),"",'Registrations List'!AJ265)</f>
        <v/>
      </c>
      <c r="Y237" t="str">
        <f>IF(ISBLANK('Registrations List'!AK265),"",'Registrations List'!AK265)</f>
        <v/>
      </c>
      <c r="Z237" t="str">
        <f>IF(ISBLANK('Registrations List'!AL265),"",'Registrations List'!AL265)</f>
        <v/>
      </c>
      <c r="AA237" t="str">
        <f>IF(ISBLANK('Registrations List'!AM265),"",'Registrations List'!AM265)</f>
        <v/>
      </c>
      <c r="AB237" t="str">
        <f>IF(ISBLANK('Registrations List'!AN265),"",'Registrations List'!AN265)</f>
        <v/>
      </c>
      <c r="AC237" t="str">
        <f>IF(ISBLANK('Registrations List'!AO265),"",'Registrations List'!AO265)</f>
        <v/>
      </c>
      <c r="AD237" t="str">
        <f>IF(ISBLANK('Registrations List'!AP265),"",'Registrations List'!AP265)</f>
        <v/>
      </c>
      <c r="AE237" t="str">
        <f>IF(ISBLANK('Registrations List'!AR265),"",'Registrations List'!AR265)</f>
        <v/>
      </c>
    </row>
    <row r="238" spans="1:31">
      <c r="A238" t="str">
        <f>IF(ISBLANK('Registrations List'!G266),"",'Registrations List'!G266)</f>
        <v/>
      </c>
      <c r="B238" t="str">
        <f>IF(ISBLANK('Registrations List'!H266),"",'Registrations List'!H266)</f>
        <v/>
      </c>
      <c r="C238" t="str">
        <f>IF(ISBLANK('Registrations List'!L266),"",'Registrations List'!L266)</f>
        <v/>
      </c>
      <c r="D238" t="str">
        <f>IF(ISBLANK('Registrations List'!M266),"",'Registrations List'!M266)</f>
        <v/>
      </c>
      <c r="E238" t="str">
        <f>IF(ISBLANK('Registrations List'!N266),"",'Registrations List'!N266)</f>
        <v/>
      </c>
      <c r="F238" t="str">
        <f>IF(ISBLANK('Registrations List'!O266),"",'Registrations List'!O266)</f>
        <v/>
      </c>
      <c r="G238" t="str">
        <f>IF(ISBLANK('Registrations List'!P266),"",'Registrations List'!P266)</f>
        <v/>
      </c>
      <c r="H238" t="str">
        <f>IF(ISBLANK('Registrations List'!AY266),"",'Registrations List'!AY266)</f>
        <v/>
      </c>
      <c r="I238" t="str">
        <f>IF(ISBLANK('Registrations List'!AZ266),"",'Registrations List'!AZ266)</f>
        <v/>
      </c>
      <c r="J238" t="str">
        <f>IF(ISBLANK('Registrations List'!BE266),"",'Registrations List'!BE266)</f>
        <v/>
      </c>
      <c r="K238" t="str">
        <f>IF(ISBLANK('Registrations List'!BF266),"",'Registrations List'!BF266)</f>
        <v/>
      </c>
      <c r="L238" t="str">
        <f>IF(ISBLANK('Registrations List'!BK266),"",'Registrations List'!BK266)</f>
        <v/>
      </c>
      <c r="M238" t="str">
        <f>IF(ISBLANK('Registrations List'!BL266),"",'Registrations List'!BL266)</f>
        <v/>
      </c>
      <c r="N238" t="str">
        <f>IF(ISBLANK('Registrations List'!BQ266),"",'Registrations List'!BQ266)</f>
        <v/>
      </c>
      <c r="O238" t="str">
        <f>IF(ISBLANK('Registrations List'!BR266),"",'Registrations List'!BR266)</f>
        <v/>
      </c>
      <c r="P238" t="str">
        <f>IF(ISBLANK('Registrations List'!BW266),"",'Registrations List'!BW266)</f>
        <v/>
      </c>
      <c r="Q238" t="str">
        <f>IF(ISBLANK('Registrations List'!BX266),"",'Registrations List'!BX266)</f>
        <v/>
      </c>
      <c r="R238" t="str">
        <f>IF(ISBLANK('Registrations List'!CC266),"",'Registrations List'!CC266)</f>
        <v/>
      </c>
      <c r="S238" t="str">
        <f>IF(ISBLANK('Registrations List'!CD266),"",'Registrations List'!CD266)</f>
        <v/>
      </c>
      <c r="T238" s="96" t="str">
        <f>IF(H238="","",Schedule!C241)</f>
        <v/>
      </c>
      <c r="U238" t="str">
        <f>IF('Request for Payment'!$G$29=0,"",'Request for Payment'!$G$29)</f>
        <v/>
      </c>
      <c r="V238" t="str">
        <f>IF(ISBLANK('Registrations List'!AH266),"",'Registrations List'!AH266)</f>
        <v/>
      </c>
      <c r="W238" t="str">
        <f>IF(ISBLANK('Registrations List'!AI266),"",'Registrations List'!AI266)</f>
        <v/>
      </c>
      <c r="X238" t="str">
        <f>IF(ISBLANK('Registrations List'!AJ266),"",'Registrations List'!AJ266)</f>
        <v/>
      </c>
      <c r="Y238" t="str">
        <f>IF(ISBLANK('Registrations List'!AK266),"",'Registrations List'!AK266)</f>
        <v/>
      </c>
      <c r="Z238" t="str">
        <f>IF(ISBLANK('Registrations List'!AL266),"",'Registrations List'!AL266)</f>
        <v/>
      </c>
      <c r="AA238" t="str">
        <f>IF(ISBLANK('Registrations List'!AM266),"",'Registrations List'!AM266)</f>
        <v/>
      </c>
      <c r="AB238" t="str">
        <f>IF(ISBLANK('Registrations List'!AN266),"",'Registrations List'!AN266)</f>
        <v/>
      </c>
      <c r="AC238" t="str">
        <f>IF(ISBLANK('Registrations List'!AO266),"",'Registrations List'!AO266)</f>
        <v/>
      </c>
      <c r="AD238" t="str">
        <f>IF(ISBLANK('Registrations List'!AP266),"",'Registrations List'!AP266)</f>
        <v/>
      </c>
      <c r="AE238" t="str">
        <f>IF(ISBLANK('Registrations List'!AR266),"",'Registrations List'!AR266)</f>
        <v/>
      </c>
    </row>
    <row r="239" spans="1:31">
      <c r="A239" t="str">
        <f>IF(ISBLANK('Registrations List'!G267),"",'Registrations List'!G267)</f>
        <v/>
      </c>
      <c r="B239" t="str">
        <f>IF(ISBLANK('Registrations List'!H267),"",'Registrations List'!H267)</f>
        <v/>
      </c>
      <c r="C239" t="str">
        <f>IF(ISBLANK('Registrations List'!L267),"",'Registrations List'!L267)</f>
        <v/>
      </c>
      <c r="D239" t="str">
        <f>IF(ISBLANK('Registrations List'!M267),"",'Registrations List'!M267)</f>
        <v/>
      </c>
      <c r="E239" t="str">
        <f>IF(ISBLANK('Registrations List'!N267),"",'Registrations List'!N267)</f>
        <v/>
      </c>
      <c r="F239" t="str">
        <f>IF(ISBLANK('Registrations List'!O267),"",'Registrations List'!O267)</f>
        <v/>
      </c>
      <c r="G239" t="str">
        <f>IF(ISBLANK('Registrations List'!P267),"",'Registrations List'!P267)</f>
        <v/>
      </c>
      <c r="H239" t="str">
        <f>IF(ISBLANK('Registrations List'!AY267),"",'Registrations List'!AY267)</f>
        <v/>
      </c>
      <c r="I239" t="str">
        <f>IF(ISBLANK('Registrations List'!AZ267),"",'Registrations List'!AZ267)</f>
        <v/>
      </c>
      <c r="J239" t="str">
        <f>IF(ISBLANK('Registrations List'!BE267),"",'Registrations List'!BE267)</f>
        <v/>
      </c>
      <c r="K239" t="str">
        <f>IF(ISBLANK('Registrations List'!BF267),"",'Registrations List'!BF267)</f>
        <v/>
      </c>
      <c r="L239" t="str">
        <f>IF(ISBLANK('Registrations List'!BK267),"",'Registrations List'!BK267)</f>
        <v/>
      </c>
      <c r="M239" t="str">
        <f>IF(ISBLANK('Registrations List'!BL267),"",'Registrations List'!BL267)</f>
        <v/>
      </c>
      <c r="N239" t="str">
        <f>IF(ISBLANK('Registrations List'!BQ267),"",'Registrations List'!BQ267)</f>
        <v/>
      </c>
      <c r="O239" t="str">
        <f>IF(ISBLANK('Registrations List'!BR267),"",'Registrations List'!BR267)</f>
        <v/>
      </c>
      <c r="P239" t="str">
        <f>IF(ISBLANK('Registrations List'!BW267),"",'Registrations List'!BW267)</f>
        <v/>
      </c>
      <c r="Q239" t="str">
        <f>IF(ISBLANK('Registrations List'!BX267),"",'Registrations List'!BX267)</f>
        <v/>
      </c>
      <c r="R239" t="str">
        <f>IF(ISBLANK('Registrations List'!CC267),"",'Registrations List'!CC267)</f>
        <v/>
      </c>
      <c r="S239" t="str">
        <f>IF(ISBLANK('Registrations List'!CD267),"",'Registrations List'!CD267)</f>
        <v/>
      </c>
      <c r="T239" s="96" t="str">
        <f>IF(H239="","",Schedule!C242)</f>
        <v/>
      </c>
      <c r="U239" t="str">
        <f>IF('Request for Payment'!$G$29=0,"",'Request for Payment'!$G$29)</f>
        <v/>
      </c>
      <c r="V239" t="str">
        <f>IF(ISBLANK('Registrations List'!AH267),"",'Registrations List'!AH267)</f>
        <v/>
      </c>
      <c r="W239" t="str">
        <f>IF(ISBLANK('Registrations List'!AI267),"",'Registrations List'!AI267)</f>
        <v/>
      </c>
      <c r="X239" t="str">
        <f>IF(ISBLANK('Registrations List'!AJ267),"",'Registrations List'!AJ267)</f>
        <v/>
      </c>
      <c r="Y239" t="str">
        <f>IF(ISBLANK('Registrations List'!AK267),"",'Registrations List'!AK267)</f>
        <v/>
      </c>
      <c r="Z239" t="str">
        <f>IF(ISBLANK('Registrations List'!AL267),"",'Registrations List'!AL267)</f>
        <v/>
      </c>
      <c r="AA239" t="str">
        <f>IF(ISBLANK('Registrations List'!AM267),"",'Registrations List'!AM267)</f>
        <v/>
      </c>
      <c r="AB239" t="str">
        <f>IF(ISBLANK('Registrations List'!AN267),"",'Registrations List'!AN267)</f>
        <v/>
      </c>
      <c r="AC239" t="str">
        <f>IF(ISBLANK('Registrations List'!AO267),"",'Registrations List'!AO267)</f>
        <v/>
      </c>
      <c r="AD239" t="str">
        <f>IF(ISBLANK('Registrations List'!AP267),"",'Registrations List'!AP267)</f>
        <v/>
      </c>
      <c r="AE239" t="str">
        <f>IF(ISBLANK('Registrations List'!AR267),"",'Registrations List'!AR267)</f>
        <v/>
      </c>
    </row>
    <row r="240" spans="1:31">
      <c r="A240" t="str">
        <f>IF(ISBLANK('Registrations List'!G268),"",'Registrations List'!G268)</f>
        <v/>
      </c>
      <c r="B240" t="str">
        <f>IF(ISBLANK('Registrations List'!H268),"",'Registrations List'!H268)</f>
        <v/>
      </c>
      <c r="C240" t="str">
        <f>IF(ISBLANK('Registrations List'!L268),"",'Registrations List'!L268)</f>
        <v/>
      </c>
      <c r="D240" t="str">
        <f>IF(ISBLANK('Registrations List'!M268),"",'Registrations List'!M268)</f>
        <v/>
      </c>
      <c r="E240" t="str">
        <f>IF(ISBLANK('Registrations List'!N268),"",'Registrations List'!N268)</f>
        <v/>
      </c>
      <c r="F240" t="str">
        <f>IF(ISBLANK('Registrations List'!O268),"",'Registrations List'!O268)</f>
        <v/>
      </c>
      <c r="G240" t="str">
        <f>IF(ISBLANK('Registrations List'!P268),"",'Registrations List'!P268)</f>
        <v/>
      </c>
      <c r="H240" t="str">
        <f>IF(ISBLANK('Registrations List'!AY268),"",'Registrations List'!AY268)</f>
        <v/>
      </c>
      <c r="I240" t="str">
        <f>IF(ISBLANK('Registrations List'!AZ268),"",'Registrations List'!AZ268)</f>
        <v/>
      </c>
      <c r="J240" t="str">
        <f>IF(ISBLANK('Registrations List'!BE268),"",'Registrations List'!BE268)</f>
        <v/>
      </c>
      <c r="K240" t="str">
        <f>IF(ISBLANK('Registrations List'!BF268),"",'Registrations List'!BF268)</f>
        <v/>
      </c>
      <c r="L240" t="str">
        <f>IF(ISBLANK('Registrations List'!BK268),"",'Registrations List'!BK268)</f>
        <v/>
      </c>
      <c r="M240" t="str">
        <f>IF(ISBLANK('Registrations List'!BL268),"",'Registrations List'!BL268)</f>
        <v/>
      </c>
      <c r="N240" t="str">
        <f>IF(ISBLANK('Registrations List'!BQ268),"",'Registrations List'!BQ268)</f>
        <v/>
      </c>
      <c r="O240" t="str">
        <f>IF(ISBLANK('Registrations List'!BR268),"",'Registrations List'!BR268)</f>
        <v/>
      </c>
      <c r="P240" t="str">
        <f>IF(ISBLANK('Registrations List'!BW268),"",'Registrations List'!BW268)</f>
        <v/>
      </c>
      <c r="Q240" t="str">
        <f>IF(ISBLANK('Registrations List'!BX268),"",'Registrations List'!BX268)</f>
        <v/>
      </c>
      <c r="R240" t="str">
        <f>IF(ISBLANK('Registrations List'!CC268),"",'Registrations List'!CC268)</f>
        <v/>
      </c>
      <c r="S240" t="str">
        <f>IF(ISBLANK('Registrations List'!CD268),"",'Registrations List'!CD268)</f>
        <v/>
      </c>
      <c r="T240" s="96" t="str">
        <f>IF(H240="","",Schedule!C243)</f>
        <v/>
      </c>
      <c r="U240" t="str">
        <f>IF('Request for Payment'!$G$29=0,"",'Request for Payment'!$G$29)</f>
        <v/>
      </c>
      <c r="V240" t="str">
        <f>IF(ISBLANK('Registrations List'!AH268),"",'Registrations List'!AH268)</f>
        <v/>
      </c>
      <c r="W240" t="str">
        <f>IF(ISBLANK('Registrations List'!AI268),"",'Registrations List'!AI268)</f>
        <v/>
      </c>
      <c r="X240" t="str">
        <f>IF(ISBLANK('Registrations List'!AJ268),"",'Registrations List'!AJ268)</f>
        <v/>
      </c>
      <c r="Y240" t="str">
        <f>IF(ISBLANK('Registrations List'!AK268),"",'Registrations List'!AK268)</f>
        <v/>
      </c>
      <c r="Z240" t="str">
        <f>IF(ISBLANK('Registrations List'!AL268),"",'Registrations List'!AL268)</f>
        <v/>
      </c>
      <c r="AA240" t="str">
        <f>IF(ISBLANK('Registrations List'!AM268),"",'Registrations List'!AM268)</f>
        <v/>
      </c>
      <c r="AB240" t="str">
        <f>IF(ISBLANK('Registrations List'!AN268),"",'Registrations List'!AN268)</f>
        <v/>
      </c>
      <c r="AC240" t="str">
        <f>IF(ISBLANK('Registrations List'!AO268),"",'Registrations List'!AO268)</f>
        <v/>
      </c>
      <c r="AD240" t="str">
        <f>IF(ISBLANK('Registrations List'!AP268),"",'Registrations List'!AP268)</f>
        <v/>
      </c>
      <c r="AE240" t="str">
        <f>IF(ISBLANK('Registrations List'!AR268),"",'Registrations List'!AR268)</f>
        <v/>
      </c>
    </row>
    <row r="241" spans="1:31">
      <c r="A241" t="str">
        <f>IF(ISBLANK('Registrations List'!G269),"",'Registrations List'!G269)</f>
        <v/>
      </c>
      <c r="B241" t="str">
        <f>IF(ISBLANK('Registrations List'!H269),"",'Registrations List'!H269)</f>
        <v/>
      </c>
      <c r="C241" t="str">
        <f>IF(ISBLANK('Registrations List'!L269),"",'Registrations List'!L269)</f>
        <v/>
      </c>
      <c r="D241" t="str">
        <f>IF(ISBLANK('Registrations List'!M269),"",'Registrations List'!M269)</f>
        <v/>
      </c>
      <c r="E241" t="str">
        <f>IF(ISBLANK('Registrations List'!N269),"",'Registrations List'!N269)</f>
        <v/>
      </c>
      <c r="F241" t="str">
        <f>IF(ISBLANK('Registrations List'!O269),"",'Registrations List'!O269)</f>
        <v/>
      </c>
      <c r="G241" t="str">
        <f>IF(ISBLANK('Registrations List'!P269),"",'Registrations List'!P269)</f>
        <v/>
      </c>
      <c r="H241" t="str">
        <f>IF(ISBLANK('Registrations List'!AY269),"",'Registrations List'!AY269)</f>
        <v/>
      </c>
      <c r="I241" t="str">
        <f>IF(ISBLANK('Registrations List'!AZ269),"",'Registrations List'!AZ269)</f>
        <v/>
      </c>
      <c r="J241" t="str">
        <f>IF(ISBLANK('Registrations List'!BE269),"",'Registrations List'!BE269)</f>
        <v/>
      </c>
      <c r="K241" t="str">
        <f>IF(ISBLANK('Registrations List'!BF269),"",'Registrations List'!BF269)</f>
        <v/>
      </c>
      <c r="L241" t="str">
        <f>IF(ISBLANK('Registrations List'!BK269),"",'Registrations List'!BK269)</f>
        <v/>
      </c>
      <c r="M241" t="str">
        <f>IF(ISBLANK('Registrations List'!BL269),"",'Registrations List'!BL269)</f>
        <v/>
      </c>
      <c r="N241" t="str">
        <f>IF(ISBLANK('Registrations List'!BQ269),"",'Registrations List'!BQ269)</f>
        <v/>
      </c>
      <c r="O241" t="str">
        <f>IF(ISBLANK('Registrations List'!BR269),"",'Registrations List'!BR269)</f>
        <v/>
      </c>
      <c r="P241" t="str">
        <f>IF(ISBLANK('Registrations List'!BW269),"",'Registrations List'!BW269)</f>
        <v/>
      </c>
      <c r="Q241" t="str">
        <f>IF(ISBLANK('Registrations List'!BX269),"",'Registrations List'!BX269)</f>
        <v/>
      </c>
      <c r="R241" t="str">
        <f>IF(ISBLANK('Registrations List'!CC269),"",'Registrations List'!CC269)</f>
        <v/>
      </c>
      <c r="S241" t="str">
        <f>IF(ISBLANK('Registrations List'!CD269),"",'Registrations List'!CD269)</f>
        <v/>
      </c>
      <c r="T241" s="96" t="str">
        <f>IF(H241="","",Schedule!C244)</f>
        <v/>
      </c>
      <c r="U241" t="str">
        <f>IF('Request for Payment'!$G$29=0,"",'Request for Payment'!$G$29)</f>
        <v/>
      </c>
      <c r="V241" t="str">
        <f>IF(ISBLANK('Registrations List'!AH269),"",'Registrations List'!AH269)</f>
        <v/>
      </c>
      <c r="W241" t="str">
        <f>IF(ISBLANK('Registrations List'!AI269),"",'Registrations List'!AI269)</f>
        <v/>
      </c>
      <c r="X241" t="str">
        <f>IF(ISBLANK('Registrations List'!AJ269),"",'Registrations List'!AJ269)</f>
        <v/>
      </c>
      <c r="Y241" t="str">
        <f>IF(ISBLANK('Registrations List'!AK269),"",'Registrations List'!AK269)</f>
        <v/>
      </c>
      <c r="Z241" t="str">
        <f>IF(ISBLANK('Registrations List'!AL269),"",'Registrations List'!AL269)</f>
        <v/>
      </c>
      <c r="AA241" t="str">
        <f>IF(ISBLANK('Registrations List'!AM269),"",'Registrations List'!AM269)</f>
        <v/>
      </c>
      <c r="AB241" t="str">
        <f>IF(ISBLANK('Registrations List'!AN269),"",'Registrations List'!AN269)</f>
        <v/>
      </c>
      <c r="AC241" t="str">
        <f>IF(ISBLANK('Registrations List'!AO269),"",'Registrations List'!AO269)</f>
        <v/>
      </c>
      <c r="AD241" t="str">
        <f>IF(ISBLANK('Registrations List'!AP269),"",'Registrations List'!AP269)</f>
        <v/>
      </c>
      <c r="AE241" t="str">
        <f>IF(ISBLANK('Registrations List'!AR269),"",'Registrations List'!AR269)</f>
        <v/>
      </c>
    </row>
    <row r="242" spans="1:31">
      <c r="A242" t="str">
        <f>IF(ISBLANK('Registrations List'!G270),"",'Registrations List'!G270)</f>
        <v/>
      </c>
      <c r="B242" t="str">
        <f>IF(ISBLANK('Registrations List'!H270),"",'Registrations List'!H270)</f>
        <v/>
      </c>
      <c r="C242" t="str">
        <f>IF(ISBLANK('Registrations List'!L270),"",'Registrations List'!L270)</f>
        <v/>
      </c>
      <c r="D242" t="str">
        <f>IF(ISBLANK('Registrations List'!M270),"",'Registrations List'!M270)</f>
        <v/>
      </c>
      <c r="E242" t="str">
        <f>IF(ISBLANK('Registrations List'!N270),"",'Registrations List'!N270)</f>
        <v/>
      </c>
      <c r="F242" t="str">
        <f>IF(ISBLANK('Registrations List'!O270),"",'Registrations List'!O270)</f>
        <v/>
      </c>
      <c r="G242" t="str">
        <f>IF(ISBLANK('Registrations List'!P270),"",'Registrations List'!P270)</f>
        <v/>
      </c>
      <c r="H242" t="str">
        <f>IF(ISBLANK('Registrations List'!AY270),"",'Registrations List'!AY270)</f>
        <v/>
      </c>
      <c r="I242" t="str">
        <f>IF(ISBLANK('Registrations List'!AZ270),"",'Registrations List'!AZ270)</f>
        <v/>
      </c>
      <c r="J242" t="str">
        <f>IF(ISBLANK('Registrations List'!BE270),"",'Registrations List'!BE270)</f>
        <v/>
      </c>
      <c r="K242" t="str">
        <f>IF(ISBLANK('Registrations List'!BF270),"",'Registrations List'!BF270)</f>
        <v/>
      </c>
      <c r="L242" t="str">
        <f>IF(ISBLANK('Registrations List'!BK270),"",'Registrations List'!BK270)</f>
        <v/>
      </c>
      <c r="M242" t="str">
        <f>IF(ISBLANK('Registrations List'!BL270),"",'Registrations List'!BL270)</f>
        <v/>
      </c>
      <c r="N242" t="str">
        <f>IF(ISBLANK('Registrations List'!BQ270),"",'Registrations List'!BQ270)</f>
        <v/>
      </c>
      <c r="O242" t="str">
        <f>IF(ISBLANK('Registrations List'!BR270),"",'Registrations List'!BR270)</f>
        <v/>
      </c>
      <c r="P242" t="str">
        <f>IF(ISBLANK('Registrations List'!BW270),"",'Registrations List'!BW270)</f>
        <v/>
      </c>
      <c r="Q242" t="str">
        <f>IF(ISBLANK('Registrations List'!BX270),"",'Registrations List'!BX270)</f>
        <v/>
      </c>
      <c r="R242" t="str">
        <f>IF(ISBLANK('Registrations List'!CC270),"",'Registrations List'!CC270)</f>
        <v/>
      </c>
      <c r="S242" t="str">
        <f>IF(ISBLANK('Registrations List'!CD270),"",'Registrations List'!CD270)</f>
        <v/>
      </c>
      <c r="T242" s="96" t="str">
        <f>IF(H242="","",Schedule!C245)</f>
        <v/>
      </c>
      <c r="U242" t="str">
        <f>IF('Request for Payment'!$G$29=0,"",'Request for Payment'!$G$29)</f>
        <v/>
      </c>
      <c r="V242" t="str">
        <f>IF(ISBLANK('Registrations List'!AH270),"",'Registrations List'!AH270)</f>
        <v/>
      </c>
      <c r="W242" t="str">
        <f>IF(ISBLANK('Registrations List'!AI270),"",'Registrations List'!AI270)</f>
        <v/>
      </c>
      <c r="X242" t="str">
        <f>IF(ISBLANK('Registrations List'!AJ270),"",'Registrations List'!AJ270)</f>
        <v/>
      </c>
      <c r="Y242" t="str">
        <f>IF(ISBLANK('Registrations List'!AK270),"",'Registrations List'!AK270)</f>
        <v/>
      </c>
      <c r="Z242" t="str">
        <f>IF(ISBLANK('Registrations List'!AL270),"",'Registrations List'!AL270)</f>
        <v/>
      </c>
      <c r="AA242" t="str">
        <f>IF(ISBLANK('Registrations List'!AM270),"",'Registrations List'!AM270)</f>
        <v/>
      </c>
      <c r="AB242" t="str">
        <f>IF(ISBLANK('Registrations List'!AN270),"",'Registrations List'!AN270)</f>
        <v/>
      </c>
      <c r="AC242" t="str">
        <f>IF(ISBLANK('Registrations List'!AO270),"",'Registrations List'!AO270)</f>
        <v/>
      </c>
      <c r="AD242" t="str">
        <f>IF(ISBLANK('Registrations List'!AP270),"",'Registrations List'!AP270)</f>
        <v/>
      </c>
      <c r="AE242" t="str">
        <f>IF(ISBLANK('Registrations List'!AR270),"",'Registrations List'!AR270)</f>
        <v/>
      </c>
    </row>
    <row r="243" spans="1:31">
      <c r="A243" t="str">
        <f>IF(ISBLANK('Registrations List'!G271),"",'Registrations List'!G271)</f>
        <v/>
      </c>
      <c r="B243" t="str">
        <f>IF(ISBLANK('Registrations List'!H271),"",'Registrations List'!H271)</f>
        <v/>
      </c>
      <c r="C243" t="str">
        <f>IF(ISBLANK('Registrations List'!L271),"",'Registrations List'!L271)</f>
        <v/>
      </c>
      <c r="D243" t="str">
        <f>IF(ISBLANK('Registrations List'!M271),"",'Registrations List'!M271)</f>
        <v/>
      </c>
      <c r="E243" t="str">
        <f>IF(ISBLANK('Registrations List'!N271),"",'Registrations List'!N271)</f>
        <v/>
      </c>
      <c r="F243" t="str">
        <f>IF(ISBLANK('Registrations List'!O271),"",'Registrations List'!O271)</f>
        <v/>
      </c>
      <c r="G243" t="str">
        <f>IF(ISBLANK('Registrations List'!P271),"",'Registrations List'!P271)</f>
        <v/>
      </c>
      <c r="H243" t="str">
        <f>IF(ISBLANK('Registrations List'!AY271),"",'Registrations List'!AY271)</f>
        <v/>
      </c>
      <c r="I243" t="str">
        <f>IF(ISBLANK('Registrations List'!AZ271),"",'Registrations List'!AZ271)</f>
        <v/>
      </c>
      <c r="J243" t="str">
        <f>IF(ISBLANK('Registrations List'!BE271),"",'Registrations List'!BE271)</f>
        <v/>
      </c>
      <c r="K243" t="str">
        <f>IF(ISBLANK('Registrations List'!BF271),"",'Registrations List'!BF271)</f>
        <v/>
      </c>
      <c r="L243" t="str">
        <f>IF(ISBLANK('Registrations List'!BK271),"",'Registrations List'!BK271)</f>
        <v/>
      </c>
      <c r="M243" t="str">
        <f>IF(ISBLANK('Registrations List'!BL271),"",'Registrations List'!BL271)</f>
        <v/>
      </c>
      <c r="N243" t="str">
        <f>IF(ISBLANK('Registrations List'!BQ271),"",'Registrations List'!BQ271)</f>
        <v/>
      </c>
      <c r="O243" t="str">
        <f>IF(ISBLANK('Registrations List'!BR271),"",'Registrations List'!BR271)</f>
        <v/>
      </c>
      <c r="P243" t="str">
        <f>IF(ISBLANK('Registrations List'!BW271),"",'Registrations List'!BW271)</f>
        <v/>
      </c>
      <c r="Q243" t="str">
        <f>IF(ISBLANK('Registrations List'!BX271),"",'Registrations List'!BX271)</f>
        <v/>
      </c>
      <c r="R243" t="str">
        <f>IF(ISBLANK('Registrations List'!CC271),"",'Registrations List'!CC271)</f>
        <v/>
      </c>
      <c r="S243" t="str">
        <f>IF(ISBLANK('Registrations List'!CD271),"",'Registrations List'!CD271)</f>
        <v/>
      </c>
      <c r="T243" s="96" t="str">
        <f>IF(H243="","",Schedule!C246)</f>
        <v/>
      </c>
      <c r="U243" t="str">
        <f>IF('Request for Payment'!$G$29=0,"",'Request for Payment'!$G$29)</f>
        <v/>
      </c>
      <c r="V243" t="str">
        <f>IF(ISBLANK('Registrations List'!AH271),"",'Registrations List'!AH271)</f>
        <v/>
      </c>
      <c r="W243" t="str">
        <f>IF(ISBLANK('Registrations List'!AI271),"",'Registrations List'!AI271)</f>
        <v/>
      </c>
      <c r="X243" t="str">
        <f>IF(ISBLANK('Registrations List'!AJ271),"",'Registrations List'!AJ271)</f>
        <v/>
      </c>
      <c r="Y243" t="str">
        <f>IF(ISBLANK('Registrations List'!AK271),"",'Registrations List'!AK271)</f>
        <v/>
      </c>
      <c r="Z243" t="str">
        <f>IF(ISBLANK('Registrations List'!AL271),"",'Registrations List'!AL271)</f>
        <v/>
      </c>
      <c r="AA243" t="str">
        <f>IF(ISBLANK('Registrations List'!AM271),"",'Registrations List'!AM271)</f>
        <v/>
      </c>
      <c r="AB243" t="str">
        <f>IF(ISBLANK('Registrations List'!AN271),"",'Registrations List'!AN271)</f>
        <v/>
      </c>
      <c r="AC243" t="str">
        <f>IF(ISBLANK('Registrations List'!AO271),"",'Registrations List'!AO271)</f>
        <v/>
      </c>
      <c r="AD243" t="str">
        <f>IF(ISBLANK('Registrations List'!AP271),"",'Registrations List'!AP271)</f>
        <v/>
      </c>
      <c r="AE243" t="str">
        <f>IF(ISBLANK('Registrations List'!AR271),"",'Registrations List'!AR271)</f>
        <v/>
      </c>
    </row>
    <row r="244" spans="1:31">
      <c r="A244" t="str">
        <f>IF(ISBLANK('Registrations List'!G272),"",'Registrations List'!G272)</f>
        <v/>
      </c>
      <c r="B244" t="str">
        <f>IF(ISBLANK('Registrations List'!H272),"",'Registrations List'!H272)</f>
        <v/>
      </c>
      <c r="C244" t="str">
        <f>IF(ISBLANK('Registrations List'!L272),"",'Registrations List'!L272)</f>
        <v/>
      </c>
      <c r="D244" t="str">
        <f>IF(ISBLANK('Registrations List'!M272),"",'Registrations List'!M272)</f>
        <v/>
      </c>
      <c r="E244" t="str">
        <f>IF(ISBLANK('Registrations List'!N272),"",'Registrations List'!N272)</f>
        <v/>
      </c>
      <c r="F244" t="str">
        <f>IF(ISBLANK('Registrations List'!O272),"",'Registrations List'!O272)</f>
        <v/>
      </c>
      <c r="G244" t="str">
        <f>IF(ISBLANK('Registrations List'!P272),"",'Registrations List'!P272)</f>
        <v/>
      </c>
      <c r="H244" t="str">
        <f>IF(ISBLANK('Registrations List'!AY272),"",'Registrations List'!AY272)</f>
        <v/>
      </c>
      <c r="I244" t="str">
        <f>IF(ISBLANK('Registrations List'!AZ272),"",'Registrations List'!AZ272)</f>
        <v/>
      </c>
      <c r="J244" t="str">
        <f>IF(ISBLANK('Registrations List'!BE272),"",'Registrations List'!BE272)</f>
        <v/>
      </c>
      <c r="K244" t="str">
        <f>IF(ISBLANK('Registrations List'!BF272),"",'Registrations List'!BF272)</f>
        <v/>
      </c>
      <c r="L244" t="str">
        <f>IF(ISBLANK('Registrations List'!BK272),"",'Registrations List'!BK272)</f>
        <v/>
      </c>
      <c r="M244" t="str">
        <f>IF(ISBLANK('Registrations List'!BL272),"",'Registrations List'!BL272)</f>
        <v/>
      </c>
      <c r="N244" t="str">
        <f>IF(ISBLANK('Registrations List'!BQ272),"",'Registrations List'!BQ272)</f>
        <v/>
      </c>
      <c r="O244" t="str">
        <f>IF(ISBLANK('Registrations List'!BR272),"",'Registrations List'!BR272)</f>
        <v/>
      </c>
      <c r="P244" t="str">
        <f>IF(ISBLANK('Registrations List'!BW272),"",'Registrations List'!BW272)</f>
        <v/>
      </c>
      <c r="Q244" t="str">
        <f>IF(ISBLANK('Registrations List'!BX272),"",'Registrations List'!BX272)</f>
        <v/>
      </c>
      <c r="R244" t="str">
        <f>IF(ISBLANK('Registrations List'!CC272),"",'Registrations List'!CC272)</f>
        <v/>
      </c>
      <c r="S244" t="str">
        <f>IF(ISBLANK('Registrations List'!CD272),"",'Registrations List'!CD272)</f>
        <v/>
      </c>
      <c r="T244" s="96" t="str">
        <f>IF(H244="","",Schedule!C247)</f>
        <v/>
      </c>
      <c r="U244" t="str">
        <f>IF('Request for Payment'!$G$29=0,"",'Request for Payment'!$G$29)</f>
        <v/>
      </c>
      <c r="V244" t="str">
        <f>IF(ISBLANK('Registrations List'!AH272),"",'Registrations List'!AH272)</f>
        <v/>
      </c>
      <c r="W244" t="str">
        <f>IF(ISBLANK('Registrations List'!AI272),"",'Registrations List'!AI272)</f>
        <v/>
      </c>
      <c r="X244" t="str">
        <f>IF(ISBLANK('Registrations List'!AJ272),"",'Registrations List'!AJ272)</f>
        <v/>
      </c>
      <c r="Y244" t="str">
        <f>IF(ISBLANK('Registrations List'!AK272),"",'Registrations List'!AK272)</f>
        <v/>
      </c>
      <c r="Z244" t="str">
        <f>IF(ISBLANK('Registrations List'!AL272),"",'Registrations List'!AL272)</f>
        <v/>
      </c>
      <c r="AA244" t="str">
        <f>IF(ISBLANK('Registrations List'!AM272),"",'Registrations List'!AM272)</f>
        <v/>
      </c>
      <c r="AB244" t="str">
        <f>IF(ISBLANK('Registrations List'!AN272),"",'Registrations List'!AN272)</f>
        <v/>
      </c>
      <c r="AC244" t="str">
        <f>IF(ISBLANK('Registrations List'!AO272),"",'Registrations List'!AO272)</f>
        <v/>
      </c>
      <c r="AD244" t="str">
        <f>IF(ISBLANK('Registrations List'!AP272),"",'Registrations List'!AP272)</f>
        <v/>
      </c>
      <c r="AE244" t="str">
        <f>IF(ISBLANK('Registrations List'!AR272),"",'Registrations List'!AR272)</f>
        <v/>
      </c>
    </row>
    <row r="245" spans="1:31">
      <c r="A245" t="str">
        <f>IF(ISBLANK('Registrations List'!G273),"",'Registrations List'!G273)</f>
        <v/>
      </c>
      <c r="B245" t="str">
        <f>IF(ISBLANK('Registrations List'!H273),"",'Registrations List'!H273)</f>
        <v/>
      </c>
      <c r="C245" t="str">
        <f>IF(ISBLANK('Registrations List'!L273),"",'Registrations List'!L273)</f>
        <v/>
      </c>
      <c r="D245" t="str">
        <f>IF(ISBLANK('Registrations List'!M273),"",'Registrations List'!M273)</f>
        <v/>
      </c>
      <c r="E245" t="str">
        <f>IF(ISBLANK('Registrations List'!N273),"",'Registrations List'!N273)</f>
        <v/>
      </c>
      <c r="F245" t="str">
        <f>IF(ISBLANK('Registrations List'!O273),"",'Registrations List'!O273)</f>
        <v/>
      </c>
      <c r="G245" t="str">
        <f>IF(ISBLANK('Registrations List'!P273),"",'Registrations List'!P273)</f>
        <v/>
      </c>
      <c r="H245" t="str">
        <f>IF(ISBLANK('Registrations List'!AY273),"",'Registrations List'!AY273)</f>
        <v/>
      </c>
      <c r="I245" t="str">
        <f>IF(ISBLANK('Registrations List'!AZ273),"",'Registrations List'!AZ273)</f>
        <v/>
      </c>
      <c r="J245" t="str">
        <f>IF(ISBLANK('Registrations List'!BE273),"",'Registrations List'!BE273)</f>
        <v/>
      </c>
      <c r="K245" t="str">
        <f>IF(ISBLANK('Registrations List'!BF273),"",'Registrations List'!BF273)</f>
        <v/>
      </c>
      <c r="L245" t="str">
        <f>IF(ISBLANK('Registrations List'!BK273),"",'Registrations List'!BK273)</f>
        <v/>
      </c>
      <c r="M245" t="str">
        <f>IF(ISBLANK('Registrations List'!BL273),"",'Registrations List'!BL273)</f>
        <v/>
      </c>
      <c r="N245" t="str">
        <f>IF(ISBLANK('Registrations List'!BQ273),"",'Registrations List'!BQ273)</f>
        <v/>
      </c>
      <c r="O245" t="str">
        <f>IF(ISBLANK('Registrations List'!BR273),"",'Registrations List'!BR273)</f>
        <v/>
      </c>
      <c r="P245" t="str">
        <f>IF(ISBLANK('Registrations List'!BW273),"",'Registrations List'!BW273)</f>
        <v/>
      </c>
      <c r="Q245" t="str">
        <f>IF(ISBLANK('Registrations List'!BX273),"",'Registrations List'!BX273)</f>
        <v/>
      </c>
      <c r="R245" t="str">
        <f>IF(ISBLANK('Registrations List'!CC273),"",'Registrations List'!CC273)</f>
        <v/>
      </c>
      <c r="S245" t="str">
        <f>IF(ISBLANK('Registrations List'!CD273),"",'Registrations List'!CD273)</f>
        <v/>
      </c>
      <c r="T245" s="96" t="str">
        <f>IF(H245="","",Schedule!C248)</f>
        <v/>
      </c>
      <c r="U245" t="str">
        <f>IF('Request for Payment'!$G$29=0,"",'Request for Payment'!$G$29)</f>
        <v/>
      </c>
      <c r="V245" t="str">
        <f>IF(ISBLANK('Registrations List'!AH273),"",'Registrations List'!AH273)</f>
        <v/>
      </c>
      <c r="W245" t="str">
        <f>IF(ISBLANK('Registrations List'!AI273),"",'Registrations List'!AI273)</f>
        <v/>
      </c>
      <c r="X245" t="str">
        <f>IF(ISBLANK('Registrations List'!AJ273),"",'Registrations List'!AJ273)</f>
        <v/>
      </c>
      <c r="Y245" t="str">
        <f>IF(ISBLANK('Registrations List'!AK273),"",'Registrations List'!AK273)</f>
        <v/>
      </c>
      <c r="Z245" t="str">
        <f>IF(ISBLANK('Registrations List'!AL273),"",'Registrations List'!AL273)</f>
        <v/>
      </c>
      <c r="AA245" t="str">
        <f>IF(ISBLANK('Registrations List'!AM273),"",'Registrations List'!AM273)</f>
        <v/>
      </c>
      <c r="AB245" t="str">
        <f>IF(ISBLANK('Registrations List'!AN273),"",'Registrations List'!AN273)</f>
        <v/>
      </c>
      <c r="AC245" t="str">
        <f>IF(ISBLANK('Registrations List'!AO273),"",'Registrations List'!AO273)</f>
        <v/>
      </c>
      <c r="AD245" t="str">
        <f>IF(ISBLANK('Registrations List'!AP273),"",'Registrations List'!AP273)</f>
        <v/>
      </c>
      <c r="AE245" t="str">
        <f>IF(ISBLANK('Registrations List'!AR273),"",'Registrations List'!AR273)</f>
        <v/>
      </c>
    </row>
    <row r="246" spans="1:31">
      <c r="A246" t="str">
        <f>IF(ISBLANK('Registrations List'!G274),"",'Registrations List'!G274)</f>
        <v/>
      </c>
      <c r="B246" t="str">
        <f>IF(ISBLANK('Registrations List'!H274),"",'Registrations List'!H274)</f>
        <v/>
      </c>
      <c r="C246" t="str">
        <f>IF(ISBLANK('Registrations List'!L274),"",'Registrations List'!L274)</f>
        <v/>
      </c>
      <c r="D246" t="str">
        <f>IF(ISBLANK('Registrations List'!M274),"",'Registrations List'!M274)</f>
        <v/>
      </c>
      <c r="E246" t="str">
        <f>IF(ISBLANK('Registrations List'!N274),"",'Registrations List'!N274)</f>
        <v/>
      </c>
      <c r="F246" t="str">
        <f>IF(ISBLANK('Registrations List'!O274),"",'Registrations List'!O274)</f>
        <v/>
      </c>
      <c r="G246" t="str">
        <f>IF(ISBLANK('Registrations List'!P274),"",'Registrations List'!P274)</f>
        <v/>
      </c>
      <c r="H246" t="str">
        <f>IF(ISBLANK('Registrations List'!AY274),"",'Registrations List'!AY274)</f>
        <v/>
      </c>
      <c r="I246" t="str">
        <f>IF(ISBLANK('Registrations List'!AZ274),"",'Registrations List'!AZ274)</f>
        <v/>
      </c>
      <c r="J246" t="str">
        <f>IF(ISBLANK('Registrations List'!BE274),"",'Registrations List'!BE274)</f>
        <v/>
      </c>
      <c r="K246" t="str">
        <f>IF(ISBLANK('Registrations List'!BF274),"",'Registrations List'!BF274)</f>
        <v/>
      </c>
      <c r="L246" t="str">
        <f>IF(ISBLANK('Registrations List'!BK274),"",'Registrations List'!BK274)</f>
        <v/>
      </c>
      <c r="M246" t="str">
        <f>IF(ISBLANK('Registrations List'!BL274),"",'Registrations List'!BL274)</f>
        <v/>
      </c>
      <c r="N246" t="str">
        <f>IF(ISBLANK('Registrations List'!BQ274),"",'Registrations List'!BQ274)</f>
        <v/>
      </c>
      <c r="O246" t="str">
        <f>IF(ISBLANK('Registrations List'!BR274),"",'Registrations List'!BR274)</f>
        <v/>
      </c>
      <c r="P246" t="str">
        <f>IF(ISBLANK('Registrations List'!BW274),"",'Registrations List'!BW274)</f>
        <v/>
      </c>
      <c r="Q246" t="str">
        <f>IF(ISBLANK('Registrations List'!BX274),"",'Registrations List'!BX274)</f>
        <v/>
      </c>
      <c r="R246" t="str">
        <f>IF(ISBLANK('Registrations List'!CC274),"",'Registrations List'!CC274)</f>
        <v/>
      </c>
      <c r="S246" t="str">
        <f>IF(ISBLANK('Registrations List'!CD274),"",'Registrations List'!CD274)</f>
        <v/>
      </c>
      <c r="T246" s="96" t="str">
        <f>IF(H246="","",Schedule!C249)</f>
        <v/>
      </c>
      <c r="U246" t="str">
        <f>IF('Request for Payment'!$G$29=0,"",'Request for Payment'!$G$29)</f>
        <v/>
      </c>
      <c r="V246" t="str">
        <f>IF(ISBLANK('Registrations List'!AH274),"",'Registrations List'!AH274)</f>
        <v/>
      </c>
      <c r="W246" t="str">
        <f>IF(ISBLANK('Registrations List'!AI274),"",'Registrations List'!AI274)</f>
        <v/>
      </c>
      <c r="X246" t="str">
        <f>IF(ISBLANK('Registrations List'!AJ274),"",'Registrations List'!AJ274)</f>
        <v/>
      </c>
      <c r="Y246" t="str">
        <f>IF(ISBLANK('Registrations List'!AK274),"",'Registrations List'!AK274)</f>
        <v/>
      </c>
      <c r="Z246" t="str">
        <f>IF(ISBLANK('Registrations List'!AL274),"",'Registrations List'!AL274)</f>
        <v/>
      </c>
      <c r="AA246" t="str">
        <f>IF(ISBLANK('Registrations List'!AM274),"",'Registrations List'!AM274)</f>
        <v/>
      </c>
      <c r="AB246" t="str">
        <f>IF(ISBLANK('Registrations List'!AN274),"",'Registrations List'!AN274)</f>
        <v/>
      </c>
      <c r="AC246" t="str">
        <f>IF(ISBLANK('Registrations List'!AO274),"",'Registrations List'!AO274)</f>
        <v/>
      </c>
      <c r="AD246" t="str">
        <f>IF(ISBLANK('Registrations List'!AP274),"",'Registrations List'!AP274)</f>
        <v/>
      </c>
      <c r="AE246" t="str">
        <f>IF(ISBLANK('Registrations List'!AR274),"",'Registrations List'!AR274)</f>
        <v/>
      </c>
    </row>
    <row r="247" spans="1:31">
      <c r="A247" t="str">
        <f>IF(ISBLANK('Registrations List'!G275),"",'Registrations List'!G275)</f>
        <v/>
      </c>
      <c r="B247" t="str">
        <f>IF(ISBLANK('Registrations List'!H275),"",'Registrations List'!H275)</f>
        <v/>
      </c>
      <c r="C247" t="str">
        <f>IF(ISBLANK('Registrations List'!L275),"",'Registrations List'!L275)</f>
        <v/>
      </c>
      <c r="D247" t="str">
        <f>IF(ISBLANK('Registrations List'!M275),"",'Registrations List'!M275)</f>
        <v/>
      </c>
      <c r="E247" t="str">
        <f>IF(ISBLANK('Registrations List'!N275),"",'Registrations List'!N275)</f>
        <v/>
      </c>
      <c r="F247" t="str">
        <f>IF(ISBLANK('Registrations List'!O275),"",'Registrations List'!O275)</f>
        <v/>
      </c>
      <c r="G247" t="str">
        <f>IF(ISBLANK('Registrations List'!P275),"",'Registrations List'!P275)</f>
        <v/>
      </c>
      <c r="H247" t="str">
        <f>IF(ISBLANK('Registrations List'!AY275),"",'Registrations List'!AY275)</f>
        <v/>
      </c>
      <c r="I247" t="str">
        <f>IF(ISBLANK('Registrations List'!AZ275),"",'Registrations List'!AZ275)</f>
        <v/>
      </c>
      <c r="J247" t="str">
        <f>IF(ISBLANK('Registrations List'!BE275),"",'Registrations List'!BE275)</f>
        <v/>
      </c>
      <c r="K247" t="str">
        <f>IF(ISBLANK('Registrations List'!BF275),"",'Registrations List'!BF275)</f>
        <v/>
      </c>
      <c r="L247" t="str">
        <f>IF(ISBLANK('Registrations List'!BK275),"",'Registrations List'!BK275)</f>
        <v/>
      </c>
      <c r="M247" t="str">
        <f>IF(ISBLANK('Registrations List'!BL275),"",'Registrations List'!BL275)</f>
        <v/>
      </c>
      <c r="N247" t="str">
        <f>IF(ISBLANK('Registrations List'!BQ275),"",'Registrations List'!BQ275)</f>
        <v/>
      </c>
      <c r="O247" t="str">
        <f>IF(ISBLANK('Registrations List'!BR275),"",'Registrations List'!BR275)</f>
        <v/>
      </c>
      <c r="P247" t="str">
        <f>IF(ISBLANK('Registrations List'!BW275),"",'Registrations List'!BW275)</f>
        <v/>
      </c>
      <c r="Q247" t="str">
        <f>IF(ISBLANK('Registrations List'!BX275),"",'Registrations List'!BX275)</f>
        <v/>
      </c>
      <c r="R247" t="str">
        <f>IF(ISBLANK('Registrations List'!CC275),"",'Registrations List'!CC275)</f>
        <v/>
      </c>
      <c r="S247" t="str">
        <f>IF(ISBLANK('Registrations List'!CD275),"",'Registrations List'!CD275)</f>
        <v/>
      </c>
      <c r="T247" s="96" t="str">
        <f>IF(H247="","",Schedule!C250)</f>
        <v/>
      </c>
      <c r="U247" t="str">
        <f>IF('Request for Payment'!$G$29=0,"",'Request for Payment'!$G$29)</f>
        <v/>
      </c>
      <c r="V247" t="str">
        <f>IF(ISBLANK('Registrations List'!AH275),"",'Registrations List'!AH275)</f>
        <v/>
      </c>
      <c r="W247" t="str">
        <f>IF(ISBLANK('Registrations List'!AI275),"",'Registrations List'!AI275)</f>
        <v/>
      </c>
      <c r="X247" t="str">
        <f>IF(ISBLANK('Registrations List'!AJ275),"",'Registrations List'!AJ275)</f>
        <v/>
      </c>
      <c r="Y247" t="str">
        <f>IF(ISBLANK('Registrations List'!AK275),"",'Registrations List'!AK275)</f>
        <v/>
      </c>
      <c r="Z247" t="str">
        <f>IF(ISBLANK('Registrations List'!AL275),"",'Registrations List'!AL275)</f>
        <v/>
      </c>
      <c r="AA247" t="str">
        <f>IF(ISBLANK('Registrations List'!AM275),"",'Registrations List'!AM275)</f>
        <v/>
      </c>
      <c r="AB247" t="str">
        <f>IF(ISBLANK('Registrations List'!AN275),"",'Registrations List'!AN275)</f>
        <v/>
      </c>
      <c r="AC247" t="str">
        <f>IF(ISBLANK('Registrations List'!AO275),"",'Registrations List'!AO275)</f>
        <v/>
      </c>
      <c r="AD247" t="str">
        <f>IF(ISBLANK('Registrations List'!AP275),"",'Registrations List'!AP275)</f>
        <v/>
      </c>
      <c r="AE247" t="str">
        <f>IF(ISBLANK('Registrations List'!AR275),"",'Registrations List'!AR275)</f>
        <v/>
      </c>
    </row>
    <row r="248" spans="1:31">
      <c r="A248" t="str">
        <f>IF(ISBLANK('Registrations List'!G276),"",'Registrations List'!G276)</f>
        <v/>
      </c>
      <c r="B248" t="str">
        <f>IF(ISBLANK('Registrations List'!H276),"",'Registrations List'!H276)</f>
        <v/>
      </c>
      <c r="C248" t="str">
        <f>IF(ISBLANK('Registrations List'!L276),"",'Registrations List'!L276)</f>
        <v/>
      </c>
      <c r="D248" t="str">
        <f>IF(ISBLANK('Registrations List'!M276),"",'Registrations List'!M276)</f>
        <v/>
      </c>
      <c r="E248" t="str">
        <f>IF(ISBLANK('Registrations List'!N276),"",'Registrations List'!N276)</f>
        <v/>
      </c>
      <c r="F248" t="str">
        <f>IF(ISBLANK('Registrations List'!O276),"",'Registrations List'!O276)</f>
        <v/>
      </c>
      <c r="G248" t="str">
        <f>IF(ISBLANK('Registrations List'!P276),"",'Registrations List'!P276)</f>
        <v/>
      </c>
      <c r="H248" t="str">
        <f>IF(ISBLANK('Registrations List'!AY276),"",'Registrations List'!AY276)</f>
        <v/>
      </c>
      <c r="I248" t="str">
        <f>IF(ISBLANK('Registrations List'!AZ276),"",'Registrations List'!AZ276)</f>
        <v/>
      </c>
      <c r="J248" t="str">
        <f>IF(ISBLANK('Registrations List'!BE276),"",'Registrations List'!BE276)</f>
        <v/>
      </c>
      <c r="K248" t="str">
        <f>IF(ISBLANK('Registrations List'!BF276),"",'Registrations List'!BF276)</f>
        <v/>
      </c>
      <c r="L248" t="str">
        <f>IF(ISBLANK('Registrations List'!BK276),"",'Registrations List'!BK276)</f>
        <v/>
      </c>
      <c r="M248" t="str">
        <f>IF(ISBLANK('Registrations List'!BL276),"",'Registrations List'!BL276)</f>
        <v/>
      </c>
      <c r="N248" t="str">
        <f>IF(ISBLANK('Registrations List'!BQ276),"",'Registrations List'!BQ276)</f>
        <v/>
      </c>
      <c r="O248" t="str">
        <f>IF(ISBLANK('Registrations List'!BR276),"",'Registrations List'!BR276)</f>
        <v/>
      </c>
      <c r="P248" t="str">
        <f>IF(ISBLANK('Registrations List'!BW276),"",'Registrations List'!BW276)</f>
        <v/>
      </c>
      <c r="Q248" t="str">
        <f>IF(ISBLANK('Registrations List'!BX276),"",'Registrations List'!BX276)</f>
        <v/>
      </c>
      <c r="R248" t="str">
        <f>IF(ISBLANK('Registrations List'!CC276),"",'Registrations List'!CC276)</f>
        <v/>
      </c>
      <c r="S248" t="str">
        <f>IF(ISBLANK('Registrations List'!CD276),"",'Registrations List'!CD276)</f>
        <v/>
      </c>
      <c r="T248" s="96" t="str">
        <f>IF(H248="","",Schedule!C251)</f>
        <v/>
      </c>
      <c r="U248" t="str">
        <f>IF('Request for Payment'!$G$29=0,"",'Request for Payment'!$G$29)</f>
        <v/>
      </c>
      <c r="V248" t="str">
        <f>IF(ISBLANK('Registrations List'!AH276),"",'Registrations List'!AH276)</f>
        <v/>
      </c>
      <c r="W248" t="str">
        <f>IF(ISBLANK('Registrations List'!AI276),"",'Registrations List'!AI276)</f>
        <v/>
      </c>
      <c r="X248" t="str">
        <f>IF(ISBLANK('Registrations List'!AJ276),"",'Registrations List'!AJ276)</f>
        <v/>
      </c>
      <c r="Y248" t="str">
        <f>IF(ISBLANK('Registrations List'!AK276),"",'Registrations List'!AK276)</f>
        <v/>
      </c>
      <c r="Z248" t="str">
        <f>IF(ISBLANK('Registrations List'!AL276),"",'Registrations List'!AL276)</f>
        <v/>
      </c>
      <c r="AA248" t="str">
        <f>IF(ISBLANK('Registrations List'!AM276),"",'Registrations List'!AM276)</f>
        <v/>
      </c>
      <c r="AB248" t="str">
        <f>IF(ISBLANK('Registrations List'!AN276),"",'Registrations List'!AN276)</f>
        <v/>
      </c>
      <c r="AC248" t="str">
        <f>IF(ISBLANK('Registrations List'!AO276),"",'Registrations List'!AO276)</f>
        <v/>
      </c>
      <c r="AD248" t="str">
        <f>IF(ISBLANK('Registrations List'!AP276),"",'Registrations List'!AP276)</f>
        <v/>
      </c>
      <c r="AE248" t="str">
        <f>IF(ISBLANK('Registrations List'!AR276),"",'Registrations List'!AR276)</f>
        <v/>
      </c>
    </row>
    <row r="249" spans="1:31">
      <c r="A249" t="str">
        <f>IF(ISBLANK('Registrations List'!G277),"",'Registrations List'!G277)</f>
        <v/>
      </c>
      <c r="B249" t="str">
        <f>IF(ISBLANK('Registrations List'!H277),"",'Registrations List'!H277)</f>
        <v/>
      </c>
      <c r="C249" t="str">
        <f>IF(ISBLANK('Registrations List'!L277),"",'Registrations List'!L277)</f>
        <v/>
      </c>
      <c r="D249" t="str">
        <f>IF(ISBLANK('Registrations List'!M277),"",'Registrations List'!M277)</f>
        <v/>
      </c>
      <c r="E249" t="str">
        <f>IF(ISBLANK('Registrations List'!N277),"",'Registrations List'!N277)</f>
        <v/>
      </c>
      <c r="F249" t="str">
        <f>IF(ISBLANK('Registrations List'!O277),"",'Registrations List'!O277)</f>
        <v/>
      </c>
      <c r="G249" t="str">
        <f>IF(ISBLANK('Registrations List'!P277),"",'Registrations List'!P277)</f>
        <v/>
      </c>
      <c r="H249" t="str">
        <f>IF(ISBLANK('Registrations List'!AY277),"",'Registrations List'!AY277)</f>
        <v/>
      </c>
      <c r="I249" t="str">
        <f>IF(ISBLANK('Registrations List'!AZ277),"",'Registrations List'!AZ277)</f>
        <v/>
      </c>
      <c r="J249" t="str">
        <f>IF(ISBLANK('Registrations List'!BE277),"",'Registrations List'!BE277)</f>
        <v/>
      </c>
      <c r="K249" t="str">
        <f>IF(ISBLANK('Registrations List'!BF277),"",'Registrations List'!BF277)</f>
        <v/>
      </c>
      <c r="L249" t="str">
        <f>IF(ISBLANK('Registrations List'!BK277),"",'Registrations List'!BK277)</f>
        <v/>
      </c>
      <c r="M249" t="str">
        <f>IF(ISBLANK('Registrations List'!BL277),"",'Registrations List'!BL277)</f>
        <v/>
      </c>
      <c r="N249" t="str">
        <f>IF(ISBLANK('Registrations List'!BQ277),"",'Registrations List'!BQ277)</f>
        <v/>
      </c>
      <c r="O249" t="str">
        <f>IF(ISBLANK('Registrations List'!BR277),"",'Registrations List'!BR277)</f>
        <v/>
      </c>
      <c r="P249" t="str">
        <f>IF(ISBLANK('Registrations List'!BW277),"",'Registrations List'!BW277)</f>
        <v/>
      </c>
      <c r="Q249" t="str">
        <f>IF(ISBLANK('Registrations List'!BX277),"",'Registrations List'!BX277)</f>
        <v/>
      </c>
      <c r="R249" t="str">
        <f>IF(ISBLANK('Registrations List'!CC277),"",'Registrations List'!CC277)</f>
        <v/>
      </c>
      <c r="S249" t="str">
        <f>IF(ISBLANK('Registrations List'!CD277),"",'Registrations List'!CD277)</f>
        <v/>
      </c>
      <c r="T249" s="96" t="str">
        <f>IF(H249="","",Schedule!C252)</f>
        <v/>
      </c>
      <c r="U249" t="str">
        <f>IF('Request for Payment'!$G$29=0,"",'Request for Payment'!$G$29)</f>
        <v/>
      </c>
      <c r="V249" t="str">
        <f>IF(ISBLANK('Registrations List'!AH277),"",'Registrations List'!AH277)</f>
        <v/>
      </c>
      <c r="W249" t="str">
        <f>IF(ISBLANK('Registrations List'!AI277),"",'Registrations List'!AI277)</f>
        <v/>
      </c>
      <c r="X249" t="str">
        <f>IF(ISBLANK('Registrations List'!AJ277),"",'Registrations List'!AJ277)</f>
        <v/>
      </c>
      <c r="Y249" t="str">
        <f>IF(ISBLANK('Registrations List'!AK277),"",'Registrations List'!AK277)</f>
        <v/>
      </c>
      <c r="Z249" t="str">
        <f>IF(ISBLANK('Registrations List'!AL277),"",'Registrations List'!AL277)</f>
        <v/>
      </c>
      <c r="AA249" t="str">
        <f>IF(ISBLANK('Registrations List'!AM277),"",'Registrations List'!AM277)</f>
        <v/>
      </c>
      <c r="AB249" t="str">
        <f>IF(ISBLANK('Registrations List'!AN277),"",'Registrations List'!AN277)</f>
        <v/>
      </c>
      <c r="AC249" t="str">
        <f>IF(ISBLANK('Registrations List'!AO277),"",'Registrations List'!AO277)</f>
        <v/>
      </c>
      <c r="AD249" t="str">
        <f>IF(ISBLANK('Registrations List'!AP277),"",'Registrations List'!AP277)</f>
        <v/>
      </c>
      <c r="AE249" t="str">
        <f>IF(ISBLANK('Registrations List'!AR277),"",'Registrations List'!AR277)</f>
        <v/>
      </c>
    </row>
    <row r="250" spans="1:31">
      <c r="A250" t="str">
        <f>IF(ISBLANK('Registrations List'!G278),"",'Registrations List'!G278)</f>
        <v/>
      </c>
      <c r="B250" t="str">
        <f>IF(ISBLANK('Registrations List'!H278),"",'Registrations List'!H278)</f>
        <v/>
      </c>
      <c r="C250" t="str">
        <f>IF(ISBLANK('Registrations List'!L278),"",'Registrations List'!L278)</f>
        <v/>
      </c>
      <c r="D250" t="str">
        <f>IF(ISBLANK('Registrations List'!M278),"",'Registrations List'!M278)</f>
        <v/>
      </c>
      <c r="E250" t="str">
        <f>IF(ISBLANK('Registrations List'!N278),"",'Registrations List'!N278)</f>
        <v/>
      </c>
      <c r="F250" t="str">
        <f>IF(ISBLANK('Registrations List'!O278),"",'Registrations List'!O278)</f>
        <v/>
      </c>
      <c r="G250" t="str">
        <f>IF(ISBLANK('Registrations List'!P278),"",'Registrations List'!P278)</f>
        <v/>
      </c>
      <c r="H250" t="str">
        <f>IF(ISBLANK('Registrations List'!AY278),"",'Registrations List'!AY278)</f>
        <v/>
      </c>
      <c r="I250" t="str">
        <f>IF(ISBLANK('Registrations List'!AZ278),"",'Registrations List'!AZ278)</f>
        <v/>
      </c>
      <c r="J250" t="str">
        <f>IF(ISBLANK('Registrations List'!BE278),"",'Registrations List'!BE278)</f>
        <v/>
      </c>
      <c r="K250" t="str">
        <f>IF(ISBLANK('Registrations List'!BF278),"",'Registrations List'!BF278)</f>
        <v/>
      </c>
      <c r="L250" t="str">
        <f>IF(ISBLANK('Registrations List'!BK278),"",'Registrations List'!BK278)</f>
        <v/>
      </c>
      <c r="M250" t="str">
        <f>IF(ISBLANK('Registrations List'!BL278),"",'Registrations List'!BL278)</f>
        <v/>
      </c>
      <c r="N250" t="str">
        <f>IF(ISBLANK('Registrations List'!BQ278),"",'Registrations List'!BQ278)</f>
        <v/>
      </c>
      <c r="O250" t="str">
        <f>IF(ISBLANK('Registrations List'!BR278),"",'Registrations List'!BR278)</f>
        <v/>
      </c>
      <c r="P250" t="str">
        <f>IF(ISBLANK('Registrations List'!BW278),"",'Registrations List'!BW278)</f>
        <v/>
      </c>
      <c r="Q250" t="str">
        <f>IF(ISBLANK('Registrations List'!BX278),"",'Registrations List'!BX278)</f>
        <v/>
      </c>
      <c r="R250" t="str">
        <f>IF(ISBLANK('Registrations List'!CC278),"",'Registrations List'!CC278)</f>
        <v/>
      </c>
      <c r="S250" t="str">
        <f>IF(ISBLANK('Registrations List'!CD278),"",'Registrations List'!CD278)</f>
        <v/>
      </c>
      <c r="T250" s="96" t="str">
        <f>IF(H250="","",Schedule!C253)</f>
        <v/>
      </c>
      <c r="U250" t="str">
        <f>IF('Request for Payment'!$G$29=0,"",'Request for Payment'!$G$29)</f>
        <v/>
      </c>
      <c r="V250" t="str">
        <f>IF(ISBLANK('Registrations List'!AH278),"",'Registrations List'!AH278)</f>
        <v/>
      </c>
      <c r="W250" t="str">
        <f>IF(ISBLANK('Registrations List'!AI278),"",'Registrations List'!AI278)</f>
        <v/>
      </c>
      <c r="X250" t="str">
        <f>IF(ISBLANK('Registrations List'!AJ278),"",'Registrations List'!AJ278)</f>
        <v/>
      </c>
      <c r="Y250" t="str">
        <f>IF(ISBLANK('Registrations List'!AK278),"",'Registrations List'!AK278)</f>
        <v/>
      </c>
      <c r="Z250" t="str">
        <f>IF(ISBLANK('Registrations List'!AL278),"",'Registrations List'!AL278)</f>
        <v/>
      </c>
      <c r="AA250" t="str">
        <f>IF(ISBLANK('Registrations List'!AM278),"",'Registrations List'!AM278)</f>
        <v/>
      </c>
      <c r="AB250" t="str">
        <f>IF(ISBLANK('Registrations List'!AN278),"",'Registrations List'!AN278)</f>
        <v/>
      </c>
      <c r="AC250" t="str">
        <f>IF(ISBLANK('Registrations List'!AO278),"",'Registrations List'!AO278)</f>
        <v/>
      </c>
      <c r="AD250" t="str">
        <f>IF(ISBLANK('Registrations List'!AP278),"",'Registrations List'!AP278)</f>
        <v/>
      </c>
      <c r="AE250" t="str">
        <f>IF(ISBLANK('Registrations List'!AR278),"",'Registrations List'!AR278)</f>
        <v/>
      </c>
    </row>
    <row r="251" spans="1:31">
      <c r="A251" t="str">
        <f>IF(ISBLANK('Registrations List'!G279),"",'Registrations List'!G279)</f>
        <v/>
      </c>
      <c r="B251" t="str">
        <f>IF(ISBLANK('Registrations List'!H279),"",'Registrations List'!H279)</f>
        <v/>
      </c>
      <c r="C251" t="str">
        <f>IF(ISBLANK('Registrations List'!L279),"",'Registrations List'!L279)</f>
        <v/>
      </c>
      <c r="D251" t="str">
        <f>IF(ISBLANK('Registrations List'!M279),"",'Registrations List'!M279)</f>
        <v/>
      </c>
      <c r="E251" t="str">
        <f>IF(ISBLANK('Registrations List'!N279),"",'Registrations List'!N279)</f>
        <v/>
      </c>
      <c r="F251" t="str">
        <f>IF(ISBLANK('Registrations List'!O279),"",'Registrations List'!O279)</f>
        <v/>
      </c>
      <c r="G251" t="str">
        <f>IF(ISBLANK('Registrations List'!P279),"",'Registrations List'!P279)</f>
        <v/>
      </c>
      <c r="H251" t="str">
        <f>IF(ISBLANK('Registrations List'!AY279),"",'Registrations List'!AY279)</f>
        <v/>
      </c>
      <c r="I251" t="str">
        <f>IF(ISBLANK('Registrations List'!AZ279),"",'Registrations List'!AZ279)</f>
        <v/>
      </c>
      <c r="J251" t="str">
        <f>IF(ISBLANK('Registrations List'!BE279),"",'Registrations List'!BE279)</f>
        <v/>
      </c>
      <c r="K251" t="str">
        <f>IF(ISBLANK('Registrations List'!BF279),"",'Registrations List'!BF279)</f>
        <v/>
      </c>
      <c r="L251" t="str">
        <f>IF(ISBLANK('Registrations List'!BK279),"",'Registrations List'!BK279)</f>
        <v/>
      </c>
      <c r="M251" t="str">
        <f>IF(ISBLANK('Registrations List'!BL279),"",'Registrations List'!BL279)</f>
        <v/>
      </c>
      <c r="N251" t="str">
        <f>IF(ISBLANK('Registrations List'!BQ279),"",'Registrations List'!BQ279)</f>
        <v/>
      </c>
      <c r="O251" t="str">
        <f>IF(ISBLANK('Registrations List'!BR279),"",'Registrations List'!BR279)</f>
        <v/>
      </c>
      <c r="P251" t="str">
        <f>IF(ISBLANK('Registrations List'!BW279),"",'Registrations List'!BW279)</f>
        <v/>
      </c>
      <c r="Q251" t="str">
        <f>IF(ISBLANK('Registrations List'!BX279),"",'Registrations List'!BX279)</f>
        <v/>
      </c>
      <c r="R251" t="str">
        <f>IF(ISBLANK('Registrations List'!CC279),"",'Registrations List'!CC279)</f>
        <v/>
      </c>
      <c r="S251" t="str">
        <f>IF(ISBLANK('Registrations List'!CD279),"",'Registrations List'!CD279)</f>
        <v/>
      </c>
      <c r="T251" s="96" t="str">
        <f>IF(H251="","",Schedule!C254)</f>
        <v/>
      </c>
      <c r="U251" t="str">
        <f>IF('Request for Payment'!$G$29=0,"",'Request for Payment'!$G$29)</f>
        <v/>
      </c>
      <c r="V251" t="str">
        <f>IF(ISBLANK('Registrations List'!AH279),"",'Registrations List'!AH279)</f>
        <v/>
      </c>
      <c r="W251" t="str">
        <f>IF(ISBLANK('Registrations List'!AI279),"",'Registrations List'!AI279)</f>
        <v/>
      </c>
      <c r="X251" t="str">
        <f>IF(ISBLANK('Registrations List'!AJ279),"",'Registrations List'!AJ279)</f>
        <v/>
      </c>
      <c r="Y251" t="str">
        <f>IF(ISBLANK('Registrations List'!AK279),"",'Registrations List'!AK279)</f>
        <v/>
      </c>
      <c r="Z251" t="str">
        <f>IF(ISBLANK('Registrations List'!AL279),"",'Registrations List'!AL279)</f>
        <v/>
      </c>
      <c r="AA251" t="str">
        <f>IF(ISBLANK('Registrations List'!AM279),"",'Registrations List'!AM279)</f>
        <v/>
      </c>
      <c r="AB251" t="str">
        <f>IF(ISBLANK('Registrations List'!AN279),"",'Registrations List'!AN279)</f>
        <v/>
      </c>
      <c r="AC251" t="str">
        <f>IF(ISBLANK('Registrations List'!AO279),"",'Registrations List'!AO279)</f>
        <v/>
      </c>
      <c r="AD251" t="str">
        <f>IF(ISBLANK('Registrations List'!AP279),"",'Registrations List'!AP279)</f>
        <v/>
      </c>
      <c r="AE251" t="str">
        <f>IF(ISBLANK('Registrations List'!AR279),"",'Registrations List'!AR279)</f>
        <v/>
      </c>
    </row>
    <row r="252" spans="1:31">
      <c r="A252" t="str">
        <f>IF(ISBLANK('Registrations List'!G280),"",'Registrations List'!G280)</f>
        <v/>
      </c>
      <c r="B252" t="str">
        <f>IF(ISBLANK('Registrations List'!H280),"",'Registrations List'!H280)</f>
        <v/>
      </c>
      <c r="C252" t="str">
        <f>IF(ISBLANK('Registrations List'!L280),"",'Registrations List'!L280)</f>
        <v/>
      </c>
      <c r="D252" t="str">
        <f>IF(ISBLANK('Registrations List'!M280),"",'Registrations List'!M280)</f>
        <v/>
      </c>
      <c r="E252" t="str">
        <f>IF(ISBLANK('Registrations List'!N280),"",'Registrations List'!N280)</f>
        <v/>
      </c>
      <c r="F252" t="str">
        <f>IF(ISBLANK('Registrations List'!O280),"",'Registrations List'!O280)</f>
        <v/>
      </c>
      <c r="G252" t="str">
        <f>IF(ISBLANK('Registrations List'!P280),"",'Registrations List'!P280)</f>
        <v/>
      </c>
      <c r="H252" t="str">
        <f>IF(ISBLANK('Registrations List'!AY280),"",'Registrations List'!AY280)</f>
        <v/>
      </c>
      <c r="I252" t="str">
        <f>IF(ISBLANK('Registrations List'!AZ280),"",'Registrations List'!AZ280)</f>
        <v/>
      </c>
      <c r="J252" t="str">
        <f>IF(ISBLANK('Registrations List'!BE280),"",'Registrations List'!BE280)</f>
        <v/>
      </c>
      <c r="K252" t="str">
        <f>IF(ISBLANK('Registrations List'!BF280),"",'Registrations List'!BF280)</f>
        <v/>
      </c>
      <c r="L252" t="str">
        <f>IF(ISBLANK('Registrations List'!BK280),"",'Registrations List'!BK280)</f>
        <v/>
      </c>
      <c r="M252" t="str">
        <f>IF(ISBLANK('Registrations List'!BL280),"",'Registrations List'!BL280)</f>
        <v/>
      </c>
      <c r="N252" t="str">
        <f>IF(ISBLANK('Registrations List'!BQ280),"",'Registrations List'!BQ280)</f>
        <v/>
      </c>
      <c r="O252" t="str">
        <f>IF(ISBLANK('Registrations List'!BR280),"",'Registrations List'!BR280)</f>
        <v/>
      </c>
      <c r="P252" t="str">
        <f>IF(ISBLANK('Registrations List'!BW280),"",'Registrations List'!BW280)</f>
        <v/>
      </c>
      <c r="Q252" t="str">
        <f>IF(ISBLANK('Registrations List'!BX280),"",'Registrations List'!BX280)</f>
        <v/>
      </c>
      <c r="R252" t="str">
        <f>IF(ISBLANK('Registrations List'!CC280),"",'Registrations List'!CC280)</f>
        <v/>
      </c>
      <c r="S252" t="str">
        <f>IF(ISBLANK('Registrations List'!CD280),"",'Registrations List'!CD280)</f>
        <v/>
      </c>
      <c r="T252" s="96" t="str">
        <f>IF(H252="","",Schedule!C255)</f>
        <v/>
      </c>
      <c r="U252" t="str">
        <f>IF('Request for Payment'!$G$29=0,"",'Request for Payment'!$G$29)</f>
        <v/>
      </c>
      <c r="V252" t="str">
        <f>IF(ISBLANK('Registrations List'!AH280),"",'Registrations List'!AH280)</f>
        <v/>
      </c>
      <c r="W252" t="str">
        <f>IF(ISBLANK('Registrations List'!AI280),"",'Registrations List'!AI280)</f>
        <v/>
      </c>
      <c r="X252" t="str">
        <f>IF(ISBLANK('Registrations List'!AJ280),"",'Registrations List'!AJ280)</f>
        <v/>
      </c>
      <c r="Y252" t="str">
        <f>IF(ISBLANK('Registrations List'!AK280),"",'Registrations List'!AK280)</f>
        <v/>
      </c>
      <c r="Z252" t="str">
        <f>IF(ISBLANK('Registrations List'!AL280),"",'Registrations List'!AL280)</f>
        <v/>
      </c>
      <c r="AA252" t="str">
        <f>IF(ISBLANK('Registrations List'!AM280),"",'Registrations List'!AM280)</f>
        <v/>
      </c>
      <c r="AB252" t="str">
        <f>IF(ISBLANK('Registrations List'!AN280),"",'Registrations List'!AN280)</f>
        <v/>
      </c>
      <c r="AC252" t="str">
        <f>IF(ISBLANK('Registrations List'!AO280),"",'Registrations List'!AO280)</f>
        <v/>
      </c>
      <c r="AD252" t="str">
        <f>IF(ISBLANK('Registrations List'!AP280),"",'Registrations List'!AP280)</f>
        <v/>
      </c>
      <c r="AE252" t="str">
        <f>IF(ISBLANK('Registrations List'!AR280),"",'Registrations List'!AR280)</f>
        <v/>
      </c>
    </row>
    <row r="253" spans="1:31">
      <c r="A253" t="str">
        <f>IF(ISBLANK('Registrations List'!G281),"",'Registrations List'!G281)</f>
        <v/>
      </c>
      <c r="B253" t="str">
        <f>IF(ISBLANK('Registrations List'!H281),"",'Registrations List'!H281)</f>
        <v/>
      </c>
      <c r="C253" t="str">
        <f>IF(ISBLANK('Registrations List'!L281),"",'Registrations List'!L281)</f>
        <v/>
      </c>
      <c r="D253" t="str">
        <f>IF(ISBLANK('Registrations List'!M281),"",'Registrations List'!M281)</f>
        <v/>
      </c>
      <c r="E253" t="str">
        <f>IF(ISBLANK('Registrations List'!N281),"",'Registrations List'!N281)</f>
        <v/>
      </c>
      <c r="F253" t="str">
        <f>IF(ISBLANK('Registrations List'!O281),"",'Registrations List'!O281)</f>
        <v/>
      </c>
      <c r="G253" t="str">
        <f>IF(ISBLANK('Registrations List'!P281),"",'Registrations List'!P281)</f>
        <v/>
      </c>
      <c r="H253" t="str">
        <f>IF(ISBLANK('Registrations List'!AY281),"",'Registrations List'!AY281)</f>
        <v/>
      </c>
      <c r="I253" t="str">
        <f>IF(ISBLANK('Registrations List'!AZ281),"",'Registrations List'!AZ281)</f>
        <v/>
      </c>
      <c r="J253" t="str">
        <f>IF(ISBLANK('Registrations List'!BE281),"",'Registrations List'!BE281)</f>
        <v/>
      </c>
      <c r="K253" t="str">
        <f>IF(ISBLANK('Registrations List'!BF281),"",'Registrations List'!BF281)</f>
        <v/>
      </c>
      <c r="L253" t="str">
        <f>IF(ISBLANK('Registrations List'!BK281),"",'Registrations List'!BK281)</f>
        <v/>
      </c>
      <c r="M253" t="str">
        <f>IF(ISBLANK('Registrations List'!BL281),"",'Registrations List'!BL281)</f>
        <v/>
      </c>
      <c r="N253" t="str">
        <f>IF(ISBLANK('Registrations List'!BQ281),"",'Registrations List'!BQ281)</f>
        <v/>
      </c>
      <c r="O253" t="str">
        <f>IF(ISBLANK('Registrations List'!BR281),"",'Registrations List'!BR281)</f>
        <v/>
      </c>
      <c r="P253" t="str">
        <f>IF(ISBLANK('Registrations List'!BW281),"",'Registrations List'!BW281)</f>
        <v/>
      </c>
      <c r="Q253" t="str">
        <f>IF(ISBLANK('Registrations List'!BX281),"",'Registrations List'!BX281)</f>
        <v/>
      </c>
      <c r="R253" t="str">
        <f>IF(ISBLANK('Registrations List'!CC281),"",'Registrations List'!CC281)</f>
        <v/>
      </c>
      <c r="S253" t="str">
        <f>IF(ISBLANK('Registrations List'!CD281),"",'Registrations List'!CD281)</f>
        <v/>
      </c>
      <c r="T253" s="96" t="str">
        <f>IF(H253="","",Schedule!C256)</f>
        <v/>
      </c>
      <c r="U253" t="str">
        <f>IF('Request for Payment'!$G$29=0,"",'Request for Payment'!$G$29)</f>
        <v/>
      </c>
      <c r="V253" t="str">
        <f>IF(ISBLANK('Registrations List'!AH281),"",'Registrations List'!AH281)</f>
        <v/>
      </c>
      <c r="W253" t="str">
        <f>IF(ISBLANK('Registrations List'!AI281),"",'Registrations List'!AI281)</f>
        <v/>
      </c>
      <c r="X253" t="str">
        <f>IF(ISBLANK('Registrations List'!AJ281),"",'Registrations List'!AJ281)</f>
        <v/>
      </c>
      <c r="Y253" t="str">
        <f>IF(ISBLANK('Registrations List'!AK281),"",'Registrations List'!AK281)</f>
        <v/>
      </c>
      <c r="Z253" t="str">
        <f>IF(ISBLANK('Registrations List'!AL281),"",'Registrations List'!AL281)</f>
        <v/>
      </c>
      <c r="AA253" t="str">
        <f>IF(ISBLANK('Registrations List'!AM281),"",'Registrations List'!AM281)</f>
        <v/>
      </c>
      <c r="AB253" t="str">
        <f>IF(ISBLANK('Registrations List'!AN281),"",'Registrations List'!AN281)</f>
        <v/>
      </c>
      <c r="AC253" t="str">
        <f>IF(ISBLANK('Registrations List'!AO281),"",'Registrations List'!AO281)</f>
        <v/>
      </c>
      <c r="AD253" t="str">
        <f>IF(ISBLANK('Registrations List'!AP281),"",'Registrations List'!AP281)</f>
        <v/>
      </c>
      <c r="AE253" t="str">
        <f>IF(ISBLANK('Registrations List'!AR281),"",'Registrations List'!AR281)</f>
        <v/>
      </c>
    </row>
    <row r="254" spans="1:31">
      <c r="A254" t="str">
        <f>IF(ISBLANK('Registrations List'!G282),"",'Registrations List'!G282)</f>
        <v/>
      </c>
      <c r="B254" t="str">
        <f>IF(ISBLANK('Registrations List'!H282),"",'Registrations List'!H282)</f>
        <v/>
      </c>
      <c r="C254" t="str">
        <f>IF(ISBLANK('Registrations List'!L282),"",'Registrations List'!L282)</f>
        <v/>
      </c>
      <c r="D254" t="str">
        <f>IF(ISBLANK('Registrations List'!M282),"",'Registrations List'!M282)</f>
        <v/>
      </c>
      <c r="E254" t="str">
        <f>IF(ISBLANK('Registrations List'!N282),"",'Registrations List'!N282)</f>
        <v/>
      </c>
      <c r="F254" t="str">
        <f>IF(ISBLANK('Registrations List'!O282),"",'Registrations List'!O282)</f>
        <v/>
      </c>
      <c r="G254" t="str">
        <f>IF(ISBLANK('Registrations List'!P282),"",'Registrations List'!P282)</f>
        <v/>
      </c>
      <c r="H254" t="str">
        <f>IF(ISBLANK('Registrations List'!AY282),"",'Registrations List'!AY282)</f>
        <v/>
      </c>
      <c r="I254" t="str">
        <f>IF(ISBLANK('Registrations List'!AZ282),"",'Registrations List'!AZ282)</f>
        <v/>
      </c>
      <c r="J254" t="str">
        <f>IF(ISBLANK('Registrations List'!BE282),"",'Registrations List'!BE282)</f>
        <v/>
      </c>
      <c r="K254" t="str">
        <f>IF(ISBLANK('Registrations List'!BF282),"",'Registrations List'!BF282)</f>
        <v/>
      </c>
      <c r="L254" t="str">
        <f>IF(ISBLANK('Registrations List'!BK282),"",'Registrations List'!BK282)</f>
        <v/>
      </c>
      <c r="M254" t="str">
        <f>IF(ISBLANK('Registrations List'!BL282),"",'Registrations List'!BL282)</f>
        <v/>
      </c>
      <c r="N254" t="str">
        <f>IF(ISBLANK('Registrations List'!BQ282),"",'Registrations List'!BQ282)</f>
        <v/>
      </c>
      <c r="O254" t="str">
        <f>IF(ISBLANK('Registrations List'!BR282),"",'Registrations List'!BR282)</f>
        <v/>
      </c>
      <c r="P254" t="str">
        <f>IF(ISBLANK('Registrations List'!BW282),"",'Registrations List'!BW282)</f>
        <v/>
      </c>
      <c r="Q254" t="str">
        <f>IF(ISBLANK('Registrations List'!BX282),"",'Registrations List'!BX282)</f>
        <v/>
      </c>
      <c r="R254" t="str">
        <f>IF(ISBLANK('Registrations List'!CC282),"",'Registrations List'!CC282)</f>
        <v/>
      </c>
      <c r="S254" t="str">
        <f>IF(ISBLANK('Registrations List'!CD282),"",'Registrations List'!CD282)</f>
        <v/>
      </c>
      <c r="T254" s="96" t="str">
        <f>IF(H254="","",Schedule!C257)</f>
        <v/>
      </c>
      <c r="U254" t="str">
        <f>IF('Request for Payment'!$G$29=0,"",'Request for Payment'!$G$29)</f>
        <v/>
      </c>
      <c r="V254" t="str">
        <f>IF(ISBLANK('Registrations List'!AH282),"",'Registrations List'!AH282)</f>
        <v/>
      </c>
      <c r="W254" t="str">
        <f>IF(ISBLANK('Registrations List'!AI282),"",'Registrations List'!AI282)</f>
        <v/>
      </c>
      <c r="X254" t="str">
        <f>IF(ISBLANK('Registrations List'!AJ282),"",'Registrations List'!AJ282)</f>
        <v/>
      </c>
      <c r="Y254" t="str">
        <f>IF(ISBLANK('Registrations List'!AK282),"",'Registrations List'!AK282)</f>
        <v/>
      </c>
      <c r="Z254" t="str">
        <f>IF(ISBLANK('Registrations List'!AL282),"",'Registrations List'!AL282)</f>
        <v/>
      </c>
      <c r="AA254" t="str">
        <f>IF(ISBLANK('Registrations List'!AM282),"",'Registrations List'!AM282)</f>
        <v/>
      </c>
      <c r="AB254" t="str">
        <f>IF(ISBLANK('Registrations List'!AN282),"",'Registrations List'!AN282)</f>
        <v/>
      </c>
      <c r="AC254" t="str">
        <f>IF(ISBLANK('Registrations List'!AO282),"",'Registrations List'!AO282)</f>
        <v/>
      </c>
      <c r="AD254" t="str">
        <f>IF(ISBLANK('Registrations List'!AP282),"",'Registrations List'!AP282)</f>
        <v/>
      </c>
      <c r="AE254" t="str">
        <f>IF(ISBLANK('Registrations List'!AR282),"",'Registrations List'!AR282)</f>
        <v/>
      </c>
    </row>
    <row r="255" spans="1:31">
      <c r="A255" t="str">
        <f>IF(ISBLANK('Registrations List'!G283),"",'Registrations List'!G283)</f>
        <v/>
      </c>
      <c r="B255" t="str">
        <f>IF(ISBLANK('Registrations List'!H283),"",'Registrations List'!H283)</f>
        <v/>
      </c>
      <c r="C255" t="str">
        <f>IF(ISBLANK('Registrations List'!L283),"",'Registrations List'!L283)</f>
        <v/>
      </c>
      <c r="D255" t="str">
        <f>IF(ISBLANK('Registrations List'!M283),"",'Registrations List'!M283)</f>
        <v/>
      </c>
      <c r="E255" t="str">
        <f>IF(ISBLANK('Registrations List'!N283),"",'Registrations List'!N283)</f>
        <v/>
      </c>
      <c r="F255" t="str">
        <f>IF(ISBLANK('Registrations List'!O283),"",'Registrations List'!O283)</f>
        <v/>
      </c>
      <c r="G255" t="str">
        <f>IF(ISBLANK('Registrations List'!P283),"",'Registrations List'!P283)</f>
        <v/>
      </c>
      <c r="H255" t="str">
        <f>IF(ISBLANK('Registrations List'!AY283),"",'Registrations List'!AY283)</f>
        <v/>
      </c>
      <c r="I255" t="str">
        <f>IF(ISBLANK('Registrations List'!AZ283),"",'Registrations List'!AZ283)</f>
        <v/>
      </c>
      <c r="J255" t="str">
        <f>IF(ISBLANK('Registrations List'!BE283),"",'Registrations List'!BE283)</f>
        <v/>
      </c>
      <c r="K255" t="str">
        <f>IF(ISBLANK('Registrations List'!BF283),"",'Registrations List'!BF283)</f>
        <v/>
      </c>
      <c r="L255" t="str">
        <f>IF(ISBLANK('Registrations List'!BK283),"",'Registrations List'!BK283)</f>
        <v/>
      </c>
      <c r="M255" t="str">
        <f>IF(ISBLANK('Registrations List'!BL283),"",'Registrations List'!BL283)</f>
        <v/>
      </c>
      <c r="N255" t="str">
        <f>IF(ISBLANK('Registrations List'!BQ283),"",'Registrations List'!BQ283)</f>
        <v/>
      </c>
      <c r="O255" t="str">
        <f>IF(ISBLANK('Registrations List'!BR283),"",'Registrations List'!BR283)</f>
        <v/>
      </c>
      <c r="P255" t="str">
        <f>IF(ISBLANK('Registrations List'!BW283),"",'Registrations List'!BW283)</f>
        <v/>
      </c>
      <c r="Q255" t="str">
        <f>IF(ISBLANK('Registrations List'!BX283),"",'Registrations List'!BX283)</f>
        <v/>
      </c>
      <c r="R255" t="str">
        <f>IF(ISBLANK('Registrations List'!CC283),"",'Registrations List'!CC283)</f>
        <v/>
      </c>
      <c r="S255" t="str">
        <f>IF(ISBLANK('Registrations List'!CD283),"",'Registrations List'!CD283)</f>
        <v/>
      </c>
      <c r="T255" s="96" t="str">
        <f>IF(H255="","",Schedule!C258)</f>
        <v/>
      </c>
      <c r="U255" t="str">
        <f>IF('Request for Payment'!$G$29=0,"",'Request for Payment'!$G$29)</f>
        <v/>
      </c>
      <c r="V255" t="str">
        <f>IF(ISBLANK('Registrations List'!AH283),"",'Registrations List'!AH283)</f>
        <v/>
      </c>
      <c r="W255" t="str">
        <f>IF(ISBLANK('Registrations List'!AI283),"",'Registrations List'!AI283)</f>
        <v/>
      </c>
      <c r="X255" t="str">
        <f>IF(ISBLANK('Registrations List'!AJ283),"",'Registrations List'!AJ283)</f>
        <v/>
      </c>
      <c r="Y255" t="str">
        <f>IF(ISBLANK('Registrations List'!AK283),"",'Registrations List'!AK283)</f>
        <v/>
      </c>
      <c r="Z255" t="str">
        <f>IF(ISBLANK('Registrations List'!AL283),"",'Registrations List'!AL283)</f>
        <v/>
      </c>
      <c r="AA255" t="str">
        <f>IF(ISBLANK('Registrations List'!AM283),"",'Registrations List'!AM283)</f>
        <v/>
      </c>
      <c r="AB255" t="str">
        <f>IF(ISBLANK('Registrations List'!AN283),"",'Registrations List'!AN283)</f>
        <v/>
      </c>
      <c r="AC255" t="str">
        <f>IF(ISBLANK('Registrations List'!AO283),"",'Registrations List'!AO283)</f>
        <v/>
      </c>
      <c r="AD255" t="str">
        <f>IF(ISBLANK('Registrations List'!AP283),"",'Registrations List'!AP283)</f>
        <v/>
      </c>
      <c r="AE255" t="str">
        <f>IF(ISBLANK('Registrations List'!AR283),"",'Registrations List'!AR283)</f>
        <v/>
      </c>
    </row>
    <row r="256" spans="1:31">
      <c r="A256" t="str">
        <f>IF(ISBLANK('Registrations List'!G284),"",'Registrations List'!G284)</f>
        <v/>
      </c>
      <c r="B256" t="str">
        <f>IF(ISBLANK('Registrations List'!H284),"",'Registrations List'!H284)</f>
        <v/>
      </c>
      <c r="C256" t="str">
        <f>IF(ISBLANK('Registrations List'!L284),"",'Registrations List'!L284)</f>
        <v/>
      </c>
      <c r="D256" t="str">
        <f>IF(ISBLANK('Registrations List'!M284),"",'Registrations List'!M284)</f>
        <v/>
      </c>
      <c r="E256" t="str">
        <f>IF(ISBLANK('Registrations List'!N284),"",'Registrations List'!N284)</f>
        <v/>
      </c>
      <c r="F256" t="str">
        <f>IF(ISBLANK('Registrations List'!O284),"",'Registrations List'!O284)</f>
        <v/>
      </c>
      <c r="G256" t="str">
        <f>IF(ISBLANK('Registrations List'!P284),"",'Registrations List'!P284)</f>
        <v/>
      </c>
      <c r="H256" t="str">
        <f>IF(ISBLANK('Registrations List'!AY284),"",'Registrations List'!AY284)</f>
        <v/>
      </c>
      <c r="I256" t="str">
        <f>IF(ISBLANK('Registrations List'!AZ284),"",'Registrations List'!AZ284)</f>
        <v/>
      </c>
      <c r="J256" t="str">
        <f>IF(ISBLANK('Registrations List'!BE284),"",'Registrations List'!BE284)</f>
        <v/>
      </c>
      <c r="K256" t="str">
        <f>IF(ISBLANK('Registrations List'!BF284),"",'Registrations List'!BF284)</f>
        <v/>
      </c>
      <c r="L256" t="str">
        <f>IF(ISBLANK('Registrations List'!BK284),"",'Registrations List'!BK284)</f>
        <v/>
      </c>
      <c r="M256" t="str">
        <f>IF(ISBLANK('Registrations List'!BL284),"",'Registrations List'!BL284)</f>
        <v/>
      </c>
      <c r="N256" t="str">
        <f>IF(ISBLANK('Registrations List'!BQ284),"",'Registrations List'!BQ284)</f>
        <v/>
      </c>
      <c r="O256" t="str">
        <f>IF(ISBLANK('Registrations List'!BR284),"",'Registrations List'!BR284)</f>
        <v/>
      </c>
      <c r="P256" t="str">
        <f>IF(ISBLANK('Registrations List'!BW284),"",'Registrations List'!BW284)</f>
        <v/>
      </c>
      <c r="Q256" t="str">
        <f>IF(ISBLANK('Registrations List'!BX284),"",'Registrations List'!BX284)</f>
        <v/>
      </c>
      <c r="R256" t="str">
        <f>IF(ISBLANK('Registrations List'!CC284),"",'Registrations List'!CC284)</f>
        <v/>
      </c>
      <c r="S256" t="str">
        <f>IF(ISBLANK('Registrations List'!CD284),"",'Registrations List'!CD284)</f>
        <v/>
      </c>
      <c r="T256" s="96" t="str">
        <f>IF(H256="","",Schedule!C259)</f>
        <v/>
      </c>
      <c r="U256" t="str">
        <f>IF('Request for Payment'!$G$29=0,"",'Request for Payment'!$G$29)</f>
        <v/>
      </c>
      <c r="V256" t="str">
        <f>IF(ISBLANK('Registrations List'!AH284),"",'Registrations List'!AH284)</f>
        <v/>
      </c>
      <c r="W256" t="str">
        <f>IF(ISBLANK('Registrations List'!AI284),"",'Registrations List'!AI284)</f>
        <v/>
      </c>
      <c r="X256" t="str">
        <f>IF(ISBLANK('Registrations List'!AJ284),"",'Registrations List'!AJ284)</f>
        <v/>
      </c>
      <c r="Y256" t="str">
        <f>IF(ISBLANK('Registrations List'!AK284),"",'Registrations List'!AK284)</f>
        <v/>
      </c>
      <c r="Z256" t="str">
        <f>IF(ISBLANK('Registrations List'!AL284),"",'Registrations List'!AL284)</f>
        <v/>
      </c>
      <c r="AA256" t="str">
        <f>IF(ISBLANK('Registrations List'!AM284),"",'Registrations List'!AM284)</f>
        <v/>
      </c>
      <c r="AB256" t="str">
        <f>IF(ISBLANK('Registrations List'!AN284),"",'Registrations List'!AN284)</f>
        <v/>
      </c>
      <c r="AC256" t="str">
        <f>IF(ISBLANK('Registrations List'!AO284),"",'Registrations List'!AO284)</f>
        <v/>
      </c>
      <c r="AD256" t="str">
        <f>IF(ISBLANK('Registrations List'!AP284),"",'Registrations List'!AP284)</f>
        <v/>
      </c>
      <c r="AE256" t="str">
        <f>IF(ISBLANK('Registrations List'!AR284),"",'Registrations List'!AR284)</f>
        <v/>
      </c>
    </row>
    <row r="257" spans="1:31">
      <c r="A257" t="str">
        <f>IF(ISBLANK('Registrations List'!G285),"",'Registrations List'!G285)</f>
        <v/>
      </c>
      <c r="B257" t="str">
        <f>IF(ISBLANK('Registrations List'!H285),"",'Registrations List'!H285)</f>
        <v/>
      </c>
      <c r="C257" t="str">
        <f>IF(ISBLANK('Registrations List'!L285),"",'Registrations List'!L285)</f>
        <v/>
      </c>
      <c r="D257" t="str">
        <f>IF(ISBLANK('Registrations List'!M285),"",'Registrations List'!M285)</f>
        <v/>
      </c>
      <c r="E257" t="str">
        <f>IF(ISBLANK('Registrations List'!N285),"",'Registrations List'!N285)</f>
        <v/>
      </c>
      <c r="F257" t="str">
        <f>IF(ISBLANK('Registrations List'!O285),"",'Registrations List'!O285)</f>
        <v/>
      </c>
      <c r="G257" t="str">
        <f>IF(ISBLANK('Registrations List'!P285),"",'Registrations List'!P285)</f>
        <v/>
      </c>
      <c r="H257" t="str">
        <f>IF(ISBLANK('Registrations List'!AY285),"",'Registrations List'!AY285)</f>
        <v/>
      </c>
      <c r="I257" t="str">
        <f>IF(ISBLANK('Registrations List'!AZ285),"",'Registrations List'!AZ285)</f>
        <v/>
      </c>
      <c r="J257" t="str">
        <f>IF(ISBLANK('Registrations List'!BE285),"",'Registrations List'!BE285)</f>
        <v/>
      </c>
      <c r="K257" t="str">
        <f>IF(ISBLANK('Registrations List'!BF285),"",'Registrations List'!BF285)</f>
        <v/>
      </c>
      <c r="L257" t="str">
        <f>IF(ISBLANK('Registrations List'!BK285),"",'Registrations List'!BK285)</f>
        <v/>
      </c>
      <c r="M257" t="str">
        <f>IF(ISBLANK('Registrations List'!BL285),"",'Registrations List'!BL285)</f>
        <v/>
      </c>
      <c r="N257" t="str">
        <f>IF(ISBLANK('Registrations List'!BQ285),"",'Registrations List'!BQ285)</f>
        <v/>
      </c>
      <c r="O257" t="str">
        <f>IF(ISBLANK('Registrations List'!BR285),"",'Registrations List'!BR285)</f>
        <v/>
      </c>
      <c r="P257" t="str">
        <f>IF(ISBLANK('Registrations List'!BW285),"",'Registrations List'!BW285)</f>
        <v/>
      </c>
      <c r="Q257" t="str">
        <f>IF(ISBLANK('Registrations List'!BX285),"",'Registrations List'!BX285)</f>
        <v/>
      </c>
      <c r="R257" t="str">
        <f>IF(ISBLANK('Registrations List'!CC285),"",'Registrations List'!CC285)</f>
        <v/>
      </c>
      <c r="S257" t="str">
        <f>IF(ISBLANK('Registrations List'!CD285),"",'Registrations List'!CD285)</f>
        <v/>
      </c>
      <c r="T257" s="96" t="str">
        <f>IF(H257="","",Schedule!C260)</f>
        <v/>
      </c>
      <c r="U257" t="str">
        <f>IF('Request for Payment'!$G$29=0,"",'Request for Payment'!$G$29)</f>
        <v/>
      </c>
      <c r="V257" t="str">
        <f>IF(ISBLANK('Registrations List'!AH285),"",'Registrations List'!AH285)</f>
        <v/>
      </c>
      <c r="W257" t="str">
        <f>IF(ISBLANK('Registrations List'!AI285),"",'Registrations List'!AI285)</f>
        <v/>
      </c>
      <c r="X257" t="str">
        <f>IF(ISBLANK('Registrations List'!AJ285),"",'Registrations List'!AJ285)</f>
        <v/>
      </c>
      <c r="Y257" t="str">
        <f>IF(ISBLANK('Registrations List'!AK285),"",'Registrations List'!AK285)</f>
        <v/>
      </c>
      <c r="Z257" t="str">
        <f>IF(ISBLANK('Registrations List'!AL285),"",'Registrations List'!AL285)</f>
        <v/>
      </c>
      <c r="AA257" t="str">
        <f>IF(ISBLANK('Registrations List'!AM285),"",'Registrations List'!AM285)</f>
        <v/>
      </c>
      <c r="AB257" t="str">
        <f>IF(ISBLANK('Registrations List'!AN285),"",'Registrations List'!AN285)</f>
        <v/>
      </c>
      <c r="AC257" t="str">
        <f>IF(ISBLANK('Registrations List'!AO285),"",'Registrations List'!AO285)</f>
        <v/>
      </c>
      <c r="AD257" t="str">
        <f>IF(ISBLANK('Registrations List'!AP285),"",'Registrations List'!AP285)</f>
        <v/>
      </c>
      <c r="AE257" t="str">
        <f>IF(ISBLANK('Registrations List'!AR285),"",'Registrations List'!AR285)</f>
        <v/>
      </c>
    </row>
    <row r="258" spans="1:31">
      <c r="A258" t="str">
        <f>IF(ISBLANK('Registrations List'!G286),"",'Registrations List'!G286)</f>
        <v/>
      </c>
      <c r="B258" t="str">
        <f>IF(ISBLANK('Registrations List'!H286),"",'Registrations List'!H286)</f>
        <v/>
      </c>
      <c r="C258" t="str">
        <f>IF(ISBLANK('Registrations List'!L286),"",'Registrations List'!L286)</f>
        <v/>
      </c>
      <c r="D258" t="str">
        <f>IF(ISBLANK('Registrations List'!M286),"",'Registrations List'!M286)</f>
        <v/>
      </c>
      <c r="E258" t="str">
        <f>IF(ISBLANK('Registrations List'!N286),"",'Registrations List'!N286)</f>
        <v/>
      </c>
      <c r="F258" t="str">
        <f>IF(ISBLANK('Registrations List'!O286),"",'Registrations List'!O286)</f>
        <v/>
      </c>
      <c r="G258" t="str">
        <f>IF(ISBLANK('Registrations List'!P286),"",'Registrations List'!P286)</f>
        <v/>
      </c>
      <c r="H258" t="str">
        <f>IF(ISBLANK('Registrations List'!AY286),"",'Registrations List'!AY286)</f>
        <v/>
      </c>
      <c r="I258" t="str">
        <f>IF(ISBLANK('Registrations List'!AZ286),"",'Registrations List'!AZ286)</f>
        <v/>
      </c>
      <c r="J258" t="str">
        <f>IF(ISBLANK('Registrations List'!BE286),"",'Registrations List'!BE286)</f>
        <v/>
      </c>
      <c r="K258" t="str">
        <f>IF(ISBLANK('Registrations List'!BF286),"",'Registrations List'!BF286)</f>
        <v/>
      </c>
      <c r="L258" t="str">
        <f>IF(ISBLANK('Registrations List'!BK286),"",'Registrations List'!BK286)</f>
        <v/>
      </c>
      <c r="M258" t="str">
        <f>IF(ISBLANK('Registrations List'!BL286),"",'Registrations List'!BL286)</f>
        <v/>
      </c>
      <c r="N258" t="str">
        <f>IF(ISBLANK('Registrations List'!BQ286),"",'Registrations List'!BQ286)</f>
        <v/>
      </c>
      <c r="O258" t="str">
        <f>IF(ISBLANK('Registrations List'!BR286),"",'Registrations List'!BR286)</f>
        <v/>
      </c>
      <c r="P258" t="str">
        <f>IF(ISBLANK('Registrations List'!BW286),"",'Registrations List'!BW286)</f>
        <v/>
      </c>
      <c r="Q258" t="str">
        <f>IF(ISBLANK('Registrations List'!BX286),"",'Registrations List'!BX286)</f>
        <v/>
      </c>
      <c r="R258" t="str">
        <f>IF(ISBLANK('Registrations List'!CC286),"",'Registrations List'!CC286)</f>
        <v/>
      </c>
      <c r="S258" t="str">
        <f>IF(ISBLANK('Registrations List'!CD286),"",'Registrations List'!CD286)</f>
        <v/>
      </c>
      <c r="T258" s="96" t="str">
        <f>IF(H258="","",Schedule!C261)</f>
        <v/>
      </c>
      <c r="U258" t="str">
        <f>IF('Request for Payment'!$G$29=0,"",'Request for Payment'!$G$29)</f>
        <v/>
      </c>
      <c r="V258" t="str">
        <f>IF(ISBLANK('Registrations List'!AH286),"",'Registrations List'!AH286)</f>
        <v/>
      </c>
      <c r="W258" t="str">
        <f>IF(ISBLANK('Registrations List'!AI286),"",'Registrations List'!AI286)</f>
        <v/>
      </c>
      <c r="X258" t="str">
        <f>IF(ISBLANK('Registrations List'!AJ286),"",'Registrations List'!AJ286)</f>
        <v/>
      </c>
      <c r="Y258" t="str">
        <f>IF(ISBLANK('Registrations List'!AK286),"",'Registrations List'!AK286)</f>
        <v/>
      </c>
      <c r="Z258" t="str">
        <f>IF(ISBLANK('Registrations List'!AL286),"",'Registrations List'!AL286)</f>
        <v/>
      </c>
      <c r="AA258" t="str">
        <f>IF(ISBLANK('Registrations List'!AM286),"",'Registrations List'!AM286)</f>
        <v/>
      </c>
      <c r="AB258" t="str">
        <f>IF(ISBLANK('Registrations List'!AN286),"",'Registrations List'!AN286)</f>
        <v/>
      </c>
      <c r="AC258" t="str">
        <f>IF(ISBLANK('Registrations List'!AO286),"",'Registrations List'!AO286)</f>
        <v/>
      </c>
      <c r="AD258" t="str">
        <f>IF(ISBLANK('Registrations List'!AP286),"",'Registrations List'!AP286)</f>
        <v/>
      </c>
      <c r="AE258" t="str">
        <f>IF(ISBLANK('Registrations List'!AR286),"",'Registrations List'!AR286)</f>
        <v/>
      </c>
    </row>
    <row r="259" spans="1:31">
      <c r="A259" t="str">
        <f>IF(ISBLANK('Registrations List'!G287),"",'Registrations List'!G287)</f>
        <v/>
      </c>
      <c r="B259" t="str">
        <f>IF(ISBLANK('Registrations List'!H287),"",'Registrations List'!H287)</f>
        <v/>
      </c>
      <c r="C259" t="str">
        <f>IF(ISBLANK('Registrations List'!L287),"",'Registrations List'!L287)</f>
        <v/>
      </c>
      <c r="D259" t="str">
        <f>IF(ISBLANK('Registrations List'!M287),"",'Registrations List'!M287)</f>
        <v/>
      </c>
      <c r="E259" t="str">
        <f>IF(ISBLANK('Registrations List'!N287),"",'Registrations List'!N287)</f>
        <v/>
      </c>
      <c r="F259" t="str">
        <f>IF(ISBLANK('Registrations List'!O287),"",'Registrations List'!O287)</f>
        <v/>
      </c>
      <c r="G259" t="str">
        <f>IF(ISBLANK('Registrations List'!P287),"",'Registrations List'!P287)</f>
        <v/>
      </c>
      <c r="H259" t="str">
        <f>IF(ISBLANK('Registrations List'!AY287),"",'Registrations List'!AY287)</f>
        <v/>
      </c>
      <c r="I259" t="str">
        <f>IF(ISBLANK('Registrations List'!AZ287),"",'Registrations List'!AZ287)</f>
        <v/>
      </c>
      <c r="J259" t="str">
        <f>IF(ISBLANK('Registrations List'!BE287),"",'Registrations List'!BE287)</f>
        <v/>
      </c>
      <c r="K259" t="str">
        <f>IF(ISBLANK('Registrations List'!BF287),"",'Registrations List'!BF287)</f>
        <v/>
      </c>
      <c r="L259" t="str">
        <f>IF(ISBLANK('Registrations List'!BK287),"",'Registrations List'!BK287)</f>
        <v/>
      </c>
      <c r="M259" t="str">
        <f>IF(ISBLANK('Registrations List'!BL287),"",'Registrations List'!BL287)</f>
        <v/>
      </c>
      <c r="N259" t="str">
        <f>IF(ISBLANK('Registrations List'!BQ287),"",'Registrations List'!BQ287)</f>
        <v/>
      </c>
      <c r="O259" t="str">
        <f>IF(ISBLANK('Registrations List'!BR287),"",'Registrations List'!BR287)</f>
        <v/>
      </c>
      <c r="P259" t="str">
        <f>IF(ISBLANK('Registrations List'!BW287),"",'Registrations List'!BW287)</f>
        <v/>
      </c>
      <c r="Q259" t="str">
        <f>IF(ISBLANK('Registrations List'!BX287),"",'Registrations List'!BX287)</f>
        <v/>
      </c>
      <c r="R259" t="str">
        <f>IF(ISBLANK('Registrations List'!CC287),"",'Registrations List'!CC287)</f>
        <v/>
      </c>
      <c r="S259" t="str">
        <f>IF(ISBLANK('Registrations List'!CD287),"",'Registrations List'!CD287)</f>
        <v/>
      </c>
      <c r="T259" s="96" t="str">
        <f>IF(H259="","",Schedule!C262)</f>
        <v/>
      </c>
      <c r="U259" t="str">
        <f>IF('Request for Payment'!$G$29=0,"",'Request for Payment'!$G$29)</f>
        <v/>
      </c>
      <c r="V259" t="str">
        <f>IF(ISBLANK('Registrations List'!AH287),"",'Registrations List'!AH287)</f>
        <v/>
      </c>
      <c r="W259" t="str">
        <f>IF(ISBLANK('Registrations List'!AI287),"",'Registrations List'!AI287)</f>
        <v/>
      </c>
      <c r="X259" t="str">
        <f>IF(ISBLANK('Registrations List'!AJ287),"",'Registrations List'!AJ287)</f>
        <v/>
      </c>
      <c r="Y259" t="str">
        <f>IF(ISBLANK('Registrations List'!AK287),"",'Registrations List'!AK287)</f>
        <v/>
      </c>
      <c r="Z259" t="str">
        <f>IF(ISBLANK('Registrations List'!AL287),"",'Registrations List'!AL287)</f>
        <v/>
      </c>
      <c r="AA259" t="str">
        <f>IF(ISBLANK('Registrations List'!AM287),"",'Registrations List'!AM287)</f>
        <v/>
      </c>
      <c r="AB259" t="str">
        <f>IF(ISBLANK('Registrations List'!AN287),"",'Registrations List'!AN287)</f>
        <v/>
      </c>
      <c r="AC259" t="str">
        <f>IF(ISBLANK('Registrations List'!AO287),"",'Registrations List'!AO287)</f>
        <v/>
      </c>
      <c r="AD259" t="str">
        <f>IF(ISBLANK('Registrations List'!AP287),"",'Registrations List'!AP287)</f>
        <v/>
      </c>
      <c r="AE259" t="str">
        <f>IF(ISBLANK('Registrations List'!AR287),"",'Registrations List'!AR287)</f>
        <v/>
      </c>
    </row>
    <row r="260" spans="1:31">
      <c r="A260" t="str">
        <f>IF(ISBLANK('Registrations List'!G288),"",'Registrations List'!G288)</f>
        <v/>
      </c>
      <c r="B260" t="str">
        <f>IF(ISBLANK('Registrations List'!H288),"",'Registrations List'!H288)</f>
        <v/>
      </c>
      <c r="C260" t="str">
        <f>IF(ISBLANK('Registrations List'!L288),"",'Registrations List'!L288)</f>
        <v/>
      </c>
      <c r="D260" t="str">
        <f>IF(ISBLANK('Registrations List'!M288),"",'Registrations List'!M288)</f>
        <v/>
      </c>
      <c r="E260" t="str">
        <f>IF(ISBLANK('Registrations List'!N288),"",'Registrations List'!N288)</f>
        <v/>
      </c>
      <c r="F260" t="str">
        <f>IF(ISBLANK('Registrations List'!O288),"",'Registrations List'!O288)</f>
        <v/>
      </c>
      <c r="G260" t="str">
        <f>IF(ISBLANK('Registrations List'!P288),"",'Registrations List'!P288)</f>
        <v/>
      </c>
      <c r="H260" t="str">
        <f>IF(ISBLANK('Registrations List'!AY288),"",'Registrations List'!AY288)</f>
        <v/>
      </c>
      <c r="I260" t="str">
        <f>IF(ISBLANK('Registrations List'!AZ288),"",'Registrations List'!AZ288)</f>
        <v/>
      </c>
      <c r="J260" t="str">
        <f>IF(ISBLANK('Registrations List'!BE288),"",'Registrations List'!BE288)</f>
        <v/>
      </c>
      <c r="K260" t="str">
        <f>IF(ISBLANK('Registrations List'!BF288),"",'Registrations List'!BF288)</f>
        <v/>
      </c>
      <c r="L260" t="str">
        <f>IF(ISBLANK('Registrations List'!BK288),"",'Registrations List'!BK288)</f>
        <v/>
      </c>
      <c r="M260" t="str">
        <f>IF(ISBLANK('Registrations List'!BL288),"",'Registrations List'!BL288)</f>
        <v/>
      </c>
      <c r="N260" t="str">
        <f>IF(ISBLANK('Registrations List'!BQ288),"",'Registrations List'!BQ288)</f>
        <v/>
      </c>
      <c r="O260" t="str">
        <f>IF(ISBLANK('Registrations List'!BR288),"",'Registrations List'!BR288)</f>
        <v/>
      </c>
      <c r="P260" t="str">
        <f>IF(ISBLANK('Registrations List'!BW288),"",'Registrations List'!BW288)</f>
        <v/>
      </c>
      <c r="Q260" t="str">
        <f>IF(ISBLANK('Registrations List'!BX288),"",'Registrations List'!BX288)</f>
        <v/>
      </c>
      <c r="R260" t="str">
        <f>IF(ISBLANK('Registrations List'!CC288),"",'Registrations List'!CC288)</f>
        <v/>
      </c>
      <c r="S260" t="str">
        <f>IF(ISBLANK('Registrations List'!CD288),"",'Registrations List'!CD288)</f>
        <v/>
      </c>
      <c r="T260" s="96" t="str">
        <f>IF(H260="","",Schedule!C263)</f>
        <v/>
      </c>
      <c r="U260" t="str">
        <f>IF('Request for Payment'!$G$29=0,"",'Request for Payment'!$G$29)</f>
        <v/>
      </c>
      <c r="V260" t="str">
        <f>IF(ISBLANK('Registrations List'!AH288),"",'Registrations List'!AH288)</f>
        <v/>
      </c>
      <c r="W260" t="str">
        <f>IF(ISBLANK('Registrations List'!AI288),"",'Registrations List'!AI288)</f>
        <v/>
      </c>
      <c r="X260" t="str">
        <f>IF(ISBLANK('Registrations List'!AJ288),"",'Registrations List'!AJ288)</f>
        <v/>
      </c>
      <c r="Y260" t="str">
        <f>IF(ISBLANK('Registrations List'!AK288),"",'Registrations List'!AK288)</f>
        <v/>
      </c>
      <c r="Z260" t="str">
        <f>IF(ISBLANK('Registrations List'!AL288),"",'Registrations List'!AL288)</f>
        <v/>
      </c>
      <c r="AA260" t="str">
        <f>IF(ISBLANK('Registrations List'!AM288),"",'Registrations List'!AM288)</f>
        <v/>
      </c>
      <c r="AB260" t="str">
        <f>IF(ISBLANK('Registrations List'!AN288),"",'Registrations List'!AN288)</f>
        <v/>
      </c>
      <c r="AC260" t="str">
        <f>IF(ISBLANK('Registrations List'!AO288),"",'Registrations List'!AO288)</f>
        <v/>
      </c>
      <c r="AD260" t="str">
        <f>IF(ISBLANK('Registrations List'!AP288),"",'Registrations List'!AP288)</f>
        <v/>
      </c>
      <c r="AE260" t="str">
        <f>IF(ISBLANK('Registrations List'!AR288),"",'Registrations List'!AR288)</f>
        <v/>
      </c>
    </row>
    <row r="261" spans="1:31">
      <c r="A261" t="str">
        <f>IF(ISBLANK('Registrations List'!G289),"",'Registrations List'!G289)</f>
        <v/>
      </c>
      <c r="B261" t="str">
        <f>IF(ISBLANK('Registrations List'!H289),"",'Registrations List'!H289)</f>
        <v/>
      </c>
      <c r="C261" t="str">
        <f>IF(ISBLANK('Registrations List'!L289),"",'Registrations List'!L289)</f>
        <v/>
      </c>
      <c r="D261" t="str">
        <f>IF(ISBLANK('Registrations List'!M289),"",'Registrations List'!M289)</f>
        <v/>
      </c>
      <c r="E261" t="str">
        <f>IF(ISBLANK('Registrations List'!N289),"",'Registrations List'!N289)</f>
        <v/>
      </c>
      <c r="F261" t="str">
        <f>IF(ISBLANK('Registrations List'!O289),"",'Registrations List'!O289)</f>
        <v/>
      </c>
      <c r="G261" t="str">
        <f>IF(ISBLANK('Registrations List'!P289),"",'Registrations List'!P289)</f>
        <v/>
      </c>
      <c r="H261" t="str">
        <f>IF(ISBLANK('Registrations List'!AY289),"",'Registrations List'!AY289)</f>
        <v/>
      </c>
      <c r="I261" t="str">
        <f>IF(ISBLANK('Registrations List'!AZ289),"",'Registrations List'!AZ289)</f>
        <v/>
      </c>
      <c r="J261" t="str">
        <f>IF(ISBLANK('Registrations List'!BE289),"",'Registrations List'!BE289)</f>
        <v/>
      </c>
      <c r="K261" t="str">
        <f>IF(ISBLANK('Registrations List'!BF289),"",'Registrations List'!BF289)</f>
        <v/>
      </c>
      <c r="L261" t="str">
        <f>IF(ISBLANK('Registrations List'!BK289),"",'Registrations List'!BK289)</f>
        <v/>
      </c>
      <c r="M261" t="str">
        <f>IF(ISBLANK('Registrations List'!BL289),"",'Registrations List'!BL289)</f>
        <v/>
      </c>
      <c r="N261" t="str">
        <f>IF(ISBLANK('Registrations List'!BQ289),"",'Registrations List'!BQ289)</f>
        <v/>
      </c>
      <c r="O261" t="str">
        <f>IF(ISBLANK('Registrations List'!BR289),"",'Registrations List'!BR289)</f>
        <v/>
      </c>
      <c r="P261" t="str">
        <f>IF(ISBLANK('Registrations List'!BW289),"",'Registrations List'!BW289)</f>
        <v/>
      </c>
      <c r="Q261" t="str">
        <f>IF(ISBLANK('Registrations List'!BX289),"",'Registrations List'!BX289)</f>
        <v/>
      </c>
      <c r="R261" t="str">
        <f>IF(ISBLANK('Registrations List'!CC289),"",'Registrations List'!CC289)</f>
        <v/>
      </c>
      <c r="S261" t="str">
        <f>IF(ISBLANK('Registrations List'!CD289),"",'Registrations List'!CD289)</f>
        <v/>
      </c>
      <c r="T261" s="96" t="str">
        <f>IF(H261="","",Schedule!C264)</f>
        <v/>
      </c>
      <c r="U261" t="str">
        <f>IF('Request for Payment'!$G$29=0,"",'Request for Payment'!$G$29)</f>
        <v/>
      </c>
      <c r="V261" t="str">
        <f>IF(ISBLANK('Registrations List'!AH289),"",'Registrations List'!AH289)</f>
        <v/>
      </c>
      <c r="W261" t="str">
        <f>IF(ISBLANK('Registrations List'!AI289),"",'Registrations List'!AI289)</f>
        <v/>
      </c>
      <c r="X261" t="str">
        <f>IF(ISBLANK('Registrations List'!AJ289),"",'Registrations List'!AJ289)</f>
        <v/>
      </c>
      <c r="Y261" t="str">
        <f>IF(ISBLANK('Registrations List'!AK289),"",'Registrations List'!AK289)</f>
        <v/>
      </c>
      <c r="Z261" t="str">
        <f>IF(ISBLANK('Registrations List'!AL289),"",'Registrations List'!AL289)</f>
        <v/>
      </c>
      <c r="AA261" t="str">
        <f>IF(ISBLANK('Registrations List'!AM289),"",'Registrations List'!AM289)</f>
        <v/>
      </c>
      <c r="AB261" t="str">
        <f>IF(ISBLANK('Registrations List'!AN289),"",'Registrations List'!AN289)</f>
        <v/>
      </c>
      <c r="AC261" t="str">
        <f>IF(ISBLANK('Registrations List'!AO289),"",'Registrations List'!AO289)</f>
        <v/>
      </c>
      <c r="AD261" t="str">
        <f>IF(ISBLANK('Registrations List'!AP289),"",'Registrations List'!AP289)</f>
        <v/>
      </c>
      <c r="AE261" t="str">
        <f>IF(ISBLANK('Registrations List'!AR289),"",'Registrations List'!AR289)</f>
        <v/>
      </c>
    </row>
    <row r="262" spans="1:31">
      <c r="A262" t="str">
        <f>IF(ISBLANK('Registrations List'!G290),"",'Registrations List'!G290)</f>
        <v/>
      </c>
      <c r="B262" t="str">
        <f>IF(ISBLANK('Registrations List'!H290),"",'Registrations List'!H290)</f>
        <v/>
      </c>
      <c r="C262" t="str">
        <f>IF(ISBLANK('Registrations List'!L290),"",'Registrations List'!L290)</f>
        <v/>
      </c>
      <c r="D262" t="str">
        <f>IF(ISBLANK('Registrations List'!M290),"",'Registrations List'!M290)</f>
        <v/>
      </c>
      <c r="E262" t="str">
        <f>IF(ISBLANK('Registrations List'!N290),"",'Registrations List'!N290)</f>
        <v/>
      </c>
      <c r="F262" t="str">
        <f>IF(ISBLANK('Registrations List'!O290),"",'Registrations List'!O290)</f>
        <v/>
      </c>
      <c r="G262" t="str">
        <f>IF(ISBLANK('Registrations List'!P290),"",'Registrations List'!P290)</f>
        <v/>
      </c>
      <c r="H262" t="str">
        <f>IF(ISBLANK('Registrations List'!AY290),"",'Registrations List'!AY290)</f>
        <v/>
      </c>
      <c r="I262" t="str">
        <f>IF(ISBLANK('Registrations List'!AZ290),"",'Registrations List'!AZ290)</f>
        <v/>
      </c>
      <c r="J262" t="str">
        <f>IF(ISBLANK('Registrations List'!BE290),"",'Registrations List'!BE290)</f>
        <v/>
      </c>
      <c r="K262" t="str">
        <f>IF(ISBLANK('Registrations List'!BF290),"",'Registrations List'!BF290)</f>
        <v/>
      </c>
      <c r="L262" t="str">
        <f>IF(ISBLANK('Registrations List'!BK290),"",'Registrations List'!BK290)</f>
        <v/>
      </c>
      <c r="M262" t="str">
        <f>IF(ISBLANK('Registrations List'!BL290),"",'Registrations List'!BL290)</f>
        <v/>
      </c>
      <c r="N262" t="str">
        <f>IF(ISBLANK('Registrations List'!BQ290),"",'Registrations List'!BQ290)</f>
        <v/>
      </c>
      <c r="O262" t="str">
        <f>IF(ISBLANK('Registrations List'!BR290),"",'Registrations List'!BR290)</f>
        <v/>
      </c>
      <c r="P262" t="str">
        <f>IF(ISBLANK('Registrations List'!BW290),"",'Registrations List'!BW290)</f>
        <v/>
      </c>
      <c r="Q262" t="str">
        <f>IF(ISBLANK('Registrations List'!BX290),"",'Registrations List'!BX290)</f>
        <v/>
      </c>
      <c r="R262" t="str">
        <f>IF(ISBLANK('Registrations List'!CC290),"",'Registrations List'!CC290)</f>
        <v/>
      </c>
      <c r="S262" t="str">
        <f>IF(ISBLANK('Registrations List'!CD290),"",'Registrations List'!CD290)</f>
        <v/>
      </c>
      <c r="T262" s="96" t="str">
        <f>IF(H262="","",Schedule!C265)</f>
        <v/>
      </c>
      <c r="U262" t="str">
        <f>IF('Request for Payment'!$G$29=0,"",'Request for Payment'!$G$29)</f>
        <v/>
      </c>
      <c r="V262" t="str">
        <f>IF(ISBLANK('Registrations List'!AH290),"",'Registrations List'!AH290)</f>
        <v/>
      </c>
      <c r="W262" t="str">
        <f>IF(ISBLANK('Registrations List'!AI290),"",'Registrations List'!AI290)</f>
        <v/>
      </c>
      <c r="X262" t="str">
        <f>IF(ISBLANK('Registrations List'!AJ290),"",'Registrations List'!AJ290)</f>
        <v/>
      </c>
      <c r="Y262" t="str">
        <f>IF(ISBLANK('Registrations List'!AK290),"",'Registrations List'!AK290)</f>
        <v/>
      </c>
      <c r="Z262" t="str">
        <f>IF(ISBLANK('Registrations List'!AL290),"",'Registrations List'!AL290)</f>
        <v/>
      </c>
      <c r="AA262" t="str">
        <f>IF(ISBLANK('Registrations List'!AM290),"",'Registrations List'!AM290)</f>
        <v/>
      </c>
      <c r="AB262" t="str">
        <f>IF(ISBLANK('Registrations List'!AN290),"",'Registrations List'!AN290)</f>
        <v/>
      </c>
      <c r="AC262" t="str">
        <f>IF(ISBLANK('Registrations List'!AO290),"",'Registrations List'!AO290)</f>
        <v/>
      </c>
      <c r="AD262" t="str">
        <f>IF(ISBLANK('Registrations List'!AP290),"",'Registrations List'!AP290)</f>
        <v/>
      </c>
      <c r="AE262" t="str">
        <f>IF(ISBLANK('Registrations List'!AR290),"",'Registrations List'!AR290)</f>
        <v/>
      </c>
    </row>
    <row r="263" spans="1:31">
      <c r="A263" t="str">
        <f>IF(ISBLANK('Registrations List'!G291),"",'Registrations List'!G291)</f>
        <v/>
      </c>
      <c r="B263" t="str">
        <f>IF(ISBLANK('Registrations List'!H291),"",'Registrations List'!H291)</f>
        <v/>
      </c>
      <c r="C263" t="str">
        <f>IF(ISBLANK('Registrations List'!L291),"",'Registrations List'!L291)</f>
        <v/>
      </c>
      <c r="D263" t="str">
        <f>IF(ISBLANK('Registrations List'!M291),"",'Registrations List'!M291)</f>
        <v/>
      </c>
      <c r="E263" t="str">
        <f>IF(ISBLANK('Registrations List'!N291),"",'Registrations List'!N291)</f>
        <v/>
      </c>
      <c r="F263" t="str">
        <f>IF(ISBLANK('Registrations List'!O291),"",'Registrations List'!O291)</f>
        <v/>
      </c>
      <c r="G263" t="str">
        <f>IF(ISBLANK('Registrations List'!P291),"",'Registrations List'!P291)</f>
        <v/>
      </c>
      <c r="H263" t="str">
        <f>IF(ISBLANK('Registrations List'!AY291),"",'Registrations List'!AY291)</f>
        <v/>
      </c>
      <c r="I263" t="str">
        <f>IF(ISBLANK('Registrations List'!AZ291),"",'Registrations List'!AZ291)</f>
        <v/>
      </c>
      <c r="J263" t="str">
        <f>IF(ISBLANK('Registrations List'!BE291),"",'Registrations List'!BE291)</f>
        <v/>
      </c>
      <c r="K263" t="str">
        <f>IF(ISBLANK('Registrations List'!BF291),"",'Registrations List'!BF291)</f>
        <v/>
      </c>
      <c r="L263" t="str">
        <f>IF(ISBLANK('Registrations List'!BK291),"",'Registrations List'!BK291)</f>
        <v/>
      </c>
      <c r="M263" t="str">
        <f>IF(ISBLANK('Registrations List'!BL291),"",'Registrations List'!BL291)</f>
        <v/>
      </c>
      <c r="N263" t="str">
        <f>IF(ISBLANK('Registrations List'!BQ291),"",'Registrations List'!BQ291)</f>
        <v/>
      </c>
      <c r="O263" t="str">
        <f>IF(ISBLANK('Registrations List'!BR291),"",'Registrations List'!BR291)</f>
        <v/>
      </c>
      <c r="P263" t="str">
        <f>IF(ISBLANK('Registrations List'!BW291),"",'Registrations List'!BW291)</f>
        <v/>
      </c>
      <c r="Q263" t="str">
        <f>IF(ISBLANK('Registrations List'!BX291),"",'Registrations List'!BX291)</f>
        <v/>
      </c>
      <c r="R263" t="str">
        <f>IF(ISBLANK('Registrations List'!CC291),"",'Registrations List'!CC291)</f>
        <v/>
      </c>
      <c r="S263" t="str">
        <f>IF(ISBLANK('Registrations List'!CD291),"",'Registrations List'!CD291)</f>
        <v/>
      </c>
      <c r="T263" s="96" t="str">
        <f>IF(H263="","",Schedule!C266)</f>
        <v/>
      </c>
      <c r="U263" t="str">
        <f>IF('Request for Payment'!$G$29=0,"",'Request for Payment'!$G$29)</f>
        <v/>
      </c>
      <c r="V263" t="str">
        <f>IF(ISBLANK('Registrations List'!AH291),"",'Registrations List'!AH291)</f>
        <v/>
      </c>
      <c r="W263" t="str">
        <f>IF(ISBLANK('Registrations List'!AI291),"",'Registrations List'!AI291)</f>
        <v/>
      </c>
      <c r="X263" t="str">
        <f>IF(ISBLANK('Registrations List'!AJ291),"",'Registrations List'!AJ291)</f>
        <v/>
      </c>
      <c r="Y263" t="str">
        <f>IF(ISBLANK('Registrations List'!AK291),"",'Registrations List'!AK291)</f>
        <v/>
      </c>
      <c r="Z263" t="str">
        <f>IF(ISBLANK('Registrations List'!AL291),"",'Registrations List'!AL291)</f>
        <v/>
      </c>
      <c r="AA263" t="str">
        <f>IF(ISBLANK('Registrations List'!AM291),"",'Registrations List'!AM291)</f>
        <v/>
      </c>
      <c r="AB263" t="str">
        <f>IF(ISBLANK('Registrations List'!AN291),"",'Registrations List'!AN291)</f>
        <v/>
      </c>
      <c r="AC263" t="str">
        <f>IF(ISBLANK('Registrations List'!AO291),"",'Registrations List'!AO291)</f>
        <v/>
      </c>
      <c r="AD263" t="str">
        <f>IF(ISBLANK('Registrations List'!AP291),"",'Registrations List'!AP291)</f>
        <v/>
      </c>
      <c r="AE263" t="str">
        <f>IF(ISBLANK('Registrations List'!AR291),"",'Registrations List'!AR291)</f>
        <v/>
      </c>
    </row>
    <row r="264" spans="1:31">
      <c r="A264" t="str">
        <f>IF(ISBLANK('Registrations List'!G292),"",'Registrations List'!G292)</f>
        <v/>
      </c>
      <c r="B264" t="str">
        <f>IF(ISBLANK('Registrations List'!H292),"",'Registrations List'!H292)</f>
        <v/>
      </c>
      <c r="C264" t="str">
        <f>IF(ISBLANK('Registrations List'!L292),"",'Registrations List'!L292)</f>
        <v/>
      </c>
      <c r="D264" t="str">
        <f>IF(ISBLANK('Registrations List'!M292),"",'Registrations List'!M292)</f>
        <v/>
      </c>
      <c r="E264" t="str">
        <f>IF(ISBLANK('Registrations List'!N292),"",'Registrations List'!N292)</f>
        <v/>
      </c>
      <c r="F264" t="str">
        <f>IF(ISBLANK('Registrations List'!O292),"",'Registrations List'!O292)</f>
        <v/>
      </c>
      <c r="G264" t="str">
        <f>IF(ISBLANK('Registrations List'!P292),"",'Registrations List'!P292)</f>
        <v/>
      </c>
      <c r="H264" t="str">
        <f>IF(ISBLANK('Registrations List'!AY292),"",'Registrations List'!AY292)</f>
        <v/>
      </c>
      <c r="I264" t="str">
        <f>IF(ISBLANK('Registrations List'!AZ292),"",'Registrations List'!AZ292)</f>
        <v/>
      </c>
      <c r="J264" t="str">
        <f>IF(ISBLANK('Registrations List'!BE292),"",'Registrations List'!BE292)</f>
        <v/>
      </c>
      <c r="K264" t="str">
        <f>IF(ISBLANK('Registrations List'!BF292),"",'Registrations List'!BF292)</f>
        <v/>
      </c>
      <c r="L264" t="str">
        <f>IF(ISBLANK('Registrations List'!BK292),"",'Registrations List'!BK292)</f>
        <v/>
      </c>
      <c r="M264" t="str">
        <f>IF(ISBLANK('Registrations List'!BL292),"",'Registrations List'!BL292)</f>
        <v/>
      </c>
      <c r="N264" t="str">
        <f>IF(ISBLANK('Registrations List'!BQ292),"",'Registrations List'!BQ292)</f>
        <v/>
      </c>
      <c r="O264" t="str">
        <f>IF(ISBLANK('Registrations List'!BR292),"",'Registrations List'!BR292)</f>
        <v/>
      </c>
      <c r="P264" t="str">
        <f>IF(ISBLANK('Registrations List'!BW292),"",'Registrations List'!BW292)</f>
        <v/>
      </c>
      <c r="Q264" t="str">
        <f>IF(ISBLANK('Registrations List'!BX292),"",'Registrations List'!BX292)</f>
        <v/>
      </c>
      <c r="R264" t="str">
        <f>IF(ISBLANK('Registrations List'!CC292),"",'Registrations List'!CC292)</f>
        <v/>
      </c>
      <c r="S264" t="str">
        <f>IF(ISBLANK('Registrations List'!CD292),"",'Registrations List'!CD292)</f>
        <v/>
      </c>
      <c r="T264" s="96" t="str">
        <f>IF(H264="","",Schedule!C267)</f>
        <v/>
      </c>
      <c r="U264" t="str">
        <f>IF('Request for Payment'!$G$29=0,"",'Request for Payment'!$G$29)</f>
        <v/>
      </c>
      <c r="V264" t="str">
        <f>IF(ISBLANK('Registrations List'!AH292),"",'Registrations List'!AH292)</f>
        <v/>
      </c>
      <c r="W264" t="str">
        <f>IF(ISBLANK('Registrations List'!AI292),"",'Registrations List'!AI292)</f>
        <v/>
      </c>
      <c r="X264" t="str">
        <f>IF(ISBLANK('Registrations List'!AJ292),"",'Registrations List'!AJ292)</f>
        <v/>
      </c>
      <c r="Y264" t="str">
        <f>IF(ISBLANK('Registrations List'!AK292),"",'Registrations List'!AK292)</f>
        <v/>
      </c>
      <c r="Z264" t="str">
        <f>IF(ISBLANK('Registrations List'!AL292),"",'Registrations List'!AL292)</f>
        <v/>
      </c>
      <c r="AA264" t="str">
        <f>IF(ISBLANK('Registrations List'!AM292),"",'Registrations List'!AM292)</f>
        <v/>
      </c>
      <c r="AB264" t="str">
        <f>IF(ISBLANK('Registrations List'!AN292),"",'Registrations List'!AN292)</f>
        <v/>
      </c>
      <c r="AC264" t="str">
        <f>IF(ISBLANK('Registrations List'!AO292),"",'Registrations List'!AO292)</f>
        <v/>
      </c>
      <c r="AD264" t="str">
        <f>IF(ISBLANK('Registrations List'!AP292),"",'Registrations List'!AP292)</f>
        <v/>
      </c>
      <c r="AE264" t="str">
        <f>IF(ISBLANK('Registrations List'!AR292),"",'Registrations List'!AR292)</f>
        <v/>
      </c>
    </row>
    <row r="265" spans="1:31">
      <c r="A265" t="str">
        <f>IF(ISBLANK('Registrations List'!G293),"",'Registrations List'!G293)</f>
        <v/>
      </c>
      <c r="B265" t="str">
        <f>IF(ISBLANK('Registrations List'!H293),"",'Registrations List'!H293)</f>
        <v/>
      </c>
      <c r="C265" t="str">
        <f>IF(ISBLANK('Registrations List'!L293),"",'Registrations List'!L293)</f>
        <v/>
      </c>
      <c r="D265" t="str">
        <f>IF(ISBLANK('Registrations List'!M293),"",'Registrations List'!M293)</f>
        <v/>
      </c>
      <c r="E265" t="str">
        <f>IF(ISBLANK('Registrations List'!N293),"",'Registrations List'!N293)</f>
        <v/>
      </c>
      <c r="F265" t="str">
        <f>IF(ISBLANK('Registrations List'!O293),"",'Registrations List'!O293)</f>
        <v/>
      </c>
      <c r="G265" t="str">
        <f>IF(ISBLANK('Registrations List'!P293),"",'Registrations List'!P293)</f>
        <v/>
      </c>
      <c r="H265" t="str">
        <f>IF(ISBLANK('Registrations List'!AY293),"",'Registrations List'!AY293)</f>
        <v/>
      </c>
      <c r="I265" t="str">
        <f>IF(ISBLANK('Registrations List'!AZ293),"",'Registrations List'!AZ293)</f>
        <v/>
      </c>
      <c r="J265" t="str">
        <f>IF(ISBLANK('Registrations List'!BE293),"",'Registrations List'!BE293)</f>
        <v/>
      </c>
      <c r="K265" t="str">
        <f>IF(ISBLANK('Registrations List'!BF293),"",'Registrations List'!BF293)</f>
        <v/>
      </c>
      <c r="L265" t="str">
        <f>IF(ISBLANK('Registrations List'!BK293),"",'Registrations List'!BK293)</f>
        <v/>
      </c>
      <c r="M265" t="str">
        <f>IF(ISBLANK('Registrations List'!BL293),"",'Registrations List'!BL293)</f>
        <v/>
      </c>
      <c r="N265" t="str">
        <f>IF(ISBLANK('Registrations List'!BQ293),"",'Registrations List'!BQ293)</f>
        <v/>
      </c>
      <c r="O265" t="str">
        <f>IF(ISBLANK('Registrations List'!BR293),"",'Registrations List'!BR293)</f>
        <v/>
      </c>
      <c r="P265" t="str">
        <f>IF(ISBLANK('Registrations List'!BW293),"",'Registrations List'!BW293)</f>
        <v/>
      </c>
      <c r="Q265" t="str">
        <f>IF(ISBLANK('Registrations List'!BX293),"",'Registrations List'!BX293)</f>
        <v/>
      </c>
      <c r="R265" t="str">
        <f>IF(ISBLANK('Registrations List'!CC293),"",'Registrations List'!CC293)</f>
        <v/>
      </c>
      <c r="S265" t="str">
        <f>IF(ISBLANK('Registrations List'!CD293),"",'Registrations List'!CD293)</f>
        <v/>
      </c>
      <c r="T265" s="96" t="str">
        <f>IF(H265="","",Schedule!C268)</f>
        <v/>
      </c>
      <c r="U265" t="str">
        <f>IF('Request for Payment'!$G$29=0,"",'Request for Payment'!$G$29)</f>
        <v/>
      </c>
      <c r="V265" t="str">
        <f>IF(ISBLANK('Registrations List'!AH293),"",'Registrations List'!AH293)</f>
        <v/>
      </c>
      <c r="W265" t="str">
        <f>IF(ISBLANK('Registrations List'!AI293),"",'Registrations List'!AI293)</f>
        <v/>
      </c>
      <c r="X265" t="str">
        <f>IF(ISBLANK('Registrations List'!AJ293),"",'Registrations List'!AJ293)</f>
        <v/>
      </c>
      <c r="Y265" t="str">
        <f>IF(ISBLANK('Registrations List'!AK293),"",'Registrations List'!AK293)</f>
        <v/>
      </c>
      <c r="Z265" t="str">
        <f>IF(ISBLANK('Registrations List'!AL293),"",'Registrations List'!AL293)</f>
        <v/>
      </c>
      <c r="AA265" t="str">
        <f>IF(ISBLANK('Registrations List'!AM293),"",'Registrations List'!AM293)</f>
        <v/>
      </c>
      <c r="AB265" t="str">
        <f>IF(ISBLANK('Registrations List'!AN293),"",'Registrations List'!AN293)</f>
        <v/>
      </c>
      <c r="AC265" t="str">
        <f>IF(ISBLANK('Registrations List'!AO293),"",'Registrations List'!AO293)</f>
        <v/>
      </c>
      <c r="AD265" t="str">
        <f>IF(ISBLANK('Registrations List'!AP293),"",'Registrations List'!AP293)</f>
        <v/>
      </c>
      <c r="AE265" t="str">
        <f>IF(ISBLANK('Registrations List'!AR293),"",'Registrations List'!AR293)</f>
        <v/>
      </c>
    </row>
    <row r="266" spans="1:31">
      <c r="A266" t="str">
        <f>IF(ISBLANK('Registrations List'!G294),"",'Registrations List'!G294)</f>
        <v/>
      </c>
      <c r="B266" t="str">
        <f>IF(ISBLANK('Registrations List'!H294),"",'Registrations List'!H294)</f>
        <v/>
      </c>
      <c r="C266" t="str">
        <f>IF(ISBLANK('Registrations List'!L294),"",'Registrations List'!L294)</f>
        <v/>
      </c>
      <c r="D266" t="str">
        <f>IF(ISBLANK('Registrations List'!M294),"",'Registrations List'!M294)</f>
        <v/>
      </c>
      <c r="E266" t="str">
        <f>IF(ISBLANK('Registrations List'!N294),"",'Registrations List'!N294)</f>
        <v/>
      </c>
      <c r="F266" t="str">
        <f>IF(ISBLANK('Registrations List'!O294),"",'Registrations List'!O294)</f>
        <v/>
      </c>
      <c r="G266" t="str">
        <f>IF(ISBLANK('Registrations List'!P294),"",'Registrations List'!P294)</f>
        <v/>
      </c>
      <c r="H266" t="str">
        <f>IF(ISBLANK('Registrations List'!AY294),"",'Registrations List'!AY294)</f>
        <v/>
      </c>
      <c r="I266" t="str">
        <f>IF(ISBLANK('Registrations List'!AZ294),"",'Registrations List'!AZ294)</f>
        <v/>
      </c>
      <c r="J266" t="str">
        <f>IF(ISBLANK('Registrations List'!BE294),"",'Registrations List'!BE294)</f>
        <v/>
      </c>
      <c r="K266" t="str">
        <f>IF(ISBLANK('Registrations List'!BF294),"",'Registrations List'!BF294)</f>
        <v/>
      </c>
      <c r="L266" t="str">
        <f>IF(ISBLANK('Registrations List'!BK294),"",'Registrations List'!BK294)</f>
        <v/>
      </c>
      <c r="M266" t="str">
        <f>IF(ISBLANK('Registrations List'!BL294),"",'Registrations List'!BL294)</f>
        <v/>
      </c>
      <c r="N266" t="str">
        <f>IF(ISBLANK('Registrations List'!BQ294),"",'Registrations List'!BQ294)</f>
        <v/>
      </c>
      <c r="O266" t="str">
        <f>IF(ISBLANK('Registrations List'!BR294),"",'Registrations List'!BR294)</f>
        <v/>
      </c>
      <c r="P266" t="str">
        <f>IF(ISBLANK('Registrations List'!BW294),"",'Registrations List'!BW294)</f>
        <v/>
      </c>
      <c r="Q266" t="str">
        <f>IF(ISBLANK('Registrations List'!BX294),"",'Registrations List'!BX294)</f>
        <v/>
      </c>
      <c r="R266" t="str">
        <f>IF(ISBLANK('Registrations List'!CC294),"",'Registrations List'!CC294)</f>
        <v/>
      </c>
      <c r="S266" t="str">
        <f>IF(ISBLANK('Registrations List'!CD294),"",'Registrations List'!CD294)</f>
        <v/>
      </c>
      <c r="T266" s="96" t="str">
        <f>IF(H266="","",Schedule!C269)</f>
        <v/>
      </c>
      <c r="U266" t="str">
        <f>IF('Request for Payment'!$G$29=0,"",'Request for Payment'!$G$29)</f>
        <v/>
      </c>
      <c r="V266" t="str">
        <f>IF(ISBLANK('Registrations List'!AH294),"",'Registrations List'!AH294)</f>
        <v/>
      </c>
      <c r="W266" t="str">
        <f>IF(ISBLANK('Registrations List'!AI294),"",'Registrations List'!AI294)</f>
        <v/>
      </c>
      <c r="X266" t="str">
        <f>IF(ISBLANK('Registrations List'!AJ294),"",'Registrations List'!AJ294)</f>
        <v/>
      </c>
      <c r="Y266" t="str">
        <f>IF(ISBLANK('Registrations List'!AK294),"",'Registrations List'!AK294)</f>
        <v/>
      </c>
      <c r="Z266" t="str">
        <f>IF(ISBLANK('Registrations List'!AL294),"",'Registrations List'!AL294)</f>
        <v/>
      </c>
      <c r="AA266" t="str">
        <f>IF(ISBLANK('Registrations List'!AM294),"",'Registrations List'!AM294)</f>
        <v/>
      </c>
      <c r="AB266" t="str">
        <f>IF(ISBLANK('Registrations List'!AN294),"",'Registrations List'!AN294)</f>
        <v/>
      </c>
      <c r="AC266" t="str">
        <f>IF(ISBLANK('Registrations List'!AO294),"",'Registrations List'!AO294)</f>
        <v/>
      </c>
      <c r="AD266" t="str">
        <f>IF(ISBLANK('Registrations List'!AP294),"",'Registrations List'!AP294)</f>
        <v/>
      </c>
      <c r="AE266" t="str">
        <f>IF(ISBLANK('Registrations List'!AR294),"",'Registrations List'!AR294)</f>
        <v/>
      </c>
    </row>
    <row r="267" spans="1:31">
      <c r="A267" t="str">
        <f>IF(ISBLANK('Registrations List'!G295),"",'Registrations List'!G295)</f>
        <v/>
      </c>
      <c r="B267" t="str">
        <f>IF(ISBLANK('Registrations List'!H295),"",'Registrations List'!H295)</f>
        <v/>
      </c>
      <c r="C267" t="str">
        <f>IF(ISBLANK('Registrations List'!L295),"",'Registrations List'!L295)</f>
        <v/>
      </c>
      <c r="D267" t="str">
        <f>IF(ISBLANK('Registrations List'!M295),"",'Registrations List'!M295)</f>
        <v/>
      </c>
      <c r="E267" t="str">
        <f>IF(ISBLANK('Registrations List'!N295),"",'Registrations List'!N295)</f>
        <v/>
      </c>
      <c r="F267" t="str">
        <f>IF(ISBLANK('Registrations List'!O295),"",'Registrations List'!O295)</f>
        <v/>
      </c>
      <c r="G267" t="str">
        <f>IF(ISBLANK('Registrations List'!P295),"",'Registrations List'!P295)</f>
        <v/>
      </c>
      <c r="H267" t="str">
        <f>IF(ISBLANK('Registrations List'!AY295),"",'Registrations List'!AY295)</f>
        <v/>
      </c>
      <c r="I267" t="str">
        <f>IF(ISBLANK('Registrations List'!AZ295),"",'Registrations List'!AZ295)</f>
        <v/>
      </c>
      <c r="J267" t="str">
        <f>IF(ISBLANK('Registrations List'!BE295),"",'Registrations List'!BE295)</f>
        <v/>
      </c>
      <c r="K267" t="str">
        <f>IF(ISBLANK('Registrations List'!BF295),"",'Registrations List'!BF295)</f>
        <v/>
      </c>
      <c r="L267" t="str">
        <f>IF(ISBLANK('Registrations List'!BK295),"",'Registrations List'!BK295)</f>
        <v/>
      </c>
      <c r="M267" t="str">
        <f>IF(ISBLANK('Registrations List'!BL295),"",'Registrations List'!BL295)</f>
        <v/>
      </c>
      <c r="N267" t="str">
        <f>IF(ISBLANK('Registrations List'!BQ295),"",'Registrations List'!BQ295)</f>
        <v/>
      </c>
      <c r="O267" t="str">
        <f>IF(ISBLANK('Registrations List'!BR295),"",'Registrations List'!BR295)</f>
        <v/>
      </c>
      <c r="P267" t="str">
        <f>IF(ISBLANK('Registrations List'!BW295),"",'Registrations List'!BW295)</f>
        <v/>
      </c>
      <c r="Q267" t="str">
        <f>IF(ISBLANK('Registrations List'!BX295),"",'Registrations List'!BX295)</f>
        <v/>
      </c>
      <c r="R267" t="str">
        <f>IF(ISBLANK('Registrations List'!CC295),"",'Registrations List'!CC295)</f>
        <v/>
      </c>
      <c r="S267" t="str">
        <f>IF(ISBLANK('Registrations List'!CD295),"",'Registrations List'!CD295)</f>
        <v/>
      </c>
      <c r="T267" s="96" t="str">
        <f>IF(H267="","",Schedule!C270)</f>
        <v/>
      </c>
      <c r="U267" t="str">
        <f>IF('Request for Payment'!$G$29=0,"",'Request for Payment'!$G$29)</f>
        <v/>
      </c>
      <c r="V267" t="str">
        <f>IF(ISBLANK('Registrations List'!AH295),"",'Registrations List'!AH295)</f>
        <v/>
      </c>
      <c r="W267" t="str">
        <f>IF(ISBLANK('Registrations List'!AI295),"",'Registrations List'!AI295)</f>
        <v/>
      </c>
      <c r="X267" t="str">
        <f>IF(ISBLANK('Registrations List'!AJ295),"",'Registrations List'!AJ295)</f>
        <v/>
      </c>
      <c r="Y267" t="str">
        <f>IF(ISBLANK('Registrations List'!AK295),"",'Registrations List'!AK295)</f>
        <v/>
      </c>
      <c r="Z267" t="str">
        <f>IF(ISBLANK('Registrations List'!AL295),"",'Registrations List'!AL295)</f>
        <v/>
      </c>
      <c r="AA267" t="str">
        <f>IF(ISBLANK('Registrations List'!AM295),"",'Registrations List'!AM295)</f>
        <v/>
      </c>
      <c r="AB267" t="str">
        <f>IF(ISBLANK('Registrations List'!AN295),"",'Registrations List'!AN295)</f>
        <v/>
      </c>
      <c r="AC267" t="str">
        <f>IF(ISBLANK('Registrations List'!AO295),"",'Registrations List'!AO295)</f>
        <v/>
      </c>
      <c r="AD267" t="str">
        <f>IF(ISBLANK('Registrations List'!AP295),"",'Registrations List'!AP295)</f>
        <v/>
      </c>
      <c r="AE267" t="str">
        <f>IF(ISBLANK('Registrations List'!AR295),"",'Registrations List'!AR295)</f>
        <v/>
      </c>
    </row>
    <row r="268" spans="1:31">
      <c r="A268" t="str">
        <f>IF(ISBLANK('Registrations List'!G296),"",'Registrations List'!G296)</f>
        <v/>
      </c>
      <c r="B268" t="str">
        <f>IF(ISBLANK('Registrations List'!H296),"",'Registrations List'!H296)</f>
        <v/>
      </c>
      <c r="C268" t="str">
        <f>IF(ISBLANK('Registrations List'!L296),"",'Registrations List'!L296)</f>
        <v/>
      </c>
      <c r="D268" t="str">
        <f>IF(ISBLANK('Registrations List'!M296),"",'Registrations List'!M296)</f>
        <v/>
      </c>
      <c r="E268" t="str">
        <f>IF(ISBLANK('Registrations List'!N296),"",'Registrations List'!N296)</f>
        <v/>
      </c>
      <c r="F268" t="str">
        <f>IF(ISBLANK('Registrations List'!O296),"",'Registrations List'!O296)</f>
        <v/>
      </c>
      <c r="G268" t="str">
        <f>IF(ISBLANK('Registrations List'!P296),"",'Registrations List'!P296)</f>
        <v/>
      </c>
      <c r="H268" t="str">
        <f>IF(ISBLANK('Registrations List'!AY296),"",'Registrations List'!AY296)</f>
        <v/>
      </c>
      <c r="I268" t="str">
        <f>IF(ISBLANK('Registrations List'!AZ296),"",'Registrations List'!AZ296)</f>
        <v/>
      </c>
      <c r="J268" t="str">
        <f>IF(ISBLANK('Registrations List'!BE296),"",'Registrations List'!BE296)</f>
        <v/>
      </c>
      <c r="K268" t="str">
        <f>IF(ISBLANK('Registrations List'!BF296),"",'Registrations List'!BF296)</f>
        <v/>
      </c>
      <c r="L268" t="str">
        <f>IF(ISBLANK('Registrations List'!BK296),"",'Registrations List'!BK296)</f>
        <v/>
      </c>
      <c r="M268" t="str">
        <f>IF(ISBLANK('Registrations List'!BL296),"",'Registrations List'!BL296)</f>
        <v/>
      </c>
      <c r="N268" t="str">
        <f>IF(ISBLANK('Registrations List'!BQ296),"",'Registrations List'!BQ296)</f>
        <v/>
      </c>
      <c r="O268" t="str">
        <f>IF(ISBLANK('Registrations List'!BR296),"",'Registrations List'!BR296)</f>
        <v/>
      </c>
      <c r="P268" t="str">
        <f>IF(ISBLANK('Registrations List'!BW296),"",'Registrations List'!BW296)</f>
        <v/>
      </c>
      <c r="Q268" t="str">
        <f>IF(ISBLANK('Registrations List'!BX296),"",'Registrations List'!BX296)</f>
        <v/>
      </c>
      <c r="R268" t="str">
        <f>IF(ISBLANK('Registrations List'!CC296),"",'Registrations List'!CC296)</f>
        <v/>
      </c>
      <c r="S268" t="str">
        <f>IF(ISBLANK('Registrations List'!CD296),"",'Registrations List'!CD296)</f>
        <v/>
      </c>
      <c r="T268" s="96" t="str">
        <f>IF(H268="","",Schedule!C271)</f>
        <v/>
      </c>
      <c r="U268" t="str">
        <f>IF('Request for Payment'!$G$29=0,"",'Request for Payment'!$G$29)</f>
        <v/>
      </c>
      <c r="V268" t="str">
        <f>IF(ISBLANK('Registrations List'!AH296),"",'Registrations List'!AH296)</f>
        <v/>
      </c>
      <c r="W268" t="str">
        <f>IF(ISBLANK('Registrations List'!AI296),"",'Registrations List'!AI296)</f>
        <v/>
      </c>
      <c r="X268" t="str">
        <f>IF(ISBLANK('Registrations List'!AJ296),"",'Registrations List'!AJ296)</f>
        <v/>
      </c>
      <c r="Y268" t="str">
        <f>IF(ISBLANK('Registrations List'!AK296),"",'Registrations List'!AK296)</f>
        <v/>
      </c>
      <c r="Z268" t="str">
        <f>IF(ISBLANK('Registrations List'!AL296),"",'Registrations List'!AL296)</f>
        <v/>
      </c>
      <c r="AA268" t="str">
        <f>IF(ISBLANK('Registrations List'!AM296),"",'Registrations List'!AM296)</f>
        <v/>
      </c>
      <c r="AB268" t="str">
        <f>IF(ISBLANK('Registrations List'!AN296),"",'Registrations List'!AN296)</f>
        <v/>
      </c>
      <c r="AC268" t="str">
        <f>IF(ISBLANK('Registrations List'!AO296),"",'Registrations List'!AO296)</f>
        <v/>
      </c>
      <c r="AD268" t="str">
        <f>IF(ISBLANK('Registrations List'!AP296),"",'Registrations List'!AP296)</f>
        <v/>
      </c>
      <c r="AE268" t="str">
        <f>IF(ISBLANK('Registrations List'!AR296),"",'Registrations List'!AR296)</f>
        <v/>
      </c>
    </row>
    <row r="269" spans="1:31">
      <c r="A269" t="str">
        <f>IF(ISBLANK('Registrations List'!G297),"",'Registrations List'!G297)</f>
        <v/>
      </c>
      <c r="B269" t="str">
        <f>IF(ISBLANK('Registrations List'!H297),"",'Registrations List'!H297)</f>
        <v/>
      </c>
      <c r="C269" t="str">
        <f>IF(ISBLANK('Registrations List'!L297),"",'Registrations List'!L297)</f>
        <v/>
      </c>
      <c r="D269" t="str">
        <f>IF(ISBLANK('Registrations List'!M297),"",'Registrations List'!M297)</f>
        <v/>
      </c>
      <c r="E269" t="str">
        <f>IF(ISBLANK('Registrations List'!N297),"",'Registrations List'!N297)</f>
        <v/>
      </c>
      <c r="F269" t="str">
        <f>IF(ISBLANK('Registrations List'!O297),"",'Registrations List'!O297)</f>
        <v/>
      </c>
      <c r="G269" t="str">
        <f>IF(ISBLANK('Registrations List'!P297),"",'Registrations List'!P297)</f>
        <v/>
      </c>
      <c r="H269" t="str">
        <f>IF(ISBLANK('Registrations List'!AY297),"",'Registrations List'!AY297)</f>
        <v/>
      </c>
      <c r="I269" t="str">
        <f>IF(ISBLANK('Registrations List'!AZ297),"",'Registrations List'!AZ297)</f>
        <v/>
      </c>
      <c r="J269" t="str">
        <f>IF(ISBLANK('Registrations List'!BE297),"",'Registrations List'!BE297)</f>
        <v/>
      </c>
      <c r="K269" t="str">
        <f>IF(ISBLANK('Registrations List'!BF297),"",'Registrations List'!BF297)</f>
        <v/>
      </c>
      <c r="L269" t="str">
        <f>IF(ISBLANK('Registrations List'!BK297),"",'Registrations List'!BK297)</f>
        <v/>
      </c>
      <c r="M269" t="str">
        <f>IF(ISBLANK('Registrations List'!BL297),"",'Registrations List'!BL297)</f>
        <v/>
      </c>
      <c r="N269" t="str">
        <f>IF(ISBLANK('Registrations List'!BQ297),"",'Registrations List'!BQ297)</f>
        <v/>
      </c>
      <c r="O269" t="str">
        <f>IF(ISBLANK('Registrations List'!BR297),"",'Registrations List'!BR297)</f>
        <v/>
      </c>
      <c r="P269" t="str">
        <f>IF(ISBLANK('Registrations List'!BW297),"",'Registrations List'!BW297)</f>
        <v/>
      </c>
      <c r="Q269" t="str">
        <f>IF(ISBLANK('Registrations List'!BX297),"",'Registrations List'!BX297)</f>
        <v/>
      </c>
      <c r="R269" t="str">
        <f>IF(ISBLANK('Registrations List'!CC297),"",'Registrations List'!CC297)</f>
        <v/>
      </c>
      <c r="S269" t="str">
        <f>IF(ISBLANK('Registrations List'!CD297),"",'Registrations List'!CD297)</f>
        <v/>
      </c>
      <c r="T269" s="96" t="str">
        <f>IF(H269="","",Schedule!C272)</f>
        <v/>
      </c>
      <c r="U269" t="str">
        <f>IF('Request for Payment'!$G$29=0,"",'Request for Payment'!$G$29)</f>
        <v/>
      </c>
      <c r="V269" t="str">
        <f>IF(ISBLANK('Registrations List'!AH297),"",'Registrations List'!AH297)</f>
        <v/>
      </c>
      <c r="W269" t="str">
        <f>IF(ISBLANK('Registrations List'!AI297),"",'Registrations List'!AI297)</f>
        <v/>
      </c>
      <c r="X269" t="str">
        <f>IF(ISBLANK('Registrations List'!AJ297),"",'Registrations List'!AJ297)</f>
        <v/>
      </c>
      <c r="Y269" t="str">
        <f>IF(ISBLANK('Registrations List'!AK297),"",'Registrations List'!AK297)</f>
        <v/>
      </c>
      <c r="Z269" t="str">
        <f>IF(ISBLANK('Registrations List'!AL297),"",'Registrations List'!AL297)</f>
        <v/>
      </c>
      <c r="AA269" t="str">
        <f>IF(ISBLANK('Registrations List'!AM297),"",'Registrations List'!AM297)</f>
        <v/>
      </c>
      <c r="AB269" t="str">
        <f>IF(ISBLANK('Registrations List'!AN297),"",'Registrations List'!AN297)</f>
        <v/>
      </c>
      <c r="AC269" t="str">
        <f>IF(ISBLANK('Registrations List'!AO297),"",'Registrations List'!AO297)</f>
        <v/>
      </c>
      <c r="AD269" t="str">
        <f>IF(ISBLANK('Registrations List'!AP297),"",'Registrations List'!AP297)</f>
        <v/>
      </c>
      <c r="AE269" t="str">
        <f>IF(ISBLANK('Registrations List'!AR297),"",'Registrations List'!AR297)</f>
        <v/>
      </c>
    </row>
    <row r="270" spans="1:31">
      <c r="A270" t="str">
        <f>IF(ISBLANK('Registrations List'!G298),"",'Registrations List'!G298)</f>
        <v/>
      </c>
      <c r="B270" t="str">
        <f>IF(ISBLANK('Registrations List'!H298),"",'Registrations List'!H298)</f>
        <v/>
      </c>
      <c r="C270" t="str">
        <f>IF(ISBLANK('Registrations List'!L298),"",'Registrations List'!L298)</f>
        <v/>
      </c>
      <c r="D270" t="str">
        <f>IF(ISBLANK('Registrations List'!M298),"",'Registrations List'!M298)</f>
        <v/>
      </c>
      <c r="E270" t="str">
        <f>IF(ISBLANK('Registrations List'!N298),"",'Registrations List'!N298)</f>
        <v/>
      </c>
      <c r="F270" t="str">
        <f>IF(ISBLANK('Registrations List'!O298),"",'Registrations List'!O298)</f>
        <v/>
      </c>
      <c r="G270" t="str">
        <f>IF(ISBLANK('Registrations List'!P298),"",'Registrations List'!P298)</f>
        <v/>
      </c>
      <c r="H270" t="str">
        <f>IF(ISBLANK('Registrations List'!AY298),"",'Registrations List'!AY298)</f>
        <v/>
      </c>
      <c r="I270" t="str">
        <f>IF(ISBLANK('Registrations List'!AZ298),"",'Registrations List'!AZ298)</f>
        <v/>
      </c>
      <c r="J270" t="str">
        <f>IF(ISBLANK('Registrations List'!BE298),"",'Registrations List'!BE298)</f>
        <v/>
      </c>
      <c r="K270" t="str">
        <f>IF(ISBLANK('Registrations List'!BF298),"",'Registrations List'!BF298)</f>
        <v/>
      </c>
      <c r="L270" t="str">
        <f>IF(ISBLANK('Registrations List'!BK298),"",'Registrations List'!BK298)</f>
        <v/>
      </c>
      <c r="M270" t="str">
        <f>IF(ISBLANK('Registrations List'!BL298),"",'Registrations List'!BL298)</f>
        <v/>
      </c>
      <c r="N270" t="str">
        <f>IF(ISBLANK('Registrations List'!BQ298),"",'Registrations List'!BQ298)</f>
        <v/>
      </c>
      <c r="O270" t="str">
        <f>IF(ISBLANK('Registrations List'!BR298),"",'Registrations List'!BR298)</f>
        <v/>
      </c>
      <c r="P270" t="str">
        <f>IF(ISBLANK('Registrations List'!BW298),"",'Registrations List'!BW298)</f>
        <v/>
      </c>
      <c r="Q270" t="str">
        <f>IF(ISBLANK('Registrations List'!BX298),"",'Registrations List'!BX298)</f>
        <v/>
      </c>
      <c r="R270" t="str">
        <f>IF(ISBLANK('Registrations List'!CC298),"",'Registrations List'!CC298)</f>
        <v/>
      </c>
      <c r="S270" t="str">
        <f>IF(ISBLANK('Registrations List'!CD298),"",'Registrations List'!CD298)</f>
        <v/>
      </c>
      <c r="T270" s="96" t="str">
        <f>IF(H270="","",Schedule!C273)</f>
        <v/>
      </c>
      <c r="U270" t="str">
        <f>IF('Request for Payment'!$G$29=0,"",'Request for Payment'!$G$29)</f>
        <v/>
      </c>
      <c r="V270" t="str">
        <f>IF(ISBLANK('Registrations List'!AH298),"",'Registrations List'!AH298)</f>
        <v/>
      </c>
      <c r="W270" t="str">
        <f>IF(ISBLANK('Registrations List'!AI298),"",'Registrations List'!AI298)</f>
        <v/>
      </c>
      <c r="X270" t="str">
        <f>IF(ISBLANK('Registrations List'!AJ298),"",'Registrations List'!AJ298)</f>
        <v/>
      </c>
      <c r="Y270" t="str">
        <f>IF(ISBLANK('Registrations List'!AK298),"",'Registrations List'!AK298)</f>
        <v/>
      </c>
      <c r="Z270" t="str">
        <f>IF(ISBLANK('Registrations List'!AL298),"",'Registrations List'!AL298)</f>
        <v/>
      </c>
      <c r="AA270" t="str">
        <f>IF(ISBLANK('Registrations List'!AM298),"",'Registrations List'!AM298)</f>
        <v/>
      </c>
      <c r="AB270" t="str">
        <f>IF(ISBLANK('Registrations List'!AN298),"",'Registrations List'!AN298)</f>
        <v/>
      </c>
      <c r="AC270" t="str">
        <f>IF(ISBLANK('Registrations List'!AO298),"",'Registrations List'!AO298)</f>
        <v/>
      </c>
      <c r="AD270" t="str">
        <f>IF(ISBLANK('Registrations List'!AP298),"",'Registrations List'!AP298)</f>
        <v/>
      </c>
      <c r="AE270" t="str">
        <f>IF(ISBLANK('Registrations List'!AR298),"",'Registrations List'!AR298)</f>
        <v/>
      </c>
    </row>
    <row r="271" spans="1:31">
      <c r="A271" t="str">
        <f>IF(ISBLANK('Registrations List'!G299),"",'Registrations List'!G299)</f>
        <v/>
      </c>
      <c r="B271" t="str">
        <f>IF(ISBLANK('Registrations List'!H299),"",'Registrations List'!H299)</f>
        <v/>
      </c>
      <c r="C271" t="str">
        <f>IF(ISBLANK('Registrations List'!L299),"",'Registrations List'!L299)</f>
        <v/>
      </c>
      <c r="D271" t="str">
        <f>IF(ISBLANK('Registrations List'!M299),"",'Registrations List'!M299)</f>
        <v/>
      </c>
      <c r="E271" t="str">
        <f>IF(ISBLANK('Registrations List'!N299),"",'Registrations List'!N299)</f>
        <v/>
      </c>
      <c r="F271" t="str">
        <f>IF(ISBLANK('Registrations List'!O299),"",'Registrations List'!O299)</f>
        <v/>
      </c>
      <c r="G271" t="str">
        <f>IF(ISBLANK('Registrations List'!P299),"",'Registrations List'!P299)</f>
        <v/>
      </c>
      <c r="H271" t="str">
        <f>IF(ISBLANK('Registrations List'!AY299),"",'Registrations List'!AY299)</f>
        <v/>
      </c>
      <c r="I271" t="str">
        <f>IF(ISBLANK('Registrations List'!AZ299),"",'Registrations List'!AZ299)</f>
        <v/>
      </c>
      <c r="J271" t="str">
        <f>IF(ISBLANK('Registrations List'!BE299),"",'Registrations List'!BE299)</f>
        <v/>
      </c>
      <c r="K271" t="str">
        <f>IF(ISBLANK('Registrations List'!BF299),"",'Registrations List'!BF299)</f>
        <v/>
      </c>
      <c r="L271" t="str">
        <f>IF(ISBLANK('Registrations List'!BK299),"",'Registrations List'!BK299)</f>
        <v/>
      </c>
      <c r="M271" t="str">
        <f>IF(ISBLANK('Registrations List'!BL299),"",'Registrations List'!BL299)</f>
        <v/>
      </c>
      <c r="N271" t="str">
        <f>IF(ISBLANK('Registrations List'!BQ299),"",'Registrations List'!BQ299)</f>
        <v/>
      </c>
      <c r="O271" t="str">
        <f>IF(ISBLANK('Registrations List'!BR299),"",'Registrations List'!BR299)</f>
        <v/>
      </c>
      <c r="P271" t="str">
        <f>IF(ISBLANK('Registrations List'!BW299),"",'Registrations List'!BW299)</f>
        <v/>
      </c>
      <c r="Q271" t="str">
        <f>IF(ISBLANK('Registrations List'!BX299),"",'Registrations List'!BX299)</f>
        <v/>
      </c>
      <c r="R271" t="str">
        <f>IF(ISBLANK('Registrations List'!CC299),"",'Registrations List'!CC299)</f>
        <v/>
      </c>
      <c r="S271" t="str">
        <f>IF(ISBLANK('Registrations List'!CD299),"",'Registrations List'!CD299)</f>
        <v/>
      </c>
      <c r="T271" s="96" t="str">
        <f>IF(H271="","",Schedule!C274)</f>
        <v/>
      </c>
      <c r="U271" t="str">
        <f>IF('Request for Payment'!$G$29=0,"",'Request for Payment'!$G$29)</f>
        <v/>
      </c>
      <c r="V271" t="str">
        <f>IF(ISBLANK('Registrations List'!AH299),"",'Registrations List'!AH299)</f>
        <v/>
      </c>
      <c r="W271" t="str">
        <f>IF(ISBLANK('Registrations List'!AI299),"",'Registrations List'!AI299)</f>
        <v/>
      </c>
      <c r="X271" t="str">
        <f>IF(ISBLANK('Registrations List'!AJ299),"",'Registrations List'!AJ299)</f>
        <v/>
      </c>
      <c r="Y271" t="str">
        <f>IF(ISBLANK('Registrations List'!AK299),"",'Registrations List'!AK299)</f>
        <v/>
      </c>
      <c r="Z271" t="str">
        <f>IF(ISBLANK('Registrations List'!AL299),"",'Registrations List'!AL299)</f>
        <v/>
      </c>
      <c r="AA271" t="str">
        <f>IF(ISBLANK('Registrations List'!AM299),"",'Registrations List'!AM299)</f>
        <v/>
      </c>
      <c r="AB271" t="str">
        <f>IF(ISBLANK('Registrations List'!AN299),"",'Registrations List'!AN299)</f>
        <v/>
      </c>
      <c r="AC271" t="str">
        <f>IF(ISBLANK('Registrations List'!AO299),"",'Registrations List'!AO299)</f>
        <v/>
      </c>
      <c r="AD271" t="str">
        <f>IF(ISBLANK('Registrations List'!AP299),"",'Registrations List'!AP299)</f>
        <v/>
      </c>
      <c r="AE271" t="str">
        <f>IF(ISBLANK('Registrations List'!AR299),"",'Registrations List'!AR299)</f>
        <v/>
      </c>
    </row>
    <row r="272" spans="1:31">
      <c r="A272" t="str">
        <f>IF(ISBLANK('Registrations List'!G300),"",'Registrations List'!G300)</f>
        <v/>
      </c>
      <c r="B272" t="str">
        <f>IF(ISBLANK('Registrations List'!H300),"",'Registrations List'!H300)</f>
        <v/>
      </c>
      <c r="C272" t="str">
        <f>IF(ISBLANK('Registrations List'!L300),"",'Registrations List'!L300)</f>
        <v/>
      </c>
      <c r="D272" t="str">
        <f>IF(ISBLANK('Registrations List'!M300),"",'Registrations List'!M300)</f>
        <v/>
      </c>
      <c r="E272" t="str">
        <f>IF(ISBLANK('Registrations List'!N300),"",'Registrations List'!N300)</f>
        <v/>
      </c>
      <c r="F272" t="str">
        <f>IF(ISBLANK('Registrations List'!O300),"",'Registrations List'!O300)</f>
        <v/>
      </c>
      <c r="G272" t="str">
        <f>IF(ISBLANK('Registrations List'!P300),"",'Registrations List'!P300)</f>
        <v/>
      </c>
      <c r="H272" t="str">
        <f>IF(ISBLANK('Registrations List'!AY300),"",'Registrations List'!AY300)</f>
        <v/>
      </c>
      <c r="I272" t="str">
        <f>IF(ISBLANK('Registrations List'!AZ300),"",'Registrations List'!AZ300)</f>
        <v/>
      </c>
      <c r="J272" t="str">
        <f>IF(ISBLANK('Registrations List'!BE300),"",'Registrations List'!BE300)</f>
        <v/>
      </c>
      <c r="K272" t="str">
        <f>IF(ISBLANK('Registrations List'!BF300),"",'Registrations List'!BF300)</f>
        <v/>
      </c>
      <c r="L272" t="str">
        <f>IF(ISBLANK('Registrations List'!BK300),"",'Registrations List'!BK300)</f>
        <v/>
      </c>
      <c r="M272" t="str">
        <f>IF(ISBLANK('Registrations List'!BL300),"",'Registrations List'!BL300)</f>
        <v/>
      </c>
      <c r="N272" t="str">
        <f>IF(ISBLANK('Registrations List'!BQ300),"",'Registrations List'!BQ300)</f>
        <v/>
      </c>
      <c r="O272" t="str">
        <f>IF(ISBLANK('Registrations List'!BR300),"",'Registrations List'!BR300)</f>
        <v/>
      </c>
      <c r="P272" t="str">
        <f>IF(ISBLANK('Registrations List'!BW300),"",'Registrations List'!BW300)</f>
        <v/>
      </c>
      <c r="Q272" t="str">
        <f>IF(ISBLANK('Registrations List'!BX300),"",'Registrations List'!BX300)</f>
        <v/>
      </c>
      <c r="R272" t="str">
        <f>IF(ISBLANK('Registrations List'!CC300),"",'Registrations List'!CC300)</f>
        <v/>
      </c>
      <c r="S272" t="str">
        <f>IF(ISBLANK('Registrations List'!CD300),"",'Registrations List'!CD300)</f>
        <v/>
      </c>
      <c r="T272" s="96" t="str">
        <f>IF(H272="","",Schedule!C275)</f>
        <v/>
      </c>
      <c r="U272" t="str">
        <f>IF('Request for Payment'!$G$29=0,"",'Request for Payment'!$G$29)</f>
        <v/>
      </c>
      <c r="V272" t="str">
        <f>IF(ISBLANK('Registrations List'!AH300),"",'Registrations List'!AH300)</f>
        <v/>
      </c>
      <c r="W272" t="str">
        <f>IF(ISBLANK('Registrations List'!AI300),"",'Registrations List'!AI300)</f>
        <v/>
      </c>
      <c r="X272" t="str">
        <f>IF(ISBLANK('Registrations List'!AJ300),"",'Registrations List'!AJ300)</f>
        <v/>
      </c>
      <c r="Y272" t="str">
        <f>IF(ISBLANK('Registrations List'!AK300),"",'Registrations List'!AK300)</f>
        <v/>
      </c>
      <c r="Z272" t="str">
        <f>IF(ISBLANK('Registrations List'!AL300),"",'Registrations List'!AL300)</f>
        <v/>
      </c>
      <c r="AA272" t="str">
        <f>IF(ISBLANK('Registrations List'!AM300),"",'Registrations List'!AM300)</f>
        <v/>
      </c>
      <c r="AB272" t="str">
        <f>IF(ISBLANK('Registrations List'!AN300),"",'Registrations List'!AN300)</f>
        <v/>
      </c>
      <c r="AC272" t="str">
        <f>IF(ISBLANK('Registrations List'!AO300),"",'Registrations List'!AO300)</f>
        <v/>
      </c>
      <c r="AD272" t="str">
        <f>IF(ISBLANK('Registrations List'!AP300),"",'Registrations List'!AP300)</f>
        <v/>
      </c>
      <c r="AE272" t="str">
        <f>IF(ISBLANK('Registrations List'!AR300),"",'Registrations List'!AR300)</f>
        <v/>
      </c>
    </row>
    <row r="273" spans="1:31">
      <c r="A273" t="str">
        <f>IF(ISBLANK('Registrations List'!G301),"",'Registrations List'!G301)</f>
        <v/>
      </c>
      <c r="B273" t="str">
        <f>IF(ISBLANK('Registrations List'!H301),"",'Registrations List'!H301)</f>
        <v/>
      </c>
      <c r="C273" t="str">
        <f>IF(ISBLANK('Registrations List'!L301),"",'Registrations List'!L301)</f>
        <v/>
      </c>
      <c r="D273" t="str">
        <f>IF(ISBLANK('Registrations List'!M301),"",'Registrations List'!M301)</f>
        <v/>
      </c>
      <c r="E273" t="str">
        <f>IF(ISBLANK('Registrations List'!N301),"",'Registrations List'!N301)</f>
        <v/>
      </c>
      <c r="F273" t="str">
        <f>IF(ISBLANK('Registrations List'!O301),"",'Registrations List'!O301)</f>
        <v/>
      </c>
      <c r="G273" t="str">
        <f>IF(ISBLANK('Registrations List'!P301),"",'Registrations List'!P301)</f>
        <v/>
      </c>
      <c r="H273" t="str">
        <f>IF(ISBLANK('Registrations List'!AY301),"",'Registrations List'!AY301)</f>
        <v/>
      </c>
      <c r="I273" t="str">
        <f>IF(ISBLANK('Registrations List'!AZ301),"",'Registrations List'!AZ301)</f>
        <v/>
      </c>
      <c r="J273" t="str">
        <f>IF(ISBLANK('Registrations List'!BE301),"",'Registrations List'!BE301)</f>
        <v/>
      </c>
      <c r="K273" t="str">
        <f>IF(ISBLANK('Registrations List'!BF301),"",'Registrations List'!BF301)</f>
        <v/>
      </c>
      <c r="L273" t="str">
        <f>IF(ISBLANK('Registrations List'!BK301),"",'Registrations List'!BK301)</f>
        <v/>
      </c>
      <c r="M273" t="str">
        <f>IF(ISBLANK('Registrations List'!BL301),"",'Registrations List'!BL301)</f>
        <v/>
      </c>
      <c r="N273" t="str">
        <f>IF(ISBLANK('Registrations List'!BQ301),"",'Registrations List'!BQ301)</f>
        <v/>
      </c>
      <c r="O273" t="str">
        <f>IF(ISBLANK('Registrations List'!BR301),"",'Registrations List'!BR301)</f>
        <v/>
      </c>
      <c r="P273" t="str">
        <f>IF(ISBLANK('Registrations List'!BW301),"",'Registrations List'!BW301)</f>
        <v/>
      </c>
      <c r="Q273" t="str">
        <f>IF(ISBLANK('Registrations List'!BX301),"",'Registrations List'!BX301)</f>
        <v/>
      </c>
      <c r="R273" t="str">
        <f>IF(ISBLANK('Registrations List'!CC301),"",'Registrations List'!CC301)</f>
        <v/>
      </c>
      <c r="S273" t="str">
        <f>IF(ISBLANK('Registrations List'!CD301),"",'Registrations List'!CD301)</f>
        <v/>
      </c>
      <c r="T273" s="96" t="str">
        <f>IF(H273="","",Schedule!C276)</f>
        <v/>
      </c>
      <c r="U273" t="str">
        <f>IF('Request for Payment'!$G$29=0,"",'Request for Payment'!$G$29)</f>
        <v/>
      </c>
      <c r="V273" t="str">
        <f>IF(ISBLANK('Registrations List'!AH301),"",'Registrations List'!AH301)</f>
        <v/>
      </c>
      <c r="W273" t="str">
        <f>IF(ISBLANK('Registrations List'!AI301),"",'Registrations List'!AI301)</f>
        <v/>
      </c>
      <c r="X273" t="str">
        <f>IF(ISBLANK('Registrations List'!AJ301),"",'Registrations List'!AJ301)</f>
        <v/>
      </c>
      <c r="Y273" t="str">
        <f>IF(ISBLANK('Registrations List'!AK301),"",'Registrations List'!AK301)</f>
        <v/>
      </c>
      <c r="Z273" t="str">
        <f>IF(ISBLANK('Registrations List'!AL301),"",'Registrations List'!AL301)</f>
        <v/>
      </c>
      <c r="AA273" t="str">
        <f>IF(ISBLANK('Registrations List'!AM301),"",'Registrations List'!AM301)</f>
        <v/>
      </c>
      <c r="AB273" t="str">
        <f>IF(ISBLANK('Registrations List'!AN301),"",'Registrations List'!AN301)</f>
        <v/>
      </c>
      <c r="AC273" t="str">
        <f>IF(ISBLANK('Registrations List'!AO301),"",'Registrations List'!AO301)</f>
        <v/>
      </c>
      <c r="AD273" t="str">
        <f>IF(ISBLANK('Registrations List'!AP301),"",'Registrations List'!AP301)</f>
        <v/>
      </c>
      <c r="AE273" t="str">
        <f>IF(ISBLANK('Registrations List'!AR301),"",'Registrations List'!AR301)</f>
        <v/>
      </c>
    </row>
    <row r="274" spans="1:31">
      <c r="A274" t="str">
        <f>IF(ISBLANK('Registrations List'!G302),"",'Registrations List'!G302)</f>
        <v/>
      </c>
      <c r="B274" t="str">
        <f>IF(ISBLANK('Registrations List'!H302),"",'Registrations List'!H302)</f>
        <v/>
      </c>
      <c r="C274" t="str">
        <f>IF(ISBLANK('Registrations List'!L302),"",'Registrations List'!L302)</f>
        <v/>
      </c>
      <c r="D274" t="str">
        <f>IF(ISBLANK('Registrations List'!M302),"",'Registrations List'!M302)</f>
        <v/>
      </c>
      <c r="E274" t="str">
        <f>IF(ISBLANK('Registrations List'!N302),"",'Registrations List'!N302)</f>
        <v/>
      </c>
      <c r="F274" t="str">
        <f>IF(ISBLANK('Registrations List'!O302),"",'Registrations List'!O302)</f>
        <v/>
      </c>
      <c r="G274" t="str">
        <f>IF(ISBLANK('Registrations List'!P302),"",'Registrations List'!P302)</f>
        <v/>
      </c>
      <c r="H274" t="str">
        <f>IF(ISBLANK('Registrations List'!AY302),"",'Registrations List'!AY302)</f>
        <v/>
      </c>
      <c r="I274" t="str">
        <f>IF(ISBLANK('Registrations List'!AZ302),"",'Registrations List'!AZ302)</f>
        <v/>
      </c>
      <c r="J274" t="str">
        <f>IF(ISBLANK('Registrations List'!BE302),"",'Registrations List'!BE302)</f>
        <v/>
      </c>
      <c r="K274" t="str">
        <f>IF(ISBLANK('Registrations List'!BF302),"",'Registrations List'!BF302)</f>
        <v/>
      </c>
      <c r="L274" t="str">
        <f>IF(ISBLANK('Registrations List'!BK302),"",'Registrations List'!BK302)</f>
        <v/>
      </c>
      <c r="M274" t="str">
        <f>IF(ISBLANK('Registrations List'!BL302),"",'Registrations List'!BL302)</f>
        <v/>
      </c>
      <c r="N274" t="str">
        <f>IF(ISBLANK('Registrations List'!BQ302),"",'Registrations List'!BQ302)</f>
        <v/>
      </c>
      <c r="O274" t="str">
        <f>IF(ISBLANK('Registrations List'!BR302),"",'Registrations List'!BR302)</f>
        <v/>
      </c>
      <c r="P274" t="str">
        <f>IF(ISBLANK('Registrations List'!BW302),"",'Registrations List'!BW302)</f>
        <v/>
      </c>
      <c r="Q274" t="str">
        <f>IF(ISBLANK('Registrations List'!BX302),"",'Registrations List'!BX302)</f>
        <v/>
      </c>
      <c r="R274" t="str">
        <f>IF(ISBLANK('Registrations List'!CC302),"",'Registrations List'!CC302)</f>
        <v/>
      </c>
      <c r="S274" t="str">
        <f>IF(ISBLANK('Registrations List'!CD302),"",'Registrations List'!CD302)</f>
        <v/>
      </c>
      <c r="T274" s="96" t="str">
        <f>IF(H274="","",Schedule!C277)</f>
        <v/>
      </c>
      <c r="U274" t="str">
        <f>IF('Request for Payment'!$G$29=0,"",'Request for Payment'!$G$29)</f>
        <v/>
      </c>
      <c r="V274" t="str">
        <f>IF(ISBLANK('Registrations List'!AH302),"",'Registrations List'!AH302)</f>
        <v/>
      </c>
      <c r="W274" t="str">
        <f>IF(ISBLANK('Registrations List'!AI302),"",'Registrations List'!AI302)</f>
        <v/>
      </c>
      <c r="X274" t="str">
        <f>IF(ISBLANK('Registrations List'!AJ302),"",'Registrations List'!AJ302)</f>
        <v/>
      </c>
      <c r="Y274" t="str">
        <f>IF(ISBLANK('Registrations List'!AK302),"",'Registrations List'!AK302)</f>
        <v/>
      </c>
      <c r="Z274" t="str">
        <f>IF(ISBLANK('Registrations List'!AL302),"",'Registrations List'!AL302)</f>
        <v/>
      </c>
      <c r="AA274" t="str">
        <f>IF(ISBLANK('Registrations List'!AM302),"",'Registrations List'!AM302)</f>
        <v/>
      </c>
      <c r="AB274" t="str">
        <f>IF(ISBLANK('Registrations List'!AN302),"",'Registrations List'!AN302)</f>
        <v/>
      </c>
      <c r="AC274" t="str">
        <f>IF(ISBLANK('Registrations List'!AO302),"",'Registrations List'!AO302)</f>
        <v/>
      </c>
      <c r="AD274" t="str">
        <f>IF(ISBLANK('Registrations List'!AP302),"",'Registrations List'!AP302)</f>
        <v/>
      </c>
      <c r="AE274" t="str">
        <f>IF(ISBLANK('Registrations List'!AR302),"",'Registrations List'!AR302)</f>
        <v/>
      </c>
    </row>
    <row r="275" spans="1:31">
      <c r="A275" t="str">
        <f>IF(ISBLANK('Registrations List'!G303),"",'Registrations List'!G303)</f>
        <v/>
      </c>
      <c r="B275" t="str">
        <f>IF(ISBLANK('Registrations List'!H303),"",'Registrations List'!H303)</f>
        <v/>
      </c>
      <c r="C275" t="str">
        <f>IF(ISBLANK('Registrations List'!L303),"",'Registrations List'!L303)</f>
        <v/>
      </c>
      <c r="D275" t="str">
        <f>IF(ISBLANK('Registrations List'!M303),"",'Registrations List'!M303)</f>
        <v/>
      </c>
      <c r="E275" t="str">
        <f>IF(ISBLANK('Registrations List'!N303),"",'Registrations List'!N303)</f>
        <v/>
      </c>
      <c r="F275" t="str">
        <f>IF(ISBLANK('Registrations List'!O303),"",'Registrations List'!O303)</f>
        <v/>
      </c>
      <c r="G275" t="str">
        <f>IF(ISBLANK('Registrations List'!P303),"",'Registrations List'!P303)</f>
        <v/>
      </c>
      <c r="H275" t="str">
        <f>IF(ISBLANK('Registrations List'!AY303),"",'Registrations List'!AY303)</f>
        <v/>
      </c>
      <c r="I275" t="str">
        <f>IF(ISBLANK('Registrations List'!AZ303),"",'Registrations List'!AZ303)</f>
        <v/>
      </c>
      <c r="J275" t="str">
        <f>IF(ISBLANK('Registrations List'!BE303),"",'Registrations List'!BE303)</f>
        <v/>
      </c>
      <c r="K275" t="str">
        <f>IF(ISBLANK('Registrations List'!BF303),"",'Registrations List'!BF303)</f>
        <v/>
      </c>
      <c r="L275" t="str">
        <f>IF(ISBLANK('Registrations List'!BK303),"",'Registrations List'!BK303)</f>
        <v/>
      </c>
      <c r="M275" t="str">
        <f>IF(ISBLANK('Registrations List'!BL303),"",'Registrations List'!BL303)</f>
        <v/>
      </c>
      <c r="N275" t="str">
        <f>IF(ISBLANK('Registrations List'!BQ303),"",'Registrations List'!BQ303)</f>
        <v/>
      </c>
      <c r="O275" t="str">
        <f>IF(ISBLANK('Registrations List'!BR303),"",'Registrations List'!BR303)</f>
        <v/>
      </c>
      <c r="P275" t="str">
        <f>IF(ISBLANK('Registrations List'!BW303),"",'Registrations List'!BW303)</f>
        <v/>
      </c>
      <c r="Q275" t="str">
        <f>IF(ISBLANK('Registrations List'!BX303),"",'Registrations List'!BX303)</f>
        <v/>
      </c>
      <c r="R275" t="str">
        <f>IF(ISBLANK('Registrations List'!CC303),"",'Registrations List'!CC303)</f>
        <v/>
      </c>
      <c r="S275" t="str">
        <f>IF(ISBLANK('Registrations List'!CD303),"",'Registrations List'!CD303)</f>
        <v/>
      </c>
      <c r="T275" s="96" t="str">
        <f>IF(H275="","",Schedule!C278)</f>
        <v/>
      </c>
      <c r="U275" t="str">
        <f>IF('Request for Payment'!$G$29=0,"",'Request for Payment'!$G$29)</f>
        <v/>
      </c>
      <c r="V275" t="str">
        <f>IF(ISBLANK('Registrations List'!AH303),"",'Registrations List'!AH303)</f>
        <v/>
      </c>
      <c r="W275" t="str">
        <f>IF(ISBLANK('Registrations List'!AI303),"",'Registrations List'!AI303)</f>
        <v/>
      </c>
      <c r="X275" t="str">
        <f>IF(ISBLANK('Registrations List'!AJ303),"",'Registrations List'!AJ303)</f>
        <v/>
      </c>
      <c r="Y275" t="str">
        <f>IF(ISBLANK('Registrations List'!AK303),"",'Registrations List'!AK303)</f>
        <v/>
      </c>
      <c r="Z275" t="str">
        <f>IF(ISBLANK('Registrations List'!AL303),"",'Registrations List'!AL303)</f>
        <v/>
      </c>
      <c r="AA275" t="str">
        <f>IF(ISBLANK('Registrations List'!AM303),"",'Registrations List'!AM303)</f>
        <v/>
      </c>
      <c r="AB275" t="str">
        <f>IF(ISBLANK('Registrations List'!AN303),"",'Registrations List'!AN303)</f>
        <v/>
      </c>
      <c r="AC275" t="str">
        <f>IF(ISBLANK('Registrations List'!AO303),"",'Registrations List'!AO303)</f>
        <v/>
      </c>
      <c r="AD275" t="str">
        <f>IF(ISBLANK('Registrations List'!AP303),"",'Registrations List'!AP303)</f>
        <v/>
      </c>
      <c r="AE275" t="str">
        <f>IF(ISBLANK('Registrations List'!AR303),"",'Registrations List'!AR303)</f>
        <v/>
      </c>
    </row>
    <row r="276" spans="1:31">
      <c r="A276" t="str">
        <f>IF(ISBLANK('Registrations List'!G304),"",'Registrations List'!G304)</f>
        <v/>
      </c>
      <c r="B276" t="str">
        <f>IF(ISBLANK('Registrations List'!H304),"",'Registrations List'!H304)</f>
        <v/>
      </c>
      <c r="C276" t="str">
        <f>IF(ISBLANK('Registrations List'!L304),"",'Registrations List'!L304)</f>
        <v/>
      </c>
      <c r="D276" t="str">
        <f>IF(ISBLANK('Registrations List'!M304),"",'Registrations List'!M304)</f>
        <v/>
      </c>
      <c r="E276" t="str">
        <f>IF(ISBLANK('Registrations List'!N304),"",'Registrations List'!N304)</f>
        <v/>
      </c>
      <c r="F276" t="str">
        <f>IF(ISBLANK('Registrations List'!O304),"",'Registrations List'!O304)</f>
        <v/>
      </c>
      <c r="G276" t="str">
        <f>IF(ISBLANK('Registrations List'!P304),"",'Registrations List'!P304)</f>
        <v/>
      </c>
      <c r="H276" t="str">
        <f>IF(ISBLANK('Registrations List'!AY304),"",'Registrations List'!AY304)</f>
        <v/>
      </c>
      <c r="I276" t="str">
        <f>IF(ISBLANK('Registrations List'!AZ304),"",'Registrations List'!AZ304)</f>
        <v/>
      </c>
      <c r="J276" t="str">
        <f>IF(ISBLANK('Registrations List'!BE304),"",'Registrations List'!BE304)</f>
        <v/>
      </c>
      <c r="K276" t="str">
        <f>IF(ISBLANK('Registrations List'!BF304),"",'Registrations List'!BF304)</f>
        <v/>
      </c>
      <c r="L276" t="str">
        <f>IF(ISBLANK('Registrations List'!BK304),"",'Registrations List'!BK304)</f>
        <v/>
      </c>
      <c r="M276" t="str">
        <f>IF(ISBLANK('Registrations List'!BL304),"",'Registrations List'!BL304)</f>
        <v/>
      </c>
      <c r="N276" t="str">
        <f>IF(ISBLANK('Registrations List'!BQ304),"",'Registrations List'!BQ304)</f>
        <v/>
      </c>
      <c r="O276" t="str">
        <f>IF(ISBLANK('Registrations List'!BR304),"",'Registrations List'!BR304)</f>
        <v/>
      </c>
      <c r="P276" t="str">
        <f>IF(ISBLANK('Registrations List'!BW304),"",'Registrations List'!BW304)</f>
        <v/>
      </c>
      <c r="Q276" t="str">
        <f>IF(ISBLANK('Registrations List'!BX304),"",'Registrations List'!BX304)</f>
        <v/>
      </c>
      <c r="R276" t="str">
        <f>IF(ISBLANK('Registrations List'!CC304),"",'Registrations List'!CC304)</f>
        <v/>
      </c>
      <c r="S276" t="str">
        <f>IF(ISBLANK('Registrations List'!CD304),"",'Registrations List'!CD304)</f>
        <v/>
      </c>
      <c r="T276" s="96" t="str">
        <f>IF(H276="","",Schedule!C279)</f>
        <v/>
      </c>
      <c r="U276" t="str">
        <f>IF('Request for Payment'!$G$29=0,"",'Request for Payment'!$G$29)</f>
        <v/>
      </c>
      <c r="V276" t="str">
        <f>IF(ISBLANK('Registrations List'!AH304),"",'Registrations List'!AH304)</f>
        <v/>
      </c>
      <c r="W276" t="str">
        <f>IF(ISBLANK('Registrations List'!AI304),"",'Registrations List'!AI304)</f>
        <v/>
      </c>
      <c r="X276" t="str">
        <f>IF(ISBLANK('Registrations List'!AJ304),"",'Registrations List'!AJ304)</f>
        <v/>
      </c>
      <c r="Y276" t="str">
        <f>IF(ISBLANK('Registrations List'!AK304),"",'Registrations List'!AK304)</f>
        <v/>
      </c>
      <c r="Z276" t="str">
        <f>IF(ISBLANK('Registrations List'!AL304),"",'Registrations List'!AL304)</f>
        <v/>
      </c>
      <c r="AA276" t="str">
        <f>IF(ISBLANK('Registrations List'!AM304),"",'Registrations List'!AM304)</f>
        <v/>
      </c>
      <c r="AB276" t="str">
        <f>IF(ISBLANK('Registrations List'!AN304),"",'Registrations List'!AN304)</f>
        <v/>
      </c>
      <c r="AC276" t="str">
        <f>IF(ISBLANK('Registrations List'!AO304),"",'Registrations List'!AO304)</f>
        <v/>
      </c>
      <c r="AD276" t="str">
        <f>IF(ISBLANK('Registrations List'!AP304),"",'Registrations List'!AP304)</f>
        <v/>
      </c>
      <c r="AE276" t="str">
        <f>IF(ISBLANK('Registrations List'!AR304),"",'Registrations List'!AR304)</f>
        <v/>
      </c>
    </row>
    <row r="277" spans="1:31">
      <c r="A277" t="str">
        <f>IF(ISBLANK('Registrations List'!G305),"",'Registrations List'!G305)</f>
        <v/>
      </c>
      <c r="B277" t="str">
        <f>IF(ISBLANK('Registrations List'!H305),"",'Registrations List'!H305)</f>
        <v/>
      </c>
      <c r="C277" t="str">
        <f>IF(ISBLANK('Registrations List'!L305),"",'Registrations List'!L305)</f>
        <v/>
      </c>
      <c r="D277" t="str">
        <f>IF(ISBLANK('Registrations List'!M305),"",'Registrations List'!M305)</f>
        <v/>
      </c>
      <c r="E277" t="str">
        <f>IF(ISBLANK('Registrations List'!N305),"",'Registrations List'!N305)</f>
        <v/>
      </c>
      <c r="F277" t="str">
        <f>IF(ISBLANK('Registrations List'!O305),"",'Registrations List'!O305)</f>
        <v/>
      </c>
      <c r="G277" t="str">
        <f>IF(ISBLANK('Registrations List'!P305),"",'Registrations List'!P305)</f>
        <v/>
      </c>
      <c r="H277" t="str">
        <f>IF(ISBLANK('Registrations List'!AY305),"",'Registrations List'!AY305)</f>
        <v/>
      </c>
      <c r="I277" t="str">
        <f>IF(ISBLANK('Registrations List'!AZ305),"",'Registrations List'!AZ305)</f>
        <v/>
      </c>
      <c r="J277" t="str">
        <f>IF(ISBLANK('Registrations List'!BE305),"",'Registrations List'!BE305)</f>
        <v/>
      </c>
      <c r="K277" t="str">
        <f>IF(ISBLANK('Registrations List'!BF305),"",'Registrations List'!BF305)</f>
        <v/>
      </c>
      <c r="L277" t="str">
        <f>IF(ISBLANK('Registrations List'!BK305),"",'Registrations List'!BK305)</f>
        <v/>
      </c>
      <c r="M277" t="str">
        <f>IF(ISBLANK('Registrations List'!BL305),"",'Registrations List'!BL305)</f>
        <v/>
      </c>
      <c r="N277" t="str">
        <f>IF(ISBLANK('Registrations List'!BQ305),"",'Registrations List'!BQ305)</f>
        <v/>
      </c>
      <c r="O277" t="str">
        <f>IF(ISBLANK('Registrations List'!BR305),"",'Registrations List'!BR305)</f>
        <v/>
      </c>
      <c r="P277" t="str">
        <f>IF(ISBLANK('Registrations List'!BW305),"",'Registrations List'!BW305)</f>
        <v/>
      </c>
      <c r="Q277" t="str">
        <f>IF(ISBLANK('Registrations List'!BX305),"",'Registrations List'!BX305)</f>
        <v/>
      </c>
      <c r="R277" t="str">
        <f>IF(ISBLANK('Registrations List'!CC305),"",'Registrations List'!CC305)</f>
        <v/>
      </c>
      <c r="S277" t="str">
        <f>IF(ISBLANK('Registrations List'!CD305),"",'Registrations List'!CD305)</f>
        <v/>
      </c>
      <c r="T277" s="96" t="str">
        <f>IF(H277="","",Schedule!C280)</f>
        <v/>
      </c>
      <c r="U277" t="str">
        <f>IF('Request for Payment'!$G$29=0,"",'Request for Payment'!$G$29)</f>
        <v/>
      </c>
      <c r="V277" t="str">
        <f>IF(ISBLANK('Registrations List'!AH305),"",'Registrations List'!AH305)</f>
        <v/>
      </c>
      <c r="W277" t="str">
        <f>IF(ISBLANK('Registrations List'!AI305),"",'Registrations List'!AI305)</f>
        <v/>
      </c>
      <c r="X277" t="str">
        <f>IF(ISBLANK('Registrations List'!AJ305),"",'Registrations List'!AJ305)</f>
        <v/>
      </c>
      <c r="Y277" t="str">
        <f>IF(ISBLANK('Registrations List'!AK305),"",'Registrations List'!AK305)</f>
        <v/>
      </c>
      <c r="Z277" t="str">
        <f>IF(ISBLANK('Registrations List'!AL305),"",'Registrations List'!AL305)</f>
        <v/>
      </c>
      <c r="AA277" t="str">
        <f>IF(ISBLANK('Registrations List'!AM305),"",'Registrations List'!AM305)</f>
        <v/>
      </c>
      <c r="AB277" t="str">
        <f>IF(ISBLANK('Registrations List'!AN305),"",'Registrations List'!AN305)</f>
        <v/>
      </c>
      <c r="AC277" t="str">
        <f>IF(ISBLANK('Registrations List'!AO305),"",'Registrations List'!AO305)</f>
        <v/>
      </c>
      <c r="AD277" t="str">
        <f>IF(ISBLANK('Registrations List'!AP305),"",'Registrations List'!AP305)</f>
        <v/>
      </c>
      <c r="AE277" t="str">
        <f>IF(ISBLANK('Registrations List'!AR305),"",'Registrations List'!AR305)</f>
        <v/>
      </c>
    </row>
    <row r="278" spans="1:31">
      <c r="A278" t="str">
        <f>IF(ISBLANK('Registrations List'!G306),"",'Registrations List'!G306)</f>
        <v/>
      </c>
      <c r="B278" t="str">
        <f>IF(ISBLANK('Registrations List'!H306),"",'Registrations List'!H306)</f>
        <v/>
      </c>
      <c r="C278" t="str">
        <f>IF(ISBLANK('Registrations List'!L306),"",'Registrations List'!L306)</f>
        <v/>
      </c>
      <c r="D278" t="str">
        <f>IF(ISBLANK('Registrations List'!M306),"",'Registrations List'!M306)</f>
        <v/>
      </c>
      <c r="E278" t="str">
        <f>IF(ISBLANK('Registrations List'!N306),"",'Registrations List'!N306)</f>
        <v/>
      </c>
      <c r="F278" t="str">
        <f>IF(ISBLANK('Registrations List'!O306),"",'Registrations List'!O306)</f>
        <v/>
      </c>
      <c r="G278" t="str">
        <f>IF(ISBLANK('Registrations List'!P306),"",'Registrations List'!P306)</f>
        <v/>
      </c>
      <c r="H278" t="str">
        <f>IF(ISBLANK('Registrations List'!AY306),"",'Registrations List'!AY306)</f>
        <v/>
      </c>
      <c r="I278" t="str">
        <f>IF(ISBLANK('Registrations List'!AZ306),"",'Registrations List'!AZ306)</f>
        <v/>
      </c>
      <c r="J278" t="str">
        <f>IF(ISBLANK('Registrations List'!BE306),"",'Registrations List'!BE306)</f>
        <v/>
      </c>
      <c r="K278" t="str">
        <f>IF(ISBLANK('Registrations List'!BF306),"",'Registrations List'!BF306)</f>
        <v/>
      </c>
      <c r="L278" t="str">
        <f>IF(ISBLANK('Registrations List'!BK306),"",'Registrations List'!BK306)</f>
        <v/>
      </c>
      <c r="M278" t="str">
        <f>IF(ISBLANK('Registrations List'!BL306),"",'Registrations List'!BL306)</f>
        <v/>
      </c>
      <c r="N278" t="str">
        <f>IF(ISBLANK('Registrations List'!BQ306),"",'Registrations List'!BQ306)</f>
        <v/>
      </c>
      <c r="O278" t="str">
        <f>IF(ISBLANK('Registrations List'!BR306),"",'Registrations List'!BR306)</f>
        <v/>
      </c>
      <c r="P278" t="str">
        <f>IF(ISBLANK('Registrations List'!BW306),"",'Registrations List'!BW306)</f>
        <v/>
      </c>
      <c r="Q278" t="str">
        <f>IF(ISBLANK('Registrations List'!BX306),"",'Registrations List'!BX306)</f>
        <v/>
      </c>
      <c r="R278" t="str">
        <f>IF(ISBLANK('Registrations List'!CC306),"",'Registrations List'!CC306)</f>
        <v/>
      </c>
      <c r="S278" t="str">
        <f>IF(ISBLANK('Registrations List'!CD306),"",'Registrations List'!CD306)</f>
        <v/>
      </c>
      <c r="T278" s="96" t="str">
        <f>IF(H278="","",Schedule!C281)</f>
        <v/>
      </c>
      <c r="U278" t="str">
        <f>IF('Request for Payment'!$G$29=0,"",'Request for Payment'!$G$29)</f>
        <v/>
      </c>
      <c r="V278" t="str">
        <f>IF(ISBLANK('Registrations List'!AH306),"",'Registrations List'!AH306)</f>
        <v/>
      </c>
      <c r="W278" t="str">
        <f>IF(ISBLANK('Registrations List'!AI306),"",'Registrations List'!AI306)</f>
        <v/>
      </c>
      <c r="X278" t="str">
        <f>IF(ISBLANK('Registrations List'!AJ306),"",'Registrations List'!AJ306)</f>
        <v/>
      </c>
      <c r="Y278" t="str">
        <f>IF(ISBLANK('Registrations List'!AK306),"",'Registrations List'!AK306)</f>
        <v/>
      </c>
      <c r="Z278" t="str">
        <f>IF(ISBLANK('Registrations List'!AL306),"",'Registrations List'!AL306)</f>
        <v/>
      </c>
      <c r="AA278" t="str">
        <f>IF(ISBLANK('Registrations List'!AM306),"",'Registrations List'!AM306)</f>
        <v/>
      </c>
      <c r="AB278" t="str">
        <f>IF(ISBLANK('Registrations List'!AN306),"",'Registrations List'!AN306)</f>
        <v/>
      </c>
      <c r="AC278" t="str">
        <f>IF(ISBLANK('Registrations List'!AO306),"",'Registrations List'!AO306)</f>
        <v/>
      </c>
      <c r="AD278" t="str">
        <f>IF(ISBLANK('Registrations List'!AP306),"",'Registrations List'!AP306)</f>
        <v/>
      </c>
      <c r="AE278" t="str">
        <f>IF(ISBLANK('Registrations List'!AR306),"",'Registrations List'!AR306)</f>
        <v/>
      </c>
    </row>
    <row r="279" spans="1:31">
      <c r="A279" t="str">
        <f>IF(ISBLANK('Registrations List'!G307),"",'Registrations List'!G307)</f>
        <v/>
      </c>
      <c r="B279" t="str">
        <f>IF(ISBLANK('Registrations List'!H307),"",'Registrations List'!H307)</f>
        <v/>
      </c>
      <c r="C279" t="str">
        <f>IF(ISBLANK('Registrations List'!L307),"",'Registrations List'!L307)</f>
        <v/>
      </c>
      <c r="D279" t="str">
        <f>IF(ISBLANK('Registrations List'!M307),"",'Registrations List'!M307)</f>
        <v/>
      </c>
      <c r="E279" t="str">
        <f>IF(ISBLANK('Registrations List'!N307),"",'Registrations List'!N307)</f>
        <v/>
      </c>
      <c r="F279" t="str">
        <f>IF(ISBLANK('Registrations List'!O307),"",'Registrations List'!O307)</f>
        <v/>
      </c>
      <c r="G279" t="str">
        <f>IF(ISBLANK('Registrations List'!P307),"",'Registrations List'!P307)</f>
        <v/>
      </c>
      <c r="H279" t="str">
        <f>IF(ISBLANK('Registrations List'!AY307),"",'Registrations List'!AY307)</f>
        <v/>
      </c>
      <c r="I279" t="str">
        <f>IF(ISBLANK('Registrations List'!AZ307),"",'Registrations List'!AZ307)</f>
        <v/>
      </c>
      <c r="J279" t="str">
        <f>IF(ISBLANK('Registrations List'!BE307),"",'Registrations List'!BE307)</f>
        <v/>
      </c>
      <c r="K279" t="str">
        <f>IF(ISBLANK('Registrations List'!BF307),"",'Registrations List'!BF307)</f>
        <v/>
      </c>
      <c r="L279" t="str">
        <f>IF(ISBLANK('Registrations List'!BK307),"",'Registrations List'!BK307)</f>
        <v/>
      </c>
      <c r="M279" t="str">
        <f>IF(ISBLANK('Registrations List'!BL307),"",'Registrations List'!BL307)</f>
        <v/>
      </c>
      <c r="N279" t="str">
        <f>IF(ISBLANK('Registrations List'!BQ307),"",'Registrations List'!BQ307)</f>
        <v/>
      </c>
      <c r="O279" t="str">
        <f>IF(ISBLANK('Registrations List'!BR307),"",'Registrations List'!BR307)</f>
        <v/>
      </c>
      <c r="P279" t="str">
        <f>IF(ISBLANK('Registrations List'!BW307),"",'Registrations List'!BW307)</f>
        <v/>
      </c>
      <c r="Q279" t="str">
        <f>IF(ISBLANK('Registrations List'!BX307),"",'Registrations List'!BX307)</f>
        <v/>
      </c>
      <c r="R279" t="str">
        <f>IF(ISBLANK('Registrations List'!CC307),"",'Registrations List'!CC307)</f>
        <v/>
      </c>
      <c r="S279" t="str">
        <f>IF(ISBLANK('Registrations List'!CD307),"",'Registrations List'!CD307)</f>
        <v/>
      </c>
      <c r="T279" s="96" t="str">
        <f>IF(H279="","",Schedule!C282)</f>
        <v/>
      </c>
      <c r="U279" t="str">
        <f>IF('Request for Payment'!$G$29=0,"",'Request for Payment'!$G$29)</f>
        <v/>
      </c>
      <c r="V279" t="str">
        <f>IF(ISBLANK('Registrations List'!AH307),"",'Registrations List'!AH307)</f>
        <v/>
      </c>
      <c r="W279" t="str">
        <f>IF(ISBLANK('Registrations List'!AI307),"",'Registrations List'!AI307)</f>
        <v/>
      </c>
      <c r="X279" t="str">
        <f>IF(ISBLANK('Registrations List'!AJ307),"",'Registrations List'!AJ307)</f>
        <v/>
      </c>
      <c r="Y279" t="str">
        <f>IF(ISBLANK('Registrations List'!AK307),"",'Registrations List'!AK307)</f>
        <v/>
      </c>
      <c r="Z279" t="str">
        <f>IF(ISBLANK('Registrations List'!AL307),"",'Registrations List'!AL307)</f>
        <v/>
      </c>
      <c r="AA279" t="str">
        <f>IF(ISBLANK('Registrations List'!AM307),"",'Registrations List'!AM307)</f>
        <v/>
      </c>
      <c r="AB279" t="str">
        <f>IF(ISBLANK('Registrations List'!AN307),"",'Registrations List'!AN307)</f>
        <v/>
      </c>
      <c r="AC279" t="str">
        <f>IF(ISBLANK('Registrations List'!AO307),"",'Registrations List'!AO307)</f>
        <v/>
      </c>
      <c r="AD279" t="str">
        <f>IF(ISBLANK('Registrations List'!AP307),"",'Registrations List'!AP307)</f>
        <v/>
      </c>
      <c r="AE279" t="str">
        <f>IF(ISBLANK('Registrations List'!AR307),"",'Registrations List'!AR307)</f>
        <v/>
      </c>
    </row>
    <row r="280" spans="1:31">
      <c r="A280" t="str">
        <f>IF(ISBLANK('Registrations List'!G308),"",'Registrations List'!G308)</f>
        <v/>
      </c>
      <c r="B280" t="str">
        <f>IF(ISBLANK('Registrations List'!H308),"",'Registrations List'!H308)</f>
        <v/>
      </c>
      <c r="C280" t="str">
        <f>IF(ISBLANK('Registrations List'!L308),"",'Registrations List'!L308)</f>
        <v/>
      </c>
      <c r="D280" t="str">
        <f>IF(ISBLANK('Registrations List'!M308),"",'Registrations List'!M308)</f>
        <v/>
      </c>
      <c r="E280" t="str">
        <f>IF(ISBLANK('Registrations List'!N308),"",'Registrations List'!N308)</f>
        <v/>
      </c>
      <c r="F280" t="str">
        <f>IF(ISBLANK('Registrations List'!O308),"",'Registrations List'!O308)</f>
        <v/>
      </c>
      <c r="G280" t="str">
        <f>IF(ISBLANK('Registrations List'!P308),"",'Registrations List'!P308)</f>
        <v/>
      </c>
      <c r="H280" t="str">
        <f>IF(ISBLANK('Registrations List'!AY308),"",'Registrations List'!AY308)</f>
        <v/>
      </c>
      <c r="I280" t="str">
        <f>IF(ISBLANK('Registrations List'!AZ308),"",'Registrations List'!AZ308)</f>
        <v/>
      </c>
      <c r="J280" t="str">
        <f>IF(ISBLANK('Registrations List'!BE308),"",'Registrations List'!BE308)</f>
        <v/>
      </c>
      <c r="K280" t="str">
        <f>IF(ISBLANK('Registrations List'!BF308),"",'Registrations List'!BF308)</f>
        <v/>
      </c>
      <c r="L280" t="str">
        <f>IF(ISBLANK('Registrations List'!BK308),"",'Registrations List'!BK308)</f>
        <v/>
      </c>
      <c r="M280" t="str">
        <f>IF(ISBLANK('Registrations List'!BL308),"",'Registrations List'!BL308)</f>
        <v/>
      </c>
      <c r="N280" t="str">
        <f>IF(ISBLANK('Registrations List'!BQ308),"",'Registrations List'!BQ308)</f>
        <v/>
      </c>
      <c r="O280" t="str">
        <f>IF(ISBLANK('Registrations List'!BR308),"",'Registrations List'!BR308)</f>
        <v/>
      </c>
      <c r="P280" t="str">
        <f>IF(ISBLANK('Registrations List'!BW308),"",'Registrations List'!BW308)</f>
        <v/>
      </c>
      <c r="Q280" t="str">
        <f>IF(ISBLANK('Registrations List'!BX308),"",'Registrations List'!BX308)</f>
        <v/>
      </c>
      <c r="R280" t="str">
        <f>IF(ISBLANK('Registrations List'!CC308),"",'Registrations List'!CC308)</f>
        <v/>
      </c>
      <c r="S280" t="str">
        <f>IF(ISBLANK('Registrations List'!CD308),"",'Registrations List'!CD308)</f>
        <v/>
      </c>
      <c r="T280" s="96" t="str">
        <f>IF(H280="","",Schedule!C283)</f>
        <v/>
      </c>
      <c r="U280" t="str">
        <f>IF('Request for Payment'!$G$29=0,"",'Request for Payment'!$G$29)</f>
        <v/>
      </c>
      <c r="V280" t="str">
        <f>IF(ISBLANK('Registrations List'!AH308),"",'Registrations List'!AH308)</f>
        <v/>
      </c>
      <c r="W280" t="str">
        <f>IF(ISBLANK('Registrations List'!AI308),"",'Registrations List'!AI308)</f>
        <v/>
      </c>
      <c r="X280" t="str">
        <f>IF(ISBLANK('Registrations List'!AJ308),"",'Registrations List'!AJ308)</f>
        <v/>
      </c>
      <c r="Y280" t="str">
        <f>IF(ISBLANK('Registrations List'!AK308),"",'Registrations List'!AK308)</f>
        <v/>
      </c>
      <c r="Z280" t="str">
        <f>IF(ISBLANK('Registrations List'!AL308),"",'Registrations List'!AL308)</f>
        <v/>
      </c>
      <c r="AA280" t="str">
        <f>IF(ISBLANK('Registrations List'!AM308),"",'Registrations List'!AM308)</f>
        <v/>
      </c>
      <c r="AB280" t="str">
        <f>IF(ISBLANK('Registrations List'!AN308),"",'Registrations List'!AN308)</f>
        <v/>
      </c>
      <c r="AC280" t="str">
        <f>IF(ISBLANK('Registrations List'!AO308),"",'Registrations List'!AO308)</f>
        <v/>
      </c>
      <c r="AD280" t="str">
        <f>IF(ISBLANK('Registrations List'!AP308),"",'Registrations List'!AP308)</f>
        <v/>
      </c>
      <c r="AE280" t="str">
        <f>IF(ISBLANK('Registrations List'!AR308),"",'Registrations List'!AR308)</f>
        <v/>
      </c>
    </row>
    <row r="281" spans="1:31">
      <c r="A281" t="str">
        <f>IF(ISBLANK('Registrations List'!G309),"",'Registrations List'!G309)</f>
        <v/>
      </c>
      <c r="B281" t="str">
        <f>IF(ISBLANK('Registrations List'!H309),"",'Registrations List'!H309)</f>
        <v/>
      </c>
      <c r="C281" t="str">
        <f>IF(ISBLANK('Registrations List'!L309),"",'Registrations List'!L309)</f>
        <v/>
      </c>
      <c r="D281" t="str">
        <f>IF(ISBLANK('Registrations List'!M309),"",'Registrations List'!M309)</f>
        <v/>
      </c>
      <c r="E281" t="str">
        <f>IF(ISBLANK('Registrations List'!N309),"",'Registrations List'!N309)</f>
        <v/>
      </c>
      <c r="F281" t="str">
        <f>IF(ISBLANK('Registrations List'!O309),"",'Registrations List'!O309)</f>
        <v/>
      </c>
      <c r="G281" t="str">
        <f>IF(ISBLANK('Registrations List'!P309),"",'Registrations List'!P309)</f>
        <v/>
      </c>
      <c r="H281" t="str">
        <f>IF(ISBLANK('Registrations List'!AY309),"",'Registrations List'!AY309)</f>
        <v/>
      </c>
      <c r="I281" t="str">
        <f>IF(ISBLANK('Registrations List'!AZ309),"",'Registrations List'!AZ309)</f>
        <v/>
      </c>
      <c r="J281" t="str">
        <f>IF(ISBLANK('Registrations List'!BE309),"",'Registrations List'!BE309)</f>
        <v/>
      </c>
      <c r="K281" t="str">
        <f>IF(ISBLANK('Registrations List'!BF309),"",'Registrations List'!BF309)</f>
        <v/>
      </c>
      <c r="L281" t="str">
        <f>IF(ISBLANK('Registrations List'!BK309),"",'Registrations List'!BK309)</f>
        <v/>
      </c>
      <c r="M281" t="str">
        <f>IF(ISBLANK('Registrations List'!BL309),"",'Registrations List'!BL309)</f>
        <v/>
      </c>
      <c r="N281" t="str">
        <f>IF(ISBLANK('Registrations List'!BQ309),"",'Registrations List'!BQ309)</f>
        <v/>
      </c>
      <c r="O281" t="str">
        <f>IF(ISBLANK('Registrations List'!BR309),"",'Registrations List'!BR309)</f>
        <v/>
      </c>
      <c r="P281" t="str">
        <f>IF(ISBLANK('Registrations List'!BW309),"",'Registrations List'!BW309)</f>
        <v/>
      </c>
      <c r="Q281" t="str">
        <f>IF(ISBLANK('Registrations List'!BX309),"",'Registrations List'!BX309)</f>
        <v/>
      </c>
      <c r="R281" t="str">
        <f>IF(ISBLANK('Registrations List'!CC309),"",'Registrations List'!CC309)</f>
        <v/>
      </c>
      <c r="S281" t="str">
        <f>IF(ISBLANK('Registrations List'!CD309),"",'Registrations List'!CD309)</f>
        <v/>
      </c>
      <c r="T281" s="96" t="str">
        <f>IF(H281="","",Schedule!C284)</f>
        <v/>
      </c>
      <c r="U281" t="str">
        <f>IF('Request for Payment'!$G$29=0,"",'Request for Payment'!$G$29)</f>
        <v/>
      </c>
      <c r="V281" t="str">
        <f>IF(ISBLANK('Registrations List'!AH309),"",'Registrations List'!AH309)</f>
        <v/>
      </c>
      <c r="W281" t="str">
        <f>IF(ISBLANK('Registrations List'!AI309),"",'Registrations List'!AI309)</f>
        <v/>
      </c>
      <c r="X281" t="str">
        <f>IF(ISBLANK('Registrations List'!AJ309),"",'Registrations List'!AJ309)</f>
        <v/>
      </c>
      <c r="Y281" t="str">
        <f>IF(ISBLANK('Registrations List'!AK309),"",'Registrations List'!AK309)</f>
        <v/>
      </c>
      <c r="Z281" t="str">
        <f>IF(ISBLANK('Registrations List'!AL309),"",'Registrations List'!AL309)</f>
        <v/>
      </c>
      <c r="AA281" t="str">
        <f>IF(ISBLANK('Registrations List'!AM309),"",'Registrations List'!AM309)</f>
        <v/>
      </c>
      <c r="AB281" t="str">
        <f>IF(ISBLANK('Registrations List'!AN309),"",'Registrations List'!AN309)</f>
        <v/>
      </c>
      <c r="AC281" t="str">
        <f>IF(ISBLANK('Registrations List'!AO309),"",'Registrations List'!AO309)</f>
        <v/>
      </c>
      <c r="AD281" t="str">
        <f>IF(ISBLANK('Registrations List'!AP309),"",'Registrations List'!AP309)</f>
        <v/>
      </c>
      <c r="AE281" t="str">
        <f>IF(ISBLANK('Registrations List'!AR309),"",'Registrations List'!AR309)</f>
        <v/>
      </c>
    </row>
    <row r="282" spans="1:31">
      <c r="A282" t="str">
        <f>IF(ISBLANK('Registrations List'!G310),"",'Registrations List'!G310)</f>
        <v/>
      </c>
      <c r="B282" t="str">
        <f>IF(ISBLANK('Registrations List'!H310),"",'Registrations List'!H310)</f>
        <v/>
      </c>
      <c r="C282" t="str">
        <f>IF(ISBLANK('Registrations List'!L310),"",'Registrations List'!L310)</f>
        <v/>
      </c>
      <c r="D282" t="str">
        <f>IF(ISBLANK('Registrations List'!M310),"",'Registrations List'!M310)</f>
        <v/>
      </c>
      <c r="E282" t="str">
        <f>IF(ISBLANK('Registrations List'!N310),"",'Registrations List'!N310)</f>
        <v/>
      </c>
      <c r="F282" t="str">
        <f>IF(ISBLANK('Registrations List'!O310),"",'Registrations List'!O310)</f>
        <v/>
      </c>
      <c r="G282" t="str">
        <f>IF(ISBLANK('Registrations List'!P310),"",'Registrations List'!P310)</f>
        <v/>
      </c>
      <c r="H282" t="str">
        <f>IF(ISBLANK('Registrations List'!AY310),"",'Registrations List'!AY310)</f>
        <v/>
      </c>
      <c r="I282" t="str">
        <f>IF(ISBLANK('Registrations List'!AZ310),"",'Registrations List'!AZ310)</f>
        <v/>
      </c>
      <c r="J282" t="str">
        <f>IF(ISBLANK('Registrations List'!BE310),"",'Registrations List'!BE310)</f>
        <v/>
      </c>
      <c r="K282" t="str">
        <f>IF(ISBLANK('Registrations List'!BF310),"",'Registrations List'!BF310)</f>
        <v/>
      </c>
      <c r="L282" t="str">
        <f>IF(ISBLANK('Registrations List'!BK310),"",'Registrations List'!BK310)</f>
        <v/>
      </c>
      <c r="M282" t="str">
        <f>IF(ISBLANK('Registrations List'!BL310),"",'Registrations List'!BL310)</f>
        <v/>
      </c>
      <c r="N282" t="str">
        <f>IF(ISBLANK('Registrations List'!BQ310),"",'Registrations List'!BQ310)</f>
        <v/>
      </c>
      <c r="O282" t="str">
        <f>IF(ISBLANK('Registrations List'!BR310),"",'Registrations List'!BR310)</f>
        <v/>
      </c>
      <c r="P282" t="str">
        <f>IF(ISBLANK('Registrations List'!BW310),"",'Registrations List'!BW310)</f>
        <v/>
      </c>
      <c r="Q282" t="str">
        <f>IF(ISBLANK('Registrations List'!BX310),"",'Registrations List'!BX310)</f>
        <v/>
      </c>
      <c r="R282" t="str">
        <f>IF(ISBLANK('Registrations List'!CC310),"",'Registrations List'!CC310)</f>
        <v/>
      </c>
      <c r="S282" t="str">
        <f>IF(ISBLANK('Registrations List'!CD310),"",'Registrations List'!CD310)</f>
        <v/>
      </c>
      <c r="T282" s="96" t="str">
        <f>IF(H282="","",Schedule!C285)</f>
        <v/>
      </c>
      <c r="U282" t="str">
        <f>IF('Request for Payment'!$G$29=0,"",'Request for Payment'!$G$29)</f>
        <v/>
      </c>
      <c r="V282" t="str">
        <f>IF(ISBLANK('Registrations List'!AH310),"",'Registrations List'!AH310)</f>
        <v/>
      </c>
      <c r="W282" t="str">
        <f>IF(ISBLANK('Registrations List'!AI310),"",'Registrations List'!AI310)</f>
        <v/>
      </c>
      <c r="X282" t="str">
        <f>IF(ISBLANK('Registrations List'!AJ310),"",'Registrations List'!AJ310)</f>
        <v/>
      </c>
      <c r="Y282" t="str">
        <f>IF(ISBLANK('Registrations List'!AK310),"",'Registrations List'!AK310)</f>
        <v/>
      </c>
      <c r="Z282" t="str">
        <f>IF(ISBLANK('Registrations List'!AL310),"",'Registrations List'!AL310)</f>
        <v/>
      </c>
      <c r="AA282" t="str">
        <f>IF(ISBLANK('Registrations List'!AM310),"",'Registrations List'!AM310)</f>
        <v/>
      </c>
      <c r="AB282" t="str">
        <f>IF(ISBLANK('Registrations List'!AN310),"",'Registrations List'!AN310)</f>
        <v/>
      </c>
      <c r="AC282" t="str">
        <f>IF(ISBLANK('Registrations List'!AO310),"",'Registrations List'!AO310)</f>
        <v/>
      </c>
      <c r="AD282" t="str">
        <f>IF(ISBLANK('Registrations List'!AP310),"",'Registrations List'!AP310)</f>
        <v/>
      </c>
      <c r="AE282" t="str">
        <f>IF(ISBLANK('Registrations List'!AR310),"",'Registrations List'!AR310)</f>
        <v/>
      </c>
    </row>
    <row r="283" spans="1:31">
      <c r="A283" t="str">
        <f>IF(ISBLANK('Registrations List'!G311),"",'Registrations List'!G311)</f>
        <v/>
      </c>
      <c r="B283" t="str">
        <f>IF(ISBLANK('Registrations List'!H311),"",'Registrations List'!H311)</f>
        <v/>
      </c>
      <c r="C283" t="str">
        <f>IF(ISBLANK('Registrations List'!L311),"",'Registrations List'!L311)</f>
        <v/>
      </c>
      <c r="D283" t="str">
        <f>IF(ISBLANK('Registrations List'!M311),"",'Registrations List'!M311)</f>
        <v/>
      </c>
      <c r="E283" t="str">
        <f>IF(ISBLANK('Registrations List'!N311),"",'Registrations List'!N311)</f>
        <v/>
      </c>
      <c r="F283" t="str">
        <f>IF(ISBLANK('Registrations List'!O311),"",'Registrations List'!O311)</f>
        <v/>
      </c>
      <c r="G283" t="str">
        <f>IF(ISBLANK('Registrations List'!P311),"",'Registrations List'!P311)</f>
        <v/>
      </c>
      <c r="H283" t="str">
        <f>IF(ISBLANK('Registrations List'!AY311),"",'Registrations List'!AY311)</f>
        <v/>
      </c>
      <c r="I283" t="str">
        <f>IF(ISBLANK('Registrations List'!AZ311),"",'Registrations List'!AZ311)</f>
        <v/>
      </c>
      <c r="J283" t="str">
        <f>IF(ISBLANK('Registrations List'!BE311),"",'Registrations List'!BE311)</f>
        <v/>
      </c>
      <c r="K283" t="str">
        <f>IF(ISBLANK('Registrations List'!BF311),"",'Registrations List'!BF311)</f>
        <v/>
      </c>
      <c r="L283" t="str">
        <f>IF(ISBLANK('Registrations List'!BK311),"",'Registrations List'!BK311)</f>
        <v/>
      </c>
      <c r="M283" t="str">
        <f>IF(ISBLANK('Registrations List'!BL311),"",'Registrations List'!BL311)</f>
        <v/>
      </c>
      <c r="N283" t="str">
        <f>IF(ISBLANK('Registrations List'!BQ311),"",'Registrations List'!BQ311)</f>
        <v/>
      </c>
      <c r="O283" t="str">
        <f>IF(ISBLANK('Registrations List'!BR311),"",'Registrations List'!BR311)</f>
        <v/>
      </c>
      <c r="P283" t="str">
        <f>IF(ISBLANK('Registrations List'!BW311),"",'Registrations List'!BW311)</f>
        <v/>
      </c>
      <c r="Q283" t="str">
        <f>IF(ISBLANK('Registrations List'!BX311),"",'Registrations List'!BX311)</f>
        <v/>
      </c>
      <c r="R283" t="str">
        <f>IF(ISBLANK('Registrations List'!CC311),"",'Registrations List'!CC311)</f>
        <v/>
      </c>
      <c r="S283" t="str">
        <f>IF(ISBLANK('Registrations List'!CD311),"",'Registrations List'!CD311)</f>
        <v/>
      </c>
      <c r="T283" s="96" t="str">
        <f>IF(H283="","",Schedule!C286)</f>
        <v/>
      </c>
      <c r="U283" t="str">
        <f>IF('Request for Payment'!$G$29=0,"",'Request for Payment'!$G$29)</f>
        <v/>
      </c>
      <c r="V283" t="str">
        <f>IF(ISBLANK('Registrations List'!AH311),"",'Registrations List'!AH311)</f>
        <v/>
      </c>
      <c r="W283" t="str">
        <f>IF(ISBLANK('Registrations List'!AI311),"",'Registrations List'!AI311)</f>
        <v/>
      </c>
      <c r="X283" t="str">
        <f>IF(ISBLANK('Registrations List'!AJ311),"",'Registrations List'!AJ311)</f>
        <v/>
      </c>
      <c r="Y283" t="str">
        <f>IF(ISBLANK('Registrations List'!AK311),"",'Registrations List'!AK311)</f>
        <v/>
      </c>
      <c r="Z283" t="str">
        <f>IF(ISBLANK('Registrations List'!AL311),"",'Registrations List'!AL311)</f>
        <v/>
      </c>
      <c r="AA283" t="str">
        <f>IF(ISBLANK('Registrations List'!AM311),"",'Registrations List'!AM311)</f>
        <v/>
      </c>
      <c r="AB283" t="str">
        <f>IF(ISBLANK('Registrations List'!AN311),"",'Registrations List'!AN311)</f>
        <v/>
      </c>
      <c r="AC283" t="str">
        <f>IF(ISBLANK('Registrations List'!AO311),"",'Registrations List'!AO311)</f>
        <v/>
      </c>
      <c r="AD283" t="str">
        <f>IF(ISBLANK('Registrations List'!AP311),"",'Registrations List'!AP311)</f>
        <v/>
      </c>
      <c r="AE283" t="str">
        <f>IF(ISBLANK('Registrations List'!AR311),"",'Registrations List'!AR311)</f>
        <v/>
      </c>
    </row>
    <row r="284" spans="1:31">
      <c r="A284" t="str">
        <f>IF(ISBLANK('Registrations List'!G312),"",'Registrations List'!G312)</f>
        <v/>
      </c>
      <c r="B284" t="str">
        <f>IF(ISBLANK('Registrations List'!H312),"",'Registrations List'!H312)</f>
        <v/>
      </c>
      <c r="C284" t="str">
        <f>IF(ISBLANK('Registrations List'!L312),"",'Registrations List'!L312)</f>
        <v/>
      </c>
      <c r="D284" t="str">
        <f>IF(ISBLANK('Registrations List'!M312),"",'Registrations List'!M312)</f>
        <v/>
      </c>
      <c r="E284" t="str">
        <f>IF(ISBLANK('Registrations List'!N312),"",'Registrations List'!N312)</f>
        <v/>
      </c>
      <c r="F284" t="str">
        <f>IF(ISBLANK('Registrations List'!O312),"",'Registrations List'!O312)</f>
        <v/>
      </c>
      <c r="G284" t="str">
        <f>IF(ISBLANK('Registrations List'!P312),"",'Registrations List'!P312)</f>
        <v/>
      </c>
      <c r="H284" t="str">
        <f>IF(ISBLANK('Registrations List'!AY312),"",'Registrations List'!AY312)</f>
        <v/>
      </c>
      <c r="I284" t="str">
        <f>IF(ISBLANK('Registrations List'!AZ312),"",'Registrations List'!AZ312)</f>
        <v/>
      </c>
      <c r="J284" t="str">
        <f>IF(ISBLANK('Registrations List'!BE312),"",'Registrations List'!BE312)</f>
        <v/>
      </c>
      <c r="K284" t="str">
        <f>IF(ISBLANK('Registrations List'!BF312),"",'Registrations List'!BF312)</f>
        <v/>
      </c>
      <c r="L284" t="str">
        <f>IF(ISBLANK('Registrations List'!BK312),"",'Registrations List'!BK312)</f>
        <v/>
      </c>
      <c r="M284" t="str">
        <f>IF(ISBLANK('Registrations List'!BL312),"",'Registrations List'!BL312)</f>
        <v/>
      </c>
      <c r="N284" t="str">
        <f>IF(ISBLANK('Registrations List'!BQ312),"",'Registrations List'!BQ312)</f>
        <v/>
      </c>
      <c r="O284" t="str">
        <f>IF(ISBLANK('Registrations List'!BR312),"",'Registrations List'!BR312)</f>
        <v/>
      </c>
      <c r="P284" t="str">
        <f>IF(ISBLANK('Registrations List'!BW312),"",'Registrations List'!BW312)</f>
        <v/>
      </c>
      <c r="Q284" t="str">
        <f>IF(ISBLANK('Registrations List'!BX312),"",'Registrations List'!BX312)</f>
        <v/>
      </c>
      <c r="R284" t="str">
        <f>IF(ISBLANK('Registrations List'!CC312),"",'Registrations List'!CC312)</f>
        <v/>
      </c>
      <c r="S284" t="str">
        <f>IF(ISBLANK('Registrations List'!CD312),"",'Registrations List'!CD312)</f>
        <v/>
      </c>
      <c r="T284" s="96" t="str">
        <f>IF(H284="","",Schedule!C287)</f>
        <v/>
      </c>
      <c r="U284" t="str">
        <f>IF('Request for Payment'!$G$29=0,"",'Request for Payment'!$G$29)</f>
        <v/>
      </c>
      <c r="V284" t="str">
        <f>IF(ISBLANK('Registrations List'!AH312),"",'Registrations List'!AH312)</f>
        <v/>
      </c>
      <c r="W284" t="str">
        <f>IF(ISBLANK('Registrations List'!AI312),"",'Registrations List'!AI312)</f>
        <v/>
      </c>
      <c r="X284" t="str">
        <f>IF(ISBLANK('Registrations List'!AJ312),"",'Registrations List'!AJ312)</f>
        <v/>
      </c>
      <c r="Y284" t="str">
        <f>IF(ISBLANK('Registrations List'!AK312),"",'Registrations List'!AK312)</f>
        <v/>
      </c>
      <c r="Z284" t="str">
        <f>IF(ISBLANK('Registrations List'!AL312),"",'Registrations List'!AL312)</f>
        <v/>
      </c>
      <c r="AA284" t="str">
        <f>IF(ISBLANK('Registrations List'!AM312),"",'Registrations List'!AM312)</f>
        <v/>
      </c>
      <c r="AB284" t="str">
        <f>IF(ISBLANK('Registrations List'!AN312),"",'Registrations List'!AN312)</f>
        <v/>
      </c>
      <c r="AC284" t="str">
        <f>IF(ISBLANK('Registrations List'!AO312),"",'Registrations List'!AO312)</f>
        <v/>
      </c>
      <c r="AD284" t="str">
        <f>IF(ISBLANK('Registrations List'!AP312),"",'Registrations List'!AP312)</f>
        <v/>
      </c>
      <c r="AE284" t="str">
        <f>IF(ISBLANK('Registrations List'!AR312),"",'Registrations List'!AR312)</f>
        <v/>
      </c>
    </row>
    <row r="285" spans="1:31">
      <c r="A285" t="str">
        <f>IF(ISBLANK('Registrations List'!G313),"",'Registrations List'!G313)</f>
        <v/>
      </c>
      <c r="B285" t="str">
        <f>IF(ISBLANK('Registrations List'!H313),"",'Registrations List'!H313)</f>
        <v/>
      </c>
      <c r="C285" t="str">
        <f>IF(ISBLANK('Registrations List'!L313),"",'Registrations List'!L313)</f>
        <v/>
      </c>
      <c r="D285" t="str">
        <f>IF(ISBLANK('Registrations List'!M313),"",'Registrations List'!M313)</f>
        <v/>
      </c>
      <c r="E285" t="str">
        <f>IF(ISBLANK('Registrations List'!N313),"",'Registrations List'!N313)</f>
        <v/>
      </c>
      <c r="F285" t="str">
        <f>IF(ISBLANK('Registrations List'!O313),"",'Registrations List'!O313)</f>
        <v/>
      </c>
      <c r="G285" t="str">
        <f>IF(ISBLANK('Registrations List'!P313),"",'Registrations List'!P313)</f>
        <v/>
      </c>
      <c r="H285" t="str">
        <f>IF(ISBLANK('Registrations List'!AY313),"",'Registrations List'!AY313)</f>
        <v/>
      </c>
      <c r="I285" t="str">
        <f>IF(ISBLANK('Registrations List'!AZ313),"",'Registrations List'!AZ313)</f>
        <v/>
      </c>
      <c r="J285" t="str">
        <f>IF(ISBLANK('Registrations List'!BE313),"",'Registrations List'!BE313)</f>
        <v/>
      </c>
      <c r="K285" t="str">
        <f>IF(ISBLANK('Registrations List'!BF313),"",'Registrations List'!BF313)</f>
        <v/>
      </c>
      <c r="L285" t="str">
        <f>IF(ISBLANK('Registrations List'!BK313),"",'Registrations List'!BK313)</f>
        <v/>
      </c>
      <c r="M285" t="str">
        <f>IF(ISBLANK('Registrations List'!BL313),"",'Registrations List'!BL313)</f>
        <v/>
      </c>
      <c r="N285" t="str">
        <f>IF(ISBLANK('Registrations List'!BQ313),"",'Registrations List'!BQ313)</f>
        <v/>
      </c>
      <c r="O285" t="str">
        <f>IF(ISBLANK('Registrations List'!BR313),"",'Registrations List'!BR313)</f>
        <v/>
      </c>
      <c r="P285" t="str">
        <f>IF(ISBLANK('Registrations List'!BW313),"",'Registrations List'!BW313)</f>
        <v/>
      </c>
      <c r="Q285" t="str">
        <f>IF(ISBLANK('Registrations List'!BX313),"",'Registrations List'!BX313)</f>
        <v/>
      </c>
      <c r="R285" t="str">
        <f>IF(ISBLANK('Registrations List'!CC313),"",'Registrations List'!CC313)</f>
        <v/>
      </c>
      <c r="S285" t="str">
        <f>IF(ISBLANK('Registrations List'!CD313),"",'Registrations List'!CD313)</f>
        <v/>
      </c>
      <c r="T285" s="96" t="str">
        <f>IF(H285="","",Schedule!C288)</f>
        <v/>
      </c>
      <c r="U285" t="str">
        <f>IF('Request for Payment'!$G$29=0,"",'Request for Payment'!$G$29)</f>
        <v/>
      </c>
      <c r="V285" t="str">
        <f>IF(ISBLANK('Registrations List'!AH313),"",'Registrations List'!AH313)</f>
        <v/>
      </c>
      <c r="W285" t="str">
        <f>IF(ISBLANK('Registrations List'!AI313),"",'Registrations List'!AI313)</f>
        <v/>
      </c>
      <c r="X285" t="str">
        <f>IF(ISBLANK('Registrations List'!AJ313),"",'Registrations List'!AJ313)</f>
        <v/>
      </c>
      <c r="Y285" t="str">
        <f>IF(ISBLANK('Registrations List'!AK313),"",'Registrations List'!AK313)</f>
        <v/>
      </c>
      <c r="Z285" t="str">
        <f>IF(ISBLANK('Registrations List'!AL313),"",'Registrations List'!AL313)</f>
        <v/>
      </c>
      <c r="AA285" t="str">
        <f>IF(ISBLANK('Registrations List'!AM313),"",'Registrations List'!AM313)</f>
        <v/>
      </c>
      <c r="AB285" t="str">
        <f>IF(ISBLANK('Registrations List'!AN313),"",'Registrations List'!AN313)</f>
        <v/>
      </c>
      <c r="AC285" t="str">
        <f>IF(ISBLANK('Registrations List'!AO313),"",'Registrations List'!AO313)</f>
        <v/>
      </c>
      <c r="AD285" t="str">
        <f>IF(ISBLANK('Registrations List'!AP313),"",'Registrations List'!AP313)</f>
        <v/>
      </c>
      <c r="AE285" t="str">
        <f>IF(ISBLANK('Registrations List'!AR313),"",'Registrations List'!AR313)</f>
        <v/>
      </c>
    </row>
    <row r="286" spans="1:31">
      <c r="A286" t="str">
        <f>IF(ISBLANK('Registrations List'!G314),"",'Registrations List'!G314)</f>
        <v/>
      </c>
      <c r="B286" t="str">
        <f>IF(ISBLANK('Registrations List'!H314),"",'Registrations List'!H314)</f>
        <v/>
      </c>
      <c r="C286" t="str">
        <f>IF(ISBLANK('Registrations List'!L314),"",'Registrations List'!L314)</f>
        <v/>
      </c>
      <c r="D286" t="str">
        <f>IF(ISBLANK('Registrations List'!M314),"",'Registrations List'!M314)</f>
        <v/>
      </c>
      <c r="E286" t="str">
        <f>IF(ISBLANK('Registrations List'!N314),"",'Registrations List'!N314)</f>
        <v/>
      </c>
      <c r="F286" t="str">
        <f>IF(ISBLANK('Registrations List'!O314),"",'Registrations List'!O314)</f>
        <v/>
      </c>
      <c r="G286" t="str">
        <f>IF(ISBLANK('Registrations List'!P314),"",'Registrations List'!P314)</f>
        <v/>
      </c>
      <c r="H286" t="str">
        <f>IF(ISBLANK('Registrations List'!AY314),"",'Registrations List'!AY314)</f>
        <v/>
      </c>
      <c r="I286" t="str">
        <f>IF(ISBLANK('Registrations List'!AZ314),"",'Registrations List'!AZ314)</f>
        <v/>
      </c>
      <c r="J286" t="str">
        <f>IF(ISBLANK('Registrations List'!BE314),"",'Registrations List'!BE314)</f>
        <v/>
      </c>
      <c r="K286" t="str">
        <f>IF(ISBLANK('Registrations List'!BF314),"",'Registrations List'!BF314)</f>
        <v/>
      </c>
      <c r="L286" t="str">
        <f>IF(ISBLANK('Registrations List'!BK314),"",'Registrations List'!BK314)</f>
        <v/>
      </c>
      <c r="M286" t="str">
        <f>IF(ISBLANK('Registrations List'!BL314),"",'Registrations List'!BL314)</f>
        <v/>
      </c>
      <c r="N286" t="str">
        <f>IF(ISBLANK('Registrations List'!BQ314),"",'Registrations List'!BQ314)</f>
        <v/>
      </c>
      <c r="O286" t="str">
        <f>IF(ISBLANK('Registrations List'!BR314),"",'Registrations List'!BR314)</f>
        <v/>
      </c>
      <c r="P286" t="str">
        <f>IF(ISBLANK('Registrations List'!BW314),"",'Registrations List'!BW314)</f>
        <v/>
      </c>
      <c r="Q286" t="str">
        <f>IF(ISBLANK('Registrations List'!BX314),"",'Registrations List'!BX314)</f>
        <v/>
      </c>
      <c r="R286" t="str">
        <f>IF(ISBLANK('Registrations List'!CC314),"",'Registrations List'!CC314)</f>
        <v/>
      </c>
      <c r="S286" t="str">
        <f>IF(ISBLANK('Registrations List'!CD314),"",'Registrations List'!CD314)</f>
        <v/>
      </c>
      <c r="T286" s="96" t="str">
        <f>IF(H286="","",Schedule!C289)</f>
        <v/>
      </c>
      <c r="U286" t="str">
        <f>IF('Request for Payment'!$G$29=0,"",'Request for Payment'!$G$29)</f>
        <v/>
      </c>
      <c r="V286" t="str">
        <f>IF(ISBLANK('Registrations List'!AH314),"",'Registrations List'!AH314)</f>
        <v/>
      </c>
      <c r="W286" t="str">
        <f>IF(ISBLANK('Registrations List'!AI314),"",'Registrations List'!AI314)</f>
        <v/>
      </c>
      <c r="X286" t="str">
        <f>IF(ISBLANK('Registrations List'!AJ314),"",'Registrations List'!AJ314)</f>
        <v/>
      </c>
      <c r="Y286" t="str">
        <f>IF(ISBLANK('Registrations List'!AK314),"",'Registrations List'!AK314)</f>
        <v/>
      </c>
      <c r="Z286" t="str">
        <f>IF(ISBLANK('Registrations List'!AL314),"",'Registrations List'!AL314)</f>
        <v/>
      </c>
      <c r="AA286" t="str">
        <f>IF(ISBLANK('Registrations List'!AM314),"",'Registrations List'!AM314)</f>
        <v/>
      </c>
      <c r="AB286" t="str">
        <f>IF(ISBLANK('Registrations List'!AN314),"",'Registrations List'!AN314)</f>
        <v/>
      </c>
      <c r="AC286" t="str">
        <f>IF(ISBLANK('Registrations List'!AO314),"",'Registrations List'!AO314)</f>
        <v/>
      </c>
      <c r="AD286" t="str">
        <f>IF(ISBLANK('Registrations List'!AP314),"",'Registrations List'!AP314)</f>
        <v/>
      </c>
      <c r="AE286" t="str">
        <f>IF(ISBLANK('Registrations List'!AR314),"",'Registrations List'!AR314)</f>
        <v/>
      </c>
    </row>
    <row r="287" spans="1:31">
      <c r="A287" t="str">
        <f>IF(ISBLANK('Registrations List'!G315),"",'Registrations List'!G315)</f>
        <v/>
      </c>
      <c r="B287" t="str">
        <f>IF(ISBLANK('Registrations List'!H315),"",'Registrations List'!H315)</f>
        <v/>
      </c>
      <c r="C287" t="str">
        <f>IF(ISBLANK('Registrations List'!L315),"",'Registrations List'!L315)</f>
        <v/>
      </c>
      <c r="D287" t="str">
        <f>IF(ISBLANK('Registrations List'!M315),"",'Registrations List'!M315)</f>
        <v/>
      </c>
      <c r="E287" t="str">
        <f>IF(ISBLANK('Registrations List'!N315),"",'Registrations List'!N315)</f>
        <v/>
      </c>
      <c r="F287" t="str">
        <f>IF(ISBLANK('Registrations List'!O315),"",'Registrations List'!O315)</f>
        <v/>
      </c>
      <c r="G287" t="str">
        <f>IF(ISBLANK('Registrations List'!P315),"",'Registrations List'!P315)</f>
        <v/>
      </c>
      <c r="H287" t="str">
        <f>IF(ISBLANK('Registrations List'!AY315),"",'Registrations List'!AY315)</f>
        <v/>
      </c>
      <c r="I287" t="str">
        <f>IF(ISBLANK('Registrations List'!AZ315),"",'Registrations List'!AZ315)</f>
        <v/>
      </c>
      <c r="J287" t="str">
        <f>IF(ISBLANK('Registrations List'!BE315),"",'Registrations List'!BE315)</f>
        <v/>
      </c>
      <c r="K287" t="str">
        <f>IF(ISBLANK('Registrations List'!BF315),"",'Registrations List'!BF315)</f>
        <v/>
      </c>
      <c r="L287" t="str">
        <f>IF(ISBLANK('Registrations List'!BK315),"",'Registrations List'!BK315)</f>
        <v/>
      </c>
      <c r="M287" t="str">
        <f>IF(ISBLANK('Registrations List'!BL315),"",'Registrations List'!BL315)</f>
        <v/>
      </c>
      <c r="N287" t="str">
        <f>IF(ISBLANK('Registrations List'!BQ315),"",'Registrations List'!BQ315)</f>
        <v/>
      </c>
      <c r="O287" t="str">
        <f>IF(ISBLANK('Registrations List'!BR315),"",'Registrations List'!BR315)</f>
        <v/>
      </c>
      <c r="P287" t="str">
        <f>IF(ISBLANK('Registrations List'!BW315),"",'Registrations List'!BW315)</f>
        <v/>
      </c>
      <c r="Q287" t="str">
        <f>IF(ISBLANK('Registrations List'!BX315),"",'Registrations List'!BX315)</f>
        <v/>
      </c>
      <c r="R287" t="str">
        <f>IF(ISBLANK('Registrations List'!CC315),"",'Registrations List'!CC315)</f>
        <v/>
      </c>
      <c r="S287" t="str">
        <f>IF(ISBLANK('Registrations List'!CD315),"",'Registrations List'!CD315)</f>
        <v/>
      </c>
      <c r="T287" s="96" t="str">
        <f>IF(H287="","",Schedule!C290)</f>
        <v/>
      </c>
      <c r="U287" t="str">
        <f>IF('Request for Payment'!$G$29=0,"",'Request for Payment'!$G$29)</f>
        <v/>
      </c>
      <c r="V287" t="str">
        <f>IF(ISBLANK('Registrations List'!AH315),"",'Registrations List'!AH315)</f>
        <v/>
      </c>
      <c r="W287" t="str">
        <f>IF(ISBLANK('Registrations List'!AI315),"",'Registrations List'!AI315)</f>
        <v/>
      </c>
      <c r="X287" t="str">
        <f>IF(ISBLANK('Registrations List'!AJ315),"",'Registrations List'!AJ315)</f>
        <v/>
      </c>
      <c r="Y287" t="str">
        <f>IF(ISBLANK('Registrations List'!AK315),"",'Registrations List'!AK315)</f>
        <v/>
      </c>
      <c r="Z287" t="str">
        <f>IF(ISBLANK('Registrations List'!AL315),"",'Registrations List'!AL315)</f>
        <v/>
      </c>
      <c r="AA287" t="str">
        <f>IF(ISBLANK('Registrations List'!AM315),"",'Registrations List'!AM315)</f>
        <v/>
      </c>
      <c r="AB287" t="str">
        <f>IF(ISBLANK('Registrations List'!AN315),"",'Registrations List'!AN315)</f>
        <v/>
      </c>
      <c r="AC287" t="str">
        <f>IF(ISBLANK('Registrations List'!AO315),"",'Registrations List'!AO315)</f>
        <v/>
      </c>
      <c r="AD287" t="str">
        <f>IF(ISBLANK('Registrations List'!AP315),"",'Registrations List'!AP315)</f>
        <v/>
      </c>
      <c r="AE287" t="str">
        <f>IF(ISBLANK('Registrations List'!AR315),"",'Registrations List'!AR315)</f>
        <v/>
      </c>
    </row>
    <row r="288" spans="1:31">
      <c r="A288" t="str">
        <f>IF(ISBLANK('Registrations List'!G316),"",'Registrations List'!G316)</f>
        <v/>
      </c>
      <c r="B288" t="str">
        <f>IF(ISBLANK('Registrations List'!H316),"",'Registrations List'!H316)</f>
        <v/>
      </c>
      <c r="C288" t="str">
        <f>IF(ISBLANK('Registrations List'!L316),"",'Registrations List'!L316)</f>
        <v/>
      </c>
      <c r="D288" t="str">
        <f>IF(ISBLANK('Registrations List'!M316),"",'Registrations List'!M316)</f>
        <v/>
      </c>
      <c r="E288" t="str">
        <f>IF(ISBLANK('Registrations List'!N316),"",'Registrations List'!N316)</f>
        <v/>
      </c>
      <c r="F288" t="str">
        <f>IF(ISBLANK('Registrations List'!O316),"",'Registrations List'!O316)</f>
        <v/>
      </c>
      <c r="G288" t="str">
        <f>IF(ISBLANK('Registrations List'!P316),"",'Registrations List'!P316)</f>
        <v/>
      </c>
      <c r="H288" t="str">
        <f>IF(ISBLANK('Registrations List'!AY316),"",'Registrations List'!AY316)</f>
        <v/>
      </c>
      <c r="I288" t="str">
        <f>IF(ISBLANK('Registrations List'!AZ316),"",'Registrations List'!AZ316)</f>
        <v/>
      </c>
      <c r="J288" t="str">
        <f>IF(ISBLANK('Registrations List'!BE316),"",'Registrations List'!BE316)</f>
        <v/>
      </c>
      <c r="K288" t="str">
        <f>IF(ISBLANK('Registrations List'!BF316),"",'Registrations List'!BF316)</f>
        <v/>
      </c>
      <c r="L288" t="str">
        <f>IF(ISBLANK('Registrations List'!BK316),"",'Registrations List'!BK316)</f>
        <v/>
      </c>
      <c r="M288" t="str">
        <f>IF(ISBLANK('Registrations List'!BL316),"",'Registrations List'!BL316)</f>
        <v/>
      </c>
      <c r="N288" t="str">
        <f>IF(ISBLANK('Registrations List'!BQ316),"",'Registrations List'!BQ316)</f>
        <v/>
      </c>
      <c r="O288" t="str">
        <f>IF(ISBLANK('Registrations List'!BR316),"",'Registrations List'!BR316)</f>
        <v/>
      </c>
      <c r="P288" t="str">
        <f>IF(ISBLANK('Registrations List'!BW316),"",'Registrations List'!BW316)</f>
        <v/>
      </c>
      <c r="Q288" t="str">
        <f>IF(ISBLANK('Registrations List'!BX316),"",'Registrations List'!BX316)</f>
        <v/>
      </c>
      <c r="R288" t="str">
        <f>IF(ISBLANK('Registrations List'!CC316),"",'Registrations List'!CC316)</f>
        <v/>
      </c>
      <c r="S288" t="str">
        <f>IF(ISBLANK('Registrations List'!CD316),"",'Registrations List'!CD316)</f>
        <v/>
      </c>
      <c r="T288" s="96" t="str">
        <f>IF(H288="","",Schedule!C291)</f>
        <v/>
      </c>
      <c r="U288" t="str">
        <f>IF('Request for Payment'!$G$29=0,"",'Request for Payment'!$G$29)</f>
        <v/>
      </c>
      <c r="V288" t="str">
        <f>IF(ISBLANK('Registrations List'!AH316),"",'Registrations List'!AH316)</f>
        <v/>
      </c>
      <c r="W288" t="str">
        <f>IF(ISBLANK('Registrations List'!AI316),"",'Registrations List'!AI316)</f>
        <v/>
      </c>
      <c r="X288" t="str">
        <f>IF(ISBLANK('Registrations List'!AJ316),"",'Registrations List'!AJ316)</f>
        <v/>
      </c>
      <c r="Y288" t="str">
        <f>IF(ISBLANK('Registrations List'!AK316),"",'Registrations List'!AK316)</f>
        <v/>
      </c>
      <c r="Z288" t="str">
        <f>IF(ISBLANK('Registrations List'!AL316),"",'Registrations List'!AL316)</f>
        <v/>
      </c>
      <c r="AA288" t="str">
        <f>IF(ISBLANK('Registrations List'!AM316),"",'Registrations List'!AM316)</f>
        <v/>
      </c>
      <c r="AB288" t="str">
        <f>IF(ISBLANK('Registrations List'!AN316),"",'Registrations List'!AN316)</f>
        <v/>
      </c>
      <c r="AC288" t="str">
        <f>IF(ISBLANK('Registrations List'!AO316),"",'Registrations List'!AO316)</f>
        <v/>
      </c>
      <c r="AD288" t="str">
        <f>IF(ISBLANK('Registrations List'!AP316),"",'Registrations List'!AP316)</f>
        <v/>
      </c>
      <c r="AE288" t="str">
        <f>IF(ISBLANK('Registrations List'!AR316),"",'Registrations List'!AR316)</f>
        <v/>
      </c>
    </row>
    <row r="289" spans="1:31">
      <c r="A289" t="str">
        <f>IF(ISBLANK('Registrations List'!G317),"",'Registrations List'!G317)</f>
        <v/>
      </c>
      <c r="B289" t="str">
        <f>IF(ISBLANK('Registrations List'!H317),"",'Registrations List'!H317)</f>
        <v/>
      </c>
      <c r="C289" t="str">
        <f>IF(ISBLANK('Registrations List'!L317),"",'Registrations List'!L317)</f>
        <v/>
      </c>
      <c r="D289" t="str">
        <f>IF(ISBLANK('Registrations List'!M317),"",'Registrations List'!M317)</f>
        <v/>
      </c>
      <c r="E289" t="str">
        <f>IF(ISBLANK('Registrations List'!N317),"",'Registrations List'!N317)</f>
        <v/>
      </c>
      <c r="F289" t="str">
        <f>IF(ISBLANK('Registrations List'!O317),"",'Registrations List'!O317)</f>
        <v/>
      </c>
      <c r="G289" t="str">
        <f>IF(ISBLANK('Registrations List'!P317),"",'Registrations List'!P317)</f>
        <v/>
      </c>
      <c r="H289" t="str">
        <f>IF(ISBLANK('Registrations List'!AY317),"",'Registrations List'!AY317)</f>
        <v/>
      </c>
      <c r="I289" t="str">
        <f>IF(ISBLANK('Registrations List'!AZ317),"",'Registrations List'!AZ317)</f>
        <v/>
      </c>
      <c r="J289" t="str">
        <f>IF(ISBLANK('Registrations List'!BE317),"",'Registrations List'!BE317)</f>
        <v/>
      </c>
      <c r="K289" t="str">
        <f>IF(ISBLANK('Registrations List'!BF317),"",'Registrations List'!BF317)</f>
        <v/>
      </c>
      <c r="L289" t="str">
        <f>IF(ISBLANK('Registrations List'!BK317),"",'Registrations List'!BK317)</f>
        <v/>
      </c>
      <c r="M289" t="str">
        <f>IF(ISBLANK('Registrations List'!BL317),"",'Registrations List'!BL317)</f>
        <v/>
      </c>
      <c r="N289" t="str">
        <f>IF(ISBLANK('Registrations List'!BQ317),"",'Registrations List'!BQ317)</f>
        <v/>
      </c>
      <c r="O289" t="str">
        <f>IF(ISBLANK('Registrations List'!BR317),"",'Registrations List'!BR317)</f>
        <v/>
      </c>
      <c r="P289" t="str">
        <f>IF(ISBLANK('Registrations List'!BW317),"",'Registrations List'!BW317)</f>
        <v/>
      </c>
      <c r="Q289" t="str">
        <f>IF(ISBLANK('Registrations List'!BX317),"",'Registrations List'!BX317)</f>
        <v/>
      </c>
      <c r="R289" t="str">
        <f>IF(ISBLANK('Registrations List'!CC317),"",'Registrations List'!CC317)</f>
        <v/>
      </c>
      <c r="S289" t="str">
        <f>IF(ISBLANK('Registrations List'!CD317),"",'Registrations List'!CD317)</f>
        <v/>
      </c>
      <c r="T289" s="96" t="str">
        <f>IF(H289="","",Schedule!C292)</f>
        <v/>
      </c>
      <c r="U289" t="str">
        <f>IF('Request for Payment'!$G$29=0,"",'Request for Payment'!$G$29)</f>
        <v/>
      </c>
      <c r="V289" t="str">
        <f>IF(ISBLANK('Registrations List'!AH317),"",'Registrations List'!AH317)</f>
        <v/>
      </c>
      <c r="W289" t="str">
        <f>IF(ISBLANK('Registrations List'!AI317),"",'Registrations List'!AI317)</f>
        <v/>
      </c>
      <c r="X289" t="str">
        <f>IF(ISBLANK('Registrations List'!AJ317),"",'Registrations List'!AJ317)</f>
        <v/>
      </c>
      <c r="Y289" t="str">
        <f>IF(ISBLANK('Registrations List'!AK317),"",'Registrations List'!AK317)</f>
        <v/>
      </c>
      <c r="Z289" t="str">
        <f>IF(ISBLANK('Registrations List'!AL317),"",'Registrations List'!AL317)</f>
        <v/>
      </c>
      <c r="AA289" t="str">
        <f>IF(ISBLANK('Registrations List'!AM317),"",'Registrations List'!AM317)</f>
        <v/>
      </c>
      <c r="AB289" t="str">
        <f>IF(ISBLANK('Registrations List'!AN317),"",'Registrations List'!AN317)</f>
        <v/>
      </c>
      <c r="AC289" t="str">
        <f>IF(ISBLANK('Registrations List'!AO317),"",'Registrations List'!AO317)</f>
        <v/>
      </c>
      <c r="AD289" t="str">
        <f>IF(ISBLANK('Registrations List'!AP317),"",'Registrations List'!AP317)</f>
        <v/>
      </c>
      <c r="AE289" t="str">
        <f>IF(ISBLANK('Registrations List'!AR317),"",'Registrations List'!AR317)</f>
        <v/>
      </c>
    </row>
    <row r="290" spans="1:31">
      <c r="A290" t="str">
        <f>IF(ISBLANK('Registrations List'!G318),"",'Registrations List'!G318)</f>
        <v/>
      </c>
      <c r="B290" t="str">
        <f>IF(ISBLANK('Registrations List'!H318),"",'Registrations List'!H318)</f>
        <v/>
      </c>
      <c r="C290" t="str">
        <f>IF(ISBLANK('Registrations List'!L318),"",'Registrations List'!L318)</f>
        <v/>
      </c>
      <c r="D290" t="str">
        <f>IF(ISBLANK('Registrations List'!M318),"",'Registrations List'!M318)</f>
        <v/>
      </c>
      <c r="E290" t="str">
        <f>IF(ISBLANK('Registrations List'!N318),"",'Registrations List'!N318)</f>
        <v/>
      </c>
      <c r="F290" t="str">
        <f>IF(ISBLANK('Registrations List'!O318),"",'Registrations List'!O318)</f>
        <v/>
      </c>
      <c r="G290" t="str">
        <f>IF(ISBLANK('Registrations List'!P318),"",'Registrations List'!P318)</f>
        <v/>
      </c>
      <c r="H290" t="str">
        <f>IF(ISBLANK('Registrations List'!AY318),"",'Registrations List'!AY318)</f>
        <v/>
      </c>
      <c r="I290" t="str">
        <f>IF(ISBLANK('Registrations List'!AZ318),"",'Registrations List'!AZ318)</f>
        <v/>
      </c>
      <c r="J290" t="str">
        <f>IF(ISBLANK('Registrations List'!BE318),"",'Registrations List'!BE318)</f>
        <v/>
      </c>
      <c r="K290" t="str">
        <f>IF(ISBLANK('Registrations List'!BF318),"",'Registrations List'!BF318)</f>
        <v/>
      </c>
      <c r="L290" t="str">
        <f>IF(ISBLANK('Registrations List'!BK318),"",'Registrations List'!BK318)</f>
        <v/>
      </c>
      <c r="M290" t="str">
        <f>IF(ISBLANK('Registrations List'!BL318),"",'Registrations List'!BL318)</f>
        <v/>
      </c>
      <c r="N290" t="str">
        <f>IF(ISBLANK('Registrations List'!BQ318),"",'Registrations List'!BQ318)</f>
        <v/>
      </c>
      <c r="O290" t="str">
        <f>IF(ISBLANK('Registrations List'!BR318),"",'Registrations List'!BR318)</f>
        <v/>
      </c>
      <c r="P290" t="str">
        <f>IF(ISBLANK('Registrations List'!BW318),"",'Registrations List'!BW318)</f>
        <v/>
      </c>
      <c r="Q290" t="str">
        <f>IF(ISBLANK('Registrations List'!BX318),"",'Registrations List'!BX318)</f>
        <v/>
      </c>
      <c r="R290" t="str">
        <f>IF(ISBLANK('Registrations List'!CC318),"",'Registrations List'!CC318)</f>
        <v/>
      </c>
      <c r="S290" t="str">
        <f>IF(ISBLANK('Registrations List'!CD318),"",'Registrations List'!CD318)</f>
        <v/>
      </c>
      <c r="T290" s="96" t="str">
        <f>IF(H290="","",Schedule!C293)</f>
        <v/>
      </c>
      <c r="U290" t="str">
        <f>IF('Request for Payment'!$G$29=0,"",'Request for Payment'!$G$29)</f>
        <v/>
      </c>
      <c r="V290" t="str">
        <f>IF(ISBLANK('Registrations List'!AH318),"",'Registrations List'!AH318)</f>
        <v/>
      </c>
      <c r="W290" t="str">
        <f>IF(ISBLANK('Registrations List'!AI318),"",'Registrations List'!AI318)</f>
        <v/>
      </c>
      <c r="X290" t="str">
        <f>IF(ISBLANK('Registrations List'!AJ318),"",'Registrations List'!AJ318)</f>
        <v/>
      </c>
      <c r="Y290" t="str">
        <f>IF(ISBLANK('Registrations List'!AK318),"",'Registrations List'!AK318)</f>
        <v/>
      </c>
      <c r="Z290" t="str">
        <f>IF(ISBLANK('Registrations List'!AL318),"",'Registrations List'!AL318)</f>
        <v/>
      </c>
      <c r="AA290" t="str">
        <f>IF(ISBLANK('Registrations List'!AM318),"",'Registrations List'!AM318)</f>
        <v/>
      </c>
      <c r="AB290" t="str">
        <f>IF(ISBLANK('Registrations List'!AN318),"",'Registrations List'!AN318)</f>
        <v/>
      </c>
      <c r="AC290" t="str">
        <f>IF(ISBLANK('Registrations List'!AO318),"",'Registrations List'!AO318)</f>
        <v/>
      </c>
      <c r="AD290" t="str">
        <f>IF(ISBLANK('Registrations List'!AP318),"",'Registrations List'!AP318)</f>
        <v/>
      </c>
      <c r="AE290" t="str">
        <f>IF(ISBLANK('Registrations List'!AR318),"",'Registrations List'!AR318)</f>
        <v/>
      </c>
    </row>
    <row r="291" spans="1:31">
      <c r="A291" t="str">
        <f>IF(ISBLANK('Registrations List'!G319),"",'Registrations List'!G319)</f>
        <v/>
      </c>
      <c r="B291" t="str">
        <f>IF(ISBLANK('Registrations List'!H319),"",'Registrations List'!H319)</f>
        <v/>
      </c>
      <c r="C291" t="str">
        <f>IF(ISBLANK('Registrations List'!L319),"",'Registrations List'!L319)</f>
        <v/>
      </c>
      <c r="D291" t="str">
        <f>IF(ISBLANK('Registrations List'!M319),"",'Registrations List'!M319)</f>
        <v/>
      </c>
      <c r="E291" t="str">
        <f>IF(ISBLANK('Registrations List'!N319),"",'Registrations List'!N319)</f>
        <v/>
      </c>
      <c r="F291" t="str">
        <f>IF(ISBLANK('Registrations List'!O319),"",'Registrations List'!O319)</f>
        <v/>
      </c>
      <c r="G291" t="str">
        <f>IF(ISBLANK('Registrations List'!P319),"",'Registrations List'!P319)</f>
        <v/>
      </c>
      <c r="H291" t="str">
        <f>IF(ISBLANK('Registrations List'!AY319),"",'Registrations List'!AY319)</f>
        <v/>
      </c>
      <c r="I291" t="str">
        <f>IF(ISBLANK('Registrations List'!AZ319),"",'Registrations List'!AZ319)</f>
        <v/>
      </c>
      <c r="J291" t="str">
        <f>IF(ISBLANK('Registrations List'!BE319),"",'Registrations List'!BE319)</f>
        <v/>
      </c>
      <c r="K291" t="str">
        <f>IF(ISBLANK('Registrations List'!BF319),"",'Registrations List'!BF319)</f>
        <v/>
      </c>
      <c r="L291" t="str">
        <f>IF(ISBLANK('Registrations List'!BK319),"",'Registrations List'!BK319)</f>
        <v/>
      </c>
      <c r="M291" t="str">
        <f>IF(ISBLANK('Registrations List'!BL319),"",'Registrations List'!BL319)</f>
        <v/>
      </c>
      <c r="N291" t="str">
        <f>IF(ISBLANK('Registrations List'!BQ319),"",'Registrations List'!BQ319)</f>
        <v/>
      </c>
      <c r="O291" t="str">
        <f>IF(ISBLANK('Registrations List'!BR319),"",'Registrations List'!BR319)</f>
        <v/>
      </c>
      <c r="P291" t="str">
        <f>IF(ISBLANK('Registrations List'!BW319),"",'Registrations List'!BW319)</f>
        <v/>
      </c>
      <c r="Q291" t="str">
        <f>IF(ISBLANK('Registrations List'!BX319),"",'Registrations List'!BX319)</f>
        <v/>
      </c>
      <c r="R291" t="str">
        <f>IF(ISBLANK('Registrations List'!CC319),"",'Registrations List'!CC319)</f>
        <v/>
      </c>
      <c r="S291" t="str">
        <f>IF(ISBLANK('Registrations List'!CD319),"",'Registrations List'!CD319)</f>
        <v/>
      </c>
      <c r="T291" s="96" t="str">
        <f>IF(H291="","",Schedule!C294)</f>
        <v/>
      </c>
      <c r="U291" t="str">
        <f>IF('Request for Payment'!$G$29=0,"",'Request for Payment'!$G$29)</f>
        <v/>
      </c>
      <c r="V291" t="str">
        <f>IF(ISBLANK('Registrations List'!AH319),"",'Registrations List'!AH319)</f>
        <v/>
      </c>
      <c r="W291" t="str">
        <f>IF(ISBLANK('Registrations List'!AI319),"",'Registrations List'!AI319)</f>
        <v/>
      </c>
      <c r="X291" t="str">
        <f>IF(ISBLANK('Registrations List'!AJ319),"",'Registrations List'!AJ319)</f>
        <v/>
      </c>
      <c r="Y291" t="str">
        <f>IF(ISBLANK('Registrations List'!AK319),"",'Registrations List'!AK319)</f>
        <v/>
      </c>
      <c r="Z291" t="str">
        <f>IF(ISBLANK('Registrations List'!AL319),"",'Registrations List'!AL319)</f>
        <v/>
      </c>
      <c r="AA291" t="str">
        <f>IF(ISBLANK('Registrations List'!AM319),"",'Registrations List'!AM319)</f>
        <v/>
      </c>
      <c r="AB291" t="str">
        <f>IF(ISBLANK('Registrations List'!AN319),"",'Registrations List'!AN319)</f>
        <v/>
      </c>
      <c r="AC291" t="str">
        <f>IF(ISBLANK('Registrations List'!AO319),"",'Registrations List'!AO319)</f>
        <v/>
      </c>
      <c r="AD291" t="str">
        <f>IF(ISBLANK('Registrations List'!AP319),"",'Registrations List'!AP319)</f>
        <v/>
      </c>
      <c r="AE291" t="str">
        <f>IF(ISBLANK('Registrations List'!AR319),"",'Registrations List'!AR319)</f>
        <v/>
      </c>
    </row>
    <row r="292" spans="1:31">
      <c r="A292" t="str">
        <f>IF(ISBLANK('Registrations List'!G320),"",'Registrations List'!G320)</f>
        <v/>
      </c>
      <c r="B292" t="str">
        <f>IF(ISBLANK('Registrations List'!H320),"",'Registrations List'!H320)</f>
        <v/>
      </c>
      <c r="C292" t="str">
        <f>IF(ISBLANK('Registrations List'!L320),"",'Registrations List'!L320)</f>
        <v/>
      </c>
      <c r="D292" t="str">
        <f>IF(ISBLANK('Registrations List'!M320),"",'Registrations List'!M320)</f>
        <v/>
      </c>
      <c r="E292" t="str">
        <f>IF(ISBLANK('Registrations List'!N320),"",'Registrations List'!N320)</f>
        <v/>
      </c>
      <c r="F292" t="str">
        <f>IF(ISBLANK('Registrations List'!O320),"",'Registrations List'!O320)</f>
        <v/>
      </c>
      <c r="G292" t="str">
        <f>IF(ISBLANK('Registrations List'!P320),"",'Registrations List'!P320)</f>
        <v/>
      </c>
      <c r="H292" t="str">
        <f>IF(ISBLANK('Registrations List'!AY320),"",'Registrations List'!AY320)</f>
        <v/>
      </c>
      <c r="I292" t="str">
        <f>IF(ISBLANK('Registrations List'!AZ320),"",'Registrations List'!AZ320)</f>
        <v/>
      </c>
      <c r="J292" t="str">
        <f>IF(ISBLANK('Registrations List'!BE320),"",'Registrations List'!BE320)</f>
        <v/>
      </c>
      <c r="K292" t="str">
        <f>IF(ISBLANK('Registrations List'!BF320),"",'Registrations List'!BF320)</f>
        <v/>
      </c>
      <c r="L292" t="str">
        <f>IF(ISBLANK('Registrations List'!BK320),"",'Registrations List'!BK320)</f>
        <v/>
      </c>
      <c r="M292" t="str">
        <f>IF(ISBLANK('Registrations List'!BL320),"",'Registrations List'!BL320)</f>
        <v/>
      </c>
      <c r="N292" t="str">
        <f>IF(ISBLANK('Registrations List'!BQ320),"",'Registrations List'!BQ320)</f>
        <v/>
      </c>
      <c r="O292" t="str">
        <f>IF(ISBLANK('Registrations List'!BR320),"",'Registrations List'!BR320)</f>
        <v/>
      </c>
      <c r="P292" t="str">
        <f>IF(ISBLANK('Registrations List'!BW320),"",'Registrations List'!BW320)</f>
        <v/>
      </c>
      <c r="Q292" t="str">
        <f>IF(ISBLANK('Registrations List'!BX320),"",'Registrations List'!BX320)</f>
        <v/>
      </c>
      <c r="R292" t="str">
        <f>IF(ISBLANK('Registrations List'!CC320),"",'Registrations List'!CC320)</f>
        <v/>
      </c>
      <c r="S292" t="str">
        <f>IF(ISBLANK('Registrations List'!CD320),"",'Registrations List'!CD320)</f>
        <v/>
      </c>
      <c r="T292" s="96" t="str">
        <f>IF(H292="","",Schedule!C295)</f>
        <v/>
      </c>
      <c r="U292" t="str">
        <f>IF('Request for Payment'!$G$29=0,"",'Request for Payment'!$G$29)</f>
        <v/>
      </c>
      <c r="V292" t="str">
        <f>IF(ISBLANK('Registrations List'!AH320),"",'Registrations List'!AH320)</f>
        <v/>
      </c>
      <c r="W292" t="str">
        <f>IF(ISBLANK('Registrations List'!AI320),"",'Registrations List'!AI320)</f>
        <v/>
      </c>
      <c r="X292" t="str">
        <f>IF(ISBLANK('Registrations List'!AJ320),"",'Registrations List'!AJ320)</f>
        <v/>
      </c>
      <c r="Y292" t="str">
        <f>IF(ISBLANK('Registrations List'!AK320),"",'Registrations List'!AK320)</f>
        <v/>
      </c>
      <c r="Z292" t="str">
        <f>IF(ISBLANK('Registrations List'!AL320),"",'Registrations List'!AL320)</f>
        <v/>
      </c>
      <c r="AA292" t="str">
        <f>IF(ISBLANK('Registrations List'!AM320),"",'Registrations List'!AM320)</f>
        <v/>
      </c>
      <c r="AB292" t="str">
        <f>IF(ISBLANK('Registrations List'!AN320),"",'Registrations List'!AN320)</f>
        <v/>
      </c>
      <c r="AC292" t="str">
        <f>IF(ISBLANK('Registrations List'!AO320),"",'Registrations List'!AO320)</f>
        <v/>
      </c>
      <c r="AD292" t="str">
        <f>IF(ISBLANK('Registrations List'!AP320),"",'Registrations List'!AP320)</f>
        <v/>
      </c>
      <c r="AE292" t="str">
        <f>IF(ISBLANK('Registrations List'!AR320),"",'Registrations List'!AR320)</f>
        <v/>
      </c>
    </row>
    <row r="293" spans="1:31">
      <c r="A293" t="str">
        <f>IF(ISBLANK('Registrations List'!G321),"",'Registrations List'!G321)</f>
        <v/>
      </c>
      <c r="B293" t="str">
        <f>IF(ISBLANK('Registrations List'!H321),"",'Registrations List'!H321)</f>
        <v/>
      </c>
      <c r="C293" t="str">
        <f>IF(ISBLANK('Registrations List'!L321),"",'Registrations List'!L321)</f>
        <v/>
      </c>
      <c r="D293" t="str">
        <f>IF(ISBLANK('Registrations List'!M321),"",'Registrations List'!M321)</f>
        <v/>
      </c>
      <c r="E293" t="str">
        <f>IF(ISBLANK('Registrations List'!N321),"",'Registrations List'!N321)</f>
        <v/>
      </c>
      <c r="F293" t="str">
        <f>IF(ISBLANK('Registrations List'!O321),"",'Registrations List'!O321)</f>
        <v/>
      </c>
      <c r="G293" t="str">
        <f>IF(ISBLANK('Registrations List'!P321),"",'Registrations List'!P321)</f>
        <v/>
      </c>
      <c r="H293" t="str">
        <f>IF(ISBLANK('Registrations List'!AY321),"",'Registrations List'!AY321)</f>
        <v/>
      </c>
      <c r="I293" t="str">
        <f>IF(ISBLANK('Registrations List'!AZ321),"",'Registrations List'!AZ321)</f>
        <v/>
      </c>
      <c r="J293" t="str">
        <f>IF(ISBLANK('Registrations List'!BE321),"",'Registrations List'!BE321)</f>
        <v/>
      </c>
      <c r="K293" t="str">
        <f>IF(ISBLANK('Registrations List'!BF321),"",'Registrations List'!BF321)</f>
        <v/>
      </c>
      <c r="L293" t="str">
        <f>IF(ISBLANK('Registrations List'!BK321),"",'Registrations List'!BK321)</f>
        <v/>
      </c>
      <c r="M293" t="str">
        <f>IF(ISBLANK('Registrations List'!BL321),"",'Registrations List'!BL321)</f>
        <v/>
      </c>
      <c r="N293" t="str">
        <f>IF(ISBLANK('Registrations List'!BQ321),"",'Registrations List'!BQ321)</f>
        <v/>
      </c>
      <c r="O293" t="str">
        <f>IF(ISBLANK('Registrations List'!BR321),"",'Registrations List'!BR321)</f>
        <v/>
      </c>
      <c r="P293" t="str">
        <f>IF(ISBLANK('Registrations List'!BW321),"",'Registrations List'!BW321)</f>
        <v/>
      </c>
      <c r="Q293" t="str">
        <f>IF(ISBLANK('Registrations List'!BX321),"",'Registrations List'!BX321)</f>
        <v/>
      </c>
      <c r="R293" t="str">
        <f>IF(ISBLANK('Registrations List'!CC321),"",'Registrations List'!CC321)</f>
        <v/>
      </c>
      <c r="S293" t="str">
        <f>IF(ISBLANK('Registrations List'!CD321),"",'Registrations List'!CD321)</f>
        <v/>
      </c>
      <c r="T293" s="96" t="str">
        <f>IF(H293="","",Schedule!C296)</f>
        <v/>
      </c>
      <c r="U293" t="str">
        <f>IF('Request for Payment'!$G$29=0,"",'Request for Payment'!$G$29)</f>
        <v/>
      </c>
      <c r="V293" t="str">
        <f>IF(ISBLANK('Registrations List'!AH321),"",'Registrations List'!AH321)</f>
        <v/>
      </c>
      <c r="W293" t="str">
        <f>IF(ISBLANK('Registrations List'!AI321),"",'Registrations List'!AI321)</f>
        <v/>
      </c>
      <c r="X293" t="str">
        <f>IF(ISBLANK('Registrations List'!AJ321),"",'Registrations List'!AJ321)</f>
        <v/>
      </c>
      <c r="Y293" t="str">
        <f>IF(ISBLANK('Registrations List'!AK321),"",'Registrations List'!AK321)</f>
        <v/>
      </c>
      <c r="Z293" t="str">
        <f>IF(ISBLANK('Registrations List'!AL321),"",'Registrations List'!AL321)</f>
        <v/>
      </c>
      <c r="AA293" t="str">
        <f>IF(ISBLANK('Registrations List'!AM321),"",'Registrations List'!AM321)</f>
        <v/>
      </c>
      <c r="AB293" t="str">
        <f>IF(ISBLANK('Registrations List'!AN321),"",'Registrations List'!AN321)</f>
        <v/>
      </c>
      <c r="AC293" t="str">
        <f>IF(ISBLANK('Registrations List'!AO321),"",'Registrations List'!AO321)</f>
        <v/>
      </c>
      <c r="AD293" t="str">
        <f>IF(ISBLANK('Registrations List'!AP321),"",'Registrations List'!AP321)</f>
        <v/>
      </c>
      <c r="AE293" t="str">
        <f>IF(ISBLANK('Registrations List'!AR321),"",'Registrations List'!AR321)</f>
        <v/>
      </c>
    </row>
    <row r="294" spans="1:31">
      <c r="A294" t="str">
        <f>IF(ISBLANK('Registrations List'!G322),"",'Registrations List'!G322)</f>
        <v/>
      </c>
      <c r="B294" t="str">
        <f>IF(ISBLANK('Registrations List'!H322),"",'Registrations List'!H322)</f>
        <v/>
      </c>
      <c r="C294" t="str">
        <f>IF(ISBLANK('Registrations List'!L322),"",'Registrations List'!L322)</f>
        <v/>
      </c>
      <c r="D294" t="str">
        <f>IF(ISBLANK('Registrations List'!M322),"",'Registrations List'!M322)</f>
        <v/>
      </c>
      <c r="E294" t="str">
        <f>IF(ISBLANK('Registrations List'!N322),"",'Registrations List'!N322)</f>
        <v/>
      </c>
      <c r="F294" t="str">
        <f>IF(ISBLANK('Registrations List'!O322),"",'Registrations List'!O322)</f>
        <v/>
      </c>
      <c r="G294" t="str">
        <f>IF(ISBLANK('Registrations List'!P322),"",'Registrations List'!P322)</f>
        <v/>
      </c>
      <c r="H294" t="str">
        <f>IF(ISBLANK('Registrations List'!AY322),"",'Registrations List'!AY322)</f>
        <v/>
      </c>
      <c r="I294" t="str">
        <f>IF(ISBLANK('Registrations List'!AZ322),"",'Registrations List'!AZ322)</f>
        <v/>
      </c>
      <c r="J294" t="str">
        <f>IF(ISBLANK('Registrations List'!BE322),"",'Registrations List'!BE322)</f>
        <v/>
      </c>
      <c r="K294" t="str">
        <f>IF(ISBLANK('Registrations List'!BF322),"",'Registrations List'!BF322)</f>
        <v/>
      </c>
      <c r="L294" t="str">
        <f>IF(ISBLANK('Registrations List'!BK322),"",'Registrations List'!BK322)</f>
        <v/>
      </c>
      <c r="M294" t="str">
        <f>IF(ISBLANK('Registrations List'!BL322),"",'Registrations List'!BL322)</f>
        <v/>
      </c>
      <c r="N294" t="str">
        <f>IF(ISBLANK('Registrations List'!BQ322),"",'Registrations List'!BQ322)</f>
        <v/>
      </c>
      <c r="O294" t="str">
        <f>IF(ISBLANK('Registrations List'!BR322),"",'Registrations List'!BR322)</f>
        <v/>
      </c>
      <c r="P294" t="str">
        <f>IF(ISBLANK('Registrations List'!BW322),"",'Registrations List'!BW322)</f>
        <v/>
      </c>
      <c r="Q294" t="str">
        <f>IF(ISBLANK('Registrations List'!BX322),"",'Registrations List'!BX322)</f>
        <v/>
      </c>
      <c r="R294" t="str">
        <f>IF(ISBLANK('Registrations List'!CC322),"",'Registrations List'!CC322)</f>
        <v/>
      </c>
      <c r="S294" t="str">
        <f>IF(ISBLANK('Registrations List'!CD322),"",'Registrations List'!CD322)</f>
        <v/>
      </c>
      <c r="T294" s="96" t="str">
        <f>IF(H294="","",Schedule!C297)</f>
        <v/>
      </c>
      <c r="U294" t="str">
        <f>IF('Request for Payment'!$G$29=0,"",'Request for Payment'!$G$29)</f>
        <v/>
      </c>
      <c r="V294" t="str">
        <f>IF(ISBLANK('Registrations List'!AH322),"",'Registrations List'!AH322)</f>
        <v/>
      </c>
      <c r="W294" t="str">
        <f>IF(ISBLANK('Registrations List'!AI322),"",'Registrations List'!AI322)</f>
        <v/>
      </c>
      <c r="X294" t="str">
        <f>IF(ISBLANK('Registrations List'!AJ322),"",'Registrations List'!AJ322)</f>
        <v/>
      </c>
      <c r="Y294" t="str">
        <f>IF(ISBLANK('Registrations List'!AK322),"",'Registrations List'!AK322)</f>
        <v/>
      </c>
      <c r="Z294" t="str">
        <f>IF(ISBLANK('Registrations List'!AL322),"",'Registrations List'!AL322)</f>
        <v/>
      </c>
      <c r="AA294" t="str">
        <f>IF(ISBLANK('Registrations List'!AM322),"",'Registrations List'!AM322)</f>
        <v/>
      </c>
      <c r="AB294" t="str">
        <f>IF(ISBLANK('Registrations List'!AN322),"",'Registrations List'!AN322)</f>
        <v/>
      </c>
      <c r="AC294" t="str">
        <f>IF(ISBLANK('Registrations List'!AO322),"",'Registrations List'!AO322)</f>
        <v/>
      </c>
      <c r="AD294" t="str">
        <f>IF(ISBLANK('Registrations List'!AP322),"",'Registrations List'!AP322)</f>
        <v/>
      </c>
      <c r="AE294" t="str">
        <f>IF(ISBLANK('Registrations List'!AR322),"",'Registrations List'!AR322)</f>
        <v/>
      </c>
    </row>
    <row r="295" spans="1:31">
      <c r="A295" t="str">
        <f>IF(ISBLANK('Registrations List'!G323),"",'Registrations List'!G323)</f>
        <v/>
      </c>
      <c r="B295" t="str">
        <f>IF(ISBLANK('Registrations List'!H323),"",'Registrations List'!H323)</f>
        <v/>
      </c>
      <c r="C295" t="str">
        <f>IF(ISBLANK('Registrations List'!L323),"",'Registrations List'!L323)</f>
        <v/>
      </c>
      <c r="D295" t="str">
        <f>IF(ISBLANK('Registrations List'!M323),"",'Registrations List'!M323)</f>
        <v/>
      </c>
      <c r="E295" t="str">
        <f>IF(ISBLANK('Registrations List'!N323),"",'Registrations List'!N323)</f>
        <v/>
      </c>
      <c r="F295" t="str">
        <f>IF(ISBLANK('Registrations List'!O323),"",'Registrations List'!O323)</f>
        <v/>
      </c>
      <c r="G295" t="str">
        <f>IF(ISBLANK('Registrations List'!P323),"",'Registrations List'!P323)</f>
        <v/>
      </c>
      <c r="H295" t="str">
        <f>IF(ISBLANK('Registrations List'!AY323),"",'Registrations List'!AY323)</f>
        <v/>
      </c>
      <c r="I295" t="str">
        <f>IF(ISBLANK('Registrations List'!AZ323),"",'Registrations List'!AZ323)</f>
        <v/>
      </c>
      <c r="J295" t="str">
        <f>IF(ISBLANK('Registrations List'!BE323),"",'Registrations List'!BE323)</f>
        <v/>
      </c>
      <c r="K295" t="str">
        <f>IF(ISBLANK('Registrations List'!BF323),"",'Registrations List'!BF323)</f>
        <v/>
      </c>
      <c r="L295" t="str">
        <f>IF(ISBLANK('Registrations List'!BK323),"",'Registrations List'!BK323)</f>
        <v/>
      </c>
      <c r="M295" t="str">
        <f>IF(ISBLANK('Registrations List'!BL323),"",'Registrations List'!BL323)</f>
        <v/>
      </c>
      <c r="N295" t="str">
        <f>IF(ISBLANK('Registrations List'!BQ323),"",'Registrations List'!BQ323)</f>
        <v/>
      </c>
      <c r="O295" t="str">
        <f>IF(ISBLANK('Registrations List'!BR323),"",'Registrations List'!BR323)</f>
        <v/>
      </c>
      <c r="P295" t="str">
        <f>IF(ISBLANK('Registrations List'!BW323),"",'Registrations List'!BW323)</f>
        <v/>
      </c>
      <c r="Q295" t="str">
        <f>IF(ISBLANK('Registrations List'!BX323),"",'Registrations List'!BX323)</f>
        <v/>
      </c>
      <c r="R295" t="str">
        <f>IF(ISBLANK('Registrations List'!CC323),"",'Registrations List'!CC323)</f>
        <v/>
      </c>
      <c r="S295" t="str">
        <f>IF(ISBLANK('Registrations List'!CD323),"",'Registrations List'!CD323)</f>
        <v/>
      </c>
      <c r="T295" s="96" t="str">
        <f>IF(H295="","",Schedule!C298)</f>
        <v/>
      </c>
      <c r="U295" t="str">
        <f>IF('Request for Payment'!$G$29=0,"",'Request for Payment'!$G$29)</f>
        <v/>
      </c>
      <c r="V295" t="str">
        <f>IF(ISBLANK('Registrations List'!AH323),"",'Registrations List'!AH323)</f>
        <v/>
      </c>
      <c r="W295" t="str">
        <f>IF(ISBLANK('Registrations List'!AI323),"",'Registrations List'!AI323)</f>
        <v/>
      </c>
      <c r="X295" t="str">
        <f>IF(ISBLANK('Registrations List'!AJ323),"",'Registrations List'!AJ323)</f>
        <v/>
      </c>
      <c r="Y295" t="str">
        <f>IF(ISBLANK('Registrations List'!AK323),"",'Registrations List'!AK323)</f>
        <v/>
      </c>
      <c r="Z295" t="str">
        <f>IF(ISBLANK('Registrations List'!AL323),"",'Registrations List'!AL323)</f>
        <v/>
      </c>
      <c r="AA295" t="str">
        <f>IF(ISBLANK('Registrations List'!AM323),"",'Registrations List'!AM323)</f>
        <v/>
      </c>
      <c r="AB295" t="str">
        <f>IF(ISBLANK('Registrations List'!AN323),"",'Registrations List'!AN323)</f>
        <v/>
      </c>
      <c r="AC295" t="str">
        <f>IF(ISBLANK('Registrations List'!AO323),"",'Registrations List'!AO323)</f>
        <v/>
      </c>
      <c r="AD295" t="str">
        <f>IF(ISBLANK('Registrations List'!AP323),"",'Registrations List'!AP323)</f>
        <v/>
      </c>
      <c r="AE295" t="str">
        <f>IF(ISBLANK('Registrations List'!AR323),"",'Registrations List'!AR323)</f>
        <v/>
      </c>
    </row>
    <row r="296" spans="1:31">
      <c r="A296" t="str">
        <f>IF(ISBLANK('Registrations List'!G324),"",'Registrations List'!G324)</f>
        <v/>
      </c>
      <c r="B296" t="str">
        <f>IF(ISBLANK('Registrations List'!H324),"",'Registrations List'!H324)</f>
        <v/>
      </c>
      <c r="C296" t="str">
        <f>IF(ISBLANK('Registrations List'!L324),"",'Registrations List'!L324)</f>
        <v/>
      </c>
      <c r="D296" t="str">
        <f>IF(ISBLANK('Registrations List'!M324),"",'Registrations List'!M324)</f>
        <v/>
      </c>
      <c r="E296" t="str">
        <f>IF(ISBLANK('Registrations List'!N324),"",'Registrations List'!N324)</f>
        <v/>
      </c>
      <c r="F296" t="str">
        <f>IF(ISBLANK('Registrations List'!O324),"",'Registrations List'!O324)</f>
        <v/>
      </c>
      <c r="G296" t="str">
        <f>IF(ISBLANK('Registrations List'!P324),"",'Registrations List'!P324)</f>
        <v/>
      </c>
      <c r="H296" t="str">
        <f>IF(ISBLANK('Registrations List'!AY324),"",'Registrations List'!AY324)</f>
        <v/>
      </c>
      <c r="I296" t="str">
        <f>IF(ISBLANK('Registrations List'!AZ324),"",'Registrations List'!AZ324)</f>
        <v/>
      </c>
      <c r="J296" t="str">
        <f>IF(ISBLANK('Registrations List'!BE324),"",'Registrations List'!BE324)</f>
        <v/>
      </c>
      <c r="K296" t="str">
        <f>IF(ISBLANK('Registrations List'!BF324),"",'Registrations List'!BF324)</f>
        <v/>
      </c>
      <c r="L296" t="str">
        <f>IF(ISBLANK('Registrations List'!BK324),"",'Registrations List'!BK324)</f>
        <v/>
      </c>
      <c r="M296" t="str">
        <f>IF(ISBLANK('Registrations List'!BL324),"",'Registrations List'!BL324)</f>
        <v/>
      </c>
      <c r="N296" t="str">
        <f>IF(ISBLANK('Registrations List'!BQ324),"",'Registrations List'!BQ324)</f>
        <v/>
      </c>
      <c r="O296" t="str">
        <f>IF(ISBLANK('Registrations List'!BR324),"",'Registrations List'!BR324)</f>
        <v/>
      </c>
      <c r="P296" t="str">
        <f>IF(ISBLANK('Registrations List'!BW324),"",'Registrations List'!BW324)</f>
        <v/>
      </c>
      <c r="Q296" t="str">
        <f>IF(ISBLANK('Registrations List'!BX324),"",'Registrations List'!BX324)</f>
        <v/>
      </c>
      <c r="R296" t="str">
        <f>IF(ISBLANK('Registrations List'!CC324),"",'Registrations List'!CC324)</f>
        <v/>
      </c>
      <c r="S296" t="str">
        <f>IF(ISBLANK('Registrations List'!CD324),"",'Registrations List'!CD324)</f>
        <v/>
      </c>
      <c r="T296" s="96" t="str">
        <f>IF(H296="","",Schedule!C299)</f>
        <v/>
      </c>
      <c r="U296" t="str">
        <f>IF('Request for Payment'!$G$29=0,"",'Request for Payment'!$G$29)</f>
        <v/>
      </c>
      <c r="V296" t="str">
        <f>IF(ISBLANK('Registrations List'!AH324),"",'Registrations List'!AH324)</f>
        <v/>
      </c>
      <c r="W296" t="str">
        <f>IF(ISBLANK('Registrations List'!AI324),"",'Registrations List'!AI324)</f>
        <v/>
      </c>
      <c r="X296" t="str">
        <f>IF(ISBLANK('Registrations List'!AJ324),"",'Registrations List'!AJ324)</f>
        <v/>
      </c>
      <c r="Y296" t="str">
        <f>IF(ISBLANK('Registrations List'!AK324),"",'Registrations List'!AK324)</f>
        <v/>
      </c>
      <c r="Z296" t="str">
        <f>IF(ISBLANK('Registrations List'!AL324),"",'Registrations List'!AL324)</f>
        <v/>
      </c>
      <c r="AA296" t="str">
        <f>IF(ISBLANK('Registrations List'!AM324),"",'Registrations List'!AM324)</f>
        <v/>
      </c>
      <c r="AB296" t="str">
        <f>IF(ISBLANK('Registrations List'!AN324),"",'Registrations List'!AN324)</f>
        <v/>
      </c>
      <c r="AC296" t="str">
        <f>IF(ISBLANK('Registrations List'!AO324),"",'Registrations List'!AO324)</f>
        <v/>
      </c>
      <c r="AD296" t="str">
        <f>IF(ISBLANK('Registrations List'!AP324),"",'Registrations List'!AP324)</f>
        <v/>
      </c>
      <c r="AE296" t="str">
        <f>IF(ISBLANK('Registrations List'!AR324),"",'Registrations List'!AR324)</f>
        <v/>
      </c>
    </row>
    <row r="297" spans="1:31">
      <c r="A297" t="str">
        <f>IF(ISBLANK('Registrations List'!G325),"",'Registrations List'!G325)</f>
        <v/>
      </c>
      <c r="B297" t="str">
        <f>IF(ISBLANK('Registrations List'!H325),"",'Registrations List'!H325)</f>
        <v/>
      </c>
      <c r="C297" t="str">
        <f>IF(ISBLANK('Registrations List'!L325),"",'Registrations List'!L325)</f>
        <v/>
      </c>
      <c r="D297" t="str">
        <f>IF(ISBLANK('Registrations List'!M325),"",'Registrations List'!M325)</f>
        <v/>
      </c>
      <c r="E297" t="str">
        <f>IF(ISBLANK('Registrations List'!N325),"",'Registrations List'!N325)</f>
        <v/>
      </c>
      <c r="F297" t="str">
        <f>IF(ISBLANK('Registrations List'!O325),"",'Registrations List'!O325)</f>
        <v/>
      </c>
      <c r="G297" t="str">
        <f>IF(ISBLANK('Registrations List'!P325),"",'Registrations List'!P325)</f>
        <v/>
      </c>
      <c r="H297" t="str">
        <f>IF(ISBLANK('Registrations List'!AY325),"",'Registrations List'!AY325)</f>
        <v/>
      </c>
      <c r="I297" t="str">
        <f>IF(ISBLANK('Registrations List'!AZ325),"",'Registrations List'!AZ325)</f>
        <v/>
      </c>
      <c r="J297" t="str">
        <f>IF(ISBLANK('Registrations List'!BE325),"",'Registrations List'!BE325)</f>
        <v/>
      </c>
      <c r="K297" t="str">
        <f>IF(ISBLANK('Registrations List'!BF325),"",'Registrations List'!BF325)</f>
        <v/>
      </c>
      <c r="L297" t="str">
        <f>IF(ISBLANK('Registrations List'!BK325),"",'Registrations List'!BK325)</f>
        <v/>
      </c>
      <c r="M297" t="str">
        <f>IF(ISBLANK('Registrations List'!BL325),"",'Registrations List'!BL325)</f>
        <v/>
      </c>
      <c r="N297" t="str">
        <f>IF(ISBLANK('Registrations List'!BQ325),"",'Registrations List'!BQ325)</f>
        <v/>
      </c>
      <c r="O297" t="str">
        <f>IF(ISBLANK('Registrations List'!BR325),"",'Registrations List'!BR325)</f>
        <v/>
      </c>
      <c r="P297" t="str">
        <f>IF(ISBLANK('Registrations List'!BW325),"",'Registrations List'!BW325)</f>
        <v/>
      </c>
      <c r="Q297" t="str">
        <f>IF(ISBLANK('Registrations List'!BX325),"",'Registrations List'!BX325)</f>
        <v/>
      </c>
      <c r="R297" t="str">
        <f>IF(ISBLANK('Registrations List'!CC325),"",'Registrations List'!CC325)</f>
        <v/>
      </c>
      <c r="S297" t="str">
        <f>IF(ISBLANK('Registrations List'!CD325),"",'Registrations List'!CD325)</f>
        <v/>
      </c>
      <c r="T297" s="96" t="str">
        <f>IF(H297="","",Schedule!C300)</f>
        <v/>
      </c>
      <c r="U297" t="str">
        <f>IF('Request for Payment'!$G$29=0,"",'Request for Payment'!$G$29)</f>
        <v/>
      </c>
      <c r="V297" t="str">
        <f>IF(ISBLANK('Registrations List'!AH325),"",'Registrations List'!AH325)</f>
        <v/>
      </c>
      <c r="W297" t="str">
        <f>IF(ISBLANK('Registrations List'!AI325),"",'Registrations List'!AI325)</f>
        <v/>
      </c>
      <c r="X297" t="str">
        <f>IF(ISBLANK('Registrations List'!AJ325),"",'Registrations List'!AJ325)</f>
        <v/>
      </c>
      <c r="Y297" t="str">
        <f>IF(ISBLANK('Registrations List'!AK325),"",'Registrations List'!AK325)</f>
        <v/>
      </c>
      <c r="Z297" t="str">
        <f>IF(ISBLANK('Registrations List'!AL325),"",'Registrations List'!AL325)</f>
        <v/>
      </c>
      <c r="AA297" t="str">
        <f>IF(ISBLANK('Registrations List'!AM325),"",'Registrations List'!AM325)</f>
        <v/>
      </c>
      <c r="AB297" t="str">
        <f>IF(ISBLANK('Registrations List'!AN325),"",'Registrations List'!AN325)</f>
        <v/>
      </c>
      <c r="AC297" t="str">
        <f>IF(ISBLANK('Registrations List'!AO325),"",'Registrations List'!AO325)</f>
        <v/>
      </c>
      <c r="AD297" t="str">
        <f>IF(ISBLANK('Registrations List'!AP325),"",'Registrations List'!AP325)</f>
        <v/>
      </c>
      <c r="AE297" t="str">
        <f>IF(ISBLANK('Registrations List'!AR325),"",'Registrations List'!AR325)</f>
        <v/>
      </c>
    </row>
    <row r="298" spans="1:31">
      <c r="A298" t="str">
        <f>IF(ISBLANK('Registrations List'!G326),"",'Registrations List'!G326)</f>
        <v/>
      </c>
      <c r="B298" t="str">
        <f>IF(ISBLANK('Registrations List'!H326),"",'Registrations List'!H326)</f>
        <v/>
      </c>
      <c r="C298" t="str">
        <f>IF(ISBLANK('Registrations List'!L326),"",'Registrations List'!L326)</f>
        <v/>
      </c>
      <c r="D298" t="str">
        <f>IF(ISBLANK('Registrations List'!M326),"",'Registrations List'!M326)</f>
        <v/>
      </c>
      <c r="E298" t="str">
        <f>IF(ISBLANK('Registrations List'!N326),"",'Registrations List'!N326)</f>
        <v/>
      </c>
      <c r="F298" t="str">
        <f>IF(ISBLANK('Registrations List'!O326),"",'Registrations List'!O326)</f>
        <v/>
      </c>
      <c r="G298" t="str">
        <f>IF(ISBLANK('Registrations List'!P326),"",'Registrations List'!P326)</f>
        <v/>
      </c>
      <c r="H298" t="str">
        <f>IF(ISBLANK('Registrations List'!AY326),"",'Registrations List'!AY326)</f>
        <v/>
      </c>
      <c r="I298" t="str">
        <f>IF(ISBLANK('Registrations List'!AZ326),"",'Registrations List'!AZ326)</f>
        <v/>
      </c>
      <c r="J298" t="str">
        <f>IF(ISBLANK('Registrations List'!BE326),"",'Registrations List'!BE326)</f>
        <v/>
      </c>
      <c r="K298" t="str">
        <f>IF(ISBLANK('Registrations List'!BF326),"",'Registrations List'!BF326)</f>
        <v/>
      </c>
      <c r="L298" t="str">
        <f>IF(ISBLANK('Registrations List'!BK326),"",'Registrations List'!BK326)</f>
        <v/>
      </c>
      <c r="M298" t="str">
        <f>IF(ISBLANK('Registrations List'!BL326),"",'Registrations List'!BL326)</f>
        <v/>
      </c>
      <c r="N298" t="str">
        <f>IF(ISBLANK('Registrations List'!BQ326),"",'Registrations List'!BQ326)</f>
        <v/>
      </c>
      <c r="O298" t="str">
        <f>IF(ISBLANK('Registrations List'!BR326),"",'Registrations List'!BR326)</f>
        <v/>
      </c>
      <c r="P298" t="str">
        <f>IF(ISBLANK('Registrations List'!BW326),"",'Registrations List'!BW326)</f>
        <v/>
      </c>
      <c r="Q298" t="str">
        <f>IF(ISBLANK('Registrations List'!BX326),"",'Registrations List'!BX326)</f>
        <v/>
      </c>
      <c r="R298" t="str">
        <f>IF(ISBLANK('Registrations List'!CC326),"",'Registrations List'!CC326)</f>
        <v/>
      </c>
      <c r="S298" t="str">
        <f>IF(ISBLANK('Registrations List'!CD326),"",'Registrations List'!CD326)</f>
        <v/>
      </c>
      <c r="T298" s="96" t="str">
        <f>IF(H298="","",Schedule!C301)</f>
        <v/>
      </c>
      <c r="U298" t="str">
        <f>IF('Request for Payment'!$G$29=0,"",'Request for Payment'!$G$29)</f>
        <v/>
      </c>
      <c r="V298" t="str">
        <f>IF(ISBLANK('Registrations List'!AH326),"",'Registrations List'!AH326)</f>
        <v/>
      </c>
      <c r="W298" t="str">
        <f>IF(ISBLANK('Registrations List'!AI326),"",'Registrations List'!AI326)</f>
        <v/>
      </c>
      <c r="X298" t="str">
        <f>IF(ISBLANK('Registrations List'!AJ326),"",'Registrations List'!AJ326)</f>
        <v/>
      </c>
      <c r="Y298" t="str">
        <f>IF(ISBLANK('Registrations List'!AK326),"",'Registrations List'!AK326)</f>
        <v/>
      </c>
      <c r="Z298" t="str">
        <f>IF(ISBLANK('Registrations List'!AL326),"",'Registrations List'!AL326)</f>
        <v/>
      </c>
      <c r="AA298" t="str">
        <f>IF(ISBLANK('Registrations List'!AM326),"",'Registrations List'!AM326)</f>
        <v/>
      </c>
      <c r="AB298" t="str">
        <f>IF(ISBLANK('Registrations List'!AN326),"",'Registrations List'!AN326)</f>
        <v/>
      </c>
      <c r="AC298" t="str">
        <f>IF(ISBLANK('Registrations List'!AO326),"",'Registrations List'!AO326)</f>
        <v/>
      </c>
      <c r="AD298" t="str">
        <f>IF(ISBLANK('Registrations List'!AP326),"",'Registrations List'!AP326)</f>
        <v/>
      </c>
      <c r="AE298" t="str">
        <f>IF(ISBLANK('Registrations List'!AR326),"",'Registrations List'!AR326)</f>
        <v/>
      </c>
    </row>
    <row r="299" spans="1:31">
      <c r="A299" t="str">
        <f>IF(ISBLANK('Registrations List'!G327),"",'Registrations List'!G327)</f>
        <v/>
      </c>
      <c r="B299" t="str">
        <f>IF(ISBLANK('Registrations List'!H327),"",'Registrations List'!H327)</f>
        <v/>
      </c>
      <c r="C299" t="str">
        <f>IF(ISBLANK('Registrations List'!L327),"",'Registrations List'!L327)</f>
        <v/>
      </c>
      <c r="D299" t="str">
        <f>IF(ISBLANK('Registrations List'!M327),"",'Registrations List'!M327)</f>
        <v/>
      </c>
      <c r="E299" t="str">
        <f>IF(ISBLANK('Registrations List'!N327),"",'Registrations List'!N327)</f>
        <v/>
      </c>
      <c r="F299" t="str">
        <f>IF(ISBLANK('Registrations List'!O327),"",'Registrations List'!O327)</f>
        <v/>
      </c>
      <c r="G299" t="str">
        <f>IF(ISBLANK('Registrations List'!P327),"",'Registrations List'!P327)</f>
        <v/>
      </c>
      <c r="H299" t="str">
        <f>IF(ISBLANK('Registrations List'!AY327),"",'Registrations List'!AY327)</f>
        <v/>
      </c>
      <c r="I299" t="str">
        <f>IF(ISBLANK('Registrations List'!AZ327),"",'Registrations List'!AZ327)</f>
        <v/>
      </c>
      <c r="J299" t="str">
        <f>IF(ISBLANK('Registrations List'!BE327),"",'Registrations List'!BE327)</f>
        <v/>
      </c>
      <c r="K299" t="str">
        <f>IF(ISBLANK('Registrations List'!BF327),"",'Registrations List'!BF327)</f>
        <v/>
      </c>
      <c r="L299" t="str">
        <f>IF(ISBLANK('Registrations List'!BK327),"",'Registrations List'!BK327)</f>
        <v/>
      </c>
      <c r="M299" t="str">
        <f>IF(ISBLANK('Registrations List'!BL327),"",'Registrations List'!BL327)</f>
        <v/>
      </c>
      <c r="N299" t="str">
        <f>IF(ISBLANK('Registrations List'!BQ327),"",'Registrations List'!BQ327)</f>
        <v/>
      </c>
      <c r="O299" t="str">
        <f>IF(ISBLANK('Registrations List'!BR327),"",'Registrations List'!BR327)</f>
        <v/>
      </c>
      <c r="P299" t="str">
        <f>IF(ISBLANK('Registrations List'!BW327),"",'Registrations List'!BW327)</f>
        <v/>
      </c>
      <c r="Q299" t="str">
        <f>IF(ISBLANK('Registrations List'!BX327),"",'Registrations List'!BX327)</f>
        <v/>
      </c>
      <c r="R299" t="str">
        <f>IF(ISBLANK('Registrations List'!CC327),"",'Registrations List'!CC327)</f>
        <v/>
      </c>
      <c r="S299" t="str">
        <f>IF(ISBLANK('Registrations List'!CD327),"",'Registrations List'!CD327)</f>
        <v/>
      </c>
      <c r="T299" s="96" t="str">
        <f>IF(H299="","",Schedule!C302)</f>
        <v/>
      </c>
      <c r="U299" t="str">
        <f>IF('Request for Payment'!$G$29=0,"",'Request for Payment'!$G$29)</f>
        <v/>
      </c>
      <c r="V299" t="str">
        <f>IF(ISBLANK('Registrations List'!AH327),"",'Registrations List'!AH327)</f>
        <v/>
      </c>
      <c r="W299" t="str">
        <f>IF(ISBLANK('Registrations List'!AI327),"",'Registrations List'!AI327)</f>
        <v/>
      </c>
      <c r="X299" t="str">
        <f>IF(ISBLANK('Registrations List'!AJ327),"",'Registrations List'!AJ327)</f>
        <v/>
      </c>
      <c r="Y299" t="str">
        <f>IF(ISBLANK('Registrations List'!AK327),"",'Registrations List'!AK327)</f>
        <v/>
      </c>
      <c r="Z299" t="str">
        <f>IF(ISBLANK('Registrations List'!AL327),"",'Registrations List'!AL327)</f>
        <v/>
      </c>
      <c r="AA299" t="str">
        <f>IF(ISBLANK('Registrations List'!AM327),"",'Registrations List'!AM327)</f>
        <v/>
      </c>
      <c r="AB299" t="str">
        <f>IF(ISBLANK('Registrations List'!AN327),"",'Registrations List'!AN327)</f>
        <v/>
      </c>
      <c r="AC299" t="str">
        <f>IF(ISBLANK('Registrations List'!AO327),"",'Registrations List'!AO327)</f>
        <v/>
      </c>
      <c r="AD299" t="str">
        <f>IF(ISBLANK('Registrations List'!AP327),"",'Registrations List'!AP327)</f>
        <v/>
      </c>
      <c r="AE299" t="str">
        <f>IF(ISBLANK('Registrations List'!AR327),"",'Registrations List'!AR327)</f>
        <v/>
      </c>
    </row>
    <row r="300" spans="1:31">
      <c r="A300" t="str">
        <f>IF(ISBLANK('Registrations List'!G328),"",'Registrations List'!G328)</f>
        <v/>
      </c>
      <c r="B300" t="str">
        <f>IF(ISBLANK('Registrations List'!H328),"",'Registrations List'!H328)</f>
        <v/>
      </c>
      <c r="C300" t="str">
        <f>IF(ISBLANK('Registrations List'!L328),"",'Registrations List'!L328)</f>
        <v/>
      </c>
      <c r="D300" t="str">
        <f>IF(ISBLANK('Registrations List'!M328),"",'Registrations List'!M328)</f>
        <v/>
      </c>
      <c r="E300" t="str">
        <f>IF(ISBLANK('Registrations List'!N328),"",'Registrations List'!N328)</f>
        <v/>
      </c>
      <c r="F300" t="str">
        <f>IF(ISBLANK('Registrations List'!O328),"",'Registrations List'!O328)</f>
        <v/>
      </c>
      <c r="G300" t="str">
        <f>IF(ISBLANK('Registrations List'!P328),"",'Registrations List'!P328)</f>
        <v/>
      </c>
      <c r="H300" t="str">
        <f>IF(ISBLANK('Registrations List'!AY328),"",'Registrations List'!AY328)</f>
        <v/>
      </c>
      <c r="I300" t="str">
        <f>IF(ISBLANK('Registrations List'!AZ328),"",'Registrations List'!AZ328)</f>
        <v/>
      </c>
      <c r="J300" t="str">
        <f>IF(ISBLANK('Registrations List'!BE328),"",'Registrations List'!BE328)</f>
        <v/>
      </c>
      <c r="K300" t="str">
        <f>IF(ISBLANK('Registrations List'!BF328),"",'Registrations List'!BF328)</f>
        <v/>
      </c>
      <c r="L300" t="str">
        <f>IF(ISBLANK('Registrations List'!BK328),"",'Registrations List'!BK328)</f>
        <v/>
      </c>
      <c r="M300" t="str">
        <f>IF(ISBLANK('Registrations List'!BL328),"",'Registrations List'!BL328)</f>
        <v/>
      </c>
      <c r="N300" t="str">
        <f>IF(ISBLANK('Registrations List'!BQ328),"",'Registrations List'!BQ328)</f>
        <v/>
      </c>
      <c r="O300" t="str">
        <f>IF(ISBLANK('Registrations List'!BR328),"",'Registrations List'!BR328)</f>
        <v/>
      </c>
      <c r="P300" t="str">
        <f>IF(ISBLANK('Registrations List'!BW328),"",'Registrations List'!BW328)</f>
        <v/>
      </c>
      <c r="Q300" t="str">
        <f>IF(ISBLANK('Registrations List'!BX328),"",'Registrations List'!BX328)</f>
        <v/>
      </c>
      <c r="R300" t="str">
        <f>IF(ISBLANK('Registrations List'!CC328),"",'Registrations List'!CC328)</f>
        <v/>
      </c>
      <c r="S300" t="str">
        <f>IF(ISBLANK('Registrations List'!CD328),"",'Registrations List'!CD328)</f>
        <v/>
      </c>
      <c r="T300" s="96" t="str">
        <f>IF(H300="","",Schedule!C303)</f>
        <v/>
      </c>
      <c r="U300" t="str">
        <f>IF('Request for Payment'!$G$29=0,"",'Request for Payment'!$G$29)</f>
        <v/>
      </c>
      <c r="V300" t="str">
        <f>IF(ISBLANK('Registrations List'!AH328),"",'Registrations List'!AH328)</f>
        <v/>
      </c>
      <c r="W300" t="str">
        <f>IF(ISBLANK('Registrations List'!AI328),"",'Registrations List'!AI328)</f>
        <v/>
      </c>
      <c r="X300" t="str">
        <f>IF(ISBLANK('Registrations List'!AJ328),"",'Registrations List'!AJ328)</f>
        <v/>
      </c>
      <c r="Y300" t="str">
        <f>IF(ISBLANK('Registrations List'!AK328),"",'Registrations List'!AK328)</f>
        <v/>
      </c>
      <c r="Z300" t="str">
        <f>IF(ISBLANK('Registrations List'!AL328),"",'Registrations List'!AL328)</f>
        <v/>
      </c>
      <c r="AA300" t="str">
        <f>IF(ISBLANK('Registrations List'!AM328),"",'Registrations List'!AM328)</f>
        <v/>
      </c>
      <c r="AB300" t="str">
        <f>IF(ISBLANK('Registrations List'!AN328),"",'Registrations List'!AN328)</f>
        <v/>
      </c>
      <c r="AC300" t="str">
        <f>IF(ISBLANK('Registrations List'!AO328),"",'Registrations List'!AO328)</f>
        <v/>
      </c>
      <c r="AD300" t="str">
        <f>IF(ISBLANK('Registrations List'!AP328),"",'Registrations List'!AP328)</f>
        <v/>
      </c>
      <c r="AE300" t="str">
        <f>IF(ISBLANK('Registrations List'!AR328),"",'Registrations List'!AR328)</f>
        <v/>
      </c>
    </row>
    <row r="301" spans="1:31">
      <c r="A301" t="str">
        <f>IF(ISBLANK('Registrations List'!G329),"",'Registrations List'!G329)</f>
        <v/>
      </c>
      <c r="B301" t="str">
        <f>IF(ISBLANK('Registrations List'!H329),"",'Registrations List'!H329)</f>
        <v/>
      </c>
      <c r="C301" t="str">
        <f>IF(ISBLANK('Registrations List'!L329),"",'Registrations List'!L329)</f>
        <v/>
      </c>
      <c r="D301" t="str">
        <f>IF(ISBLANK('Registrations List'!M329),"",'Registrations List'!M329)</f>
        <v/>
      </c>
      <c r="E301" t="str">
        <f>IF(ISBLANK('Registrations List'!N329),"",'Registrations List'!N329)</f>
        <v/>
      </c>
      <c r="F301" t="str">
        <f>IF(ISBLANK('Registrations List'!O329),"",'Registrations List'!O329)</f>
        <v/>
      </c>
      <c r="G301" t="str">
        <f>IF(ISBLANK('Registrations List'!P329),"",'Registrations List'!P329)</f>
        <v/>
      </c>
      <c r="H301" t="str">
        <f>IF(ISBLANK('Registrations List'!AY329),"",'Registrations List'!AY329)</f>
        <v/>
      </c>
      <c r="I301" t="str">
        <f>IF(ISBLANK('Registrations List'!AZ329),"",'Registrations List'!AZ329)</f>
        <v/>
      </c>
      <c r="J301" t="str">
        <f>IF(ISBLANK('Registrations List'!BE329),"",'Registrations List'!BE329)</f>
        <v/>
      </c>
      <c r="K301" t="str">
        <f>IF(ISBLANK('Registrations List'!BF329),"",'Registrations List'!BF329)</f>
        <v/>
      </c>
      <c r="L301" t="str">
        <f>IF(ISBLANK('Registrations List'!BK329),"",'Registrations List'!BK329)</f>
        <v/>
      </c>
      <c r="M301" t="str">
        <f>IF(ISBLANK('Registrations List'!BL329),"",'Registrations List'!BL329)</f>
        <v/>
      </c>
      <c r="N301" t="str">
        <f>IF(ISBLANK('Registrations List'!BQ329),"",'Registrations List'!BQ329)</f>
        <v/>
      </c>
      <c r="O301" t="str">
        <f>IF(ISBLANK('Registrations List'!BR329),"",'Registrations List'!BR329)</f>
        <v/>
      </c>
      <c r="P301" t="str">
        <f>IF(ISBLANK('Registrations List'!BW329),"",'Registrations List'!BW329)</f>
        <v/>
      </c>
      <c r="Q301" t="str">
        <f>IF(ISBLANK('Registrations List'!BX329),"",'Registrations List'!BX329)</f>
        <v/>
      </c>
      <c r="R301" t="str">
        <f>IF(ISBLANK('Registrations List'!CC329),"",'Registrations List'!CC329)</f>
        <v/>
      </c>
      <c r="S301" t="str">
        <f>IF(ISBLANK('Registrations List'!CD329),"",'Registrations List'!CD329)</f>
        <v/>
      </c>
      <c r="T301" s="96" t="str">
        <f>IF(H301="","",Schedule!C304)</f>
        <v/>
      </c>
      <c r="U301" t="str">
        <f>IF('Request for Payment'!$G$29=0,"",'Request for Payment'!$G$29)</f>
        <v/>
      </c>
      <c r="V301" t="str">
        <f>IF(ISBLANK('Registrations List'!AH329),"",'Registrations List'!AH329)</f>
        <v/>
      </c>
      <c r="W301" t="str">
        <f>IF(ISBLANK('Registrations List'!AI329),"",'Registrations List'!AI329)</f>
        <v/>
      </c>
      <c r="X301" t="str">
        <f>IF(ISBLANK('Registrations List'!AJ329),"",'Registrations List'!AJ329)</f>
        <v/>
      </c>
      <c r="Y301" t="str">
        <f>IF(ISBLANK('Registrations List'!AK329),"",'Registrations List'!AK329)</f>
        <v/>
      </c>
      <c r="Z301" t="str">
        <f>IF(ISBLANK('Registrations List'!AL329),"",'Registrations List'!AL329)</f>
        <v/>
      </c>
      <c r="AA301" t="str">
        <f>IF(ISBLANK('Registrations List'!AM329),"",'Registrations List'!AM329)</f>
        <v/>
      </c>
      <c r="AB301" t="str">
        <f>IF(ISBLANK('Registrations List'!AN329),"",'Registrations List'!AN329)</f>
        <v/>
      </c>
      <c r="AC301" t="str">
        <f>IF(ISBLANK('Registrations List'!AO329),"",'Registrations List'!AO329)</f>
        <v/>
      </c>
      <c r="AD301" t="str">
        <f>IF(ISBLANK('Registrations List'!AP329),"",'Registrations List'!AP329)</f>
        <v/>
      </c>
      <c r="AE301" t="str">
        <f>IF(ISBLANK('Registrations List'!AR329),"",'Registrations List'!AR329)</f>
        <v/>
      </c>
    </row>
    <row r="302" spans="1:31">
      <c r="A302" t="str">
        <f>IF(ISBLANK('Registrations List'!G330),"",'Registrations List'!G330)</f>
        <v/>
      </c>
      <c r="B302" t="str">
        <f>IF(ISBLANK('Registrations List'!H330),"",'Registrations List'!H330)</f>
        <v/>
      </c>
      <c r="C302" t="str">
        <f>IF(ISBLANK('Registrations List'!L330),"",'Registrations List'!L330)</f>
        <v/>
      </c>
      <c r="D302" t="str">
        <f>IF(ISBLANK('Registrations List'!M330),"",'Registrations List'!M330)</f>
        <v/>
      </c>
      <c r="E302" t="str">
        <f>IF(ISBLANK('Registrations List'!N330),"",'Registrations List'!N330)</f>
        <v/>
      </c>
      <c r="F302" t="str">
        <f>IF(ISBLANK('Registrations List'!O330),"",'Registrations List'!O330)</f>
        <v/>
      </c>
      <c r="G302" t="str">
        <f>IF(ISBLANK('Registrations List'!P330),"",'Registrations List'!P330)</f>
        <v/>
      </c>
      <c r="H302" t="str">
        <f>IF(ISBLANK('Registrations List'!AY330),"",'Registrations List'!AY330)</f>
        <v/>
      </c>
      <c r="I302" t="str">
        <f>IF(ISBLANK('Registrations List'!AZ330),"",'Registrations List'!AZ330)</f>
        <v/>
      </c>
      <c r="J302" t="str">
        <f>IF(ISBLANK('Registrations List'!BE330),"",'Registrations List'!BE330)</f>
        <v/>
      </c>
      <c r="K302" t="str">
        <f>IF(ISBLANK('Registrations List'!BF330),"",'Registrations List'!BF330)</f>
        <v/>
      </c>
      <c r="L302" t="str">
        <f>IF(ISBLANK('Registrations List'!BK330),"",'Registrations List'!BK330)</f>
        <v/>
      </c>
      <c r="M302" t="str">
        <f>IF(ISBLANK('Registrations List'!BL330),"",'Registrations List'!BL330)</f>
        <v/>
      </c>
      <c r="N302" t="str">
        <f>IF(ISBLANK('Registrations List'!BQ330),"",'Registrations List'!BQ330)</f>
        <v/>
      </c>
      <c r="O302" t="str">
        <f>IF(ISBLANK('Registrations List'!BR330),"",'Registrations List'!BR330)</f>
        <v/>
      </c>
      <c r="P302" t="str">
        <f>IF(ISBLANK('Registrations List'!BW330),"",'Registrations List'!BW330)</f>
        <v/>
      </c>
      <c r="Q302" t="str">
        <f>IF(ISBLANK('Registrations List'!BX330),"",'Registrations List'!BX330)</f>
        <v/>
      </c>
      <c r="R302" t="str">
        <f>IF(ISBLANK('Registrations List'!CC330),"",'Registrations List'!CC330)</f>
        <v/>
      </c>
      <c r="S302" t="str">
        <f>IF(ISBLANK('Registrations List'!CD330),"",'Registrations List'!CD330)</f>
        <v/>
      </c>
      <c r="T302" s="96" t="str">
        <f>IF(H302="","",Schedule!C305)</f>
        <v/>
      </c>
      <c r="U302" t="str">
        <f>IF('Request for Payment'!$G$29=0,"",'Request for Payment'!$G$29)</f>
        <v/>
      </c>
      <c r="V302" t="str">
        <f>IF(ISBLANK('Registrations List'!AH330),"",'Registrations List'!AH330)</f>
        <v/>
      </c>
      <c r="W302" t="str">
        <f>IF(ISBLANK('Registrations List'!AI330),"",'Registrations List'!AI330)</f>
        <v/>
      </c>
      <c r="X302" t="str">
        <f>IF(ISBLANK('Registrations List'!AJ330),"",'Registrations List'!AJ330)</f>
        <v/>
      </c>
      <c r="Y302" t="str">
        <f>IF(ISBLANK('Registrations List'!AK330),"",'Registrations List'!AK330)</f>
        <v/>
      </c>
      <c r="Z302" t="str">
        <f>IF(ISBLANK('Registrations List'!AL330),"",'Registrations List'!AL330)</f>
        <v/>
      </c>
      <c r="AA302" t="str">
        <f>IF(ISBLANK('Registrations List'!AM330),"",'Registrations List'!AM330)</f>
        <v/>
      </c>
      <c r="AB302" t="str">
        <f>IF(ISBLANK('Registrations List'!AN330),"",'Registrations List'!AN330)</f>
        <v/>
      </c>
      <c r="AC302" t="str">
        <f>IF(ISBLANK('Registrations List'!AO330),"",'Registrations List'!AO330)</f>
        <v/>
      </c>
      <c r="AD302" t="str">
        <f>IF(ISBLANK('Registrations List'!AP330),"",'Registrations List'!AP330)</f>
        <v/>
      </c>
      <c r="AE302" t="str">
        <f>IF(ISBLANK('Registrations List'!AR330),"",'Registrations List'!AR330)</f>
        <v/>
      </c>
    </row>
    <row r="303" spans="1:31">
      <c r="A303" t="str">
        <f>IF(ISBLANK('Registrations List'!G331),"",'Registrations List'!G331)</f>
        <v/>
      </c>
      <c r="B303" t="str">
        <f>IF(ISBLANK('Registrations List'!H331),"",'Registrations List'!H331)</f>
        <v/>
      </c>
      <c r="C303" t="str">
        <f>IF(ISBLANK('Registrations List'!L331),"",'Registrations List'!L331)</f>
        <v/>
      </c>
      <c r="D303" t="str">
        <f>IF(ISBLANK('Registrations List'!M331),"",'Registrations List'!M331)</f>
        <v/>
      </c>
      <c r="E303" t="str">
        <f>IF(ISBLANK('Registrations List'!N331),"",'Registrations List'!N331)</f>
        <v/>
      </c>
      <c r="F303" t="str">
        <f>IF(ISBLANK('Registrations List'!O331),"",'Registrations List'!O331)</f>
        <v/>
      </c>
      <c r="G303" t="str">
        <f>IF(ISBLANK('Registrations List'!P331),"",'Registrations List'!P331)</f>
        <v/>
      </c>
      <c r="H303" t="str">
        <f>IF(ISBLANK('Registrations List'!AY331),"",'Registrations List'!AY331)</f>
        <v/>
      </c>
      <c r="I303" t="str">
        <f>IF(ISBLANK('Registrations List'!AZ331),"",'Registrations List'!AZ331)</f>
        <v/>
      </c>
      <c r="J303" t="str">
        <f>IF(ISBLANK('Registrations List'!BE331),"",'Registrations List'!BE331)</f>
        <v/>
      </c>
      <c r="K303" t="str">
        <f>IF(ISBLANK('Registrations List'!BF331),"",'Registrations List'!BF331)</f>
        <v/>
      </c>
      <c r="L303" t="str">
        <f>IF(ISBLANK('Registrations List'!BK331),"",'Registrations List'!BK331)</f>
        <v/>
      </c>
      <c r="M303" t="str">
        <f>IF(ISBLANK('Registrations List'!BL331),"",'Registrations List'!BL331)</f>
        <v/>
      </c>
      <c r="N303" t="str">
        <f>IF(ISBLANK('Registrations List'!BQ331),"",'Registrations List'!BQ331)</f>
        <v/>
      </c>
      <c r="O303" t="str">
        <f>IF(ISBLANK('Registrations List'!BR331),"",'Registrations List'!BR331)</f>
        <v/>
      </c>
      <c r="P303" t="str">
        <f>IF(ISBLANK('Registrations List'!BW331),"",'Registrations List'!BW331)</f>
        <v/>
      </c>
      <c r="Q303" t="str">
        <f>IF(ISBLANK('Registrations List'!BX331),"",'Registrations List'!BX331)</f>
        <v/>
      </c>
      <c r="R303" t="str">
        <f>IF(ISBLANK('Registrations List'!CC331),"",'Registrations List'!CC331)</f>
        <v/>
      </c>
      <c r="S303" t="str">
        <f>IF(ISBLANK('Registrations List'!CD331),"",'Registrations List'!CD331)</f>
        <v/>
      </c>
      <c r="T303" s="96" t="str">
        <f>IF(H303="","",Schedule!C306)</f>
        <v/>
      </c>
      <c r="U303" t="str">
        <f>IF('Request for Payment'!$G$29=0,"",'Request for Payment'!$G$29)</f>
        <v/>
      </c>
      <c r="V303" t="str">
        <f>IF(ISBLANK('Registrations List'!AH331),"",'Registrations List'!AH331)</f>
        <v/>
      </c>
      <c r="W303" t="str">
        <f>IF(ISBLANK('Registrations List'!AI331),"",'Registrations List'!AI331)</f>
        <v/>
      </c>
      <c r="X303" t="str">
        <f>IF(ISBLANK('Registrations List'!AJ331),"",'Registrations List'!AJ331)</f>
        <v/>
      </c>
      <c r="Y303" t="str">
        <f>IF(ISBLANK('Registrations List'!AK331),"",'Registrations List'!AK331)</f>
        <v/>
      </c>
      <c r="Z303" t="str">
        <f>IF(ISBLANK('Registrations List'!AL331),"",'Registrations List'!AL331)</f>
        <v/>
      </c>
      <c r="AA303" t="str">
        <f>IF(ISBLANK('Registrations List'!AM331),"",'Registrations List'!AM331)</f>
        <v/>
      </c>
      <c r="AB303" t="str">
        <f>IF(ISBLANK('Registrations List'!AN331),"",'Registrations List'!AN331)</f>
        <v/>
      </c>
      <c r="AC303" t="str">
        <f>IF(ISBLANK('Registrations List'!AO331),"",'Registrations List'!AO331)</f>
        <v/>
      </c>
      <c r="AD303" t="str">
        <f>IF(ISBLANK('Registrations List'!AP331),"",'Registrations List'!AP331)</f>
        <v/>
      </c>
      <c r="AE303" t="str">
        <f>IF(ISBLANK('Registrations List'!AR331),"",'Registrations List'!AR331)</f>
        <v/>
      </c>
    </row>
    <row r="304" spans="1:31">
      <c r="A304" t="str">
        <f>IF(ISBLANK('Registrations List'!G332),"",'Registrations List'!G332)</f>
        <v/>
      </c>
      <c r="B304" t="str">
        <f>IF(ISBLANK('Registrations List'!H332),"",'Registrations List'!H332)</f>
        <v/>
      </c>
      <c r="C304" t="str">
        <f>IF(ISBLANK('Registrations List'!L332),"",'Registrations List'!L332)</f>
        <v/>
      </c>
      <c r="D304" t="str">
        <f>IF(ISBLANK('Registrations List'!M332),"",'Registrations List'!M332)</f>
        <v/>
      </c>
      <c r="E304" t="str">
        <f>IF(ISBLANK('Registrations List'!N332),"",'Registrations List'!N332)</f>
        <v/>
      </c>
      <c r="F304" t="str">
        <f>IF(ISBLANK('Registrations List'!O332),"",'Registrations List'!O332)</f>
        <v/>
      </c>
      <c r="G304" t="str">
        <f>IF(ISBLANK('Registrations List'!P332),"",'Registrations List'!P332)</f>
        <v/>
      </c>
      <c r="H304" t="str">
        <f>IF(ISBLANK('Registrations List'!AY332),"",'Registrations List'!AY332)</f>
        <v/>
      </c>
      <c r="I304" t="str">
        <f>IF(ISBLANK('Registrations List'!AZ332),"",'Registrations List'!AZ332)</f>
        <v/>
      </c>
      <c r="J304" t="str">
        <f>IF(ISBLANK('Registrations List'!BE332),"",'Registrations List'!BE332)</f>
        <v/>
      </c>
      <c r="K304" t="str">
        <f>IF(ISBLANK('Registrations List'!BF332),"",'Registrations List'!BF332)</f>
        <v/>
      </c>
      <c r="L304" t="str">
        <f>IF(ISBLANK('Registrations List'!BK332),"",'Registrations List'!BK332)</f>
        <v/>
      </c>
      <c r="M304" t="str">
        <f>IF(ISBLANK('Registrations List'!BL332),"",'Registrations List'!BL332)</f>
        <v/>
      </c>
      <c r="N304" t="str">
        <f>IF(ISBLANK('Registrations List'!BQ332),"",'Registrations List'!BQ332)</f>
        <v/>
      </c>
      <c r="O304" t="str">
        <f>IF(ISBLANK('Registrations List'!BR332),"",'Registrations List'!BR332)</f>
        <v/>
      </c>
      <c r="P304" t="str">
        <f>IF(ISBLANK('Registrations List'!BW332),"",'Registrations List'!BW332)</f>
        <v/>
      </c>
      <c r="Q304" t="str">
        <f>IF(ISBLANK('Registrations List'!BX332),"",'Registrations List'!BX332)</f>
        <v/>
      </c>
      <c r="R304" t="str">
        <f>IF(ISBLANK('Registrations List'!CC332),"",'Registrations List'!CC332)</f>
        <v/>
      </c>
      <c r="S304" t="str">
        <f>IF(ISBLANK('Registrations List'!CD332),"",'Registrations List'!CD332)</f>
        <v/>
      </c>
      <c r="T304" s="96" t="str">
        <f>IF(H304="","",Schedule!C307)</f>
        <v/>
      </c>
      <c r="U304" t="str">
        <f>IF('Request for Payment'!$G$29=0,"",'Request for Payment'!$G$29)</f>
        <v/>
      </c>
      <c r="V304" t="str">
        <f>IF(ISBLANK('Registrations List'!AH332),"",'Registrations List'!AH332)</f>
        <v/>
      </c>
      <c r="W304" t="str">
        <f>IF(ISBLANK('Registrations List'!AI332),"",'Registrations List'!AI332)</f>
        <v/>
      </c>
      <c r="X304" t="str">
        <f>IF(ISBLANK('Registrations List'!AJ332),"",'Registrations List'!AJ332)</f>
        <v/>
      </c>
      <c r="Y304" t="str">
        <f>IF(ISBLANK('Registrations List'!AK332),"",'Registrations List'!AK332)</f>
        <v/>
      </c>
      <c r="Z304" t="str">
        <f>IF(ISBLANK('Registrations List'!AL332),"",'Registrations List'!AL332)</f>
        <v/>
      </c>
      <c r="AA304" t="str">
        <f>IF(ISBLANK('Registrations List'!AM332),"",'Registrations List'!AM332)</f>
        <v/>
      </c>
      <c r="AB304" t="str">
        <f>IF(ISBLANK('Registrations List'!AN332),"",'Registrations List'!AN332)</f>
        <v/>
      </c>
      <c r="AC304" t="str">
        <f>IF(ISBLANK('Registrations List'!AO332),"",'Registrations List'!AO332)</f>
        <v/>
      </c>
      <c r="AD304" t="str">
        <f>IF(ISBLANK('Registrations List'!AP332),"",'Registrations List'!AP332)</f>
        <v/>
      </c>
      <c r="AE304" t="str">
        <f>IF(ISBLANK('Registrations List'!AR332),"",'Registrations List'!AR332)</f>
        <v/>
      </c>
    </row>
    <row r="305" spans="1:31">
      <c r="A305" t="str">
        <f>IF(ISBLANK('Registrations List'!G333),"",'Registrations List'!G333)</f>
        <v/>
      </c>
      <c r="B305" t="str">
        <f>IF(ISBLANK('Registrations List'!H333),"",'Registrations List'!H333)</f>
        <v/>
      </c>
      <c r="C305" t="str">
        <f>IF(ISBLANK('Registrations List'!L333),"",'Registrations List'!L333)</f>
        <v/>
      </c>
      <c r="D305" t="str">
        <f>IF(ISBLANK('Registrations List'!M333),"",'Registrations List'!M333)</f>
        <v/>
      </c>
      <c r="E305" t="str">
        <f>IF(ISBLANK('Registrations List'!N333),"",'Registrations List'!N333)</f>
        <v/>
      </c>
      <c r="F305" t="str">
        <f>IF(ISBLANK('Registrations List'!O333),"",'Registrations List'!O333)</f>
        <v/>
      </c>
      <c r="G305" t="str">
        <f>IF(ISBLANK('Registrations List'!P333),"",'Registrations List'!P333)</f>
        <v/>
      </c>
      <c r="H305" t="str">
        <f>IF(ISBLANK('Registrations List'!AY333),"",'Registrations List'!AY333)</f>
        <v/>
      </c>
      <c r="I305" t="str">
        <f>IF(ISBLANK('Registrations List'!AZ333),"",'Registrations List'!AZ333)</f>
        <v/>
      </c>
      <c r="J305" t="str">
        <f>IF(ISBLANK('Registrations List'!BE333),"",'Registrations List'!BE333)</f>
        <v/>
      </c>
      <c r="K305" t="str">
        <f>IF(ISBLANK('Registrations List'!BF333),"",'Registrations List'!BF333)</f>
        <v/>
      </c>
      <c r="L305" t="str">
        <f>IF(ISBLANK('Registrations List'!BK333),"",'Registrations List'!BK333)</f>
        <v/>
      </c>
      <c r="M305" t="str">
        <f>IF(ISBLANK('Registrations List'!BL333),"",'Registrations List'!BL333)</f>
        <v/>
      </c>
      <c r="N305" t="str">
        <f>IF(ISBLANK('Registrations List'!BQ333),"",'Registrations List'!BQ333)</f>
        <v/>
      </c>
      <c r="O305" t="str">
        <f>IF(ISBLANK('Registrations List'!BR333),"",'Registrations List'!BR333)</f>
        <v/>
      </c>
      <c r="P305" t="str">
        <f>IF(ISBLANK('Registrations List'!BW333),"",'Registrations List'!BW333)</f>
        <v/>
      </c>
      <c r="Q305" t="str">
        <f>IF(ISBLANK('Registrations List'!BX333),"",'Registrations List'!BX333)</f>
        <v/>
      </c>
      <c r="R305" t="str">
        <f>IF(ISBLANK('Registrations List'!CC333),"",'Registrations List'!CC333)</f>
        <v/>
      </c>
      <c r="S305" t="str">
        <f>IF(ISBLANK('Registrations List'!CD333),"",'Registrations List'!CD333)</f>
        <v/>
      </c>
      <c r="T305" s="96" t="str">
        <f>IF(H305="","",Schedule!C308)</f>
        <v/>
      </c>
      <c r="U305" t="str">
        <f>IF('Request for Payment'!$G$29=0,"",'Request for Payment'!$G$29)</f>
        <v/>
      </c>
      <c r="V305" t="str">
        <f>IF(ISBLANK('Registrations List'!AH333),"",'Registrations List'!AH333)</f>
        <v/>
      </c>
      <c r="W305" t="str">
        <f>IF(ISBLANK('Registrations List'!AI333),"",'Registrations List'!AI333)</f>
        <v/>
      </c>
      <c r="X305" t="str">
        <f>IF(ISBLANK('Registrations List'!AJ333),"",'Registrations List'!AJ333)</f>
        <v/>
      </c>
      <c r="Y305" t="str">
        <f>IF(ISBLANK('Registrations List'!AK333),"",'Registrations List'!AK333)</f>
        <v/>
      </c>
      <c r="Z305" t="str">
        <f>IF(ISBLANK('Registrations List'!AL333),"",'Registrations List'!AL333)</f>
        <v/>
      </c>
      <c r="AA305" t="str">
        <f>IF(ISBLANK('Registrations List'!AM333),"",'Registrations List'!AM333)</f>
        <v/>
      </c>
      <c r="AB305" t="str">
        <f>IF(ISBLANK('Registrations List'!AN333),"",'Registrations List'!AN333)</f>
        <v/>
      </c>
      <c r="AC305" t="str">
        <f>IF(ISBLANK('Registrations List'!AO333),"",'Registrations List'!AO333)</f>
        <v/>
      </c>
      <c r="AD305" t="str">
        <f>IF(ISBLANK('Registrations List'!AP333),"",'Registrations List'!AP333)</f>
        <v/>
      </c>
      <c r="AE305" t="str">
        <f>IF(ISBLANK('Registrations List'!AR333),"",'Registrations List'!AR333)</f>
        <v/>
      </c>
    </row>
    <row r="306" spans="1:31">
      <c r="A306" t="str">
        <f>IF(ISBLANK('Registrations List'!G334),"",'Registrations List'!G334)</f>
        <v/>
      </c>
      <c r="B306" t="str">
        <f>IF(ISBLANK('Registrations List'!H334),"",'Registrations List'!H334)</f>
        <v/>
      </c>
      <c r="C306" t="str">
        <f>IF(ISBLANK('Registrations List'!L334),"",'Registrations List'!L334)</f>
        <v/>
      </c>
      <c r="D306" t="str">
        <f>IF(ISBLANK('Registrations List'!M334),"",'Registrations List'!M334)</f>
        <v/>
      </c>
      <c r="E306" t="str">
        <f>IF(ISBLANK('Registrations List'!N334),"",'Registrations List'!N334)</f>
        <v/>
      </c>
      <c r="F306" t="str">
        <f>IF(ISBLANK('Registrations List'!O334),"",'Registrations List'!O334)</f>
        <v/>
      </c>
      <c r="G306" t="str">
        <f>IF(ISBLANK('Registrations List'!P334),"",'Registrations List'!P334)</f>
        <v/>
      </c>
      <c r="H306" t="str">
        <f>IF(ISBLANK('Registrations List'!AY334),"",'Registrations List'!AY334)</f>
        <v/>
      </c>
      <c r="I306" t="str">
        <f>IF(ISBLANK('Registrations List'!AZ334),"",'Registrations List'!AZ334)</f>
        <v/>
      </c>
      <c r="J306" t="str">
        <f>IF(ISBLANK('Registrations List'!BE334),"",'Registrations List'!BE334)</f>
        <v/>
      </c>
      <c r="K306" t="str">
        <f>IF(ISBLANK('Registrations List'!BF334),"",'Registrations List'!BF334)</f>
        <v/>
      </c>
      <c r="L306" t="str">
        <f>IF(ISBLANK('Registrations List'!BK334),"",'Registrations List'!BK334)</f>
        <v/>
      </c>
      <c r="M306" t="str">
        <f>IF(ISBLANK('Registrations List'!BL334),"",'Registrations List'!BL334)</f>
        <v/>
      </c>
      <c r="N306" t="str">
        <f>IF(ISBLANK('Registrations List'!BQ334),"",'Registrations List'!BQ334)</f>
        <v/>
      </c>
      <c r="O306" t="str">
        <f>IF(ISBLANK('Registrations List'!BR334),"",'Registrations List'!BR334)</f>
        <v/>
      </c>
      <c r="P306" t="str">
        <f>IF(ISBLANK('Registrations List'!BW334),"",'Registrations List'!BW334)</f>
        <v/>
      </c>
      <c r="Q306" t="str">
        <f>IF(ISBLANK('Registrations List'!BX334),"",'Registrations List'!BX334)</f>
        <v/>
      </c>
      <c r="R306" t="str">
        <f>IF(ISBLANK('Registrations List'!CC334),"",'Registrations List'!CC334)</f>
        <v/>
      </c>
      <c r="S306" t="str">
        <f>IF(ISBLANK('Registrations List'!CD334),"",'Registrations List'!CD334)</f>
        <v/>
      </c>
      <c r="T306" s="96" t="str">
        <f>IF(H306="","",Schedule!C309)</f>
        <v/>
      </c>
      <c r="U306" t="str">
        <f>IF('Request for Payment'!$G$29=0,"",'Request for Payment'!$G$29)</f>
        <v/>
      </c>
      <c r="V306" t="str">
        <f>IF(ISBLANK('Registrations List'!AH334),"",'Registrations List'!AH334)</f>
        <v/>
      </c>
      <c r="W306" t="str">
        <f>IF(ISBLANK('Registrations List'!AI334),"",'Registrations List'!AI334)</f>
        <v/>
      </c>
      <c r="X306" t="str">
        <f>IF(ISBLANK('Registrations List'!AJ334),"",'Registrations List'!AJ334)</f>
        <v/>
      </c>
      <c r="Y306" t="str">
        <f>IF(ISBLANK('Registrations List'!AK334),"",'Registrations List'!AK334)</f>
        <v/>
      </c>
      <c r="Z306" t="str">
        <f>IF(ISBLANK('Registrations List'!AL334),"",'Registrations List'!AL334)</f>
        <v/>
      </c>
      <c r="AA306" t="str">
        <f>IF(ISBLANK('Registrations List'!AM334),"",'Registrations List'!AM334)</f>
        <v/>
      </c>
      <c r="AB306" t="str">
        <f>IF(ISBLANK('Registrations List'!AN334),"",'Registrations List'!AN334)</f>
        <v/>
      </c>
      <c r="AC306" t="str">
        <f>IF(ISBLANK('Registrations List'!AO334),"",'Registrations List'!AO334)</f>
        <v/>
      </c>
      <c r="AD306" t="str">
        <f>IF(ISBLANK('Registrations List'!AP334),"",'Registrations List'!AP334)</f>
        <v/>
      </c>
      <c r="AE306" t="str">
        <f>IF(ISBLANK('Registrations List'!AR334),"",'Registrations List'!AR334)</f>
        <v/>
      </c>
    </row>
    <row r="307" spans="1:31">
      <c r="A307" t="str">
        <f>IF(ISBLANK('Registrations List'!G335),"",'Registrations List'!G335)</f>
        <v/>
      </c>
      <c r="B307" t="str">
        <f>IF(ISBLANK('Registrations List'!H335),"",'Registrations List'!H335)</f>
        <v/>
      </c>
      <c r="C307" t="str">
        <f>IF(ISBLANK('Registrations List'!L335),"",'Registrations List'!L335)</f>
        <v/>
      </c>
      <c r="D307" t="str">
        <f>IF(ISBLANK('Registrations List'!M335),"",'Registrations List'!M335)</f>
        <v/>
      </c>
      <c r="E307" t="str">
        <f>IF(ISBLANK('Registrations List'!N335),"",'Registrations List'!N335)</f>
        <v/>
      </c>
      <c r="F307" t="str">
        <f>IF(ISBLANK('Registrations List'!O335),"",'Registrations List'!O335)</f>
        <v/>
      </c>
      <c r="G307" t="str">
        <f>IF(ISBLANK('Registrations List'!P335),"",'Registrations List'!P335)</f>
        <v/>
      </c>
      <c r="H307" t="str">
        <f>IF(ISBLANK('Registrations List'!AY335),"",'Registrations List'!AY335)</f>
        <v/>
      </c>
      <c r="I307" t="str">
        <f>IF(ISBLANK('Registrations List'!AZ335),"",'Registrations List'!AZ335)</f>
        <v/>
      </c>
      <c r="J307" t="str">
        <f>IF(ISBLANK('Registrations List'!BE335),"",'Registrations List'!BE335)</f>
        <v/>
      </c>
      <c r="K307" t="str">
        <f>IF(ISBLANK('Registrations List'!BF335),"",'Registrations List'!BF335)</f>
        <v/>
      </c>
      <c r="L307" t="str">
        <f>IF(ISBLANK('Registrations List'!BK335),"",'Registrations List'!BK335)</f>
        <v/>
      </c>
      <c r="M307" t="str">
        <f>IF(ISBLANK('Registrations List'!BL335),"",'Registrations List'!BL335)</f>
        <v/>
      </c>
      <c r="N307" t="str">
        <f>IF(ISBLANK('Registrations List'!BQ335),"",'Registrations List'!BQ335)</f>
        <v/>
      </c>
      <c r="O307" t="str">
        <f>IF(ISBLANK('Registrations List'!BR335),"",'Registrations List'!BR335)</f>
        <v/>
      </c>
      <c r="P307" t="str">
        <f>IF(ISBLANK('Registrations List'!BW335),"",'Registrations List'!BW335)</f>
        <v/>
      </c>
      <c r="Q307" t="str">
        <f>IF(ISBLANK('Registrations List'!BX335),"",'Registrations List'!BX335)</f>
        <v/>
      </c>
      <c r="R307" t="str">
        <f>IF(ISBLANK('Registrations List'!CC335),"",'Registrations List'!CC335)</f>
        <v/>
      </c>
      <c r="S307" t="str">
        <f>IF(ISBLANK('Registrations List'!CD335),"",'Registrations List'!CD335)</f>
        <v/>
      </c>
      <c r="T307" s="96" t="str">
        <f>IF(H307="","",Schedule!C310)</f>
        <v/>
      </c>
      <c r="U307" t="str">
        <f>IF('Request for Payment'!$G$29=0,"",'Request for Payment'!$G$29)</f>
        <v/>
      </c>
      <c r="V307" t="str">
        <f>IF(ISBLANK('Registrations List'!AH335),"",'Registrations List'!AH335)</f>
        <v/>
      </c>
      <c r="W307" t="str">
        <f>IF(ISBLANK('Registrations List'!AI335),"",'Registrations List'!AI335)</f>
        <v/>
      </c>
      <c r="X307" t="str">
        <f>IF(ISBLANK('Registrations List'!AJ335),"",'Registrations List'!AJ335)</f>
        <v/>
      </c>
      <c r="Y307" t="str">
        <f>IF(ISBLANK('Registrations List'!AK335),"",'Registrations List'!AK335)</f>
        <v/>
      </c>
      <c r="Z307" t="str">
        <f>IF(ISBLANK('Registrations List'!AL335),"",'Registrations List'!AL335)</f>
        <v/>
      </c>
      <c r="AA307" t="str">
        <f>IF(ISBLANK('Registrations List'!AM335),"",'Registrations List'!AM335)</f>
        <v/>
      </c>
      <c r="AB307" t="str">
        <f>IF(ISBLANK('Registrations List'!AN335),"",'Registrations List'!AN335)</f>
        <v/>
      </c>
      <c r="AC307" t="str">
        <f>IF(ISBLANK('Registrations List'!AO335),"",'Registrations List'!AO335)</f>
        <v/>
      </c>
      <c r="AD307" t="str">
        <f>IF(ISBLANK('Registrations List'!AP335),"",'Registrations List'!AP335)</f>
        <v/>
      </c>
      <c r="AE307" t="str">
        <f>IF(ISBLANK('Registrations List'!AR335),"",'Registrations List'!AR335)</f>
        <v/>
      </c>
    </row>
    <row r="308" spans="1:31">
      <c r="A308" t="str">
        <f>IF(ISBLANK('Registrations List'!G336),"",'Registrations List'!G336)</f>
        <v/>
      </c>
      <c r="B308" t="str">
        <f>IF(ISBLANK('Registrations List'!H336),"",'Registrations List'!H336)</f>
        <v/>
      </c>
      <c r="C308" t="str">
        <f>IF(ISBLANK('Registrations List'!L336),"",'Registrations List'!L336)</f>
        <v/>
      </c>
      <c r="D308" t="str">
        <f>IF(ISBLANK('Registrations List'!M336),"",'Registrations List'!M336)</f>
        <v/>
      </c>
      <c r="E308" t="str">
        <f>IF(ISBLANK('Registrations List'!N336),"",'Registrations List'!N336)</f>
        <v/>
      </c>
      <c r="F308" t="str">
        <f>IF(ISBLANK('Registrations List'!O336),"",'Registrations List'!O336)</f>
        <v/>
      </c>
      <c r="G308" t="str">
        <f>IF(ISBLANK('Registrations List'!P336),"",'Registrations List'!P336)</f>
        <v/>
      </c>
      <c r="H308" t="str">
        <f>IF(ISBLANK('Registrations List'!AY336),"",'Registrations List'!AY336)</f>
        <v/>
      </c>
      <c r="I308" t="str">
        <f>IF(ISBLANK('Registrations List'!AZ336),"",'Registrations List'!AZ336)</f>
        <v/>
      </c>
      <c r="J308" t="str">
        <f>IF(ISBLANK('Registrations List'!BE336),"",'Registrations List'!BE336)</f>
        <v/>
      </c>
      <c r="K308" t="str">
        <f>IF(ISBLANK('Registrations List'!BF336),"",'Registrations List'!BF336)</f>
        <v/>
      </c>
      <c r="L308" t="str">
        <f>IF(ISBLANK('Registrations List'!BK336),"",'Registrations List'!BK336)</f>
        <v/>
      </c>
      <c r="M308" t="str">
        <f>IF(ISBLANK('Registrations List'!BL336),"",'Registrations List'!BL336)</f>
        <v/>
      </c>
      <c r="N308" t="str">
        <f>IF(ISBLANK('Registrations List'!BQ336),"",'Registrations List'!BQ336)</f>
        <v/>
      </c>
      <c r="O308" t="str">
        <f>IF(ISBLANK('Registrations List'!BR336),"",'Registrations List'!BR336)</f>
        <v/>
      </c>
      <c r="P308" t="str">
        <f>IF(ISBLANK('Registrations List'!BW336),"",'Registrations List'!BW336)</f>
        <v/>
      </c>
      <c r="Q308" t="str">
        <f>IF(ISBLANK('Registrations List'!BX336),"",'Registrations List'!BX336)</f>
        <v/>
      </c>
      <c r="R308" t="str">
        <f>IF(ISBLANK('Registrations List'!CC336),"",'Registrations List'!CC336)</f>
        <v/>
      </c>
      <c r="S308" t="str">
        <f>IF(ISBLANK('Registrations List'!CD336),"",'Registrations List'!CD336)</f>
        <v/>
      </c>
      <c r="T308" s="96" t="str">
        <f>IF(H308="","",Schedule!C311)</f>
        <v/>
      </c>
      <c r="U308" t="str">
        <f>IF('Request for Payment'!$G$29=0,"",'Request for Payment'!$G$29)</f>
        <v/>
      </c>
      <c r="V308" t="str">
        <f>IF(ISBLANK('Registrations List'!AH336),"",'Registrations List'!AH336)</f>
        <v/>
      </c>
      <c r="W308" t="str">
        <f>IF(ISBLANK('Registrations List'!AI336),"",'Registrations List'!AI336)</f>
        <v/>
      </c>
      <c r="X308" t="str">
        <f>IF(ISBLANK('Registrations List'!AJ336),"",'Registrations List'!AJ336)</f>
        <v/>
      </c>
      <c r="Y308" t="str">
        <f>IF(ISBLANK('Registrations List'!AK336),"",'Registrations List'!AK336)</f>
        <v/>
      </c>
      <c r="Z308" t="str">
        <f>IF(ISBLANK('Registrations List'!AL336),"",'Registrations List'!AL336)</f>
        <v/>
      </c>
      <c r="AA308" t="str">
        <f>IF(ISBLANK('Registrations List'!AM336),"",'Registrations List'!AM336)</f>
        <v/>
      </c>
      <c r="AB308" t="str">
        <f>IF(ISBLANK('Registrations List'!AN336),"",'Registrations List'!AN336)</f>
        <v/>
      </c>
      <c r="AC308" t="str">
        <f>IF(ISBLANK('Registrations List'!AO336),"",'Registrations List'!AO336)</f>
        <v/>
      </c>
      <c r="AD308" t="str">
        <f>IF(ISBLANK('Registrations List'!AP336),"",'Registrations List'!AP336)</f>
        <v/>
      </c>
      <c r="AE308" t="str">
        <f>IF(ISBLANK('Registrations List'!AR336),"",'Registrations List'!AR336)</f>
        <v/>
      </c>
    </row>
    <row r="309" spans="1:31">
      <c r="A309" t="str">
        <f>IF(ISBLANK('Registrations List'!G337),"",'Registrations List'!G337)</f>
        <v/>
      </c>
      <c r="B309" t="str">
        <f>IF(ISBLANK('Registrations List'!H337),"",'Registrations List'!H337)</f>
        <v/>
      </c>
      <c r="C309" t="str">
        <f>IF(ISBLANK('Registrations List'!L337),"",'Registrations List'!L337)</f>
        <v/>
      </c>
      <c r="D309" t="str">
        <f>IF(ISBLANK('Registrations List'!M337),"",'Registrations List'!M337)</f>
        <v/>
      </c>
      <c r="E309" t="str">
        <f>IF(ISBLANK('Registrations List'!N337),"",'Registrations List'!N337)</f>
        <v/>
      </c>
      <c r="F309" t="str">
        <f>IF(ISBLANK('Registrations List'!O337),"",'Registrations List'!O337)</f>
        <v/>
      </c>
      <c r="G309" t="str">
        <f>IF(ISBLANK('Registrations List'!P337),"",'Registrations List'!P337)</f>
        <v/>
      </c>
      <c r="H309" t="str">
        <f>IF(ISBLANK('Registrations List'!AY337),"",'Registrations List'!AY337)</f>
        <v/>
      </c>
      <c r="I309" t="str">
        <f>IF(ISBLANK('Registrations List'!AZ337),"",'Registrations List'!AZ337)</f>
        <v/>
      </c>
      <c r="J309" t="str">
        <f>IF(ISBLANK('Registrations List'!BE337),"",'Registrations List'!BE337)</f>
        <v/>
      </c>
      <c r="K309" t="str">
        <f>IF(ISBLANK('Registrations List'!BF337),"",'Registrations List'!BF337)</f>
        <v/>
      </c>
      <c r="L309" t="str">
        <f>IF(ISBLANK('Registrations List'!BK337),"",'Registrations List'!BK337)</f>
        <v/>
      </c>
      <c r="M309" t="str">
        <f>IF(ISBLANK('Registrations List'!BL337),"",'Registrations List'!BL337)</f>
        <v/>
      </c>
      <c r="N309" t="str">
        <f>IF(ISBLANK('Registrations List'!BQ337),"",'Registrations List'!BQ337)</f>
        <v/>
      </c>
      <c r="O309" t="str">
        <f>IF(ISBLANK('Registrations List'!BR337),"",'Registrations List'!BR337)</f>
        <v/>
      </c>
      <c r="P309" t="str">
        <f>IF(ISBLANK('Registrations List'!BW337),"",'Registrations List'!BW337)</f>
        <v/>
      </c>
      <c r="Q309" t="str">
        <f>IF(ISBLANK('Registrations List'!BX337),"",'Registrations List'!BX337)</f>
        <v/>
      </c>
      <c r="R309" t="str">
        <f>IF(ISBLANK('Registrations List'!CC337),"",'Registrations List'!CC337)</f>
        <v/>
      </c>
      <c r="S309" t="str">
        <f>IF(ISBLANK('Registrations List'!CD337),"",'Registrations List'!CD337)</f>
        <v/>
      </c>
      <c r="T309" s="96" t="str">
        <f>IF(H309="","",Schedule!C312)</f>
        <v/>
      </c>
      <c r="U309" t="str">
        <f>IF('Request for Payment'!$G$29=0,"",'Request for Payment'!$G$29)</f>
        <v/>
      </c>
      <c r="V309" t="str">
        <f>IF(ISBLANK('Registrations List'!AH337),"",'Registrations List'!AH337)</f>
        <v/>
      </c>
      <c r="W309" t="str">
        <f>IF(ISBLANK('Registrations List'!AI337),"",'Registrations List'!AI337)</f>
        <v/>
      </c>
      <c r="X309" t="str">
        <f>IF(ISBLANK('Registrations List'!AJ337),"",'Registrations List'!AJ337)</f>
        <v/>
      </c>
      <c r="Y309" t="str">
        <f>IF(ISBLANK('Registrations List'!AK337),"",'Registrations List'!AK337)</f>
        <v/>
      </c>
      <c r="Z309" t="str">
        <f>IF(ISBLANK('Registrations List'!AL337),"",'Registrations List'!AL337)</f>
        <v/>
      </c>
      <c r="AA309" t="str">
        <f>IF(ISBLANK('Registrations List'!AM337),"",'Registrations List'!AM337)</f>
        <v/>
      </c>
      <c r="AB309" t="str">
        <f>IF(ISBLANK('Registrations List'!AN337),"",'Registrations List'!AN337)</f>
        <v/>
      </c>
      <c r="AC309" t="str">
        <f>IF(ISBLANK('Registrations List'!AO337),"",'Registrations List'!AO337)</f>
        <v/>
      </c>
      <c r="AD309" t="str">
        <f>IF(ISBLANK('Registrations List'!AP337),"",'Registrations List'!AP337)</f>
        <v/>
      </c>
      <c r="AE309" t="str">
        <f>IF(ISBLANK('Registrations List'!AR337),"",'Registrations List'!AR337)</f>
        <v/>
      </c>
    </row>
    <row r="310" spans="1:31">
      <c r="A310" t="str">
        <f>IF(ISBLANK('Registrations List'!G338),"",'Registrations List'!G338)</f>
        <v/>
      </c>
      <c r="B310" t="str">
        <f>IF(ISBLANK('Registrations List'!H338),"",'Registrations List'!H338)</f>
        <v/>
      </c>
      <c r="C310" t="str">
        <f>IF(ISBLANK('Registrations List'!L338),"",'Registrations List'!L338)</f>
        <v/>
      </c>
      <c r="D310" t="str">
        <f>IF(ISBLANK('Registrations List'!M338),"",'Registrations List'!M338)</f>
        <v/>
      </c>
      <c r="E310" t="str">
        <f>IF(ISBLANK('Registrations List'!N338),"",'Registrations List'!N338)</f>
        <v/>
      </c>
      <c r="F310" t="str">
        <f>IF(ISBLANK('Registrations List'!O338),"",'Registrations List'!O338)</f>
        <v/>
      </c>
      <c r="G310" t="str">
        <f>IF(ISBLANK('Registrations List'!P338),"",'Registrations List'!P338)</f>
        <v/>
      </c>
      <c r="H310" t="str">
        <f>IF(ISBLANK('Registrations List'!AY338),"",'Registrations List'!AY338)</f>
        <v/>
      </c>
      <c r="I310" t="str">
        <f>IF(ISBLANK('Registrations List'!AZ338),"",'Registrations List'!AZ338)</f>
        <v/>
      </c>
      <c r="J310" t="str">
        <f>IF(ISBLANK('Registrations List'!BE338),"",'Registrations List'!BE338)</f>
        <v/>
      </c>
      <c r="K310" t="str">
        <f>IF(ISBLANK('Registrations List'!BF338),"",'Registrations List'!BF338)</f>
        <v/>
      </c>
      <c r="L310" t="str">
        <f>IF(ISBLANK('Registrations List'!BK338),"",'Registrations List'!BK338)</f>
        <v/>
      </c>
      <c r="M310" t="str">
        <f>IF(ISBLANK('Registrations List'!BL338),"",'Registrations List'!BL338)</f>
        <v/>
      </c>
      <c r="N310" t="str">
        <f>IF(ISBLANK('Registrations List'!BQ338),"",'Registrations List'!BQ338)</f>
        <v/>
      </c>
      <c r="O310" t="str">
        <f>IF(ISBLANK('Registrations List'!BR338),"",'Registrations List'!BR338)</f>
        <v/>
      </c>
      <c r="P310" t="str">
        <f>IF(ISBLANK('Registrations List'!BW338),"",'Registrations List'!BW338)</f>
        <v/>
      </c>
      <c r="Q310" t="str">
        <f>IF(ISBLANK('Registrations List'!BX338),"",'Registrations List'!BX338)</f>
        <v/>
      </c>
      <c r="R310" t="str">
        <f>IF(ISBLANK('Registrations List'!CC338),"",'Registrations List'!CC338)</f>
        <v/>
      </c>
      <c r="S310" t="str">
        <f>IF(ISBLANK('Registrations List'!CD338),"",'Registrations List'!CD338)</f>
        <v/>
      </c>
      <c r="T310" s="96" t="str">
        <f>IF(H310="","",Schedule!C313)</f>
        <v/>
      </c>
      <c r="U310" t="str">
        <f>IF('Request for Payment'!$G$29=0,"",'Request for Payment'!$G$29)</f>
        <v/>
      </c>
      <c r="V310" t="str">
        <f>IF(ISBLANK('Registrations List'!AH338),"",'Registrations List'!AH338)</f>
        <v/>
      </c>
      <c r="W310" t="str">
        <f>IF(ISBLANK('Registrations List'!AI338),"",'Registrations List'!AI338)</f>
        <v/>
      </c>
      <c r="X310" t="str">
        <f>IF(ISBLANK('Registrations List'!AJ338),"",'Registrations List'!AJ338)</f>
        <v/>
      </c>
      <c r="Y310" t="str">
        <f>IF(ISBLANK('Registrations List'!AK338),"",'Registrations List'!AK338)</f>
        <v/>
      </c>
      <c r="Z310" t="str">
        <f>IF(ISBLANK('Registrations List'!AL338),"",'Registrations List'!AL338)</f>
        <v/>
      </c>
      <c r="AA310" t="str">
        <f>IF(ISBLANK('Registrations List'!AM338),"",'Registrations List'!AM338)</f>
        <v/>
      </c>
      <c r="AB310" t="str">
        <f>IF(ISBLANK('Registrations List'!AN338),"",'Registrations List'!AN338)</f>
        <v/>
      </c>
      <c r="AC310" t="str">
        <f>IF(ISBLANK('Registrations List'!AO338),"",'Registrations List'!AO338)</f>
        <v/>
      </c>
      <c r="AD310" t="str">
        <f>IF(ISBLANK('Registrations List'!AP338),"",'Registrations List'!AP338)</f>
        <v/>
      </c>
      <c r="AE310" t="str">
        <f>IF(ISBLANK('Registrations List'!AR338),"",'Registrations List'!AR338)</f>
        <v/>
      </c>
    </row>
    <row r="311" spans="1:31">
      <c r="A311" t="str">
        <f>IF(ISBLANK('Registrations List'!G339),"",'Registrations List'!G339)</f>
        <v/>
      </c>
      <c r="B311" t="str">
        <f>IF(ISBLANK('Registrations List'!H339),"",'Registrations List'!H339)</f>
        <v/>
      </c>
      <c r="C311" t="str">
        <f>IF(ISBLANK('Registrations List'!L339),"",'Registrations List'!L339)</f>
        <v/>
      </c>
      <c r="D311" t="str">
        <f>IF(ISBLANK('Registrations List'!M339),"",'Registrations List'!M339)</f>
        <v/>
      </c>
      <c r="E311" t="str">
        <f>IF(ISBLANK('Registrations List'!N339),"",'Registrations List'!N339)</f>
        <v/>
      </c>
      <c r="F311" t="str">
        <f>IF(ISBLANK('Registrations List'!O339),"",'Registrations List'!O339)</f>
        <v/>
      </c>
      <c r="G311" t="str">
        <f>IF(ISBLANK('Registrations List'!P339),"",'Registrations List'!P339)</f>
        <v/>
      </c>
      <c r="H311" t="str">
        <f>IF(ISBLANK('Registrations List'!AY339),"",'Registrations List'!AY339)</f>
        <v/>
      </c>
      <c r="I311" t="str">
        <f>IF(ISBLANK('Registrations List'!AZ339),"",'Registrations List'!AZ339)</f>
        <v/>
      </c>
      <c r="J311" t="str">
        <f>IF(ISBLANK('Registrations List'!BE339),"",'Registrations List'!BE339)</f>
        <v/>
      </c>
      <c r="K311" t="str">
        <f>IF(ISBLANK('Registrations List'!BF339),"",'Registrations List'!BF339)</f>
        <v/>
      </c>
      <c r="L311" t="str">
        <f>IF(ISBLANK('Registrations List'!BK339),"",'Registrations List'!BK339)</f>
        <v/>
      </c>
      <c r="M311" t="str">
        <f>IF(ISBLANK('Registrations List'!BL339),"",'Registrations List'!BL339)</f>
        <v/>
      </c>
      <c r="N311" t="str">
        <f>IF(ISBLANK('Registrations List'!BQ339),"",'Registrations List'!BQ339)</f>
        <v/>
      </c>
      <c r="O311" t="str">
        <f>IF(ISBLANK('Registrations List'!BR339),"",'Registrations List'!BR339)</f>
        <v/>
      </c>
      <c r="P311" t="str">
        <f>IF(ISBLANK('Registrations List'!BW339),"",'Registrations List'!BW339)</f>
        <v/>
      </c>
      <c r="Q311" t="str">
        <f>IF(ISBLANK('Registrations List'!BX339),"",'Registrations List'!BX339)</f>
        <v/>
      </c>
      <c r="R311" t="str">
        <f>IF(ISBLANK('Registrations List'!CC339),"",'Registrations List'!CC339)</f>
        <v/>
      </c>
      <c r="S311" t="str">
        <f>IF(ISBLANK('Registrations List'!CD339),"",'Registrations List'!CD339)</f>
        <v/>
      </c>
      <c r="T311" s="96" t="str">
        <f>IF(H311="","",Schedule!C314)</f>
        <v/>
      </c>
      <c r="U311" t="str">
        <f>IF('Request for Payment'!$G$29=0,"",'Request for Payment'!$G$29)</f>
        <v/>
      </c>
      <c r="V311" t="str">
        <f>IF(ISBLANK('Registrations List'!AH339),"",'Registrations List'!AH339)</f>
        <v/>
      </c>
      <c r="W311" t="str">
        <f>IF(ISBLANK('Registrations List'!AI339),"",'Registrations List'!AI339)</f>
        <v/>
      </c>
      <c r="X311" t="str">
        <f>IF(ISBLANK('Registrations List'!AJ339),"",'Registrations List'!AJ339)</f>
        <v/>
      </c>
      <c r="Y311" t="str">
        <f>IF(ISBLANK('Registrations List'!AK339),"",'Registrations List'!AK339)</f>
        <v/>
      </c>
      <c r="Z311" t="str">
        <f>IF(ISBLANK('Registrations List'!AL339),"",'Registrations List'!AL339)</f>
        <v/>
      </c>
      <c r="AA311" t="str">
        <f>IF(ISBLANK('Registrations List'!AM339),"",'Registrations List'!AM339)</f>
        <v/>
      </c>
      <c r="AB311" t="str">
        <f>IF(ISBLANK('Registrations List'!AN339),"",'Registrations List'!AN339)</f>
        <v/>
      </c>
      <c r="AC311" t="str">
        <f>IF(ISBLANK('Registrations List'!AO339),"",'Registrations List'!AO339)</f>
        <v/>
      </c>
      <c r="AD311" t="str">
        <f>IF(ISBLANK('Registrations List'!AP339),"",'Registrations List'!AP339)</f>
        <v/>
      </c>
      <c r="AE311" t="str">
        <f>IF(ISBLANK('Registrations List'!AR339),"",'Registrations List'!AR339)</f>
        <v/>
      </c>
    </row>
    <row r="312" spans="1:31">
      <c r="A312" t="str">
        <f>IF(ISBLANK('Registrations List'!G340),"",'Registrations List'!G340)</f>
        <v/>
      </c>
      <c r="B312" t="str">
        <f>IF(ISBLANK('Registrations List'!H340),"",'Registrations List'!H340)</f>
        <v/>
      </c>
      <c r="C312" t="str">
        <f>IF(ISBLANK('Registrations List'!L340),"",'Registrations List'!L340)</f>
        <v/>
      </c>
      <c r="D312" t="str">
        <f>IF(ISBLANK('Registrations List'!M340),"",'Registrations List'!M340)</f>
        <v/>
      </c>
      <c r="E312" t="str">
        <f>IF(ISBLANK('Registrations List'!N340),"",'Registrations List'!N340)</f>
        <v/>
      </c>
      <c r="F312" t="str">
        <f>IF(ISBLANK('Registrations List'!O340),"",'Registrations List'!O340)</f>
        <v/>
      </c>
      <c r="G312" t="str">
        <f>IF(ISBLANK('Registrations List'!P340),"",'Registrations List'!P340)</f>
        <v/>
      </c>
      <c r="H312" t="str">
        <f>IF(ISBLANK('Registrations List'!AY340),"",'Registrations List'!AY340)</f>
        <v/>
      </c>
      <c r="I312" t="str">
        <f>IF(ISBLANK('Registrations List'!AZ340),"",'Registrations List'!AZ340)</f>
        <v/>
      </c>
      <c r="J312" t="str">
        <f>IF(ISBLANK('Registrations List'!BE340),"",'Registrations List'!BE340)</f>
        <v/>
      </c>
      <c r="K312" t="str">
        <f>IF(ISBLANK('Registrations List'!BF340),"",'Registrations List'!BF340)</f>
        <v/>
      </c>
      <c r="L312" t="str">
        <f>IF(ISBLANK('Registrations List'!BK340),"",'Registrations List'!BK340)</f>
        <v/>
      </c>
      <c r="M312" t="str">
        <f>IF(ISBLANK('Registrations List'!BL340),"",'Registrations List'!BL340)</f>
        <v/>
      </c>
      <c r="N312" t="str">
        <f>IF(ISBLANK('Registrations List'!BQ340),"",'Registrations List'!BQ340)</f>
        <v/>
      </c>
      <c r="O312" t="str">
        <f>IF(ISBLANK('Registrations List'!BR340),"",'Registrations List'!BR340)</f>
        <v/>
      </c>
      <c r="P312" t="str">
        <f>IF(ISBLANK('Registrations List'!BW340),"",'Registrations List'!BW340)</f>
        <v/>
      </c>
      <c r="Q312" t="str">
        <f>IF(ISBLANK('Registrations List'!BX340),"",'Registrations List'!BX340)</f>
        <v/>
      </c>
      <c r="R312" t="str">
        <f>IF(ISBLANK('Registrations List'!CC340),"",'Registrations List'!CC340)</f>
        <v/>
      </c>
      <c r="S312" t="str">
        <f>IF(ISBLANK('Registrations List'!CD340),"",'Registrations List'!CD340)</f>
        <v/>
      </c>
      <c r="T312" s="96" t="str">
        <f>IF(H312="","",Schedule!C315)</f>
        <v/>
      </c>
      <c r="U312" t="str">
        <f>IF('Request for Payment'!$G$29=0,"",'Request for Payment'!$G$29)</f>
        <v/>
      </c>
      <c r="V312" t="str">
        <f>IF(ISBLANK('Registrations List'!AH340),"",'Registrations List'!AH340)</f>
        <v/>
      </c>
      <c r="W312" t="str">
        <f>IF(ISBLANK('Registrations List'!AI340),"",'Registrations List'!AI340)</f>
        <v/>
      </c>
      <c r="X312" t="str">
        <f>IF(ISBLANK('Registrations List'!AJ340),"",'Registrations List'!AJ340)</f>
        <v/>
      </c>
      <c r="Y312" t="str">
        <f>IF(ISBLANK('Registrations List'!AK340),"",'Registrations List'!AK340)</f>
        <v/>
      </c>
      <c r="Z312" t="str">
        <f>IF(ISBLANK('Registrations List'!AL340),"",'Registrations List'!AL340)</f>
        <v/>
      </c>
      <c r="AA312" t="str">
        <f>IF(ISBLANK('Registrations List'!AM340),"",'Registrations List'!AM340)</f>
        <v/>
      </c>
      <c r="AB312" t="str">
        <f>IF(ISBLANK('Registrations List'!AN340),"",'Registrations List'!AN340)</f>
        <v/>
      </c>
      <c r="AC312" t="str">
        <f>IF(ISBLANK('Registrations List'!AO340),"",'Registrations List'!AO340)</f>
        <v/>
      </c>
      <c r="AD312" t="str">
        <f>IF(ISBLANK('Registrations List'!AP340),"",'Registrations List'!AP340)</f>
        <v/>
      </c>
      <c r="AE312" t="str">
        <f>IF(ISBLANK('Registrations List'!AR340),"",'Registrations List'!AR340)</f>
        <v/>
      </c>
    </row>
    <row r="313" spans="1:31">
      <c r="A313" t="str">
        <f>IF(ISBLANK('Registrations List'!G341),"",'Registrations List'!G341)</f>
        <v/>
      </c>
      <c r="B313" t="str">
        <f>IF(ISBLANK('Registrations List'!H341),"",'Registrations List'!H341)</f>
        <v/>
      </c>
      <c r="C313" t="str">
        <f>IF(ISBLANK('Registrations List'!L341),"",'Registrations List'!L341)</f>
        <v/>
      </c>
      <c r="D313" t="str">
        <f>IF(ISBLANK('Registrations List'!M341),"",'Registrations List'!M341)</f>
        <v/>
      </c>
      <c r="E313" t="str">
        <f>IF(ISBLANK('Registrations List'!N341),"",'Registrations List'!N341)</f>
        <v/>
      </c>
      <c r="F313" t="str">
        <f>IF(ISBLANK('Registrations List'!O341),"",'Registrations List'!O341)</f>
        <v/>
      </c>
      <c r="G313" t="str">
        <f>IF(ISBLANK('Registrations List'!P341),"",'Registrations List'!P341)</f>
        <v/>
      </c>
      <c r="H313" t="str">
        <f>IF(ISBLANK('Registrations List'!AY341),"",'Registrations List'!AY341)</f>
        <v/>
      </c>
      <c r="I313" t="str">
        <f>IF(ISBLANK('Registrations List'!AZ341),"",'Registrations List'!AZ341)</f>
        <v/>
      </c>
      <c r="J313" t="str">
        <f>IF(ISBLANK('Registrations List'!BE341),"",'Registrations List'!BE341)</f>
        <v/>
      </c>
      <c r="K313" t="str">
        <f>IF(ISBLANK('Registrations List'!BF341),"",'Registrations List'!BF341)</f>
        <v/>
      </c>
      <c r="L313" t="str">
        <f>IF(ISBLANK('Registrations List'!BK341),"",'Registrations List'!BK341)</f>
        <v/>
      </c>
      <c r="M313" t="str">
        <f>IF(ISBLANK('Registrations List'!BL341),"",'Registrations List'!BL341)</f>
        <v/>
      </c>
      <c r="N313" t="str">
        <f>IF(ISBLANK('Registrations List'!BQ341),"",'Registrations List'!BQ341)</f>
        <v/>
      </c>
      <c r="O313" t="str">
        <f>IF(ISBLANK('Registrations List'!BR341),"",'Registrations List'!BR341)</f>
        <v/>
      </c>
      <c r="P313" t="str">
        <f>IF(ISBLANK('Registrations List'!BW341),"",'Registrations List'!BW341)</f>
        <v/>
      </c>
      <c r="Q313" t="str">
        <f>IF(ISBLANK('Registrations List'!BX341),"",'Registrations List'!BX341)</f>
        <v/>
      </c>
      <c r="R313" t="str">
        <f>IF(ISBLANK('Registrations List'!CC341),"",'Registrations List'!CC341)</f>
        <v/>
      </c>
      <c r="S313" t="str">
        <f>IF(ISBLANK('Registrations List'!CD341),"",'Registrations List'!CD341)</f>
        <v/>
      </c>
      <c r="T313" s="96" t="str">
        <f>IF(H313="","",Schedule!C316)</f>
        <v/>
      </c>
      <c r="U313" t="str">
        <f>IF('Request for Payment'!$G$29=0,"",'Request for Payment'!$G$29)</f>
        <v/>
      </c>
      <c r="V313" t="str">
        <f>IF(ISBLANK('Registrations List'!AH341),"",'Registrations List'!AH341)</f>
        <v/>
      </c>
      <c r="W313" t="str">
        <f>IF(ISBLANK('Registrations List'!AI341),"",'Registrations List'!AI341)</f>
        <v/>
      </c>
      <c r="X313" t="str">
        <f>IF(ISBLANK('Registrations List'!AJ341),"",'Registrations List'!AJ341)</f>
        <v/>
      </c>
      <c r="Y313" t="str">
        <f>IF(ISBLANK('Registrations List'!AK341),"",'Registrations List'!AK341)</f>
        <v/>
      </c>
      <c r="Z313" t="str">
        <f>IF(ISBLANK('Registrations List'!AL341),"",'Registrations List'!AL341)</f>
        <v/>
      </c>
      <c r="AA313" t="str">
        <f>IF(ISBLANK('Registrations List'!AM341),"",'Registrations List'!AM341)</f>
        <v/>
      </c>
      <c r="AB313" t="str">
        <f>IF(ISBLANK('Registrations List'!AN341),"",'Registrations List'!AN341)</f>
        <v/>
      </c>
      <c r="AC313" t="str">
        <f>IF(ISBLANK('Registrations List'!AO341),"",'Registrations List'!AO341)</f>
        <v/>
      </c>
      <c r="AD313" t="str">
        <f>IF(ISBLANK('Registrations List'!AP341),"",'Registrations List'!AP341)</f>
        <v/>
      </c>
      <c r="AE313" t="str">
        <f>IF(ISBLANK('Registrations List'!AR341),"",'Registrations List'!AR341)</f>
        <v/>
      </c>
    </row>
    <row r="314" spans="1:31">
      <c r="A314" t="str">
        <f>IF(ISBLANK('Registrations List'!G342),"",'Registrations List'!G342)</f>
        <v/>
      </c>
      <c r="B314" t="str">
        <f>IF(ISBLANK('Registrations List'!H342),"",'Registrations List'!H342)</f>
        <v/>
      </c>
      <c r="C314" t="str">
        <f>IF(ISBLANK('Registrations List'!L342),"",'Registrations List'!L342)</f>
        <v/>
      </c>
      <c r="D314" t="str">
        <f>IF(ISBLANK('Registrations List'!M342),"",'Registrations List'!M342)</f>
        <v/>
      </c>
      <c r="E314" t="str">
        <f>IF(ISBLANK('Registrations List'!N342),"",'Registrations List'!N342)</f>
        <v/>
      </c>
      <c r="F314" t="str">
        <f>IF(ISBLANK('Registrations List'!O342),"",'Registrations List'!O342)</f>
        <v/>
      </c>
      <c r="G314" t="str">
        <f>IF(ISBLANK('Registrations List'!P342),"",'Registrations List'!P342)</f>
        <v/>
      </c>
      <c r="H314" t="str">
        <f>IF(ISBLANK('Registrations List'!AY342),"",'Registrations List'!AY342)</f>
        <v/>
      </c>
      <c r="I314" t="str">
        <f>IF(ISBLANK('Registrations List'!AZ342),"",'Registrations List'!AZ342)</f>
        <v/>
      </c>
      <c r="J314" t="str">
        <f>IF(ISBLANK('Registrations List'!BE342),"",'Registrations List'!BE342)</f>
        <v/>
      </c>
      <c r="K314" t="str">
        <f>IF(ISBLANK('Registrations List'!BF342),"",'Registrations List'!BF342)</f>
        <v/>
      </c>
      <c r="L314" t="str">
        <f>IF(ISBLANK('Registrations List'!BK342),"",'Registrations List'!BK342)</f>
        <v/>
      </c>
      <c r="M314" t="str">
        <f>IF(ISBLANK('Registrations List'!BL342),"",'Registrations List'!BL342)</f>
        <v/>
      </c>
      <c r="N314" t="str">
        <f>IF(ISBLANK('Registrations List'!BQ342),"",'Registrations List'!BQ342)</f>
        <v/>
      </c>
      <c r="O314" t="str">
        <f>IF(ISBLANK('Registrations List'!BR342),"",'Registrations List'!BR342)</f>
        <v/>
      </c>
      <c r="P314" t="str">
        <f>IF(ISBLANK('Registrations List'!BW342),"",'Registrations List'!BW342)</f>
        <v/>
      </c>
      <c r="Q314" t="str">
        <f>IF(ISBLANK('Registrations List'!BX342),"",'Registrations List'!BX342)</f>
        <v/>
      </c>
      <c r="R314" t="str">
        <f>IF(ISBLANK('Registrations List'!CC342),"",'Registrations List'!CC342)</f>
        <v/>
      </c>
      <c r="S314" t="str">
        <f>IF(ISBLANK('Registrations List'!CD342),"",'Registrations List'!CD342)</f>
        <v/>
      </c>
      <c r="T314" s="96" t="str">
        <f>IF(H314="","",Schedule!C317)</f>
        <v/>
      </c>
      <c r="U314" t="str">
        <f>IF('Request for Payment'!$G$29=0,"",'Request for Payment'!$G$29)</f>
        <v/>
      </c>
      <c r="V314" t="str">
        <f>IF(ISBLANK('Registrations List'!AH342),"",'Registrations List'!AH342)</f>
        <v/>
      </c>
      <c r="W314" t="str">
        <f>IF(ISBLANK('Registrations List'!AI342),"",'Registrations List'!AI342)</f>
        <v/>
      </c>
      <c r="X314" t="str">
        <f>IF(ISBLANK('Registrations List'!AJ342),"",'Registrations List'!AJ342)</f>
        <v/>
      </c>
      <c r="Y314" t="str">
        <f>IF(ISBLANK('Registrations List'!AK342),"",'Registrations List'!AK342)</f>
        <v/>
      </c>
      <c r="Z314" t="str">
        <f>IF(ISBLANK('Registrations List'!AL342),"",'Registrations List'!AL342)</f>
        <v/>
      </c>
      <c r="AA314" t="str">
        <f>IF(ISBLANK('Registrations List'!AM342),"",'Registrations List'!AM342)</f>
        <v/>
      </c>
      <c r="AB314" t="str">
        <f>IF(ISBLANK('Registrations List'!AN342),"",'Registrations List'!AN342)</f>
        <v/>
      </c>
      <c r="AC314" t="str">
        <f>IF(ISBLANK('Registrations List'!AO342),"",'Registrations List'!AO342)</f>
        <v/>
      </c>
      <c r="AD314" t="str">
        <f>IF(ISBLANK('Registrations List'!AP342),"",'Registrations List'!AP342)</f>
        <v/>
      </c>
      <c r="AE314" t="str">
        <f>IF(ISBLANK('Registrations List'!AR342),"",'Registrations List'!AR342)</f>
        <v/>
      </c>
    </row>
    <row r="315" spans="1:31">
      <c r="A315" t="str">
        <f>IF(ISBLANK('Registrations List'!G343),"",'Registrations List'!G343)</f>
        <v/>
      </c>
      <c r="B315" t="str">
        <f>IF(ISBLANK('Registrations List'!H343),"",'Registrations List'!H343)</f>
        <v/>
      </c>
      <c r="C315" t="str">
        <f>IF(ISBLANK('Registrations List'!L343),"",'Registrations List'!L343)</f>
        <v/>
      </c>
      <c r="D315" t="str">
        <f>IF(ISBLANK('Registrations List'!M343),"",'Registrations List'!M343)</f>
        <v/>
      </c>
      <c r="E315" t="str">
        <f>IF(ISBLANK('Registrations List'!N343),"",'Registrations List'!N343)</f>
        <v/>
      </c>
      <c r="F315" t="str">
        <f>IF(ISBLANK('Registrations List'!O343),"",'Registrations List'!O343)</f>
        <v/>
      </c>
      <c r="G315" t="str">
        <f>IF(ISBLANK('Registrations List'!P343),"",'Registrations List'!P343)</f>
        <v/>
      </c>
      <c r="H315" t="str">
        <f>IF(ISBLANK('Registrations List'!AY343),"",'Registrations List'!AY343)</f>
        <v/>
      </c>
      <c r="I315" t="str">
        <f>IF(ISBLANK('Registrations List'!AZ343),"",'Registrations List'!AZ343)</f>
        <v/>
      </c>
      <c r="J315" t="str">
        <f>IF(ISBLANK('Registrations List'!BE343),"",'Registrations List'!BE343)</f>
        <v/>
      </c>
      <c r="K315" t="str">
        <f>IF(ISBLANK('Registrations List'!BF343),"",'Registrations List'!BF343)</f>
        <v/>
      </c>
      <c r="L315" t="str">
        <f>IF(ISBLANK('Registrations List'!BK343),"",'Registrations List'!BK343)</f>
        <v/>
      </c>
      <c r="M315" t="str">
        <f>IF(ISBLANK('Registrations List'!BL343),"",'Registrations List'!BL343)</f>
        <v/>
      </c>
      <c r="N315" t="str">
        <f>IF(ISBLANK('Registrations List'!BQ343),"",'Registrations List'!BQ343)</f>
        <v/>
      </c>
      <c r="O315" t="str">
        <f>IF(ISBLANK('Registrations List'!BR343),"",'Registrations List'!BR343)</f>
        <v/>
      </c>
      <c r="P315" t="str">
        <f>IF(ISBLANK('Registrations List'!BW343),"",'Registrations List'!BW343)</f>
        <v/>
      </c>
      <c r="Q315" t="str">
        <f>IF(ISBLANK('Registrations List'!BX343),"",'Registrations List'!BX343)</f>
        <v/>
      </c>
      <c r="R315" t="str">
        <f>IF(ISBLANK('Registrations List'!CC343),"",'Registrations List'!CC343)</f>
        <v/>
      </c>
      <c r="S315" t="str">
        <f>IF(ISBLANK('Registrations List'!CD343),"",'Registrations List'!CD343)</f>
        <v/>
      </c>
      <c r="T315" s="96" t="str">
        <f>IF(H315="","",Schedule!C318)</f>
        <v/>
      </c>
      <c r="U315" t="str">
        <f>IF('Request for Payment'!$G$29=0,"",'Request for Payment'!$G$29)</f>
        <v/>
      </c>
      <c r="V315" t="str">
        <f>IF(ISBLANK('Registrations List'!AH343),"",'Registrations List'!AH343)</f>
        <v/>
      </c>
      <c r="W315" t="str">
        <f>IF(ISBLANK('Registrations List'!AI343),"",'Registrations List'!AI343)</f>
        <v/>
      </c>
      <c r="X315" t="str">
        <f>IF(ISBLANK('Registrations List'!AJ343),"",'Registrations List'!AJ343)</f>
        <v/>
      </c>
      <c r="Y315" t="str">
        <f>IF(ISBLANK('Registrations List'!AK343),"",'Registrations List'!AK343)</f>
        <v/>
      </c>
      <c r="Z315" t="str">
        <f>IF(ISBLANK('Registrations List'!AL343),"",'Registrations List'!AL343)</f>
        <v/>
      </c>
      <c r="AA315" t="str">
        <f>IF(ISBLANK('Registrations List'!AM343),"",'Registrations List'!AM343)</f>
        <v/>
      </c>
      <c r="AB315" t="str">
        <f>IF(ISBLANK('Registrations List'!AN343),"",'Registrations List'!AN343)</f>
        <v/>
      </c>
      <c r="AC315" t="str">
        <f>IF(ISBLANK('Registrations List'!AO343),"",'Registrations List'!AO343)</f>
        <v/>
      </c>
      <c r="AD315" t="str">
        <f>IF(ISBLANK('Registrations List'!AP343),"",'Registrations List'!AP343)</f>
        <v/>
      </c>
      <c r="AE315" t="str">
        <f>IF(ISBLANK('Registrations List'!AR343),"",'Registrations List'!AR343)</f>
        <v/>
      </c>
    </row>
    <row r="316" spans="1:31">
      <c r="A316" t="str">
        <f>IF(ISBLANK('Registrations List'!G344),"",'Registrations List'!G344)</f>
        <v/>
      </c>
      <c r="B316" t="str">
        <f>IF(ISBLANK('Registrations List'!H344),"",'Registrations List'!H344)</f>
        <v/>
      </c>
      <c r="C316" t="str">
        <f>IF(ISBLANK('Registrations List'!L344),"",'Registrations List'!L344)</f>
        <v/>
      </c>
      <c r="D316" t="str">
        <f>IF(ISBLANK('Registrations List'!M344),"",'Registrations List'!M344)</f>
        <v/>
      </c>
      <c r="E316" t="str">
        <f>IF(ISBLANK('Registrations List'!N344),"",'Registrations List'!N344)</f>
        <v/>
      </c>
      <c r="F316" t="str">
        <f>IF(ISBLANK('Registrations List'!O344),"",'Registrations List'!O344)</f>
        <v/>
      </c>
      <c r="G316" t="str">
        <f>IF(ISBLANK('Registrations List'!P344),"",'Registrations List'!P344)</f>
        <v/>
      </c>
      <c r="H316" t="str">
        <f>IF(ISBLANK('Registrations List'!AY344),"",'Registrations List'!AY344)</f>
        <v/>
      </c>
      <c r="I316" t="str">
        <f>IF(ISBLANK('Registrations List'!AZ344),"",'Registrations List'!AZ344)</f>
        <v/>
      </c>
      <c r="J316" t="str">
        <f>IF(ISBLANK('Registrations List'!BE344),"",'Registrations List'!BE344)</f>
        <v/>
      </c>
      <c r="K316" t="str">
        <f>IF(ISBLANK('Registrations List'!BF344),"",'Registrations List'!BF344)</f>
        <v/>
      </c>
      <c r="L316" t="str">
        <f>IF(ISBLANK('Registrations List'!BK344),"",'Registrations List'!BK344)</f>
        <v/>
      </c>
      <c r="M316" t="str">
        <f>IF(ISBLANK('Registrations List'!BL344),"",'Registrations List'!BL344)</f>
        <v/>
      </c>
      <c r="N316" t="str">
        <f>IF(ISBLANK('Registrations List'!BQ344),"",'Registrations List'!BQ344)</f>
        <v/>
      </c>
      <c r="O316" t="str">
        <f>IF(ISBLANK('Registrations List'!BR344),"",'Registrations List'!BR344)</f>
        <v/>
      </c>
      <c r="P316" t="str">
        <f>IF(ISBLANK('Registrations List'!BW344),"",'Registrations List'!BW344)</f>
        <v/>
      </c>
      <c r="Q316" t="str">
        <f>IF(ISBLANK('Registrations List'!BX344),"",'Registrations List'!BX344)</f>
        <v/>
      </c>
      <c r="R316" t="str">
        <f>IF(ISBLANK('Registrations List'!CC344),"",'Registrations List'!CC344)</f>
        <v/>
      </c>
      <c r="S316" t="str">
        <f>IF(ISBLANK('Registrations List'!CD344),"",'Registrations List'!CD344)</f>
        <v/>
      </c>
      <c r="T316" s="96" t="str">
        <f>IF(H316="","",Schedule!C319)</f>
        <v/>
      </c>
      <c r="U316" t="str">
        <f>IF('Request for Payment'!$G$29=0,"",'Request for Payment'!$G$29)</f>
        <v/>
      </c>
      <c r="V316" t="str">
        <f>IF(ISBLANK('Registrations List'!AH344),"",'Registrations List'!AH344)</f>
        <v/>
      </c>
      <c r="W316" t="str">
        <f>IF(ISBLANK('Registrations List'!AI344),"",'Registrations List'!AI344)</f>
        <v/>
      </c>
      <c r="X316" t="str">
        <f>IF(ISBLANK('Registrations List'!AJ344),"",'Registrations List'!AJ344)</f>
        <v/>
      </c>
      <c r="Y316" t="str">
        <f>IF(ISBLANK('Registrations List'!AK344),"",'Registrations List'!AK344)</f>
        <v/>
      </c>
      <c r="Z316" t="str">
        <f>IF(ISBLANK('Registrations List'!AL344),"",'Registrations List'!AL344)</f>
        <v/>
      </c>
      <c r="AA316" t="str">
        <f>IF(ISBLANK('Registrations List'!AM344),"",'Registrations List'!AM344)</f>
        <v/>
      </c>
      <c r="AB316" t="str">
        <f>IF(ISBLANK('Registrations List'!AN344),"",'Registrations List'!AN344)</f>
        <v/>
      </c>
      <c r="AC316" t="str">
        <f>IF(ISBLANK('Registrations List'!AO344),"",'Registrations List'!AO344)</f>
        <v/>
      </c>
      <c r="AD316" t="str">
        <f>IF(ISBLANK('Registrations List'!AP344),"",'Registrations List'!AP344)</f>
        <v/>
      </c>
      <c r="AE316" t="str">
        <f>IF(ISBLANK('Registrations List'!AR344),"",'Registrations List'!AR344)</f>
        <v/>
      </c>
    </row>
    <row r="317" spans="1:31">
      <c r="A317" t="str">
        <f>IF(ISBLANK('Registrations List'!G345),"",'Registrations List'!G345)</f>
        <v/>
      </c>
      <c r="B317" t="str">
        <f>IF(ISBLANK('Registrations List'!H345),"",'Registrations List'!H345)</f>
        <v/>
      </c>
      <c r="C317" t="str">
        <f>IF(ISBLANK('Registrations List'!L345),"",'Registrations List'!L345)</f>
        <v/>
      </c>
      <c r="D317" t="str">
        <f>IF(ISBLANK('Registrations List'!M345),"",'Registrations List'!M345)</f>
        <v/>
      </c>
      <c r="E317" t="str">
        <f>IF(ISBLANK('Registrations List'!N345),"",'Registrations List'!N345)</f>
        <v/>
      </c>
      <c r="F317" t="str">
        <f>IF(ISBLANK('Registrations List'!O345),"",'Registrations List'!O345)</f>
        <v/>
      </c>
      <c r="G317" t="str">
        <f>IF(ISBLANK('Registrations List'!P345),"",'Registrations List'!P345)</f>
        <v/>
      </c>
      <c r="H317" t="str">
        <f>IF(ISBLANK('Registrations List'!AY345),"",'Registrations List'!AY345)</f>
        <v/>
      </c>
      <c r="I317" t="str">
        <f>IF(ISBLANK('Registrations List'!AZ345),"",'Registrations List'!AZ345)</f>
        <v/>
      </c>
      <c r="J317" t="str">
        <f>IF(ISBLANK('Registrations List'!BE345),"",'Registrations List'!BE345)</f>
        <v/>
      </c>
      <c r="K317" t="str">
        <f>IF(ISBLANK('Registrations List'!BF345),"",'Registrations List'!BF345)</f>
        <v/>
      </c>
      <c r="L317" t="str">
        <f>IF(ISBLANK('Registrations List'!BK345),"",'Registrations List'!BK345)</f>
        <v/>
      </c>
      <c r="M317" t="str">
        <f>IF(ISBLANK('Registrations List'!BL345),"",'Registrations List'!BL345)</f>
        <v/>
      </c>
      <c r="N317" t="str">
        <f>IF(ISBLANK('Registrations List'!BQ345),"",'Registrations List'!BQ345)</f>
        <v/>
      </c>
      <c r="O317" t="str">
        <f>IF(ISBLANK('Registrations List'!BR345),"",'Registrations List'!BR345)</f>
        <v/>
      </c>
      <c r="P317" t="str">
        <f>IF(ISBLANK('Registrations List'!BW345),"",'Registrations List'!BW345)</f>
        <v/>
      </c>
      <c r="Q317" t="str">
        <f>IF(ISBLANK('Registrations List'!BX345),"",'Registrations List'!BX345)</f>
        <v/>
      </c>
      <c r="R317" t="str">
        <f>IF(ISBLANK('Registrations List'!CC345),"",'Registrations List'!CC345)</f>
        <v/>
      </c>
      <c r="S317" t="str">
        <f>IF(ISBLANK('Registrations List'!CD345),"",'Registrations List'!CD345)</f>
        <v/>
      </c>
      <c r="T317" s="96" t="str">
        <f>IF(H317="","",Schedule!C320)</f>
        <v/>
      </c>
      <c r="U317" t="str">
        <f>IF('Request for Payment'!$G$29=0,"",'Request for Payment'!$G$29)</f>
        <v/>
      </c>
      <c r="V317" t="str">
        <f>IF(ISBLANK('Registrations List'!AH345),"",'Registrations List'!AH345)</f>
        <v/>
      </c>
      <c r="W317" t="str">
        <f>IF(ISBLANK('Registrations List'!AI345),"",'Registrations List'!AI345)</f>
        <v/>
      </c>
      <c r="X317" t="str">
        <f>IF(ISBLANK('Registrations List'!AJ345),"",'Registrations List'!AJ345)</f>
        <v/>
      </c>
      <c r="Y317" t="str">
        <f>IF(ISBLANK('Registrations List'!AK345),"",'Registrations List'!AK345)</f>
        <v/>
      </c>
      <c r="Z317" t="str">
        <f>IF(ISBLANK('Registrations List'!AL345),"",'Registrations List'!AL345)</f>
        <v/>
      </c>
      <c r="AA317" t="str">
        <f>IF(ISBLANK('Registrations List'!AM345),"",'Registrations List'!AM345)</f>
        <v/>
      </c>
      <c r="AB317" t="str">
        <f>IF(ISBLANK('Registrations List'!AN345),"",'Registrations List'!AN345)</f>
        <v/>
      </c>
      <c r="AC317" t="str">
        <f>IF(ISBLANK('Registrations List'!AO345),"",'Registrations List'!AO345)</f>
        <v/>
      </c>
      <c r="AD317" t="str">
        <f>IF(ISBLANK('Registrations List'!AP345),"",'Registrations List'!AP345)</f>
        <v/>
      </c>
      <c r="AE317" t="str">
        <f>IF(ISBLANK('Registrations List'!AR345),"",'Registrations List'!AR345)</f>
        <v/>
      </c>
    </row>
    <row r="318" spans="1:31">
      <c r="A318" t="str">
        <f>IF(ISBLANK('Registrations List'!G346),"",'Registrations List'!G346)</f>
        <v/>
      </c>
      <c r="B318" t="str">
        <f>IF(ISBLANK('Registrations List'!H346),"",'Registrations List'!H346)</f>
        <v/>
      </c>
      <c r="C318" t="str">
        <f>IF(ISBLANK('Registrations List'!L346),"",'Registrations List'!L346)</f>
        <v/>
      </c>
      <c r="D318" t="str">
        <f>IF(ISBLANK('Registrations List'!M346),"",'Registrations List'!M346)</f>
        <v/>
      </c>
      <c r="E318" t="str">
        <f>IF(ISBLANK('Registrations List'!N346),"",'Registrations List'!N346)</f>
        <v/>
      </c>
      <c r="F318" t="str">
        <f>IF(ISBLANK('Registrations List'!O346),"",'Registrations List'!O346)</f>
        <v/>
      </c>
      <c r="G318" t="str">
        <f>IF(ISBLANK('Registrations List'!P346),"",'Registrations List'!P346)</f>
        <v/>
      </c>
      <c r="H318" t="str">
        <f>IF(ISBLANK('Registrations List'!AY346),"",'Registrations List'!AY346)</f>
        <v/>
      </c>
      <c r="I318" t="str">
        <f>IF(ISBLANK('Registrations List'!AZ346),"",'Registrations List'!AZ346)</f>
        <v/>
      </c>
      <c r="J318" t="str">
        <f>IF(ISBLANK('Registrations List'!BE346),"",'Registrations List'!BE346)</f>
        <v/>
      </c>
      <c r="K318" t="str">
        <f>IF(ISBLANK('Registrations List'!BF346),"",'Registrations List'!BF346)</f>
        <v/>
      </c>
      <c r="L318" t="str">
        <f>IF(ISBLANK('Registrations List'!BK346),"",'Registrations List'!BK346)</f>
        <v/>
      </c>
      <c r="M318" t="str">
        <f>IF(ISBLANK('Registrations List'!BL346),"",'Registrations List'!BL346)</f>
        <v/>
      </c>
      <c r="N318" t="str">
        <f>IF(ISBLANK('Registrations List'!BQ346),"",'Registrations List'!BQ346)</f>
        <v/>
      </c>
      <c r="O318" t="str">
        <f>IF(ISBLANK('Registrations List'!BR346),"",'Registrations List'!BR346)</f>
        <v/>
      </c>
      <c r="P318" t="str">
        <f>IF(ISBLANK('Registrations List'!BW346),"",'Registrations List'!BW346)</f>
        <v/>
      </c>
      <c r="Q318" t="str">
        <f>IF(ISBLANK('Registrations List'!BX346),"",'Registrations List'!BX346)</f>
        <v/>
      </c>
      <c r="R318" t="str">
        <f>IF(ISBLANK('Registrations List'!CC346),"",'Registrations List'!CC346)</f>
        <v/>
      </c>
      <c r="S318" t="str">
        <f>IF(ISBLANK('Registrations List'!CD346),"",'Registrations List'!CD346)</f>
        <v/>
      </c>
      <c r="T318" s="96" t="str">
        <f>IF(H318="","",Schedule!C321)</f>
        <v/>
      </c>
      <c r="U318" t="str">
        <f>IF('Request for Payment'!$G$29=0,"",'Request for Payment'!$G$29)</f>
        <v/>
      </c>
      <c r="V318" t="str">
        <f>IF(ISBLANK('Registrations List'!AH346),"",'Registrations List'!AH346)</f>
        <v/>
      </c>
      <c r="W318" t="str">
        <f>IF(ISBLANK('Registrations List'!AI346),"",'Registrations List'!AI346)</f>
        <v/>
      </c>
      <c r="X318" t="str">
        <f>IF(ISBLANK('Registrations List'!AJ346),"",'Registrations List'!AJ346)</f>
        <v/>
      </c>
      <c r="Y318" t="str">
        <f>IF(ISBLANK('Registrations List'!AK346),"",'Registrations List'!AK346)</f>
        <v/>
      </c>
      <c r="Z318" t="str">
        <f>IF(ISBLANK('Registrations List'!AL346),"",'Registrations List'!AL346)</f>
        <v/>
      </c>
      <c r="AA318" t="str">
        <f>IF(ISBLANK('Registrations List'!AM346),"",'Registrations List'!AM346)</f>
        <v/>
      </c>
      <c r="AB318" t="str">
        <f>IF(ISBLANK('Registrations List'!AN346),"",'Registrations List'!AN346)</f>
        <v/>
      </c>
      <c r="AC318" t="str">
        <f>IF(ISBLANK('Registrations List'!AO346),"",'Registrations List'!AO346)</f>
        <v/>
      </c>
      <c r="AD318" t="str">
        <f>IF(ISBLANK('Registrations List'!AP346),"",'Registrations List'!AP346)</f>
        <v/>
      </c>
      <c r="AE318" t="str">
        <f>IF(ISBLANK('Registrations List'!AR346),"",'Registrations List'!AR346)</f>
        <v/>
      </c>
    </row>
    <row r="319" spans="1:31">
      <c r="A319" t="str">
        <f>IF(ISBLANK('Registrations List'!G347),"",'Registrations List'!G347)</f>
        <v/>
      </c>
      <c r="B319" t="str">
        <f>IF(ISBLANK('Registrations List'!H347),"",'Registrations List'!H347)</f>
        <v/>
      </c>
      <c r="C319" t="str">
        <f>IF(ISBLANK('Registrations List'!L347),"",'Registrations List'!L347)</f>
        <v/>
      </c>
      <c r="D319" t="str">
        <f>IF(ISBLANK('Registrations List'!M347),"",'Registrations List'!M347)</f>
        <v/>
      </c>
      <c r="E319" t="str">
        <f>IF(ISBLANK('Registrations List'!N347),"",'Registrations List'!N347)</f>
        <v/>
      </c>
      <c r="F319" t="str">
        <f>IF(ISBLANK('Registrations List'!O347),"",'Registrations List'!O347)</f>
        <v/>
      </c>
      <c r="G319" t="str">
        <f>IF(ISBLANK('Registrations List'!P347),"",'Registrations List'!P347)</f>
        <v/>
      </c>
      <c r="H319" t="str">
        <f>IF(ISBLANK('Registrations List'!AY347),"",'Registrations List'!AY347)</f>
        <v/>
      </c>
      <c r="I319" t="str">
        <f>IF(ISBLANK('Registrations List'!AZ347),"",'Registrations List'!AZ347)</f>
        <v/>
      </c>
      <c r="J319" t="str">
        <f>IF(ISBLANK('Registrations List'!BE347),"",'Registrations List'!BE347)</f>
        <v/>
      </c>
      <c r="K319" t="str">
        <f>IF(ISBLANK('Registrations List'!BF347),"",'Registrations List'!BF347)</f>
        <v/>
      </c>
      <c r="L319" t="str">
        <f>IF(ISBLANK('Registrations List'!BK347),"",'Registrations List'!BK347)</f>
        <v/>
      </c>
      <c r="M319" t="str">
        <f>IF(ISBLANK('Registrations List'!BL347),"",'Registrations List'!BL347)</f>
        <v/>
      </c>
      <c r="N319" t="str">
        <f>IF(ISBLANK('Registrations List'!BQ347),"",'Registrations List'!BQ347)</f>
        <v/>
      </c>
      <c r="O319" t="str">
        <f>IF(ISBLANK('Registrations List'!BR347),"",'Registrations List'!BR347)</f>
        <v/>
      </c>
      <c r="P319" t="str">
        <f>IF(ISBLANK('Registrations List'!BW347),"",'Registrations List'!BW347)</f>
        <v/>
      </c>
      <c r="Q319" t="str">
        <f>IF(ISBLANK('Registrations List'!BX347),"",'Registrations List'!BX347)</f>
        <v/>
      </c>
      <c r="R319" t="str">
        <f>IF(ISBLANK('Registrations List'!CC347),"",'Registrations List'!CC347)</f>
        <v/>
      </c>
      <c r="S319" t="str">
        <f>IF(ISBLANK('Registrations List'!CD347),"",'Registrations List'!CD347)</f>
        <v/>
      </c>
      <c r="T319" s="96" t="str">
        <f>IF(H319="","",Schedule!C322)</f>
        <v/>
      </c>
      <c r="U319" t="str">
        <f>IF('Request for Payment'!$G$29=0,"",'Request for Payment'!$G$29)</f>
        <v/>
      </c>
      <c r="V319" t="str">
        <f>IF(ISBLANK('Registrations List'!AH347),"",'Registrations List'!AH347)</f>
        <v/>
      </c>
      <c r="W319" t="str">
        <f>IF(ISBLANK('Registrations List'!AI347),"",'Registrations List'!AI347)</f>
        <v/>
      </c>
      <c r="X319" t="str">
        <f>IF(ISBLANK('Registrations List'!AJ347),"",'Registrations List'!AJ347)</f>
        <v/>
      </c>
      <c r="Y319" t="str">
        <f>IF(ISBLANK('Registrations List'!AK347),"",'Registrations List'!AK347)</f>
        <v/>
      </c>
      <c r="Z319" t="str">
        <f>IF(ISBLANK('Registrations List'!AL347),"",'Registrations List'!AL347)</f>
        <v/>
      </c>
      <c r="AA319" t="str">
        <f>IF(ISBLANK('Registrations List'!AM347),"",'Registrations List'!AM347)</f>
        <v/>
      </c>
      <c r="AB319" t="str">
        <f>IF(ISBLANK('Registrations List'!AN347),"",'Registrations List'!AN347)</f>
        <v/>
      </c>
      <c r="AC319" t="str">
        <f>IF(ISBLANK('Registrations List'!AO347),"",'Registrations List'!AO347)</f>
        <v/>
      </c>
      <c r="AD319" t="str">
        <f>IF(ISBLANK('Registrations List'!AP347),"",'Registrations List'!AP347)</f>
        <v/>
      </c>
      <c r="AE319" t="str">
        <f>IF(ISBLANK('Registrations List'!AR347),"",'Registrations List'!AR347)</f>
        <v/>
      </c>
    </row>
    <row r="320" spans="1:31">
      <c r="A320" t="str">
        <f>IF(ISBLANK('Registrations List'!G348),"",'Registrations List'!G348)</f>
        <v/>
      </c>
      <c r="B320" t="str">
        <f>IF(ISBLANK('Registrations List'!H348),"",'Registrations List'!H348)</f>
        <v/>
      </c>
      <c r="C320" t="str">
        <f>IF(ISBLANK('Registrations List'!L348),"",'Registrations List'!L348)</f>
        <v/>
      </c>
      <c r="D320" t="str">
        <f>IF(ISBLANK('Registrations List'!M348),"",'Registrations List'!M348)</f>
        <v/>
      </c>
      <c r="E320" t="str">
        <f>IF(ISBLANK('Registrations List'!N348),"",'Registrations List'!N348)</f>
        <v/>
      </c>
      <c r="F320" t="str">
        <f>IF(ISBLANK('Registrations List'!O348),"",'Registrations List'!O348)</f>
        <v/>
      </c>
      <c r="G320" t="str">
        <f>IF(ISBLANK('Registrations List'!P348),"",'Registrations List'!P348)</f>
        <v/>
      </c>
      <c r="H320" t="str">
        <f>IF(ISBLANK('Registrations List'!AY348),"",'Registrations List'!AY348)</f>
        <v/>
      </c>
      <c r="I320" t="str">
        <f>IF(ISBLANK('Registrations List'!AZ348),"",'Registrations List'!AZ348)</f>
        <v/>
      </c>
      <c r="J320" t="str">
        <f>IF(ISBLANK('Registrations List'!BE348),"",'Registrations List'!BE348)</f>
        <v/>
      </c>
      <c r="K320" t="str">
        <f>IF(ISBLANK('Registrations List'!BF348),"",'Registrations List'!BF348)</f>
        <v/>
      </c>
      <c r="L320" t="str">
        <f>IF(ISBLANK('Registrations List'!BK348),"",'Registrations List'!BK348)</f>
        <v/>
      </c>
      <c r="M320" t="str">
        <f>IF(ISBLANK('Registrations List'!BL348),"",'Registrations List'!BL348)</f>
        <v/>
      </c>
      <c r="N320" t="str">
        <f>IF(ISBLANK('Registrations List'!BQ348),"",'Registrations List'!BQ348)</f>
        <v/>
      </c>
      <c r="O320" t="str">
        <f>IF(ISBLANK('Registrations List'!BR348),"",'Registrations List'!BR348)</f>
        <v/>
      </c>
      <c r="P320" t="str">
        <f>IF(ISBLANK('Registrations List'!BW348),"",'Registrations List'!BW348)</f>
        <v/>
      </c>
      <c r="Q320" t="str">
        <f>IF(ISBLANK('Registrations List'!BX348),"",'Registrations List'!BX348)</f>
        <v/>
      </c>
      <c r="R320" t="str">
        <f>IF(ISBLANK('Registrations List'!CC348),"",'Registrations List'!CC348)</f>
        <v/>
      </c>
      <c r="S320" t="str">
        <f>IF(ISBLANK('Registrations List'!CD348),"",'Registrations List'!CD348)</f>
        <v/>
      </c>
      <c r="T320" s="96" t="str">
        <f>IF(H320="","",Schedule!C323)</f>
        <v/>
      </c>
      <c r="U320" t="str">
        <f>IF('Request for Payment'!$G$29=0,"",'Request for Payment'!$G$29)</f>
        <v/>
      </c>
      <c r="V320" t="str">
        <f>IF(ISBLANK('Registrations List'!AH348),"",'Registrations List'!AH348)</f>
        <v/>
      </c>
      <c r="W320" t="str">
        <f>IF(ISBLANK('Registrations List'!AI348),"",'Registrations List'!AI348)</f>
        <v/>
      </c>
      <c r="X320" t="str">
        <f>IF(ISBLANK('Registrations List'!AJ348),"",'Registrations List'!AJ348)</f>
        <v/>
      </c>
      <c r="Y320" t="str">
        <f>IF(ISBLANK('Registrations List'!AK348),"",'Registrations List'!AK348)</f>
        <v/>
      </c>
      <c r="Z320" t="str">
        <f>IF(ISBLANK('Registrations List'!AL348),"",'Registrations List'!AL348)</f>
        <v/>
      </c>
      <c r="AA320" t="str">
        <f>IF(ISBLANK('Registrations List'!AM348),"",'Registrations List'!AM348)</f>
        <v/>
      </c>
      <c r="AB320" t="str">
        <f>IF(ISBLANK('Registrations List'!AN348),"",'Registrations List'!AN348)</f>
        <v/>
      </c>
      <c r="AC320" t="str">
        <f>IF(ISBLANK('Registrations List'!AO348),"",'Registrations List'!AO348)</f>
        <v/>
      </c>
      <c r="AD320" t="str">
        <f>IF(ISBLANK('Registrations List'!AP348),"",'Registrations List'!AP348)</f>
        <v/>
      </c>
      <c r="AE320" t="str">
        <f>IF(ISBLANK('Registrations List'!AR348),"",'Registrations List'!AR348)</f>
        <v/>
      </c>
    </row>
    <row r="321" spans="1:31">
      <c r="A321" t="str">
        <f>IF(ISBLANK('Registrations List'!G349),"",'Registrations List'!G349)</f>
        <v/>
      </c>
      <c r="B321" t="str">
        <f>IF(ISBLANK('Registrations List'!H349),"",'Registrations List'!H349)</f>
        <v/>
      </c>
      <c r="C321" t="str">
        <f>IF(ISBLANK('Registrations List'!L349),"",'Registrations List'!L349)</f>
        <v/>
      </c>
      <c r="D321" t="str">
        <f>IF(ISBLANK('Registrations List'!M349),"",'Registrations List'!M349)</f>
        <v/>
      </c>
      <c r="E321" t="str">
        <f>IF(ISBLANK('Registrations List'!N349),"",'Registrations List'!N349)</f>
        <v/>
      </c>
      <c r="F321" t="str">
        <f>IF(ISBLANK('Registrations List'!O349),"",'Registrations List'!O349)</f>
        <v/>
      </c>
      <c r="G321" t="str">
        <f>IF(ISBLANK('Registrations List'!P349),"",'Registrations List'!P349)</f>
        <v/>
      </c>
      <c r="H321" t="str">
        <f>IF(ISBLANK('Registrations List'!AY349),"",'Registrations List'!AY349)</f>
        <v/>
      </c>
      <c r="I321" t="str">
        <f>IF(ISBLANK('Registrations List'!AZ349),"",'Registrations List'!AZ349)</f>
        <v/>
      </c>
      <c r="J321" t="str">
        <f>IF(ISBLANK('Registrations List'!BE349),"",'Registrations List'!BE349)</f>
        <v/>
      </c>
      <c r="K321" t="str">
        <f>IF(ISBLANK('Registrations List'!BF349),"",'Registrations List'!BF349)</f>
        <v/>
      </c>
      <c r="L321" t="str">
        <f>IF(ISBLANK('Registrations List'!BK349),"",'Registrations List'!BK349)</f>
        <v/>
      </c>
      <c r="M321" t="str">
        <f>IF(ISBLANK('Registrations List'!BL349),"",'Registrations List'!BL349)</f>
        <v/>
      </c>
      <c r="N321" t="str">
        <f>IF(ISBLANK('Registrations List'!BQ349),"",'Registrations List'!BQ349)</f>
        <v/>
      </c>
      <c r="O321" t="str">
        <f>IF(ISBLANK('Registrations List'!BR349),"",'Registrations List'!BR349)</f>
        <v/>
      </c>
      <c r="P321" t="str">
        <f>IF(ISBLANK('Registrations List'!BW349),"",'Registrations List'!BW349)</f>
        <v/>
      </c>
      <c r="Q321" t="str">
        <f>IF(ISBLANK('Registrations List'!BX349),"",'Registrations List'!BX349)</f>
        <v/>
      </c>
      <c r="R321" t="str">
        <f>IF(ISBLANK('Registrations List'!CC349),"",'Registrations List'!CC349)</f>
        <v/>
      </c>
      <c r="S321" t="str">
        <f>IF(ISBLANK('Registrations List'!CD349),"",'Registrations List'!CD349)</f>
        <v/>
      </c>
      <c r="T321" s="96" t="str">
        <f>IF(H321="","",Schedule!C324)</f>
        <v/>
      </c>
      <c r="U321" t="str">
        <f>IF('Request for Payment'!$G$29=0,"",'Request for Payment'!$G$29)</f>
        <v/>
      </c>
      <c r="V321" t="str">
        <f>IF(ISBLANK('Registrations List'!AH349),"",'Registrations List'!AH349)</f>
        <v/>
      </c>
      <c r="W321" t="str">
        <f>IF(ISBLANK('Registrations List'!AI349),"",'Registrations List'!AI349)</f>
        <v/>
      </c>
      <c r="X321" t="str">
        <f>IF(ISBLANK('Registrations List'!AJ349),"",'Registrations List'!AJ349)</f>
        <v/>
      </c>
      <c r="Y321" t="str">
        <f>IF(ISBLANK('Registrations List'!AK349),"",'Registrations List'!AK349)</f>
        <v/>
      </c>
      <c r="Z321" t="str">
        <f>IF(ISBLANK('Registrations List'!AL349),"",'Registrations List'!AL349)</f>
        <v/>
      </c>
      <c r="AA321" t="str">
        <f>IF(ISBLANK('Registrations List'!AM349),"",'Registrations List'!AM349)</f>
        <v/>
      </c>
      <c r="AB321" t="str">
        <f>IF(ISBLANK('Registrations List'!AN349),"",'Registrations List'!AN349)</f>
        <v/>
      </c>
      <c r="AC321" t="str">
        <f>IF(ISBLANK('Registrations List'!AO349),"",'Registrations List'!AO349)</f>
        <v/>
      </c>
      <c r="AD321" t="str">
        <f>IF(ISBLANK('Registrations List'!AP349),"",'Registrations List'!AP349)</f>
        <v/>
      </c>
      <c r="AE321" t="str">
        <f>IF(ISBLANK('Registrations List'!AR349),"",'Registrations List'!AR349)</f>
        <v/>
      </c>
    </row>
    <row r="322" spans="1:31">
      <c r="A322" t="str">
        <f>IF(ISBLANK('Registrations List'!G350),"",'Registrations List'!G350)</f>
        <v/>
      </c>
      <c r="B322" t="str">
        <f>IF(ISBLANK('Registrations List'!H350),"",'Registrations List'!H350)</f>
        <v/>
      </c>
      <c r="C322" t="str">
        <f>IF(ISBLANK('Registrations List'!L350),"",'Registrations List'!L350)</f>
        <v/>
      </c>
      <c r="D322" t="str">
        <f>IF(ISBLANK('Registrations List'!M350),"",'Registrations List'!M350)</f>
        <v/>
      </c>
      <c r="E322" t="str">
        <f>IF(ISBLANK('Registrations List'!N350),"",'Registrations List'!N350)</f>
        <v/>
      </c>
      <c r="F322" t="str">
        <f>IF(ISBLANK('Registrations List'!O350),"",'Registrations List'!O350)</f>
        <v/>
      </c>
      <c r="G322" t="str">
        <f>IF(ISBLANK('Registrations List'!P350),"",'Registrations List'!P350)</f>
        <v/>
      </c>
      <c r="H322" t="str">
        <f>IF(ISBLANK('Registrations List'!AY350),"",'Registrations List'!AY350)</f>
        <v/>
      </c>
      <c r="I322" t="str">
        <f>IF(ISBLANK('Registrations List'!AZ350),"",'Registrations List'!AZ350)</f>
        <v/>
      </c>
      <c r="J322" t="str">
        <f>IF(ISBLANK('Registrations List'!BE350),"",'Registrations List'!BE350)</f>
        <v/>
      </c>
      <c r="K322" t="str">
        <f>IF(ISBLANK('Registrations List'!BF350),"",'Registrations List'!BF350)</f>
        <v/>
      </c>
      <c r="L322" t="str">
        <f>IF(ISBLANK('Registrations List'!BK350),"",'Registrations List'!BK350)</f>
        <v/>
      </c>
      <c r="M322" t="str">
        <f>IF(ISBLANK('Registrations List'!BL350),"",'Registrations List'!BL350)</f>
        <v/>
      </c>
      <c r="N322" t="str">
        <f>IF(ISBLANK('Registrations List'!BQ350),"",'Registrations List'!BQ350)</f>
        <v/>
      </c>
      <c r="O322" t="str">
        <f>IF(ISBLANK('Registrations List'!BR350),"",'Registrations List'!BR350)</f>
        <v/>
      </c>
      <c r="P322" t="str">
        <f>IF(ISBLANK('Registrations List'!BW350),"",'Registrations List'!BW350)</f>
        <v/>
      </c>
      <c r="Q322" t="str">
        <f>IF(ISBLANK('Registrations List'!BX350),"",'Registrations List'!BX350)</f>
        <v/>
      </c>
      <c r="R322" t="str">
        <f>IF(ISBLANK('Registrations List'!CC350),"",'Registrations List'!CC350)</f>
        <v/>
      </c>
      <c r="S322" t="str">
        <f>IF(ISBLANK('Registrations List'!CD350),"",'Registrations List'!CD350)</f>
        <v/>
      </c>
      <c r="T322" s="96" t="str">
        <f>IF(H322="","",Schedule!C325)</f>
        <v/>
      </c>
      <c r="U322" t="str">
        <f>IF('Request for Payment'!$G$29=0,"",'Request for Payment'!$G$29)</f>
        <v/>
      </c>
      <c r="V322" t="str">
        <f>IF(ISBLANK('Registrations List'!AH350),"",'Registrations List'!AH350)</f>
        <v/>
      </c>
      <c r="W322" t="str">
        <f>IF(ISBLANK('Registrations List'!AI350),"",'Registrations List'!AI350)</f>
        <v/>
      </c>
      <c r="X322" t="str">
        <f>IF(ISBLANK('Registrations List'!AJ350),"",'Registrations List'!AJ350)</f>
        <v/>
      </c>
      <c r="Y322" t="str">
        <f>IF(ISBLANK('Registrations List'!AK350),"",'Registrations List'!AK350)</f>
        <v/>
      </c>
      <c r="Z322" t="str">
        <f>IF(ISBLANK('Registrations List'!AL350),"",'Registrations List'!AL350)</f>
        <v/>
      </c>
      <c r="AA322" t="str">
        <f>IF(ISBLANK('Registrations List'!AM350),"",'Registrations List'!AM350)</f>
        <v/>
      </c>
      <c r="AB322" t="str">
        <f>IF(ISBLANK('Registrations List'!AN350),"",'Registrations List'!AN350)</f>
        <v/>
      </c>
      <c r="AC322" t="str">
        <f>IF(ISBLANK('Registrations List'!AO350),"",'Registrations List'!AO350)</f>
        <v/>
      </c>
      <c r="AD322" t="str">
        <f>IF(ISBLANK('Registrations List'!AP350),"",'Registrations List'!AP350)</f>
        <v/>
      </c>
      <c r="AE322" t="str">
        <f>IF(ISBLANK('Registrations List'!AR350),"",'Registrations List'!AR350)</f>
        <v/>
      </c>
    </row>
    <row r="323" spans="1:31">
      <c r="A323" t="str">
        <f>IF(ISBLANK('Registrations List'!G351),"",'Registrations List'!G351)</f>
        <v/>
      </c>
      <c r="B323" t="str">
        <f>IF(ISBLANK('Registrations List'!H351),"",'Registrations List'!H351)</f>
        <v/>
      </c>
      <c r="C323" t="str">
        <f>IF(ISBLANK('Registrations List'!L351),"",'Registrations List'!L351)</f>
        <v/>
      </c>
      <c r="D323" t="str">
        <f>IF(ISBLANK('Registrations List'!M351),"",'Registrations List'!M351)</f>
        <v/>
      </c>
      <c r="E323" t="str">
        <f>IF(ISBLANK('Registrations List'!N351),"",'Registrations List'!N351)</f>
        <v/>
      </c>
      <c r="F323" t="str">
        <f>IF(ISBLANK('Registrations List'!O351),"",'Registrations List'!O351)</f>
        <v/>
      </c>
      <c r="G323" t="str">
        <f>IF(ISBLANK('Registrations List'!P351),"",'Registrations List'!P351)</f>
        <v/>
      </c>
      <c r="H323" t="str">
        <f>IF(ISBLANK('Registrations List'!AY351),"",'Registrations List'!AY351)</f>
        <v/>
      </c>
      <c r="I323" t="str">
        <f>IF(ISBLANK('Registrations List'!AZ351),"",'Registrations List'!AZ351)</f>
        <v/>
      </c>
      <c r="J323" t="str">
        <f>IF(ISBLANK('Registrations List'!BE351),"",'Registrations List'!BE351)</f>
        <v/>
      </c>
      <c r="K323" t="str">
        <f>IF(ISBLANK('Registrations List'!BF351),"",'Registrations List'!BF351)</f>
        <v/>
      </c>
      <c r="L323" t="str">
        <f>IF(ISBLANK('Registrations List'!BK351),"",'Registrations List'!BK351)</f>
        <v/>
      </c>
      <c r="M323" t="str">
        <f>IF(ISBLANK('Registrations List'!BL351),"",'Registrations List'!BL351)</f>
        <v/>
      </c>
      <c r="N323" t="str">
        <f>IF(ISBLANK('Registrations List'!BQ351),"",'Registrations List'!BQ351)</f>
        <v/>
      </c>
      <c r="O323" t="str">
        <f>IF(ISBLANK('Registrations List'!BR351),"",'Registrations List'!BR351)</f>
        <v/>
      </c>
      <c r="P323" t="str">
        <f>IF(ISBLANK('Registrations List'!BW351),"",'Registrations List'!BW351)</f>
        <v/>
      </c>
      <c r="Q323" t="str">
        <f>IF(ISBLANK('Registrations List'!BX351),"",'Registrations List'!BX351)</f>
        <v/>
      </c>
      <c r="R323" t="str">
        <f>IF(ISBLANK('Registrations List'!CC351),"",'Registrations List'!CC351)</f>
        <v/>
      </c>
      <c r="S323" t="str">
        <f>IF(ISBLANK('Registrations List'!CD351),"",'Registrations List'!CD351)</f>
        <v/>
      </c>
      <c r="T323" s="96" t="str">
        <f>IF(H323="","",Schedule!C326)</f>
        <v/>
      </c>
      <c r="U323" t="str">
        <f>IF('Request for Payment'!$G$29=0,"",'Request for Payment'!$G$29)</f>
        <v/>
      </c>
      <c r="V323" t="str">
        <f>IF(ISBLANK('Registrations List'!AH351),"",'Registrations List'!AH351)</f>
        <v/>
      </c>
      <c r="W323" t="str">
        <f>IF(ISBLANK('Registrations List'!AI351),"",'Registrations List'!AI351)</f>
        <v/>
      </c>
      <c r="X323" t="str">
        <f>IF(ISBLANK('Registrations List'!AJ351),"",'Registrations List'!AJ351)</f>
        <v/>
      </c>
      <c r="Y323" t="str">
        <f>IF(ISBLANK('Registrations List'!AK351),"",'Registrations List'!AK351)</f>
        <v/>
      </c>
      <c r="Z323" t="str">
        <f>IF(ISBLANK('Registrations List'!AL351),"",'Registrations List'!AL351)</f>
        <v/>
      </c>
      <c r="AA323" t="str">
        <f>IF(ISBLANK('Registrations List'!AM351),"",'Registrations List'!AM351)</f>
        <v/>
      </c>
      <c r="AB323" t="str">
        <f>IF(ISBLANK('Registrations List'!AN351),"",'Registrations List'!AN351)</f>
        <v/>
      </c>
      <c r="AC323" t="str">
        <f>IF(ISBLANK('Registrations List'!AO351),"",'Registrations List'!AO351)</f>
        <v/>
      </c>
      <c r="AD323" t="str">
        <f>IF(ISBLANK('Registrations List'!AP351),"",'Registrations List'!AP351)</f>
        <v/>
      </c>
      <c r="AE323" t="str">
        <f>IF(ISBLANK('Registrations List'!AR351),"",'Registrations List'!AR351)</f>
        <v/>
      </c>
    </row>
    <row r="324" spans="1:31">
      <c r="A324" t="str">
        <f>IF(ISBLANK('Registrations List'!G352),"",'Registrations List'!G352)</f>
        <v/>
      </c>
      <c r="B324" t="str">
        <f>IF(ISBLANK('Registrations List'!H352),"",'Registrations List'!H352)</f>
        <v/>
      </c>
      <c r="C324" t="str">
        <f>IF(ISBLANK('Registrations List'!L352),"",'Registrations List'!L352)</f>
        <v/>
      </c>
      <c r="D324" t="str">
        <f>IF(ISBLANK('Registrations List'!M352),"",'Registrations List'!M352)</f>
        <v/>
      </c>
      <c r="E324" t="str">
        <f>IF(ISBLANK('Registrations List'!N352),"",'Registrations List'!N352)</f>
        <v/>
      </c>
      <c r="F324" t="str">
        <f>IF(ISBLANK('Registrations List'!O352),"",'Registrations List'!O352)</f>
        <v/>
      </c>
      <c r="G324" t="str">
        <f>IF(ISBLANK('Registrations List'!P352),"",'Registrations List'!P352)</f>
        <v/>
      </c>
      <c r="H324" t="str">
        <f>IF(ISBLANK('Registrations List'!AY352),"",'Registrations List'!AY352)</f>
        <v/>
      </c>
      <c r="I324" t="str">
        <f>IF(ISBLANK('Registrations List'!AZ352),"",'Registrations List'!AZ352)</f>
        <v/>
      </c>
      <c r="J324" t="str">
        <f>IF(ISBLANK('Registrations List'!BE352),"",'Registrations List'!BE352)</f>
        <v/>
      </c>
      <c r="K324" t="str">
        <f>IF(ISBLANK('Registrations List'!BF352),"",'Registrations List'!BF352)</f>
        <v/>
      </c>
      <c r="L324" t="str">
        <f>IF(ISBLANK('Registrations List'!BK352),"",'Registrations List'!BK352)</f>
        <v/>
      </c>
      <c r="M324" t="str">
        <f>IF(ISBLANK('Registrations List'!BL352),"",'Registrations List'!BL352)</f>
        <v/>
      </c>
      <c r="N324" t="str">
        <f>IF(ISBLANK('Registrations List'!BQ352),"",'Registrations List'!BQ352)</f>
        <v/>
      </c>
      <c r="O324" t="str">
        <f>IF(ISBLANK('Registrations List'!BR352),"",'Registrations List'!BR352)</f>
        <v/>
      </c>
      <c r="P324" t="str">
        <f>IF(ISBLANK('Registrations List'!BW352),"",'Registrations List'!BW352)</f>
        <v/>
      </c>
      <c r="Q324" t="str">
        <f>IF(ISBLANK('Registrations List'!BX352),"",'Registrations List'!BX352)</f>
        <v/>
      </c>
      <c r="R324" t="str">
        <f>IF(ISBLANK('Registrations List'!CC352),"",'Registrations List'!CC352)</f>
        <v/>
      </c>
      <c r="S324" t="str">
        <f>IF(ISBLANK('Registrations List'!CD352),"",'Registrations List'!CD352)</f>
        <v/>
      </c>
      <c r="T324" s="96" t="str">
        <f>IF(H324="","",Schedule!C327)</f>
        <v/>
      </c>
      <c r="U324" t="str">
        <f>IF('Request for Payment'!$G$29=0,"",'Request for Payment'!$G$29)</f>
        <v/>
      </c>
      <c r="V324" t="str">
        <f>IF(ISBLANK('Registrations List'!AH352),"",'Registrations List'!AH352)</f>
        <v/>
      </c>
      <c r="W324" t="str">
        <f>IF(ISBLANK('Registrations List'!AI352),"",'Registrations List'!AI352)</f>
        <v/>
      </c>
      <c r="X324" t="str">
        <f>IF(ISBLANK('Registrations List'!AJ352),"",'Registrations List'!AJ352)</f>
        <v/>
      </c>
      <c r="Y324" t="str">
        <f>IF(ISBLANK('Registrations List'!AK352),"",'Registrations List'!AK352)</f>
        <v/>
      </c>
      <c r="Z324" t="str">
        <f>IF(ISBLANK('Registrations List'!AL352),"",'Registrations List'!AL352)</f>
        <v/>
      </c>
      <c r="AA324" t="str">
        <f>IF(ISBLANK('Registrations List'!AM352),"",'Registrations List'!AM352)</f>
        <v/>
      </c>
      <c r="AB324" t="str">
        <f>IF(ISBLANK('Registrations List'!AN352),"",'Registrations List'!AN352)</f>
        <v/>
      </c>
      <c r="AC324" t="str">
        <f>IF(ISBLANK('Registrations List'!AO352),"",'Registrations List'!AO352)</f>
        <v/>
      </c>
      <c r="AD324" t="str">
        <f>IF(ISBLANK('Registrations List'!AP352),"",'Registrations List'!AP352)</f>
        <v/>
      </c>
      <c r="AE324" t="str">
        <f>IF(ISBLANK('Registrations List'!AR352),"",'Registrations List'!AR352)</f>
        <v/>
      </c>
    </row>
    <row r="325" spans="1:31">
      <c r="A325" t="str">
        <f>IF(ISBLANK('Registrations List'!G353),"",'Registrations List'!G353)</f>
        <v/>
      </c>
      <c r="B325" t="str">
        <f>IF(ISBLANK('Registrations List'!H353),"",'Registrations List'!H353)</f>
        <v/>
      </c>
      <c r="C325" t="str">
        <f>IF(ISBLANK('Registrations List'!L353),"",'Registrations List'!L353)</f>
        <v/>
      </c>
      <c r="D325" t="str">
        <f>IF(ISBLANK('Registrations List'!M353),"",'Registrations List'!M353)</f>
        <v/>
      </c>
      <c r="E325" t="str">
        <f>IF(ISBLANK('Registrations List'!N353),"",'Registrations List'!N353)</f>
        <v/>
      </c>
      <c r="F325" t="str">
        <f>IF(ISBLANK('Registrations List'!O353),"",'Registrations List'!O353)</f>
        <v/>
      </c>
      <c r="G325" t="str">
        <f>IF(ISBLANK('Registrations List'!P353),"",'Registrations List'!P353)</f>
        <v/>
      </c>
      <c r="H325" t="str">
        <f>IF(ISBLANK('Registrations List'!AY353),"",'Registrations List'!AY353)</f>
        <v/>
      </c>
      <c r="I325" t="str">
        <f>IF(ISBLANK('Registrations List'!AZ353),"",'Registrations List'!AZ353)</f>
        <v/>
      </c>
      <c r="J325" t="str">
        <f>IF(ISBLANK('Registrations List'!BE353),"",'Registrations List'!BE353)</f>
        <v/>
      </c>
      <c r="K325" t="str">
        <f>IF(ISBLANK('Registrations List'!BF353),"",'Registrations List'!BF353)</f>
        <v/>
      </c>
      <c r="L325" t="str">
        <f>IF(ISBLANK('Registrations List'!BK353),"",'Registrations List'!BK353)</f>
        <v/>
      </c>
      <c r="M325" t="str">
        <f>IF(ISBLANK('Registrations List'!BL353),"",'Registrations List'!BL353)</f>
        <v/>
      </c>
      <c r="N325" t="str">
        <f>IF(ISBLANK('Registrations List'!BQ353),"",'Registrations List'!BQ353)</f>
        <v/>
      </c>
      <c r="O325" t="str">
        <f>IF(ISBLANK('Registrations List'!BR353),"",'Registrations List'!BR353)</f>
        <v/>
      </c>
      <c r="P325" t="str">
        <f>IF(ISBLANK('Registrations List'!BW353),"",'Registrations List'!BW353)</f>
        <v/>
      </c>
      <c r="Q325" t="str">
        <f>IF(ISBLANK('Registrations List'!BX353),"",'Registrations List'!BX353)</f>
        <v/>
      </c>
      <c r="R325" t="str">
        <f>IF(ISBLANK('Registrations List'!CC353),"",'Registrations List'!CC353)</f>
        <v/>
      </c>
      <c r="S325" t="str">
        <f>IF(ISBLANK('Registrations List'!CD353),"",'Registrations List'!CD353)</f>
        <v/>
      </c>
      <c r="T325" s="96" t="str">
        <f>IF(H325="","",Schedule!C328)</f>
        <v/>
      </c>
      <c r="U325" t="str">
        <f>IF('Request for Payment'!$G$29=0,"",'Request for Payment'!$G$29)</f>
        <v/>
      </c>
      <c r="V325" t="str">
        <f>IF(ISBLANK('Registrations List'!AH353),"",'Registrations List'!AH353)</f>
        <v/>
      </c>
      <c r="W325" t="str">
        <f>IF(ISBLANK('Registrations List'!AI353),"",'Registrations List'!AI353)</f>
        <v/>
      </c>
      <c r="X325" t="str">
        <f>IF(ISBLANK('Registrations List'!AJ353),"",'Registrations List'!AJ353)</f>
        <v/>
      </c>
      <c r="Y325" t="str">
        <f>IF(ISBLANK('Registrations List'!AK353),"",'Registrations List'!AK353)</f>
        <v/>
      </c>
      <c r="Z325" t="str">
        <f>IF(ISBLANK('Registrations List'!AL353),"",'Registrations List'!AL353)</f>
        <v/>
      </c>
      <c r="AA325" t="str">
        <f>IF(ISBLANK('Registrations List'!AM353),"",'Registrations List'!AM353)</f>
        <v/>
      </c>
      <c r="AB325" t="str">
        <f>IF(ISBLANK('Registrations List'!AN353),"",'Registrations List'!AN353)</f>
        <v/>
      </c>
      <c r="AC325" t="str">
        <f>IF(ISBLANK('Registrations List'!AO353),"",'Registrations List'!AO353)</f>
        <v/>
      </c>
      <c r="AD325" t="str">
        <f>IF(ISBLANK('Registrations List'!AP353),"",'Registrations List'!AP353)</f>
        <v/>
      </c>
      <c r="AE325" t="str">
        <f>IF(ISBLANK('Registrations List'!AR353),"",'Registrations List'!AR353)</f>
        <v/>
      </c>
    </row>
    <row r="326" spans="1:31">
      <c r="A326" t="str">
        <f>IF(ISBLANK('Registrations List'!G354),"",'Registrations List'!G354)</f>
        <v/>
      </c>
      <c r="B326" t="str">
        <f>IF(ISBLANK('Registrations List'!H354),"",'Registrations List'!H354)</f>
        <v/>
      </c>
      <c r="C326" t="str">
        <f>IF(ISBLANK('Registrations List'!L354),"",'Registrations List'!L354)</f>
        <v/>
      </c>
      <c r="D326" t="str">
        <f>IF(ISBLANK('Registrations List'!M354),"",'Registrations List'!M354)</f>
        <v/>
      </c>
      <c r="E326" t="str">
        <f>IF(ISBLANK('Registrations List'!N354),"",'Registrations List'!N354)</f>
        <v/>
      </c>
      <c r="F326" t="str">
        <f>IF(ISBLANK('Registrations List'!O354),"",'Registrations List'!O354)</f>
        <v/>
      </c>
      <c r="G326" t="str">
        <f>IF(ISBLANK('Registrations List'!P354),"",'Registrations List'!P354)</f>
        <v/>
      </c>
      <c r="H326" t="str">
        <f>IF(ISBLANK('Registrations List'!AY354),"",'Registrations List'!AY354)</f>
        <v/>
      </c>
      <c r="I326" t="str">
        <f>IF(ISBLANK('Registrations List'!AZ354),"",'Registrations List'!AZ354)</f>
        <v/>
      </c>
      <c r="J326" t="str">
        <f>IF(ISBLANK('Registrations List'!BE354),"",'Registrations List'!BE354)</f>
        <v/>
      </c>
      <c r="K326" t="str">
        <f>IF(ISBLANK('Registrations List'!BF354),"",'Registrations List'!BF354)</f>
        <v/>
      </c>
      <c r="L326" t="str">
        <f>IF(ISBLANK('Registrations List'!BK354),"",'Registrations List'!BK354)</f>
        <v/>
      </c>
      <c r="M326" t="str">
        <f>IF(ISBLANK('Registrations List'!BL354),"",'Registrations List'!BL354)</f>
        <v/>
      </c>
      <c r="N326" t="str">
        <f>IF(ISBLANK('Registrations List'!BQ354),"",'Registrations List'!BQ354)</f>
        <v/>
      </c>
      <c r="O326" t="str">
        <f>IF(ISBLANK('Registrations List'!BR354),"",'Registrations List'!BR354)</f>
        <v/>
      </c>
      <c r="P326" t="str">
        <f>IF(ISBLANK('Registrations List'!BW354),"",'Registrations List'!BW354)</f>
        <v/>
      </c>
      <c r="Q326" t="str">
        <f>IF(ISBLANK('Registrations List'!BX354),"",'Registrations List'!BX354)</f>
        <v/>
      </c>
      <c r="R326" t="str">
        <f>IF(ISBLANK('Registrations List'!CC354),"",'Registrations List'!CC354)</f>
        <v/>
      </c>
      <c r="S326" t="str">
        <f>IF(ISBLANK('Registrations List'!CD354),"",'Registrations List'!CD354)</f>
        <v/>
      </c>
      <c r="T326" s="96" t="str">
        <f>IF(H326="","",Schedule!C329)</f>
        <v/>
      </c>
      <c r="U326" t="str">
        <f>IF('Request for Payment'!$G$29=0,"",'Request for Payment'!$G$29)</f>
        <v/>
      </c>
      <c r="V326" t="str">
        <f>IF(ISBLANK('Registrations List'!AH354),"",'Registrations List'!AH354)</f>
        <v/>
      </c>
      <c r="W326" t="str">
        <f>IF(ISBLANK('Registrations List'!AI354),"",'Registrations List'!AI354)</f>
        <v/>
      </c>
      <c r="X326" t="str">
        <f>IF(ISBLANK('Registrations List'!AJ354),"",'Registrations List'!AJ354)</f>
        <v/>
      </c>
      <c r="Y326" t="str">
        <f>IF(ISBLANK('Registrations List'!AK354),"",'Registrations List'!AK354)</f>
        <v/>
      </c>
      <c r="Z326" t="str">
        <f>IF(ISBLANK('Registrations List'!AL354),"",'Registrations List'!AL354)</f>
        <v/>
      </c>
      <c r="AA326" t="str">
        <f>IF(ISBLANK('Registrations List'!AM354),"",'Registrations List'!AM354)</f>
        <v/>
      </c>
      <c r="AB326" t="str">
        <f>IF(ISBLANK('Registrations List'!AN354),"",'Registrations List'!AN354)</f>
        <v/>
      </c>
      <c r="AC326" t="str">
        <f>IF(ISBLANK('Registrations List'!AO354),"",'Registrations List'!AO354)</f>
        <v/>
      </c>
      <c r="AD326" t="str">
        <f>IF(ISBLANK('Registrations List'!AP354),"",'Registrations List'!AP354)</f>
        <v/>
      </c>
      <c r="AE326" t="str">
        <f>IF(ISBLANK('Registrations List'!AR354),"",'Registrations List'!AR354)</f>
        <v/>
      </c>
    </row>
    <row r="327" spans="1:31">
      <c r="A327" t="str">
        <f>IF(ISBLANK('Registrations List'!G355),"",'Registrations List'!G355)</f>
        <v/>
      </c>
      <c r="B327" t="str">
        <f>IF(ISBLANK('Registrations List'!H355),"",'Registrations List'!H355)</f>
        <v/>
      </c>
      <c r="C327" t="str">
        <f>IF(ISBLANK('Registrations List'!L355),"",'Registrations List'!L355)</f>
        <v/>
      </c>
      <c r="D327" t="str">
        <f>IF(ISBLANK('Registrations List'!M355),"",'Registrations List'!M355)</f>
        <v/>
      </c>
      <c r="E327" t="str">
        <f>IF(ISBLANK('Registrations List'!N355),"",'Registrations List'!N355)</f>
        <v/>
      </c>
      <c r="F327" t="str">
        <f>IF(ISBLANK('Registrations List'!O355),"",'Registrations List'!O355)</f>
        <v/>
      </c>
      <c r="G327" t="str">
        <f>IF(ISBLANK('Registrations List'!P355),"",'Registrations List'!P355)</f>
        <v/>
      </c>
      <c r="H327" t="str">
        <f>IF(ISBLANK('Registrations List'!AY355),"",'Registrations List'!AY355)</f>
        <v/>
      </c>
      <c r="I327" t="str">
        <f>IF(ISBLANK('Registrations List'!AZ355),"",'Registrations List'!AZ355)</f>
        <v/>
      </c>
      <c r="J327" t="str">
        <f>IF(ISBLANK('Registrations List'!BE355),"",'Registrations List'!BE355)</f>
        <v/>
      </c>
      <c r="K327" t="str">
        <f>IF(ISBLANK('Registrations List'!BF355),"",'Registrations List'!BF355)</f>
        <v/>
      </c>
      <c r="L327" t="str">
        <f>IF(ISBLANK('Registrations List'!BK355),"",'Registrations List'!BK355)</f>
        <v/>
      </c>
      <c r="M327" t="str">
        <f>IF(ISBLANK('Registrations List'!BL355),"",'Registrations List'!BL355)</f>
        <v/>
      </c>
      <c r="N327" t="str">
        <f>IF(ISBLANK('Registrations List'!BQ355),"",'Registrations List'!BQ355)</f>
        <v/>
      </c>
      <c r="O327" t="str">
        <f>IF(ISBLANK('Registrations List'!BR355),"",'Registrations List'!BR355)</f>
        <v/>
      </c>
      <c r="P327" t="str">
        <f>IF(ISBLANK('Registrations List'!BW355),"",'Registrations List'!BW355)</f>
        <v/>
      </c>
      <c r="Q327" t="str">
        <f>IF(ISBLANK('Registrations List'!BX355),"",'Registrations List'!BX355)</f>
        <v/>
      </c>
      <c r="R327" t="str">
        <f>IF(ISBLANK('Registrations List'!CC355),"",'Registrations List'!CC355)</f>
        <v/>
      </c>
      <c r="S327" t="str">
        <f>IF(ISBLANK('Registrations List'!CD355),"",'Registrations List'!CD355)</f>
        <v/>
      </c>
      <c r="T327" s="96" t="str">
        <f>IF(H327="","",Schedule!C330)</f>
        <v/>
      </c>
      <c r="U327" t="str">
        <f>IF('Request for Payment'!$G$29=0,"",'Request for Payment'!$G$29)</f>
        <v/>
      </c>
      <c r="V327" t="str">
        <f>IF(ISBLANK('Registrations List'!AH355),"",'Registrations List'!AH355)</f>
        <v/>
      </c>
      <c r="W327" t="str">
        <f>IF(ISBLANK('Registrations List'!AI355),"",'Registrations List'!AI355)</f>
        <v/>
      </c>
      <c r="X327" t="str">
        <f>IF(ISBLANK('Registrations List'!AJ355),"",'Registrations List'!AJ355)</f>
        <v/>
      </c>
      <c r="Y327" t="str">
        <f>IF(ISBLANK('Registrations List'!AK355),"",'Registrations List'!AK355)</f>
        <v/>
      </c>
      <c r="Z327" t="str">
        <f>IF(ISBLANK('Registrations List'!AL355),"",'Registrations List'!AL355)</f>
        <v/>
      </c>
      <c r="AA327" t="str">
        <f>IF(ISBLANK('Registrations List'!AM355),"",'Registrations List'!AM355)</f>
        <v/>
      </c>
      <c r="AB327" t="str">
        <f>IF(ISBLANK('Registrations List'!AN355),"",'Registrations List'!AN355)</f>
        <v/>
      </c>
      <c r="AC327" t="str">
        <f>IF(ISBLANK('Registrations List'!AO355),"",'Registrations List'!AO355)</f>
        <v/>
      </c>
      <c r="AD327" t="str">
        <f>IF(ISBLANK('Registrations List'!AP355),"",'Registrations List'!AP355)</f>
        <v/>
      </c>
      <c r="AE327" t="str">
        <f>IF(ISBLANK('Registrations List'!AR355),"",'Registrations List'!AR355)</f>
        <v/>
      </c>
    </row>
    <row r="328" spans="1:31">
      <c r="A328" t="str">
        <f>IF(ISBLANK('Registrations List'!G356),"",'Registrations List'!G356)</f>
        <v/>
      </c>
      <c r="B328" t="str">
        <f>IF(ISBLANK('Registrations List'!H356),"",'Registrations List'!H356)</f>
        <v/>
      </c>
      <c r="C328" t="str">
        <f>IF(ISBLANK('Registrations List'!L356),"",'Registrations List'!L356)</f>
        <v/>
      </c>
      <c r="D328" t="str">
        <f>IF(ISBLANK('Registrations List'!M356),"",'Registrations List'!M356)</f>
        <v/>
      </c>
      <c r="E328" t="str">
        <f>IF(ISBLANK('Registrations List'!N356),"",'Registrations List'!N356)</f>
        <v/>
      </c>
      <c r="F328" t="str">
        <f>IF(ISBLANK('Registrations List'!O356),"",'Registrations List'!O356)</f>
        <v/>
      </c>
      <c r="G328" t="str">
        <f>IF(ISBLANK('Registrations List'!P356),"",'Registrations List'!P356)</f>
        <v/>
      </c>
      <c r="H328" t="str">
        <f>IF(ISBLANK('Registrations List'!AY356),"",'Registrations List'!AY356)</f>
        <v/>
      </c>
      <c r="I328" t="str">
        <f>IF(ISBLANK('Registrations List'!AZ356),"",'Registrations List'!AZ356)</f>
        <v/>
      </c>
      <c r="J328" t="str">
        <f>IF(ISBLANK('Registrations List'!BE356),"",'Registrations List'!BE356)</f>
        <v/>
      </c>
      <c r="K328" t="str">
        <f>IF(ISBLANK('Registrations List'!BF356),"",'Registrations List'!BF356)</f>
        <v/>
      </c>
      <c r="L328" t="str">
        <f>IF(ISBLANK('Registrations List'!BK356),"",'Registrations List'!BK356)</f>
        <v/>
      </c>
      <c r="M328" t="str">
        <f>IF(ISBLANK('Registrations List'!BL356),"",'Registrations List'!BL356)</f>
        <v/>
      </c>
      <c r="N328" t="str">
        <f>IF(ISBLANK('Registrations List'!BQ356),"",'Registrations List'!BQ356)</f>
        <v/>
      </c>
      <c r="O328" t="str">
        <f>IF(ISBLANK('Registrations List'!BR356),"",'Registrations List'!BR356)</f>
        <v/>
      </c>
      <c r="P328" t="str">
        <f>IF(ISBLANK('Registrations List'!BW356),"",'Registrations List'!BW356)</f>
        <v/>
      </c>
      <c r="Q328" t="str">
        <f>IF(ISBLANK('Registrations List'!BX356),"",'Registrations List'!BX356)</f>
        <v/>
      </c>
      <c r="R328" t="str">
        <f>IF(ISBLANK('Registrations List'!CC356),"",'Registrations List'!CC356)</f>
        <v/>
      </c>
      <c r="S328" t="str">
        <f>IF(ISBLANK('Registrations List'!CD356),"",'Registrations List'!CD356)</f>
        <v/>
      </c>
      <c r="T328" s="96" t="str">
        <f>IF(H328="","",Schedule!C331)</f>
        <v/>
      </c>
      <c r="U328" t="str">
        <f>IF('Request for Payment'!$G$29=0,"",'Request for Payment'!$G$29)</f>
        <v/>
      </c>
      <c r="V328" t="str">
        <f>IF(ISBLANK('Registrations List'!AH356),"",'Registrations List'!AH356)</f>
        <v/>
      </c>
      <c r="W328" t="str">
        <f>IF(ISBLANK('Registrations List'!AI356),"",'Registrations List'!AI356)</f>
        <v/>
      </c>
      <c r="X328" t="str">
        <f>IF(ISBLANK('Registrations List'!AJ356),"",'Registrations List'!AJ356)</f>
        <v/>
      </c>
      <c r="Y328" t="str">
        <f>IF(ISBLANK('Registrations List'!AK356),"",'Registrations List'!AK356)</f>
        <v/>
      </c>
      <c r="Z328" t="str">
        <f>IF(ISBLANK('Registrations List'!AL356),"",'Registrations List'!AL356)</f>
        <v/>
      </c>
      <c r="AA328" t="str">
        <f>IF(ISBLANK('Registrations List'!AM356),"",'Registrations List'!AM356)</f>
        <v/>
      </c>
      <c r="AB328" t="str">
        <f>IF(ISBLANK('Registrations List'!AN356),"",'Registrations List'!AN356)</f>
        <v/>
      </c>
      <c r="AC328" t="str">
        <f>IF(ISBLANK('Registrations List'!AO356),"",'Registrations List'!AO356)</f>
        <v/>
      </c>
      <c r="AD328" t="str">
        <f>IF(ISBLANK('Registrations List'!AP356),"",'Registrations List'!AP356)</f>
        <v/>
      </c>
      <c r="AE328" t="str">
        <f>IF(ISBLANK('Registrations List'!AR356),"",'Registrations List'!AR356)</f>
        <v/>
      </c>
    </row>
    <row r="329" spans="1:31">
      <c r="A329" t="str">
        <f>IF(ISBLANK('Registrations List'!G357),"",'Registrations List'!G357)</f>
        <v/>
      </c>
      <c r="B329" t="str">
        <f>IF(ISBLANK('Registrations List'!H357),"",'Registrations List'!H357)</f>
        <v/>
      </c>
      <c r="C329" t="str">
        <f>IF(ISBLANK('Registrations List'!L357),"",'Registrations List'!L357)</f>
        <v/>
      </c>
      <c r="D329" t="str">
        <f>IF(ISBLANK('Registrations List'!M357),"",'Registrations List'!M357)</f>
        <v/>
      </c>
      <c r="E329" t="str">
        <f>IF(ISBLANK('Registrations List'!N357),"",'Registrations List'!N357)</f>
        <v/>
      </c>
      <c r="F329" t="str">
        <f>IF(ISBLANK('Registrations List'!O357),"",'Registrations List'!O357)</f>
        <v/>
      </c>
      <c r="G329" t="str">
        <f>IF(ISBLANK('Registrations List'!P357),"",'Registrations List'!P357)</f>
        <v/>
      </c>
      <c r="H329" t="str">
        <f>IF(ISBLANK('Registrations List'!AY357),"",'Registrations List'!AY357)</f>
        <v/>
      </c>
      <c r="I329" t="str">
        <f>IF(ISBLANK('Registrations List'!AZ357),"",'Registrations List'!AZ357)</f>
        <v/>
      </c>
      <c r="J329" t="str">
        <f>IF(ISBLANK('Registrations List'!BE357),"",'Registrations List'!BE357)</f>
        <v/>
      </c>
      <c r="K329" t="str">
        <f>IF(ISBLANK('Registrations List'!BF357),"",'Registrations List'!BF357)</f>
        <v/>
      </c>
      <c r="L329" t="str">
        <f>IF(ISBLANK('Registrations List'!BK357),"",'Registrations List'!BK357)</f>
        <v/>
      </c>
      <c r="M329" t="str">
        <f>IF(ISBLANK('Registrations List'!BL357),"",'Registrations List'!BL357)</f>
        <v/>
      </c>
      <c r="N329" t="str">
        <f>IF(ISBLANK('Registrations List'!BQ357),"",'Registrations List'!BQ357)</f>
        <v/>
      </c>
      <c r="O329" t="str">
        <f>IF(ISBLANK('Registrations List'!BR357),"",'Registrations List'!BR357)</f>
        <v/>
      </c>
      <c r="P329" t="str">
        <f>IF(ISBLANK('Registrations List'!BW357),"",'Registrations List'!BW357)</f>
        <v/>
      </c>
      <c r="Q329" t="str">
        <f>IF(ISBLANK('Registrations List'!BX357),"",'Registrations List'!BX357)</f>
        <v/>
      </c>
      <c r="R329" t="str">
        <f>IF(ISBLANK('Registrations List'!CC357),"",'Registrations List'!CC357)</f>
        <v/>
      </c>
      <c r="S329" t="str">
        <f>IF(ISBLANK('Registrations List'!CD357),"",'Registrations List'!CD357)</f>
        <v/>
      </c>
      <c r="T329" s="96" t="str">
        <f>IF(H329="","",Schedule!C332)</f>
        <v/>
      </c>
      <c r="U329" t="str">
        <f>IF('Request for Payment'!$G$29=0,"",'Request for Payment'!$G$29)</f>
        <v/>
      </c>
      <c r="V329" t="str">
        <f>IF(ISBLANK('Registrations List'!AH357),"",'Registrations List'!AH357)</f>
        <v/>
      </c>
      <c r="W329" t="str">
        <f>IF(ISBLANK('Registrations List'!AI357),"",'Registrations List'!AI357)</f>
        <v/>
      </c>
      <c r="X329" t="str">
        <f>IF(ISBLANK('Registrations List'!AJ357),"",'Registrations List'!AJ357)</f>
        <v/>
      </c>
      <c r="Y329" t="str">
        <f>IF(ISBLANK('Registrations List'!AK357),"",'Registrations List'!AK357)</f>
        <v/>
      </c>
      <c r="Z329" t="str">
        <f>IF(ISBLANK('Registrations List'!AL357),"",'Registrations List'!AL357)</f>
        <v/>
      </c>
      <c r="AA329" t="str">
        <f>IF(ISBLANK('Registrations List'!AM357),"",'Registrations List'!AM357)</f>
        <v/>
      </c>
      <c r="AB329" t="str">
        <f>IF(ISBLANK('Registrations List'!AN357),"",'Registrations List'!AN357)</f>
        <v/>
      </c>
      <c r="AC329" t="str">
        <f>IF(ISBLANK('Registrations List'!AO357),"",'Registrations List'!AO357)</f>
        <v/>
      </c>
      <c r="AD329" t="str">
        <f>IF(ISBLANK('Registrations List'!AP357),"",'Registrations List'!AP357)</f>
        <v/>
      </c>
      <c r="AE329" t="str">
        <f>IF(ISBLANK('Registrations List'!AR357),"",'Registrations List'!AR357)</f>
        <v/>
      </c>
    </row>
    <row r="330" spans="1:31">
      <c r="A330" t="str">
        <f>IF(ISBLANK('Registrations List'!G358),"",'Registrations List'!G358)</f>
        <v/>
      </c>
      <c r="B330" t="str">
        <f>IF(ISBLANK('Registrations List'!H358),"",'Registrations List'!H358)</f>
        <v/>
      </c>
      <c r="C330" t="str">
        <f>IF(ISBLANK('Registrations List'!L358),"",'Registrations List'!L358)</f>
        <v/>
      </c>
      <c r="D330" t="str">
        <f>IF(ISBLANK('Registrations List'!M358),"",'Registrations List'!M358)</f>
        <v/>
      </c>
      <c r="E330" t="str">
        <f>IF(ISBLANK('Registrations List'!N358),"",'Registrations List'!N358)</f>
        <v/>
      </c>
      <c r="F330" t="str">
        <f>IF(ISBLANK('Registrations List'!O358),"",'Registrations List'!O358)</f>
        <v/>
      </c>
      <c r="G330" t="str">
        <f>IF(ISBLANK('Registrations List'!P358),"",'Registrations List'!P358)</f>
        <v/>
      </c>
      <c r="H330" t="str">
        <f>IF(ISBLANK('Registrations List'!AY358),"",'Registrations List'!AY358)</f>
        <v/>
      </c>
      <c r="I330" t="str">
        <f>IF(ISBLANK('Registrations List'!AZ358),"",'Registrations List'!AZ358)</f>
        <v/>
      </c>
      <c r="J330" t="str">
        <f>IF(ISBLANK('Registrations List'!BE358),"",'Registrations List'!BE358)</f>
        <v/>
      </c>
      <c r="K330" t="str">
        <f>IF(ISBLANK('Registrations List'!BF358),"",'Registrations List'!BF358)</f>
        <v/>
      </c>
      <c r="L330" t="str">
        <f>IF(ISBLANK('Registrations List'!BK358),"",'Registrations List'!BK358)</f>
        <v/>
      </c>
      <c r="M330" t="str">
        <f>IF(ISBLANK('Registrations List'!BL358),"",'Registrations List'!BL358)</f>
        <v/>
      </c>
      <c r="N330" t="str">
        <f>IF(ISBLANK('Registrations List'!BQ358),"",'Registrations List'!BQ358)</f>
        <v/>
      </c>
      <c r="O330" t="str">
        <f>IF(ISBLANK('Registrations List'!BR358),"",'Registrations List'!BR358)</f>
        <v/>
      </c>
      <c r="P330" t="str">
        <f>IF(ISBLANK('Registrations List'!BW358),"",'Registrations List'!BW358)</f>
        <v/>
      </c>
      <c r="Q330" t="str">
        <f>IF(ISBLANK('Registrations List'!BX358),"",'Registrations List'!BX358)</f>
        <v/>
      </c>
      <c r="R330" t="str">
        <f>IF(ISBLANK('Registrations List'!CC358),"",'Registrations List'!CC358)</f>
        <v/>
      </c>
      <c r="S330" t="str">
        <f>IF(ISBLANK('Registrations List'!CD358),"",'Registrations List'!CD358)</f>
        <v/>
      </c>
      <c r="T330" s="96" t="str">
        <f>IF(H330="","",Schedule!C333)</f>
        <v/>
      </c>
      <c r="U330" t="str">
        <f>IF('Request for Payment'!$G$29=0,"",'Request for Payment'!$G$29)</f>
        <v/>
      </c>
      <c r="V330" t="str">
        <f>IF(ISBLANK('Registrations List'!AH358),"",'Registrations List'!AH358)</f>
        <v/>
      </c>
      <c r="W330" t="str">
        <f>IF(ISBLANK('Registrations List'!AI358),"",'Registrations List'!AI358)</f>
        <v/>
      </c>
      <c r="X330" t="str">
        <f>IF(ISBLANK('Registrations List'!AJ358),"",'Registrations List'!AJ358)</f>
        <v/>
      </c>
      <c r="Y330" t="str">
        <f>IF(ISBLANK('Registrations List'!AK358),"",'Registrations List'!AK358)</f>
        <v/>
      </c>
      <c r="Z330" t="str">
        <f>IF(ISBLANK('Registrations List'!AL358),"",'Registrations List'!AL358)</f>
        <v/>
      </c>
      <c r="AA330" t="str">
        <f>IF(ISBLANK('Registrations List'!AM358),"",'Registrations List'!AM358)</f>
        <v/>
      </c>
      <c r="AB330" t="str">
        <f>IF(ISBLANK('Registrations List'!AN358),"",'Registrations List'!AN358)</f>
        <v/>
      </c>
      <c r="AC330" t="str">
        <f>IF(ISBLANK('Registrations List'!AO358),"",'Registrations List'!AO358)</f>
        <v/>
      </c>
      <c r="AD330" t="str">
        <f>IF(ISBLANK('Registrations List'!AP358),"",'Registrations List'!AP358)</f>
        <v/>
      </c>
      <c r="AE330" t="str">
        <f>IF(ISBLANK('Registrations List'!AR358),"",'Registrations List'!AR358)</f>
        <v/>
      </c>
    </row>
    <row r="331" spans="1:31">
      <c r="A331" t="str">
        <f>IF(ISBLANK('Registrations List'!G359),"",'Registrations List'!G359)</f>
        <v/>
      </c>
      <c r="B331" t="str">
        <f>IF(ISBLANK('Registrations List'!H359),"",'Registrations List'!H359)</f>
        <v/>
      </c>
      <c r="C331" t="str">
        <f>IF(ISBLANK('Registrations List'!L359),"",'Registrations List'!L359)</f>
        <v/>
      </c>
      <c r="D331" t="str">
        <f>IF(ISBLANK('Registrations List'!M359),"",'Registrations List'!M359)</f>
        <v/>
      </c>
      <c r="E331" t="str">
        <f>IF(ISBLANK('Registrations List'!N359),"",'Registrations List'!N359)</f>
        <v/>
      </c>
      <c r="F331" t="str">
        <f>IF(ISBLANK('Registrations List'!O359),"",'Registrations List'!O359)</f>
        <v/>
      </c>
      <c r="G331" t="str">
        <f>IF(ISBLANK('Registrations List'!P359),"",'Registrations List'!P359)</f>
        <v/>
      </c>
      <c r="H331" t="str">
        <f>IF(ISBLANK('Registrations List'!AY359),"",'Registrations List'!AY359)</f>
        <v/>
      </c>
      <c r="I331" t="str">
        <f>IF(ISBLANK('Registrations List'!AZ359),"",'Registrations List'!AZ359)</f>
        <v/>
      </c>
      <c r="J331" t="str">
        <f>IF(ISBLANK('Registrations List'!BE359),"",'Registrations List'!BE359)</f>
        <v/>
      </c>
      <c r="K331" t="str">
        <f>IF(ISBLANK('Registrations List'!BF359),"",'Registrations List'!BF359)</f>
        <v/>
      </c>
      <c r="L331" t="str">
        <f>IF(ISBLANK('Registrations List'!BK359),"",'Registrations List'!BK359)</f>
        <v/>
      </c>
      <c r="M331" t="str">
        <f>IF(ISBLANK('Registrations List'!BL359),"",'Registrations List'!BL359)</f>
        <v/>
      </c>
      <c r="N331" t="str">
        <f>IF(ISBLANK('Registrations List'!BQ359),"",'Registrations List'!BQ359)</f>
        <v/>
      </c>
      <c r="O331" t="str">
        <f>IF(ISBLANK('Registrations List'!BR359),"",'Registrations List'!BR359)</f>
        <v/>
      </c>
      <c r="P331" t="str">
        <f>IF(ISBLANK('Registrations List'!BW359),"",'Registrations List'!BW359)</f>
        <v/>
      </c>
      <c r="Q331" t="str">
        <f>IF(ISBLANK('Registrations List'!BX359),"",'Registrations List'!BX359)</f>
        <v/>
      </c>
      <c r="R331" t="str">
        <f>IF(ISBLANK('Registrations List'!CC359),"",'Registrations List'!CC359)</f>
        <v/>
      </c>
      <c r="S331" t="str">
        <f>IF(ISBLANK('Registrations List'!CD359),"",'Registrations List'!CD359)</f>
        <v/>
      </c>
      <c r="T331" s="96" t="str">
        <f>IF(H331="","",Schedule!C334)</f>
        <v/>
      </c>
      <c r="U331" t="str">
        <f>IF('Request for Payment'!$G$29=0,"",'Request for Payment'!$G$29)</f>
        <v/>
      </c>
      <c r="V331" t="str">
        <f>IF(ISBLANK('Registrations List'!AH359),"",'Registrations List'!AH359)</f>
        <v/>
      </c>
      <c r="W331" t="str">
        <f>IF(ISBLANK('Registrations List'!AI359),"",'Registrations List'!AI359)</f>
        <v/>
      </c>
      <c r="X331" t="str">
        <f>IF(ISBLANK('Registrations List'!AJ359),"",'Registrations List'!AJ359)</f>
        <v/>
      </c>
      <c r="Y331" t="str">
        <f>IF(ISBLANK('Registrations List'!AK359),"",'Registrations List'!AK359)</f>
        <v/>
      </c>
      <c r="Z331" t="str">
        <f>IF(ISBLANK('Registrations List'!AL359),"",'Registrations List'!AL359)</f>
        <v/>
      </c>
      <c r="AA331" t="str">
        <f>IF(ISBLANK('Registrations List'!AM359),"",'Registrations List'!AM359)</f>
        <v/>
      </c>
      <c r="AB331" t="str">
        <f>IF(ISBLANK('Registrations List'!AN359),"",'Registrations List'!AN359)</f>
        <v/>
      </c>
      <c r="AC331" t="str">
        <f>IF(ISBLANK('Registrations List'!AO359),"",'Registrations List'!AO359)</f>
        <v/>
      </c>
      <c r="AD331" t="str">
        <f>IF(ISBLANK('Registrations List'!AP359),"",'Registrations List'!AP359)</f>
        <v/>
      </c>
      <c r="AE331" t="str">
        <f>IF(ISBLANK('Registrations List'!AR359),"",'Registrations List'!AR359)</f>
        <v/>
      </c>
    </row>
    <row r="332" spans="1:31">
      <c r="A332" t="str">
        <f>IF(ISBLANK('Registrations List'!G360),"",'Registrations List'!G360)</f>
        <v/>
      </c>
      <c r="B332" t="str">
        <f>IF(ISBLANK('Registrations List'!H360),"",'Registrations List'!H360)</f>
        <v/>
      </c>
      <c r="C332" t="str">
        <f>IF(ISBLANK('Registrations List'!L360),"",'Registrations List'!L360)</f>
        <v/>
      </c>
      <c r="D332" t="str">
        <f>IF(ISBLANK('Registrations List'!M360),"",'Registrations List'!M360)</f>
        <v/>
      </c>
      <c r="E332" t="str">
        <f>IF(ISBLANK('Registrations List'!N360),"",'Registrations List'!N360)</f>
        <v/>
      </c>
      <c r="F332" t="str">
        <f>IF(ISBLANK('Registrations List'!O360),"",'Registrations List'!O360)</f>
        <v/>
      </c>
      <c r="G332" t="str">
        <f>IF(ISBLANK('Registrations List'!P360),"",'Registrations List'!P360)</f>
        <v/>
      </c>
      <c r="H332" t="str">
        <f>IF(ISBLANK('Registrations List'!AY360),"",'Registrations List'!AY360)</f>
        <v/>
      </c>
      <c r="I332" t="str">
        <f>IF(ISBLANK('Registrations List'!AZ360),"",'Registrations List'!AZ360)</f>
        <v/>
      </c>
      <c r="J332" t="str">
        <f>IF(ISBLANK('Registrations List'!BE360),"",'Registrations List'!BE360)</f>
        <v/>
      </c>
      <c r="K332" t="str">
        <f>IF(ISBLANK('Registrations List'!BF360),"",'Registrations List'!BF360)</f>
        <v/>
      </c>
      <c r="L332" t="str">
        <f>IF(ISBLANK('Registrations List'!BK360),"",'Registrations List'!BK360)</f>
        <v/>
      </c>
      <c r="M332" t="str">
        <f>IF(ISBLANK('Registrations List'!BL360),"",'Registrations List'!BL360)</f>
        <v/>
      </c>
      <c r="N332" t="str">
        <f>IF(ISBLANK('Registrations List'!BQ360),"",'Registrations List'!BQ360)</f>
        <v/>
      </c>
      <c r="O332" t="str">
        <f>IF(ISBLANK('Registrations List'!BR360),"",'Registrations List'!BR360)</f>
        <v/>
      </c>
      <c r="P332" t="str">
        <f>IF(ISBLANK('Registrations List'!BW360),"",'Registrations List'!BW360)</f>
        <v/>
      </c>
      <c r="Q332" t="str">
        <f>IF(ISBLANK('Registrations List'!BX360),"",'Registrations List'!BX360)</f>
        <v/>
      </c>
      <c r="R332" t="str">
        <f>IF(ISBLANK('Registrations List'!CC360),"",'Registrations List'!CC360)</f>
        <v/>
      </c>
      <c r="S332" t="str">
        <f>IF(ISBLANK('Registrations List'!CD360),"",'Registrations List'!CD360)</f>
        <v/>
      </c>
      <c r="T332" s="96" t="str">
        <f>IF(H332="","",Schedule!C335)</f>
        <v/>
      </c>
      <c r="U332" t="str">
        <f>IF('Request for Payment'!$G$29=0,"",'Request for Payment'!$G$29)</f>
        <v/>
      </c>
      <c r="V332" t="str">
        <f>IF(ISBLANK('Registrations List'!AH360),"",'Registrations List'!AH360)</f>
        <v/>
      </c>
      <c r="W332" t="str">
        <f>IF(ISBLANK('Registrations List'!AI360),"",'Registrations List'!AI360)</f>
        <v/>
      </c>
      <c r="X332" t="str">
        <f>IF(ISBLANK('Registrations List'!AJ360),"",'Registrations List'!AJ360)</f>
        <v/>
      </c>
      <c r="Y332" t="str">
        <f>IF(ISBLANK('Registrations List'!AK360),"",'Registrations List'!AK360)</f>
        <v/>
      </c>
      <c r="Z332" t="str">
        <f>IF(ISBLANK('Registrations List'!AL360),"",'Registrations List'!AL360)</f>
        <v/>
      </c>
      <c r="AA332" t="str">
        <f>IF(ISBLANK('Registrations List'!AM360),"",'Registrations List'!AM360)</f>
        <v/>
      </c>
      <c r="AB332" t="str">
        <f>IF(ISBLANK('Registrations List'!AN360),"",'Registrations List'!AN360)</f>
        <v/>
      </c>
      <c r="AC332" t="str">
        <f>IF(ISBLANK('Registrations List'!AO360),"",'Registrations List'!AO360)</f>
        <v/>
      </c>
      <c r="AD332" t="str">
        <f>IF(ISBLANK('Registrations List'!AP360),"",'Registrations List'!AP360)</f>
        <v/>
      </c>
      <c r="AE332" t="str">
        <f>IF(ISBLANK('Registrations List'!AR360),"",'Registrations List'!AR360)</f>
        <v/>
      </c>
    </row>
    <row r="333" spans="1:31">
      <c r="A333" t="str">
        <f>IF(ISBLANK('Registrations List'!G361),"",'Registrations List'!G361)</f>
        <v/>
      </c>
      <c r="B333" t="str">
        <f>IF(ISBLANK('Registrations List'!H361),"",'Registrations List'!H361)</f>
        <v/>
      </c>
      <c r="C333" t="str">
        <f>IF(ISBLANK('Registrations List'!L361),"",'Registrations List'!L361)</f>
        <v/>
      </c>
      <c r="D333" t="str">
        <f>IF(ISBLANK('Registrations List'!M361),"",'Registrations List'!M361)</f>
        <v/>
      </c>
      <c r="E333" t="str">
        <f>IF(ISBLANK('Registrations List'!N361),"",'Registrations List'!N361)</f>
        <v/>
      </c>
      <c r="F333" t="str">
        <f>IF(ISBLANK('Registrations List'!O361),"",'Registrations List'!O361)</f>
        <v/>
      </c>
      <c r="G333" t="str">
        <f>IF(ISBLANK('Registrations List'!P361),"",'Registrations List'!P361)</f>
        <v/>
      </c>
      <c r="H333" t="str">
        <f>IF(ISBLANK('Registrations List'!AY361),"",'Registrations List'!AY361)</f>
        <v/>
      </c>
      <c r="I333" t="str">
        <f>IF(ISBLANK('Registrations List'!AZ361),"",'Registrations List'!AZ361)</f>
        <v/>
      </c>
      <c r="J333" t="str">
        <f>IF(ISBLANK('Registrations List'!BE361),"",'Registrations List'!BE361)</f>
        <v/>
      </c>
      <c r="K333" t="str">
        <f>IF(ISBLANK('Registrations List'!BF361),"",'Registrations List'!BF361)</f>
        <v/>
      </c>
      <c r="L333" t="str">
        <f>IF(ISBLANK('Registrations List'!BK361),"",'Registrations List'!BK361)</f>
        <v/>
      </c>
      <c r="M333" t="str">
        <f>IF(ISBLANK('Registrations List'!BL361),"",'Registrations List'!BL361)</f>
        <v/>
      </c>
      <c r="N333" t="str">
        <f>IF(ISBLANK('Registrations List'!BQ361),"",'Registrations List'!BQ361)</f>
        <v/>
      </c>
      <c r="O333" t="str">
        <f>IF(ISBLANK('Registrations List'!BR361),"",'Registrations List'!BR361)</f>
        <v/>
      </c>
      <c r="P333" t="str">
        <f>IF(ISBLANK('Registrations List'!BW361),"",'Registrations List'!BW361)</f>
        <v/>
      </c>
      <c r="Q333" t="str">
        <f>IF(ISBLANK('Registrations List'!BX361),"",'Registrations List'!BX361)</f>
        <v/>
      </c>
      <c r="R333" t="str">
        <f>IF(ISBLANK('Registrations List'!CC361),"",'Registrations List'!CC361)</f>
        <v/>
      </c>
      <c r="S333" t="str">
        <f>IF(ISBLANK('Registrations List'!CD361),"",'Registrations List'!CD361)</f>
        <v/>
      </c>
      <c r="T333" s="96" t="str">
        <f>IF(H333="","",Schedule!C336)</f>
        <v/>
      </c>
      <c r="U333" t="str">
        <f>IF('Request for Payment'!$G$29=0,"",'Request for Payment'!$G$29)</f>
        <v/>
      </c>
      <c r="V333" t="str">
        <f>IF(ISBLANK('Registrations List'!AH361),"",'Registrations List'!AH361)</f>
        <v/>
      </c>
      <c r="W333" t="str">
        <f>IF(ISBLANK('Registrations List'!AI361),"",'Registrations List'!AI361)</f>
        <v/>
      </c>
      <c r="X333" t="str">
        <f>IF(ISBLANK('Registrations List'!AJ361),"",'Registrations List'!AJ361)</f>
        <v/>
      </c>
      <c r="Y333" t="str">
        <f>IF(ISBLANK('Registrations List'!AK361),"",'Registrations List'!AK361)</f>
        <v/>
      </c>
      <c r="Z333" t="str">
        <f>IF(ISBLANK('Registrations List'!AL361),"",'Registrations List'!AL361)</f>
        <v/>
      </c>
      <c r="AA333" t="str">
        <f>IF(ISBLANK('Registrations List'!AM361),"",'Registrations List'!AM361)</f>
        <v/>
      </c>
      <c r="AB333" t="str">
        <f>IF(ISBLANK('Registrations List'!AN361),"",'Registrations List'!AN361)</f>
        <v/>
      </c>
      <c r="AC333" t="str">
        <f>IF(ISBLANK('Registrations List'!AO361),"",'Registrations List'!AO361)</f>
        <v/>
      </c>
      <c r="AD333" t="str">
        <f>IF(ISBLANK('Registrations List'!AP361),"",'Registrations List'!AP361)</f>
        <v/>
      </c>
      <c r="AE333" t="str">
        <f>IF(ISBLANK('Registrations List'!AR361),"",'Registrations List'!AR361)</f>
        <v/>
      </c>
    </row>
    <row r="334" spans="1:31">
      <c r="A334" t="str">
        <f>IF(ISBLANK('Registrations List'!G362),"",'Registrations List'!G362)</f>
        <v/>
      </c>
      <c r="B334" t="str">
        <f>IF(ISBLANK('Registrations List'!H362),"",'Registrations List'!H362)</f>
        <v/>
      </c>
      <c r="C334" t="str">
        <f>IF(ISBLANK('Registrations List'!L362),"",'Registrations List'!L362)</f>
        <v/>
      </c>
      <c r="D334" t="str">
        <f>IF(ISBLANK('Registrations List'!M362),"",'Registrations List'!M362)</f>
        <v/>
      </c>
      <c r="E334" t="str">
        <f>IF(ISBLANK('Registrations List'!N362),"",'Registrations List'!N362)</f>
        <v/>
      </c>
      <c r="F334" t="str">
        <f>IF(ISBLANK('Registrations List'!O362),"",'Registrations List'!O362)</f>
        <v/>
      </c>
      <c r="G334" t="str">
        <f>IF(ISBLANK('Registrations List'!P362),"",'Registrations List'!P362)</f>
        <v/>
      </c>
      <c r="H334" t="str">
        <f>IF(ISBLANK('Registrations List'!AY362),"",'Registrations List'!AY362)</f>
        <v/>
      </c>
      <c r="I334" t="str">
        <f>IF(ISBLANK('Registrations List'!AZ362),"",'Registrations List'!AZ362)</f>
        <v/>
      </c>
      <c r="J334" t="str">
        <f>IF(ISBLANK('Registrations List'!BE362),"",'Registrations List'!BE362)</f>
        <v/>
      </c>
      <c r="K334" t="str">
        <f>IF(ISBLANK('Registrations List'!BF362),"",'Registrations List'!BF362)</f>
        <v/>
      </c>
      <c r="L334" t="str">
        <f>IF(ISBLANK('Registrations List'!BK362),"",'Registrations List'!BK362)</f>
        <v/>
      </c>
      <c r="M334" t="str">
        <f>IF(ISBLANK('Registrations List'!BL362),"",'Registrations List'!BL362)</f>
        <v/>
      </c>
      <c r="N334" t="str">
        <f>IF(ISBLANK('Registrations List'!BQ362),"",'Registrations List'!BQ362)</f>
        <v/>
      </c>
      <c r="O334" t="str">
        <f>IF(ISBLANK('Registrations List'!BR362),"",'Registrations List'!BR362)</f>
        <v/>
      </c>
      <c r="P334" t="str">
        <f>IF(ISBLANK('Registrations List'!BW362),"",'Registrations List'!BW362)</f>
        <v/>
      </c>
      <c r="Q334" t="str">
        <f>IF(ISBLANK('Registrations List'!BX362),"",'Registrations List'!BX362)</f>
        <v/>
      </c>
      <c r="R334" t="str">
        <f>IF(ISBLANK('Registrations List'!CC362),"",'Registrations List'!CC362)</f>
        <v/>
      </c>
      <c r="S334" t="str">
        <f>IF(ISBLANK('Registrations List'!CD362),"",'Registrations List'!CD362)</f>
        <v/>
      </c>
      <c r="T334" s="96" t="str">
        <f>IF(H334="","",Schedule!C337)</f>
        <v/>
      </c>
      <c r="U334" t="str">
        <f>IF('Request for Payment'!$G$29=0,"",'Request for Payment'!$G$29)</f>
        <v/>
      </c>
      <c r="V334" t="str">
        <f>IF(ISBLANK('Registrations List'!AH362),"",'Registrations List'!AH362)</f>
        <v/>
      </c>
      <c r="W334" t="str">
        <f>IF(ISBLANK('Registrations List'!AI362),"",'Registrations List'!AI362)</f>
        <v/>
      </c>
      <c r="X334" t="str">
        <f>IF(ISBLANK('Registrations List'!AJ362),"",'Registrations List'!AJ362)</f>
        <v/>
      </c>
      <c r="Y334" t="str">
        <f>IF(ISBLANK('Registrations List'!AK362),"",'Registrations List'!AK362)</f>
        <v/>
      </c>
      <c r="Z334" t="str">
        <f>IF(ISBLANK('Registrations List'!AL362),"",'Registrations List'!AL362)</f>
        <v/>
      </c>
      <c r="AA334" t="str">
        <f>IF(ISBLANK('Registrations List'!AM362),"",'Registrations List'!AM362)</f>
        <v/>
      </c>
      <c r="AB334" t="str">
        <f>IF(ISBLANK('Registrations List'!AN362),"",'Registrations List'!AN362)</f>
        <v/>
      </c>
      <c r="AC334" t="str">
        <f>IF(ISBLANK('Registrations List'!AO362),"",'Registrations List'!AO362)</f>
        <v/>
      </c>
      <c r="AD334" t="str">
        <f>IF(ISBLANK('Registrations List'!AP362),"",'Registrations List'!AP362)</f>
        <v/>
      </c>
      <c r="AE334" t="str">
        <f>IF(ISBLANK('Registrations List'!AR362),"",'Registrations List'!AR362)</f>
        <v/>
      </c>
    </row>
    <row r="335" spans="1:31">
      <c r="A335" t="str">
        <f>IF(ISBLANK('Registrations List'!G363),"",'Registrations List'!G363)</f>
        <v/>
      </c>
      <c r="B335" t="str">
        <f>IF(ISBLANK('Registrations List'!H363),"",'Registrations List'!H363)</f>
        <v/>
      </c>
      <c r="C335" t="str">
        <f>IF(ISBLANK('Registrations List'!L363),"",'Registrations List'!L363)</f>
        <v/>
      </c>
      <c r="D335" t="str">
        <f>IF(ISBLANK('Registrations List'!M363),"",'Registrations List'!M363)</f>
        <v/>
      </c>
      <c r="E335" t="str">
        <f>IF(ISBLANK('Registrations List'!N363),"",'Registrations List'!N363)</f>
        <v/>
      </c>
      <c r="F335" t="str">
        <f>IF(ISBLANK('Registrations List'!O363),"",'Registrations List'!O363)</f>
        <v/>
      </c>
      <c r="G335" t="str">
        <f>IF(ISBLANK('Registrations List'!P363),"",'Registrations List'!P363)</f>
        <v/>
      </c>
      <c r="H335" t="str">
        <f>IF(ISBLANK('Registrations List'!AY363),"",'Registrations List'!AY363)</f>
        <v/>
      </c>
      <c r="I335" t="str">
        <f>IF(ISBLANK('Registrations List'!AZ363),"",'Registrations List'!AZ363)</f>
        <v/>
      </c>
      <c r="J335" t="str">
        <f>IF(ISBLANK('Registrations List'!BE363),"",'Registrations List'!BE363)</f>
        <v/>
      </c>
      <c r="K335" t="str">
        <f>IF(ISBLANK('Registrations List'!BF363),"",'Registrations List'!BF363)</f>
        <v/>
      </c>
      <c r="L335" t="str">
        <f>IF(ISBLANK('Registrations List'!BK363),"",'Registrations List'!BK363)</f>
        <v/>
      </c>
      <c r="M335" t="str">
        <f>IF(ISBLANK('Registrations List'!BL363),"",'Registrations List'!BL363)</f>
        <v/>
      </c>
      <c r="N335" t="str">
        <f>IF(ISBLANK('Registrations List'!BQ363),"",'Registrations List'!BQ363)</f>
        <v/>
      </c>
      <c r="O335" t="str">
        <f>IF(ISBLANK('Registrations List'!BR363),"",'Registrations List'!BR363)</f>
        <v/>
      </c>
      <c r="P335" t="str">
        <f>IF(ISBLANK('Registrations List'!BW363),"",'Registrations List'!BW363)</f>
        <v/>
      </c>
      <c r="Q335" t="str">
        <f>IF(ISBLANK('Registrations List'!BX363),"",'Registrations List'!BX363)</f>
        <v/>
      </c>
      <c r="R335" t="str">
        <f>IF(ISBLANK('Registrations List'!CC363),"",'Registrations List'!CC363)</f>
        <v/>
      </c>
      <c r="S335" t="str">
        <f>IF(ISBLANK('Registrations List'!CD363),"",'Registrations List'!CD363)</f>
        <v/>
      </c>
      <c r="T335" s="96" t="str">
        <f>IF(H335="","",Schedule!C338)</f>
        <v/>
      </c>
      <c r="U335" t="str">
        <f>IF('Request for Payment'!$G$29=0,"",'Request for Payment'!$G$29)</f>
        <v/>
      </c>
      <c r="V335" t="str">
        <f>IF(ISBLANK('Registrations List'!AH363),"",'Registrations List'!AH363)</f>
        <v/>
      </c>
      <c r="W335" t="str">
        <f>IF(ISBLANK('Registrations List'!AI363),"",'Registrations List'!AI363)</f>
        <v/>
      </c>
      <c r="X335" t="str">
        <f>IF(ISBLANK('Registrations List'!AJ363),"",'Registrations List'!AJ363)</f>
        <v/>
      </c>
      <c r="Y335" t="str">
        <f>IF(ISBLANK('Registrations List'!AK363),"",'Registrations List'!AK363)</f>
        <v/>
      </c>
      <c r="Z335" t="str">
        <f>IF(ISBLANK('Registrations List'!AL363),"",'Registrations List'!AL363)</f>
        <v/>
      </c>
      <c r="AA335" t="str">
        <f>IF(ISBLANK('Registrations List'!AM363),"",'Registrations List'!AM363)</f>
        <v/>
      </c>
      <c r="AB335" t="str">
        <f>IF(ISBLANK('Registrations List'!AN363),"",'Registrations List'!AN363)</f>
        <v/>
      </c>
      <c r="AC335" t="str">
        <f>IF(ISBLANK('Registrations List'!AO363),"",'Registrations List'!AO363)</f>
        <v/>
      </c>
      <c r="AD335" t="str">
        <f>IF(ISBLANK('Registrations List'!AP363),"",'Registrations List'!AP363)</f>
        <v/>
      </c>
      <c r="AE335" t="str">
        <f>IF(ISBLANK('Registrations List'!AR363),"",'Registrations List'!AR363)</f>
        <v/>
      </c>
    </row>
    <row r="336" spans="1:31">
      <c r="A336" t="str">
        <f>IF(ISBLANK('Registrations List'!G364),"",'Registrations List'!G364)</f>
        <v/>
      </c>
      <c r="B336" t="str">
        <f>IF(ISBLANK('Registrations List'!H364),"",'Registrations List'!H364)</f>
        <v/>
      </c>
      <c r="C336" t="str">
        <f>IF(ISBLANK('Registrations List'!L364),"",'Registrations List'!L364)</f>
        <v/>
      </c>
      <c r="D336" t="str">
        <f>IF(ISBLANK('Registrations List'!M364),"",'Registrations List'!M364)</f>
        <v/>
      </c>
      <c r="E336" t="str">
        <f>IF(ISBLANK('Registrations List'!N364),"",'Registrations List'!N364)</f>
        <v/>
      </c>
      <c r="F336" t="str">
        <f>IF(ISBLANK('Registrations List'!O364),"",'Registrations List'!O364)</f>
        <v/>
      </c>
      <c r="G336" t="str">
        <f>IF(ISBLANK('Registrations List'!P364),"",'Registrations List'!P364)</f>
        <v/>
      </c>
      <c r="H336" t="str">
        <f>IF(ISBLANK('Registrations List'!AY364),"",'Registrations List'!AY364)</f>
        <v/>
      </c>
      <c r="I336" t="str">
        <f>IF(ISBLANK('Registrations List'!AZ364),"",'Registrations List'!AZ364)</f>
        <v/>
      </c>
      <c r="J336" t="str">
        <f>IF(ISBLANK('Registrations List'!BE364),"",'Registrations List'!BE364)</f>
        <v/>
      </c>
      <c r="K336" t="str">
        <f>IF(ISBLANK('Registrations List'!BF364),"",'Registrations List'!BF364)</f>
        <v/>
      </c>
      <c r="L336" t="str">
        <f>IF(ISBLANK('Registrations List'!BK364),"",'Registrations List'!BK364)</f>
        <v/>
      </c>
      <c r="M336" t="str">
        <f>IF(ISBLANK('Registrations List'!BL364),"",'Registrations List'!BL364)</f>
        <v/>
      </c>
      <c r="N336" t="str">
        <f>IF(ISBLANK('Registrations List'!BQ364),"",'Registrations List'!BQ364)</f>
        <v/>
      </c>
      <c r="O336" t="str">
        <f>IF(ISBLANK('Registrations List'!BR364),"",'Registrations List'!BR364)</f>
        <v/>
      </c>
      <c r="P336" t="str">
        <f>IF(ISBLANK('Registrations List'!BW364),"",'Registrations List'!BW364)</f>
        <v/>
      </c>
      <c r="Q336" t="str">
        <f>IF(ISBLANK('Registrations List'!BX364),"",'Registrations List'!BX364)</f>
        <v/>
      </c>
      <c r="R336" t="str">
        <f>IF(ISBLANK('Registrations List'!CC364),"",'Registrations List'!CC364)</f>
        <v/>
      </c>
      <c r="S336" t="str">
        <f>IF(ISBLANK('Registrations List'!CD364),"",'Registrations List'!CD364)</f>
        <v/>
      </c>
      <c r="T336" s="96" t="str">
        <f>IF(H336="","",Schedule!C339)</f>
        <v/>
      </c>
      <c r="U336" t="str">
        <f>IF('Request for Payment'!$G$29=0,"",'Request for Payment'!$G$29)</f>
        <v/>
      </c>
      <c r="V336" t="str">
        <f>IF(ISBLANK('Registrations List'!AH364),"",'Registrations List'!AH364)</f>
        <v/>
      </c>
      <c r="W336" t="str">
        <f>IF(ISBLANK('Registrations List'!AI364),"",'Registrations List'!AI364)</f>
        <v/>
      </c>
      <c r="X336" t="str">
        <f>IF(ISBLANK('Registrations List'!AJ364),"",'Registrations List'!AJ364)</f>
        <v/>
      </c>
      <c r="Y336" t="str">
        <f>IF(ISBLANK('Registrations List'!AK364),"",'Registrations List'!AK364)</f>
        <v/>
      </c>
      <c r="Z336" t="str">
        <f>IF(ISBLANK('Registrations List'!AL364),"",'Registrations List'!AL364)</f>
        <v/>
      </c>
      <c r="AA336" t="str">
        <f>IF(ISBLANK('Registrations List'!AM364),"",'Registrations List'!AM364)</f>
        <v/>
      </c>
      <c r="AB336" t="str">
        <f>IF(ISBLANK('Registrations List'!AN364),"",'Registrations List'!AN364)</f>
        <v/>
      </c>
      <c r="AC336" t="str">
        <f>IF(ISBLANK('Registrations List'!AO364),"",'Registrations List'!AO364)</f>
        <v/>
      </c>
      <c r="AD336" t="str">
        <f>IF(ISBLANK('Registrations List'!AP364),"",'Registrations List'!AP364)</f>
        <v/>
      </c>
      <c r="AE336" t="str">
        <f>IF(ISBLANK('Registrations List'!AR364),"",'Registrations List'!AR364)</f>
        <v/>
      </c>
    </row>
    <row r="337" spans="1:31">
      <c r="A337" t="str">
        <f>IF(ISBLANK('Registrations List'!G365),"",'Registrations List'!G365)</f>
        <v/>
      </c>
      <c r="B337" t="str">
        <f>IF(ISBLANK('Registrations List'!H365),"",'Registrations List'!H365)</f>
        <v/>
      </c>
      <c r="C337" t="str">
        <f>IF(ISBLANK('Registrations List'!L365),"",'Registrations List'!L365)</f>
        <v/>
      </c>
      <c r="D337" t="str">
        <f>IF(ISBLANK('Registrations List'!M365),"",'Registrations List'!M365)</f>
        <v/>
      </c>
      <c r="E337" t="str">
        <f>IF(ISBLANK('Registrations List'!N365),"",'Registrations List'!N365)</f>
        <v/>
      </c>
      <c r="F337" t="str">
        <f>IF(ISBLANK('Registrations List'!O365),"",'Registrations List'!O365)</f>
        <v/>
      </c>
      <c r="G337" t="str">
        <f>IF(ISBLANK('Registrations List'!P365),"",'Registrations List'!P365)</f>
        <v/>
      </c>
      <c r="H337" t="str">
        <f>IF(ISBLANK('Registrations List'!AY365),"",'Registrations List'!AY365)</f>
        <v/>
      </c>
      <c r="I337" t="str">
        <f>IF(ISBLANK('Registrations List'!AZ365),"",'Registrations List'!AZ365)</f>
        <v/>
      </c>
      <c r="J337" t="str">
        <f>IF(ISBLANK('Registrations List'!BE365),"",'Registrations List'!BE365)</f>
        <v/>
      </c>
      <c r="K337" t="str">
        <f>IF(ISBLANK('Registrations List'!BF365),"",'Registrations List'!BF365)</f>
        <v/>
      </c>
      <c r="L337" t="str">
        <f>IF(ISBLANK('Registrations List'!BK365),"",'Registrations List'!BK365)</f>
        <v/>
      </c>
      <c r="M337" t="str">
        <f>IF(ISBLANK('Registrations List'!BL365),"",'Registrations List'!BL365)</f>
        <v/>
      </c>
      <c r="N337" t="str">
        <f>IF(ISBLANK('Registrations List'!BQ365),"",'Registrations List'!BQ365)</f>
        <v/>
      </c>
      <c r="O337" t="str">
        <f>IF(ISBLANK('Registrations List'!BR365),"",'Registrations List'!BR365)</f>
        <v/>
      </c>
      <c r="P337" t="str">
        <f>IF(ISBLANK('Registrations List'!BW365),"",'Registrations List'!BW365)</f>
        <v/>
      </c>
      <c r="Q337" t="str">
        <f>IF(ISBLANK('Registrations List'!BX365),"",'Registrations List'!BX365)</f>
        <v/>
      </c>
      <c r="R337" t="str">
        <f>IF(ISBLANK('Registrations List'!CC365),"",'Registrations List'!CC365)</f>
        <v/>
      </c>
      <c r="S337" t="str">
        <f>IF(ISBLANK('Registrations List'!CD365),"",'Registrations List'!CD365)</f>
        <v/>
      </c>
      <c r="T337" s="96" t="str">
        <f>IF(H337="","",Schedule!C340)</f>
        <v/>
      </c>
      <c r="U337" t="str">
        <f>IF('Request for Payment'!$G$29=0,"",'Request for Payment'!$G$29)</f>
        <v/>
      </c>
      <c r="V337" t="str">
        <f>IF(ISBLANK('Registrations List'!AH365),"",'Registrations List'!AH365)</f>
        <v/>
      </c>
      <c r="W337" t="str">
        <f>IF(ISBLANK('Registrations List'!AI365),"",'Registrations List'!AI365)</f>
        <v/>
      </c>
      <c r="X337" t="str">
        <f>IF(ISBLANK('Registrations List'!AJ365),"",'Registrations List'!AJ365)</f>
        <v/>
      </c>
      <c r="Y337" t="str">
        <f>IF(ISBLANK('Registrations List'!AK365),"",'Registrations List'!AK365)</f>
        <v/>
      </c>
      <c r="Z337" t="str">
        <f>IF(ISBLANK('Registrations List'!AL365),"",'Registrations List'!AL365)</f>
        <v/>
      </c>
      <c r="AA337" t="str">
        <f>IF(ISBLANK('Registrations List'!AM365),"",'Registrations List'!AM365)</f>
        <v/>
      </c>
      <c r="AB337" t="str">
        <f>IF(ISBLANK('Registrations List'!AN365),"",'Registrations List'!AN365)</f>
        <v/>
      </c>
      <c r="AC337" t="str">
        <f>IF(ISBLANK('Registrations List'!AO365),"",'Registrations List'!AO365)</f>
        <v/>
      </c>
      <c r="AD337" t="str">
        <f>IF(ISBLANK('Registrations List'!AP365),"",'Registrations List'!AP365)</f>
        <v/>
      </c>
      <c r="AE337" t="str">
        <f>IF(ISBLANK('Registrations List'!AR365),"",'Registrations List'!AR365)</f>
        <v/>
      </c>
    </row>
    <row r="338" spans="1:31">
      <c r="A338" t="str">
        <f>IF(ISBLANK('Registrations List'!G366),"",'Registrations List'!G366)</f>
        <v/>
      </c>
      <c r="B338" t="str">
        <f>IF(ISBLANK('Registrations List'!H366),"",'Registrations List'!H366)</f>
        <v/>
      </c>
      <c r="C338" t="str">
        <f>IF(ISBLANK('Registrations List'!L366),"",'Registrations List'!L366)</f>
        <v/>
      </c>
      <c r="D338" t="str">
        <f>IF(ISBLANK('Registrations List'!M366),"",'Registrations List'!M366)</f>
        <v/>
      </c>
      <c r="E338" t="str">
        <f>IF(ISBLANK('Registrations List'!N366),"",'Registrations List'!N366)</f>
        <v/>
      </c>
      <c r="F338" t="str">
        <f>IF(ISBLANK('Registrations List'!O366),"",'Registrations List'!O366)</f>
        <v/>
      </c>
      <c r="G338" t="str">
        <f>IF(ISBLANK('Registrations List'!P366),"",'Registrations List'!P366)</f>
        <v/>
      </c>
      <c r="H338" t="str">
        <f>IF(ISBLANK('Registrations List'!AY366),"",'Registrations List'!AY366)</f>
        <v/>
      </c>
      <c r="I338" t="str">
        <f>IF(ISBLANK('Registrations List'!AZ366),"",'Registrations List'!AZ366)</f>
        <v/>
      </c>
      <c r="J338" t="str">
        <f>IF(ISBLANK('Registrations List'!BE366),"",'Registrations List'!BE366)</f>
        <v/>
      </c>
      <c r="K338" t="str">
        <f>IF(ISBLANK('Registrations List'!BF366),"",'Registrations List'!BF366)</f>
        <v/>
      </c>
      <c r="L338" t="str">
        <f>IF(ISBLANK('Registrations List'!BK366),"",'Registrations List'!BK366)</f>
        <v/>
      </c>
      <c r="M338" t="str">
        <f>IF(ISBLANK('Registrations List'!BL366),"",'Registrations List'!BL366)</f>
        <v/>
      </c>
      <c r="N338" t="str">
        <f>IF(ISBLANK('Registrations List'!BQ366),"",'Registrations List'!BQ366)</f>
        <v/>
      </c>
      <c r="O338" t="str">
        <f>IF(ISBLANK('Registrations List'!BR366),"",'Registrations List'!BR366)</f>
        <v/>
      </c>
      <c r="P338" t="str">
        <f>IF(ISBLANK('Registrations List'!BW366),"",'Registrations List'!BW366)</f>
        <v/>
      </c>
      <c r="Q338" t="str">
        <f>IF(ISBLANK('Registrations List'!BX366),"",'Registrations List'!BX366)</f>
        <v/>
      </c>
      <c r="R338" t="str">
        <f>IF(ISBLANK('Registrations List'!CC366),"",'Registrations List'!CC366)</f>
        <v/>
      </c>
      <c r="S338" t="str">
        <f>IF(ISBLANK('Registrations List'!CD366),"",'Registrations List'!CD366)</f>
        <v/>
      </c>
      <c r="T338" s="96" t="str">
        <f>IF(H338="","",Schedule!C341)</f>
        <v/>
      </c>
      <c r="U338" t="str">
        <f>IF('Request for Payment'!$G$29=0,"",'Request for Payment'!$G$29)</f>
        <v/>
      </c>
      <c r="V338" t="str">
        <f>IF(ISBLANK('Registrations List'!AH366),"",'Registrations List'!AH366)</f>
        <v/>
      </c>
      <c r="W338" t="str">
        <f>IF(ISBLANK('Registrations List'!AI366),"",'Registrations List'!AI366)</f>
        <v/>
      </c>
      <c r="X338" t="str">
        <f>IF(ISBLANK('Registrations List'!AJ366),"",'Registrations List'!AJ366)</f>
        <v/>
      </c>
      <c r="Y338" t="str">
        <f>IF(ISBLANK('Registrations List'!AK366),"",'Registrations List'!AK366)</f>
        <v/>
      </c>
      <c r="Z338" t="str">
        <f>IF(ISBLANK('Registrations List'!AL366),"",'Registrations List'!AL366)</f>
        <v/>
      </c>
      <c r="AA338" t="str">
        <f>IF(ISBLANK('Registrations List'!AM366),"",'Registrations List'!AM366)</f>
        <v/>
      </c>
      <c r="AB338" t="str">
        <f>IF(ISBLANK('Registrations List'!AN366),"",'Registrations List'!AN366)</f>
        <v/>
      </c>
      <c r="AC338" t="str">
        <f>IF(ISBLANK('Registrations List'!AO366),"",'Registrations List'!AO366)</f>
        <v/>
      </c>
      <c r="AD338" t="str">
        <f>IF(ISBLANK('Registrations List'!AP366),"",'Registrations List'!AP366)</f>
        <v/>
      </c>
      <c r="AE338" t="str">
        <f>IF(ISBLANK('Registrations List'!AR366),"",'Registrations List'!AR366)</f>
        <v/>
      </c>
    </row>
    <row r="339" spans="1:31">
      <c r="A339" t="str">
        <f>IF(ISBLANK('Registrations List'!G367),"",'Registrations List'!G367)</f>
        <v/>
      </c>
      <c r="B339" t="str">
        <f>IF(ISBLANK('Registrations List'!H367),"",'Registrations List'!H367)</f>
        <v/>
      </c>
      <c r="C339" t="str">
        <f>IF(ISBLANK('Registrations List'!L367),"",'Registrations List'!L367)</f>
        <v/>
      </c>
      <c r="D339" t="str">
        <f>IF(ISBLANK('Registrations List'!M367),"",'Registrations List'!M367)</f>
        <v/>
      </c>
      <c r="E339" t="str">
        <f>IF(ISBLANK('Registrations List'!N367),"",'Registrations List'!N367)</f>
        <v/>
      </c>
      <c r="F339" t="str">
        <f>IF(ISBLANK('Registrations List'!O367),"",'Registrations List'!O367)</f>
        <v/>
      </c>
      <c r="G339" t="str">
        <f>IF(ISBLANK('Registrations List'!P367),"",'Registrations List'!P367)</f>
        <v/>
      </c>
      <c r="H339" t="str">
        <f>IF(ISBLANK('Registrations List'!AY367),"",'Registrations List'!AY367)</f>
        <v/>
      </c>
      <c r="I339" t="str">
        <f>IF(ISBLANK('Registrations List'!AZ367),"",'Registrations List'!AZ367)</f>
        <v/>
      </c>
      <c r="J339" t="str">
        <f>IF(ISBLANK('Registrations List'!BE367),"",'Registrations List'!BE367)</f>
        <v/>
      </c>
      <c r="K339" t="str">
        <f>IF(ISBLANK('Registrations List'!BF367),"",'Registrations List'!BF367)</f>
        <v/>
      </c>
      <c r="L339" t="str">
        <f>IF(ISBLANK('Registrations List'!BK367),"",'Registrations List'!BK367)</f>
        <v/>
      </c>
      <c r="M339" t="str">
        <f>IF(ISBLANK('Registrations List'!BL367),"",'Registrations List'!BL367)</f>
        <v/>
      </c>
      <c r="N339" t="str">
        <f>IF(ISBLANK('Registrations List'!BQ367),"",'Registrations List'!BQ367)</f>
        <v/>
      </c>
      <c r="O339" t="str">
        <f>IF(ISBLANK('Registrations List'!BR367),"",'Registrations List'!BR367)</f>
        <v/>
      </c>
      <c r="P339" t="str">
        <f>IF(ISBLANK('Registrations List'!BW367),"",'Registrations List'!BW367)</f>
        <v/>
      </c>
      <c r="Q339" t="str">
        <f>IF(ISBLANK('Registrations List'!BX367),"",'Registrations List'!BX367)</f>
        <v/>
      </c>
      <c r="R339" t="str">
        <f>IF(ISBLANK('Registrations List'!CC367),"",'Registrations List'!CC367)</f>
        <v/>
      </c>
      <c r="S339" t="str">
        <f>IF(ISBLANK('Registrations List'!CD367),"",'Registrations List'!CD367)</f>
        <v/>
      </c>
      <c r="T339" s="96" t="str">
        <f>IF(H339="","",Schedule!C342)</f>
        <v/>
      </c>
      <c r="U339" t="str">
        <f>IF('Request for Payment'!$G$29=0,"",'Request for Payment'!$G$29)</f>
        <v/>
      </c>
      <c r="V339" t="str">
        <f>IF(ISBLANK('Registrations List'!AH367),"",'Registrations List'!AH367)</f>
        <v/>
      </c>
      <c r="W339" t="str">
        <f>IF(ISBLANK('Registrations List'!AI367),"",'Registrations List'!AI367)</f>
        <v/>
      </c>
      <c r="X339" t="str">
        <f>IF(ISBLANK('Registrations List'!AJ367),"",'Registrations List'!AJ367)</f>
        <v/>
      </c>
      <c r="Y339" t="str">
        <f>IF(ISBLANK('Registrations List'!AK367),"",'Registrations List'!AK367)</f>
        <v/>
      </c>
      <c r="Z339" t="str">
        <f>IF(ISBLANK('Registrations List'!AL367),"",'Registrations List'!AL367)</f>
        <v/>
      </c>
      <c r="AA339" t="str">
        <f>IF(ISBLANK('Registrations List'!AM367),"",'Registrations List'!AM367)</f>
        <v/>
      </c>
      <c r="AB339" t="str">
        <f>IF(ISBLANK('Registrations List'!AN367),"",'Registrations List'!AN367)</f>
        <v/>
      </c>
      <c r="AC339" t="str">
        <f>IF(ISBLANK('Registrations List'!AO367),"",'Registrations List'!AO367)</f>
        <v/>
      </c>
      <c r="AD339" t="str">
        <f>IF(ISBLANK('Registrations List'!AP367),"",'Registrations List'!AP367)</f>
        <v/>
      </c>
      <c r="AE339" t="str">
        <f>IF(ISBLANK('Registrations List'!AR367),"",'Registrations List'!AR367)</f>
        <v/>
      </c>
    </row>
    <row r="340" spans="1:31">
      <c r="A340" t="str">
        <f>IF(ISBLANK('Registrations List'!G368),"",'Registrations List'!G368)</f>
        <v/>
      </c>
      <c r="B340" t="str">
        <f>IF(ISBLANK('Registrations List'!H368),"",'Registrations List'!H368)</f>
        <v/>
      </c>
      <c r="C340" t="str">
        <f>IF(ISBLANK('Registrations List'!L368),"",'Registrations List'!L368)</f>
        <v/>
      </c>
      <c r="D340" t="str">
        <f>IF(ISBLANK('Registrations List'!M368),"",'Registrations List'!M368)</f>
        <v/>
      </c>
      <c r="E340" t="str">
        <f>IF(ISBLANK('Registrations List'!N368),"",'Registrations List'!N368)</f>
        <v/>
      </c>
      <c r="F340" t="str">
        <f>IF(ISBLANK('Registrations List'!O368),"",'Registrations List'!O368)</f>
        <v/>
      </c>
      <c r="G340" t="str">
        <f>IF(ISBLANK('Registrations List'!P368),"",'Registrations List'!P368)</f>
        <v/>
      </c>
      <c r="H340" t="str">
        <f>IF(ISBLANK('Registrations List'!AY368),"",'Registrations List'!AY368)</f>
        <v/>
      </c>
      <c r="I340" t="str">
        <f>IF(ISBLANK('Registrations List'!AZ368),"",'Registrations List'!AZ368)</f>
        <v/>
      </c>
      <c r="J340" t="str">
        <f>IF(ISBLANK('Registrations List'!BE368),"",'Registrations List'!BE368)</f>
        <v/>
      </c>
      <c r="K340" t="str">
        <f>IF(ISBLANK('Registrations List'!BF368),"",'Registrations List'!BF368)</f>
        <v/>
      </c>
      <c r="L340" t="str">
        <f>IF(ISBLANK('Registrations List'!BK368),"",'Registrations List'!BK368)</f>
        <v/>
      </c>
      <c r="M340" t="str">
        <f>IF(ISBLANK('Registrations List'!BL368),"",'Registrations List'!BL368)</f>
        <v/>
      </c>
      <c r="N340" t="str">
        <f>IF(ISBLANK('Registrations List'!BQ368),"",'Registrations List'!BQ368)</f>
        <v/>
      </c>
      <c r="O340" t="str">
        <f>IF(ISBLANK('Registrations List'!BR368),"",'Registrations List'!BR368)</f>
        <v/>
      </c>
      <c r="P340" t="str">
        <f>IF(ISBLANK('Registrations List'!BW368),"",'Registrations List'!BW368)</f>
        <v/>
      </c>
      <c r="Q340" t="str">
        <f>IF(ISBLANK('Registrations List'!BX368),"",'Registrations List'!BX368)</f>
        <v/>
      </c>
      <c r="R340" t="str">
        <f>IF(ISBLANK('Registrations List'!CC368),"",'Registrations List'!CC368)</f>
        <v/>
      </c>
      <c r="S340" t="str">
        <f>IF(ISBLANK('Registrations List'!CD368),"",'Registrations List'!CD368)</f>
        <v/>
      </c>
      <c r="T340" s="96" t="str">
        <f>IF(H340="","",Schedule!C343)</f>
        <v/>
      </c>
      <c r="U340" t="str">
        <f>IF('Request for Payment'!$G$29=0,"",'Request for Payment'!$G$29)</f>
        <v/>
      </c>
      <c r="V340" t="str">
        <f>IF(ISBLANK('Registrations List'!AH368),"",'Registrations List'!AH368)</f>
        <v/>
      </c>
      <c r="W340" t="str">
        <f>IF(ISBLANK('Registrations List'!AI368),"",'Registrations List'!AI368)</f>
        <v/>
      </c>
      <c r="X340" t="str">
        <f>IF(ISBLANK('Registrations List'!AJ368),"",'Registrations List'!AJ368)</f>
        <v/>
      </c>
      <c r="Y340" t="str">
        <f>IF(ISBLANK('Registrations List'!AK368),"",'Registrations List'!AK368)</f>
        <v/>
      </c>
      <c r="Z340" t="str">
        <f>IF(ISBLANK('Registrations List'!AL368),"",'Registrations List'!AL368)</f>
        <v/>
      </c>
      <c r="AA340" t="str">
        <f>IF(ISBLANK('Registrations List'!AM368),"",'Registrations List'!AM368)</f>
        <v/>
      </c>
      <c r="AB340" t="str">
        <f>IF(ISBLANK('Registrations List'!AN368),"",'Registrations List'!AN368)</f>
        <v/>
      </c>
      <c r="AC340" t="str">
        <f>IF(ISBLANK('Registrations List'!AO368),"",'Registrations List'!AO368)</f>
        <v/>
      </c>
      <c r="AD340" t="str">
        <f>IF(ISBLANK('Registrations List'!AP368),"",'Registrations List'!AP368)</f>
        <v/>
      </c>
      <c r="AE340" t="str">
        <f>IF(ISBLANK('Registrations List'!AR368),"",'Registrations List'!AR368)</f>
        <v/>
      </c>
    </row>
    <row r="341" spans="1:31">
      <c r="A341" t="str">
        <f>IF(ISBLANK('Registrations List'!G369),"",'Registrations List'!G369)</f>
        <v/>
      </c>
      <c r="B341" t="str">
        <f>IF(ISBLANK('Registrations List'!H369),"",'Registrations List'!H369)</f>
        <v/>
      </c>
      <c r="C341" t="str">
        <f>IF(ISBLANK('Registrations List'!L369),"",'Registrations List'!L369)</f>
        <v/>
      </c>
      <c r="D341" t="str">
        <f>IF(ISBLANK('Registrations List'!M369),"",'Registrations List'!M369)</f>
        <v/>
      </c>
      <c r="E341" t="str">
        <f>IF(ISBLANK('Registrations List'!N369),"",'Registrations List'!N369)</f>
        <v/>
      </c>
      <c r="F341" t="str">
        <f>IF(ISBLANK('Registrations List'!O369),"",'Registrations List'!O369)</f>
        <v/>
      </c>
      <c r="G341" t="str">
        <f>IF(ISBLANK('Registrations List'!P369),"",'Registrations List'!P369)</f>
        <v/>
      </c>
      <c r="H341" t="str">
        <f>IF(ISBLANK('Registrations List'!AY369),"",'Registrations List'!AY369)</f>
        <v/>
      </c>
      <c r="I341" t="str">
        <f>IF(ISBLANK('Registrations List'!AZ369),"",'Registrations List'!AZ369)</f>
        <v/>
      </c>
      <c r="J341" t="str">
        <f>IF(ISBLANK('Registrations List'!BE369),"",'Registrations List'!BE369)</f>
        <v/>
      </c>
      <c r="K341" t="str">
        <f>IF(ISBLANK('Registrations List'!BF369),"",'Registrations List'!BF369)</f>
        <v/>
      </c>
      <c r="L341" t="str">
        <f>IF(ISBLANK('Registrations List'!BK369),"",'Registrations List'!BK369)</f>
        <v/>
      </c>
      <c r="M341" t="str">
        <f>IF(ISBLANK('Registrations List'!BL369),"",'Registrations List'!BL369)</f>
        <v/>
      </c>
      <c r="N341" t="str">
        <f>IF(ISBLANK('Registrations List'!BQ369),"",'Registrations List'!BQ369)</f>
        <v/>
      </c>
      <c r="O341" t="str">
        <f>IF(ISBLANK('Registrations List'!BR369),"",'Registrations List'!BR369)</f>
        <v/>
      </c>
      <c r="P341" t="str">
        <f>IF(ISBLANK('Registrations List'!BW369),"",'Registrations List'!BW369)</f>
        <v/>
      </c>
      <c r="Q341" t="str">
        <f>IF(ISBLANK('Registrations List'!BX369),"",'Registrations List'!BX369)</f>
        <v/>
      </c>
      <c r="R341" t="str">
        <f>IF(ISBLANK('Registrations List'!CC369),"",'Registrations List'!CC369)</f>
        <v/>
      </c>
      <c r="S341" t="str">
        <f>IF(ISBLANK('Registrations List'!CD369),"",'Registrations List'!CD369)</f>
        <v/>
      </c>
      <c r="T341" s="96" t="str">
        <f>IF(H341="","",Schedule!C344)</f>
        <v/>
      </c>
      <c r="U341" t="str">
        <f>IF('Request for Payment'!$G$29=0,"",'Request for Payment'!$G$29)</f>
        <v/>
      </c>
      <c r="V341" t="str">
        <f>IF(ISBLANK('Registrations List'!AH369),"",'Registrations List'!AH369)</f>
        <v/>
      </c>
      <c r="W341" t="str">
        <f>IF(ISBLANK('Registrations List'!AI369),"",'Registrations List'!AI369)</f>
        <v/>
      </c>
      <c r="X341" t="str">
        <f>IF(ISBLANK('Registrations List'!AJ369),"",'Registrations List'!AJ369)</f>
        <v/>
      </c>
      <c r="Y341" t="str">
        <f>IF(ISBLANK('Registrations List'!AK369),"",'Registrations List'!AK369)</f>
        <v/>
      </c>
      <c r="Z341" t="str">
        <f>IF(ISBLANK('Registrations List'!AL369),"",'Registrations List'!AL369)</f>
        <v/>
      </c>
      <c r="AA341" t="str">
        <f>IF(ISBLANK('Registrations List'!AM369),"",'Registrations List'!AM369)</f>
        <v/>
      </c>
      <c r="AB341" t="str">
        <f>IF(ISBLANK('Registrations List'!AN369),"",'Registrations List'!AN369)</f>
        <v/>
      </c>
      <c r="AC341" t="str">
        <f>IF(ISBLANK('Registrations List'!AO369),"",'Registrations List'!AO369)</f>
        <v/>
      </c>
      <c r="AD341" t="str">
        <f>IF(ISBLANK('Registrations List'!AP369),"",'Registrations List'!AP369)</f>
        <v/>
      </c>
      <c r="AE341" t="str">
        <f>IF(ISBLANK('Registrations List'!AR369),"",'Registrations List'!AR369)</f>
        <v/>
      </c>
    </row>
    <row r="342" spans="1:31">
      <c r="A342" t="str">
        <f>IF(ISBLANK('Registrations List'!G370),"",'Registrations List'!G370)</f>
        <v/>
      </c>
      <c r="B342" t="str">
        <f>IF(ISBLANK('Registrations List'!H370),"",'Registrations List'!H370)</f>
        <v/>
      </c>
      <c r="C342" t="str">
        <f>IF(ISBLANK('Registrations List'!L370),"",'Registrations List'!L370)</f>
        <v/>
      </c>
      <c r="D342" t="str">
        <f>IF(ISBLANK('Registrations List'!M370),"",'Registrations List'!M370)</f>
        <v/>
      </c>
      <c r="E342" t="str">
        <f>IF(ISBLANK('Registrations List'!N370),"",'Registrations List'!N370)</f>
        <v/>
      </c>
      <c r="F342" t="str">
        <f>IF(ISBLANK('Registrations List'!O370),"",'Registrations List'!O370)</f>
        <v/>
      </c>
      <c r="G342" t="str">
        <f>IF(ISBLANK('Registrations List'!P370),"",'Registrations List'!P370)</f>
        <v/>
      </c>
      <c r="H342" t="str">
        <f>IF(ISBLANK('Registrations List'!AY370),"",'Registrations List'!AY370)</f>
        <v/>
      </c>
      <c r="I342" t="str">
        <f>IF(ISBLANK('Registrations List'!AZ370),"",'Registrations List'!AZ370)</f>
        <v/>
      </c>
      <c r="J342" t="str">
        <f>IF(ISBLANK('Registrations List'!BE370),"",'Registrations List'!BE370)</f>
        <v/>
      </c>
      <c r="K342" t="str">
        <f>IF(ISBLANK('Registrations List'!BF370),"",'Registrations List'!BF370)</f>
        <v/>
      </c>
      <c r="L342" t="str">
        <f>IF(ISBLANK('Registrations List'!BK370),"",'Registrations List'!BK370)</f>
        <v/>
      </c>
      <c r="M342" t="str">
        <f>IF(ISBLANK('Registrations List'!BL370),"",'Registrations List'!BL370)</f>
        <v/>
      </c>
      <c r="N342" t="str">
        <f>IF(ISBLANK('Registrations List'!BQ370),"",'Registrations List'!BQ370)</f>
        <v/>
      </c>
      <c r="O342" t="str">
        <f>IF(ISBLANK('Registrations List'!BR370),"",'Registrations List'!BR370)</f>
        <v/>
      </c>
      <c r="P342" t="str">
        <f>IF(ISBLANK('Registrations List'!BW370),"",'Registrations List'!BW370)</f>
        <v/>
      </c>
      <c r="Q342" t="str">
        <f>IF(ISBLANK('Registrations List'!BX370),"",'Registrations List'!BX370)</f>
        <v/>
      </c>
      <c r="R342" t="str">
        <f>IF(ISBLANK('Registrations List'!CC370),"",'Registrations List'!CC370)</f>
        <v/>
      </c>
      <c r="S342" t="str">
        <f>IF(ISBLANK('Registrations List'!CD370),"",'Registrations List'!CD370)</f>
        <v/>
      </c>
      <c r="T342" s="96" t="str">
        <f>IF(H342="","",Schedule!C345)</f>
        <v/>
      </c>
      <c r="U342" t="str">
        <f>IF('Request for Payment'!$G$29=0,"",'Request for Payment'!$G$29)</f>
        <v/>
      </c>
      <c r="V342" t="str">
        <f>IF(ISBLANK('Registrations List'!AH370),"",'Registrations List'!AH370)</f>
        <v/>
      </c>
      <c r="W342" t="str">
        <f>IF(ISBLANK('Registrations List'!AI370),"",'Registrations List'!AI370)</f>
        <v/>
      </c>
      <c r="X342" t="str">
        <f>IF(ISBLANK('Registrations List'!AJ370),"",'Registrations List'!AJ370)</f>
        <v/>
      </c>
      <c r="Y342" t="str">
        <f>IF(ISBLANK('Registrations List'!AK370),"",'Registrations List'!AK370)</f>
        <v/>
      </c>
      <c r="Z342" t="str">
        <f>IF(ISBLANK('Registrations List'!AL370),"",'Registrations List'!AL370)</f>
        <v/>
      </c>
      <c r="AA342" t="str">
        <f>IF(ISBLANK('Registrations List'!AM370),"",'Registrations List'!AM370)</f>
        <v/>
      </c>
      <c r="AB342" t="str">
        <f>IF(ISBLANK('Registrations List'!AN370),"",'Registrations List'!AN370)</f>
        <v/>
      </c>
      <c r="AC342" t="str">
        <f>IF(ISBLANK('Registrations List'!AO370),"",'Registrations List'!AO370)</f>
        <v/>
      </c>
      <c r="AD342" t="str">
        <f>IF(ISBLANK('Registrations List'!AP370),"",'Registrations List'!AP370)</f>
        <v/>
      </c>
      <c r="AE342" t="str">
        <f>IF(ISBLANK('Registrations List'!AR370),"",'Registrations List'!AR370)</f>
        <v/>
      </c>
    </row>
    <row r="343" spans="1:31">
      <c r="A343" t="str">
        <f>IF(ISBLANK('Registrations List'!G371),"",'Registrations List'!G371)</f>
        <v/>
      </c>
      <c r="B343" t="str">
        <f>IF(ISBLANK('Registrations List'!H371),"",'Registrations List'!H371)</f>
        <v/>
      </c>
      <c r="C343" t="str">
        <f>IF(ISBLANK('Registrations List'!L371),"",'Registrations List'!L371)</f>
        <v/>
      </c>
      <c r="D343" t="str">
        <f>IF(ISBLANK('Registrations List'!M371),"",'Registrations List'!M371)</f>
        <v/>
      </c>
      <c r="E343" t="str">
        <f>IF(ISBLANK('Registrations List'!N371),"",'Registrations List'!N371)</f>
        <v/>
      </c>
      <c r="F343" t="str">
        <f>IF(ISBLANK('Registrations List'!O371),"",'Registrations List'!O371)</f>
        <v/>
      </c>
      <c r="G343" t="str">
        <f>IF(ISBLANK('Registrations List'!P371),"",'Registrations List'!P371)</f>
        <v/>
      </c>
      <c r="H343" t="str">
        <f>IF(ISBLANK('Registrations List'!AY371),"",'Registrations List'!AY371)</f>
        <v/>
      </c>
      <c r="I343" t="str">
        <f>IF(ISBLANK('Registrations List'!AZ371),"",'Registrations List'!AZ371)</f>
        <v/>
      </c>
      <c r="J343" t="str">
        <f>IF(ISBLANK('Registrations List'!BE371),"",'Registrations List'!BE371)</f>
        <v/>
      </c>
      <c r="K343" t="str">
        <f>IF(ISBLANK('Registrations List'!BF371),"",'Registrations List'!BF371)</f>
        <v/>
      </c>
      <c r="L343" t="str">
        <f>IF(ISBLANK('Registrations List'!BK371),"",'Registrations List'!BK371)</f>
        <v/>
      </c>
      <c r="M343" t="str">
        <f>IF(ISBLANK('Registrations List'!BL371),"",'Registrations List'!BL371)</f>
        <v/>
      </c>
      <c r="N343" t="str">
        <f>IF(ISBLANK('Registrations List'!BQ371),"",'Registrations List'!BQ371)</f>
        <v/>
      </c>
      <c r="O343" t="str">
        <f>IF(ISBLANK('Registrations List'!BR371),"",'Registrations List'!BR371)</f>
        <v/>
      </c>
      <c r="P343" t="str">
        <f>IF(ISBLANK('Registrations List'!BW371),"",'Registrations List'!BW371)</f>
        <v/>
      </c>
      <c r="Q343" t="str">
        <f>IF(ISBLANK('Registrations List'!BX371),"",'Registrations List'!BX371)</f>
        <v/>
      </c>
      <c r="R343" t="str">
        <f>IF(ISBLANK('Registrations List'!CC371),"",'Registrations List'!CC371)</f>
        <v/>
      </c>
      <c r="S343" t="str">
        <f>IF(ISBLANK('Registrations List'!CD371),"",'Registrations List'!CD371)</f>
        <v/>
      </c>
      <c r="T343" s="96" t="str">
        <f>IF(H343="","",Schedule!C346)</f>
        <v/>
      </c>
      <c r="U343" t="str">
        <f>IF('Request for Payment'!$G$29=0,"",'Request for Payment'!$G$29)</f>
        <v/>
      </c>
      <c r="V343" t="str">
        <f>IF(ISBLANK('Registrations List'!AH371),"",'Registrations List'!AH371)</f>
        <v/>
      </c>
      <c r="W343" t="str">
        <f>IF(ISBLANK('Registrations List'!AI371),"",'Registrations List'!AI371)</f>
        <v/>
      </c>
      <c r="X343" t="str">
        <f>IF(ISBLANK('Registrations List'!AJ371),"",'Registrations List'!AJ371)</f>
        <v/>
      </c>
      <c r="Y343" t="str">
        <f>IF(ISBLANK('Registrations List'!AK371),"",'Registrations List'!AK371)</f>
        <v/>
      </c>
      <c r="Z343" t="str">
        <f>IF(ISBLANK('Registrations List'!AL371),"",'Registrations List'!AL371)</f>
        <v/>
      </c>
      <c r="AA343" t="str">
        <f>IF(ISBLANK('Registrations List'!AM371),"",'Registrations List'!AM371)</f>
        <v/>
      </c>
      <c r="AB343" t="str">
        <f>IF(ISBLANK('Registrations List'!AN371),"",'Registrations List'!AN371)</f>
        <v/>
      </c>
      <c r="AC343" t="str">
        <f>IF(ISBLANK('Registrations List'!AO371),"",'Registrations List'!AO371)</f>
        <v/>
      </c>
      <c r="AD343" t="str">
        <f>IF(ISBLANK('Registrations List'!AP371),"",'Registrations List'!AP371)</f>
        <v/>
      </c>
      <c r="AE343" t="str">
        <f>IF(ISBLANK('Registrations List'!AR371),"",'Registrations List'!AR371)</f>
        <v/>
      </c>
    </row>
    <row r="344" spans="1:31">
      <c r="A344" t="str">
        <f>IF(ISBLANK('Registrations List'!G372),"",'Registrations List'!G372)</f>
        <v/>
      </c>
      <c r="B344" t="str">
        <f>IF(ISBLANK('Registrations List'!H372),"",'Registrations List'!H372)</f>
        <v/>
      </c>
      <c r="C344" t="str">
        <f>IF(ISBLANK('Registrations List'!L372),"",'Registrations List'!L372)</f>
        <v/>
      </c>
      <c r="D344" t="str">
        <f>IF(ISBLANK('Registrations List'!M372),"",'Registrations List'!M372)</f>
        <v/>
      </c>
      <c r="E344" t="str">
        <f>IF(ISBLANK('Registrations List'!N372),"",'Registrations List'!N372)</f>
        <v/>
      </c>
      <c r="F344" t="str">
        <f>IF(ISBLANK('Registrations List'!O372),"",'Registrations List'!O372)</f>
        <v/>
      </c>
      <c r="G344" t="str">
        <f>IF(ISBLANK('Registrations List'!P372),"",'Registrations List'!P372)</f>
        <v/>
      </c>
      <c r="H344" t="str">
        <f>IF(ISBLANK('Registrations List'!AY372),"",'Registrations List'!AY372)</f>
        <v/>
      </c>
      <c r="I344" t="str">
        <f>IF(ISBLANK('Registrations List'!AZ372),"",'Registrations List'!AZ372)</f>
        <v/>
      </c>
      <c r="J344" t="str">
        <f>IF(ISBLANK('Registrations List'!BE372),"",'Registrations List'!BE372)</f>
        <v/>
      </c>
      <c r="K344" t="str">
        <f>IF(ISBLANK('Registrations List'!BF372),"",'Registrations List'!BF372)</f>
        <v/>
      </c>
      <c r="L344" t="str">
        <f>IF(ISBLANK('Registrations List'!BK372),"",'Registrations List'!BK372)</f>
        <v/>
      </c>
      <c r="M344" t="str">
        <f>IF(ISBLANK('Registrations List'!BL372),"",'Registrations List'!BL372)</f>
        <v/>
      </c>
      <c r="N344" t="str">
        <f>IF(ISBLANK('Registrations List'!BQ372),"",'Registrations List'!BQ372)</f>
        <v/>
      </c>
      <c r="O344" t="str">
        <f>IF(ISBLANK('Registrations List'!BR372),"",'Registrations List'!BR372)</f>
        <v/>
      </c>
      <c r="P344" t="str">
        <f>IF(ISBLANK('Registrations List'!BW372),"",'Registrations List'!BW372)</f>
        <v/>
      </c>
      <c r="Q344" t="str">
        <f>IF(ISBLANK('Registrations List'!BX372),"",'Registrations List'!BX372)</f>
        <v/>
      </c>
      <c r="R344" t="str">
        <f>IF(ISBLANK('Registrations List'!CC372),"",'Registrations List'!CC372)</f>
        <v/>
      </c>
      <c r="S344" t="str">
        <f>IF(ISBLANK('Registrations List'!CD372),"",'Registrations List'!CD372)</f>
        <v/>
      </c>
      <c r="T344" s="96" t="str">
        <f>IF(H344="","",Schedule!C347)</f>
        <v/>
      </c>
      <c r="U344" t="str">
        <f>IF('Request for Payment'!$G$29=0,"",'Request for Payment'!$G$29)</f>
        <v/>
      </c>
      <c r="V344" t="str">
        <f>IF(ISBLANK('Registrations List'!AH372),"",'Registrations List'!AH372)</f>
        <v/>
      </c>
      <c r="W344" t="str">
        <f>IF(ISBLANK('Registrations List'!AI372),"",'Registrations List'!AI372)</f>
        <v/>
      </c>
      <c r="X344" t="str">
        <f>IF(ISBLANK('Registrations List'!AJ372),"",'Registrations List'!AJ372)</f>
        <v/>
      </c>
      <c r="Y344" t="str">
        <f>IF(ISBLANK('Registrations List'!AK372),"",'Registrations List'!AK372)</f>
        <v/>
      </c>
      <c r="Z344" t="str">
        <f>IF(ISBLANK('Registrations List'!AL372),"",'Registrations List'!AL372)</f>
        <v/>
      </c>
      <c r="AA344" t="str">
        <f>IF(ISBLANK('Registrations List'!AM372),"",'Registrations List'!AM372)</f>
        <v/>
      </c>
      <c r="AB344" t="str">
        <f>IF(ISBLANK('Registrations List'!AN372),"",'Registrations List'!AN372)</f>
        <v/>
      </c>
      <c r="AC344" t="str">
        <f>IF(ISBLANK('Registrations List'!AO372),"",'Registrations List'!AO372)</f>
        <v/>
      </c>
      <c r="AD344" t="str">
        <f>IF(ISBLANK('Registrations List'!AP372),"",'Registrations List'!AP372)</f>
        <v/>
      </c>
      <c r="AE344" t="str">
        <f>IF(ISBLANK('Registrations List'!AR372),"",'Registrations List'!AR372)</f>
        <v/>
      </c>
    </row>
    <row r="345" spans="1:31">
      <c r="A345" t="str">
        <f>IF(ISBLANK('Registrations List'!G373),"",'Registrations List'!G373)</f>
        <v/>
      </c>
      <c r="B345" t="str">
        <f>IF(ISBLANK('Registrations List'!H373),"",'Registrations List'!H373)</f>
        <v/>
      </c>
      <c r="C345" t="str">
        <f>IF(ISBLANK('Registrations List'!L373),"",'Registrations List'!L373)</f>
        <v/>
      </c>
      <c r="D345" t="str">
        <f>IF(ISBLANK('Registrations List'!M373),"",'Registrations List'!M373)</f>
        <v/>
      </c>
      <c r="E345" t="str">
        <f>IF(ISBLANK('Registrations List'!N373),"",'Registrations List'!N373)</f>
        <v/>
      </c>
      <c r="F345" t="str">
        <f>IF(ISBLANK('Registrations List'!O373),"",'Registrations List'!O373)</f>
        <v/>
      </c>
      <c r="G345" t="str">
        <f>IF(ISBLANK('Registrations List'!P373),"",'Registrations List'!P373)</f>
        <v/>
      </c>
      <c r="H345" t="str">
        <f>IF(ISBLANK('Registrations List'!AY373),"",'Registrations List'!AY373)</f>
        <v/>
      </c>
      <c r="I345" t="str">
        <f>IF(ISBLANK('Registrations List'!AZ373),"",'Registrations List'!AZ373)</f>
        <v/>
      </c>
      <c r="J345" t="str">
        <f>IF(ISBLANK('Registrations List'!BE373),"",'Registrations List'!BE373)</f>
        <v/>
      </c>
      <c r="K345" t="str">
        <f>IF(ISBLANK('Registrations List'!BF373),"",'Registrations List'!BF373)</f>
        <v/>
      </c>
      <c r="L345" t="str">
        <f>IF(ISBLANK('Registrations List'!BK373),"",'Registrations List'!BK373)</f>
        <v/>
      </c>
      <c r="M345" t="str">
        <f>IF(ISBLANK('Registrations List'!BL373),"",'Registrations List'!BL373)</f>
        <v/>
      </c>
      <c r="N345" t="str">
        <f>IF(ISBLANK('Registrations List'!BQ373),"",'Registrations List'!BQ373)</f>
        <v/>
      </c>
      <c r="O345" t="str">
        <f>IF(ISBLANK('Registrations List'!BR373),"",'Registrations List'!BR373)</f>
        <v/>
      </c>
      <c r="P345" t="str">
        <f>IF(ISBLANK('Registrations List'!BW373),"",'Registrations List'!BW373)</f>
        <v/>
      </c>
      <c r="Q345" t="str">
        <f>IF(ISBLANK('Registrations List'!BX373),"",'Registrations List'!BX373)</f>
        <v/>
      </c>
      <c r="R345" t="str">
        <f>IF(ISBLANK('Registrations List'!CC373),"",'Registrations List'!CC373)</f>
        <v/>
      </c>
      <c r="S345" t="str">
        <f>IF(ISBLANK('Registrations List'!CD373),"",'Registrations List'!CD373)</f>
        <v/>
      </c>
      <c r="T345" s="96" t="str">
        <f>IF(H345="","",Schedule!C348)</f>
        <v/>
      </c>
      <c r="U345" t="str">
        <f>IF('Request for Payment'!$G$29=0,"",'Request for Payment'!$G$29)</f>
        <v/>
      </c>
      <c r="V345" t="str">
        <f>IF(ISBLANK('Registrations List'!AH373),"",'Registrations List'!AH373)</f>
        <v/>
      </c>
      <c r="W345" t="str">
        <f>IF(ISBLANK('Registrations List'!AI373),"",'Registrations List'!AI373)</f>
        <v/>
      </c>
      <c r="X345" t="str">
        <f>IF(ISBLANK('Registrations List'!AJ373),"",'Registrations List'!AJ373)</f>
        <v/>
      </c>
      <c r="Y345" t="str">
        <f>IF(ISBLANK('Registrations List'!AK373),"",'Registrations List'!AK373)</f>
        <v/>
      </c>
      <c r="Z345" t="str">
        <f>IF(ISBLANK('Registrations List'!AL373),"",'Registrations List'!AL373)</f>
        <v/>
      </c>
      <c r="AA345" t="str">
        <f>IF(ISBLANK('Registrations List'!AM373),"",'Registrations List'!AM373)</f>
        <v/>
      </c>
      <c r="AB345" t="str">
        <f>IF(ISBLANK('Registrations List'!AN373),"",'Registrations List'!AN373)</f>
        <v/>
      </c>
      <c r="AC345" t="str">
        <f>IF(ISBLANK('Registrations List'!AO373),"",'Registrations List'!AO373)</f>
        <v/>
      </c>
      <c r="AD345" t="str">
        <f>IF(ISBLANK('Registrations List'!AP373),"",'Registrations List'!AP373)</f>
        <v/>
      </c>
      <c r="AE345" t="str">
        <f>IF(ISBLANK('Registrations List'!AR373),"",'Registrations List'!AR373)</f>
        <v/>
      </c>
    </row>
    <row r="346" spans="1:31">
      <c r="A346" t="str">
        <f>IF(ISBLANK('Registrations List'!G374),"",'Registrations List'!G374)</f>
        <v/>
      </c>
      <c r="B346" t="str">
        <f>IF(ISBLANK('Registrations List'!H374),"",'Registrations List'!H374)</f>
        <v/>
      </c>
      <c r="C346" t="str">
        <f>IF(ISBLANK('Registrations List'!L374),"",'Registrations List'!L374)</f>
        <v/>
      </c>
      <c r="D346" t="str">
        <f>IF(ISBLANK('Registrations List'!M374),"",'Registrations List'!M374)</f>
        <v/>
      </c>
      <c r="E346" t="str">
        <f>IF(ISBLANK('Registrations List'!N374),"",'Registrations List'!N374)</f>
        <v/>
      </c>
      <c r="F346" t="str">
        <f>IF(ISBLANK('Registrations List'!O374),"",'Registrations List'!O374)</f>
        <v/>
      </c>
      <c r="G346" t="str">
        <f>IF(ISBLANK('Registrations List'!P374),"",'Registrations List'!P374)</f>
        <v/>
      </c>
      <c r="H346" t="str">
        <f>IF(ISBLANK('Registrations List'!AY374),"",'Registrations List'!AY374)</f>
        <v/>
      </c>
      <c r="I346" t="str">
        <f>IF(ISBLANK('Registrations List'!AZ374),"",'Registrations List'!AZ374)</f>
        <v/>
      </c>
      <c r="J346" t="str">
        <f>IF(ISBLANK('Registrations List'!BE374),"",'Registrations List'!BE374)</f>
        <v/>
      </c>
      <c r="K346" t="str">
        <f>IF(ISBLANK('Registrations List'!BF374),"",'Registrations List'!BF374)</f>
        <v/>
      </c>
      <c r="L346" t="str">
        <f>IF(ISBLANK('Registrations List'!BK374),"",'Registrations List'!BK374)</f>
        <v/>
      </c>
      <c r="M346" t="str">
        <f>IF(ISBLANK('Registrations List'!BL374),"",'Registrations List'!BL374)</f>
        <v/>
      </c>
      <c r="N346" t="str">
        <f>IF(ISBLANK('Registrations List'!BQ374),"",'Registrations List'!BQ374)</f>
        <v/>
      </c>
      <c r="O346" t="str">
        <f>IF(ISBLANK('Registrations List'!BR374),"",'Registrations List'!BR374)</f>
        <v/>
      </c>
      <c r="P346" t="str">
        <f>IF(ISBLANK('Registrations List'!BW374),"",'Registrations List'!BW374)</f>
        <v/>
      </c>
      <c r="Q346" t="str">
        <f>IF(ISBLANK('Registrations List'!BX374),"",'Registrations List'!BX374)</f>
        <v/>
      </c>
      <c r="R346" t="str">
        <f>IF(ISBLANK('Registrations List'!CC374),"",'Registrations List'!CC374)</f>
        <v/>
      </c>
      <c r="S346" t="str">
        <f>IF(ISBLANK('Registrations List'!CD374),"",'Registrations List'!CD374)</f>
        <v/>
      </c>
      <c r="T346" s="96" t="str">
        <f>IF(H346="","",Schedule!C349)</f>
        <v/>
      </c>
      <c r="U346" t="str">
        <f>IF('Request for Payment'!$G$29=0,"",'Request for Payment'!$G$29)</f>
        <v/>
      </c>
      <c r="V346" t="str">
        <f>IF(ISBLANK('Registrations List'!AH374),"",'Registrations List'!AH374)</f>
        <v/>
      </c>
      <c r="W346" t="str">
        <f>IF(ISBLANK('Registrations List'!AI374),"",'Registrations List'!AI374)</f>
        <v/>
      </c>
      <c r="X346" t="str">
        <f>IF(ISBLANK('Registrations List'!AJ374),"",'Registrations List'!AJ374)</f>
        <v/>
      </c>
      <c r="Y346" t="str">
        <f>IF(ISBLANK('Registrations List'!AK374),"",'Registrations List'!AK374)</f>
        <v/>
      </c>
      <c r="Z346" t="str">
        <f>IF(ISBLANK('Registrations List'!AL374),"",'Registrations List'!AL374)</f>
        <v/>
      </c>
      <c r="AA346" t="str">
        <f>IF(ISBLANK('Registrations List'!AM374),"",'Registrations List'!AM374)</f>
        <v/>
      </c>
      <c r="AB346" t="str">
        <f>IF(ISBLANK('Registrations List'!AN374),"",'Registrations List'!AN374)</f>
        <v/>
      </c>
      <c r="AC346" t="str">
        <f>IF(ISBLANK('Registrations List'!AO374),"",'Registrations List'!AO374)</f>
        <v/>
      </c>
      <c r="AD346" t="str">
        <f>IF(ISBLANK('Registrations List'!AP374),"",'Registrations List'!AP374)</f>
        <v/>
      </c>
      <c r="AE346" t="str">
        <f>IF(ISBLANK('Registrations List'!AR374),"",'Registrations List'!AR374)</f>
        <v/>
      </c>
    </row>
    <row r="347" spans="1:31">
      <c r="A347" t="str">
        <f>IF(ISBLANK('Registrations List'!G375),"",'Registrations List'!G375)</f>
        <v/>
      </c>
      <c r="B347" t="str">
        <f>IF(ISBLANK('Registrations List'!H375),"",'Registrations List'!H375)</f>
        <v/>
      </c>
      <c r="C347" t="str">
        <f>IF(ISBLANK('Registrations List'!L375),"",'Registrations List'!L375)</f>
        <v/>
      </c>
      <c r="D347" t="str">
        <f>IF(ISBLANK('Registrations List'!M375),"",'Registrations List'!M375)</f>
        <v/>
      </c>
      <c r="E347" t="str">
        <f>IF(ISBLANK('Registrations List'!N375),"",'Registrations List'!N375)</f>
        <v/>
      </c>
      <c r="F347" t="str">
        <f>IF(ISBLANK('Registrations List'!O375),"",'Registrations List'!O375)</f>
        <v/>
      </c>
      <c r="G347" t="str">
        <f>IF(ISBLANK('Registrations List'!P375),"",'Registrations List'!P375)</f>
        <v/>
      </c>
      <c r="H347" t="str">
        <f>IF(ISBLANK('Registrations List'!AY375),"",'Registrations List'!AY375)</f>
        <v/>
      </c>
      <c r="I347" t="str">
        <f>IF(ISBLANK('Registrations List'!AZ375),"",'Registrations List'!AZ375)</f>
        <v/>
      </c>
      <c r="J347" t="str">
        <f>IF(ISBLANK('Registrations List'!BE375),"",'Registrations List'!BE375)</f>
        <v/>
      </c>
      <c r="K347" t="str">
        <f>IF(ISBLANK('Registrations List'!BF375),"",'Registrations List'!BF375)</f>
        <v/>
      </c>
      <c r="L347" t="str">
        <f>IF(ISBLANK('Registrations List'!BK375),"",'Registrations List'!BK375)</f>
        <v/>
      </c>
      <c r="M347" t="str">
        <f>IF(ISBLANK('Registrations List'!BL375),"",'Registrations List'!BL375)</f>
        <v/>
      </c>
      <c r="N347" t="str">
        <f>IF(ISBLANK('Registrations List'!BQ375),"",'Registrations List'!BQ375)</f>
        <v/>
      </c>
      <c r="O347" t="str">
        <f>IF(ISBLANK('Registrations List'!BR375),"",'Registrations List'!BR375)</f>
        <v/>
      </c>
      <c r="P347" t="str">
        <f>IF(ISBLANK('Registrations List'!BW375),"",'Registrations List'!BW375)</f>
        <v/>
      </c>
      <c r="Q347" t="str">
        <f>IF(ISBLANK('Registrations List'!BX375),"",'Registrations List'!BX375)</f>
        <v/>
      </c>
      <c r="R347" t="str">
        <f>IF(ISBLANK('Registrations List'!CC375),"",'Registrations List'!CC375)</f>
        <v/>
      </c>
      <c r="S347" t="str">
        <f>IF(ISBLANK('Registrations List'!CD375),"",'Registrations List'!CD375)</f>
        <v/>
      </c>
      <c r="T347" s="96" t="str">
        <f>IF(H347="","",Schedule!C350)</f>
        <v/>
      </c>
      <c r="U347" t="str">
        <f>IF('Request for Payment'!$G$29=0,"",'Request for Payment'!$G$29)</f>
        <v/>
      </c>
      <c r="V347" t="str">
        <f>IF(ISBLANK('Registrations List'!AH375),"",'Registrations List'!AH375)</f>
        <v/>
      </c>
      <c r="W347" t="str">
        <f>IF(ISBLANK('Registrations List'!AI375),"",'Registrations List'!AI375)</f>
        <v/>
      </c>
      <c r="X347" t="str">
        <f>IF(ISBLANK('Registrations List'!AJ375),"",'Registrations List'!AJ375)</f>
        <v/>
      </c>
      <c r="Y347" t="str">
        <f>IF(ISBLANK('Registrations List'!AK375),"",'Registrations List'!AK375)</f>
        <v/>
      </c>
      <c r="Z347" t="str">
        <f>IF(ISBLANK('Registrations List'!AL375),"",'Registrations List'!AL375)</f>
        <v/>
      </c>
      <c r="AA347" t="str">
        <f>IF(ISBLANK('Registrations List'!AM375),"",'Registrations List'!AM375)</f>
        <v/>
      </c>
      <c r="AB347" t="str">
        <f>IF(ISBLANK('Registrations List'!AN375),"",'Registrations List'!AN375)</f>
        <v/>
      </c>
      <c r="AC347" t="str">
        <f>IF(ISBLANK('Registrations List'!AO375),"",'Registrations List'!AO375)</f>
        <v/>
      </c>
      <c r="AD347" t="str">
        <f>IF(ISBLANK('Registrations List'!AP375),"",'Registrations List'!AP375)</f>
        <v/>
      </c>
      <c r="AE347" t="str">
        <f>IF(ISBLANK('Registrations List'!AR375),"",'Registrations List'!AR375)</f>
        <v/>
      </c>
    </row>
    <row r="348" spans="1:31">
      <c r="A348" t="str">
        <f>IF(ISBLANK('Registrations List'!G376),"",'Registrations List'!G376)</f>
        <v/>
      </c>
      <c r="B348" t="str">
        <f>IF(ISBLANK('Registrations List'!H376),"",'Registrations List'!H376)</f>
        <v/>
      </c>
      <c r="C348" t="str">
        <f>IF(ISBLANK('Registrations List'!L376),"",'Registrations List'!L376)</f>
        <v/>
      </c>
      <c r="D348" t="str">
        <f>IF(ISBLANK('Registrations List'!M376),"",'Registrations List'!M376)</f>
        <v/>
      </c>
      <c r="E348" t="str">
        <f>IF(ISBLANK('Registrations List'!N376),"",'Registrations List'!N376)</f>
        <v/>
      </c>
      <c r="F348" t="str">
        <f>IF(ISBLANK('Registrations List'!O376),"",'Registrations List'!O376)</f>
        <v/>
      </c>
      <c r="G348" t="str">
        <f>IF(ISBLANK('Registrations List'!P376),"",'Registrations List'!P376)</f>
        <v/>
      </c>
      <c r="H348" t="str">
        <f>IF(ISBLANK('Registrations List'!AY376),"",'Registrations List'!AY376)</f>
        <v/>
      </c>
      <c r="I348" t="str">
        <f>IF(ISBLANK('Registrations List'!AZ376),"",'Registrations List'!AZ376)</f>
        <v/>
      </c>
      <c r="J348" t="str">
        <f>IF(ISBLANK('Registrations List'!BE376),"",'Registrations List'!BE376)</f>
        <v/>
      </c>
      <c r="K348" t="str">
        <f>IF(ISBLANK('Registrations List'!BF376),"",'Registrations List'!BF376)</f>
        <v/>
      </c>
      <c r="L348" t="str">
        <f>IF(ISBLANK('Registrations List'!BK376),"",'Registrations List'!BK376)</f>
        <v/>
      </c>
      <c r="M348" t="str">
        <f>IF(ISBLANK('Registrations List'!BL376),"",'Registrations List'!BL376)</f>
        <v/>
      </c>
      <c r="N348" t="str">
        <f>IF(ISBLANK('Registrations List'!BQ376),"",'Registrations List'!BQ376)</f>
        <v/>
      </c>
      <c r="O348" t="str">
        <f>IF(ISBLANK('Registrations List'!BR376),"",'Registrations List'!BR376)</f>
        <v/>
      </c>
      <c r="P348" t="str">
        <f>IF(ISBLANK('Registrations List'!BW376),"",'Registrations List'!BW376)</f>
        <v/>
      </c>
      <c r="Q348" t="str">
        <f>IF(ISBLANK('Registrations List'!BX376),"",'Registrations List'!BX376)</f>
        <v/>
      </c>
      <c r="R348" t="str">
        <f>IF(ISBLANK('Registrations List'!CC376),"",'Registrations List'!CC376)</f>
        <v/>
      </c>
      <c r="S348" t="str">
        <f>IF(ISBLANK('Registrations List'!CD376),"",'Registrations List'!CD376)</f>
        <v/>
      </c>
      <c r="T348" s="96" t="str">
        <f>IF(H348="","",Schedule!C351)</f>
        <v/>
      </c>
      <c r="U348" t="str">
        <f>IF('Request for Payment'!$G$29=0,"",'Request for Payment'!$G$29)</f>
        <v/>
      </c>
      <c r="V348" t="str">
        <f>IF(ISBLANK('Registrations List'!AH376),"",'Registrations List'!AH376)</f>
        <v/>
      </c>
      <c r="W348" t="str">
        <f>IF(ISBLANK('Registrations List'!AI376),"",'Registrations List'!AI376)</f>
        <v/>
      </c>
      <c r="X348" t="str">
        <f>IF(ISBLANK('Registrations List'!AJ376),"",'Registrations List'!AJ376)</f>
        <v/>
      </c>
      <c r="Y348" t="str">
        <f>IF(ISBLANK('Registrations List'!AK376),"",'Registrations List'!AK376)</f>
        <v/>
      </c>
      <c r="Z348" t="str">
        <f>IF(ISBLANK('Registrations List'!AL376),"",'Registrations List'!AL376)</f>
        <v/>
      </c>
      <c r="AA348" t="str">
        <f>IF(ISBLANK('Registrations List'!AM376),"",'Registrations List'!AM376)</f>
        <v/>
      </c>
      <c r="AB348" t="str">
        <f>IF(ISBLANK('Registrations List'!AN376),"",'Registrations List'!AN376)</f>
        <v/>
      </c>
      <c r="AC348" t="str">
        <f>IF(ISBLANK('Registrations List'!AO376),"",'Registrations List'!AO376)</f>
        <v/>
      </c>
      <c r="AD348" t="str">
        <f>IF(ISBLANK('Registrations List'!AP376),"",'Registrations List'!AP376)</f>
        <v/>
      </c>
      <c r="AE348" t="str">
        <f>IF(ISBLANK('Registrations List'!AR376),"",'Registrations List'!AR376)</f>
        <v/>
      </c>
    </row>
    <row r="349" spans="1:31">
      <c r="A349" t="str">
        <f>IF(ISBLANK('Registrations List'!G377),"",'Registrations List'!G377)</f>
        <v/>
      </c>
      <c r="B349" t="str">
        <f>IF(ISBLANK('Registrations List'!H377),"",'Registrations List'!H377)</f>
        <v/>
      </c>
      <c r="C349" t="str">
        <f>IF(ISBLANK('Registrations List'!L377),"",'Registrations List'!L377)</f>
        <v/>
      </c>
      <c r="D349" t="str">
        <f>IF(ISBLANK('Registrations List'!M377),"",'Registrations List'!M377)</f>
        <v/>
      </c>
      <c r="E349" t="str">
        <f>IF(ISBLANK('Registrations List'!N377),"",'Registrations List'!N377)</f>
        <v/>
      </c>
      <c r="F349" t="str">
        <f>IF(ISBLANK('Registrations List'!O377),"",'Registrations List'!O377)</f>
        <v/>
      </c>
      <c r="G349" t="str">
        <f>IF(ISBLANK('Registrations List'!P377),"",'Registrations List'!P377)</f>
        <v/>
      </c>
      <c r="H349" t="str">
        <f>IF(ISBLANK('Registrations List'!AY377),"",'Registrations List'!AY377)</f>
        <v/>
      </c>
      <c r="I349" t="str">
        <f>IF(ISBLANK('Registrations List'!AZ377),"",'Registrations List'!AZ377)</f>
        <v/>
      </c>
      <c r="J349" t="str">
        <f>IF(ISBLANK('Registrations List'!BE377),"",'Registrations List'!BE377)</f>
        <v/>
      </c>
      <c r="K349" t="str">
        <f>IF(ISBLANK('Registrations List'!BF377),"",'Registrations List'!BF377)</f>
        <v/>
      </c>
      <c r="L349" t="str">
        <f>IF(ISBLANK('Registrations List'!BK377),"",'Registrations List'!BK377)</f>
        <v/>
      </c>
      <c r="M349" t="str">
        <f>IF(ISBLANK('Registrations List'!BL377),"",'Registrations List'!BL377)</f>
        <v/>
      </c>
      <c r="N349" t="str">
        <f>IF(ISBLANK('Registrations List'!BQ377),"",'Registrations List'!BQ377)</f>
        <v/>
      </c>
      <c r="O349" t="str">
        <f>IF(ISBLANK('Registrations List'!BR377),"",'Registrations List'!BR377)</f>
        <v/>
      </c>
      <c r="P349" t="str">
        <f>IF(ISBLANK('Registrations List'!BW377),"",'Registrations List'!BW377)</f>
        <v/>
      </c>
      <c r="Q349" t="str">
        <f>IF(ISBLANK('Registrations List'!BX377),"",'Registrations List'!BX377)</f>
        <v/>
      </c>
      <c r="R349" t="str">
        <f>IF(ISBLANK('Registrations List'!CC377),"",'Registrations List'!CC377)</f>
        <v/>
      </c>
      <c r="S349" t="str">
        <f>IF(ISBLANK('Registrations List'!CD377),"",'Registrations List'!CD377)</f>
        <v/>
      </c>
      <c r="T349" s="96" t="str">
        <f>IF(H349="","",Schedule!C352)</f>
        <v/>
      </c>
      <c r="U349" t="str">
        <f>IF('Request for Payment'!$G$29=0,"",'Request for Payment'!$G$29)</f>
        <v/>
      </c>
      <c r="V349" t="str">
        <f>IF(ISBLANK('Registrations List'!AH377),"",'Registrations List'!AH377)</f>
        <v/>
      </c>
      <c r="W349" t="str">
        <f>IF(ISBLANK('Registrations List'!AI377),"",'Registrations List'!AI377)</f>
        <v/>
      </c>
      <c r="X349" t="str">
        <f>IF(ISBLANK('Registrations List'!AJ377),"",'Registrations List'!AJ377)</f>
        <v/>
      </c>
      <c r="Y349" t="str">
        <f>IF(ISBLANK('Registrations List'!AK377),"",'Registrations List'!AK377)</f>
        <v/>
      </c>
      <c r="Z349" t="str">
        <f>IF(ISBLANK('Registrations List'!AL377),"",'Registrations List'!AL377)</f>
        <v/>
      </c>
      <c r="AA349" t="str">
        <f>IF(ISBLANK('Registrations List'!AM377),"",'Registrations List'!AM377)</f>
        <v/>
      </c>
      <c r="AB349" t="str">
        <f>IF(ISBLANK('Registrations List'!AN377),"",'Registrations List'!AN377)</f>
        <v/>
      </c>
      <c r="AC349" t="str">
        <f>IF(ISBLANK('Registrations List'!AO377),"",'Registrations List'!AO377)</f>
        <v/>
      </c>
      <c r="AD349" t="str">
        <f>IF(ISBLANK('Registrations List'!AP377),"",'Registrations List'!AP377)</f>
        <v/>
      </c>
      <c r="AE349" t="str">
        <f>IF(ISBLANK('Registrations List'!AR377),"",'Registrations List'!AR377)</f>
        <v/>
      </c>
    </row>
    <row r="350" spans="1:31">
      <c r="A350" t="str">
        <f>IF(ISBLANK('Registrations List'!G378),"",'Registrations List'!G378)</f>
        <v/>
      </c>
      <c r="B350" t="str">
        <f>IF(ISBLANK('Registrations List'!H378),"",'Registrations List'!H378)</f>
        <v/>
      </c>
      <c r="C350" t="str">
        <f>IF(ISBLANK('Registrations List'!L378),"",'Registrations List'!L378)</f>
        <v/>
      </c>
      <c r="D350" t="str">
        <f>IF(ISBLANK('Registrations List'!M378),"",'Registrations List'!M378)</f>
        <v/>
      </c>
      <c r="E350" t="str">
        <f>IF(ISBLANK('Registrations List'!N378),"",'Registrations List'!N378)</f>
        <v/>
      </c>
      <c r="F350" t="str">
        <f>IF(ISBLANK('Registrations List'!O378),"",'Registrations List'!O378)</f>
        <v/>
      </c>
      <c r="G350" t="str">
        <f>IF(ISBLANK('Registrations List'!P378),"",'Registrations List'!P378)</f>
        <v/>
      </c>
      <c r="H350" t="str">
        <f>IF(ISBLANK('Registrations List'!AY378),"",'Registrations List'!AY378)</f>
        <v/>
      </c>
      <c r="I350" t="str">
        <f>IF(ISBLANK('Registrations List'!AZ378),"",'Registrations List'!AZ378)</f>
        <v/>
      </c>
      <c r="J350" t="str">
        <f>IF(ISBLANK('Registrations List'!BE378),"",'Registrations List'!BE378)</f>
        <v/>
      </c>
      <c r="K350" t="str">
        <f>IF(ISBLANK('Registrations List'!BF378),"",'Registrations List'!BF378)</f>
        <v/>
      </c>
      <c r="L350" t="str">
        <f>IF(ISBLANK('Registrations List'!BK378),"",'Registrations List'!BK378)</f>
        <v/>
      </c>
      <c r="M350" t="str">
        <f>IF(ISBLANK('Registrations List'!BL378),"",'Registrations List'!BL378)</f>
        <v/>
      </c>
      <c r="N350" t="str">
        <f>IF(ISBLANK('Registrations List'!BQ378),"",'Registrations List'!BQ378)</f>
        <v/>
      </c>
      <c r="O350" t="str">
        <f>IF(ISBLANK('Registrations List'!BR378),"",'Registrations List'!BR378)</f>
        <v/>
      </c>
      <c r="P350" t="str">
        <f>IF(ISBLANK('Registrations List'!BW378),"",'Registrations List'!BW378)</f>
        <v/>
      </c>
      <c r="Q350" t="str">
        <f>IF(ISBLANK('Registrations List'!BX378),"",'Registrations List'!BX378)</f>
        <v/>
      </c>
      <c r="R350" t="str">
        <f>IF(ISBLANK('Registrations List'!CC378),"",'Registrations List'!CC378)</f>
        <v/>
      </c>
      <c r="S350" t="str">
        <f>IF(ISBLANK('Registrations List'!CD378),"",'Registrations List'!CD378)</f>
        <v/>
      </c>
      <c r="T350" s="96" t="str">
        <f>IF(H350="","",Schedule!C353)</f>
        <v/>
      </c>
      <c r="U350" t="str">
        <f>IF('Request for Payment'!$G$29=0,"",'Request for Payment'!$G$29)</f>
        <v/>
      </c>
      <c r="V350" t="str">
        <f>IF(ISBLANK('Registrations List'!AH378),"",'Registrations List'!AH378)</f>
        <v/>
      </c>
      <c r="W350" t="str">
        <f>IF(ISBLANK('Registrations List'!AI378),"",'Registrations List'!AI378)</f>
        <v/>
      </c>
      <c r="X350" t="str">
        <f>IF(ISBLANK('Registrations List'!AJ378),"",'Registrations List'!AJ378)</f>
        <v/>
      </c>
      <c r="Y350" t="str">
        <f>IF(ISBLANK('Registrations List'!AK378),"",'Registrations List'!AK378)</f>
        <v/>
      </c>
      <c r="Z350" t="str">
        <f>IF(ISBLANK('Registrations List'!AL378),"",'Registrations List'!AL378)</f>
        <v/>
      </c>
      <c r="AA350" t="str">
        <f>IF(ISBLANK('Registrations List'!AM378),"",'Registrations List'!AM378)</f>
        <v/>
      </c>
      <c r="AB350" t="str">
        <f>IF(ISBLANK('Registrations List'!AN378),"",'Registrations List'!AN378)</f>
        <v/>
      </c>
      <c r="AC350" t="str">
        <f>IF(ISBLANK('Registrations List'!AO378),"",'Registrations List'!AO378)</f>
        <v/>
      </c>
      <c r="AD350" t="str">
        <f>IF(ISBLANK('Registrations List'!AP378),"",'Registrations List'!AP378)</f>
        <v/>
      </c>
      <c r="AE350" t="str">
        <f>IF(ISBLANK('Registrations List'!AR378),"",'Registrations List'!AR378)</f>
        <v/>
      </c>
    </row>
    <row r="351" spans="1:31">
      <c r="A351" t="str">
        <f>IF(ISBLANK('Registrations List'!G379),"",'Registrations List'!G379)</f>
        <v/>
      </c>
      <c r="B351" t="str">
        <f>IF(ISBLANK('Registrations List'!H379),"",'Registrations List'!H379)</f>
        <v/>
      </c>
      <c r="C351" t="str">
        <f>IF(ISBLANK('Registrations List'!L379),"",'Registrations List'!L379)</f>
        <v/>
      </c>
      <c r="D351" t="str">
        <f>IF(ISBLANK('Registrations List'!M379),"",'Registrations List'!M379)</f>
        <v/>
      </c>
      <c r="E351" t="str">
        <f>IF(ISBLANK('Registrations List'!N379),"",'Registrations List'!N379)</f>
        <v/>
      </c>
      <c r="F351" t="str">
        <f>IF(ISBLANK('Registrations List'!O379),"",'Registrations List'!O379)</f>
        <v/>
      </c>
      <c r="G351" t="str">
        <f>IF(ISBLANK('Registrations List'!P379),"",'Registrations List'!P379)</f>
        <v/>
      </c>
      <c r="H351" t="str">
        <f>IF(ISBLANK('Registrations List'!AY379),"",'Registrations List'!AY379)</f>
        <v/>
      </c>
      <c r="I351" t="str">
        <f>IF(ISBLANK('Registrations List'!AZ379),"",'Registrations List'!AZ379)</f>
        <v/>
      </c>
      <c r="J351" t="str">
        <f>IF(ISBLANK('Registrations List'!BE379),"",'Registrations List'!BE379)</f>
        <v/>
      </c>
      <c r="K351" t="str">
        <f>IF(ISBLANK('Registrations List'!BF379),"",'Registrations List'!BF379)</f>
        <v/>
      </c>
      <c r="L351" t="str">
        <f>IF(ISBLANK('Registrations List'!BK379),"",'Registrations List'!BK379)</f>
        <v/>
      </c>
      <c r="M351" t="str">
        <f>IF(ISBLANK('Registrations List'!BL379),"",'Registrations List'!BL379)</f>
        <v/>
      </c>
      <c r="N351" t="str">
        <f>IF(ISBLANK('Registrations List'!BQ379),"",'Registrations List'!BQ379)</f>
        <v/>
      </c>
      <c r="O351" t="str">
        <f>IF(ISBLANK('Registrations List'!BR379),"",'Registrations List'!BR379)</f>
        <v/>
      </c>
      <c r="P351" t="str">
        <f>IF(ISBLANK('Registrations List'!BW379),"",'Registrations List'!BW379)</f>
        <v/>
      </c>
      <c r="Q351" t="str">
        <f>IF(ISBLANK('Registrations List'!BX379),"",'Registrations List'!BX379)</f>
        <v/>
      </c>
      <c r="R351" t="str">
        <f>IF(ISBLANK('Registrations List'!CC379),"",'Registrations List'!CC379)</f>
        <v/>
      </c>
      <c r="S351" t="str">
        <f>IF(ISBLANK('Registrations List'!CD379),"",'Registrations List'!CD379)</f>
        <v/>
      </c>
      <c r="T351" s="96" t="str">
        <f>IF(H351="","",Schedule!C354)</f>
        <v/>
      </c>
      <c r="U351" t="str">
        <f>IF('Request for Payment'!$G$29=0,"",'Request for Payment'!$G$29)</f>
        <v/>
      </c>
      <c r="V351" t="str">
        <f>IF(ISBLANK('Registrations List'!AH379),"",'Registrations List'!AH379)</f>
        <v/>
      </c>
      <c r="W351" t="str">
        <f>IF(ISBLANK('Registrations List'!AI379),"",'Registrations List'!AI379)</f>
        <v/>
      </c>
      <c r="X351" t="str">
        <f>IF(ISBLANK('Registrations List'!AJ379),"",'Registrations List'!AJ379)</f>
        <v/>
      </c>
      <c r="Y351" t="str">
        <f>IF(ISBLANK('Registrations List'!AK379),"",'Registrations List'!AK379)</f>
        <v/>
      </c>
      <c r="Z351" t="str">
        <f>IF(ISBLANK('Registrations List'!AL379),"",'Registrations List'!AL379)</f>
        <v/>
      </c>
      <c r="AA351" t="str">
        <f>IF(ISBLANK('Registrations List'!AM379),"",'Registrations List'!AM379)</f>
        <v/>
      </c>
      <c r="AB351" t="str">
        <f>IF(ISBLANK('Registrations List'!AN379),"",'Registrations List'!AN379)</f>
        <v/>
      </c>
      <c r="AC351" t="str">
        <f>IF(ISBLANK('Registrations List'!AO379),"",'Registrations List'!AO379)</f>
        <v/>
      </c>
      <c r="AD351" t="str">
        <f>IF(ISBLANK('Registrations List'!AP379),"",'Registrations List'!AP379)</f>
        <v/>
      </c>
      <c r="AE351" t="str">
        <f>IF(ISBLANK('Registrations List'!AR379),"",'Registrations List'!AR379)</f>
        <v/>
      </c>
    </row>
    <row r="352" spans="1:31">
      <c r="A352" t="str">
        <f>IF(ISBLANK('Registrations List'!G380),"",'Registrations List'!G380)</f>
        <v/>
      </c>
      <c r="B352" t="str">
        <f>IF(ISBLANK('Registrations List'!H380),"",'Registrations List'!H380)</f>
        <v/>
      </c>
      <c r="C352" t="str">
        <f>IF(ISBLANK('Registrations List'!L380),"",'Registrations List'!L380)</f>
        <v/>
      </c>
      <c r="D352" t="str">
        <f>IF(ISBLANK('Registrations List'!M380),"",'Registrations List'!M380)</f>
        <v/>
      </c>
      <c r="E352" t="str">
        <f>IF(ISBLANK('Registrations List'!N380),"",'Registrations List'!N380)</f>
        <v/>
      </c>
      <c r="F352" t="str">
        <f>IF(ISBLANK('Registrations List'!O380),"",'Registrations List'!O380)</f>
        <v/>
      </c>
      <c r="G352" t="str">
        <f>IF(ISBLANK('Registrations List'!P380),"",'Registrations List'!P380)</f>
        <v/>
      </c>
      <c r="H352" t="str">
        <f>IF(ISBLANK('Registrations List'!AY380),"",'Registrations List'!AY380)</f>
        <v/>
      </c>
      <c r="I352" t="str">
        <f>IF(ISBLANK('Registrations List'!AZ380),"",'Registrations List'!AZ380)</f>
        <v/>
      </c>
      <c r="J352" t="str">
        <f>IF(ISBLANK('Registrations List'!BE380),"",'Registrations List'!BE380)</f>
        <v/>
      </c>
      <c r="K352" t="str">
        <f>IF(ISBLANK('Registrations List'!BF380),"",'Registrations List'!BF380)</f>
        <v/>
      </c>
      <c r="L352" t="str">
        <f>IF(ISBLANK('Registrations List'!BK380),"",'Registrations List'!BK380)</f>
        <v/>
      </c>
      <c r="M352" t="str">
        <f>IF(ISBLANK('Registrations List'!BL380),"",'Registrations List'!BL380)</f>
        <v/>
      </c>
      <c r="N352" t="str">
        <f>IF(ISBLANK('Registrations List'!BQ380),"",'Registrations List'!BQ380)</f>
        <v/>
      </c>
      <c r="O352" t="str">
        <f>IF(ISBLANK('Registrations List'!BR380),"",'Registrations List'!BR380)</f>
        <v/>
      </c>
      <c r="P352" t="str">
        <f>IF(ISBLANK('Registrations List'!BW380),"",'Registrations List'!BW380)</f>
        <v/>
      </c>
      <c r="Q352" t="str">
        <f>IF(ISBLANK('Registrations List'!BX380),"",'Registrations List'!BX380)</f>
        <v/>
      </c>
      <c r="R352" t="str">
        <f>IF(ISBLANK('Registrations List'!CC380),"",'Registrations List'!CC380)</f>
        <v/>
      </c>
      <c r="S352" t="str">
        <f>IF(ISBLANK('Registrations List'!CD380),"",'Registrations List'!CD380)</f>
        <v/>
      </c>
      <c r="T352" s="96" t="str">
        <f>IF(H352="","",Schedule!C355)</f>
        <v/>
      </c>
      <c r="U352" t="str">
        <f>IF('Request for Payment'!$G$29=0,"",'Request for Payment'!$G$29)</f>
        <v/>
      </c>
      <c r="V352" t="str">
        <f>IF(ISBLANK('Registrations List'!AH380),"",'Registrations List'!AH380)</f>
        <v/>
      </c>
      <c r="W352" t="str">
        <f>IF(ISBLANK('Registrations List'!AI380),"",'Registrations List'!AI380)</f>
        <v/>
      </c>
      <c r="X352" t="str">
        <f>IF(ISBLANK('Registrations List'!AJ380),"",'Registrations List'!AJ380)</f>
        <v/>
      </c>
      <c r="Y352" t="str">
        <f>IF(ISBLANK('Registrations List'!AK380),"",'Registrations List'!AK380)</f>
        <v/>
      </c>
      <c r="Z352" t="str">
        <f>IF(ISBLANK('Registrations List'!AL380),"",'Registrations List'!AL380)</f>
        <v/>
      </c>
      <c r="AA352" t="str">
        <f>IF(ISBLANK('Registrations List'!AM380),"",'Registrations List'!AM380)</f>
        <v/>
      </c>
      <c r="AB352" t="str">
        <f>IF(ISBLANK('Registrations List'!AN380),"",'Registrations List'!AN380)</f>
        <v/>
      </c>
      <c r="AC352" t="str">
        <f>IF(ISBLANK('Registrations List'!AO380),"",'Registrations List'!AO380)</f>
        <v/>
      </c>
      <c r="AD352" t="str">
        <f>IF(ISBLANK('Registrations List'!AP380),"",'Registrations List'!AP380)</f>
        <v/>
      </c>
      <c r="AE352" t="str">
        <f>IF(ISBLANK('Registrations List'!AR380),"",'Registrations List'!AR380)</f>
        <v/>
      </c>
    </row>
    <row r="353" spans="1:31">
      <c r="A353" t="str">
        <f>IF(ISBLANK('Registrations List'!G381),"",'Registrations List'!G381)</f>
        <v/>
      </c>
      <c r="B353" t="str">
        <f>IF(ISBLANK('Registrations List'!H381),"",'Registrations List'!H381)</f>
        <v/>
      </c>
      <c r="C353" t="str">
        <f>IF(ISBLANK('Registrations List'!L381),"",'Registrations List'!L381)</f>
        <v/>
      </c>
      <c r="D353" t="str">
        <f>IF(ISBLANK('Registrations List'!M381),"",'Registrations List'!M381)</f>
        <v/>
      </c>
      <c r="E353" t="str">
        <f>IF(ISBLANK('Registrations List'!N381),"",'Registrations List'!N381)</f>
        <v/>
      </c>
      <c r="F353" t="str">
        <f>IF(ISBLANK('Registrations List'!O381),"",'Registrations List'!O381)</f>
        <v/>
      </c>
      <c r="G353" t="str">
        <f>IF(ISBLANK('Registrations List'!P381),"",'Registrations List'!P381)</f>
        <v/>
      </c>
      <c r="H353" t="str">
        <f>IF(ISBLANK('Registrations List'!AY381),"",'Registrations List'!AY381)</f>
        <v/>
      </c>
      <c r="I353" t="str">
        <f>IF(ISBLANK('Registrations List'!AZ381),"",'Registrations List'!AZ381)</f>
        <v/>
      </c>
      <c r="J353" t="str">
        <f>IF(ISBLANK('Registrations List'!BE381),"",'Registrations List'!BE381)</f>
        <v/>
      </c>
      <c r="K353" t="str">
        <f>IF(ISBLANK('Registrations List'!BF381),"",'Registrations List'!BF381)</f>
        <v/>
      </c>
      <c r="L353" t="str">
        <f>IF(ISBLANK('Registrations List'!BK381),"",'Registrations List'!BK381)</f>
        <v/>
      </c>
      <c r="M353" t="str">
        <f>IF(ISBLANK('Registrations List'!BL381),"",'Registrations List'!BL381)</f>
        <v/>
      </c>
      <c r="N353" t="str">
        <f>IF(ISBLANK('Registrations List'!BQ381),"",'Registrations List'!BQ381)</f>
        <v/>
      </c>
      <c r="O353" t="str">
        <f>IF(ISBLANK('Registrations List'!BR381),"",'Registrations List'!BR381)</f>
        <v/>
      </c>
      <c r="P353" t="str">
        <f>IF(ISBLANK('Registrations List'!BW381),"",'Registrations List'!BW381)</f>
        <v/>
      </c>
      <c r="Q353" t="str">
        <f>IF(ISBLANK('Registrations List'!BX381),"",'Registrations List'!BX381)</f>
        <v/>
      </c>
      <c r="R353" t="str">
        <f>IF(ISBLANK('Registrations List'!CC381),"",'Registrations List'!CC381)</f>
        <v/>
      </c>
      <c r="S353" t="str">
        <f>IF(ISBLANK('Registrations List'!CD381),"",'Registrations List'!CD381)</f>
        <v/>
      </c>
      <c r="T353" s="96" t="str">
        <f>IF(H353="","",Schedule!C356)</f>
        <v/>
      </c>
      <c r="U353" t="str">
        <f>IF('Request for Payment'!$G$29=0,"",'Request for Payment'!$G$29)</f>
        <v/>
      </c>
      <c r="V353" t="str">
        <f>IF(ISBLANK('Registrations List'!AH381),"",'Registrations List'!AH381)</f>
        <v/>
      </c>
      <c r="W353" t="str">
        <f>IF(ISBLANK('Registrations List'!AI381),"",'Registrations List'!AI381)</f>
        <v/>
      </c>
      <c r="X353" t="str">
        <f>IF(ISBLANK('Registrations List'!AJ381),"",'Registrations List'!AJ381)</f>
        <v/>
      </c>
      <c r="Y353" t="str">
        <f>IF(ISBLANK('Registrations List'!AK381),"",'Registrations List'!AK381)</f>
        <v/>
      </c>
      <c r="Z353" t="str">
        <f>IF(ISBLANK('Registrations List'!AL381),"",'Registrations List'!AL381)</f>
        <v/>
      </c>
      <c r="AA353" t="str">
        <f>IF(ISBLANK('Registrations List'!AM381),"",'Registrations List'!AM381)</f>
        <v/>
      </c>
      <c r="AB353" t="str">
        <f>IF(ISBLANK('Registrations List'!AN381),"",'Registrations List'!AN381)</f>
        <v/>
      </c>
      <c r="AC353" t="str">
        <f>IF(ISBLANK('Registrations List'!AO381),"",'Registrations List'!AO381)</f>
        <v/>
      </c>
      <c r="AD353" t="str">
        <f>IF(ISBLANK('Registrations List'!AP381),"",'Registrations List'!AP381)</f>
        <v/>
      </c>
      <c r="AE353" t="str">
        <f>IF(ISBLANK('Registrations List'!AR381),"",'Registrations List'!AR381)</f>
        <v/>
      </c>
    </row>
    <row r="354" spans="1:31">
      <c r="A354" t="str">
        <f>IF(ISBLANK('Registrations List'!G382),"",'Registrations List'!G382)</f>
        <v/>
      </c>
      <c r="B354" t="str">
        <f>IF(ISBLANK('Registrations List'!H382),"",'Registrations List'!H382)</f>
        <v/>
      </c>
      <c r="C354" t="str">
        <f>IF(ISBLANK('Registrations List'!L382),"",'Registrations List'!L382)</f>
        <v/>
      </c>
      <c r="D354" t="str">
        <f>IF(ISBLANK('Registrations List'!M382),"",'Registrations List'!M382)</f>
        <v/>
      </c>
      <c r="E354" t="str">
        <f>IF(ISBLANK('Registrations List'!N382),"",'Registrations List'!N382)</f>
        <v/>
      </c>
      <c r="F354" t="str">
        <f>IF(ISBLANK('Registrations List'!O382),"",'Registrations List'!O382)</f>
        <v/>
      </c>
      <c r="G354" t="str">
        <f>IF(ISBLANK('Registrations List'!P382),"",'Registrations List'!P382)</f>
        <v/>
      </c>
      <c r="H354" t="str">
        <f>IF(ISBLANK('Registrations List'!AY382),"",'Registrations List'!AY382)</f>
        <v/>
      </c>
      <c r="I354" t="str">
        <f>IF(ISBLANK('Registrations List'!AZ382),"",'Registrations List'!AZ382)</f>
        <v/>
      </c>
      <c r="J354" t="str">
        <f>IF(ISBLANK('Registrations List'!BE382),"",'Registrations List'!BE382)</f>
        <v/>
      </c>
      <c r="K354" t="str">
        <f>IF(ISBLANK('Registrations List'!BF382),"",'Registrations List'!BF382)</f>
        <v/>
      </c>
      <c r="L354" t="str">
        <f>IF(ISBLANK('Registrations List'!BK382),"",'Registrations List'!BK382)</f>
        <v/>
      </c>
      <c r="M354" t="str">
        <f>IF(ISBLANK('Registrations List'!BL382),"",'Registrations List'!BL382)</f>
        <v/>
      </c>
      <c r="N354" t="str">
        <f>IF(ISBLANK('Registrations List'!BQ382),"",'Registrations List'!BQ382)</f>
        <v/>
      </c>
      <c r="O354" t="str">
        <f>IF(ISBLANK('Registrations List'!BR382),"",'Registrations List'!BR382)</f>
        <v/>
      </c>
      <c r="P354" t="str">
        <f>IF(ISBLANK('Registrations List'!BW382),"",'Registrations List'!BW382)</f>
        <v/>
      </c>
      <c r="Q354" t="str">
        <f>IF(ISBLANK('Registrations List'!BX382),"",'Registrations List'!BX382)</f>
        <v/>
      </c>
      <c r="R354" t="str">
        <f>IF(ISBLANK('Registrations List'!CC382),"",'Registrations List'!CC382)</f>
        <v/>
      </c>
      <c r="S354" t="str">
        <f>IF(ISBLANK('Registrations List'!CD382),"",'Registrations List'!CD382)</f>
        <v/>
      </c>
      <c r="T354" s="96" t="str">
        <f>IF(H354="","",Schedule!C357)</f>
        <v/>
      </c>
      <c r="U354" t="str">
        <f>IF('Request for Payment'!$G$29=0,"",'Request for Payment'!$G$29)</f>
        <v/>
      </c>
      <c r="V354" t="str">
        <f>IF(ISBLANK('Registrations List'!AH382),"",'Registrations List'!AH382)</f>
        <v/>
      </c>
      <c r="W354" t="str">
        <f>IF(ISBLANK('Registrations List'!AI382),"",'Registrations List'!AI382)</f>
        <v/>
      </c>
      <c r="X354" t="str">
        <f>IF(ISBLANK('Registrations List'!AJ382),"",'Registrations List'!AJ382)</f>
        <v/>
      </c>
      <c r="Y354" t="str">
        <f>IF(ISBLANK('Registrations List'!AK382),"",'Registrations List'!AK382)</f>
        <v/>
      </c>
      <c r="Z354" t="str">
        <f>IF(ISBLANK('Registrations List'!AL382),"",'Registrations List'!AL382)</f>
        <v/>
      </c>
      <c r="AA354" t="str">
        <f>IF(ISBLANK('Registrations List'!AM382),"",'Registrations List'!AM382)</f>
        <v/>
      </c>
      <c r="AB354" t="str">
        <f>IF(ISBLANK('Registrations List'!AN382),"",'Registrations List'!AN382)</f>
        <v/>
      </c>
      <c r="AC354" t="str">
        <f>IF(ISBLANK('Registrations List'!AO382),"",'Registrations List'!AO382)</f>
        <v/>
      </c>
      <c r="AD354" t="str">
        <f>IF(ISBLANK('Registrations List'!AP382),"",'Registrations List'!AP382)</f>
        <v/>
      </c>
      <c r="AE354" t="str">
        <f>IF(ISBLANK('Registrations List'!AR382),"",'Registrations List'!AR382)</f>
        <v/>
      </c>
    </row>
    <row r="355" spans="1:31">
      <c r="A355" t="str">
        <f>IF(ISBLANK('Registrations List'!G383),"",'Registrations List'!G383)</f>
        <v/>
      </c>
      <c r="B355" t="str">
        <f>IF(ISBLANK('Registrations List'!H383),"",'Registrations List'!H383)</f>
        <v/>
      </c>
      <c r="C355" t="str">
        <f>IF(ISBLANK('Registrations List'!L383),"",'Registrations List'!L383)</f>
        <v/>
      </c>
      <c r="D355" t="str">
        <f>IF(ISBLANK('Registrations List'!M383),"",'Registrations List'!M383)</f>
        <v/>
      </c>
      <c r="E355" t="str">
        <f>IF(ISBLANK('Registrations List'!N383),"",'Registrations List'!N383)</f>
        <v/>
      </c>
      <c r="F355" t="str">
        <f>IF(ISBLANK('Registrations List'!O383),"",'Registrations List'!O383)</f>
        <v/>
      </c>
      <c r="G355" t="str">
        <f>IF(ISBLANK('Registrations List'!P383),"",'Registrations List'!P383)</f>
        <v/>
      </c>
      <c r="H355" t="str">
        <f>IF(ISBLANK('Registrations List'!AY383),"",'Registrations List'!AY383)</f>
        <v/>
      </c>
      <c r="I355" t="str">
        <f>IF(ISBLANK('Registrations List'!AZ383),"",'Registrations List'!AZ383)</f>
        <v/>
      </c>
      <c r="J355" t="str">
        <f>IF(ISBLANK('Registrations List'!BE383),"",'Registrations List'!BE383)</f>
        <v/>
      </c>
      <c r="K355" t="str">
        <f>IF(ISBLANK('Registrations List'!BF383),"",'Registrations List'!BF383)</f>
        <v/>
      </c>
      <c r="L355" t="str">
        <f>IF(ISBLANK('Registrations List'!BK383),"",'Registrations List'!BK383)</f>
        <v/>
      </c>
      <c r="M355" t="str">
        <f>IF(ISBLANK('Registrations List'!BL383),"",'Registrations List'!BL383)</f>
        <v/>
      </c>
      <c r="N355" t="str">
        <f>IF(ISBLANK('Registrations List'!BQ383),"",'Registrations List'!BQ383)</f>
        <v/>
      </c>
      <c r="O355" t="str">
        <f>IF(ISBLANK('Registrations List'!BR383),"",'Registrations List'!BR383)</f>
        <v/>
      </c>
      <c r="P355" t="str">
        <f>IF(ISBLANK('Registrations List'!BW383),"",'Registrations List'!BW383)</f>
        <v/>
      </c>
      <c r="Q355" t="str">
        <f>IF(ISBLANK('Registrations List'!BX383),"",'Registrations List'!BX383)</f>
        <v/>
      </c>
      <c r="R355" t="str">
        <f>IF(ISBLANK('Registrations List'!CC383),"",'Registrations List'!CC383)</f>
        <v/>
      </c>
      <c r="S355" t="str">
        <f>IF(ISBLANK('Registrations List'!CD383),"",'Registrations List'!CD383)</f>
        <v/>
      </c>
      <c r="T355" s="96" t="str">
        <f>IF(H355="","",Schedule!C358)</f>
        <v/>
      </c>
      <c r="U355" t="str">
        <f>IF('Request for Payment'!$G$29=0,"",'Request for Payment'!$G$29)</f>
        <v/>
      </c>
      <c r="V355" t="str">
        <f>IF(ISBLANK('Registrations List'!AH383),"",'Registrations List'!AH383)</f>
        <v/>
      </c>
      <c r="W355" t="str">
        <f>IF(ISBLANK('Registrations List'!AI383),"",'Registrations List'!AI383)</f>
        <v/>
      </c>
      <c r="X355" t="str">
        <f>IF(ISBLANK('Registrations List'!AJ383),"",'Registrations List'!AJ383)</f>
        <v/>
      </c>
      <c r="Y355" t="str">
        <f>IF(ISBLANK('Registrations List'!AK383),"",'Registrations List'!AK383)</f>
        <v/>
      </c>
      <c r="Z355" t="str">
        <f>IF(ISBLANK('Registrations List'!AL383),"",'Registrations List'!AL383)</f>
        <v/>
      </c>
      <c r="AA355" t="str">
        <f>IF(ISBLANK('Registrations List'!AM383),"",'Registrations List'!AM383)</f>
        <v/>
      </c>
      <c r="AB355" t="str">
        <f>IF(ISBLANK('Registrations List'!AN383),"",'Registrations List'!AN383)</f>
        <v/>
      </c>
      <c r="AC355" t="str">
        <f>IF(ISBLANK('Registrations List'!AO383),"",'Registrations List'!AO383)</f>
        <v/>
      </c>
      <c r="AD355" t="str">
        <f>IF(ISBLANK('Registrations List'!AP383),"",'Registrations List'!AP383)</f>
        <v/>
      </c>
      <c r="AE355" t="str">
        <f>IF(ISBLANK('Registrations List'!AR383),"",'Registrations List'!AR383)</f>
        <v/>
      </c>
    </row>
    <row r="356" spans="1:31">
      <c r="A356" t="str">
        <f>IF(ISBLANK('Registrations List'!G384),"",'Registrations List'!G384)</f>
        <v/>
      </c>
      <c r="B356" t="str">
        <f>IF(ISBLANK('Registrations List'!H384),"",'Registrations List'!H384)</f>
        <v/>
      </c>
      <c r="C356" t="str">
        <f>IF(ISBLANK('Registrations List'!L384),"",'Registrations List'!L384)</f>
        <v/>
      </c>
      <c r="D356" t="str">
        <f>IF(ISBLANK('Registrations List'!M384),"",'Registrations List'!M384)</f>
        <v/>
      </c>
      <c r="E356" t="str">
        <f>IF(ISBLANK('Registrations List'!N384),"",'Registrations List'!N384)</f>
        <v/>
      </c>
      <c r="F356" t="str">
        <f>IF(ISBLANK('Registrations List'!O384),"",'Registrations List'!O384)</f>
        <v/>
      </c>
      <c r="G356" t="str">
        <f>IF(ISBLANK('Registrations List'!P384),"",'Registrations List'!P384)</f>
        <v/>
      </c>
      <c r="H356" t="str">
        <f>IF(ISBLANK('Registrations List'!AY384),"",'Registrations List'!AY384)</f>
        <v/>
      </c>
      <c r="I356" t="str">
        <f>IF(ISBLANK('Registrations List'!AZ384),"",'Registrations List'!AZ384)</f>
        <v/>
      </c>
      <c r="J356" t="str">
        <f>IF(ISBLANK('Registrations List'!BE384),"",'Registrations List'!BE384)</f>
        <v/>
      </c>
      <c r="K356" t="str">
        <f>IF(ISBLANK('Registrations List'!BF384),"",'Registrations List'!BF384)</f>
        <v/>
      </c>
      <c r="L356" t="str">
        <f>IF(ISBLANK('Registrations List'!BK384),"",'Registrations List'!BK384)</f>
        <v/>
      </c>
      <c r="M356" t="str">
        <f>IF(ISBLANK('Registrations List'!BL384),"",'Registrations List'!BL384)</f>
        <v/>
      </c>
      <c r="N356" t="str">
        <f>IF(ISBLANK('Registrations List'!BQ384),"",'Registrations List'!BQ384)</f>
        <v/>
      </c>
      <c r="O356" t="str">
        <f>IF(ISBLANK('Registrations List'!BR384),"",'Registrations List'!BR384)</f>
        <v/>
      </c>
      <c r="P356" t="str">
        <f>IF(ISBLANK('Registrations List'!BW384),"",'Registrations List'!BW384)</f>
        <v/>
      </c>
      <c r="Q356" t="str">
        <f>IF(ISBLANK('Registrations List'!BX384),"",'Registrations List'!BX384)</f>
        <v/>
      </c>
      <c r="R356" t="str">
        <f>IF(ISBLANK('Registrations List'!CC384),"",'Registrations List'!CC384)</f>
        <v/>
      </c>
      <c r="S356" t="str">
        <f>IF(ISBLANK('Registrations List'!CD384),"",'Registrations List'!CD384)</f>
        <v/>
      </c>
      <c r="T356" s="96" t="str">
        <f>IF(H356="","",Schedule!C359)</f>
        <v/>
      </c>
      <c r="U356" t="str">
        <f>IF('Request for Payment'!$G$29=0,"",'Request for Payment'!$G$29)</f>
        <v/>
      </c>
      <c r="V356" t="str">
        <f>IF(ISBLANK('Registrations List'!AH384),"",'Registrations List'!AH384)</f>
        <v/>
      </c>
      <c r="W356" t="str">
        <f>IF(ISBLANK('Registrations List'!AI384),"",'Registrations List'!AI384)</f>
        <v/>
      </c>
      <c r="X356" t="str">
        <f>IF(ISBLANK('Registrations List'!AJ384),"",'Registrations List'!AJ384)</f>
        <v/>
      </c>
      <c r="Y356" t="str">
        <f>IF(ISBLANK('Registrations List'!AK384),"",'Registrations List'!AK384)</f>
        <v/>
      </c>
      <c r="Z356" t="str">
        <f>IF(ISBLANK('Registrations List'!AL384),"",'Registrations List'!AL384)</f>
        <v/>
      </c>
      <c r="AA356" t="str">
        <f>IF(ISBLANK('Registrations List'!AM384),"",'Registrations List'!AM384)</f>
        <v/>
      </c>
      <c r="AB356" t="str">
        <f>IF(ISBLANK('Registrations List'!AN384),"",'Registrations List'!AN384)</f>
        <v/>
      </c>
      <c r="AC356" t="str">
        <f>IF(ISBLANK('Registrations List'!AO384),"",'Registrations List'!AO384)</f>
        <v/>
      </c>
      <c r="AD356" t="str">
        <f>IF(ISBLANK('Registrations List'!AP384),"",'Registrations List'!AP384)</f>
        <v/>
      </c>
      <c r="AE356" t="str">
        <f>IF(ISBLANK('Registrations List'!AR384),"",'Registrations List'!AR384)</f>
        <v/>
      </c>
    </row>
    <row r="357" spans="1:31">
      <c r="A357" t="str">
        <f>IF(ISBLANK('Registrations List'!G385),"",'Registrations List'!G385)</f>
        <v/>
      </c>
      <c r="B357" t="str">
        <f>IF(ISBLANK('Registrations List'!H385),"",'Registrations List'!H385)</f>
        <v/>
      </c>
      <c r="C357" t="str">
        <f>IF(ISBLANK('Registrations List'!L385),"",'Registrations List'!L385)</f>
        <v/>
      </c>
      <c r="D357" t="str">
        <f>IF(ISBLANK('Registrations List'!M385),"",'Registrations List'!M385)</f>
        <v/>
      </c>
      <c r="E357" t="str">
        <f>IF(ISBLANK('Registrations List'!N385),"",'Registrations List'!N385)</f>
        <v/>
      </c>
      <c r="F357" t="str">
        <f>IF(ISBLANK('Registrations List'!O385),"",'Registrations List'!O385)</f>
        <v/>
      </c>
      <c r="G357" t="str">
        <f>IF(ISBLANK('Registrations List'!P385),"",'Registrations List'!P385)</f>
        <v/>
      </c>
      <c r="H357" t="str">
        <f>IF(ISBLANK('Registrations List'!AY385),"",'Registrations List'!AY385)</f>
        <v/>
      </c>
      <c r="I357" t="str">
        <f>IF(ISBLANK('Registrations List'!AZ385),"",'Registrations List'!AZ385)</f>
        <v/>
      </c>
      <c r="J357" t="str">
        <f>IF(ISBLANK('Registrations List'!BE385),"",'Registrations List'!BE385)</f>
        <v/>
      </c>
      <c r="K357" t="str">
        <f>IF(ISBLANK('Registrations List'!BF385),"",'Registrations List'!BF385)</f>
        <v/>
      </c>
      <c r="L357" t="str">
        <f>IF(ISBLANK('Registrations List'!BK385),"",'Registrations List'!BK385)</f>
        <v/>
      </c>
      <c r="M357" t="str">
        <f>IF(ISBLANK('Registrations List'!BL385),"",'Registrations List'!BL385)</f>
        <v/>
      </c>
      <c r="N357" t="str">
        <f>IF(ISBLANK('Registrations List'!BQ385),"",'Registrations List'!BQ385)</f>
        <v/>
      </c>
      <c r="O357" t="str">
        <f>IF(ISBLANK('Registrations List'!BR385),"",'Registrations List'!BR385)</f>
        <v/>
      </c>
      <c r="P357" t="str">
        <f>IF(ISBLANK('Registrations List'!BW385),"",'Registrations List'!BW385)</f>
        <v/>
      </c>
      <c r="Q357" t="str">
        <f>IF(ISBLANK('Registrations List'!BX385),"",'Registrations List'!BX385)</f>
        <v/>
      </c>
      <c r="R357" t="str">
        <f>IF(ISBLANK('Registrations List'!CC385),"",'Registrations List'!CC385)</f>
        <v/>
      </c>
      <c r="S357" t="str">
        <f>IF(ISBLANK('Registrations List'!CD385),"",'Registrations List'!CD385)</f>
        <v/>
      </c>
      <c r="T357" s="96" t="str">
        <f>IF(H357="","",Schedule!C360)</f>
        <v/>
      </c>
      <c r="U357" t="str">
        <f>IF('Request for Payment'!$G$29=0,"",'Request for Payment'!$G$29)</f>
        <v/>
      </c>
      <c r="V357" t="str">
        <f>IF(ISBLANK('Registrations List'!AH385),"",'Registrations List'!AH385)</f>
        <v/>
      </c>
      <c r="W357" t="str">
        <f>IF(ISBLANK('Registrations List'!AI385),"",'Registrations List'!AI385)</f>
        <v/>
      </c>
      <c r="X357" t="str">
        <f>IF(ISBLANK('Registrations List'!AJ385),"",'Registrations List'!AJ385)</f>
        <v/>
      </c>
      <c r="Y357" t="str">
        <f>IF(ISBLANK('Registrations List'!AK385),"",'Registrations List'!AK385)</f>
        <v/>
      </c>
      <c r="Z357" t="str">
        <f>IF(ISBLANK('Registrations List'!AL385),"",'Registrations List'!AL385)</f>
        <v/>
      </c>
      <c r="AA357" t="str">
        <f>IF(ISBLANK('Registrations List'!AM385),"",'Registrations List'!AM385)</f>
        <v/>
      </c>
      <c r="AB357" t="str">
        <f>IF(ISBLANK('Registrations List'!AN385),"",'Registrations List'!AN385)</f>
        <v/>
      </c>
      <c r="AC357" t="str">
        <f>IF(ISBLANK('Registrations List'!AO385),"",'Registrations List'!AO385)</f>
        <v/>
      </c>
      <c r="AD357" t="str">
        <f>IF(ISBLANK('Registrations List'!AP385),"",'Registrations List'!AP385)</f>
        <v/>
      </c>
      <c r="AE357" t="str">
        <f>IF(ISBLANK('Registrations List'!AR385),"",'Registrations List'!AR385)</f>
        <v/>
      </c>
    </row>
    <row r="358" spans="1:31">
      <c r="A358" t="str">
        <f>IF(ISBLANK('Registrations List'!G386),"",'Registrations List'!G386)</f>
        <v/>
      </c>
      <c r="B358" t="str">
        <f>IF(ISBLANK('Registrations List'!H386),"",'Registrations List'!H386)</f>
        <v/>
      </c>
      <c r="C358" t="str">
        <f>IF(ISBLANK('Registrations List'!L386),"",'Registrations List'!L386)</f>
        <v/>
      </c>
      <c r="D358" t="str">
        <f>IF(ISBLANK('Registrations List'!M386),"",'Registrations List'!M386)</f>
        <v/>
      </c>
      <c r="E358" t="str">
        <f>IF(ISBLANK('Registrations List'!N386),"",'Registrations List'!N386)</f>
        <v/>
      </c>
      <c r="F358" t="str">
        <f>IF(ISBLANK('Registrations List'!O386),"",'Registrations List'!O386)</f>
        <v/>
      </c>
      <c r="G358" t="str">
        <f>IF(ISBLANK('Registrations List'!P386),"",'Registrations List'!P386)</f>
        <v/>
      </c>
      <c r="H358" t="str">
        <f>IF(ISBLANK('Registrations List'!AY386),"",'Registrations List'!AY386)</f>
        <v/>
      </c>
      <c r="I358" t="str">
        <f>IF(ISBLANK('Registrations List'!AZ386),"",'Registrations List'!AZ386)</f>
        <v/>
      </c>
      <c r="J358" t="str">
        <f>IF(ISBLANK('Registrations List'!BE386),"",'Registrations List'!BE386)</f>
        <v/>
      </c>
      <c r="K358" t="str">
        <f>IF(ISBLANK('Registrations List'!BF386),"",'Registrations List'!BF386)</f>
        <v/>
      </c>
      <c r="L358" t="str">
        <f>IF(ISBLANK('Registrations List'!BK386),"",'Registrations List'!BK386)</f>
        <v/>
      </c>
      <c r="M358" t="str">
        <f>IF(ISBLANK('Registrations List'!BL386),"",'Registrations List'!BL386)</f>
        <v/>
      </c>
      <c r="N358" t="str">
        <f>IF(ISBLANK('Registrations List'!BQ386),"",'Registrations List'!BQ386)</f>
        <v/>
      </c>
      <c r="O358" t="str">
        <f>IF(ISBLANK('Registrations List'!BR386),"",'Registrations List'!BR386)</f>
        <v/>
      </c>
      <c r="P358" t="str">
        <f>IF(ISBLANK('Registrations List'!BW386),"",'Registrations List'!BW386)</f>
        <v/>
      </c>
      <c r="Q358" t="str">
        <f>IF(ISBLANK('Registrations List'!BX386),"",'Registrations List'!BX386)</f>
        <v/>
      </c>
      <c r="R358" t="str">
        <f>IF(ISBLANK('Registrations List'!CC386),"",'Registrations List'!CC386)</f>
        <v/>
      </c>
      <c r="S358" t="str">
        <f>IF(ISBLANK('Registrations List'!CD386),"",'Registrations List'!CD386)</f>
        <v/>
      </c>
      <c r="T358" s="96" t="str">
        <f>IF(H358="","",Schedule!C361)</f>
        <v/>
      </c>
      <c r="U358" t="str">
        <f>IF('Request for Payment'!$G$29=0,"",'Request for Payment'!$G$29)</f>
        <v/>
      </c>
      <c r="V358" t="str">
        <f>IF(ISBLANK('Registrations List'!AH386),"",'Registrations List'!AH386)</f>
        <v/>
      </c>
      <c r="W358" t="str">
        <f>IF(ISBLANK('Registrations List'!AI386),"",'Registrations List'!AI386)</f>
        <v/>
      </c>
      <c r="X358" t="str">
        <f>IF(ISBLANK('Registrations List'!AJ386),"",'Registrations List'!AJ386)</f>
        <v/>
      </c>
      <c r="Y358" t="str">
        <f>IF(ISBLANK('Registrations List'!AK386),"",'Registrations List'!AK386)</f>
        <v/>
      </c>
      <c r="Z358" t="str">
        <f>IF(ISBLANK('Registrations List'!AL386),"",'Registrations List'!AL386)</f>
        <v/>
      </c>
      <c r="AA358" t="str">
        <f>IF(ISBLANK('Registrations List'!AM386),"",'Registrations List'!AM386)</f>
        <v/>
      </c>
      <c r="AB358" t="str">
        <f>IF(ISBLANK('Registrations List'!AN386),"",'Registrations List'!AN386)</f>
        <v/>
      </c>
      <c r="AC358" t="str">
        <f>IF(ISBLANK('Registrations List'!AO386),"",'Registrations List'!AO386)</f>
        <v/>
      </c>
      <c r="AD358" t="str">
        <f>IF(ISBLANK('Registrations List'!AP386),"",'Registrations List'!AP386)</f>
        <v/>
      </c>
      <c r="AE358" t="str">
        <f>IF(ISBLANK('Registrations List'!AR386),"",'Registrations List'!AR386)</f>
        <v/>
      </c>
    </row>
    <row r="359" spans="1:31">
      <c r="A359" t="str">
        <f>IF(ISBLANK('Registrations List'!G387),"",'Registrations List'!G387)</f>
        <v/>
      </c>
      <c r="B359" t="str">
        <f>IF(ISBLANK('Registrations List'!H387),"",'Registrations List'!H387)</f>
        <v/>
      </c>
      <c r="C359" t="str">
        <f>IF(ISBLANK('Registrations List'!L387),"",'Registrations List'!L387)</f>
        <v/>
      </c>
      <c r="D359" t="str">
        <f>IF(ISBLANK('Registrations List'!M387),"",'Registrations List'!M387)</f>
        <v/>
      </c>
      <c r="E359" t="str">
        <f>IF(ISBLANK('Registrations List'!N387),"",'Registrations List'!N387)</f>
        <v/>
      </c>
      <c r="F359" t="str">
        <f>IF(ISBLANK('Registrations List'!O387),"",'Registrations List'!O387)</f>
        <v/>
      </c>
      <c r="G359" t="str">
        <f>IF(ISBLANK('Registrations List'!P387),"",'Registrations List'!P387)</f>
        <v/>
      </c>
      <c r="H359" t="str">
        <f>IF(ISBLANK('Registrations List'!AY387),"",'Registrations List'!AY387)</f>
        <v/>
      </c>
      <c r="I359" t="str">
        <f>IF(ISBLANK('Registrations List'!AZ387),"",'Registrations List'!AZ387)</f>
        <v/>
      </c>
      <c r="J359" t="str">
        <f>IF(ISBLANK('Registrations List'!BE387),"",'Registrations List'!BE387)</f>
        <v/>
      </c>
      <c r="K359" t="str">
        <f>IF(ISBLANK('Registrations List'!BF387),"",'Registrations List'!BF387)</f>
        <v/>
      </c>
      <c r="L359" t="str">
        <f>IF(ISBLANK('Registrations List'!BK387),"",'Registrations List'!BK387)</f>
        <v/>
      </c>
      <c r="M359" t="str">
        <f>IF(ISBLANK('Registrations List'!BL387),"",'Registrations List'!BL387)</f>
        <v/>
      </c>
      <c r="N359" t="str">
        <f>IF(ISBLANK('Registrations List'!BQ387),"",'Registrations List'!BQ387)</f>
        <v/>
      </c>
      <c r="O359" t="str">
        <f>IF(ISBLANK('Registrations List'!BR387),"",'Registrations List'!BR387)</f>
        <v/>
      </c>
      <c r="P359" t="str">
        <f>IF(ISBLANK('Registrations List'!BW387),"",'Registrations List'!BW387)</f>
        <v/>
      </c>
      <c r="Q359" t="str">
        <f>IF(ISBLANK('Registrations List'!BX387),"",'Registrations List'!BX387)</f>
        <v/>
      </c>
      <c r="R359" t="str">
        <f>IF(ISBLANK('Registrations List'!CC387),"",'Registrations List'!CC387)</f>
        <v/>
      </c>
      <c r="S359" t="str">
        <f>IF(ISBLANK('Registrations List'!CD387),"",'Registrations List'!CD387)</f>
        <v/>
      </c>
      <c r="T359" s="96" t="str">
        <f>IF(H359="","",Schedule!C362)</f>
        <v/>
      </c>
      <c r="U359" t="str">
        <f>IF('Request for Payment'!$G$29=0,"",'Request for Payment'!$G$29)</f>
        <v/>
      </c>
      <c r="V359" t="str">
        <f>IF(ISBLANK('Registrations List'!AH387),"",'Registrations List'!AH387)</f>
        <v/>
      </c>
      <c r="W359" t="str">
        <f>IF(ISBLANK('Registrations List'!AI387),"",'Registrations List'!AI387)</f>
        <v/>
      </c>
      <c r="X359" t="str">
        <f>IF(ISBLANK('Registrations List'!AJ387),"",'Registrations List'!AJ387)</f>
        <v/>
      </c>
      <c r="Y359" t="str">
        <f>IF(ISBLANK('Registrations List'!AK387),"",'Registrations List'!AK387)</f>
        <v/>
      </c>
      <c r="Z359" t="str">
        <f>IF(ISBLANK('Registrations List'!AL387),"",'Registrations List'!AL387)</f>
        <v/>
      </c>
      <c r="AA359" t="str">
        <f>IF(ISBLANK('Registrations List'!AM387),"",'Registrations List'!AM387)</f>
        <v/>
      </c>
      <c r="AB359" t="str">
        <f>IF(ISBLANK('Registrations List'!AN387),"",'Registrations List'!AN387)</f>
        <v/>
      </c>
      <c r="AC359" t="str">
        <f>IF(ISBLANK('Registrations List'!AO387),"",'Registrations List'!AO387)</f>
        <v/>
      </c>
      <c r="AD359" t="str">
        <f>IF(ISBLANK('Registrations List'!AP387),"",'Registrations List'!AP387)</f>
        <v/>
      </c>
      <c r="AE359" t="str">
        <f>IF(ISBLANK('Registrations List'!AR387),"",'Registrations List'!AR387)</f>
        <v/>
      </c>
    </row>
    <row r="360" spans="1:31">
      <c r="A360" t="str">
        <f>IF(ISBLANK('Registrations List'!G388),"",'Registrations List'!G388)</f>
        <v/>
      </c>
      <c r="B360" t="str">
        <f>IF(ISBLANK('Registrations List'!H388),"",'Registrations List'!H388)</f>
        <v/>
      </c>
      <c r="C360" t="str">
        <f>IF(ISBLANK('Registrations List'!L388),"",'Registrations List'!L388)</f>
        <v/>
      </c>
      <c r="D360" t="str">
        <f>IF(ISBLANK('Registrations List'!M388),"",'Registrations List'!M388)</f>
        <v/>
      </c>
      <c r="E360" t="str">
        <f>IF(ISBLANK('Registrations List'!N388),"",'Registrations List'!N388)</f>
        <v/>
      </c>
      <c r="F360" t="str">
        <f>IF(ISBLANK('Registrations List'!O388),"",'Registrations List'!O388)</f>
        <v/>
      </c>
      <c r="G360" t="str">
        <f>IF(ISBLANK('Registrations List'!P388),"",'Registrations List'!P388)</f>
        <v/>
      </c>
      <c r="H360" t="str">
        <f>IF(ISBLANK('Registrations List'!AY388),"",'Registrations List'!AY388)</f>
        <v/>
      </c>
      <c r="I360" t="str">
        <f>IF(ISBLANK('Registrations List'!AZ388),"",'Registrations List'!AZ388)</f>
        <v/>
      </c>
      <c r="J360" t="str">
        <f>IF(ISBLANK('Registrations List'!BE388),"",'Registrations List'!BE388)</f>
        <v/>
      </c>
      <c r="K360" t="str">
        <f>IF(ISBLANK('Registrations List'!BF388),"",'Registrations List'!BF388)</f>
        <v/>
      </c>
      <c r="L360" t="str">
        <f>IF(ISBLANK('Registrations List'!BK388),"",'Registrations List'!BK388)</f>
        <v/>
      </c>
      <c r="M360" t="str">
        <f>IF(ISBLANK('Registrations List'!BL388),"",'Registrations List'!BL388)</f>
        <v/>
      </c>
      <c r="N360" t="str">
        <f>IF(ISBLANK('Registrations List'!BQ388),"",'Registrations List'!BQ388)</f>
        <v/>
      </c>
      <c r="O360" t="str">
        <f>IF(ISBLANK('Registrations List'!BR388),"",'Registrations List'!BR388)</f>
        <v/>
      </c>
      <c r="P360" t="str">
        <f>IF(ISBLANK('Registrations List'!BW388),"",'Registrations List'!BW388)</f>
        <v/>
      </c>
      <c r="Q360" t="str">
        <f>IF(ISBLANK('Registrations List'!BX388),"",'Registrations List'!BX388)</f>
        <v/>
      </c>
      <c r="R360" t="str">
        <f>IF(ISBLANK('Registrations List'!CC388),"",'Registrations List'!CC388)</f>
        <v/>
      </c>
      <c r="S360" t="str">
        <f>IF(ISBLANK('Registrations List'!CD388),"",'Registrations List'!CD388)</f>
        <v/>
      </c>
      <c r="T360" s="96" t="str">
        <f>IF(H360="","",Schedule!C363)</f>
        <v/>
      </c>
      <c r="U360" t="str">
        <f>IF('Request for Payment'!$G$29=0,"",'Request for Payment'!$G$29)</f>
        <v/>
      </c>
      <c r="V360" t="str">
        <f>IF(ISBLANK('Registrations List'!AH388),"",'Registrations List'!AH388)</f>
        <v/>
      </c>
      <c r="W360" t="str">
        <f>IF(ISBLANK('Registrations List'!AI388),"",'Registrations List'!AI388)</f>
        <v/>
      </c>
      <c r="X360" t="str">
        <f>IF(ISBLANK('Registrations List'!AJ388),"",'Registrations List'!AJ388)</f>
        <v/>
      </c>
      <c r="Y360" t="str">
        <f>IF(ISBLANK('Registrations List'!AK388),"",'Registrations List'!AK388)</f>
        <v/>
      </c>
      <c r="Z360" t="str">
        <f>IF(ISBLANK('Registrations List'!AL388),"",'Registrations List'!AL388)</f>
        <v/>
      </c>
      <c r="AA360" t="str">
        <f>IF(ISBLANK('Registrations List'!AM388),"",'Registrations List'!AM388)</f>
        <v/>
      </c>
      <c r="AB360" t="str">
        <f>IF(ISBLANK('Registrations List'!AN388),"",'Registrations List'!AN388)</f>
        <v/>
      </c>
      <c r="AC360" t="str">
        <f>IF(ISBLANK('Registrations List'!AO388),"",'Registrations List'!AO388)</f>
        <v/>
      </c>
      <c r="AD360" t="str">
        <f>IF(ISBLANK('Registrations List'!AP388),"",'Registrations List'!AP388)</f>
        <v/>
      </c>
      <c r="AE360" t="str">
        <f>IF(ISBLANK('Registrations List'!AR388),"",'Registrations List'!AR388)</f>
        <v/>
      </c>
    </row>
    <row r="361" spans="1:31">
      <c r="A361" t="str">
        <f>IF(ISBLANK('Registrations List'!G389),"",'Registrations List'!G389)</f>
        <v/>
      </c>
      <c r="B361" t="str">
        <f>IF(ISBLANK('Registrations List'!H389),"",'Registrations List'!H389)</f>
        <v/>
      </c>
      <c r="C361" t="str">
        <f>IF(ISBLANK('Registrations List'!L389),"",'Registrations List'!L389)</f>
        <v/>
      </c>
      <c r="D361" t="str">
        <f>IF(ISBLANK('Registrations List'!M389),"",'Registrations List'!M389)</f>
        <v/>
      </c>
      <c r="E361" t="str">
        <f>IF(ISBLANK('Registrations List'!N389),"",'Registrations List'!N389)</f>
        <v/>
      </c>
      <c r="F361" t="str">
        <f>IF(ISBLANK('Registrations List'!O389),"",'Registrations List'!O389)</f>
        <v/>
      </c>
      <c r="G361" t="str">
        <f>IF(ISBLANK('Registrations List'!P389),"",'Registrations List'!P389)</f>
        <v/>
      </c>
      <c r="H361" t="str">
        <f>IF(ISBLANK('Registrations List'!AY389),"",'Registrations List'!AY389)</f>
        <v/>
      </c>
      <c r="I361" t="str">
        <f>IF(ISBLANK('Registrations List'!AZ389),"",'Registrations List'!AZ389)</f>
        <v/>
      </c>
      <c r="J361" t="str">
        <f>IF(ISBLANK('Registrations List'!BE389),"",'Registrations List'!BE389)</f>
        <v/>
      </c>
      <c r="K361" t="str">
        <f>IF(ISBLANK('Registrations List'!BF389),"",'Registrations List'!BF389)</f>
        <v/>
      </c>
      <c r="L361" t="str">
        <f>IF(ISBLANK('Registrations List'!BK389),"",'Registrations List'!BK389)</f>
        <v/>
      </c>
      <c r="M361" t="str">
        <f>IF(ISBLANK('Registrations List'!BL389),"",'Registrations List'!BL389)</f>
        <v/>
      </c>
      <c r="N361" t="str">
        <f>IF(ISBLANK('Registrations List'!BQ389),"",'Registrations List'!BQ389)</f>
        <v/>
      </c>
      <c r="O361" t="str">
        <f>IF(ISBLANK('Registrations List'!BR389),"",'Registrations List'!BR389)</f>
        <v/>
      </c>
      <c r="P361" t="str">
        <f>IF(ISBLANK('Registrations List'!BW389),"",'Registrations List'!BW389)</f>
        <v/>
      </c>
      <c r="Q361" t="str">
        <f>IF(ISBLANK('Registrations List'!BX389),"",'Registrations List'!BX389)</f>
        <v/>
      </c>
      <c r="R361" t="str">
        <f>IF(ISBLANK('Registrations List'!CC389),"",'Registrations List'!CC389)</f>
        <v/>
      </c>
      <c r="S361" t="str">
        <f>IF(ISBLANK('Registrations List'!CD389),"",'Registrations List'!CD389)</f>
        <v/>
      </c>
      <c r="T361" s="96" t="str">
        <f>IF(H361="","",Schedule!C364)</f>
        <v/>
      </c>
      <c r="U361" t="str">
        <f>IF('Request for Payment'!$G$29=0,"",'Request for Payment'!$G$29)</f>
        <v/>
      </c>
      <c r="V361" t="str">
        <f>IF(ISBLANK('Registrations List'!AH389),"",'Registrations List'!AH389)</f>
        <v/>
      </c>
      <c r="W361" t="str">
        <f>IF(ISBLANK('Registrations List'!AI389),"",'Registrations List'!AI389)</f>
        <v/>
      </c>
      <c r="X361" t="str">
        <f>IF(ISBLANK('Registrations List'!AJ389),"",'Registrations List'!AJ389)</f>
        <v/>
      </c>
      <c r="Y361" t="str">
        <f>IF(ISBLANK('Registrations List'!AK389),"",'Registrations List'!AK389)</f>
        <v/>
      </c>
      <c r="Z361" t="str">
        <f>IF(ISBLANK('Registrations List'!AL389),"",'Registrations List'!AL389)</f>
        <v/>
      </c>
      <c r="AA361" t="str">
        <f>IF(ISBLANK('Registrations List'!AM389),"",'Registrations List'!AM389)</f>
        <v/>
      </c>
      <c r="AB361" t="str">
        <f>IF(ISBLANK('Registrations List'!AN389),"",'Registrations List'!AN389)</f>
        <v/>
      </c>
      <c r="AC361" t="str">
        <f>IF(ISBLANK('Registrations List'!AO389),"",'Registrations List'!AO389)</f>
        <v/>
      </c>
      <c r="AD361" t="str">
        <f>IF(ISBLANK('Registrations List'!AP389),"",'Registrations List'!AP389)</f>
        <v/>
      </c>
      <c r="AE361" t="str">
        <f>IF(ISBLANK('Registrations List'!AR389),"",'Registrations List'!AR389)</f>
        <v/>
      </c>
    </row>
    <row r="362" spans="1:31">
      <c r="A362" t="str">
        <f>IF(ISBLANK('Registrations List'!G390),"",'Registrations List'!G390)</f>
        <v/>
      </c>
      <c r="B362" t="str">
        <f>IF(ISBLANK('Registrations List'!H390),"",'Registrations List'!H390)</f>
        <v/>
      </c>
      <c r="C362" t="str">
        <f>IF(ISBLANK('Registrations List'!L390),"",'Registrations List'!L390)</f>
        <v/>
      </c>
      <c r="D362" t="str">
        <f>IF(ISBLANK('Registrations List'!M390),"",'Registrations List'!M390)</f>
        <v/>
      </c>
      <c r="E362" t="str">
        <f>IF(ISBLANK('Registrations List'!N390),"",'Registrations List'!N390)</f>
        <v/>
      </c>
      <c r="F362" t="str">
        <f>IF(ISBLANK('Registrations List'!O390),"",'Registrations List'!O390)</f>
        <v/>
      </c>
      <c r="G362" t="str">
        <f>IF(ISBLANK('Registrations List'!P390),"",'Registrations List'!P390)</f>
        <v/>
      </c>
      <c r="H362" t="str">
        <f>IF(ISBLANK('Registrations List'!AY390),"",'Registrations List'!AY390)</f>
        <v/>
      </c>
      <c r="I362" t="str">
        <f>IF(ISBLANK('Registrations List'!AZ390),"",'Registrations List'!AZ390)</f>
        <v/>
      </c>
      <c r="J362" t="str">
        <f>IF(ISBLANK('Registrations List'!BE390),"",'Registrations List'!BE390)</f>
        <v/>
      </c>
      <c r="K362" t="str">
        <f>IF(ISBLANK('Registrations List'!BF390),"",'Registrations List'!BF390)</f>
        <v/>
      </c>
      <c r="L362" t="str">
        <f>IF(ISBLANK('Registrations List'!BK390),"",'Registrations List'!BK390)</f>
        <v/>
      </c>
      <c r="M362" t="str">
        <f>IF(ISBLANK('Registrations List'!BL390),"",'Registrations List'!BL390)</f>
        <v/>
      </c>
      <c r="N362" t="str">
        <f>IF(ISBLANK('Registrations List'!BQ390),"",'Registrations List'!BQ390)</f>
        <v/>
      </c>
      <c r="O362" t="str">
        <f>IF(ISBLANK('Registrations List'!BR390),"",'Registrations List'!BR390)</f>
        <v/>
      </c>
      <c r="P362" t="str">
        <f>IF(ISBLANK('Registrations List'!BW390),"",'Registrations List'!BW390)</f>
        <v/>
      </c>
      <c r="Q362" t="str">
        <f>IF(ISBLANK('Registrations List'!BX390),"",'Registrations List'!BX390)</f>
        <v/>
      </c>
      <c r="R362" t="str">
        <f>IF(ISBLANK('Registrations List'!CC390),"",'Registrations List'!CC390)</f>
        <v/>
      </c>
      <c r="S362" t="str">
        <f>IF(ISBLANK('Registrations List'!CD390),"",'Registrations List'!CD390)</f>
        <v/>
      </c>
      <c r="T362" s="96" t="str">
        <f>IF(H362="","",Schedule!C365)</f>
        <v/>
      </c>
      <c r="U362" t="str">
        <f>IF('Request for Payment'!$G$29=0,"",'Request for Payment'!$G$29)</f>
        <v/>
      </c>
      <c r="V362" t="str">
        <f>IF(ISBLANK('Registrations List'!AH390),"",'Registrations List'!AH390)</f>
        <v/>
      </c>
      <c r="W362" t="str">
        <f>IF(ISBLANK('Registrations List'!AI390),"",'Registrations List'!AI390)</f>
        <v/>
      </c>
      <c r="X362" t="str">
        <f>IF(ISBLANK('Registrations List'!AJ390),"",'Registrations List'!AJ390)</f>
        <v/>
      </c>
      <c r="Y362" t="str">
        <f>IF(ISBLANK('Registrations List'!AK390),"",'Registrations List'!AK390)</f>
        <v/>
      </c>
      <c r="Z362" t="str">
        <f>IF(ISBLANK('Registrations List'!AL390),"",'Registrations List'!AL390)</f>
        <v/>
      </c>
      <c r="AA362" t="str">
        <f>IF(ISBLANK('Registrations List'!AM390),"",'Registrations List'!AM390)</f>
        <v/>
      </c>
      <c r="AB362" t="str">
        <f>IF(ISBLANK('Registrations List'!AN390),"",'Registrations List'!AN390)</f>
        <v/>
      </c>
      <c r="AC362" t="str">
        <f>IF(ISBLANK('Registrations List'!AO390),"",'Registrations List'!AO390)</f>
        <v/>
      </c>
      <c r="AD362" t="str">
        <f>IF(ISBLANK('Registrations List'!AP390),"",'Registrations List'!AP390)</f>
        <v/>
      </c>
      <c r="AE362" t="str">
        <f>IF(ISBLANK('Registrations List'!AR390),"",'Registrations List'!AR390)</f>
        <v/>
      </c>
    </row>
    <row r="363" spans="1:31">
      <c r="A363" t="str">
        <f>IF(ISBLANK('Registrations List'!G391),"",'Registrations List'!G391)</f>
        <v/>
      </c>
      <c r="B363" t="str">
        <f>IF(ISBLANK('Registrations List'!H391),"",'Registrations List'!H391)</f>
        <v/>
      </c>
      <c r="C363" t="str">
        <f>IF(ISBLANK('Registrations List'!L391),"",'Registrations List'!L391)</f>
        <v/>
      </c>
      <c r="D363" t="str">
        <f>IF(ISBLANK('Registrations List'!M391),"",'Registrations List'!M391)</f>
        <v/>
      </c>
      <c r="E363" t="str">
        <f>IF(ISBLANK('Registrations List'!N391),"",'Registrations List'!N391)</f>
        <v/>
      </c>
      <c r="F363" t="str">
        <f>IF(ISBLANK('Registrations List'!O391),"",'Registrations List'!O391)</f>
        <v/>
      </c>
      <c r="G363" t="str">
        <f>IF(ISBLANK('Registrations List'!P391),"",'Registrations List'!P391)</f>
        <v/>
      </c>
      <c r="H363" t="str">
        <f>IF(ISBLANK('Registrations List'!AY391),"",'Registrations List'!AY391)</f>
        <v/>
      </c>
      <c r="I363" t="str">
        <f>IF(ISBLANK('Registrations List'!AZ391),"",'Registrations List'!AZ391)</f>
        <v/>
      </c>
      <c r="J363" t="str">
        <f>IF(ISBLANK('Registrations List'!BE391),"",'Registrations List'!BE391)</f>
        <v/>
      </c>
      <c r="K363" t="str">
        <f>IF(ISBLANK('Registrations List'!BF391),"",'Registrations List'!BF391)</f>
        <v/>
      </c>
      <c r="L363" t="str">
        <f>IF(ISBLANK('Registrations List'!BK391),"",'Registrations List'!BK391)</f>
        <v/>
      </c>
      <c r="M363" t="str">
        <f>IF(ISBLANK('Registrations List'!BL391),"",'Registrations List'!BL391)</f>
        <v/>
      </c>
      <c r="N363" t="str">
        <f>IF(ISBLANK('Registrations List'!BQ391),"",'Registrations List'!BQ391)</f>
        <v/>
      </c>
      <c r="O363" t="str">
        <f>IF(ISBLANK('Registrations List'!BR391),"",'Registrations List'!BR391)</f>
        <v/>
      </c>
      <c r="P363" t="str">
        <f>IF(ISBLANK('Registrations List'!BW391),"",'Registrations List'!BW391)</f>
        <v/>
      </c>
      <c r="Q363" t="str">
        <f>IF(ISBLANK('Registrations List'!BX391),"",'Registrations List'!BX391)</f>
        <v/>
      </c>
      <c r="R363" t="str">
        <f>IF(ISBLANK('Registrations List'!CC391),"",'Registrations List'!CC391)</f>
        <v/>
      </c>
      <c r="S363" t="str">
        <f>IF(ISBLANK('Registrations List'!CD391),"",'Registrations List'!CD391)</f>
        <v/>
      </c>
      <c r="T363" s="96" t="str">
        <f>IF(H363="","",Schedule!C366)</f>
        <v/>
      </c>
      <c r="U363" t="str">
        <f>IF('Request for Payment'!$G$29=0,"",'Request for Payment'!$G$29)</f>
        <v/>
      </c>
      <c r="V363" t="str">
        <f>IF(ISBLANK('Registrations List'!AH391),"",'Registrations List'!AH391)</f>
        <v/>
      </c>
      <c r="W363" t="str">
        <f>IF(ISBLANK('Registrations List'!AI391),"",'Registrations List'!AI391)</f>
        <v/>
      </c>
      <c r="X363" t="str">
        <f>IF(ISBLANK('Registrations List'!AJ391),"",'Registrations List'!AJ391)</f>
        <v/>
      </c>
      <c r="Y363" t="str">
        <f>IF(ISBLANK('Registrations List'!AK391),"",'Registrations List'!AK391)</f>
        <v/>
      </c>
      <c r="Z363" t="str">
        <f>IF(ISBLANK('Registrations List'!AL391),"",'Registrations List'!AL391)</f>
        <v/>
      </c>
      <c r="AA363" t="str">
        <f>IF(ISBLANK('Registrations List'!AM391),"",'Registrations List'!AM391)</f>
        <v/>
      </c>
      <c r="AB363" t="str">
        <f>IF(ISBLANK('Registrations List'!AN391),"",'Registrations List'!AN391)</f>
        <v/>
      </c>
      <c r="AC363" t="str">
        <f>IF(ISBLANK('Registrations List'!AO391),"",'Registrations List'!AO391)</f>
        <v/>
      </c>
      <c r="AD363" t="str">
        <f>IF(ISBLANK('Registrations List'!AP391),"",'Registrations List'!AP391)</f>
        <v/>
      </c>
      <c r="AE363" t="str">
        <f>IF(ISBLANK('Registrations List'!AR391),"",'Registrations List'!AR391)</f>
        <v/>
      </c>
    </row>
    <row r="364" spans="1:31">
      <c r="A364" t="str">
        <f>IF(ISBLANK('Registrations List'!G392),"",'Registrations List'!G392)</f>
        <v/>
      </c>
      <c r="B364" t="str">
        <f>IF(ISBLANK('Registrations List'!H392),"",'Registrations List'!H392)</f>
        <v/>
      </c>
      <c r="C364" t="str">
        <f>IF(ISBLANK('Registrations List'!L392),"",'Registrations List'!L392)</f>
        <v/>
      </c>
      <c r="D364" t="str">
        <f>IF(ISBLANK('Registrations List'!M392),"",'Registrations List'!M392)</f>
        <v/>
      </c>
      <c r="E364" t="str">
        <f>IF(ISBLANK('Registrations List'!N392),"",'Registrations List'!N392)</f>
        <v/>
      </c>
      <c r="F364" t="str">
        <f>IF(ISBLANK('Registrations List'!O392),"",'Registrations List'!O392)</f>
        <v/>
      </c>
      <c r="G364" t="str">
        <f>IF(ISBLANK('Registrations List'!P392),"",'Registrations List'!P392)</f>
        <v/>
      </c>
      <c r="H364" t="str">
        <f>IF(ISBLANK('Registrations List'!AY392),"",'Registrations List'!AY392)</f>
        <v/>
      </c>
      <c r="I364" t="str">
        <f>IF(ISBLANK('Registrations List'!AZ392),"",'Registrations List'!AZ392)</f>
        <v/>
      </c>
      <c r="J364" t="str">
        <f>IF(ISBLANK('Registrations List'!BE392),"",'Registrations List'!BE392)</f>
        <v/>
      </c>
      <c r="K364" t="str">
        <f>IF(ISBLANK('Registrations List'!BF392),"",'Registrations List'!BF392)</f>
        <v/>
      </c>
      <c r="L364" t="str">
        <f>IF(ISBLANK('Registrations List'!BK392),"",'Registrations List'!BK392)</f>
        <v/>
      </c>
      <c r="M364" t="str">
        <f>IF(ISBLANK('Registrations List'!BL392),"",'Registrations List'!BL392)</f>
        <v/>
      </c>
      <c r="N364" t="str">
        <f>IF(ISBLANK('Registrations List'!BQ392),"",'Registrations List'!BQ392)</f>
        <v/>
      </c>
      <c r="O364" t="str">
        <f>IF(ISBLANK('Registrations List'!BR392),"",'Registrations List'!BR392)</f>
        <v/>
      </c>
      <c r="P364" t="str">
        <f>IF(ISBLANK('Registrations List'!BW392),"",'Registrations List'!BW392)</f>
        <v/>
      </c>
      <c r="Q364" t="str">
        <f>IF(ISBLANK('Registrations List'!BX392),"",'Registrations List'!BX392)</f>
        <v/>
      </c>
      <c r="R364" t="str">
        <f>IF(ISBLANK('Registrations List'!CC392),"",'Registrations List'!CC392)</f>
        <v/>
      </c>
      <c r="S364" t="str">
        <f>IF(ISBLANK('Registrations List'!CD392),"",'Registrations List'!CD392)</f>
        <v/>
      </c>
      <c r="T364" s="96" t="str">
        <f>IF(H364="","",Schedule!C367)</f>
        <v/>
      </c>
      <c r="U364" t="str">
        <f>IF('Request for Payment'!$G$29=0,"",'Request for Payment'!$G$29)</f>
        <v/>
      </c>
      <c r="V364" t="str">
        <f>IF(ISBLANK('Registrations List'!AH392),"",'Registrations List'!AH392)</f>
        <v/>
      </c>
      <c r="W364" t="str">
        <f>IF(ISBLANK('Registrations List'!AI392),"",'Registrations List'!AI392)</f>
        <v/>
      </c>
      <c r="X364" t="str">
        <f>IF(ISBLANK('Registrations List'!AJ392),"",'Registrations List'!AJ392)</f>
        <v/>
      </c>
      <c r="Y364" t="str">
        <f>IF(ISBLANK('Registrations List'!AK392),"",'Registrations List'!AK392)</f>
        <v/>
      </c>
      <c r="Z364" t="str">
        <f>IF(ISBLANK('Registrations List'!AL392),"",'Registrations List'!AL392)</f>
        <v/>
      </c>
      <c r="AA364" t="str">
        <f>IF(ISBLANK('Registrations List'!AM392),"",'Registrations List'!AM392)</f>
        <v/>
      </c>
      <c r="AB364" t="str">
        <f>IF(ISBLANK('Registrations List'!AN392),"",'Registrations List'!AN392)</f>
        <v/>
      </c>
      <c r="AC364" t="str">
        <f>IF(ISBLANK('Registrations List'!AO392),"",'Registrations List'!AO392)</f>
        <v/>
      </c>
      <c r="AD364" t="str">
        <f>IF(ISBLANK('Registrations List'!AP392),"",'Registrations List'!AP392)</f>
        <v/>
      </c>
      <c r="AE364" t="str">
        <f>IF(ISBLANK('Registrations List'!AR392),"",'Registrations List'!AR392)</f>
        <v/>
      </c>
    </row>
    <row r="365" spans="1:31">
      <c r="A365" t="str">
        <f>IF(ISBLANK('Registrations List'!G393),"",'Registrations List'!G393)</f>
        <v/>
      </c>
      <c r="B365" t="str">
        <f>IF(ISBLANK('Registrations List'!H393),"",'Registrations List'!H393)</f>
        <v/>
      </c>
      <c r="C365" t="str">
        <f>IF(ISBLANK('Registrations List'!L393),"",'Registrations List'!L393)</f>
        <v/>
      </c>
      <c r="D365" t="str">
        <f>IF(ISBLANK('Registrations List'!M393),"",'Registrations List'!M393)</f>
        <v/>
      </c>
      <c r="E365" t="str">
        <f>IF(ISBLANK('Registrations List'!N393),"",'Registrations List'!N393)</f>
        <v/>
      </c>
      <c r="F365" t="str">
        <f>IF(ISBLANK('Registrations List'!O393),"",'Registrations List'!O393)</f>
        <v/>
      </c>
      <c r="G365" t="str">
        <f>IF(ISBLANK('Registrations List'!P393),"",'Registrations List'!P393)</f>
        <v/>
      </c>
      <c r="H365" t="str">
        <f>IF(ISBLANK('Registrations List'!AY393),"",'Registrations List'!AY393)</f>
        <v/>
      </c>
      <c r="I365" t="str">
        <f>IF(ISBLANK('Registrations List'!AZ393),"",'Registrations List'!AZ393)</f>
        <v/>
      </c>
      <c r="J365" t="str">
        <f>IF(ISBLANK('Registrations List'!BE393),"",'Registrations List'!BE393)</f>
        <v/>
      </c>
      <c r="K365" t="str">
        <f>IF(ISBLANK('Registrations List'!BF393),"",'Registrations List'!BF393)</f>
        <v/>
      </c>
      <c r="L365" t="str">
        <f>IF(ISBLANK('Registrations List'!BK393),"",'Registrations List'!BK393)</f>
        <v/>
      </c>
      <c r="M365" t="str">
        <f>IF(ISBLANK('Registrations List'!BL393),"",'Registrations List'!BL393)</f>
        <v/>
      </c>
      <c r="N365" t="str">
        <f>IF(ISBLANK('Registrations List'!BQ393),"",'Registrations List'!BQ393)</f>
        <v/>
      </c>
      <c r="O365" t="str">
        <f>IF(ISBLANK('Registrations List'!BR393),"",'Registrations List'!BR393)</f>
        <v/>
      </c>
      <c r="P365" t="str">
        <f>IF(ISBLANK('Registrations List'!BW393),"",'Registrations List'!BW393)</f>
        <v/>
      </c>
      <c r="Q365" t="str">
        <f>IF(ISBLANK('Registrations List'!BX393),"",'Registrations List'!BX393)</f>
        <v/>
      </c>
      <c r="R365" t="str">
        <f>IF(ISBLANK('Registrations List'!CC393),"",'Registrations List'!CC393)</f>
        <v/>
      </c>
      <c r="S365" t="str">
        <f>IF(ISBLANK('Registrations List'!CD393),"",'Registrations List'!CD393)</f>
        <v/>
      </c>
      <c r="T365" s="96" t="str">
        <f>IF(H365="","",Schedule!C368)</f>
        <v/>
      </c>
      <c r="U365" t="str">
        <f>IF('Request for Payment'!$G$29=0,"",'Request for Payment'!$G$29)</f>
        <v/>
      </c>
      <c r="V365" t="str">
        <f>IF(ISBLANK('Registrations List'!AH393),"",'Registrations List'!AH393)</f>
        <v/>
      </c>
      <c r="W365" t="str">
        <f>IF(ISBLANK('Registrations List'!AI393),"",'Registrations List'!AI393)</f>
        <v/>
      </c>
      <c r="X365" t="str">
        <f>IF(ISBLANK('Registrations List'!AJ393),"",'Registrations List'!AJ393)</f>
        <v/>
      </c>
      <c r="Y365" t="str">
        <f>IF(ISBLANK('Registrations List'!AK393),"",'Registrations List'!AK393)</f>
        <v/>
      </c>
      <c r="Z365" t="str">
        <f>IF(ISBLANK('Registrations List'!AL393),"",'Registrations List'!AL393)</f>
        <v/>
      </c>
      <c r="AA365" t="str">
        <f>IF(ISBLANK('Registrations List'!AM393),"",'Registrations List'!AM393)</f>
        <v/>
      </c>
      <c r="AB365" t="str">
        <f>IF(ISBLANK('Registrations List'!AN393),"",'Registrations List'!AN393)</f>
        <v/>
      </c>
      <c r="AC365" t="str">
        <f>IF(ISBLANK('Registrations List'!AO393),"",'Registrations List'!AO393)</f>
        <v/>
      </c>
      <c r="AD365" t="str">
        <f>IF(ISBLANK('Registrations List'!AP393),"",'Registrations List'!AP393)</f>
        <v/>
      </c>
      <c r="AE365" t="str">
        <f>IF(ISBLANK('Registrations List'!AR393),"",'Registrations List'!AR393)</f>
        <v/>
      </c>
    </row>
    <row r="366" spans="1:31">
      <c r="A366" t="str">
        <f>IF(ISBLANK('Registrations List'!G394),"",'Registrations List'!G394)</f>
        <v/>
      </c>
      <c r="B366" t="str">
        <f>IF(ISBLANK('Registrations List'!H394),"",'Registrations List'!H394)</f>
        <v/>
      </c>
      <c r="C366" t="str">
        <f>IF(ISBLANK('Registrations List'!L394),"",'Registrations List'!L394)</f>
        <v/>
      </c>
      <c r="D366" t="str">
        <f>IF(ISBLANK('Registrations List'!M394),"",'Registrations List'!M394)</f>
        <v/>
      </c>
      <c r="E366" t="str">
        <f>IF(ISBLANK('Registrations List'!N394),"",'Registrations List'!N394)</f>
        <v/>
      </c>
      <c r="F366" t="str">
        <f>IF(ISBLANK('Registrations List'!O394),"",'Registrations List'!O394)</f>
        <v/>
      </c>
      <c r="G366" t="str">
        <f>IF(ISBLANK('Registrations List'!P394),"",'Registrations List'!P394)</f>
        <v/>
      </c>
      <c r="H366" t="str">
        <f>IF(ISBLANK('Registrations List'!AY394),"",'Registrations List'!AY394)</f>
        <v/>
      </c>
      <c r="I366" t="str">
        <f>IF(ISBLANK('Registrations List'!AZ394),"",'Registrations List'!AZ394)</f>
        <v/>
      </c>
      <c r="J366" t="str">
        <f>IF(ISBLANK('Registrations List'!BE394),"",'Registrations List'!BE394)</f>
        <v/>
      </c>
      <c r="K366" t="str">
        <f>IF(ISBLANK('Registrations List'!BF394),"",'Registrations List'!BF394)</f>
        <v/>
      </c>
      <c r="L366" t="str">
        <f>IF(ISBLANK('Registrations List'!BK394),"",'Registrations List'!BK394)</f>
        <v/>
      </c>
      <c r="M366" t="str">
        <f>IF(ISBLANK('Registrations List'!BL394),"",'Registrations List'!BL394)</f>
        <v/>
      </c>
      <c r="N366" t="str">
        <f>IF(ISBLANK('Registrations List'!BQ394),"",'Registrations List'!BQ394)</f>
        <v/>
      </c>
      <c r="O366" t="str">
        <f>IF(ISBLANK('Registrations List'!BR394),"",'Registrations List'!BR394)</f>
        <v/>
      </c>
      <c r="P366" t="str">
        <f>IF(ISBLANK('Registrations List'!BW394),"",'Registrations List'!BW394)</f>
        <v/>
      </c>
      <c r="Q366" t="str">
        <f>IF(ISBLANK('Registrations List'!BX394),"",'Registrations List'!BX394)</f>
        <v/>
      </c>
      <c r="R366" t="str">
        <f>IF(ISBLANK('Registrations List'!CC394),"",'Registrations List'!CC394)</f>
        <v/>
      </c>
      <c r="S366" t="str">
        <f>IF(ISBLANK('Registrations List'!CD394),"",'Registrations List'!CD394)</f>
        <v/>
      </c>
      <c r="T366" s="96" t="str">
        <f>IF(H366="","",Schedule!C369)</f>
        <v/>
      </c>
      <c r="U366" t="str">
        <f>IF('Request for Payment'!$G$29=0,"",'Request for Payment'!$G$29)</f>
        <v/>
      </c>
      <c r="V366" t="str">
        <f>IF(ISBLANK('Registrations List'!AH394),"",'Registrations List'!AH394)</f>
        <v/>
      </c>
      <c r="W366" t="str">
        <f>IF(ISBLANK('Registrations List'!AI394),"",'Registrations List'!AI394)</f>
        <v/>
      </c>
      <c r="X366" t="str">
        <f>IF(ISBLANK('Registrations List'!AJ394),"",'Registrations List'!AJ394)</f>
        <v/>
      </c>
      <c r="Y366" t="str">
        <f>IF(ISBLANK('Registrations List'!AK394),"",'Registrations List'!AK394)</f>
        <v/>
      </c>
      <c r="Z366" t="str">
        <f>IF(ISBLANK('Registrations List'!AL394),"",'Registrations List'!AL394)</f>
        <v/>
      </c>
      <c r="AA366" t="str">
        <f>IF(ISBLANK('Registrations List'!AM394),"",'Registrations List'!AM394)</f>
        <v/>
      </c>
      <c r="AB366" t="str">
        <f>IF(ISBLANK('Registrations List'!AN394),"",'Registrations List'!AN394)</f>
        <v/>
      </c>
      <c r="AC366" t="str">
        <f>IF(ISBLANK('Registrations List'!AO394),"",'Registrations List'!AO394)</f>
        <v/>
      </c>
      <c r="AD366" t="str">
        <f>IF(ISBLANK('Registrations List'!AP394),"",'Registrations List'!AP394)</f>
        <v/>
      </c>
      <c r="AE366" t="str">
        <f>IF(ISBLANK('Registrations List'!AR394),"",'Registrations List'!AR394)</f>
        <v/>
      </c>
    </row>
    <row r="367" spans="1:31">
      <c r="A367" t="str">
        <f>IF(ISBLANK('Registrations List'!G395),"",'Registrations List'!G395)</f>
        <v/>
      </c>
      <c r="B367" t="str">
        <f>IF(ISBLANK('Registrations List'!H395),"",'Registrations List'!H395)</f>
        <v/>
      </c>
      <c r="C367" t="str">
        <f>IF(ISBLANK('Registrations List'!L395),"",'Registrations List'!L395)</f>
        <v/>
      </c>
      <c r="D367" t="str">
        <f>IF(ISBLANK('Registrations List'!M395),"",'Registrations List'!M395)</f>
        <v/>
      </c>
      <c r="E367" t="str">
        <f>IF(ISBLANK('Registrations List'!N395),"",'Registrations List'!N395)</f>
        <v/>
      </c>
      <c r="F367" t="str">
        <f>IF(ISBLANK('Registrations List'!O395),"",'Registrations List'!O395)</f>
        <v/>
      </c>
      <c r="G367" t="str">
        <f>IF(ISBLANK('Registrations List'!P395),"",'Registrations List'!P395)</f>
        <v/>
      </c>
      <c r="H367" t="str">
        <f>IF(ISBLANK('Registrations List'!AY395),"",'Registrations List'!AY395)</f>
        <v/>
      </c>
      <c r="I367" t="str">
        <f>IF(ISBLANK('Registrations List'!AZ395),"",'Registrations List'!AZ395)</f>
        <v/>
      </c>
      <c r="J367" t="str">
        <f>IF(ISBLANK('Registrations List'!BE395),"",'Registrations List'!BE395)</f>
        <v/>
      </c>
      <c r="K367" t="str">
        <f>IF(ISBLANK('Registrations List'!BF395),"",'Registrations List'!BF395)</f>
        <v/>
      </c>
      <c r="L367" t="str">
        <f>IF(ISBLANK('Registrations List'!BK395),"",'Registrations List'!BK395)</f>
        <v/>
      </c>
      <c r="M367" t="str">
        <f>IF(ISBLANK('Registrations List'!BL395),"",'Registrations List'!BL395)</f>
        <v/>
      </c>
      <c r="N367" t="str">
        <f>IF(ISBLANK('Registrations List'!BQ395),"",'Registrations List'!BQ395)</f>
        <v/>
      </c>
      <c r="O367" t="str">
        <f>IF(ISBLANK('Registrations List'!BR395),"",'Registrations List'!BR395)</f>
        <v/>
      </c>
      <c r="P367" t="str">
        <f>IF(ISBLANK('Registrations List'!BW395),"",'Registrations List'!BW395)</f>
        <v/>
      </c>
      <c r="Q367" t="str">
        <f>IF(ISBLANK('Registrations List'!BX395),"",'Registrations List'!BX395)</f>
        <v/>
      </c>
      <c r="R367" t="str">
        <f>IF(ISBLANK('Registrations List'!CC395),"",'Registrations List'!CC395)</f>
        <v/>
      </c>
      <c r="S367" t="str">
        <f>IF(ISBLANK('Registrations List'!CD395),"",'Registrations List'!CD395)</f>
        <v/>
      </c>
      <c r="T367" s="96" t="str">
        <f>IF(H367="","",Schedule!C370)</f>
        <v/>
      </c>
      <c r="U367" t="str">
        <f>IF('Request for Payment'!$G$29=0,"",'Request for Payment'!$G$29)</f>
        <v/>
      </c>
      <c r="V367" t="str">
        <f>IF(ISBLANK('Registrations List'!AH395),"",'Registrations List'!AH395)</f>
        <v/>
      </c>
      <c r="W367" t="str">
        <f>IF(ISBLANK('Registrations List'!AI395),"",'Registrations List'!AI395)</f>
        <v/>
      </c>
      <c r="X367" t="str">
        <f>IF(ISBLANK('Registrations List'!AJ395),"",'Registrations List'!AJ395)</f>
        <v/>
      </c>
      <c r="Y367" t="str">
        <f>IF(ISBLANK('Registrations List'!AK395),"",'Registrations List'!AK395)</f>
        <v/>
      </c>
      <c r="Z367" t="str">
        <f>IF(ISBLANK('Registrations List'!AL395),"",'Registrations List'!AL395)</f>
        <v/>
      </c>
      <c r="AA367" t="str">
        <f>IF(ISBLANK('Registrations List'!AM395),"",'Registrations List'!AM395)</f>
        <v/>
      </c>
      <c r="AB367" t="str">
        <f>IF(ISBLANK('Registrations List'!AN395),"",'Registrations List'!AN395)</f>
        <v/>
      </c>
      <c r="AC367" t="str">
        <f>IF(ISBLANK('Registrations List'!AO395),"",'Registrations List'!AO395)</f>
        <v/>
      </c>
      <c r="AD367" t="str">
        <f>IF(ISBLANK('Registrations List'!AP395),"",'Registrations List'!AP395)</f>
        <v/>
      </c>
      <c r="AE367" t="str">
        <f>IF(ISBLANK('Registrations List'!AR395),"",'Registrations List'!AR395)</f>
        <v/>
      </c>
    </row>
    <row r="368" spans="1:31">
      <c r="A368" t="str">
        <f>IF(ISBLANK('Registrations List'!G396),"",'Registrations List'!G396)</f>
        <v/>
      </c>
      <c r="B368" t="str">
        <f>IF(ISBLANK('Registrations List'!H396),"",'Registrations List'!H396)</f>
        <v/>
      </c>
      <c r="C368" t="str">
        <f>IF(ISBLANK('Registrations List'!L396),"",'Registrations List'!L396)</f>
        <v/>
      </c>
      <c r="D368" t="str">
        <f>IF(ISBLANK('Registrations List'!M396),"",'Registrations List'!M396)</f>
        <v/>
      </c>
      <c r="E368" t="str">
        <f>IF(ISBLANK('Registrations List'!N396),"",'Registrations List'!N396)</f>
        <v/>
      </c>
      <c r="F368" t="str">
        <f>IF(ISBLANK('Registrations List'!O396),"",'Registrations List'!O396)</f>
        <v/>
      </c>
      <c r="G368" t="str">
        <f>IF(ISBLANK('Registrations List'!P396),"",'Registrations List'!P396)</f>
        <v/>
      </c>
      <c r="H368" t="str">
        <f>IF(ISBLANK('Registrations List'!AY396),"",'Registrations List'!AY396)</f>
        <v/>
      </c>
      <c r="I368" t="str">
        <f>IF(ISBLANK('Registrations List'!AZ396),"",'Registrations List'!AZ396)</f>
        <v/>
      </c>
      <c r="J368" t="str">
        <f>IF(ISBLANK('Registrations List'!BE396),"",'Registrations List'!BE396)</f>
        <v/>
      </c>
      <c r="K368" t="str">
        <f>IF(ISBLANK('Registrations List'!BF396),"",'Registrations List'!BF396)</f>
        <v/>
      </c>
      <c r="L368" t="str">
        <f>IF(ISBLANK('Registrations List'!BK396),"",'Registrations List'!BK396)</f>
        <v/>
      </c>
      <c r="M368" t="str">
        <f>IF(ISBLANK('Registrations List'!BL396),"",'Registrations List'!BL396)</f>
        <v/>
      </c>
      <c r="N368" t="str">
        <f>IF(ISBLANK('Registrations List'!BQ396),"",'Registrations List'!BQ396)</f>
        <v/>
      </c>
      <c r="O368" t="str">
        <f>IF(ISBLANK('Registrations List'!BR396),"",'Registrations List'!BR396)</f>
        <v/>
      </c>
      <c r="P368" t="str">
        <f>IF(ISBLANK('Registrations List'!BW396),"",'Registrations List'!BW396)</f>
        <v/>
      </c>
      <c r="Q368" t="str">
        <f>IF(ISBLANK('Registrations List'!BX396),"",'Registrations List'!BX396)</f>
        <v/>
      </c>
      <c r="R368" t="str">
        <f>IF(ISBLANK('Registrations List'!CC396),"",'Registrations List'!CC396)</f>
        <v/>
      </c>
      <c r="S368" t="str">
        <f>IF(ISBLANK('Registrations List'!CD396),"",'Registrations List'!CD396)</f>
        <v/>
      </c>
      <c r="T368" s="96" t="str">
        <f>IF(H368="","",Schedule!C371)</f>
        <v/>
      </c>
      <c r="U368" t="str">
        <f>IF('Request for Payment'!$G$29=0,"",'Request for Payment'!$G$29)</f>
        <v/>
      </c>
      <c r="V368" t="str">
        <f>IF(ISBLANK('Registrations List'!AH396),"",'Registrations List'!AH396)</f>
        <v/>
      </c>
      <c r="W368" t="str">
        <f>IF(ISBLANK('Registrations List'!AI396),"",'Registrations List'!AI396)</f>
        <v/>
      </c>
      <c r="X368" t="str">
        <f>IF(ISBLANK('Registrations List'!AJ396),"",'Registrations List'!AJ396)</f>
        <v/>
      </c>
      <c r="Y368" t="str">
        <f>IF(ISBLANK('Registrations List'!AK396),"",'Registrations List'!AK396)</f>
        <v/>
      </c>
      <c r="Z368" t="str">
        <f>IF(ISBLANK('Registrations List'!AL396),"",'Registrations List'!AL396)</f>
        <v/>
      </c>
      <c r="AA368" t="str">
        <f>IF(ISBLANK('Registrations List'!AM396),"",'Registrations List'!AM396)</f>
        <v/>
      </c>
      <c r="AB368" t="str">
        <f>IF(ISBLANK('Registrations List'!AN396),"",'Registrations List'!AN396)</f>
        <v/>
      </c>
      <c r="AC368" t="str">
        <f>IF(ISBLANK('Registrations List'!AO396),"",'Registrations List'!AO396)</f>
        <v/>
      </c>
      <c r="AD368" t="str">
        <f>IF(ISBLANK('Registrations List'!AP396),"",'Registrations List'!AP396)</f>
        <v/>
      </c>
      <c r="AE368" t="str">
        <f>IF(ISBLANK('Registrations List'!AR396),"",'Registrations List'!AR396)</f>
        <v/>
      </c>
    </row>
    <row r="369" spans="1:31">
      <c r="A369" t="str">
        <f>IF(ISBLANK('Registrations List'!G397),"",'Registrations List'!G397)</f>
        <v/>
      </c>
      <c r="B369" t="str">
        <f>IF(ISBLANK('Registrations List'!H397),"",'Registrations List'!H397)</f>
        <v/>
      </c>
      <c r="C369" t="str">
        <f>IF(ISBLANK('Registrations List'!L397),"",'Registrations List'!L397)</f>
        <v/>
      </c>
      <c r="D369" t="str">
        <f>IF(ISBLANK('Registrations List'!M397),"",'Registrations List'!M397)</f>
        <v/>
      </c>
      <c r="E369" t="str">
        <f>IF(ISBLANK('Registrations List'!N397),"",'Registrations List'!N397)</f>
        <v/>
      </c>
      <c r="F369" t="str">
        <f>IF(ISBLANK('Registrations List'!O397),"",'Registrations List'!O397)</f>
        <v/>
      </c>
      <c r="G369" t="str">
        <f>IF(ISBLANK('Registrations List'!P397),"",'Registrations List'!P397)</f>
        <v/>
      </c>
      <c r="H369" t="str">
        <f>IF(ISBLANK('Registrations List'!AY397),"",'Registrations List'!AY397)</f>
        <v/>
      </c>
      <c r="I369" t="str">
        <f>IF(ISBLANK('Registrations List'!AZ397),"",'Registrations List'!AZ397)</f>
        <v/>
      </c>
      <c r="J369" t="str">
        <f>IF(ISBLANK('Registrations List'!BE397),"",'Registrations List'!BE397)</f>
        <v/>
      </c>
      <c r="K369" t="str">
        <f>IF(ISBLANK('Registrations List'!BF397),"",'Registrations List'!BF397)</f>
        <v/>
      </c>
      <c r="L369" t="str">
        <f>IF(ISBLANK('Registrations List'!BK397),"",'Registrations List'!BK397)</f>
        <v/>
      </c>
      <c r="M369" t="str">
        <f>IF(ISBLANK('Registrations List'!BL397),"",'Registrations List'!BL397)</f>
        <v/>
      </c>
      <c r="N369" t="str">
        <f>IF(ISBLANK('Registrations List'!BQ397),"",'Registrations List'!BQ397)</f>
        <v/>
      </c>
      <c r="O369" t="str">
        <f>IF(ISBLANK('Registrations List'!BR397),"",'Registrations List'!BR397)</f>
        <v/>
      </c>
      <c r="P369" t="str">
        <f>IF(ISBLANK('Registrations List'!BW397),"",'Registrations List'!BW397)</f>
        <v/>
      </c>
      <c r="Q369" t="str">
        <f>IF(ISBLANK('Registrations List'!BX397),"",'Registrations List'!BX397)</f>
        <v/>
      </c>
      <c r="R369" t="str">
        <f>IF(ISBLANK('Registrations List'!CC397),"",'Registrations List'!CC397)</f>
        <v/>
      </c>
      <c r="S369" t="str">
        <f>IF(ISBLANK('Registrations List'!CD397),"",'Registrations List'!CD397)</f>
        <v/>
      </c>
      <c r="T369" s="96" t="str">
        <f>IF(H369="","",Schedule!C372)</f>
        <v/>
      </c>
      <c r="U369" t="str">
        <f>IF('Request for Payment'!$G$29=0,"",'Request for Payment'!$G$29)</f>
        <v/>
      </c>
      <c r="V369" t="str">
        <f>IF(ISBLANK('Registrations List'!AH397),"",'Registrations List'!AH397)</f>
        <v/>
      </c>
      <c r="W369" t="str">
        <f>IF(ISBLANK('Registrations List'!AI397),"",'Registrations List'!AI397)</f>
        <v/>
      </c>
      <c r="X369" t="str">
        <f>IF(ISBLANK('Registrations List'!AJ397),"",'Registrations List'!AJ397)</f>
        <v/>
      </c>
      <c r="Y369" t="str">
        <f>IF(ISBLANK('Registrations List'!AK397),"",'Registrations List'!AK397)</f>
        <v/>
      </c>
      <c r="Z369" t="str">
        <f>IF(ISBLANK('Registrations List'!AL397),"",'Registrations List'!AL397)</f>
        <v/>
      </c>
      <c r="AA369" t="str">
        <f>IF(ISBLANK('Registrations List'!AM397),"",'Registrations List'!AM397)</f>
        <v/>
      </c>
      <c r="AB369" t="str">
        <f>IF(ISBLANK('Registrations List'!AN397),"",'Registrations List'!AN397)</f>
        <v/>
      </c>
      <c r="AC369" t="str">
        <f>IF(ISBLANK('Registrations List'!AO397),"",'Registrations List'!AO397)</f>
        <v/>
      </c>
      <c r="AD369" t="str">
        <f>IF(ISBLANK('Registrations List'!AP397),"",'Registrations List'!AP397)</f>
        <v/>
      </c>
      <c r="AE369" t="str">
        <f>IF(ISBLANK('Registrations List'!AR397),"",'Registrations List'!AR397)</f>
        <v/>
      </c>
    </row>
    <row r="370" spans="1:31">
      <c r="A370" t="str">
        <f>IF(ISBLANK('Registrations List'!G398),"",'Registrations List'!G398)</f>
        <v/>
      </c>
      <c r="B370" t="str">
        <f>IF(ISBLANK('Registrations List'!H398),"",'Registrations List'!H398)</f>
        <v/>
      </c>
      <c r="C370" t="str">
        <f>IF(ISBLANK('Registrations List'!L398),"",'Registrations List'!L398)</f>
        <v/>
      </c>
      <c r="D370" t="str">
        <f>IF(ISBLANK('Registrations List'!M398),"",'Registrations List'!M398)</f>
        <v/>
      </c>
      <c r="E370" t="str">
        <f>IF(ISBLANK('Registrations List'!N398),"",'Registrations List'!N398)</f>
        <v/>
      </c>
      <c r="F370" t="str">
        <f>IF(ISBLANK('Registrations List'!O398),"",'Registrations List'!O398)</f>
        <v/>
      </c>
      <c r="G370" t="str">
        <f>IF(ISBLANK('Registrations List'!P398),"",'Registrations List'!P398)</f>
        <v/>
      </c>
      <c r="H370" t="str">
        <f>IF(ISBLANK('Registrations List'!AY398),"",'Registrations List'!AY398)</f>
        <v/>
      </c>
      <c r="I370" t="str">
        <f>IF(ISBLANK('Registrations List'!AZ398),"",'Registrations List'!AZ398)</f>
        <v/>
      </c>
      <c r="J370" t="str">
        <f>IF(ISBLANK('Registrations List'!BE398),"",'Registrations List'!BE398)</f>
        <v/>
      </c>
      <c r="K370" t="str">
        <f>IF(ISBLANK('Registrations List'!BF398),"",'Registrations List'!BF398)</f>
        <v/>
      </c>
      <c r="L370" t="str">
        <f>IF(ISBLANK('Registrations List'!BK398),"",'Registrations List'!BK398)</f>
        <v/>
      </c>
      <c r="M370" t="str">
        <f>IF(ISBLANK('Registrations List'!BL398),"",'Registrations List'!BL398)</f>
        <v/>
      </c>
      <c r="N370" t="str">
        <f>IF(ISBLANK('Registrations List'!BQ398),"",'Registrations List'!BQ398)</f>
        <v/>
      </c>
      <c r="O370" t="str">
        <f>IF(ISBLANK('Registrations List'!BR398),"",'Registrations List'!BR398)</f>
        <v/>
      </c>
      <c r="P370" t="str">
        <f>IF(ISBLANK('Registrations List'!BW398),"",'Registrations List'!BW398)</f>
        <v/>
      </c>
      <c r="Q370" t="str">
        <f>IF(ISBLANK('Registrations List'!BX398),"",'Registrations List'!BX398)</f>
        <v/>
      </c>
      <c r="R370" t="str">
        <f>IF(ISBLANK('Registrations List'!CC398),"",'Registrations List'!CC398)</f>
        <v/>
      </c>
      <c r="S370" t="str">
        <f>IF(ISBLANK('Registrations List'!CD398),"",'Registrations List'!CD398)</f>
        <v/>
      </c>
      <c r="T370" s="96" t="str">
        <f>IF(H370="","",Schedule!C373)</f>
        <v/>
      </c>
      <c r="U370" t="str">
        <f>IF('Request for Payment'!$G$29=0,"",'Request for Payment'!$G$29)</f>
        <v/>
      </c>
      <c r="V370" t="str">
        <f>IF(ISBLANK('Registrations List'!AH398),"",'Registrations List'!AH398)</f>
        <v/>
      </c>
      <c r="W370" t="str">
        <f>IF(ISBLANK('Registrations List'!AI398),"",'Registrations List'!AI398)</f>
        <v/>
      </c>
      <c r="X370" t="str">
        <f>IF(ISBLANK('Registrations List'!AJ398),"",'Registrations List'!AJ398)</f>
        <v/>
      </c>
      <c r="Y370" t="str">
        <f>IF(ISBLANK('Registrations List'!AK398),"",'Registrations List'!AK398)</f>
        <v/>
      </c>
      <c r="Z370" t="str">
        <f>IF(ISBLANK('Registrations List'!AL398),"",'Registrations List'!AL398)</f>
        <v/>
      </c>
      <c r="AA370" t="str">
        <f>IF(ISBLANK('Registrations List'!AM398),"",'Registrations List'!AM398)</f>
        <v/>
      </c>
      <c r="AB370" t="str">
        <f>IF(ISBLANK('Registrations List'!AN398),"",'Registrations List'!AN398)</f>
        <v/>
      </c>
      <c r="AC370" t="str">
        <f>IF(ISBLANK('Registrations List'!AO398),"",'Registrations List'!AO398)</f>
        <v/>
      </c>
      <c r="AD370" t="str">
        <f>IF(ISBLANK('Registrations List'!AP398),"",'Registrations List'!AP398)</f>
        <v/>
      </c>
      <c r="AE370" t="str">
        <f>IF(ISBLANK('Registrations List'!AR398),"",'Registrations List'!AR398)</f>
        <v/>
      </c>
    </row>
    <row r="371" spans="1:31">
      <c r="A371" t="str">
        <f>IF(ISBLANK('Registrations List'!G399),"",'Registrations List'!G399)</f>
        <v/>
      </c>
      <c r="B371" t="str">
        <f>IF(ISBLANK('Registrations List'!H399),"",'Registrations List'!H399)</f>
        <v/>
      </c>
      <c r="C371" t="str">
        <f>IF(ISBLANK('Registrations List'!L399),"",'Registrations List'!L399)</f>
        <v/>
      </c>
      <c r="D371" t="str">
        <f>IF(ISBLANK('Registrations List'!M399),"",'Registrations List'!M399)</f>
        <v/>
      </c>
      <c r="E371" t="str">
        <f>IF(ISBLANK('Registrations List'!N399),"",'Registrations List'!N399)</f>
        <v/>
      </c>
      <c r="F371" t="str">
        <f>IF(ISBLANK('Registrations List'!O399),"",'Registrations List'!O399)</f>
        <v/>
      </c>
      <c r="G371" t="str">
        <f>IF(ISBLANK('Registrations List'!P399),"",'Registrations List'!P399)</f>
        <v/>
      </c>
      <c r="H371" t="str">
        <f>IF(ISBLANK('Registrations List'!AY399),"",'Registrations List'!AY399)</f>
        <v/>
      </c>
      <c r="I371" t="str">
        <f>IF(ISBLANK('Registrations List'!AZ399),"",'Registrations List'!AZ399)</f>
        <v/>
      </c>
      <c r="J371" t="str">
        <f>IF(ISBLANK('Registrations List'!BE399),"",'Registrations List'!BE399)</f>
        <v/>
      </c>
      <c r="K371" t="str">
        <f>IF(ISBLANK('Registrations List'!BF399),"",'Registrations List'!BF399)</f>
        <v/>
      </c>
      <c r="L371" t="str">
        <f>IF(ISBLANK('Registrations List'!BK399),"",'Registrations List'!BK399)</f>
        <v/>
      </c>
      <c r="M371" t="str">
        <f>IF(ISBLANK('Registrations List'!BL399),"",'Registrations List'!BL399)</f>
        <v/>
      </c>
      <c r="N371" t="str">
        <f>IF(ISBLANK('Registrations List'!BQ399),"",'Registrations List'!BQ399)</f>
        <v/>
      </c>
      <c r="O371" t="str">
        <f>IF(ISBLANK('Registrations List'!BR399),"",'Registrations List'!BR399)</f>
        <v/>
      </c>
      <c r="P371" t="str">
        <f>IF(ISBLANK('Registrations List'!BW399),"",'Registrations List'!BW399)</f>
        <v/>
      </c>
      <c r="Q371" t="str">
        <f>IF(ISBLANK('Registrations List'!BX399),"",'Registrations List'!BX399)</f>
        <v/>
      </c>
      <c r="R371" t="str">
        <f>IF(ISBLANK('Registrations List'!CC399),"",'Registrations List'!CC399)</f>
        <v/>
      </c>
      <c r="S371" t="str">
        <f>IF(ISBLANK('Registrations List'!CD399),"",'Registrations List'!CD399)</f>
        <v/>
      </c>
      <c r="T371" s="96" t="str">
        <f>IF(H371="","",Schedule!C374)</f>
        <v/>
      </c>
      <c r="U371" t="str">
        <f>IF('Request for Payment'!$G$29=0,"",'Request for Payment'!$G$29)</f>
        <v/>
      </c>
      <c r="V371" t="str">
        <f>IF(ISBLANK('Registrations List'!AH399),"",'Registrations List'!AH399)</f>
        <v/>
      </c>
      <c r="W371" t="str">
        <f>IF(ISBLANK('Registrations List'!AI399),"",'Registrations List'!AI399)</f>
        <v/>
      </c>
      <c r="X371" t="str">
        <f>IF(ISBLANK('Registrations List'!AJ399),"",'Registrations List'!AJ399)</f>
        <v/>
      </c>
      <c r="Y371" t="str">
        <f>IF(ISBLANK('Registrations List'!AK399),"",'Registrations List'!AK399)</f>
        <v/>
      </c>
      <c r="Z371" t="str">
        <f>IF(ISBLANK('Registrations List'!AL399),"",'Registrations List'!AL399)</f>
        <v/>
      </c>
      <c r="AA371" t="str">
        <f>IF(ISBLANK('Registrations List'!AM399),"",'Registrations List'!AM399)</f>
        <v/>
      </c>
      <c r="AB371" t="str">
        <f>IF(ISBLANK('Registrations List'!AN399),"",'Registrations List'!AN399)</f>
        <v/>
      </c>
      <c r="AC371" t="str">
        <f>IF(ISBLANK('Registrations List'!AO399),"",'Registrations List'!AO399)</f>
        <v/>
      </c>
      <c r="AD371" t="str">
        <f>IF(ISBLANK('Registrations List'!AP399),"",'Registrations List'!AP399)</f>
        <v/>
      </c>
      <c r="AE371" t="str">
        <f>IF(ISBLANK('Registrations List'!AR399),"",'Registrations List'!AR399)</f>
        <v/>
      </c>
    </row>
    <row r="372" spans="1:31">
      <c r="A372" t="str">
        <f>IF(ISBLANK('Registrations List'!G400),"",'Registrations List'!G400)</f>
        <v/>
      </c>
      <c r="B372" t="str">
        <f>IF(ISBLANK('Registrations List'!H400),"",'Registrations List'!H400)</f>
        <v/>
      </c>
      <c r="C372" t="str">
        <f>IF(ISBLANK('Registrations List'!L400),"",'Registrations List'!L400)</f>
        <v/>
      </c>
      <c r="D372" t="str">
        <f>IF(ISBLANK('Registrations List'!M400),"",'Registrations List'!M400)</f>
        <v/>
      </c>
      <c r="E372" t="str">
        <f>IF(ISBLANK('Registrations List'!N400),"",'Registrations List'!N400)</f>
        <v/>
      </c>
      <c r="F372" t="str">
        <f>IF(ISBLANK('Registrations List'!O400),"",'Registrations List'!O400)</f>
        <v/>
      </c>
      <c r="G372" t="str">
        <f>IF(ISBLANK('Registrations List'!P400),"",'Registrations List'!P400)</f>
        <v/>
      </c>
      <c r="H372" t="str">
        <f>IF(ISBLANK('Registrations List'!AY400),"",'Registrations List'!AY400)</f>
        <v/>
      </c>
      <c r="I372" t="str">
        <f>IF(ISBLANK('Registrations List'!AZ400),"",'Registrations List'!AZ400)</f>
        <v/>
      </c>
      <c r="J372" t="str">
        <f>IF(ISBLANK('Registrations List'!BE400),"",'Registrations List'!BE400)</f>
        <v/>
      </c>
      <c r="K372" t="str">
        <f>IF(ISBLANK('Registrations List'!BF400),"",'Registrations List'!BF400)</f>
        <v/>
      </c>
      <c r="L372" t="str">
        <f>IF(ISBLANK('Registrations List'!BK400),"",'Registrations List'!BK400)</f>
        <v/>
      </c>
      <c r="M372" t="str">
        <f>IF(ISBLANK('Registrations List'!BL400),"",'Registrations List'!BL400)</f>
        <v/>
      </c>
      <c r="N372" t="str">
        <f>IF(ISBLANK('Registrations List'!BQ400),"",'Registrations List'!BQ400)</f>
        <v/>
      </c>
      <c r="O372" t="str">
        <f>IF(ISBLANK('Registrations List'!BR400),"",'Registrations List'!BR400)</f>
        <v/>
      </c>
      <c r="P372" t="str">
        <f>IF(ISBLANK('Registrations List'!BW400),"",'Registrations List'!BW400)</f>
        <v/>
      </c>
      <c r="Q372" t="str">
        <f>IF(ISBLANK('Registrations List'!BX400),"",'Registrations List'!BX400)</f>
        <v/>
      </c>
      <c r="R372" t="str">
        <f>IF(ISBLANK('Registrations List'!CC400),"",'Registrations List'!CC400)</f>
        <v/>
      </c>
      <c r="S372" t="str">
        <f>IF(ISBLANK('Registrations List'!CD400),"",'Registrations List'!CD400)</f>
        <v/>
      </c>
      <c r="T372" s="96" t="str">
        <f>IF(H372="","",Schedule!C375)</f>
        <v/>
      </c>
      <c r="U372" t="str">
        <f>IF('Request for Payment'!$G$29=0,"",'Request for Payment'!$G$29)</f>
        <v/>
      </c>
      <c r="V372" t="str">
        <f>IF(ISBLANK('Registrations List'!AH400),"",'Registrations List'!AH400)</f>
        <v/>
      </c>
      <c r="W372" t="str">
        <f>IF(ISBLANK('Registrations List'!AI400),"",'Registrations List'!AI400)</f>
        <v/>
      </c>
      <c r="X372" t="str">
        <f>IF(ISBLANK('Registrations List'!AJ400),"",'Registrations List'!AJ400)</f>
        <v/>
      </c>
      <c r="Y372" t="str">
        <f>IF(ISBLANK('Registrations List'!AK400),"",'Registrations List'!AK400)</f>
        <v/>
      </c>
      <c r="Z372" t="str">
        <f>IF(ISBLANK('Registrations List'!AL400),"",'Registrations List'!AL400)</f>
        <v/>
      </c>
      <c r="AA372" t="str">
        <f>IF(ISBLANK('Registrations List'!AM400),"",'Registrations List'!AM400)</f>
        <v/>
      </c>
      <c r="AB372" t="str">
        <f>IF(ISBLANK('Registrations List'!AN400),"",'Registrations List'!AN400)</f>
        <v/>
      </c>
      <c r="AC372" t="str">
        <f>IF(ISBLANK('Registrations List'!AO400),"",'Registrations List'!AO400)</f>
        <v/>
      </c>
      <c r="AD372" t="str">
        <f>IF(ISBLANK('Registrations List'!AP400),"",'Registrations List'!AP400)</f>
        <v/>
      </c>
      <c r="AE372" t="str">
        <f>IF(ISBLANK('Registrations List'!AR400),"",'Registrations List'!AR400)</f>
        <v/>
      </c>
    </row>
    <row r="373" spans="1:31">
      <c r="A373" t="str">
        <f>IF(ISBLANK('Registrations List'!G401),"",'Registrations List'!G401)</f>
        <v/>
      </c>
      <c r="B373" t="str">
        <f>IF(ISBLANK('Registrations List'!H401),"",'Registrations List'!H401)</f>
        <v/>
      </c>
      <c r="C373" t="str">
        <f>IF(ISBLANK('Registrations List'!L401),"",'Registrations List'!L401)</f>
        <v/>
      </c>
      <c r="D373" t="str">
        <f>IF(ISBLANK('Registrations List'!M401),"",'Registrations List'!M401)</f>
        <v/>
      </c>
      <c r="E373" t="str">
        <f>IF(ISBLANK('Registrations List'!N401),"",'Registrations List'!N401)</f>
        <v/>
      </c>
      <c r="F373" t="str">
        <f>IF(ISBLANK('Registrations List'!O401),"",'Registrations List'!O401)</f>
        <v/>
      </c>
      <c r="G373" t="str">
        <f>IF(ISBLANK('Registrations List'!P401),"",'Registrations List'!P401)</f>
        <v/>
      </c>
      <c r="H373" t="str">
        <f>IF(ISBLANK('Registrations List'!AY401),"",'Registrations List'!AY401)</f>
        <v/>
      </c>
      <c r="I373" t="str">
        <f>IF(ISBLANK('Registrations List'!AZ401),"",'Registrations List'!AZ401)</f>
        <v/>
      </c>
      <c r="J373" t="str">
        <f>IF(ISBLANK('Registrations List'!BE401),"",'Registrations List'!BE401)</f>
        <v/>
      </c>
      <c r="K373" t="str">
        <f>IF(ISBLANK('Registrations List'!BF401),"",'Registrations List'!BF401)</f>
        <v/>
      </c>
      <c r="L373" t="str">
        <f>IF(ISBLANK('Registrations List'!BK401),"",'Registrations List'!BK401)</f>
        <v/>
      </c>
      <c r="M373" t="str">
        <f>IF(ISBLANK('Registrations List'!BL401),"",'Registrations List'!BL401)</f>
        <v/>
      </c>
      <c r="N373" t="str">
        <f>IF(ISBLANK('Registrations List'!BQ401),"",'Registrations List'!BQ401)</f>
        <v/>
      </c>
      <c r="O373" t="str">
        <f>IF(ISBLANK('Registrations List'!BR401),"",'Registrations List'!BR401)</f>
        <v/>
      </c>
      <c r="P373" t="str">
        <f>IF(ISBLANK('Registrations List'!BW401),"",'Registrations List'!BW401)</f>
        <v/>
      </c>
      <c r="Q373" t="str">
        <f>IF(ISBLANK('Registrations List'!BX401),"",'Registrations List'!BX401)</f>
        <v/>
      </c>
      <c r="R373" t="str">
        <f>IF(ISBLANK('Registrations List'!CC401),"",'Registrations List'!CC401)</f>
        <v/>
      </c>
      <c r="S373" t="str">
        <f>IF(ISBLANK('Registrations List'!CD401),"",'Registrations List'!CD401)</f>
        <v/>
      </c>
      <c r="T373" s="96" t="str">
        <f>IF(H373="","",Schedule!C376)</f>
        <v/>
      </c>
      <c r="U373" t="str">
        <f>IF('Request for Payment'!$G$29=0,"",'Request for Payment'!$G$29)</f>
        <v/>
      </c>
      <c r="V373" t="str">
        <f>IF(ISBLANK('Registrations List'!AH401),"",'Registrations List'!AH401)</f>
        <v/>
      </c>
      <c r="W373" t="str">
        <f>IF(ISBLANK('Registrations List'!AI401),"",'Registrations List'!AI401)</f>
        <v/>
      </c>
      <c r="X373" t="str">
        <f>IF(ISBLANK('Registrations List'!AJ401),"",'Registrations List'!AJ401)</f>
        <v/>
      </c>
      <c r="Y373" t="str">
        <f>IF(ISBLANK('Registrations List'!AK401),"",'Registrations List'!AK401)</f>
        <v/>
      </c>
      <c r="Z373" t="str">
        <f>IF(ISBLANK('Registrations List'!AL401),"",'Registrations List'!AL401)</f>
        <v/>
      </c>
      <c r="AA373" t="str">
        <f>IF(ISBLANK('Registrations List'!AM401),"",'Registrations List'!AM401)</f>
        <v/>
      </c>
      <c r="AB373" t="str">
        <f>IF(ISBLANK('Registrations List'!AN401),"",'Registrations List'!AN401)</f>
        <v/>
      </c>
      <c r="AC373" t="str">
        <f>IF(ISBLANK('Registrations List'!AO401),"",'Registrations List'!AO401)</f>
        <v/>
      </c>
      <c r="AD373" t="str">
        <f>IF(ISBLANK('Registrations List'!AP401),"",'Registrations List'!AP401)</f>
        <v/>
      </c>
      <c r="AE373" t="str">
        <f>IF(ISBLANK('Registrations List'!AR401),"",'Registrations List'!AR401)</f>
        <v/>
      </c>
    </row>
    <row r="374" spans="1:31">
      <c r="A374" t="str">
        <f>IF(ISBLANK('Registrations List'!G402),"",'Registrations List'!G402)</f>
        <v/>
      </c>
      <c r="B374" t="str">
        <f>IF(ISBLANK('Registrations List'!H402),"",'Registrations List'!H402)</f>
        <v/>
      </c>
      <c r="C374" t="str">
        <f>IF(ISBLANK('Registrations List'!L402),"",'Registrations List'!L402)</f>
        <v/>
      </c>
      <c r="D374" t="str">
        <f>IF(ISBLANK('Registrations List'!M402),"",'Registrations List'!M402)</f>
        <v/>
      </c>
      <c r="E374" t="str">
        <f>IF(ISBLANK('Registrations List'!N402),"",'Registrations List'!N402)</f>
        <v/>
      </c>
      <c r="F374" t="str">
        <f>IF(ISBLANK('Registrations List'!O402),"",'Registrations List'!O402)</f>
        <v/>
      </c>
      <c r="G374" t="str">
        <f>IF(ISBLANK('Registrations List'!P402),"",'Registrations List'!P402)</f>
        <v/>
      </c>
      <c r="H374" t="str">
        <f>IF(ISBLANK('Registrations List'!AY402),"",'Registrations List'!AY402)</f>
        <v/>
      </c>
      <c r="I374" t="str">
        <f>IF(ISBLANK('Registrations List'!AZ402),"",'Registrations List'!AZ402)</f>
        <v/>
      </c>
      <c r="J374" t="str">
        <f>IF(ISBLANK('Registrations List'!BE402),"",'Registrations List'!BE402)</f>
        <v/>
      </c>
      <c r="K374" t="str">
        <f>IF(ISBLANK('Registrations List'!BF402),"",'Registrations List'!BF402)</f>
        <v/>
      </c>
      <c r="L374" t="str">
        <f>IF(ISBLANK('Registrations List'!BK402),"",'Registrations List'!BK402)</f>
        <v/>
      </c>
      <c r="M374" t="str">
        <f>IF(ISBLANK('Registrations List'!BL402),"",'Registrations List'!BL402)</f>
        <v/>
      </c>
      <c r="N374" t="str">
        <f>IF(ISBLANK('Registrations List'!BQ402),"",'Registrations List'!BQ402)</f>
        <v/>
      </c>
      <c r="O374" t="str">
        <f>IF(ISBLANK('Registrations List'!BR402),"",'Registrations List'!BR402)</f>
        <v/>
      </c>
      <c r="P374" t="str">
        <f>IF(ISBLANK('Registrations List'!BW402),"",'Registrations List'!BW402)</f>
        <v/>
      </c>
      <c r="Q374" t="str">
        <f>IF(ISBLANK('Registrations List'!BX402),"",'Registrations List'!BX402)</f>
        <v/>
      </c>
      <c r="R374" t="str">
        <f>IF(ISBLANK('Registrations List'!CC402),"",'Registrations List'!CC402)</f>
        <v/>
      </c>
      <c r="S374" t="str">
        <f>IF(ISBLANK('Registrations List'!CD402),"",'Registrations List'!CD402)</f>
        <v/>
      </c>
      <c r="T374" s="96" t="str">
        <f>IF(H374="","",Schedule!C377)</f>
        <v/>
      </c>
      <c r="U374" t="str">
        <f>IF('Request for Payment'!$G$29=0,"",'Request for Payment'!$G$29)</f>
        <v/>
      </c>
      <c r="V374" t="str">
        <f>IF(ISBLANK('Registrations List'!AH402),"",'Registrations List'!AH402)</f>
        <v/>
      </c>
      <c r="W374" t="str">
        <f>IF(ISBLANK('Registrations List'!AI402),"",'Registrations List'!AI402)</f>
        <v/>
      </c>
      <c r="X374" t="str">
        <f>IF(ISBLANK('Registrations List'!AJ402),"",'Registrations List'!AJ402)</f>
        <v/>
      </c>
      <c r="Y374" t="str">
        <f>IF(ISBLANK('Registrations List'!AK402),"",'Registrations List'!AK402)</f>
        <v/>
      </c>
      <c r="Z374" t="str">
        <f>IF(ISBLANK('Registrations List'!AL402),"",'Registrations List'!AL402)</f>
        <v/>
      </c>
      <c r="AA374" t="str">
        <f>IF(ISBLANK('Registrations List'!AM402),"",'Registrations List'!AM402)</f>
        <v/>
      </c>
      <c r="AB374" t="str">
        <f>IF(ISBLANK('Registrations List'!AN402),"",'Registrations List'!AN402)</f>
        <v/>
      </c>
      <c r="AC374" t="str">
        <f>IF(ISBLANK('Registrations List'!AO402),"",'Registrations List'!AO402)</f>
        <v/>
      </c>
      <c r="AD374" t="str">
        <f>IF(ISBLANK('Registrations List'!AP402),"",'Registrations List'!AP402)</f>
        <v/>
      </c>
      <c r="AE374" t="str">
        <f>IF(ISBLANK('Registrations List'!AR402),"",'Registrations List'!AR402)</f>
        <v/>
      </c>
    </row>
    <row r="375" spans="1:31">
      <c r="A375" t="str">
        <f>IF(ISBLANK('Registrations List'!G403),"",'Registrations List'!G403)</f>
        <v/>
      </c>
      <c r="B375" t="str">
        <f>IF(ISBLANK('Registrations List'!H403),"",'Registrations List'!H403)</f>
        <v/>
      </c>
      <c r="C375" t="str">
        <f>IF(ISBLANK('Registrations List'!L403),"",'Registrations List'!L403)</f>
        <v/>
      </c>
      <c r="D375" t="str">
        <f>IF(ISBLANK('Registrations List'!M403),"",'Registrations List'!M403)</f>
        <v/>
      </c>
      <c r="E375" t="str">
        <f>IF(ISBLANK('Registrations List'!N403),"",'Registrations List'!N403)</f>
        <v/>
      </c>
      <c r="F375" t="str">
        <f>IF(ISBLANK('Registrations List'!O403),"",'Registrations List'!O403)</f>
        <v/>
      </c>
      <c r="G375" t="str">
        <f>IF(ISBLANK('Registrations List'!P403),"",'Registrations List'!P403)</f>
        <v/>
      </c>
      <c r="H375" t="str">
        <f>IF(ISBLANK('Registrations List'!AY403),"",'Registrations List'!AY403)</f>
        <v/>
      </c>
      <c r="I375" t="str">
        <f>IF(ISBLANK('Registrations List'!AZ403),"",'Registrations List'!AZ403)</f>
        <v/>
      </c>
      <c r="J375" t="str">
        <f>IF(ISBLANK('Registrations List'!BE403),"",'Registrations List'!BE403)</f>
        <v/>
      </c>
      <c r="K375" t="str">
        <f>IF(ISBLANK('Registrations List'!BF403),"",'Registrations List'!BF403)</f>
        <v/>
      </c>
      <c r="L375" t="str">
        <f>IF(ISBLANK('Registrations List'!BK403),"",'Registrations List'!BK403)</f>
        <v/>
      </c>
      <c r="M375" t="str">
        <f>IF(ISBLANK('Registrations List'!BL403),"",'Registrations List'!BL403)</f>
        <v/>
      </c>
      <c r="N375" t="str">
        <f>IF(ISBLANK('Registrations List'!BQ403),"",'Registrations List'!BQ403)</f>
        <v/>
      </c>
      <c r="O375" t="str">
        <f>IF(ISBLANK('Registrations List'!BR403),"",'Registrations List'!BR403)</f>
        <v/>
      </c>
      <c r="P375" t="str">
        <f>IF(ISBLANK('Registrations List'!BW403),"",'Registrations List'!BW403)</f>
        <v/>
      </c>
      <c r="Q375" t="str">
        <f>IF(ISBLANK('Registrations List'!BX403),"",'Registrations List'!BX403)</f>
        <v/>
      </c>
      <c r="R375" t="str">
        <f>IF(ISBLANK('Registrations List'!CC403),"",'Registrations List'!CC403)</f>
        <v/>
      </c>
      <c r="S375" t="str">
        <f>IF(ISBLANK('Registrations List'!CD403),"",'Registrations List'!CD403)</f>
        <v/>
      </c>
      <c r="T375" s="96" t="str">
        <f>IF(H375="","",Schedule!C378)</f>
        <v/>
      </c>
      <c r="U375" t="str">
        <f>IF('Request for Payment'!$G$29=0,"",'Request for Payment'!$G$29)</f>
        <v/>
      </c>
      <c r="V375" t="str">
        <f>IF(ISBLANK('Registrations List'!AH403),"",'Registrations List'!AH403)</f>
        <v/>
      </c>
      <c r="W375" t="str">
        <f>IF(ISBLANK('Registrations List'!AI403),"",'Registrations List'!AI403)</f>
        <v/>
      </c>
      <c r="X375" t="str">
        <f>IF(ISBLANK('Registrations List'!AJ403),"",'Registrations List'!AJ403)</f>
        <v/>
      </c>
      <c r="Y375" t="str">
        <f>IF(ISBLANK('Registrations List'!AK403),"",'Registrations List'!AK403)</f>
        <v/>
      </c>
      <c r="Z375" t="str">
        <f>IF(ISBLANK('Registrations List'!AL403),"",'Registrations List'!AL403)</f>
        <v/>
      </c>
      <c r="AA375" t="str">
        <f>IF(ISBLANK('Registrations List'!AM403),"",'Registrations List'!AM403)</f>
        <v/>
      </c>
      <c r="AB375" t="str">
        <f>IF(ISBLANK('Registrations List'!AN403),"",'Registrations List'!AN403)</f>
        <v/>
      </c>
      <c r="AC375" t="str">
        <f>IF(ISBLANK('Registrations List'!AO403),"",'Registrations List'!AO403)</f>
        <v/>
      </c>
      <c r="AD375" t="str">
        <f>IF(ISBLANK('Registrations List'!AP403),"",'Registrations List'!AP403)</f>
        <v/>
      </c>
      <c r="AE375" t="str">
        <f>IF(ISBLANK('Registrations List'!AR403),"",'Registrations List'!AR403)</f>
        <v/>
      </c>
    </row>
    <row r="376" spans="1:31">
      <c r="A376" t="str">
        <f>IF(ISBLANK('Registrations List'!G404),"",'Registrations List'!G404)</f>
        <v/>
      </c>
      <c r="B376" t="str">
        <f>IF(ISBLANK('Registrations List'!H404),"",'Registrations List'!H404)</f>
        <v/>
      </c>
      <c r="C376" t="str">
        <f>IF(ISBLANK('Registrations List'!L404),"",'Registrations List'!L404)</f>
        <v/>
      </c>
      <c r="D376" t="str">
        <f>IF(ISBLANK('Registrations List'!M404),"",'Registrations List'!M404)</f>
        <v/>
      </c>
      <c r="E376" t="str">
        <f>IF(ISBLANK('Registrations List'!N404),"",'Registrations List'!N404)</f>
        <v/>
      </c>
      <c r="F376" t="str">
        <f>IF(ISBLANK('Registrations List'!O404),"",'Registrations List'!O404)</f>
        <v/>
      </c>
      <c r="G376" t="str">
        <f>IF(ISBLANK('Registrations List'!P404),"",'Registrations List'!P404)</f>
        <v/>
      </c>
      <c r="H376" t="str">
        <f>IF(ISBLANK('Registrations List'!AY404),"",'Registrations List'!AY404)</f>
        <v/>
      </c>
      <c r="I376" t="str">
        <f>IF(ISBLANK('Registrations List'!AZ404),"",'Registrations List'!AZ404)</f>
        <v/>
      </c>
      <c r="J376" t="str">
        <f>IF(ISBLANK('Registrations List'!BE404),"",'Registrations List'!BE404)</f>
        <v/>
      </c>
      <c r="K376" t="str">
        <f>IF(ISBLANK('Registrations List'!BF404),"",'Registrations List'!BF404)</f>
        <v/>
      </c>
      <c r="L376" t="str">
        <f>IF(ISBLANK('Registrations List'!BK404),"",'Registrations List'!BK404)</f>
        <v/>
      </c>
      <c r="M376" t="str">
        <f>IF(ISBLANK('Registrations List'!BL404),"",'Registrations List'!BL404)</f>
        <v/>
      </c>
      <c r="N376" t="str">
        <f>IF(ISBLANK('Registrations List'!BQ404),"",'Registrations List'!BQ404)</f>
        <v/>
      </c>
      <c r="O376" t="str">
        <f>IF(ISBLANK('Registrations List'!BR404),"",'Registrations List'!BR404)</f>
        <v/>
      </c>
      <c r="P376" t="str">
        <f>IF(ISBLANK('Registrations List'!BW404),"",'Registrations List'!BW404)</f>
        <v/>
      </c>
      <c r="Q376" t="str">
        <f>IF(ISBLANK('Registrations List'!BX404),"",'Registrations List'!BX404)</f>
        <v/>
      </c>
      <c r="R376" t="str">
        <f>IF(ISBLANK('Registrations List'!CC404),"",'Registrations List'!CC404)</f>
        <v/>
      </c>
      <c r="S376" t="str">
        <f>IF(ISBLANK('Registrations List'!CD404),"",'Registrations List'!CD404)</f>
        <v/>
      </c>
      <c r="T376" s="96" t="str">
        <f>IF(H376="","",Schedule!C379)</f>
        <v/>
      </c>
      <c r="U376" t="str">
        <f>IF('Request for Payment'!$G$29=0,"",'Request for Payment'!$G$29)</f>
        <v/>
      </c>
      <c r="V376" t="str">
        <f>IF(ISBLANK('Registrations List'!AH404),"",'Registrations List'!AH404)</f>
        <v/>
      </c>
      <c r="W376" t="str">
        <f>IF(ISBLANK('Registrations List'!AI404),"",'Registrations List'!AI404)</f>
        <v/>
      </c>
      <c r="X376" t="str">
        <f>IF(ISBLANK('Registrations List'!AJ404),"",'Registrations List'!AJ404)</f>
        <v/>
      </c>
      <c r="Y376" t="str">
        <f>IF(ISBLANK('Registrations List'!AK404),"",'Registrations List'!AK404)</f>
        <v/>
      </c>
      <c r="Z376" t="str">
        <f>IF(ISBLANK('Registrations List'!AL404),"",'Registrations List'!AL404)</f>
        <v/>
      </c>
      <c r="AA376" t="str">
        <f>IF(ISBLANK('Registrations List'!AM404),"",'Registrations List'!AM404)</f>
        <v/>
      </c>
      <c r="AB376" t="str">
        <f>IF(ISBLANK('Registrations List'!AN404),"",'Registrations List'!AN404)</f>
        <v/>
      </c>
      <c r="AC376" t="str">
        <f>IF(ISBLANK('Registrations List'!AO404),"",'Registrations List'!AO404)</f>
        <v/>
      </c>
      <c r="AD376" t="str">
        <f>IF(ISBLANK('Registrations List'!AP404),"",'Registrations List'!AP404)</f>
        <v/>
      </c>
      <c r="AE376" t="str">
        <f>IF(ISBLANK('Registrations List'!AR404),"",'Registrations List'!AR404)</f>
        <v/>
      </c>
    </row>
    <row r="377" spans="1:31">
      <c r="A377" t="str">
        <f>IF(ISBLANK('Registrations List'!G405),"",'Registrations List'!G405)</f>
        <v/>
      </c>
      <c r="B377" t="str">
        <f>IF(ISBLANK('Registrations List'!H405),"",'Registrations List'!H405)</f>
        <v/>
      </c>
      <c r="C377" t="str">
        <f>IF(ISBLANK('Registrations List'!L405),"",'Registrations List'!L405)</f>
        <v/>
      </c>
      <c r="D377" t="str">
        <f>IF(ISBLANK('Registrations List'!M405),"",'Registrations List'!M405)</f>
        <v/>
      </c>
      <c r="E377" t="str">
        <f>IF(ISBLANK('Registrations List'!N405),"",'Registrations List'!N405)</f>
        <v/>
      </c>
      <c r="F377" t="str">
        <f>IF(ISBLANK('Registrations List'!O405),"",'Registrations List'!O405)</f>
        <v/>
      </c>
      <c r="G377" t="str">
        <f>IF(ISBLANK('Registrations List'!P405),"",'Registrations List'!P405)</f>
        <v/>
      </c>
      <c r="H377" t="str">
        <f>IF(ISBLANK('Registrations List'!AY405),"",'Registrations List'!AY405)</f>
        <v/>
      </c>
      <c r="I377" t="str">
        <f>IF(ISBLANK('Registrations List'!AZ405),"",'Registrations List'!AZ405)</f>
        <v/>
      </c>
      <c r="J377" t="str">
        <f>IF(ISBLANK('Registrations List'!BE405),"",'Registrations List'!BE405)</f>
        <v/>
      </c>
      <c r="K377" t="str">
        <f>IF(ISBLANK('Registrations List'!BF405),"",'Registrations List'!BF405)</f>
        <v/>
      </c>
      <c r="L377" t="str">
        <f>IF(ISBLANK('Registrations List'!BK405),"",'Registrations List'!BK405)</f>
        <v/>
      </c>
      <c r="M377" t="str">
        <f>IF(ISBLANK('Registrations List'!BL405),"",'Registrations List'!BL405)</f>
        <v/>
      </c>
      <c r="N377" t="str">
        <f>IF(ISBLANK('Registrations List'!BQ405),"",'Registrations List'!BQ405)</f>
        <v/>
      </c>
      <c r="O377" t="str">
        <f>IF(ISBLANK('Registrations List'!BR405),"",'Registrations List'!BR405)</f>
        <v/>
      </c>
      <c r="P377" t="str">
        <f>IF(ISBLANK('Registrations List'!BW405),"",'Registrations List'!BW405)</f>
        <v/>
      </c>
      <c r="Q377" t="str">
        <f>IF(ISBLANK('Registrations List'!BX405),"",'Registrations List'!BX405)</f>
        <v/>
      </c>
      <c r="R377" t="str">
        <f>IF(ISBLANK('Registrations List'!CC405),"",'Registrations List'!CC405)</f>
        <v/>
      </c>
      <c r="S377" t="str">
        <f>IF(ISBLANK('Registrations List'!CD405),"",'Registrations List'!CD405)</f>
        <v/>
      </c>
      <c r="T377" s="96" t="str">
        <f>IF(H377="","",Schedule!C380)</f>
        <v/>
      </c>
      <c r="U377" t="str">
        <f>IF('Request for Payment'!$G$29=0,"",'Request for Payment'!$G$29)</f>
        <v/>
      </c>
      <c r="V377" t="str">
        <f>IF(ISBLANK('Registrations List'!AH405),"",'Registrations List'!AH405)</f>
        <v/>
      </c>
      <c r="W377" t="str">
        <f>IF(ISBLANK('Registrations List'!AI405),"",'Registrations List'!AI405)</f>
        <v/>
      </c>
      <c r="X377" t="str">
        <f>IF(ISBLANK('Registrations List'!AJ405),"",'Registrations List'!AJ405)</f>
        <v/>
      </c>
      <c r="Y377" t="str">
        <f>IF(ISBLANK('Registrations List'!AK405),"",'Registrations List'!AK405)</f>
        <v/>
      </c>
      <c r="Z377" t="str">
        <f>IF(ISBLANK('Registrations List'!AL405),"",'Registrations List'!AL405)</f>
        <v/>
      </c>
      <c r="AA377" t="str">
        <f>IF(ISBLANK('Registrations List'!AM405),"",'Registrations List'!AM405)</f>
        <v/>
      </c>
      <c r="AB377" t="str">
        <f>IF(ISBLANK('Registrations List'!AN405),"",'Registrations List'!AN405)</f>
        <v/>
      </c>
      <c r="AC377" t="str">
        <f>IF(ISBLANK('Registrations List'!AO405),"",'Registrations List'!AO405)</f>
        <v/>
      </c>
      <c r="AD377" t="str">
        <f>IF(ISBLANK('Registrations List'!AP405),"",'Registrations List'!AP405)</f>
        <v/>
      </c>
      <c r="AE377" t="str">
        <f>IF(ISBLANK('Registrations List'!AR405),"",'Registrations List'!AR405)</f>
        <v/>
      </c>
    </row>
    <row r="378" spans="1:31">
      <c r="A378" t="str">
        <f>IF(ISBLANK('Registrations List'!G406),"",'Registrations List'!G406)</f>
        <v/>
      </c>
      <c r="B378" t="str">
        <f>IF(ISBLANK('Registrations List'!H406),"",'Registrations List'!H406)</f>
        <v/>
      </c>
      <c r="C378" t="str">
        <f>IF(ISBLANK('Registrations List'!L406),"",'Registrations List'!L406)</f>
        <v/>
      </c>
      <c r="D378" t="str">
        <f>IF(ISBLANK('Registrations List'!M406),"",'Registrations List'!M406)</f>
        <v/>
      </c>
      <c r="E378" t="str">
        <f>IF(ISBLANK('Registrations List'!N406),"",'Registrations List'!N406)</f>
        <v/>
      </c>
      <c r="F378" t="str">
        <f>IF(ISBLANK('Registrations List'!O406),"",'Registrations List'!O406)</f>
        <v/>
      </c>
      <c r="G378" t="str">
        <f>IF(ISBLANK('Registrations List'!P406),"",'Registrations List'!P406)</f>
        <v/>
      </c>
      <c r="H378" t="str">
        <f>IF(ISBLANK('Registrations List'!AY406),"",'Registrations List'!AY406)</f>
        <v/>
      </c>
      <c r="I378" t="str">
        <f>IF(ISBLANK('Registrations List'!AZ406),"",'Registrations List'!AZ406)</f>
        <v/>
      </c>
      <c r="J378" t="str">
        <f>IF(ISBLANK('Registrations List'!BE406),"",'Registrations List'!BE406)</f>
        <v/>
      </c>
      <c r="K378" t="str">
        <f>IF(ISBLANK('Registrations List'!BF406),"",'Registrations List'!BF406)</f>
        <v/>
      </c>
      <c r="L378" t="str">
        <f>IF(ISBLANK('Registrations List'!BK406),"",'Registrations List'!BK406)</f>
        <v/>
      </c>
      <c r="M378" t="str">
        <f>IF(ISBLANK('Registrations List'!BL406),"",'Registrations List'!BL406)</f>
        <v/>
      </c>
      <c r="N378" t="str">
        <f>IF(ISBLANK('Registrations List'!BQ406),"",'Registrations List'!BQ406)</f>
        <v/>
      </c>
      <c r="O378" t="str">
        <f>IF(ISBLANK('Registrations List'!BR406),"",'Registrations List'!BR406)</f>
        <v/>
      </c>
      <c r="P378" t="str">
        <f>IF(ISBLANK('Registrations List'!BW406),"",'Registrations List'!BW406)</f>
        <v/>
      </c>
      <c r="Q378" t="str">
        <f>IF(ISBLANK('Registrations List'!BX406),"",'Registrations List'!BX406)</f>
        <v/>
      </c>
      <c r="R378" t="str">
        <f>IF(ISBLANK('Registrations List'!CC406),"",'Registrations List'!CC406)</f>
        <v/>
      </c>
      <c r="S378" t="str">
        <f>IF(ISBLANK('Registrations List'!CD406),"",'Registrations List'!CD406)</f>
        <v/>
      </c>
      <c r="T378" s="96" t="str">
        <f>IF(H378="","",Schedule!C381)</f>
        <v/>
      </c>
      <c r="U378" t="str">
        <f>IF('Request for Payment'!$G$29=0,"",'Request for Payment'!$G$29)</f>
        <v/>
      </c>
      <c r="V378" t="str">
        <f>IF(ISBLANK('Registrations List'!AH406),"",'Registrations List'!AH406)</f>
        <v/>
      </c>
      <c r="W378" t="str">
        <f>IF(ISBLANK('Registrations List'!AI406),"",'Registrations List'!AI406)</f>
        <v/>
      </c>
      <c r="X378" t="str">
        <f>IF(ISBLANK('Registrations List'!AJ406),"",'Registrations List'!AJ406)</f>
        <v/>
      </c>
      <c r="Y378" t="str">
        <f>IF(ISBLANK('Registrations List'!AK406),"",'Registrations List'!AK406)</f>
        <v/>
      </c>
      <c r="Z378" t="str">
        <f>IF(ISBLANK('Registrations List'!AL406),"",'Registrations List'!AL406)</f>
        <v/>
      </c>
      <c r="AA378" t="str">
        <f>IF(ISBLANK('Registrations List'!AM406),"",'Registrations List'!AM406)</f>
        <v/>
      </c>
      <c r="AB378" t="str">
        <f>IF(ISBLANK('Registrations List'!AN406),"",'Registrations List'!AN406)</f>
        <v/>
      </c>
      <c r="AC378" t="str">
        <f>IF(ISBLANK('Registrations List'!AO406),"",'Registrations List'!AO406)</f>
        <v/>
      </c>
      <c r="AD378" t="str">
        <f>IF(ISBLANK('Registrations List'!AP406),"",'Registrations List'!AP406)</f>
        <v/>
      </c>
      <c r="AE378" t="str">
        <f>IF(ISBLANK('Registrations List'!AR406),"",'Registrations List'!AR406)</f>
        <v/>
      </c>
    </row>
    <row r="379" spans="1:31">
      <c r="A379" t="str">
        <f>IF(ISBLANK('Registrations List'!G407),"",'Registrations List'!G407)</f>
        <v/>
      </c>
      <c r="B379" t="str">
        <f>IF(ISBLANK('Registrations List'!H407),"",'Registrations List'!H407)</f>
        <v/>
      </c>
      <c r="C379" t="str">
        <f>IF(ISBLANK('Registrations List'!L407),"",'Registrations List'!L407)</f>
        <v/>
      </c>
      <c r="D379" t="str">
        <f>IF(ISBLANK('Registrations List'!M407),"",'Registrations List'!M407)</f>
        <v/>
      </c>
      <c r="E379" t="str">
        <f>IF(ISBLANK('Registrations List'!N407),"",'Registrations List'!N407)</f>
        <v/>
      </c>
      <c r="F379" t="str">
        <f>IF(ISBLANK('Registrations List'!O407),"",'Registrations List'!O407)</f>
        <v/>
      </c>
      <c r="G379" t="str">
        <f>IF(ISBLANK('Registrations List'!P407),"",'Registrations List'!P407)</f>
        <v/>
      </c>
      <c r="H379" t="str">
        <f>IF(ISBLANK('Registrations List'!AY407),"",'Registrations List'!AY407)</f>
        <v/>
      </c>
      <c r="I379" t="str">
        <f>IF(ISBLANK('Registrations List'!AZ407),"",'Registrations List'!AZ407)</f>
        <v/>
      </c>
      <c r="J379" t="str">
        <f>IF(ISBLANK('Registrations List'!BE407),"",'Registrations List'!BE407)</f>
        <v/>
      </c>
      <c r="K379" t="str">
        <f>IF(ISBLANK('Registrations List'!BF407),"",'Registrations List'!BF407)</f>
        <v/>
      </c>
      <c r="L379" t="str">
        <f>IF(ISBLANK('Registrations List'!BK407),"",'Registrations List'!BK407)</f>
        <v/>
      </c>
      <c r="M379" t="str">
        <f>IF(ISBLANK('Registrations List'!BL407),"",'Registrations List'!BL407)</f>
        <v/>
      </c>
      <c r="N379" t="str">
        <f>IF(ISBLANK('Registrations List'!BQ407),"",'Registrations List'!BQ407)</f>
        <v/>
      </c>
      <c r="O379" t="str">
        <f>IF(ISBLANK('Registrations List'!BR407),"",'Registrations List'!BR407)</f>
        <v/>
      </c>
      <c r="P379" t="str">
        <f>IF(ISBLANK('Registrations List'!BW407),"",'Registrations List'!BW407)</f>
        <v/>
      </c>
      <c r="Q379" t="str">
        <f>IF(ISBLANK('Registrations List'!BX407),"",'Registrations List'!BX407)</f>
        <v/>
      </c>
      <c r="R379" t="str">
        <f>IF(ISBLANK('Registrations List'!CC407),"",'Registrations List'!CC407)</f>
        <v/>
      </c>
      <c r="S379" t="str">
        <f>IF(ISBLANK('Registrations List'!CD407),"",'Registrations List'!CD407)</f>
        <v/>
      </c>
      <c r="T379" s="96" t="str">
        <f>IF(H379="","",Schedule!C382)</f>
        <v/>
      </c>
      <c r="U379" t="str">
        <f>IF('Request for Payment'!$G$29=0,"",'Request for Payment'!$G$29)</f>
        <v/>
      </c>
      <c r="V379" t="str">
        <f>IF(ISBLANK('Registrations List'!AH407),"",'Registrations List'!AH407)</f>
        <v/>
      </c>
      <c r="W379" t="str">
        <f>IF(ISBLANK('Registrations List'!AI407),"",'Registrations List'!AI407)</f>
        <v/>
      </c>
      <c r="X379" t="str">
        <f>IF(ISBLANK('Registrations List'!AJ407),"",'Registrations List'!AJ407)</f>
        <v/>
      </c>
      <c r="Y379" t="str">
        <f>IF(ISBLANK('Registrations List'!AK407),"",'Registrations List'!AK407)</f>
        <v/>
      </c>
      <c r="Z379" t="str">
        <f>IF(ISBLANK('Registrations List'!AL407),"",'Registrations List'!AL407)</f>
        <v/>
      </c>
      <c r="AA379" t="str">
        <f>IF(ISBLANK('Registrations List'!AM407),"",'Registrations List'!AM407)</f>
        <v/>
      </c>
      <c r="AB379" t="str">
        <f>IF(ISBLANK('Registrations List'!AN407),"",'Registrations List'!AN407)</f>
        <v/>
      </c>
      <c r="AC379" t="str">
        <f>IF(ISBLANK('Registrations List'!AO407),"",'Registrations List'!AO407)</f>
        <v/>
      </c>
      <c r="AD379" t="str">
        <f>IF(ISBLANK('Registrations List'!AP407),"",'Registrations List'!AP407)</f>
        <v/>
      </c>
      <c r="AE379" t="str">
        <f>IF(ISBLANK('Registrations List'!AR407),"",'Registrations List'!AR407)</f>
        <v/>
      </c>
    </row>
    <row r="380" spans="1:31">
      <c r="A380" t="str">
        <f>IF(ISBLANK('Registrations List'!G408),"",'Registrations List'!G408)</f>
        <v/>
      </c>
      <c r="B380" t="str">
        <f>IF(ISBLANK('Registrations List'!H408),"",'Registrations List'!H408)</f>
        <v/>
      </c>
      <c r="C380" t="str">
        <f>IF(ISBLANK('Registrations List'!L408),"",'Registrations List'!L408)</f>
        <v/>
      </c>
      <c r="D380" t="str">
        <f>IF(ISBLANK('Registrations List'!M408),"",'Registrations List'!M408)</f>
        <v/>
      </c>
      <c r="E380" t="str">
        <f>IF(ISBLANK('Registrations List'!N408),"",'Registrations List'!N408)</f>
        <v/>
      </c>
      <c r="F380" t="str">
        <f>IF(ISBLANK('Registrations List'!O408),"",'Registrations List'!O408)</f>
        <v/>
      </c>
      <c r="G380" t="str">
        <f>IF(ISBLANK('Registrations List'!P408),"",'Registrations List'!P408)</f>
        <v/>
      </c>
      <c r="H380" t="str">
        <f>IF(ISBLANK('Registrations List'!AY408),"",'Registrations List'!AY408)</f>
        <v/>
      </c>
      <c r="I380" t="str">
        <f>IF(ISBLANK('Registrations List'!AZ408),"",'Registrations List'!AZ408)</f>
        <v/>
      </c>
      <c r="J380" t="str">
        <f>IF(ISBLANK('Registrations List'!BE408),"",'Registrations List'!BE408)</f>
        <v/>
      </c>
      <c r="K380" t="str">
        <f>IF(ISBLANK('Registrations List'!BF408),"",'Registrations List'!BF408)</f>
        <v/>
      </c>
      <c r="L380" t="str">
        <f>IF(ISBLANK('Registrations List'!BK408),"",'Registrations List'!BK408)</f>
        <v/>
      </c>
      <c r="M380" t="str">
        <f>IF(ISBLANK('Registrations List'!BL408),"",'Registrations List'!BL408)</f>
        <v/>
      </c>
      <c r="N380" t="str">
        <f>IF(ISBLANK('Registrations List'!BQ408),"",'Registrations List'!BQ408)</f>
        <v/>
      </c>
      <c r="O380" t="str">
        <f>IF(ISBLANK('Registrations List'!BR408),"",'Registrations List'!BR408)</f>
        <v/>
      </c>
      <c r="P380" t="str">
        <f>IF(ISBLANK('Registrations List'!BW408),"",'Registrations List'!BW408)</f>
        <v/>
      </c>
      <c r="Q380" t="str">
        <f>IF(ISBLANK('Registrations List'!BX408),"",'Registrations List'!BX408)</f>
        <v/>
      </c>
      <c r="R380" t="str">
        <f>IF(ISBLANK('Registrations List'!CC408),"",'Registrations List'!CC408)</f>
        <v/>
      </c>
      <c r="S380" t="str">
        <f>IF(ISBLANK('Registrations List'!CD408),"",'Registrations List'!CD408)</f>
        <v/>
      </c>
      <c r="T380" s="96" t="str">
        <f>IF(H380="","",Schedule!C383)</f>
        <v/>
      </c>
      <c r="U380" t="str">
        <f>IF('Request for Payment'!$G$29=0,"",'Request for Payment'!$G$29)</f>
        <v/>
      </c>
      <c r="V380" t="str">
        <f>IF(ISBLANK('Registrations List'!AH408),"",'Registrations List'!AH408)</f>
        <v/>
      </c>
      <c r="W380" t="str">
        <f>IF(ISBLANK('Registrations List'!AI408),"",'Registrations List'!AI408)</f>
        <v/>
      </c>
      <c r="X380" t="str">
        <f>IF(ISBLANK('Registrations List'!AJ408),"",'Registrations List'!AJ408)</f>
        <v/>
      </c>
      <c r="Y380" t="str">
        <f>IF(ISBLANK('Registrations List'!AK408),"",'Registrations List'!AK408)</f>
        <v/>
      </c>
      <c r="Z380" t="str">
        <f>IF(ISBLANK('Registrations List'!AL408),"",'Registrations List'!AL408)</f>
        <v/>
      </c>
      <c r="AA380" t="str">
        <f>IF(ISBLANK('Registrations List'!AM408),"",'Registrations List'!AM408)</f>
        <v/>
      </c>
      <c r="AB380" t="str">
        <f>IF(ISBLANK('Registrations List'!AN408),"",'Registrations List'!AN408)</f>
        <v/>
      </c>
      <c r="AC380" t="str">
        <f>IF(ISBLANK('Registrations List'!AO408),"",'Registrations List'!AO408)</f>
        <v/>
      </c>
      <c r="AD380" t="str">
        <f>IF(ISBLANK('Registrations List'!AP408),"",'Registrations List'!AP408)</f>
        <v/>
      </c>
      <c r="AE380" t="str">
        <f>IF(ISBLANK('Registrations List'!AR408),"",'Registrations List'!AR408)</f>
        <v/>
      </c>
    </row>
    <row r="381" spans="1:31">
      <c r="A381" t="str">
        <f>IF(ISBLANK('Registrations List'!G409),"",'Registrations List'!G409)</f>
        <v/>
      </c>
      <c r="B381" t="str">
        <f>IF(ISBLANK('Registrations List'!H409),"",'Registrations List'!H409)</f>
        <v/>
      </c>
      <c r="C381" t="str">
        <f>IF(ISBLANK('Registrations List'!L409),"",'Registrations List'!L409)</f>
        <v/>
      </c>
      <c r="D381" t="str">
        <f>IF(ISBLANK('Registrations List'!M409),"",'Registrations List'!M409)</f>
        <v/>
      </c>
      <c r="E381" t="str">
        <f>IF(ISBLANK('Registrations List'!N409),"",'Registrations List'!N409)</f>
        <v/>
      </c>
      <c r="F381" t="str">
        <f>IF(ISBLANK('Registrations List'!O409),"",'Registrations List'!O409)</f>
        <v/>
      </c>
      <c r="G381" t="str">
        <f>IF(ISBLANK('Registrations List'!P409),"",'Registrations List'!P409)</f>
        <v/>
      </c>
      <c r="H381" t="str">
        <f>IF(ISBLANK('Registrations List'!AY409),"",'Registrations List'!AY409)</f>
        <v/>
      </c>
      <c r="I381" t="str">
        <f>IF(ISBLANK('Registrations List'!AZ409),"",'Registrations List'!AZ409)</f>
        <v/>
      </c>
      <c r="J381" t="str">
        <f>IF(ISBLANK('Registrations List'!BE409),"",'Registrations List'!BE409)</f>
        <v/>
      </c>
      <c r="K381" t="str">
        <f>IF(ISBLANK('Registrations List'!BF409),"",'Registrations List'!BF409)</f>
        <v/>
      </c>
      <c r="L381" t="str">
        <f>IF(ISBLANK('Registrations List'!BK409),"",'Registrations List'!BK409)</f>
        <v/>
      </c>
      <c r="M381" t="str">
        <f>IF(ISBLANK('Registrations List'!BL409),"",'Registrations List'!BL409)</f>
        <v/>
      </c>
      <c r="N381" t="str">
        <f>IF(ISBLANK('Registrations List'!BQ409),"",'Registrations List'!BQ409)</f>
        <v/>
      </c>
      <c r="O381" t="str">
        <f>IF(ISBLANK('Registrations List'!BR409),"",'Registrations List'!BR409)</f>
        <v/>
      </c>
      <c r="P381" t="str">
        <f>IF(ISBLANK('Registrations List'!BW409),"",'Registrations List'!BW409)</f>
        <v/>
      </c>
      <c r="Q381" t="str">
        <f>IF(ISBLANK('Registrations List'!BX409),"",'Registrations List'!BX409)</f>
        <v/>
      </c>
      <c r="R381" t="str">
        <f>IF(ISBLANK('Registrations List'!CC409),"",'Registrations List'!CC409)</f>
        <v/>
      </c>
      <c r="S381" t="str">
        <f>IF(ISBLANK('Registrations List'!CD409),"",'Registrations List'!CD409)</f>
        <v/>
      </c>
      <c r="T381" s="96" t="str">
        <f>IF(H381="","",Schedule!C384)</f>
        <v/>
      </c>
      <c r="U381" t="str">
        <f>IF('Request for Payment'!$G$29=0,"",'Request for Payment'!$G$29)</f>
        <v/>
      </c>
      <c r="V381" t="str">
        <f>IF(ISBLANK('Registrations List'!AH409),"",'Registrations List'!AH409)</f>
        <v/>
      </c>
      <c r="W381" t="str">
        <f>IF(ISBLANK('Registrations List'!AI409),"",'Registrations List'!AI409)</f>
        <v/>
      </c>
      <c r="X381" t="str">
        <f>IF(ISBLANK('Registrations List'!AJ409),"",'Registrations List'!AJ409)</f>
        <v/>
      </c>
      <c r="Y381" t="str">
        <f>IF(ISBLANK('Registrations List'!AK409),"",'Registrations List'!AK409)</f>
        <v/>
      </c>
      <c r="Z381" t="str">
        <f>IF(ISBLANK('Registrations List'!AL409),"",'Registrations List'!AL409)</f>
        <v/>
      </c>
      <c r="AA381" t="str">
        <f>IF(ISBLANK('Registrations List'!AM409),"",'Registrations List'!AM409)</f>
        <v/>
      </c>
      <c r="AB381" t="str">
        <f>IF(ISBLANK('Registrations List'!AN409),"",'Registrations List'!AN409)</f>
        <v/>
      </c>
      <c r="AC381" t="str">
        <f>IF(ISBLANK('Registrations List'!AO409),"",'Registrations List'!AO409)</f>
        <v/>
      </c>
      <c r="AD381" t="str">
        <f>IF(ISBLANK('Registrations List'!AP409),"",'Registrations List'!AP409)</f>
        <v/>
      </c>
      <c r="AE381" t="str">
        <f>IF(ISBLANK('Registrations List'!AR409),"",'Registrations List'!AR409)</f>
        <v/>
      </c>
    </row>
    <row r="382" spans="1:31">
      <c r="A382" t="str">
        <f>IF(ISBLANK('Registrations List'!G410),"",'Registrations List'!G410)</f>
        <v/>
      </c>
      <c r="B382" t="str">
        <f>IF(ISBLANK('Registrations List'!H410),"",'Registrations List'!H410)</f>
        <v/>
      </c>
      <c r="C382" t="str">
        <f>IF(ISBLANK('Registrations List'!L410),"",'Registrations List'!L410)</f>
        <v/>
      </c>
      <c r="D382" t="str">
        <f>IF(ISBLANK('Registrations List'!M410),"",'Registrations List'!M410)</f>
        <v/>
      </c>
      <c r="E382" t="str">
        <f>IF(ISBLANK('Registrations List'!N410),"",'Registrations List'!N410)</f>
        <v/>
      </c>
      <c r="F382" t="str">
        <f>IF(ISBLANK('Registrations List'!O410),"",'Registrations List'!O410)</f>
        <v/>
      </c>
      <c r="G382" t="str">
        <f>IF(ISBLANK('Registrations List'!P410),"",'Registrations List'!P410)</f>
        <v/>
      </c>
      <c r="H382" t="str">
        <f>IF(ISBLANK('Registrations List'!AY410),"",'Registrations List'!AY410)</f>
        <v/>
      </c>
      <c r="I382" t="str">
        <f>IF(ISBLANK('Registrations List'!AZ410),"",'Registrations List'!AZ410)</f>
        <v/>
      </c>
      <c r="J382" t="str">
        <f>IF(ISBLANK('Registrations List'!BE410),"",'Registrations List'!BE410)</f>
        <v/>
      </c>
      <c r="K382" t="str">
        <f>IF(ISBLANK('Registrations List'!BF410),"",'Registrations List'!BF410)</f>
        <v/>
      </c>
      <c r="L382" t="str">
        <f>IF(ISBLANK('Registrations List'!BK410),"",'Registrations List'!BK410)</f>
        <v/>
      </c>
      <c r="M382" t="str">
        <f>IF(ISBLANK('Registrations List'!BL410),"",'Registrations List'!BL410)</f>
        <v/>
      </c>
      <c r="N382" t="str">
        <f>IF(ISBLANK('Registrations List'!BQ410),"",'Registrations List'!BQ410)</f>
        <v/>
      </c>
      <c r="O382" t="str">
        <f>IF(ISBLANK('Registrations List'!BR410),"",'Registrations List'!BR410)</f>
        <v/>
      </c>
      <c r="P382" t="str">
        <f>IF(ISBLANK('Registrations List'!BW410),"",'Registrations List'!BW410)</f>
        <v/>
      </c>
      <c r="Q382" t="str">
        <f>IF(ISBLANK('Registrations List'!BX410),"",'Registrations List'!BX410)</f>
        <v/>
      </c>
      <c r="R382" t="str">
        <f>IF(ISBLANK('Registrations List'!CC410),"",'Registrations List'!CC410)</f>
        <v/>
      </c>
      <c r="S382" t="str">
        <f>IF(ISBLANK('Registrations List'!CD410),"",'Registrations List'!CD410)</f>
        <v/>
      </c>
      <c r="T382" s="96" t="str">
        <f>IF(H382="","",Schedule!C385)</f>
        <v/>
      </c>
      <c r="U382" t="str">
        <f>IF('Request for Payment'!$G$29=0,"",'Request for Payment'!$G$29)</f>
        <v/>
      </c>
      <c r="V382" t="str">
        <f>IF(ISBLANK('Registrations List'!AH410),"",'Registrations List'!AH410)</f>
        <v/>
      </c>
      <c r="W382" t="str">
        <f>IF(ISBLANK('Registrations List'!AI410),"",'Registrations List'!AI410)</f>
        <v/>
      </c>
      <c r="X382" t="str">
        <f>IF(ISBLANK('Registrations List'!AJ410),"",'Registrations List'!AJ410)</f>
        <v/>
      </c>
      <c r="Y382" t="str">
        <f>IF(ISBLANK('Registrations List'!AK410),"",'Registrations List'!AK410)</f>
        <v/>
      </c>
      <c r="Z382" t="str">
        <f>IF(ISBLANK('Registrations List'!AL410),"",'Registrations List'!AL410)</f>
        <v/>
      </c>
      <c r="AA382" t="str">
        <f>IF(ISBLANK('Registrations List'!AM410),"",'Registrations List'!AM410)</f>
        <v/>
      </c>
      <c r="AB382" t="str">
        <f>IF(ISBLANK('Registrations List'!AN410),"",'Registrations List'!AN410)</f>
        <v/>
      </c>
      <c r="AC382" t="str">
        <f>IF(ISBLANK('Registrations List'!AO410),"",'Registrations List'!AO410)</f>
        <v/>
      </c>
      <c r="AD382" t="str">
        <f>IF(ISBLANK('Registrations List'!AP410),"",'Registrations List'!AP410)</f>
        <v/>
      </c>
      <c r="AE382" t="str">
        <f>IF(ISBLANK('Registrations List'!AR410),"",'Registrations List'!AR410)</f>
        <v/>
      </c>
    </row>
    <row r="383" spans="1:31">
      <c r="A383" t="str">
        <f>IF(ISBLANK('Registrations List'!G411),"",'Registrations List'!G411)</f>
        <v/>
      </c>
      <c r="B383" t="str">
        <f>IF(ISBLANK('Registrations List'!H411),"",'Registrations List'!H411)</f>
        <v/>
      </c>
      <c r="C383" t="str">
        <f>IF(ISBLANK('Registrations List'!L411),"",'Registrations List'!L411)</f>
        <v/>
      </c>
      <c r="D383" t="str">
        <f>IF(ISBLANK('Registrations List'!M411),"",'Registrations List'!M411)</f>
        <v/>
      </c>
      <c r="E383" t="str">
        <f>IF(ISBLANK('Registrations List'!N411),"",'Registrations List'!N411)</f>
        <v/>
      </c>
      <c r="F383" t="str">
        <f>IF(ISBLANK('Registrations List'!O411),"",'Registrations List'!O411)</f>
        <v/>
      </c>
      <c r="G383" t="str">
        <f>IF(ISBLANK('Registrations List'!P411),"",'Registrations List'!P411)</f>
        <v/>
      </c>
      <c r="H383" t="str">
        <f>IF(ISBLANK('Registrations List'!AY411),"",'Registrations List'!AY411)</f>
        <v/>
      </c>
      <c r="I383" t="str">
        <f>IF(ISBLANK('Registrations List'!AZ411),"",'Registrations List'!AZ411)</f>
        <v/>
      </c>
      <c r="J383" t="str">
        <f>IF(ISBLANK('Registrations List'!BE411),"",'Registrations List'!BE411)</f>
        <v/>
      </c>
      <c r="K383" t="str">
        <f>IF(ISBLANK('Registrations List'!BF411),"",'Registrations List'!BF411)</f>
        <v/>
      </c>
      <c r="L383" t="str">
        <f>IF(ISBLANK('Registrations List'!BK411),"",'Registrations List'!BK411)</f>
        <v/>
      </c>
      <c r="M383" t="str">
        <f>IF(ISBLANK('Registrations List'!BL411),"",'Registrations List'!BL411)</f>
        <v/>
      </c>
      <c r="N383" t="str">
        <f>IF(ISBLANK('Registrations List'!BQ411),"",'Registrations List'!BQ411)</f>
        <v/>
      </c>
      <c r="O383" t="str">
        <f>IF(ISBLANK('Registrations List'!BR411),"",'Registrations List'!BR411)</f>
        <v/>
      </c>
      <c r="P383" t="str">
        <f>IF(ISBLANK('Registrations List'!BW411),"",'Registrations List'!BW411)</f>
        <v/>
      </c>
      <c r="Q383" t="str">
        <f>IF(ISBLANK('Registrations List'!BX411),"",'Registrations List'!BX411)</f>
        <v/>
      </c>
      <c r="R383" t="str">
        <f>IF(ISBLANK('Registrations List'!CC411),"",'Registrations List'!CC411)</f>
        <v/>
      </c>
      <c r="S383" t="str">
        <f>IF(ISBLANK('Registrations List'!CD411),"",'Registrations List'!CD411)</f>
        <v/>
      </c>
      <c r="T383" s="96" t="str">
        <f>IF(H383="","",Schedule!C386)</f>
        <v/>
      </c>
      <c r="U383" t="str">
        <f>IF('Request for Payment'!$G$29=0,"",'Request for Payment'!$G$29)</f>
        <v/>
      </c>
      <c r="V383" t="str">
        <f>IF(ISBLANK('Registrations List'!AH411),"",'Registrations List'!AH411)</f>
        <v/>
      </c>
      <c r="W383" t="str">
        <f>IF(ISBLANK('Registrations List'!AI411),"",'Registrations List'!AI411)</f>
        <v/>
      </c>
      <c r="X383" t="str">
        <f>IF(ISBLANK('Registrations List'!AJ411),"",'Registrations List'!AJ411)</f>
        <v/>
      </c>
      <c r="Y383" t="str">
        <f>IF(ISBLANK('Registrations List'!AK411),"",'Registrations List'!AK411)</f>
        <v/>
      </c>
      <c r="Z383" t="str">
        <f>IF(ISBLANK('Registrations List'!AL411),"",'Registrations List'!AL411)</f>
        <v/>
      </c>
      <c r="AA383" t="str">
        <f>IF(ISBLANK('Registrations List'!AM411),"",'Registrations List'!AM411)</f>
        <v/>
      </c>
      <c r="AB383" t="str">
        <f>IF(ISBLANK('Registrations List'!AN411),"",'Registrations List'!AN411)</f>
        <v/>
      </c>
      <c r="AC383" t="str">
        <f>IF(ISBLANK('Registrations List'!AO411),"",'Registrations List'!AO411)</f>
        <v/>
      </c>
      <c r="AD383" t="str">
        <f>IF(ISBLANK('Registrations List'!AP411),"",'Registrations List'!AP411)</f>
        <v/>
      </c>
      <c r="AE383" t="str">
        <f>IF(ISBLANK('Registrations List'!AR411),"",'Registrations List'!AR411)</f>
        <v/>
      </c>
    </row>
    <row r="384" spans="1:31">
      <c r="A384" t="str">
        <f>IF(ISBLANK('Registrations List'!G412),"",'Registrations List'!G412)</f>
        <v/>
      </c>
      <c r="B384" t="str">
        <f>IF(ISBLANK('Registrations List'!H412),"",'Registrations List'!H412)</f>
        <v/>
      </c>
      <c r="C384" t="str">
        <f>IF(ISBLANK('Registrations List'!L412),"",'Registrations List'!L412)</f>
        <v/>
      </c>
      <c r="D384" t="str">
        <f>IF(ISBLANK('Registrations List'!M412),"",'Registrations List'!M412)</f>
        <v/>
      </c>
      <c r="E384" t="str">
        <f>IF(ISBLANK('Registrations List'!N412),"",'Registrations List'!N412)</f>
        <v/>
      </c>
      <c r="F384" t="str">
        <f>IF(ISBLANK('Registrations List'!O412),"",'Registrations List'!O412)</f>
        <v/>
      </c>
      <c r="G384" t="str">
        <f>IF(ISBLANK('Registrations List'!P412),"",'Registrations List'!P412)</f>
        <v/>
      </c>
      <c r="H384" t="str">
        <f>IF(ISBLANK('Registrations List'!AY412),"",'Registrations List'!AY412)</f>
        <v/>
      </c>
      <c r="I384" t="str">
        <f>IF(ISBLANK('Registrations List'!AZ412),"",'Registrations List'!AZ412)</f>
        <v/>
      </c>
      <c r="J384" t="str">
        <f>IF(ISBLANK('Registrations List'!BE412),"",'Registrations List'!BE412)</f>
        <v/>
      </c>
      <c r="K384" t="str">
        <f>IF(ISBLANK('Registrations List'!BF412),"",'Registrations List'!BF412)</f>
        <v/>
      </c>
      <c r="L384" t="str">
        <f>IF(ISBLANK('Registrations List'!BK412),"",'Registrations List'!BK412)</f>
        <v/>
      </c>
      <c r="M384" t="str">
        <f>IF(ISBLANK('Registrations List'!BL412),"",'Registrations List'!BL412)</f>
        <v/>
      </c>
      <c r="N384" t="str">
        <f>IF(ISBLANK('Registrations List'!BQ412),"",'Registrations List'!BQ412)</f>
        <v/>
      </c>
      <c r="O384" t="str">
        <f>IF(ISBLANK('Registrations List'!BR412),"",'Registrations List'!BR412)</f>
        <v/>
      </c>
      <c r="P384" t="str">
        <f>IF(ISBLANK('Registrations List'!BW412),"",'Registrations List'!BW412)</f>
        <v/>
      </c>
      <c r="Q384" t="str">
        <f>IF(ISBLANK('Registrations List'!BX412),"",'Registrations List'!BX412)</f>
        <v/>
      </c>
      <c r="R384" t="str">
        <f>IF(ISBLANK('Registrations List'!CC412),"",'Registrations List'!CC412)</f>
        <v/>
      </c>
      <c r="S384" t="str">
        <f>IF(ISBLANK('Registrations List'!CD412),"",'Registrations List'!CD412)</f>
        <v/>
      </c>
      <c r="T384" s="96" t="str">
        <f>IF(H384="","",Schedule!C387)</f>
        <v/>
      </c>
      <c r="U384" t="str">
        <f>IF('Request for Payment'!$G$29=0,"",'Request for Payment'!$G$29)</f>
        <v/>
      </c>
      <c r="V384" t="str">
        <f>IF(ISBLANK('Registrations List'!AH412),"",'Registrations List'!AH412)</f>
        <v/>
      </c>
      <c r="W384" t="str">
        <f>IF(ISBLANK('Registrations List'!AI412),"",'Registrations List'!AI412)</f>
        <v/>
      </c>
      <c r="X384" t="str">
        <f>IF(ISBLANK('Registrations List'!AJ412),"",'Registrations List'!AJ412)</f>
        <v/>
      </c>
      <c r="Y384" t="str">
        <f>IF(ISBLANK('Registrations List'!AK412),"",'Registrations List'!AK412)</f>
        <v/>
      </c>
      <c r="Z384" t="str">
        <f>IF(ISBLANK('Registrations List'!AL412),"",'Registrations List'!AL412)</f>
        <v/>
      </c>
      <c r="AA384" t="str">
        <f>IF(ISBLANK('Registrations List'!AM412),"",'Registrations List'!AM412)</f>
        <v/>
      </c>
      <c r="AB384" t="str">
        <f>IF(ISBLANK('Registrations List'!AN412),"",'Registrations List'!AN412)</f>
        <v/>
      </c>
      <c r="AC384" t="str">
        <f>IF(ISBLANK('Registrations List'!AO412),"",'Registrations List'!AO412)</f>
        <v/>
      </c>
      <c r="AD384" t="str">
        <f>IF(ISBLANK('Registrations List'!AP412),"",'Registrations List'!AP412)</f>
        <v/>
      </c>
      <c r="AE384" t="str">
        <f>IF(ISBLANK('Registrations List'!AR412),"",'Registrations List'!AR412)</f>
        <v/>
      </c>
    </row>
    <row r="385" spans="1:31">
      <c r="A385" t="str">
        <f>IF(ISBLANK('Registrations List'!G413),"",'Registrations List'!G413)</f>
        <v/>
      </c>
      <c r="B385" t="str">
        <f>IF(ISBLANK('Registrations List'!H413),"",'Registrations List'!H413)</f>
        <v/>
      </c>
      <c r="C385" t="str">
        <f>IF(ISBLANK('Registrations List'!L413),"",'Registrations List'!L413)</f>
        <v/>
      </c>
      <c r="D385" t="str">
        <f>IF(ISBLANK('Registrations List'!M413),"",'Registrations List'!M413)</f>
        <v/>
      </c>
      <c r="E385" t="str">
        <f>IF(ISBLANK('Registrations List'!N413),"",'Registrations List'!N413)</f>
        <v/>
      </c>
      <c r="F385" t="str">
        <f>IF(ISBLANK('Registrations List'!O413),"",'Registrations List'!O413)</f>
        <v/>
      </c>
      <c r="G385" t="str">
        <f>IF(ISBLANK('Registrations List'!P413),"",'Registrations List'!P413)</f>
        <v/>
      </c>
      <c r="H385" t="str">
        <f>IF(ISBLANK('Registrations List'!AY413),"",'Registrations List'!AY413)</f>
        <v/>
      </c>
      <c r="I385" t="str">
        <f>IF(ISBLANK('Registrations List'!AZ413),"",'Registrations List'!AZ413)</f>
        <v/>
      </c>
      <c r="J385" t="str">
        <f>IF(ISBLANK('Registrations List'!BE413),"",'Registrations List'!BE413)</f>
        <v/>
      </c>
      <c r="K385" t="str">
        <f>IF(ISBLANK('Registrations List'!BF413),"",'Registrations List'!BF413)</f>
        <v/>
      </c>
      <c r="L385" t="str">
        <f>IF(ISBLANK('Registrations List'!BK413),"",'Registrations List'!BK413)</f>
        <v/>
      </c>
      <c r="M385" t="str">
        <f>IF(ISBLANK('Registrations List'!BL413),"",'Registrations List'!BL413)</f>
        <v/>
      </c>
      <c r="N385" t="str">
        <f>IF(ISBLANK('Registrations List'!BQ413),"",'Registrations List'!BQ413)</f>
        <v/>
      </c>
      <c r="O385" t="str">
        <f>IF(ISBLANK('Registrations List'!BR413),"",'Registrations List'!BR413)</f>
        <v/>
      </c>
      <c r="P385" t="str">
        <f>IF(ISBLANK('Registrations List'!BW413),"",'Registrations List'!BW413)</f>
        <v/>
      </c>
      <c r="Q385" t="str">
        <f>IF(ISBLANK('Registrations List'!BX413),"",'Registrations List'!BX413)</f>
        <v/>
      </c>
      <c r="R385" t="str">
        <f>IF(ISBLANK('Registrations List'!CC413),"",'Registrations List'!CC413)</f>
        <v/>
      </c>
      <c r="S385" t="str">
        <f>IF(ISBLANK('Registrations List'!CD413),"",'Registrations List'!CD413)</f>
        <v/>
      </c>
      <c r="T385" s="96" t="str">
        <f>IF(H385="","",Schedule!C388)</f>
        <v/>
      </c>
      <c r="U385" t="str">
        <f>IF('Request for Payment'!$G$29=0,"",'Request for Payment'!$G$29)</f>
        <v/>
      </c>
      <c r="V385" t="str">
        <f>IF(ISBLANK('Registrations List'!AH413),"",'Registrations List'!AH413)</f>
        <v/>
      </c>
      <c r="W385" t="str">
        <f>IF(ISBLANK('Registrations List'!AI413),"",'Registrations List'!AI413)</f>
        <v/>
      </c>
      <c r="X385" t="str">
        <f>IF(ISBLANK('Registrations List'!AJ413),"",'Registrations List'!AJ413)</f>
        <v/>
      </c>
      <c r="Y385" t="str">
        <f>IF(ISBLANK('Registrations List'!AK413),"",'Registrations List'!AK413)</f>
        <v/>
      </c>
      <c r="Z385" t="str">
        <f>IF(ISBLANK('Registrations List'!AL413),"",'Registrations List'!AL413)</f>
        <v/>
      </c>
      <c r="AA385" t="str">
        <f>IF(ISBLANK('Registrations List'!AM413),"",'Registrations List'!AM413)</f>
        <v/>
      </c>
      <c r="AB385" t="str">
        <f>IF(ISBLANK('Registrations List'!AN413),"",'Registrations List'!AN413)</f>
        <v/>
      </c>
      <c r="AC385" t="str">
        <f>IF(ISBLANK('Registrations List'!AO413),"",'Registrations List'!AO413)</f>
        <v/>
      </c>
      <c r="AD385" t="str">
        <f>IF(ISBLANK('Registrations List'!AP413),"",'Registrations List'!AP413)</f>
        <v/>
      </c>
      <c r="AE385" t="str">
        <f>IF(ISBLANK('Registrations List'!AR413),"",'Registrations List'!AR413)</f>
        <v/>
      </c>
    </row>
    <row r="386" spans="1:31">
      <c r="A386" t="str">
        <f>IF(ISBLANK('Registrations List'!G414),"",'Registrations List'!G414)</f>
        <v/>
      </c>
      <c r="B386" t="str">
        <f>IF(ISBLANK('Registrations List'!H414),"",'Registrations List'!H414)</f>
        <v/>
      </c>
      <c r="C386" t="str">
        <f>IF(ISBLANK('Registrations List'!L414),"",'Registrations List'!L414)</f>
        <v/>
      </c>
      <c r="D386" t="str">
        <f>IF(ISBLANK('Registrations List'!M414),"",'Registrations List'!M414)</f>
        <v/>
      </c>
      <c r="E386" t="str">
        <f>IF(ISBLANK('Registrations List'!N414),"",'Registrations List'!N414)</f>
        <v/>
      </c>
      <c r="F386" t="str">
        <f>IF(ISBLANK('Registrations List'!O414),"",'Registrations List'!O414)</f>
        <v/>
      </c>
      <c r="G386" t="str">
        <f>IF(ISBLANK('Registrations List'!P414),"",'Registrations List'!P414)</f>
        <v/>
      </c>
      <c r="H386" t="str">
        <f>IF(ISBLANK('Registrations List'!AY414),"",'Registrations List'!AY414)</f>
        <v/>
      </c>
      <c r="I386" t="str">
        <f>IF(ISBLANK('Registrations List'!AZ414),"",'Registrations List'!AZ414)</f>
        <v/>
      </c>
      <c r="J386" t="str">
        <f>IF(ISBLANK('Registrations List'!BE414),"",'Registrations List'!BE414)</f>
        <v/>
      </c>
      <c r="K386" t="str">
        <f>IF(ISBLANK('Registrations List'!BF414),"",'Registrations List'!BF414)</f>
        <v/>
      </c>
      <c r="L386" t="str">
        <f>IF(ISBLANK('Registrations List'!BK414),"",'Registrations List'!BK414)</f>
        <v/>
      </c>
      <c r="M386" t="str">
        <f>IF(ISBLANK('Registrations List'!BL414),"",'Registrations List'!BL414)</f>
        <v/>
      </c>
      <c r="N386" t="str">
        <f>IF(ISBLANK('Registrations List'!BQ414),"",'Registrations List'!BQ414)</f>
        <v/>
      </c>
      <c r="O386" t="str">
        <f>IF(ISBLANK('Registrations List'!BR414),"",'Registrations List'!BR414)</f>
        <v/>
      </c>
      <c r="P386" t="str">
        <f>IF(ISBLANK('Registrations List'!BW414),"",'Registrations List'!BW414)</f>
        <v/>
      </c>
      <c r="Q386" t="str">
        <f>IF(ISBLANK('Registrations List'!BX414),"",'Registrations List'!BX414)</f>
        <v/>
      </c>
      <c r="R386" t="str">
        <f>IF(ISBLANK('Registrations List'!CC414),"",'Registrations List'!CC414)</f>
        <v/>
      </c>
      <c r="S386" t="str">
        <f>IF(ISBLANK('Registrations List'!CD414),"",'Registrations List'!CD414)</f>
        <v/>
      </c>
      <c r="T386" s="96" t="str">
        <f>IF(H386="","",Schedule!C389)</f>
        <v/>
      </c>
      <c r="U386" t="str">
        <f>IF('Request for Payment'!$G$29=0,"",'Request for Payment'!$G$29)</f>
        <v/>
      </c>
      <c r="V386" t="str">
        <f>IF(ISBLANK('Registrations List'!AH414),"",'Registrations List'!AH414)</f>
        <v/>
      </c>
      <c r="W386" t="str">
        <f>IF(ISBLANK('Registrations List'!AI414),"",'Registrations List'!AI414)</f>
        <v/>
      </c>
      <c r="X386" t="str">
        <f>IF(ISBLANK('Registrations List'!AJ414),"",'Registrations List'!AJ414)</f>
        <v/>
      </c>
      <c r="Y386" t="str">
        <f>IF(ISBLANK('Registrations List'!AK414),"",'Registrations List'!AK414)</f>
        <v/>
      </c>
      <c r="Z386" t="str">
        <f>IF(ISBLANK('Registrations List'!AL414),"",'Registrations List'!AL414)</f>
        <v/>
      </c>
      <c r="AA386" t="str">
        <f>IF(ISBLANK('Registrations List'!AM414),"",'Registrations List'!AM414)</f>
        <v/>
      </c>
      <c r="AB386" t="str">
        <f>IF(ISBLANK('Registrations List'!AN414),"",'Registrations List'!AN414)</f>
        <v/>
      </c>
      <c r="AC386" t="str">
        <f>IF(ISBLANK('Registrations List'!AO414),"",'Registrations List'!AO414)</f>
        <v/>
      </c>
      <c r="AD386" t="str">
        <f>IF(ISBLANK('Registrations List'!AP414),"",'Registrations List'!AP414)</f>
        <v/>
      </c>
      <c r="AE386" t="str">
        <f>IF(ISBLANK('Registrations List'!AR414),"",'Registrations List'!AR414)</f>
        <v/>
      </c>
    </row>
    <row r="387" spans="1:31">
      <c r="A387" t="str">
        <f>IF(ISBLANK('Registrations List'!G415),"",'Registrations List'!G415)</f>
        <v/>
      </c>
      <c r="B387" t="str">
        <f>IF(ISBLANK('Registrations List'!H415),"",'Registrations List'!H415)</f>
        <v/>
      </c>
      <c r="C387" t="str">
        <f>IF(ISBLANK('Registrations List'!L415),"",'Registrations List'!L415)</f>
        <v/>
      </c>
      <c r="D387" t="str">
        <f>IF(ISBLANK('Registrations List'!M415),"",'Registrations List'!M415)</f>
        <v/>
      </c>
      <c r="E387" t="str">
        <f>IF(ISBLANK('Registrations List'!N415),"",'Registrations List'!N415)</f>
        <v/>
      </c>
      <c r="F387" t="str">
        <f>IF(ISBLANK('Registrations List'!O415),"",'Registrations List'!O415)</f>
        <v/>
      </c>
      <c r="G387" t="str">
        <f>IF(ISBLANK('Registrations List'!P415),"",'Registrations List'!P415)</f>
        <v/>
      </c>
      <c r="H387" t="str">
        <f>IF(ISBLANK('Registrations List'!AY415),"",'Registrations List'!AY415)</f>
        <v/>
      </c>
      <c r="I387" t="str">
        <f>IF(ISBLANK('Registrations List'!AZ415),"",'Registrations List'!AZ415)</f>
        <v/>
      </c>
      <c r="J387" t="str">
        <f>IF(ISBLANK('Registrations List'!BE415),"",'Registrations List'!BE415)</f>
        <v/>
      </c>
      <c r="K387" t="str">
        <f>IF(ISBLANK('Registrations List'!BF415),"",'Registrations List'!BF415)</f>
        <v/>
      </c>
      <c r="L387" t="str">
        <f>IF(ISBLANK('Registrations List'!BK415),"",'Registrations List'!BK415)</f>
        <v/>
      </c>
      <c r="M387" t="str">
        <f>IF(ISBLANK('Registrations List'!BL415),"",'Registrations List'!BL415)</f>
        <v/>
      </c>
      <c r="N387" t="str">
        <f>IF(ISBLANK('Registrations List'!BQ415),"",'Registrations List'!BQ415)</f>
        <v/>
      </c>
      <c r="O387" t="str">
        <f>IF(ISBLANK('Registrations List'!BR415),"",'Registrations List'!BR415)</f>
        <v/>
      </c>
      <c r="P387" t="str">
        <f>IF(ISBLANK('Registrations List'!BW415),"",'Registrations List'!BW415)</f>
        <v/>
      </c>
      <c r="Q387" t="str">
        <f>IF(ISBLANK('Registrations List'!BX415),"",'Registrations List'!BX415)</f>
        <v/>
      </c>
      <c r="R387" t="str">
        <f>IF(ISBLANK('Registrations List'!CC415),"",'Registrations List'!CC415)</f>
        <v/>
      </c>
      <c r="S387" t="str">
        <f>IF(ISBLANK('Registrations List'!CD415),"",'Registrations List'!CD415)</f>
        <v/>
      </c>
      <c r="T387" s="96" t="str">
        <f>IF(H387="","",Schedule!C390)</f>
        <v/>
      </c>
      <c r="U387" t="str">
        <f>IF('Request for Payment'!$G$29=0,"",'Request for Payment'!$G$29)</f>
        <v/>
      </c>
      <c r="V387" t="str">
        <f>IF(ISBLANK('Registrations List'!AH415),"",'Registrations List'!AH415)</f>
        <v/>
      </c>
      <c r="W387" t="str">
        <f>IF(ISBLANK('Registrations List'!AI415),"",'Registrations List'!AI415)</f>
        <v/>
      </c>
      <c r="X387" t="str">
        <f>IF(ISBLANK('Registrations List'!AJ415),"",'Registrations List'!AJ415)</f>
        <v/>
      </c>
      <c r="Y387" t="str">
        <f>IF(ISBLANK('Registrations List'!AK415),"",'Registrations List'!AK415)</f>
        <v/>
      </c>
      <c r="Z387" t="str">
        <f>IF(ISBLANK('Registrations List'!AL415),"",'Registrations List'!AL415)</f>
        <v/>
      </c>
      <c r="AA387" t="str">
        <f>IF(ISBLANK('Registrations List'!AM415),"",'Registrations List'!AM415)</f>
        <v/>
      </c>
      <c r="AB387" t="str">
        <f>IF(ISBLANK('Registrations List'!AN415),"",'Registrations List'!AN415)</f>
        <v/>
      </c>
      <c r="AC387" t="str">
        <f>IF(ISBLANK('Registrations List'!AO415),"",'Registrations List'!AO415)</f>
        <v/>
      </c>
      <c r="AD387" t="str">
        <f>IF(ISBLANK('Registrations List'!AP415),"",'Registrations List'!AP415)</f>
        <v/>
      </c>
      <c r="AE387" t="str">
        <f>IF(ISBLANK('Registrations List'!AR415),"",'Registrations List'!AR415)</f>
        <v/>
      </c>
    </row>
    <row r="388" spans="1:31">
      <c r="A388" t="str">
        <f>IF(ISBLANK('Registrations List'!G416),"",'Registrations List'!G416)</f>
        <v/>
      </c>
      <c r="B388" t="str">
        <f>IF(ISBLANK('Registrations List'!H416),"",'Registrations List'!H416)</f>
        <v/>
      </c>
      <c r="C388" t="str">
        <f>IF(ISBLANK('Registrations List'!L416),"",'Registrations List'!L416)</f>
        <v/>
      </c>
      <c r="D388" t="str">
        <f>IF(ISBLANK('Registrations List'!M416),"",'Registrations List'!M416)</f>
        <v/>
      </c>
      <c r="E388" t="str">
        <f>IF(ISBLANK('Registrations List'!N416),"",'Registrations List'!N416)</f>
        <v/>
      </c>
      <c r="F388" t="str">
        <f>IF(ISBLANK('Registrations List'!O416),"",'Registrations List'!O416)</f>
        <v/>
      </c>
      <c r="G388" t="str">
        <f>IF(ISBLANK('Registrations List'!P416),"",'Registrations List'!P416)</f>
        <v/>
      </c>
      <c r="H388" t="str">
        <f>IF(ISBLANK('Registrations List'!AY416),"",'Registrations List'!AY416)</f>
        <v/>
      </c>
      <c r="I388" t="str">
        <f>IF(ISBLANK('Registrations List'!AZ416),"",'Registrations List'!AZ416)</f>
        <v/>
      </c>
      <c r="J388" t="str">
        <f>IF(ISBLANK('Registrations List'!BE416),"",'Registrations List'!BE416)</f>
        <v/>
      </c>
      <c r="K388" t="str">
        <f>IF(ISBLANK('Registrations List'!BF416),"",'Registrations List'!BF416)</f>
        <v/>
      </c>
      <c r="L388" t="str">
        <f>IF(ISBLANK('Registrations List'!BK416),"",'Registrations List'!BK416)</f>
        <v/>
      </c>
      <c r="M388" t="str">
        <f>IF(ISBLANK('Registrations List'!BL416),"",'Registrations List'!BL416)</f>
        <v/>
      </c>
      <c r="N388" t="str">
        <f>IF(ISBLANK('Registrations List'!BQ416),"",'Registrations List'!BQ416)</f>
        <v/>
      </c>
      <c r="O388" t="str">
        <f>IF(ISBLANK('Registrations List'!BR416),"",'Registrations List'!BR416)</f>
        <v/>
      </c>
      <c r="P388" t="str">
        <f>IF(ISBLANK('Registrations List'!BW416),"",'Registrations List'!BW416)</f>
        <v/>
      </c>
      <c r="Q388" t="str">
        <f>IF(ISBLANK('Registrations List'!BX416),"",'Registrations List'!BX416)</f>
        <v/>
      </c>
      <c r="R388" t="str">
        <f>IF(ISBLANK('Registrations List'!CC416),"",'Registrations List'!CC416)</f>
        <v/>
      </c>
      <c r="S388" t="str">
        <f>IF(ISBLANK('Registrations List'!CD416),"",'Registrations List'!CD416)</f>
        <v/>
      </c>
      <c r="T388" s="96" t="str">
        <f>IF(H388="","",Schedule!C391)</f>
        <v/>
      </c>
      <c r="U388" t="str">
        <f>IF('Request for Payment'!$G$29=0,"",'Request for Payment'!$G$29)</f>
        <v/>
      </c>
      <c r="V388" t="str">
        <f>IF(ISBLANK('Registrations List'!AH416),"",'Registrations List'!AH416)</f>
        <v/>
      </c>
      <c r="W388" t="str">
        <f>IF(ISBLANK('Registrations List'!AI416),"",'Registrations List'!AI416)</f>
        <v/>
      </c>
      <c r="X388" t="str">
        <f>IF(ISBLANK('Registrations List'!AJ416),"",'Registrations List'!AJ416)</f>
        <v/>
      </c>
      <c r="Y388" t="str">
        <f>IF(ISBLANK('Registrations List'!AK416),"",'Registrations List'!AK416)</f>
        <v/>
      </c>
      <c r="Z388" t="str">
        <f>IF(ISBLANK('Registrations List'!AL416),"",'Registrations List'!AL416)</f>
        <v/>
      </c>
      <c r="AA388" t="str">
        <f>IF(ISBLANK('Registrations List'!AM416),"",'Registrations List'!AM416)</f>
        <v/>
      </c>
      <c r="AB388" t="str">
        <f>IF(ISBLANK('Registrations List'!AN416),"",'Registrations List'!AN416)</f>
        <v/>
      </c>
      <c r="AC388" t="str">
        <f>IF(ISBLANK('Registrations List'!AO416),"",'Registrations List'!AO416)</f>
        <v/>
      </c>
      <c r="AD388" t="str">
        <f>IF(ISBLANK('Registrations List'!AP416),"",'Registrations List'!AP416)</f>
        <v/>
      </c>
      <c r="AE388" t="str">
        <f>IF(ISBLANK('Registrations List'!AR416),"",'Registrations List'!AR416)</f>
        <v/>
      </c>
    </row>
    <row r="389" spans="1:31">
      <c r="A389" t="str">
        <f>IF(ISBLANK('Registrations List'!G417),"",'Registrations List'!G417)</f>
        <v/>
      </c>
      <c r="B389" t="str">
        <f>IF(ISBLANK('Registrations List'!H417),"",'Registrations List'!H417)</f>
        <v/>
      </c>
      <c r="C389" t="str">
        <f>IF(ISBLANK('Registrations List'!L417),"",'Registrations List'!L417)</f>
        <v/>
      </c>
      <c r="D389" t="str">
        <f>IF(ISBLANK('Registrations List'!M417),"",'Registrations List'!M417)</f>
        <v/>
      </c>
      <c r="E389" t="str">
        <f>IF(ISBLANK('Registrations List'!N417),"",'Registrations List'!N417)</f>
        <v/>
      </c>
      <c r="F389" t="str">
        <f>IF(ISBLANK('Registrations List'!O417),"",'Registrations List'!O417)</f>
        <v/>
      </c>
      <c r="G389" t="str">
        <f>IF(ISBLANK('Registrations List'!P417),"",'Registrations List'!P417)</f>
        <v/>
      </c>
      <c r="H389" t="str">
        <f>IF(ISBLANK('Registrations List'!AY417),"",'Registrations List'!AY417)</f>
        <v/>
      </c>
      <c r="I389" t="str">
        <f>IF(ISBLANK('Registrations List'!AZ417),"",'Registrations List'!AZ417)</f>
        <v/>
      </c>
      <c r="J389" t="str">
        <f>IF(ISBLANK('Registrations List'!BE417),"",'Registrations List'!BE417)</f>
        <v/>
      </c>
      <c r="K389" t="str">
        <f>IF(ISBLANK('Registrations List'!BF417),"",'Registrations List'!BF417)</f>
        <v/>
      </c>
      <c r="L389" t="str">
        <f>IF(ISBLANK('Registrations List'!BK417),"",'Registrations List'!BK417)</f>
        <v/>
      </c>
      <c r="M389" t="str">
        <f>IF(ISBLANK('Registrations List'!BL417),"",'Registrations List'!BL417)</f>
        <v/>
      </c>
      <c r="N389" t="str">
        <f>IF(ISBLANK('Registrations List'!BQ417),"",'Registrations List'!BQ417)</f>
        <v/>
      </c>
      <c r="O389" t="str">
        <f>IF(ISBLANK('Registrations List'!BR417),"",'Registrations List'!BR417)</f>
        <v/>
      </c>
      <c r="P389" t="str">
        <f>IF(ISBLANK('Registrations List'!BW417),"",'Registrations List'!BW417)</f>
        <v/>
      </c>
      <c r="Q389" t="str">
        <f>IF(ISBLANK('Registrations List'!BX417),"",'Registrations List'!BX417)</f>
        <v/>
      </c>
      <c r="R389" t="str">
        <f>IF(ISBLANK('Registrations List'!CC417),"",'Registrations List'!CC417)</f>
        <v/>
      </c>
      <c r="S389" t="str">
        <f>IF(ISBLANK('Registrations List'!CD417),"",'Registrations List'!CD417)</f>
        <v/>
      </c>
      <c r="T389" s="96" t="str">
        <f>IF(H389="","",Schedule!C392)</f>
        <v/>
      </c>
      <c r="U389" t="str">
        <f>IF('Request for Payment'!$G$29=0,"",'Request for Payment'!$G$29)</f>
        <v/>
      </c>
      <c r="V389" t="str">
        <f>IF(ISBLANK('Registrations List'!AH417),"",'Registrations List'!AH417)</f>
        <v/>
      </c>
      <c r="W389" t="str">
        <f>IF(ISBLANK('Registrations List'!AI417),"",'Registrations List'!AI417)</f>
        <v/>
      </c>
      <c r="X389" t="str">
        <f>IF(ISBLANK('Registrations List'!AJ417),"",'Registrations List'!AJ417)</f>
        <v/>
      </c>
      <c r="Y389" t="str">
        <f>IF(ISBLANK('Registrations List'!AK417),"",'Registrations List'!AK417)</f>
        <v/>
      </c>
      <c r="Z389" t="str">
        <f>IF(ISBLANK('Registrations List'!AL417),"",'Registrations List'!AL417)</f>
        <v/>
      </c>
      <c r="AA389" t="str">
        <f>IF(ISBLANK('Registrations List'!AM417),"",'Registrations List'!AM417)</f>
        <v/>
      </c>
      <c r="AB389" t="str">
        <f>IF(ISBLANK('Registrations List'!AN417),"",'Registrations List'!AN417)</f>
        <v/>
      </c>
      <c r="AC389" t="str">
        <f>IF(ISBLANK('Registrations List'!AO417),"",'Registrations List'!AO417)</f>
        <v/>
      </c>
      <c r="AD389" t="str">
        <f>IF(ISBLANK('Registrations List'!AP417),"",'Registrations List'!AP417)</f>
        <v/>
      </c>
      <c r="AE389" t="str">
        <f>IF(ISBLANK('Registrations List'!AR417),"",'Registrations List'!AR417)</f>
        <v/>
      </c>
    </row>
    <row r="390" spans="1:31">
      <c r="A390" t="str">
        <f>IF(ISBLANK('Registrations List'!G418),"",'Registrations List'!G418)</f>
        <v/>
      </c>
      <c r="B390" t="str">
        <f>IF(ISBLANK('Registrations List'!H418),"",'Registrations List'!H418)</f>
        <v/>
      </c>
      <c r="C390" t="str">
        <f>IF(ISBLANK('Registrations List'!L418),"",'Registrations List'!L418)</f>
        <v/>
      </c>
      <c r="D390" t="str">
        <f>IF(ISBLANK('Registrations List'!M418),"",'Registrations List'!M418)</f>
        <v/>
      </c>
      <c r="E390" t="str">
        <f>IF(ISBLANK('Registrations List'!N418),"",'Registrations List'!N418)</f>
        <v/>
      </c>
      <c r="F390" t="str">
        <f>IF(ISBLANK('Registrations List'!O418),"",'Registrations List'!O418)</f>
        <v/>
      </c>
      <c r="G390" t="str">
        <f>IF(ISBLANK('Registrations List'!P418),"",'Registrations List'!P418)</f>
        <v/>
      </c>
      <c r="H390" t="str">
        <f>IF(ISBLANK('Registrations List'!AY418),"",'Registrations List'!AY418)</f>
        <v/>
      </c>
      <c r="I390" t="str">
        <f>IF(ISBLANK('Registrations List'!AZ418),"",'Registrations List'!AZ418)</f>
        <v/>
      </c>
      <c r="J390" t="str">
        <f>IF(ISBLANK('Registrations List'!BE418),"",'Registrations List'!BE418)</f>
        <v/>
      </c>
      <c r="K390" t="str">
        <f>IF(ISBLANK('Registrations List'!BF418),"",'Registrations List'!BF418)</f>
        <v/>
      </c>
      <c r="L390" t="str">
        <f>IF(ISBLANK('Registrations List'!BK418),"",'Registrations List'!BK418)</f>
        <v/>
      </c>
      <c r="M390" t="str">
        <f>IF(ISBLANK('Registrations List'!BL418),"",'Registrations List'!BL418)</f>
        <v/>
      </c>
      <c r="N390" t="str">
        <f>IF(ISBLANK('Registrations List'!BQ418),"",'Registrations List'!BQ418)</f>
        <v/>
      </c>
      <c r="O390" t="str">
        <f>IF(ISBLANK('Registrations List'!BR418),"",'Registrations List'!BR418)</f>
        <v/>
      </c>
      <c r="P390" t="str">
        <f>IF(ISBLANK('Registrations List'!BW418),"",'Registrations List'!BW418)</f>
        <v/>
      </c>
      <c r="Q390" t="str">
        <f>IF(ISBLANK('Registrations List'!BX418),"",'Registrations List'!BX418)</f>
        <v/>
      </c>
      <c r="R390" t="str">
        <f>IF(ISBLANK('Registrations List'!CC418),"",'Registrations List'!CC418)</f>
        <v/>
      </c>
      <c r="S390" t="str">
        <f>IF(ISBLANK('Registrations List'!CD418),"",'Registrations List'!CD418)</f>
        <v/>
      </c>
      <c r="T390" s="96" t="str">
        <f>IF(H390="","",Schedule!C393)</f>
        <v/>
      </c>
      <c r="U390" t="str">
        <f>IF('Request for Payment'!$G$29=0,"",'Request for Payment'!$G$29)</f>
        <v/>
      </c>
      <c r="V390" t="str">
        <f>IF(ISBLANK('Registrations List'!AH418),"",'Registrations List'!AH418)</f>
        <v/>
      </c>
      <c r="W390" t="str">
        <f>IF(ISBLANK('Registrations List'!AI418),"",'Registrations List'!AI418)</f>
        <v/>
      </c>
      <c r="X390" t="str">
        <f>IF(ISBLANK('Registrations List'!AJ418),"",'Registrations List'!AJ418)</f>
        <v/>
      </c>
      <c r="Y390" t="str">
        <f>IF(ISBLANK('Registrations List'!AK418),"",'Registrations List'!AK418)</f>
        <v/>
      </c>
      <c r="Z390" t="str">
        <f>IF(ISBLANK('Registrations List'!AL418),"",'Registrations List'!AL418)</f>
        <v/>
      </c>
      <c r="AA390" t="str">
        <f>IF(ISBLANK('Registrations List'!AM418),"",'Registrations List'!AM418)</f>
        <v/>
      </c>
      <c r="AB390" t="str">
        <f>IF(ISBLANK('Registrations List'!AN418),"",'Registrations List'!AN418)</f>
        <v/>
      </c>
      <c r="AC390" t="str">
        <f>IF(ISBLANK('Registrations List'!AO418),"",'Registrations List'!AO418)</f>
        <v/>
      </c>
      <c r="AD390" t="str">
        <f>IF(ISBLANK('Registrations List'!AP418),"",'Registrations List'!AP418)</f>
        <v/>
      </c>
      <c r="AE390" t="str">
        <f>IF(ISBLANK('Registrations List'!AR418),"",'Registrations List'!AR418)</f>
        <v/>
      </c>
    </row>
    <row r="391" spans="1:31">
      <c r="A391" t="str">
        <f>IF(ISBLANK('Registrations List'!G419),"",'Registrations List'!G419)</f>
        <v/>
      </c>
      <c r="B391" t="str">
        <f>IF(ISBLANK('Registrations List'!H419),"",'Registrations List'!H419)</f>
        <v/>
      </c>
      <c r="C391" t="str">
        <f>IF(ISBLANK('Registrations List'!L419),"",'Registrations List'!L419)</f>
        <v/>
      </c>
      <c r="D391" t="str">
        <f>IF(ISBLANK('Registrations List'!M419),"",'Registrations List'!M419)</f>
        <v/>
      </c>
      <c r="E391" t="str">
        <f>IF(ISBLANK('Registrations List'!N419),"",'Registrations List'!N419)</f>
        <v/>
      </c>
      <c r="F391" t="str">
        <f>IF(ISBLANK('Registrations List'!O419),"",'Registrations List'!O419)</f>
        <v/>
      </c>
      <c r="G391" t="str">
        <f>IF(ISBLANK('Registrations List'!P419),"",'Registrations List'!P419)</f>
        <v/>
      </c>
      <c r="H391" t="str">
        <f>IF(ISBLANK('Registrations List'!AY419),"",'Registrations List'!AY419)</f>
        <v/>
      </c>
      <c r="I391" t="str">
        <f>IF(ISBLANK('Registrations List'!AZ419),"",'Registrations List'!AZ419)</f>
        <v/>
      </c>
      <c r="J391" t="str">
        <f>IF(ISBLANK('Registrations List'!BE419),"",'Registrations List'!BE419)</f>
        <v/>
      </c>
      <c r="K391" t="str">
        <f>IF(ISBLANK('Registrations List'!BF419),"",'Registrations List'!BF419)</f>
        <v/>
      </c>
      <c r="L391" t="str">
        <f>IF(ISBLANK('Registrations List'!BK419),"",'Registrations List'!BK419)</f>
        <v/>
      </c>
      <c r="M391" t="str">
        <f>IF(ISBLANK('Registrations List'!BL419),"",'Registrations List'!BL419)</f>
        <v/>
      </c>
      <c r="N391" t="str">
        <f>IF(ISBLANK('Registrations List'!BQ419),"",'Registrations List'!BQ419)</f>
        <v/>
      </c>
      <c r="O391" t="str">
        <f>IF(ISBLANK('Registrations List'!BR419),"",'Registrations List'!BR419)</f>
        <v/>
      </c>
      <c r="P391" t="str">
        <f>IF(ISBLANK('Registrations List'!BW419),"",'Registrations List'!BW419)</f>
        <v/>
      </c>
      <c r="Q391" t="str">
        <f>IF(ISBLANK('Registrations List'!BX419),"",'Registrations List'!BX419)</f>
        <v/>
      </c>
      <c r="R391" t="str">
        <f>IF(ISBLANK('Registrations List'!CC419),"",'Registrations List'!CC419)</f>
        <v/>
      </c>
      <c r="S391" t="str">
        <f>IF(ISBLANK('Registrations List'!CD419),"",'Registrations List'!CD419)</f>
        <v/>
      </c>
      <c r="T391" s="96" t="str">
        <f>IF(H391="","",Schedule!C394)</f>
        <v/>
      </c>
      <c r="U391" t="str">
        <f>IF('Request for Payment'!$G$29=0,"",'Request for Payment'!$G$29)</f>
        <v/>
      </c>
      <c r="V391" t="str">
        <f>IF(ISBLANK('Registrations List'!AH419),"",'Registrations List'!AH419)</f>
        <v/>
      </c>
      <c r="W391" t="str">
        <f>IF(ISBLANK('Registrations List'!AI419),"",'Registrations List'!AI419)</f>
        <v/>
      </c>
      <c r="X391" t="str">
        <f>IF(ISBLANK('Registrations List'!AJ419),"",'Registrations List'!AJ419)</f>
        <v/>
      </c>
      <c r="Y391" t="str">
        <f>IF(ISBLANK('Registrations List'!AK419),"",'Registrations List'!AK419)</f>
        <v/>
      </c>
      <c r="Z391" t="str">
        <f>IF(ISBLANK('Registrations List'!AL419),"",'Registrations List'!AL419)</f>
        <v/>
      </c>
      <c r="AA391" t="str">
        <f>IF(ISBLANK('Registrations List'!AM419),"",'Registrations List'!AM419)</f>
        <v/>
      </c>
      <c r="AB391" t="str">
        <f>IF(ISBLANK('Registrations List'!AN419),"",'Registrations List'!AN419)</f>
        <v/>
      </c>
      <c r="AC391" t="str">
        <f>IF(ISBLANK('Registrations List'!AO419),"",'Registrations List'!AO419)</f>
        <v/>
      </c>
      <c r="AD391" t="str">
        <f>IF(ISBLANK('Registrations List'!AP419),"",'Registrations List'!AP419)</f>
        <v/>
      </c>
      <c r="AE391" t="str">
        <f>IF(ISBLANK('Registrations List'!AR419),"",'Registrations List'!AR419)</f>
        <v/>
      </c>
    </row>
    <row r="392" spans="1:31">
      <c r="A392" t="str">
        <f>IF(ISBLANK('Registrations List'!G420),"",'Registrations List'!G420)</f>
        <v/>
      </c>
      <c r="B392" t="str">
        <f>IF(ISBLANK('Registrations List'!H420),"",'Registrations List'!H420)</f>
        <v/>
      </c>
      <c r="C392" t="str">
        <f>IF(ISBLANK('Registrations List'!L420),"",'Registrations List'!L420)</f>
        <v/>
      </c>
      <c r="D392" t="str">
        <f>IF(ISBLANK('Registrations List'!M420),"",'Registrations List'!M420)</f>
        <v/>
      </c>
      <c r="E392" t="str">
        <f>IF(ISBLANK('Registrations List'!N420),"",'Registrations List'!N420)</f>
        <v/>
      </c>
      <c r="F392" t="str">
        <f>IF(ISBLANK('Registrations List'!O420),"",'Registrations List'!O420)</f>
        <v/>
      </c>
      <c r="G392" t="str">
        <f>IF(ISBLANK('Registrations List'!P420),"",'Registrations List'!P420)</f>
        <v/>
      </c>
      <c r="H392" t="str">
        <f>IF(ISBLANK('Registrations List'!AY420),"",'Registrations List'!AY420)</f>
        <v/>
      </c>
      <c r="I392" t="str">
        <f>IF(ISBLANK('Registrations List'!AZ420),"",'Registrations List'!AZ420)</f>
        <v/>
      </c>
      <c r="J392" t="str">
        <f>IF(ISBLANK('Registrations List'!BE420),"",'Registrations List'!BE420)</f>
        <v/>
      </c>
      <c r="K392" t="str">
        <f>IF(ISBLANK('Registrations List'!BF420),"",'Registrations List'!BF420)</f>
        <v/>
      </c>
      <c r="L392" t="str">
        <f>IF(ISBLANK('Registrations List'!BK420),"",'Registrations List'!BK420)</f>
        <v/>
      </c>
      <c r="M392" t="str">
        <f>IF(ISBLANK('Registrations List'!BL420),"",'Registrations List'!BL420)</f>
        <v/>
      </c>
      <c r="N392" t="str">
        <f>IF(ISBLANK('Registrations List'!BQ420),"",'Registrations List'!BQ420)</f>
        <v/>
      </c>
      <c r="O392" t="str">
        <f>IF(ISBLANK('Registrations List'!BR420),"",'Registrations List'!BR420)</f>
        <v/>
      </c>
      <c r="P392" t="str">
        <f>IF(ISBLANK('Registrations List'!BW420),"",'Registrations List'!BW420)</f>
        <v/>
      </c>
      <c r="Q392" t="str">
        <f>IF(ISBLANK('Registrations List'!BX420),"",'Registrations List'!BX420)</f>
        <v/>
      </c>
      <c r="R392" t="str">
        <f>IF(ISBLANK('Registrations List'!CC420),"",'Registrations List'!CC420)</f>
        <v/>
      </c>
      <c r="S392" t="str">
        <f>IF(ISBLANK('Registrations List'!CD420),"",'Registrations List'!CD420)</f>
        <v/>
      </c>
      <c r="T392" s="96" t="str">
        <f>IF(H392="","",Schedule!C395)</f>
        <v/>
      </c>
      <c r="U392" t="str">
        <f>IF('Request for Payment'!$G$29=0,"",'Request for Payment'!$G$29)</f>
        <v/>
      </c>
      <c r="V392" t="str">
        <f>IF(ISBLANK('Registrations List'!AH420),"",'Registrations List'!AH420)</f>
        <v/>
      </c>
      <c r="W392" t="str">
        <f>IF(ISBLANK('Registrations List'!AI420),"",'Registrations List'!AI420)</f>
        <v/>
      </c>
      <c r="X392" t="str">
        <f>IF(ISBLANK('Registrations List'!AJ420),"",'Registrations List'!AJ420)</f>
        <v/>
      </c>
      <c r="Y392" t="str">
        <f>IF(ISBLANK('Registrations List'!AK420),"",'Registrations List'!AK420)</f>
        <v/>
      </c>
      <c r="Z392" t="str">
        <f>IF(ISBLANK('Registrations List'!AL420),"",'Registrations List'!AL420)</f>
        <v/>
      </c>
      <c r="AA392" t="str">
        <f>IF(ISBLANK('Registrations List'!AM420),"",'Registrations List'!AM420)</f>
        <v/>
      </c>
      <c r="AB392" t="str">
        <f>IF(ISBLANK('Registrations List'!AN420),"",'Registrations List'!AN420)</f>
        <v/>
      </c>
      <c r="AC392" t="str">
        <f>IF(ISBLANK('Registrations List'!AO420),"",'Registrations List'!AO420)</f>
        <v/>
      </c>
      <c r="AD392" t="str">
        <f>IF(ISBLANK('Registrations List'!AP420),"",'Registrations List'!AP420)</f>
        <v/>
      </c>
      <c r="AE392" t="str">
        <f>IF(ISBLANK('Registrations List'!AR420),"",'Registrations List'!AR420)</f>
        <v/>
      </c>
    </row>
    <row r="393" spans="1:31">
      <c r="A393" t="str">
        <f>IF(ISBLANK('Registrations List'!G421),"",'Registrations List'!G421)</f>
        <v/>
      </c>
      <c r="B393" t="str">
        <f>IF(ISBLANK('Registrations List'!H421),"",'Registrations List'!H421)</f>
        <v/>
      </c>
      <c r="C393" t="str">
        <f>IF(ISBLANK('Registrations List'!L421),"",'Registrations List'!L421)</f>
        <v/>
      </c>
      <c r="D393" t="str">
        <f>IF(ISBLANK('Registrations List'!M421),"",'Registrations List'!M421)</f>
        <v/>
      </c>
      <c r="E393" t="str">
        <f>IF(ISBLANK('Registrations List'!N421),"",'Registrations List'!N421)</f>
        <v/>
      </c>
      <c r="F393" t="str">
        <f>IF(ISBLANK('Registrations List'!O421),"",'Registrations List'!O421)</f>
        <v/>
      </c>
      <c r="G393" t="str">
        <f>IF(ISBLANK('Registrations List'!P421),"",'Registrations List'!P421)</f>
        <v/>
      </c>
      <c r="H393" t="str">
        <f>IF(ISBLANK('Registrations List'!AY421),"",'Registrations List'!AY421)</f>
        <v/>
      </c>
      <c r="I393" t="str">
        <f>IF(ISBLANK('Registrations List'!AZ421),"",'Registrations List'!AZ421)</f>
        <v/>
      </c>
      <c r="J393" t="str">
        <f>IF(ISBLANK('Registrations List'!BE421),"",'Registrations List'!BE421)</f>
        <v/>
      </c>
      <c r="K393" t="str">
        <f>IF(ISBLANK('Registrations List'!BF421),"",'Registrations List'!BF421)</f>
        <v/>
      </c>
      <c r="L393" t="str">
        <f>IF(ISBLANK('Registrations List'!BK421),"",'Registrations List'!BK421)</f>
        <v/>
      </c>
      <c r="M393" t="str">
        <f>IF(ISBLANK('Registrations List'!BL421),"",'Registrations List'!BL421)</f>
        <v/>
      </c>
      <c r="N393" t="str">
        <f>IF(ISBLANK('Registrations List'!BQ421),"",'Registrations List'!BQ421)</f>
        <v/>
      </c>
      <c r="O393" t="str">
        <f>IF(ISBLANK('Registrations List'!BR421),"",'Registrations List'!BR421)</f>
        <v/>
      </c>
      <c r="P393" t="str">
        <f>IF(ISBLANK('Registrations List'!BW421),"",'Registrations List'!BW421)</f>
        <v/>
      </c>
      <c r="Q393" t="str">
        <f>IF(ISBLANK('Registrations List'!BX421),"",'Registrations List'!BX421)</f>
        <v/>
      </c>
      <c r="R393" t="str">
        <f>IF(ISBLANK('Registrations List'!CC421),"",'Registrations List'!CC421)</f>
        <v/>
      </c>
      <c r="S393" t="str">
        <f>IF(ISBLANK('Registrations List'!CD421),"",'Registrations List'!CD421)</f>
        <v/>
      </c>
      <c r="T393" s="96" t="str">
        <f>IF(H393="","",Schedule!C396)</f>
        <v/>
      </c>
      <c r="U393" t="str">
        <f>IF('Request for Payment'!$G$29=0,"",'Request for Payment'!$G$29)</f>
        <v/>
      </c>
      <c r="V393" t="str">
        <f>IF(ISBLANK('Registrations List'!AH421),"",'Registrations List'!AH421)</f>
        <v/>
      </c>
      <c r="W393" t="str">
        <f>IF(ISBLANK('Registrations List'!AI421),"",'Registrations List'!AI421)</f>
        <v/>
      </c>
      <c r="X393" t="str">
        <f>IF(ISBLANK('Registrations List'!AJ421),"",'Registrations List'!AJ421)</f>
        <v/>
      </c>
      <c r="Y393" t="str">
        <f>IF(ISBLANK('Registrations List'!AK421),"",'Registrations List'!AK421)</f>
        <v/>
      </c>
      <c r="Z393" t="str">
        <f>IF(ISBLANK('Registrations List'!AL421),"",'Registrations List'!AL421)</f>
        <v/>
      </c>
      <c r="AA393" t="str">
        <f>IF(ISBLANK('Registrations List'!AM421),"",'Registrations List'!AM421)</f>
        <v/>
      </c>
      <c r="AB393" t="str">
        <f>IF(ISBLANK('Registrations List'!AN421),"",'Registrations List'!AN421)</f>
        <v/>
      </c>
      <c r="AC393" t="str">
        <f>IF(ISBLANK('Registrations List'!AO421),"",'Registrations List'!AO421)</f>
        <v/>
      </c>
      <c r="AD393" t="str">
        <f>IF(ISBLANK('Registrations List'!AP421),"",'Registrations List'!AP421)</f>
        <v/>
      </c>
      <c r="AE393" t="str">
        <f>IF(ISBLANK('Registrations List'!AR421),"",'Registrations List'!AR421)</f>
        <v/>
      </c>
    </row>
    <row r="394" spans="1:31">
      <c r="A394" t="str">
        <f>IF(ISBLANK('Registrations List'!G422),"",'Registrations List'!G422)</f>
        <v/>
      </c>
      <c r="B394" t="str">
        <f>IF(ISBLANK('Registrations List'!H422),"",'Registrations List'!H422)</f>
        <v/>
      </c>
      <c r="C394" t="str">
        <f>IF(ISBLANK('Registrations List'!L422),"",'Registrations List'!L422)</f>
        <v/>
      </c>
      <c r="D394" t="str">
        <f>IF(ISBLANK('Registrations List'!M422),"",'Registrations List'!M422)</f>
        <v/>
      </c>
      <c r="E394" t="str">
        <f>IF(ISBLANK('Registrations List'!N422),"",'Registrations List'!N422)</f>
        <v/>
      </c>
      <c r="F394" t="str">
        <f>IF(ISBLANK('Registrations List'!O422),"",'Registrations List'!O422)</f>
        <v/>
      </c>
      <c r="G394" t="str">
        <f>IF(ISBLANK('Registrations List'!P422),"",'Registrations List'!P422)</f>
        <v/>
      </c>
      <c r="H394" t="str">
        <f>IF(ISBLANK('Registrations List'!AY422),"",'Registrations List'!AY422)</f>
        <v/>
      </c>
      <c r="I394" t="str">
        <f>IF(ISBLANK('Registrations List'!AZ422),"",'Registrations List'!AZ422)</f>
        <v/>
      </c>
      <c r="J394" t="str">
        <f>IF(ISBLANK('Registrations List'!BE422),"",'Registrations List'!BE422)</f>
        <v/>
      </c>
      <c r="K394" t="str">
        <f>IF(ISBLANK('Registrations List'!BF422),"",'Registrations List'!BF422)</f>
        <v/>
      </c>
      <c r="L394" t="str">
        <f>IF(ISBLANK('Registrations List'!BK422),"",'Registrations List'!BK422)</f>
        <v/>
      </c>
      <c r="M394" t="str">
        <f>IF(ISBLANK('Registrations List'!BL422),"",'Registrations List'!BL422)</f>
        <v/>
      </c>
      <c r="N394" t="str">
        <f>IF(ISBLANK('Registrations List'!BQ422),"",'Registrations List'!BQ422)</f>
        <v/>
      </c>
      <c r="O394" t="str">
        <f>IF(ISBLANK('Registrations List'!BR422),"",'Registrations List'!BR422)</f>
        <v/>
      </c>
      <c r="P394" t="str">
        <f>IF(ISBLANK('Registrations List'!BW422),"",'Registrations List'!BW422)</f>
        <v/>
      </c>
      <c r="Q394" t="str">
        <f>IF(ISBLANK('Registrations List'!BX422),"",'Registrations List'!BX422)</f>
        <v/>
      </c>
      <c r="R394" t="str">
        <f>IF(ISBLANK('Registrations List'!CC422),"",'Registrations List'!CC422)</f>
        <v/>
      </c>
      <c r="S394" t="str">
        <f>IF(ISBLANK('Registrations List'!CD422),"",'Registrations List'!CD422)</f>
        <v/>
      </c>
      <c r="T394" s="96" t="str">
        <f>IF(H394="","",Schedule!C397)</f>
        <v/>
      </c>
      <c r="U394" t="str">
        <f>IF('Request for Payment'!$G$29=0,"",'Request for Payment'!$G$29)</f>
        <v/>
      </c>
      <c r="V394" t="str">
        <f>IF(ISBLANK('Registrations List'!AH422),"",'Registrations List'!AH422)</f>
        <v/>
      </c>
      <c r="W394" t="str">
        <f>IF(ISBLANK('Registrations List'!AI422),"",'Registrations List'!AI422)</f>
        <v/>
      </c>
      <c r="X394" t="str">
        <f>IF(ISBLANK('Registrations List'!AJ422),"",'Registrations List'!AJ422)</f>
        <v/>
      </c>
      <c r="Y394" t="str">
        <f>IF(ISBLANK('Registrations List'!AK422),"",'Registrations List'!AK422)</f>
        <v/>
      </c>
      <c r="Z394" t="str">
        <f>IF(ISBLANK('Registrations List'!AL422),"",'Registrations List'!AL422)</f>
        <v/>
      </c>
      <c r="AA394" t="str">
        <f>IF(ISBLANK('Registrations List'!AM422),"",'Registrations List'!AM422)</f>
        <v/>
      </c>
      <c r="AB394" t="str">
        <f>IF(ISBLANK('Registrations List'!AN422),"",'Registrations List'!AN422)</f>
        <v/>
      </c>
      <c r="AC394" t="str">
        <f>IF(ISBLANK('Registrations List'!AO422),"",'Registrations List'!AO422)</f>
        <v/>
      </c>
      <c r="AD394" t="str">
        <f>IF(ISBLANK('Registrations List'!AP422),"",'Registrations List'!AP422)</f>
        <v/>
      </c>
      <c r="AE394" t="str">
        <f>IF(ISBLANK('Registrations List'!AR422),"",'Registrations List'!AR422)</f>
        <v/>
      </c>
    </row>
    <row r="395" spans="1:31">
      <c r="A395" t="str">
        <f>IF(ISBLANK('Registrations List'!G423),"",'Registrations List'!G423)</f>
        <v/>
      </c>
      <c r="B395" t="str">
        <f>IF(ISBLANK('Registrations List'!H423),"",'Registrations List'!H423)</f>
        <v/>
      </c>
      <c r="C395" t="str">
        <f>IF(ISBLANK('Registrations List'!L423),"",'Registrations List'!L423)</f>
        <v/>
      </c>
      <c r="D395" t="str">
        <f>IF(ISBLANK('Registrations List'!M423),"",'Registrations List'!M423)</f>
        <v/>
      </c>
      <c r="E395" t="str">
        <f>IF(ISBLANK('Registrations List'!N423),"",'Registrations List'!N423)</f>
        <v/>
      </c>
      <c r="F395" t="str">
        <f>IF(ISBLANK('Registrations List'!O423),"",'Registrations List'!O423)</f>
        <v/>
      </c>
      <c r="G395" t="str">
        <f>IF(ISBLANK('Registrations List'!P423),"",'Registrations List'!P423)</f>
        <v/>
      </c>
      <c r="H395" t="str">
        <f>IF(ISBLANK('Registrations List'!AY423),"",'Registrations List'!AY423)</f>
        <v/>
      </c>
      <c r="I395" t="str">
        <f>IF(ISBLANK('Registrations List'!AZ423),"",'Registrations List'!AZ423)</f>
        <v/>
      </c>
      <c r="J395" t="str">
        <f>IF(ISBLANK('Registrations List'!BE423),"",'Registrations List'!BE423)</f>
        <v/>
      </c>
      <c r="K395" t="str">
        <f>IF(ISBLANK('Registrations List'!BF423),"",'Registrations List'!BF423)</f>
        <v/>
      </c>
      <c r="L395" t="str">
        <f>IF(ISBLANK('Registrations List'!BK423),"",'Registrations List'!BK423)</f>
        <v/>
      </c>
      <c r="M395" t="str">
        <f>IF(ISBLANK('Registrations List'!BL423),"",'Registrations List'!BL423)</f>
        <v/>
      </c>
      <c r="N395" t="str">
        <f>IF(ISBLANK('Registrations List'!BQ423),"",'Registrations List'!BQ423)</f>
        <v/>
      </c>
      <c r="O395" t="str">
        <f>IF(ISBLANK('Registrations List'!BR423),"",'Registrations List'!BR423)</f>
        <v/>
      </c>
      <c r="P395" t="str">
        <f>IF(ISBLANK('Registrations List'!BW423),"",'Registrations List'!BW423)</f>
        <v/>
      </c>
      <c r="Q395" t="str">
        <f>IF(ISBLANK('Registrations List'!BX423),"",'Registrations List'!BX423)</f>
        <v/>
      </c>
      <c r="R395" t="str">
        <f>IF(ISBLANK('Registrations List'!CC423),"",'Registrations List'!CC423)</f>
        <v/>
      </c>
      <c r="S395" t="str">
        <f>IF(ISBLANK('Registrations List'!CD423),"",'Registrations List'!CD423)</f>
        <v/>
      </c>
      <c r="T395" s="96" t="str">
        <f>IF(H395="","",Schedule!C398)</f>
        <v/>
      </c>
      <c r="U395" t="str">
        <f>IF('Request for Payment'!$G$29=0,"",'Request for Payment'!$G$29)</f>
        <v/>
      </c>
      <c r="V395" t="str">
        <f>IF(ISBLANK('Registrations List'!AH423),"",'Registrations List'!AH423)</f>
        <v/>
      </c>
      <c r="W395" t="str">
        <f>IF(ISBLANK('Registrations List'!AI423),"",'Registrations List'!AI423)</f>
        <v/>
      </c>
      <c r="X395" t="str">
        <f>IF(ISBLANK('Registrations List'!AJ423),"",'Registrations List'!AJ423)</f>
        <v/>
      </c>
      <c r="Y395" t="str">
        <f>IF(ISBLANK('Registrations List'!AK423),"",'Registrations List'!AK423)</f>
        <v/>
      </c>
      <c r="Z395" t="str">
        <f>IF(ISBLANK('Registrations List'!AL423),"",'Registrations List'!AL423)</f>
        <v/>
      </c>
      <c r="AA395" t="str">
        <f>IF(ISBLANK('Registrations List'!AM423),"",'Registrations List'!AM423)</f>
        <v/>
      </c>
      <c r="AB395" t="str">
        <f>IF(ISBLANK('Registrations List'!AN423),"",'Registrations List'!AN423)</f>
        <v/>
      </c>
      <c r="AC395" t="str">
        <f>IF(ISBLANK('Registrations List'!AO423),"",'Registrations List'!AO423)</f>
        <v/>
      </c>
      <c r="AD395" t="str">
        <f>IF(ISBLANK('Registrations List'!AP423),"",'Registrations List'!AP423)</f>
        <v/>
      </c>
      <c r="AE395" t="str">
        <f>IF(ISBLANK('Registrations List'!AR423),"",'Registrations List'!AR423)</f>
        <v/>
      </c>
    </row>
    <row r="396" spans="1:31">
      <c r="A396" t="str">
        <f>IF(ISBLANK('Registrations List'!G424),"",'Registrations List'!G424)</f>
        <v/>
      </c>
      <c r="B396" t="str">
        <f>IF(ISBLANK('Registrations List'!H424),"",'Registrations List'!H424)</f>
        <v/>
      </c>
      <c r="C396" t="str">
        <f>IF(ISBLANK('Registrations List'!L424),"",'Registrations List'!L424)</f>
        <v/>
      </c>
      <c r="D396" t="str">
        <f>IF(ISBLANK('Registrations List'!M424),"",'Registrations List'!M424)</f>
        <v/>
      </c>
      <c r="E396" t="str">
        <f>IF(ISBLANK('Registrations List'!N424),"",'Registrations List'!N424)</f>
        <v/>
      </c>
      <c r="F396" t="str">
        <f>IF(ISBLANK('Registrations List'!O424),"",'Registrations List'!O424)</f>
        <v/>
      </c>
      <c r="G396" t="str">
        <f>IF(ISBLANK('Registrations List'!P424),"",'Registrations List'!P424)</f>
        <v/>
      </c>
      <c r="H396" t="str">
        <f>IF(ISBLANK('Registrations List'!AY424),"",'Registrations List'!AY424)</f>
        <v/>
      </c>
      <c r="I396" t="str">
        <f>IF(ISBLANK('Registrations List'!AZ424),"",'Registrations List'!AZ424)</f>
        <v/>
      </c>
      <c r="J396" t="str">
        <f>IF(ISBLANK('Registrations List'!BE424),"",'Registrations List'!BE424)</f>
        <v/>
      </c>
      <c r="K396" t="str">
        <f>IF(ISBLANK('Registrations List'!BF424),"",'Registrations List'!BF424)</f>
        <v/>
      </c>
      <c r="L396" t="str">
        <f>IF(ISBLANK('Registrations List'!BK424),"",'Registrations List'!BK424)</f>
        <v/>
      </c>
      <c r="M396" t="str">
        <f>IF(ISBLANK('Registrations List'!BL424),"",'Registrations List'!BL424)</f>
        <v/>
      </c>
      <c r="N396" t="str">
        <f>IF(ISBLANK('Registrations List'!BQ424),"",'Registrations List'!BQ424)</f>
        <v/>
      </c>
      <c r="O396" t="str">
        <f>IF(ISBLANK('Registrations List'!BR424),"",'Registrations List'!BR424)</f>
        <v/>
      </c>
      <c r="P396" t="str">
        <f>IF(ISBLANK('Registrations List'!BW424),"",'Registrations List'!BW424)</f>
        <v/>
      </c>
      <c r="Q396" t="str">
        <f>IF(ISBLANK('Registrations List'!BX424),"",'Registrations List'!BX424)</f>
        <v/>
      </c>
      <c r="R396" t="str">
        <f>IF(ISBLANK('Registrations List'!CC424),"",'Registrations List'!CC424)</f>
        <v/>
      </c>
      <c r="S396" t="str">
        <f>IF(ISBLANK('Registrations List'!CD424),"",'Registrations List'!CD424)</f>
        <v/>
      </c>
      <c r="T396" s="96" t="str">
        <f>IF(H396="","",Schedule!C399)</f>
        <v/>
      </c>
      <c r="U396" t="str">
        <f>IF('Request for Payment'!$G$29=0,"",'Request for Payment'!$G$29)</f>
        <v/>
      </c>
      <c r="V396" t="str">
        <f>IF(ISBLANK('Registrations List'!AH424),"",'Registrations List'!AH424)</f>
        <v/>
      </c>
      <c r="W396" t="str">
        <f>IF(ISBLANK('Registrations List'!AI424),"",'Registrations List'!AI424)</f>
        <v/>
      </c>
      <c r="X396" t="str">
        <f>IF(ISBLANK('Registrations List'!AJ424),"",'Registrations List'!AJ424)</f>
        <v/>
      </c>
      <c r="Y396" t="str">
        <f>IF(ISBLANK('Registrations List'!AK424),"",'Registrations List'!AK424)</f>
        <v/>
      </c>
      <c r="Z396" t="str">
        <f>IF(ISBLANK('Registrations List'!AL424),"",'Registrations List'!AL424)</f>
        <v/>
      </c>
      <c r="AA396" t="str">
        <f>IF(ISBLANK('Registrations List'!AM424),"",'Registrations List'!AM424)</f>
        <v/>
      </c>
      <c r="AB396" t="str">
        <f>IF(ISBLANK('Registrations List'!AN424),"",'Registrations List'!AN424)</f>
        <v/>
      </c>
      <c r="AC396" t="str">
        <f>IF(ISBLANK('Registrations List'!AO424),"",'Registrations List'!AO424)</f>
        <v/>
      </c>
      <c r="AD396" t="str">
        <f>IF(ISBLANK('Registrations List'!AP424),"",'Registrations List'!AP424)</f>
        <v/>
      </c>
      <c r="AE396" t="str">
        <f>IF(ISBLANK('Registrations List'!AR424),"",'Registrations List'!AR424)</f>
        <v/>
      </c>
    </row>
    <row r="397" spans="1:31">
      <c r="A397" t="str">
        <f>IF(ISBLANK('Registrations List'!G425),"",'Registrations List'!G425)</f>
        <v/>
      </c>
      <c r="B397" t="str">
        <f>IF(ISBLANK('Registrations List'!H425),"",'Registrations List'!H425)</f>
        <v/>
      </c>
      <c r="C397" t="str">
        <f>IF(ISBLANK('Registrations List'!L425),"",'Registrations List'!L425)</f>
        <v/>
      </c>
      <c r="D397" t="str">
        <f>IF(ISBLANK('Registrations List'!M425),"",'Registrations List'!M425)</f>
        <v/>
      </c>
      <c r="E397" t="str">
        <f>IF(ISBLANK('Registrations List'!N425),"",'Registrations List'!N425)</f>
        <v/>
      </c>
      <c r="F397" t="str">
        <f>IF(ISBLANK('Registrations List'!O425),"",'Registrations List'!O425)</f>
        <v/>
      </c>
      <c r="G397" t="str">
        <f>IF(ISBLANK('Registrations List'!P425),"",'Registrations List'!P425)</f>
        <v/>
      </c>
      <c r="H397" t="str">
        <f>IF(ISBLANK('Registrations List'!AY425),"",'Registrations List'!AY425)</f>
        <v/>
      </c>
      <c r="I397" t="str">
        <f>IF(ISBLANK('Registrations List'!AZ425),"",'Registrations List'!AZ425)</f>
        <v/>
      </c>
      <c r="J397" t="str">
        <f>IF(ISBLANK('Registrations List'!BE425),"",'Registrations List'!BE425)</f>
        <v/>
      </c>
      <c r="K397" t="str">
        <f>IF(ISBLANK('Registrations List'!BF425),"",'Registrations List'!BF425)</f>
        <v/>
      </c>
      <c r="L397" t="str">
        <f>IF(ISBLANK('Registrations List'!BK425),"",'Registrations List'!BK425)</f>
        <v/>
      </c>
      <c r="M397" t="str">
        <f>IF(ISBLANK('Registrations List'!BL425),"",'Registrations List'!BL425)</f>
        <v/>
      </c>
      <c r="N397" t="str">
        <f>IF(ISBLANK('Registrations List'!BQ425),"",'Registrations List'!BQ425)</f>
        <v/>
      </c>
      <c r="O397" t="str">
        <f>IF(ISBLANK('Registrations List'!BR425),"",'Registrations List'!BR425)</f>
        <v/>
      </c>
      <c r="P397" t="str">
        <f>IF(ISBLANK('Registrations List'!BW425),"",'Registrations List'!BW425)</f>
        <v/>
      </c>
      <c r="Q397" t="str">
        <f>IF(ISBLANK('Registrations List'!BX425),"",'Registrations List'!BX425)</f>
        <v/>
      </c>
      <c r="R397" t="str">
        <f>IF(ISBLANK('Registrations List'!CC425),"",'Registrations List'!CC425)</f>
        <v/>
      </c>
      <c r="S397" t="str">
        <f>IF(ISBLANK('Registrations List'!CD425),"",'Registrations List'!CD425)</f>
        <v/>
      </c>
      <c r="T397" s="96" t="str">
        <f>IF(H397="","",Schedule!C400)</f>
        <v/>
      </c>
      <c r="U397" t="str">
        <f>IF('Request for Payment'!$G$29=0,"",'Request for Payment'!$G$29)</f>
        <v/>
      </c>
      <c r="V397" t="str">
        <f>IF(ISBLANK('Registrations List'!AH425),"",'Registrations List'!AH425)</f>
        <v/>
      </c>
      <c r="W397" t="str">
        <f>IF(ISBLANK('Registrations List'!AI425),"",'Registrations List'!AI425)</f>
        <v/>
      </c>
      <c r="X397" t="str">
        <f>IF(ISBLANK('Registrations List'!AJ425),"",'Registrations List'!AJ425)</f>
        <v/>
      </c>
      <c r="Y397" t="str">
        <f>IF(ISBLANK('Registrations List'!AK425),"",'Registrations List'!AK425)</f>
        <v/>
      </c>
      <c r="Z397" t="str">
        <f>IF(ISBLANK('Registrations List'!AL425),"",'Registrations List'!AL425)</f>
        <v/>
      </c>
      <c r="AA397" t="str">
        <f>IF(ISBLANK('Registrations List'!AM425),"",'Registrations List'!AM425)</f>
        <v/>
      </c>
      <c r="AB397" t="str">
        <f>IF(ISBLANK('Registrations List'!AN425),"",'Registrations List'!AN425)</f>
        <v/>
      </c>
      <c r="AC397" t="str">
        <f>IF(ISBLANK('Registrations List'!AO425),"",'Registrations List'!AO425)</f>
        <v/>
      </c>
      <c r="AD397" t="str">
        <f>IF(ISBLANK('Registrations List'!AP425),"",'Registrations List'!AP425)</f>
        <v/>
      </c>
      <c r="AE397" t="str">
        <f>IF(ISBLANK('Registrations List'!AR425),"",'Registrations List'!AR425)</f>
        <v/>
      </c>
    </row>
    <row r="398" spans="1:31">
      <c r="A398" t="str">
        <f>IF(ISBLANK('Registrations List'!G426),"",'Registrations List'!G426)</f>
        <v/>
      </c>
      <c r="B398" t="str">
        <f>IF(ISBLANK('Registrations List'!H426),"",'Registrations List'!H426)</f>
        <v/>
      </c>
      <c r="C398" t="str">
        <f>IF(ISBLANK('Registrations List'!L426),"",'Registrations List'!L426)</f>
        <v/>
      </c>
      <c r="D398" t="str">
        <f>IF(ISBLANK('Registrations List'!M426),"",'Registrations List'!M426)</f>
        <v/>
      </c>
      <c r="E398" t="str">
        <f>IF(ISBLANK('Registrations List'!N426),"",'Registrations List'!N426)</f>
        <v/>
      </c>
      <c r="F398" t="str">
        <f>IF(ISBLANK('Registrations List'!O426),"",'Registrations List'!O426)</f>
        <v/>
      </c>
      <c r="G398" t="str">
        <f>IF(ISBLANK('Registrations List'!P426),"",'Registrations List'!P426)</f>
        <v/>
      </c>
      <c r="H398" t="str">
        <f>IF(ISBLANK('Registrations List'!AY426),"",'Registrations List'!AY426)</f>
        <v/>
      </c>
      <c r="I398" t="str">
        <f>IF(ISBLANK('Registrations List'!AZ426),"",'Registrations List'!AZ426)</f>
        <v/>
      </c>
      <c r="J398" t="str">
        <f>IF(ISBLANK('Registrations List'!BE426),"",'Registrations List'!BE426)</f>
        <v/>
      </c>
      <c r="K398" t="str">
        <f>IF(ISBLANK('Registrations List'!BF426),"",'Registrations List'!BF426)</f>
        <v/>
      </c>
      <c r="L398" t="str">
        <f>IF(ISBLANK('Registrations List'!BK426),"",'Registrations List'!BK426)</f>
        <v/>
      </c>
      <c r="M398" t="str">
        <f>IF(ISBLANK('Registrations List'!BL426),"",'Registrations List'!BL426)</f>
        <v/>
      </c>
      <c r="N398" t="str">
        <f>IF(ISBLANK('Registrations List'!BQ426),"",'Registrations List'!BQ426)</f>
        <v/>
      </c>
      <c r="O398" t="str">
        <f>IF(ISBLANK('Registrations List'!BR426),"",'Registrations List'!BR426)</f>
        <v/>
      </c>
      <c r="P398" t="str">
        <f>IF(ISBLANK('Registrations List'!BW426),"",'Registrations List'!BW426)</f>
        <v/>
      </c>
      <c r="Q398" t="str">
        <f>IF(ISBLANK('Registrations List'!BX426),"",'Registrations List'!BX426)</f>
        <v/>
      </c>
      <c r="R398" t="str">
        <f>IF(ISBLANK('Registrations List'!CC426),"",'Registrations List'!CC426)</f>
        <v/>
      </c>
      <c r="S398" t="str">
        <f>IF(ISBLANK('Registrations List'!CD426),"",'Registrations List'!CD426)</f>
        <v/>
      </c>
      <c r="T398" s="96" t="str">
        <f>IF(H398="","",Schedule!C401)</f>
        <v/>
      </c>
      <c r="U398" t="str">
        <f>IF('Request for Payment'!$G$29=0,"",'Request for Payment'!$G$29)</f>
        <v/>
      </c>
      <c r="V398" t="str">
        <f>IF(ISBLANK('Registrations List'!AH426),"",'Registrations List'!AH426)</f>
        <v/>
      </c>
      <c r="W398" t="str">
        <f>IF(ISBLANK('Registrations List'!AI426),"",'Registrations List'!AI426)</f>
        <v/>
      </c>
      <c r="X398" t="str">
        <f>IF(ISBLANK('Registrations List'!AJ426),"",'Registrations List'!AJ426)</f>
        <v/>
      </c>
      <c r="Y398" t="str">
        <f>IF(ISBLANK('Registrations List'!AK426),"",'Registrations List'!AK426)</f>
        <v/>
      </c>
      <c r="Z398" t="str">
        <f>IF(ISBLANK('Registrations List'!AL426),"",'Registrations List'!AL426)</f>
        <v/>
      </c>
      <c r="AA398" t="str">
        <f>IF(ISBLANK('Registrations List'!AM426),"",'Registrations List'!AM426)</f>
        <v/>
      </c>
      <c r="AB398" t="str">
        <f>IF(ISBLANK('Registrations List'!AN426),"",'Registrations List'!AN426)</f>
        <v/>
      </c>
      <c r="AC398" t="str">
        <f>IF(ISBLANK('Registrations List'!AO426),"",'Registrations List'!AO426)</f>
        <v/>
      </c>
      <c r="AD398" t="str">
        <f>IF(ISBLANK('Registrations List'!AP426),"",'Registrations List'!AP426)</f>
        <v/>
      </c>
      <c r="AE398" t="str">
        <f>IF(ISBLANK('Registrations List'!AR426),"",'Registrations List'!AR426)</f>
        <v/>
      </c>
    </row>
    <row r="399" spans="1:31">
      <c r="A399" t="str">
        <f>IF(ISBLANK('Registrations List'!G427),"",'Registrations List'!G427)</f>
        <v/>
      </c>
      <c r="B399" t="str">
        <f>IF(ISBLANK('Registrations List'!H427),"",'Registrations List'!H427)</f>
        <v/>
      </c>
      <c r="C399" t="str">
        <f>IF(ISBLANK('Registrations List'!L427),"",'Registrations List'!L427)</f>
        <v/>
      </c>
      <c r="D399" t="str">
        <f>IF(ISBLANK('Registrations List'!M427),"",'Registrations List'!M427)</f>
        <v/>
      </c>
      <c r="E399" t="str">
        <f>IF(ISBLANK('Registrations List'!N427),"",'Registrations List'!N427)</f>
        <v/>
      </c>
      <c r="F399" t="str">
        <f>IF(ISBLANK('Registrations List'!O427),"",'Registrations List'!O427)</f>
        <v/>
      </c>
      <c r="G399" t="str">
        <f>IF(ISBLANK('Registrations List'!P427),"",'Registrations List'!P427)</f>
        <v/>
      </c>
      <c r="H399" t="str">
        <f>IF(ISBLANK('Registrations List'!AY427),"",'Registrations List'!AY427)</f>
        <v/>
      </c>
      <c r="I399" t="str">
        <f>IF(ISBLANK('Registrations List'!AZ427),"",'Registrations List'!AZ427)</f>
        <v/>
      </c>
      <c r="J399" t="str">
        <f>IF(ISBLANK('Registrations List'!BE427),"",'Registrations List'!BE427)</f>
        <v/>
      </c>
      <c r="K399" t="str">
        <f>IF(ISBLANK('Registrations List'!BF427),"",'Registrations List'!BF427)</f>
        <v/>
      </c>
      <c r="L399" t="str">
        <f>IF(ISBLANK('Registrations List'!BK427),"",'Registrations List'!BK427)</f>
        <v/>
      </c>
      <c r="M399" t="str">
        <f>IF(ISBLANK('Registrations List'!BL427),"",'Registrations List'!BL427)</f>
        <v/>
      </c>
      <c r="N399" t="str">
        <f>IF(ISBLANK('Registrations List'!BQ427),"",'Registrations List'!BQ427)</f>
        <v/>
      </c>
      <c r="O399" t="str">
        <f>IF(ISBLANK('Registrations List'!BR427),"",'Registrations List'!BR427)</f>
        <v/>
      </c>
      <c r="P399" t="str">
        <f>IF(ISBLANK('Registrations List'!BW427),"",'Registrations List'!BW427)</f>
        <v/>
      </c>
      <c r="Q399" t="str">
        <f>IF(ISBLANK('Registrations List'!BX427),"",'Registrations List'!BX427)</f>
        <v/>
      </c>
      <c r="R399" t="str">
        <f>IF(ISBLANK('Registrations List'!CC427),"",'Registrations List'!CC427)</f>
        <v/>
      </c>
      <c r="S399" t="str">
        <f>IF(ISBLANK('Registrations List'!CD427),"",'Registrations List'!CD427)</f>
        <v/>
      </c>
      <c r="T399" s="96" t="str">
        <f>IF(H399="","",Schedule!C402)</f>
        <v/>
      </c>
      <c r="U399" t="str">
        <f>IF('Request for Payment'!$G$29=0,"",'Request for Payment'!$G$29)</f>
        <v/>
      </c>
      <c r="V399" t="str">
        <f>IF(ISBLANK('Registrations List'!AH427),"",'Registrations List'!AH427)</f>
        <v/>
      </c>
      <c r="W399" t="str">
        <f>IF(ISBLANK('Registrations List'!AI427),"",'Registrations List'!AI427)</f>
        <v/>
      </c>
      <c r="X399" t="str">
        <f>IF(ISBLANK('Registrations List'!AJ427),"",'Registrations List'!AJ427)</f>
        <v/>
      </c>
      <c r="Y399" t="str">
        <f>IF(ISBLANK('Registrations List'!AK427),"",'Registrations List'!AK427)</f>
        <v/>
      </c>
      <c r="Z399" t="str">
        <f>IF(ISBLANK('Registrations List'!AL427),"",'Registrations List'!AL427)</f>
        <v/>
      </c>
      <c r="AA399" t="str">
        <f>IF(ISBLANK('Registrations List'!AM427),"",'Registrations List'!AM427)</f>
        <v/>
      </c>
      <c r="AB399" t="str">
        <f>IF(ISBLANK('Registrations List'!AN427),"",'Registrations List'!AN427)</f>
        <v/>
      </c>
      <c r="AC399" t="str">
        <f>IF(ISBLANK('Registrations List'!AO427),"",'Registrations List'!AO427)</f>
        <v/>
      </c>
      <c r="AD399" t="str">
        <f>IF(ISBLANK('Registrations List'!AP427),"",'Registrations List'!AP427)</f>
        <v/>
      </c>
      <c r="AE399" t="str">
        <f>IF(ISBLANK('Registrations List'!AR427),"",'Registrations List'!AR427)</f>
        <v/>
      </c>
    </row>
    <row r="400" spans="1:31">
      <c r="A400" t="str">
        <f>IF(ISBLANK('Registrations List'!G428),"",'Registrations List'!G428)</f>
        <v/>
      </c>
      <c r="B400" t="str">
        <f>IF(ISBLANK('Registrations List'!H428),"",'Registrations List'!H428)</f>
        <v/>
      </c>
      <c r="C400" t="str">
        <f>IF(ISBLANK('Registrations List'!L428),"",'Registrations List'!L428)</f>
        <v/>
      </c>
      <c r="D400" t="str">
        <f>IF(ISBLANK('Registrations List'!M428),"",'Registrations List'!M428)</f>
        <v/>
      </c>
      <c r="E400" t="str">
        <f>IF(ISBLANK('Registrations List'!N428),"",'Registrations List'!N428)</f>
        <v/>
      </c>
      <c r="F400" t="str">
        <f>IF(ISBLANK('Registrations List'!O428),"",'Registrations List'!O428)</f>
        <v/>
      </c>
      <c r="G400" t="str">
        <f>IF(ISBLANK('Registrations List'!P428),"",'Registrations List'!P428)</f>
        <v/>
      </c>
      <c r="H400" t="str">
        <f>IF(ISBLANK('Registrations List'!AY428),"",'Registrations List'!AY428)</f>
        <v/>
      </c>
      <c r="I400" t="str">
        <f>IF(ISBLANK('Registrations List'!AZ428),"",'Registrations List'!AZ428)</f>
        <v/>
      </c>
      <c r="J400" t="str">
        <f>IF(ISBLANK('Registrations List'!BE428),"",'Registrations List'!BE428)</f>
        <v/>
      </c>
      <c r="K400" t="str">
        <f>IF(ISBLANK('Registrations List'!BF428),"",'Registrations List'!BF428)</f>
        <v/>
      </c>
      <c r="L400" t="str">
        <f>IF(ISBLANK('Registrations List'!BK428),"",'Registrations List'!BK428)</f>
        <v/>
      </c>
      <c r="M400" t="str">
        <f>IF(ISBLANK('Registrations List'!BL428),"",'Registrations List'!BL428)</f>
        <v/>
      </c>
      <c r="N400" t="str">
        <f>IF(ISBLANK('Registrations List'!BQ428),"",'Registrations List'!BQ428)</f>
        <v/>
      </c>
      <c r="O400" t="str">
        <f>IF(ISBLANK('Registrations List'!BR428),"",'Registrations List'!BR428)</f>
        <v/>
      </c>
      <c r="P400" t="str">
        <f>IF(ISBLANK('Registrations List'!BW428),"",'Registrations List'!BW428)</f>
        <v/>
      </c>
      <c r="Q400" t="str">
        <f>IF(ISBLANK('Registrations List'!BX428),"",'Registrations List'!BX428)</f>
        <v/>
      </c>
      <c r="R400" t="str">
        <f>IF(ISBLANK('Registrations List'!CC428),"",'Registrations List'!CC428)</f>
        <v/>
      </c>
      <c r="S400" t="str">
        <f>IF(ISBLANK('Registrations List'!CD428),"",'Registrations List'!CD428)</f>
        <v/>
      </c>
      <c r="T400" s="96" t="str">
        <f>IF(H400="","",Schedule!C403)</f>
        <v/>
      </c>
      <c r="U400" t="str">
        <f>IF('Request for Payment'!$G$29=0,"",'Request for Payment'!$G$29)</f>
        <v/>
      </c>
      <c r="V400" t="str">
        <f>IF(ISBLANK('Registrations List'!AH428),"",'Registrations List'!AH428)</f>
        <v/>
      </c>
      <c r="W400" t="str">
        <f>IF(ISBLANK('Registrations List'!AI428),"",'Registrations List'!AI428)</f>
        <v/>
      </c>
      <c r="X400" t="str">
        <f>IF(ISBLANK('Registrations List'!AJ428),"",'Registrations List'!AJ428)</f>
        <v/>
      </c>
      <c r="Y400" t="str">
        <f>IF(ISBLANK('Registrations List'!AK428),"",'Registrations List'!AK428)</f>
        <v/>
      </c>
      <c r="Z400" t="str">
        <f>IF(ISBLANK('Registrations List'!AL428),"",'Registrations List'!AL428)</f>
        <v/>
      </c>
      <c r="AA400" t="str">
        <f>IF(ISBLANK('Registrations List'!AM428),"",'Registrations List'!AM428)</f>
        <v/>
      </c>
      <c r="AB400" t="str">
        <f>IF(ISBLANK('Registrations List'!AN428),"",'Registrations List'!AN428)</f>
        <v/>
      </c>
      <c r="AC400" t="str">
        <f>IF(ISBLANK('Registrations List'!AO428),"",'Registrations List'!AO428)</f>
        <v/>
      </c>
      <c r="AD400" t="str">
        <f>IF(ISBLANK('Registrations List'!AP428),"",'Registrations List'!AP428)</f>
        <v/>
      </c>
      <c r="AE400" t="str">
        <f>IF(ISBLANK('Registrations List'!AR428),"",'Registrations List'!AR428)</f>
        <v/>
      </c>
    </row>
    <row r="401" spans="1:31">
      <c r="A401" t="str">
        <f>IF(ISBLANK('Registrations List'!G429),"",'Registrations List'!G429)</f>
        <v/>
      </c>
      <c r="B401" t="str">
        <f>IF(ISBLANK('Registrations List'!H429),"",'Registrations List'!H429)</f>
        <v/>
      </c>
      <c r="C401" t="str">
        <f>IF(ISBLANK('Registrations List'!L429),"",'Registrations List'!L429)</f>
        <v/>
      </c>
      <c r="D401" t="str">
        <f>IF(ISBLANK('Registrations List'!M429),"",'Registrations List'!M429)</f>
        <v/>
      </c>
      <c r="E401" t="str">
        <f>IF(ISBLANK('Registrations List'!N429),"",'Registrations List'!N429)</f>
        <v/>
      </c>
      <c r="F401" t="str">
        <f>IF(ISBLANK('Registrations List'!O429),"",'Registrations List'!O429)</f>
        <v/>
      </c>
      <c r="G401" t="str">
        <f>IF(ISBLANK('Registrations List'!P429),"",'Registrations List'!P429)</f>
        <v/>
      </c>
      <c r="H401" t="str">
        <f>IF(ISBLANK('Registrations List'!AY429),"",'Registrations List'!AY429)</f>
        <v/>
      </c>
      <c r="I401" t="str">
        <f>IF(ISBLANK('Registrations List'!AZ429),"",'Registrations List'!AZ429)</f>
        <v/>
      </c>
      <c r="J401" t="str">
        <f>IF(ISBLANK('Registrations List'!BE429),"",'Registrations List'!BE429)</f>
        <v/>
      </c>
      <c r="K401" t="str">
        <f>IF(ISBLANK('Registrations List'!BF429),"",'Registrations List'!BF429)</f>
        <v/>
      </c>
      <c r="L401" t="str">
        <f>IF(ISBLANK('Registrations List'!BK429),"",'Registrations List'!BK429)</f>
        <v/>
      </c>
      <c r="M401" t="str">
        <f>IF(ISBLANK('Registrations List'!BL429),"",'Registrations List'!BL429)</f>
        <v/>
      </c>
      <c r="N401" t="str">
        <f>IF(ISBLANK('Registrations List'!BQ429),"",'Registrations List'!BQ429)</f>
        <v/>
      </c>
      <c r="O401" t="str">
        <f>IF(ISBLANK('Registrations List'!BR429),"",'Registrations List'!BR429)</f>
        <v/>
      </c>
      <c r="P401" t="str">
        <f>IF(ISBLANK('Registrations List'!BW429),"",'Registrations List'!BW429)</f>
        <v/>
      </c>
      <c r="Q401" t="str">
        <f>IF(ISBLANK('Registrations List'!BX429),"",'Registrations List'!BX429)</f>
        <v/>
      </c>
      <c r="R401" t="str">
        <f>IF(ISBLANK('Registrations List'!CC429),"",'Registrations List'!CC429)</f>
        <v/>
      </c>
      <c r="S401" t="str">
        <f>IF(ISBLANK('Registrations List'!CD429),"",'Registrations List'!CD429)</f>
        <v/>
      </c>
      <c r="T401" s="96" t="str">
        <f>IF(H401="","",Schedule!C404)</f>
        <v/>
      </c>
      <c r="U401" t="str">
        <f>IF('Request for Payment'!$G$29=0,"",'Request for Payment'!$G$29)</f>
        <v/>
      </c>
      <c r="V401" t="str">
        <f>IF(ISBLANK('Registrations List'!AH429),"",'Registrations List'!AH429)</f>
        <v/>
      </c>
      <c r="W401" t="str">
        <f>IF(ISBLANK('Registrations List'!AI429),"",'Registrations List'!AI429)</f>
        <v/>
      </c>
      <c r="X401" t="str">
        <f>IF(ISBLANK('Registrations List'!AJ429),"",'Registrations List'!AJ429)</f>
        <v/>
      </c>
      <c r="Y401" t="str">
        <f>IF(ISBLANK('Registrations List'!AK429),"",'Registrations List'!AK429)</f>
        <v/>
      </c>
      <c r="Z401" t="str">
        <f>IF(ISBLANK('Registrations List'!AL429),"",'Registrations List'!AL429)</f>
        <v/>
      </c>
      <c r="AA401" t="str">
        <f>IF(ISBLANK('Registrations List'!AM429),"",'Registrations List'!AM429)</f>
        <v/>
      </c>
      <c r="AB401" t="str">
        <f>IF(ISBLANK('Registrations List'!AN429),"",'Registrations List'!AN429)</f>
        <v/>
      </c>
      <c r="AC401" t="str">
        <f>IF(ISBLANK('Registrations List'!AO429),"",'Registrations List'!AO429)</f>
        <v/>
      </c>
      <c r="AD401" t="str">
        <f>IF(ISBLANK('Registrations List'!AP429),"",'Registrations List'!AP429)</f>
        <v/>
      </c>
      <c r="AE401" t="str">
        <f>IF(ISBLANK('Registrations List'!AR429),"",'Registrations List'!AR429)</f>
        <v/>
      </c>
    </row>
    <row r="402" spans="1:31">
      <c r="A402" t="str">
        <f>IF(ISBLANK('Registrations List'!G430),"",'Registrations List'!G430)</f>
        <v/>
      </c>
      <c r="B402" t="str">
        <f>IF(ISBLANK('Registrations List'!H430),"",'Registrations List'!H430)</f>
        <v/>
      </c>
      <c r="C402" t="str">
        <f>IF(ISBLANK('Registrations List'!L430),"",'Registrations List'!L430)</f>
        <v/>
      </c>
      <c r="D402" t="str">
        <f>IF(ISBLANK('Registrations List'!M430),"",'Registrations List'!M430)</f>
        <v/>
      </c>
      <c r="E402" t="str">
        <f>IF(ISBLANK('Registrations List'!N430),"",'Registrations List'!N430)</f>
        <v/>
      </c>
      <c r="F402" t="str">
        <f>IF(ISBLANK('Registrations List'!O430),"",'Registrations List'!O430)</f>
        <v/>
      </c>
      <c r="G402" t="str">
        <f>IF(ISBLANK('Registrations List'!P430),"",'Registrations List'!P430)</f>
        <v/>
      </c>
      <c r="H402" t="str">
        <f>IF(ISBLANK('Registrations List'!AY430),"",'Registrations List'!AY430)</f>
        <v/>
      </c>
      <c r="I402" t="str">
        <f>IF(ISBLANK('Registrations List'!AZ430),"",'Registrations List'!AZ430)</f>
        <v/>
      </c>
      <c r="J402" t="str">
        <f>IF(ISBLANK('Registrations List'!BE430),"",'Registrations List'!BE430)</f>
        <v/>
      </c>
      <c r="K402" t="str">
        <f>IF(ISBLANK('Registrations List'!BF430),"",'Registrations List'!BF430)</f>
        <v/>
      </c>
      <c r="L402" t="str">
        <f>IF(ISBLANK('Registrations List'!BK430),"",'Registrations List'!BK430)</f>
        <v/>
      </c>
      <c r="M402" t="str">
        <f>IF(ISBLANK('Registrations List'!BL430),"",'Registrations List'!BL430)</f>
        <v/>
      </c>
      <c r="N402" t="str">
        <f>IF(ISBLANK('Registrations List'!BQ430),"",'Registrations List'!BQ430)</f>
        <v/>
      </c>
      <c r="O402" t="str">
        <f>IF(ISBLANK('Registrations List'!BR430),"",'Registrations List'!BR430)</f>
        <v/>
      </c>
      <c r="P402" t="str">
        <f>IF(ISBLANK('Registrations List'!BW430),"",'Registrations List'!BW430)</f>
        <v/>
      </c>
      <c r="Q402" t="str">
        <f>IF(ISBLANK('Registrations List'!BX430),"",'Registrations List'!BX430)</f>
        <v/>
      </c>
      <c r="R402" t="str">
        <f>IF(ISBLANK('Registrations List'!CC430),"",'Registrations List'!CC430)</f>
        <v/>
      </c>
      <c r="S402" t="str">
        <f>IF(ISBLANK('Registrations List'!CD430),"",'Registrations List'!CD430)</f>
        <v/>
      </c>
      <c r="T402" s="96" t="str">
        <f>IF(H402="","",Schedule!C405)</f>
        <v/>
      </c>
      <c r="U402" t="str">
        <f>IF('Request for Payment'!$G$29=0,"",'Request for Payment'!$G$29)</f>
        <v/>
      </c>
      <c r="V402" t="str">
        <f>IF(ISBLANK('Registrations List'!AH430),"",'Registrations List'!AH430)</f>
        <v/>
      </c>
      <c r="W402" t="str">
        <f>IF(ISBLANK('Registrations List'!AI430),"",'Registrations List'!AI430)</f>
        <v/>
      </c>
      <c r="X402" t="str">
        <f>IF(ISBLANK('Registrations List'!AJ430),"",'Registrations List'!AJ430)</f>
        <v/>
      </c>
      <c r="Y402" t="str">
        <f>IF(ISBLANK('Registrations List'!AK430),"",'Registrations List'!AK430)</f>
        <v/>
      </c>
      <c r="Z402" t="str">
        <f>IF(ISBLANK('Registrations List'!AL430),"",'Registrations List'!AL430)</f>
        <v/>
      </c>
      <c r="AA402" t="str">
        <f>IF(ISBLANK('Registrations List'!AM430),"",'Registrations List'!AM430)</f>
        <v/>
      </c>
      <c r="AB402" t="str">
        <f>IF(ISBLANK('Registrations List'!AN430),"",'Registrations List'!AN430)</f>
        <v/>
      </c>
      <c r="AC402" t="str">
        <f>IF(ISBLANK('Registrations List'!AO430),"",'Registrations List'!AO430)</f>
        <v/>
      </c>
      <c r="AD402" t="str">
        <f>IF(ISBLANK('Registrations List'!AP430),"",'Registrations List'!AP430)</f>
        <v/>
      </c>
      <c r="AE402" t="str">
        <f>IF(ISBLANK('Registrations List'!AR430),"",'Registrations List'!AR430)</f>
        <v/>
      </c>
    </row>
    <row r="403" spans="1:31">
      <c r="A403" t="str">
        <f>IF(ISBLANK('Registrations List'!G431),"",'Registrations List'!G431)</f>
        <v/>
      </c>
      <c r="B403" t="str">
        <f>IF(ISBLANK('Registrations List'!H431),"",'Registrations List'!H431)</f>
        <v/>
      </c>
      <c r="C403" t="str">
        <f>IF(ISBLANK('Registrations List'!L431),"",'Registrations List'!L431)</f>
        <v/>
      </c>
      <c r="D403" t="str">
        <f>IF(ISBLANK('Registrations List'!M431),"",'Registrations List'!M431)</f>
        <v/>
      </c>
      <c r="E403" t="str">
        <f>IF(ISBLANK('Registrations List'!N431),"",'Registrations List'!N431)</f>
        <v/>
      </c>
      <c r="F403" t="str">
        <f>IF(ISBLANK('Registrations List'!O431),"",'Registrations List'!O431)</f>
        <v/>
      </c>
      <c r="G403" t="str">
        <f>IF(ISBLANK('Registrations List'!P431),"",'Registrations List'!P431)</f>
        <v/>
      </c>
      <c r="H403" t="str">
        <f>IF(ISBLANK('Registrations List'!AY431),"",'Registrations List'!AY431)</f>
        <v/>
      </c>
      <c r="I403" t="str">
        <f>IF(ISBLANK('Registrations List'!AZ431),"",'Registrations List'!AZ431)</f>
        <v/>
      </c>
      <c r="J403" t="str">
        <f>IF(ISBLANK('Registrations List'!BE431),"",'Registrations List'!BE431)</f>
        <v/>
      </c>
      <c r="K403" t="str">
        <f>IF(ISBLANK('Registrations List'!BF431),"",'Registrations List'!BF431)</f>
        <v/>
      </c>
      <c r="L403" t="str">
        <f>IF(ISBLANK('Registrations List'!BK431),"",'Registrations List'!BK431)</f>
        <v/>
      </c>
      <c r="M403" t="str">
        <f>IF(ISBLANK('Registrations List'!BL431),"",'Registrations List'!BL431)</f>
        <v/>
      </c>
      <c r="N403" t="str">
        <f>IF(ISBLANK('Registrations List'!BQ431),"",'Registrations List'!BQ431)</f>
        <v/>
      </c>
      <c r="O403" t="str">
        <f>IF(ISBLANK('Registrations List'!BR431),"",'Registrations List'!BR431)</f>
        <v/>
      </c>
      <c r="P403" t="str">
        <f>IF(ISBLANK('Registrations List'!BW431),"",'Registrations List'!BW431)</f>
        <v/>
      </c>
      <c r="Q403" t="str">
        <f>IF(ISBLANK('Registrations List'!BX431),"",'Registrations List'!BX431)</f>
        <v/>
      </c>
      <c r="R403" t="str">
        <f>IF(ISBLANK('Registrations List'!CC431),"",'Registrations List'!CC431)</f>
        <v/>
      </c>
      <c r="S403" t="str">
        <f>IF(ISBLANK('Registrations List'!CD431),"",'Registrations List'!CD431)</f>
        <v/>
      </c>
      <c r="T403" s="96" t="str">
        <f>IF(H403="","",Schedule!C406)</f>
        <v/>
      </c>
      <c r="U403" t="str">
        <f>IF('Request for Payment'!$G$29=0,"",'Request for Payment'!$G$29)</f>
        <v/>
      </c>
      <c r="V403" t="str">
        <f>IF(ISBLANK('Registrations List'!AH431),"",'Registrations List'!AH431)</f>
        <v/>
      </c>
      <c r="W403" t="str">
        <f>IF(ISBLANK('Registrations List'!AI431),"",'Registrations List'!AI431)</f>
        <v/>
      </c>
      <c r="X403" t="str">
        <f>IF(ISBLANK('Registrations List'!AJ431),"",'Registrations List'!AJ431)</f>
        <v/>
      </c>
      <c r="Y403" t="str">
        <f>IF(ISBLANK('Registrations List'!AK431),"",'Registrations List'!AK431)</f>
        <v/>
      </c>
      <c r="Z403" t="str">
        <f>IF(ISBLANK('Registrations List'!AL431),"",'Registrations List'!AL431)</f>
        <v/>
      </c>
      <c r="AA403" t="str">
        <f>IF(ISBLANK('Registrations List'!AM431),"",'Registrations List'!AM431)</f>
        <v/>
      </c>
      <c r="AB403" t="str">
        <f>IF(ISBLANK('Registrations List'!AN431),"",'Registrations List'!AN431)</f>
        <v/>
      </c>
      <c r="AC403" t="str">
        <f>IF(ISBLANK('Registrations List'!AO431),"",'Registrations List'!AO431)</f>
        <v/>
      </c>
      <c r="AD403" t="str">
        <f>IF(ISBLANK('Registrations List'!AP431),"",'Registrations List'!AP431)</f>
        <v/>
      </c>
      <c r="AE403" t="str">
        <f>IF(ISBLANK('Registrations List'!AR431),"",'Registrations List'!AR431)</f>
        <v/>
      </c>
    </row>
    <row r="404" spans="1:31">
      <c r="A404" t="str">
        <f>IF(ISBLANK('Registrations List'!G432),"",'Registrations List'!G432)</f>
        <v/>
      </c>
      <c r="B404" t="str">
        <f>IF(ISBLANK('Registrations List'!H432),"",'Registrations List'!H432)</f>
        <v/>
      </c>
      <c r="C404" t="str">
        <f>IF(ISBLANK('Registrations List'!L432),"",'Registrations List'!L432)</f>
        <v/>
      </c>
      <c r="D404" t="str">
        <f>IF(ISBLANK('Registrations List'!M432),"",'Registrations List'!M432)</f>
        <v/>
      </c>
      <c r="E404" t="str">
        <f>IF(ISBLANK('Registrations List'!N432),"",'Registrations List'!N432)</f>
        <v/>
      </c>
      <c r="F404" t="str">
        <f>IF(ISBLANK('Registrations List'!O432),"",'Registrations List'!O432)</f>
        <v/>
      </c>
      <c r="G404" t="str">
        <f>IF(ISBLANK('Registrations List'!P432),"",'Registrations List'!P432)</f>
        <v/>
      </c>
      <c r="H404" t="str">
        <f>IF(ISBLANK('Registrations List'!AY432),"",'Registrations List'!AY432)</f>
        <v/>
      </c>
      <c r="I404" t="str">
        <f>IF(ISBLANK('Registrations List'!AZ432),"",'Registrations List'!AZ432)</f>
        <v/>
      </c>
      <c r="J404" t="str">
        <f>IF(ISBLANK('Registrations List'!BE432),"",'Registrations List'!BE432)</f>
        <v/>
      </c>
      <c r="K404" t="str">
        <f>IF(ISBLANK('Registrations List'!BF432),"",'Registrations List'!BF432)</f>
        <v/>
      </c>
      <c r="L404" t="str">
        <f>IF(ISBLANK('Registrations List'!BK432),"",'Registrations List'!BK432)</f>
        <v/>
      </c>
      <c r="M404" t="str">
        <f>IF(ISBLANK('Registrations List'!BL432),"",'Registrations List'!BL432)</f>
        <v/>
      </c>
      <c r="N404" t="str">
        <f>IF(ISBLANK('Registrations List'!BQ432),"",'Registrations List'!BQ432)</f>
        <v/>
      </c>
      <c r="O404" t="str">
        <f>IF(ISBLANK('Registrations List'!BR432),"",'Registrations List'!BR432)</f>
        <v/>
      </c>
      <c r="P404" t="str">
        <f>IF(ISBLANK('Registrations List'!BW432),"",'Registrations List'!BW432)</f>
        <v/>
      </c>
      <c r="Q404" t="str">
        <f>IF(ISBLANK('Registrations List'!BX432),"",'Registrations List'!BX432)</f>
        <v/>
      </c>
      <c r="R404" t="str">
        <f>IF(ISBLANK('Registrations List'!CC432),"",'Registrations List'!CC432)</f>
        <v/>
      </c>
      <c r="S404" t="str">
        <f>IF(ISBLANK('Registrations List'!CD432),"",'Registrations List'!CD432)</f>
        <v/>
      </c>
      <c r="T404" s="96" t="str">
        <f>IF(H404="","",Schedule!C407)</f>
        <v/>
      </c>
      <c r="U404" t="str">
        <f>IF('Request for Payment'!$G$29=0,"",'Request for Payment'!$G$29)</f>
        <v/>
      </c>
      <c r="V404" t="str">
        <f>IF(ISBLANK('Registrations List'!AH432),"",'Registrations List'!AH432)</f>
        <v/>
      </c>
      <c r="W404" t="str">
        <f>IF(ISBLANK('Registrations List'!AI432),"",'Registrations List'!AI432)</f>
        <v/>
      </c>
      <c r="X404" t="str">
        <f>IF(ISBLANK('Registrations List'!AJ432),"",'Registrations List'!AJ432)</f>
        <v/>
      </c>
      <c r="Y404" t="str">
        <f>IF(ISBLANK('Registrations List'!AK432),"",'Registrations List'!AK432)</f>
        <v/>
      </c>
      <c r="Z404" t="str">
        <f>IF(ISBLANK('Registrations List'!AL432),"",'Registrations List'!AL432)</f>
        <v/>
      </c>
      <c r="AA404" t="str">
        <f>IF(ISBLANK('Registrations List'!AM432),"",'Registrations List'!AM432)</f>
        <v/>
      </c>
      <c r="AB404" t="str">
        <f>IF(ISBLANK('Registrations List'!AN432),"",'Registrations List'!AN432)</f>
        <v/>
      </c>
      <c r="AC404" t="str">
        <f>IF(ISBLANK('Registrations List'!AO432),"",'Registrations List'!AO432)</f>
        <v/>
      </c>
      <c r="AD404" t="str">
        <f>IF(ISBLANK('Registrations List'!AP432),"",'Registrations List'!AP432)</f>
        <v/>
      </c>
      <c r="AE404" t="str">
        <f>IF(ISBLANK('Registrations List'!AR432),"",'Registrations List'!AR432)</f>
        <v/>
      </c>
    </row>
    <row r="405" spans="1:31">
      <c r="A405" t="str">
        <f>IF(ISBLANK('Registrations List'!G433),"",'Registrations List'!G433)</f>
        <v/>
      </c>
      <c r="B405" t="str">
        <f>IF(ISBLANK('Registrations List'!H433),"",'Registrations List'!H433)</f>
        <v/>
      </c>
      <c r="C405" t="str">
        <f>IF(ISBLANK('Registrations List'!L433),"",'Registrations List'!L433)</f>
        <v/>
      </c>
      <c r="D405" t="str">
        <f>IF(ISBLANK('Registrations List'!M433),"",'Registrations List'!M433)</f>
        <v/>
      </c>
      <c r="E405" t="str">
        <f>IF(ISBLANK('Registrations List'!N433),"",'Registrations List'!N433)</f>
        <v/>
      </c>
      <c r="F405" t="str">
        <f>IF(ISBLANK('Registrations List'!O433),"",'Registrations List'!O433)</f>
        <v/>
      </c>
      <c r="G405" t="str">
        <f>IF(ISBLANK('Registrations List'!P433),"",'Registrations List'!P433)</f>
        <v/>
      </c>
      <c r="H405" t="str">
        <f>IF(ISBLANK('Registrations List'!AY433),"",'Registrations List'!AY433)</f>
        <v/>
      </c>
      <c r="I405" t="str">
        <f>IF(ISBLANK('Registrations List'!AZ433),"",'Registrations List'!AZ433)</f>
        <v/>
      </c>
      <c r="J405" t="str">
        <f>IF(ISBLANK('Registrations List'!BE433),"",'Registrations List'!BE433)</f>
        <v/>
      </c>
      <c r="K405" t="str">
        <f>IF(ISBLANK('Registrations List'!BF433),"",'Registrations List'!BF433)</f>
        <v/>
      </c>
      <c r="L405" t="str">
        <f>IF(ISBLANK('Registrations List'!BK433),"",'Registrations List'!BK433)</f>
        <v/>
      </c>
      <c r="M405" t="str">
        <f>IF(ISBLANK('Registrations List'!BL433),"",'Registrations List'!BL433)</f>
        <v/>
      </c>
      <c r="N405" t="str">
        <f>IF(ISBLANK('Registrations List'!BQ433),"",'Registrations List'!BQ433)</f>
        <v/>
      </c>
      <c r="O405" t="str">
        <f>IF(ISBLANK('Registrations List'!BR433),"",'Registrations List'!BR433)</f>
        <v/>
      </c>
      <c r="P405" t="str">
        <f>IF(ISBLANK('Registrations List'!BW433),"",'Registrations List'!BW433)</f>
        <v/>
      </c>
      <c r="Q405" t="str">
        <f>IF(ISBLANK('Registrations List'!BX433),"",'Registrations List'!BX433)</f>
        <v/>
      </c>
      <c r="R405" t="str">
        <f>IF(ISBLANK('Registrations List'!CC433),"",'Registrations List'!CC433)</f>
        <v/>
      </c>
      <c r="S405" t="str">
        <f>IF(ISBLANK('Registrations List'!CD433),"",'Registrations List'!CD433)</f>
        <v/>
      </c>
      <c r="T405" s="96" t="str">
        <f>IF(H405="","",Schedule!C408)</f>
        <v/>
      </c>
      <c r="U405" t="str">
        <f>IF('Request for Payment'!$G$29=0,"",'Request for Payment'!$G$29)</f>
        <v/>
      </c>
      <c r="V405" t="str">
        <f>IF(ISBLANK('Registrations List'!AH433),"",'Registrations List'!AH433)</f>
        <v/>
      </c>
      <c r="W405" t="str">
        <f>IF(ISBLANK('Registrations List'!AI433),"",'Registrations List'!AI433)</f>
        <v/>
      </c>
      <c r="X405" t="str">
        <f>IF(ISBLANK('Registrations List'!AJ433),"",'Registrations List'!AJ433)</f>
        <v/>
      </c>
      <c r="Y405" t="str">
        <f>IF(ISBLANK('Registrations List'!AK433),"",'Registrations List'!AK433)</f>
        <v/>
      </c>
      <c r="Z405" t="str">
        <f>IF(ISBLANK('Registrations List'!AL433),"",'Registrations List'!AL433)</f>
        <v/>
      </c>
      <c r="AA405" t="str">
        <f>IF(ISBLANK('Registrations List'!AM433),"",'Registrations List'!AM433)</f>
        <v/>
      </c>
      <c r="AB405" t="str">
        <f>IF(ISBLANK('Registrations List'!AN433),"",'Registrations List'!AN433)</f>
        <v/>
      </c>
      <c r="AC405" t="str">
        <f>IF(ISBLANK('Registrations List'!AO433),"",'Registrations List'!AO433)</f>
        <v/>
      </c>
      <c r="AD405" t="str">
        <f>IF(ISBLANK('Registrations List'!AP433),"",'Registrations List'!AP433)</f>
        <v/>
      </c>
      <c r="AE405" t="str">
        <f>IF(ISBLANK('Registrations List'!AR433),"",'Registrations List'!AR433)</f>
        <v/>
      </c>
    </row>
    <row r="406" spans="1:31">
      <c r="A406" t="str">
        <f>IF(ISBLANK('Registrations List'!G434),"",'Registrations List'!G434)</f>
        <v/>
      </c>
      <c r="B406" t="str">
        <f>IF(ISBLANK('Registrations List'!H434),"",'Registrations List'!H434)</f>
        <v/>
      </c>
      <c r="C406" t="str">
        <f>IF(ISBLANK('Registrations List'!L434),"",'Registrations List'!L434)</f>
        <v/>
      </c>
      <c r="D406" t="str">
        <f>IF(ISBLANK('Registrations List'!M434),"",'Registrations List'!M434)</f>
        <v/>
      </c>
      <c r="E406" t="str">
        <f>IF(ISBLANK('Registrations List'!N434),"",'Registrations List'!N434)</f>
        <v/>
      </c>
      <c r="F406" t="str">
        <f>IF(ISBLANK('Registrations List'!O434),"",'Registrations List'!O434)</f>
        <v/>
      </c>
      <c r="G406" t="str">
        <f>IF(ISBLANK('Registrations List'!P434),"",'Registrations List'!P434)</f>
        <v/>
      </c>
      <c r="H406" t="str">
        <f>IF(ISBLANK('Registrations List'!AY434),"",'Registrations List'!AY434)</f>
        <v/>
      </c>
      <c r="I406" t="str">
        <f>IF(ISBLANK('Registrations List'!AZ434),"",'Registrations List'!AZ434)</f>
        <v/>
      </c>
      <c r="J406" t="str">
        <f>IF(ISBLANK('Registrations List'!BE434),"",'Registrations List'!BE434)</f>
        <v/>
      </c>
      <c r="K406" t="str">
        <f>IF(ISBLANK('Registrations List'!BF434),"",'Registrations List'!BF434)</f>
        <v/>
      </c>
      <c r="L406" t="str">
        <f>IF(ISBLANK('Registrations List'!BK434),"",'Registrations List'!BK434)</f>
        <v/>
      </c>
      <c r="M406" t="str">
        <f>IF(ISBLANK('Registrations List'!BL434),"",'Registrations List'!BL434)</f>
        <v/>
      </c>
      <c r="N406" t="str">
        <f>IF(ISBLANK('Registrations List'!BQ434),"",'Registrations List'!BQ434)</f>
        <v/>
      </c>
      <c r="O406" t="str">
        <f>IF(ISBLANK('Registrations List'!BR434),"",'Registrations List'!BR434)</f>
        <v/>
      </c>
      <c r="P406" t="str">
        <f>IF(ISBLANK('Registrations List'!BW434),"",'Registrations List'!BW434)</f>
        <v/>
      </c>
      <c r="Q406" t="str">
        <f>IF(ISBLANK('Registrations List'!BX434),"",'Registrations List'!BX434)</f>
        <v/>
      </c>
      <c r="R406" t="str">
        <f>IF(ISBLANK('Registrations List'!CC434),"",'Registrations List'!CC434)</f>
        <v/>
      </c>
      <c r="S406" t="str">
        <f>IF(ISBLANK('Registrations List'!CD434),"",'Registrations List'!CD434)</f>
        <v/>
      </c>
      <c r="T406" s="96" t="str">
        <f>IF(H406="","",Schedule!C409)</f>
        <v/>
      </c>
      <c r="U406" t="str">
        <f>IF('Request for Payment'!$G$29=0,"",'Request for Payment'!$G$29)</f>
        <v/>
      </c>
      <c r="V406" t="str">
        <f>IF(ISBLANK('Registrations List'!AH434),"",'Registrations List'!AH434)</f>
        <v/>
      </c>
      <c r="W406" t="str">
        <f>IF(ISBLANK('Registrations List'!AI434),"",'Registrations List'!AI434)</f>
        <v/>
      </c>
      <c r="X406" t="str">
        <f>IF(ISBLANK('Registrations List'!AJ434),"",'Registrations List'!AJ434)</f>
        <v/>
      </c>
      <c r="Y406" t="str">
        <f>IF(ISBLANK('Registrations List'!AK434),"",'Registrations List'!AK434)</f>
        <v/>
      </c>
      <c r="Z406" t="str">
        <f>IF(ISBLANK('Registrations List'!AL434),"",'Registrations List'!AL434)</f>
        <v/>
      </c>
      <c r="AA406" t="str">
        <f>IF(ISBLANK('Registrations List'!AM434),"",'Registrations List'!AM434)</f>
        <v/>
      </c>
      <c r="AB406" t="str">
        <f>IF(ISBLANK('Registrations List'!AN434),"",'Registrations List'!AN434)</f>
        <v/>
      </c>
      <c r="AC406" t="str">
        <f>IF(ISBLANK('Registrations List'!AO434),"",'Registrations List'!AO434)</f>
        <v/>
      </c>
      <c r="AD406" t="str">
        <f>IF(ISBLANK('Registrations List'!AP434),"",'Registrations List'!AP434)</f>
        <v/>
      </c>
      <c r="AE406" t="str">
        <f>IF(ISBLANK('Registrations List'!AR434),"",'Registrations List'!AR434)</f>
        <v/>
      </c>
    </row>
    <row r="407" spans="1:31">
      <c r="A407" t="str">
        <f>IF(ISBLANK('Registrations List'!G435),"",'Registrations List'!G435)</f>
        <v/>
      </c>
      <c r="B407" t="str">
        <f>IF(ISBLANK('Registrations List'!H435),"",'Registrations List'!H435)</f>
        <v/>
      </c>
      <c r="C407" t="str">
        <f>IF(ISBLANK('Registrations List'!L435),"",'Registrations List'!L435)</f>
        <v/>
      </c>
      <c r="D407" t="str">
        <f>IF(ISBLANK('Registrations List'!M435),"",'Registrations List'!M435)</f>
        <v/>
      </c>
      <c r="E407" t="str">
        <f>IF(ISBLANK('Registrations List'!N435),"",'Registrations List'!N435)</f>
        <v/>
      </c>
      <c r="F407" t="str">
        <f>IF(ISBLANK('Registrations List'!O435),"",'Registrations List'!O435)</f>
        <v/>
      </c>
      <c r="G407" t="str">
        <f>IF(ISBLANK('Registrations List'!P435),"",'Registrations List'!P435)</f>
        <v/>
      </c>
      <c r="H407" t="str">
        <f>IF(ISBLANK('Registrations List'!AY435),"",'Registrations List'!AY435)</f>
        <v/>
      </c>
      <c r="I407" t="str">
        <f>IF(ISBLANK('Registrations List'!AZ435),"",'Registrations List'!AZ435)</f>
        <v/>
      </c>
      <c r="J407" t="str">
        <f>IF(ISBLANK('Registrations List'!BE435),"",'Registrations List'!BE435)</f>
        <v/>
      </c>
      <c r="K407" t="str">
        <f>IF(ISBLANK('Registrations List'!BF435),"",'Registrations List'!BF435)</f>
        <v/>
      </c>
      <c r="L407" t="str">
        <f>IF(ISBLANK('Registrations List'!BK435),"",'Registrations List'!BK435)</f>
        <v/>
      </c>
      <c r="M407" t="str">
        <f>IF(ISBLANK('Registrations List'!BL435),"",'Registrations List'!BL435)</f>
        <v/>
      </c>
      <c r="N407" t="str">
        <f>IF(ISBLANK('Registrations List'!BQ435),"",'Registrations List'!BQ435)</f>
        <v/>
      </c>
      <c r="O407" t="str">
        <f>IF(ISBLANK('Registrations List'!BR435),"",'Registrations List'!BR435)</f>
        <v/>
      </c>
      <c r="P407" t="str">
        <f>IF(ISBLANK('Registrations List'!BW435),"",'Registrations List'!BW435)</f>
        <v/>
      </c>
      <c r="Q407" t="str">
        <f>IF(ISBLANK('Registrations List'!BX435),"",'Registrations List'!BX435)</f>
        <v/>
      </c>
      <c r="R407" t="str">
        <f>IF(ISBLANK('Registrations List'!CC435),"",'Registrations List'!CC435)</f>
        <v/>
      </c>
      <c r="S407" t="str">
        <f>IF(ISBLANK('Registrations List'!CD435),"",'Registrations List'!CD435)</f>
        <v/>
      </c>
      <c r="T407" s="96" t="str">
        <f>IF(H407="","",Schedule!C410)</f>
        <v/>
      </c>
      <c r="U407" t="str">
        <f>IF('Request for Payment'!$G$29=0,"",'Request for Payment'!$G$29)</f>
        <v/>
      </c>
      <c r="V407" t="str">
        <f>IF(ISBLANK('Registrations List'!AH435),"",'Registrations List'!AH435)</f>
        <v/>
      </c>
      <c r="W407" t="str">
        <f>IF(ISBLANK('Registrations List'!AI435),"",'Registrations List'!AI435)</f>
        <v/>
      </c>
      <c r="X407" t="str">
        <f>IF(ISBLANK('Registrations List'!AJ435),"",'Registrations List'!AJ435)</f>
        <v/>
      </c>
      <c r="Y407" t="str">
        <f>IF(ISBLANK('Registrations List'!AK435),"",'Registrations List'!AK435)</f>
        <v/>
      </c>
      <c r="Z407" t="str">
        <f>IF(ISBLANK('Registrations List'!AL435),"",'Registrations List'!AL435)</f>
        <v/>
      </c>
      <c r="AA407" t="str">
        <f>IF(ISBLANK('Registrations List'!AM435),"",'Registrations List'!AM435)</f>
        <v/>
      </c>
      <c r="AB407" t="str">
        <f>IF(ISBLANK('Registrations List'!AN435),"",'Registrations List'!AN435)</f>
        <v/>
      </c>
      <c r="AC407" t="str">
        <f>IF(ISBLANK('Registrations List'!AO435),"",'Registrations List'!AO435)</f>
        <v/>
      </c>
      <c r="AD407" t="str">
        <f>IF(ISBLANK('Registrations List'!AP435),"",'Registrations List'!AP435)</f>
        <v/>
      </c>
      <c r="AE407" t="str">
        <f>IF(ISBLANK('Registrations List'!AR435),"",'Registrations List'!AR435)</f>
        <v/>
      </c>
    </row>
    <row r="408" spans="1:31">
      <c r="A408" t="str">
        <f>IF(ISBLANK('Registrations List'!G436),"",'Registrations List'!G436)</f>
        <v/>
      </c>
      <c r="B408" t="str">
        <f>IF(ISBLANK('Registrations List'!H436),"",'Registrations List'!H436)</f>
        <v/>
      </c>
      <c r="C408" t="str">
        <f>IF(ISBLANK('Registrations List'!L436),"",'Registrations List'!L436)</f>
        <v/>
      </c>
      <c r="D408" t="str">
        <f>IF(ISBLANK('Registrations List'!M436),"",'Registrations List'!M436)</f>
        <v/>
      </c>
      <c r="E408" t="str">
        <f>IF(ISBLANK('Registrations List'!N436),"",'Registrations List'!N436)</f>
        <v/>
      </c>
      <c r="F408" t="str">
        <f>IF(ISBLANK('Registrations List'!O436),"",'Registrations List'!O436)</f>
        <v/>
      </c>
      <c r="G408" t="str">
        <f>IF(ISBLANK('Registrations List'!P436),"",'Registrations List'!P436)</f>
        <v/>
      </c>
      <c r="H408" t="str">
        <f>IF(ISBLANK('Registrations List'!AY436),"",'Registrations List'!AY436)</f>
        <v/>
      </c>
      <c r="I408" t="str">
        <f>IF(ISBLANK('Registrations List'!AZ436),"",'Registrations List'!AZ436)</f>
        <v/>
      </c>
      <c r="J408" t="str">
        <f>IF(ISBLANK('Registrations List'!BE436),"",'Registrations List'!BE436)</f>
        <v/>
      </c>
      <c r="K408" t="str">
        <f>IF(ISBLANK('Registrations List'!BF436),"",'Registrations List'!BF436)</f>
        <v/>
      </c>
      <c r="L408" t="str">
        <f>IF(ISBLANK('Registrations List'!BK436),"",'Registrations List'!BK436)</f>
        <v/>
      </c>
      <c r="M408" t="str">
        <f>IF(ISBLANK('Registrations List'!BL436),"",'Registrations List'!BL436)</f>
        <v/>
      </c>
      <c r="N408" t="str">
        <f>IF(ISBLANK('Registrations List'!BQ436),"",'Registrations List'!BQ436)</f>
        <v/>
      </c>
      <c r="O408" t="str">
        <f>IF(ISBLANK('Registrations List'!BR436),"",'Registrations List'!BR436)</f>
        <v/>
      </c>
      <c r="P408" t="str">
        <f>IF(ISBLANK('Registrations List'!BW436),"",'Registrations List'!BW436)</f>
        <v/>
      </c>
      <c r="Q408" t="str">
        <f>IF(ISBLANK('Registrations List'!BX436),"",'Registrations List'!BX436)</f>
        <v/>
      </c>
      <c r="R408" t="str">
        <f>IF(ISBLANK('Registrations List'!CC436),"",'Registrations List'!CC436)</f>
        <v/>
      </c>
      <c r="S408" t="str">
        <f>IF(ISBLANK('Registrations List'!CD436),"",'Registrations List'!CD436)</f>
        <v/>
      </c>
      <c r="T408" s="96" t="str">
        <f>IF(H408="","",Schedule!C411)</f>
        <v/>
      </c>
      <c r="U408" t="str">
        <f>IF('Request for Payment'!$G$29=0,"",'Request for Payment'!$G$29)</f>
        <v/>
      </c>
      <c r="V408" t="str">
        <f>IF(ISBLANK('Registrations List'!AH436),"",'Registrations List'!AH436)</f>
        <v/>
      </c>
      <c r="W408" t="str">
        <f>IF(ISBLANK('Registrations List'!AI436),"",'Registrations List'!AI436)</f>
        <v/>
      </c>
      <c r="X408" t="str">
        <f>IF(ISBLANK('Registrations List'!AJ436),"",'Registrations List'!AJ436)</f>
        <v/>
      </c>
      <c r="Y408" t="str">
        <f>IF(ISBLANK('Registrations List'!AK436),"",'Registrations List'!AK436)</f>
        <v/>
      </c>
      <c r="Z408" t="str">
        <f>IF(ISBLANK('Registrations List'!AL436),"",'Registrations List'!AL436)</f>
        <v/>
      </c>
      <c r="AA408" t="str">
        <f>IF(ISBLANK('Registrations List'!AM436),"",'Registrations List'!AM436)</f>
        <v/>
      </c>
      <c r="AB408" t="str">
        <f>IF(ISBLANK('Registrations List'!AN436),"",'Registrations List'!AN436)</f>
        <v/>
      </c>
      <c r="AC408" t="str">
        <f>IF(ISBLANK('Registrations List'!AO436),"",'Registrations List'!AO436)</f>
        <v/>
      </c>
      <c r="AD408" t="str">
        <f>IF(ISBLANK('Registrations List'!AP436),"",'Registrations List'!AP436)</f>
        <v/>
      </c>
      <c r="AE408" t="str">
        <f>IF(ISBLANK('Registrations List'!AR436),"",'Registrations List'!AR436)</f>
        <v/>
      </c>
    </row>
    <row r="409" spans="1:31">
      <c r="A409" t="str">
        <f>IF(ISBLANK('Registrations List'!G437),"",'Registrations List'!G437)</f>
        <v/>
      </c>
      <c r="B409" t="str">
        <f>IF(ISBLANK('Registrations List'!H437),"",'Registrations List'!H437)</f>
        <v/>
      </c>
      <c r="C409" t="str">
        <f>IF(ISBLANK('Registrations List'!L437),"",'Registrations List'!L437)</f>
        <v/>
      </c>
      <c r="D409" t="str">
        <f>IF(ISBLANK('Registrations List'!M437),"",'Registrations List'!M437)</f>
        <v/>
      </c>
      <c r="E409" t="str">
        <f>IF(ISBLANK('Registrations List'!N437),"",'Registrations List'!N437)</f>
        <v/>
      </c>
      <c r="F409" t="str">
        <f>IF(ISBLANK('Registrations List'!O437),"",'Registrations List'!O437)</f>
        <v/>
      </c>
      <c r="G409" t="str">
        <f>IF(ISBLANK('Registrations List'!P437),"",'Registrations List'!P437)</f>
        <v/>
      </c>
      <c r="H409" t="str">
        <f>IF(ISBLANK('Registrations List'!AY437),"",'Registrations List'!AY437)</f>
        <v/>
      </c>
      <c r="I409" t="str">
        <f>IF(ISBLANK('Registrations List'!AZ437),"",'Registrations List'!AZ437)</f>
        <v/>
      </c>
      <c r="J409" t="str">
        <f>IF(ISBLANK('Registrations List'!BE437),"",'Registrations List'!BE437)</f>
        <v/>
      </c>
      <c r="K409" t="str">
        <f>IF(ISBLANK('Registrations List'!BF437),"",'Registrations List'!BF437)</f>
        <v/>
      </c>
      <c r="L409" t="str">
        <f>IF(ISBLANK('Registrations List'!BK437),"",'Registrations List'!BK437)</f>
        <v/>
      </c>
      <c r="M409" t="str">
        <f>IF(ISBLANK('Registrations List'!BL437),"",'Registrations List'!BL437)</f>
        <v/>
      </c>
      <c r="N409" t="str">
        <f>IF(ISBLANK('Registrations List'!BQ437),"",'Registrations List'!BQ437)</f>
        <v/>
      </c>
      <c r="O409" t="str">
        <f>IF(ISBLANK('Registrations List'!BR437),"",'Registrations List'!BR437)</f>
        <v/>
      </c>
      <c r="P409" t="str">
        <f>IF(ISBLANK('Registrations List'!BW437),"",'Registrations List'!BW437)</f>
        <v/>
      </c>
      <c r="Q409" t="str">
        <f>IF(ISBLANK('Registrations List'!BX437),"",'Registrations List'!BX437)</f>
        <v/>
      </c>
      <c r="R409" t="str">
        <f>IF(ISBLANK('Registrations List'!CC437),"",'Registrations List'!CC437)</f>
        <v/>
      </c>
      <c r="S409" t="str">
        <f>IF(ISBLANK('Registrations List'!CD437),"",'Registrations List'!CD437)</f>
        <v/>
      </c>
      <c r="T409" s="96" t="str">
        <f>IF(H409="","",Schedule!C412)</f>
        <v/>
      </c>
      <c r="U409" t="str">
        <f>IF('Request for Payment'!$G$29=0,"",'Request for Payment'!$G$29)</f>
        <v/>
      </c>
      <c r="V409" t="str">
        <f>IF(ISBLANK('Registrations List'!AH437),"",'Registrations List'!AH437)</f>
        <v/>
      </c>
      <c r="W409" t="str">
        <f>IF(ISBLANK('Registrations List'!AI437),"",'Registrations List'!AI437)</f>
        <v/>
      </c>
      <c r="X409" t="str">
        <f>IF(ISBLANK('Registrations List'!AJ437),"",'Registrations List'!AJ437)</f>
        <v/>
      </c>
      <c r="Y409" t="str">
        <f>IF(ISBLANK('Registrations List'!AK437),"",'Registrations List'!AK437)</f>
        <v/>
      </c>
      <c r="Z409" t="str">
        <f>IF(ISBLANK('Registrations List'!AL437),"",'Registrations List'!AL437)</f>
        <v/>
      </c>
      <c r="AA409" t="str">
        <f>IF(ISBLANK('Registrations List'!AM437),"",'Registrations List'!AM437)</f>
        <v/>
      </c>
      <c r="AB409" t="str">
        <f>IF(ISBLANK('Registrations List'!AN437),"",'Registrations List'!AN437)</f>
        <v/>
      </c>
      <c r="AC409" t="str">
        <f>IF(ISBLANK('Registrations List'!AO437),"",'Registrations List'!AO437)</f>
        <v/>
      </c>
      <c r="AD409" t="str">
        <f>IF(ISBLANK('Registrations List'!AP437),"",'Registrations List'!AP437)</f>
        <v/>
      </c>
      <c r="AE409" t="str">
        <f>IF(ISBLANK('Registrations List'!AR437),"",'Registrations List'!AR437)</f>
        <v/>
      </c>
    </row>
    <row r="410" spans="1:31">
      <c r="A410" t="str">
        <f>IF(ISBLANK('Registrations List'!G438),"",'Registrations List'!G438)</f>
        <v/>
      </c>
      <c r="B410" t="str">
        <f>IF(ISBLANK('Registrations List'!H438),"",'Registrations List'!H438)</f>
        <v/>
      </c>
      <c r="C410" t="str">
        <f>IF(ISBLANK('Registrations List'!L438),"",'Registrations List'!L438)</f>
        <v/>
      </c>
      <c r="D410" t="str">
        <f>IF(ISBLANK('Registrations List'!M438),"",'Registrations List'!M438)</f>
        <v/>
      </c>
      <c r="E410" t="str">
        <f>IF(ISBLANK('Registrations List'!N438),"",'Registrations List'!N438)</f>
        <v/>
      </c>
      <c r="F410" t="str">
        <f>IF(ISBLANK('Registrations List'!O438),"",'Registrations List'!O438)</f>
        <v/>
      </c>
      <c r="G410" t="str">
        <f>IF(ISBLANK('Registrations List'!P438),"",'Registrations List'!P438)</f>
        <v/>
      </c>
      <c r="H410" t="str">
        <f>IF(ISBLANK('Registrations List'!AY438),"",'Registrations List'!AY438)</f>
        <v/>
      </c>
      <c r="I410" t="str">
        <f>IF(ISBLANK('Registrations List'!AZ438),"",'Registrations List'!AZ438)</f>
        <v/>
      </c>
      <c r="J410" t="str">
        <f>IF(ISBLANK('Registrations List'!BE438),"",'Registrations List'!BE438)</f>
        <v/>
      </c>
      <c r="K410" t="str">
        <f>IF(ISBLANK('Registrations List'!BF438),"",'Registrations List'!BF438)</f>
        <v/>
      </c>
      <c r="L410" t="str">
        <f>IF(ISBLANK('Registrations List'!BK438),"",'Registrations List'!BK438)</f>
        <v/>
      </c>
      <c r="M410" t="str">
        <f>IF(ISBLANK('Registrations List'!BL438),"",'Registrations List'!BL438)</f>
        <v/>
      </c>
      <c r="N410" t="str">
        <f>IF(ISBLANK('Registrations List'!BQ438),"",'Registrations List'!BQ438)</f>
        <v/>
      </c>
      <c r="O410" t="str">
        <f>IF(ISBLANK('Registrations List'!BR438),"",'Registrations List'!BR438)</f>
        <v/>
      </c>
      <c r="P410" t="str">
        <f>IF(ISBLANK('Registrations List'!BW438),"",'Registrations List'!BW438)</f>
        <v/>
      </c>
      <c r="Q410" t="str">
        <f>IF(ISBLANK('Registrations List'!BX438),"",'Registrations List'!BX438)</f>
        <v/>
      </c>
      <c r="R410" t="str">
        <f>IF(ISBLANK('Registrations List'!CC438),"",'Registrations List'!CC438)</f>
        <v/>
      </c>
      <c r="S410" t="str">
        <f>IF(ISBLANK('Registrations List'!CD438),"",'Registrations List'!CD438)</f>
        <v/>
      </c>
      <c r="T410" s="96" t="str">
        <f>IF(H410="","",Schedule!C413)</f>
        <v/>
      </c>
      <c r="U410" t="str">
        <f>IF('Request for Payment'!$G$29=0,"",'Request for Payment'!$G$29)</f>
        <v/>
      </c>
      <c r="V410" t="str">
        <f>IF(ISBLANK('Registrations List'!AH438),"",'Registrations List'!AH438)</f>
        <v/>
      </c>
      <c r="W410" t="str">
        <f>IF(ISBLANK('Registrations List'!AI438),"",'Registrations List'!AI438)</f>
        <v/>
      </c>
      <c r="X410" t="str">
        <f>IF(ISBLANK('Registrations List'!AJ438),"",'Registrations List'!AJ438)</f>
        <v/>
      </c>
      <c r="Y410" t="str">
        <f>IF(ISBLANK('Registrations List'!AK438),"",'Registrations List'!AK438)</f>
        <v/>
      </c>
      <c r="Z410" t="str">
        <f>IF(ISBLANK('Registrations List'!AL438),"",'Registrations List'!AL438)</f>
        <v/>
      </c>
      <c r="AA410" t="str">
        <f>IF(ISBLANK('Registrations List'!AM438),"",'Registrations List'!AM438)</f>
        <v/>
      </c>
      <c r="AB410" t="str">
        <f>IF(ISBLANK('Registrations List'!AN438),"",'Registrations List'!AN438)</f>
        <v/>
      </c>
      <c r="AC410" t="str">
        <f>IF(ISBLANK('Registrations List'!AO438),"",'Registrations List'!AO438)</f>
        <v/>
      </c>
      <c r="AD410" t="str">
        <f>IF(ISBLANK('Registrations List'!AP438),"",'Registrations List'!AP438)</f>
        <v/>
      </c>
      <c r="AE410" t="str">
        <f>IF(ISBLANK('Registrations List'!AR438),"",'Registrations List'!AR438)</f>
        <v/>
      </c>
    </row>
    <row r="411" spans="1:31">
      <c r="A411" t="str">
        <f>IF(ISBLANK('Registrations List'!G439),"",'Registrations List'!G439)</f>
        <v/>
      </c>
      <c r="B411" t="str">
        <f>IF(ISBLANK('Registrations List'!H439),"",'Registrations List'!H439)</f>
        <v/>
      </c>
      <c r="C411" t="str">
        <f>IF(ISBLANK('Registrations List'!L439),"",'Registrations List'!L439)</f>
        <v/>
      </c>
      <c r="D411" t="str">
        <f>IF(ISBLANK('Registrations List'!M439),"",'Registrations List'!M439)</f>
        <v/>
      </c>
      <c r="E411" t="str">
        <f>IF(ISBLANK('Registrations List'!N439),"",'Registrations List'!N439)</f>
        <v/>
      </c>
      <c r="F411" t="str">
        <f>IF(ISBLANK('Registrations List'!O439),"",'Registrations List'!O439)</f>
        <v/>
      </c>
      <c r="G411" t="str">
        <f>IF(ISBLANK('Registrations List'!P439),"",'Registrations List'!P439)</f>
        <v/>
      </c>
      <c r="H411" t="str">
        <f>IF(ISBLANK('Registrations List'!AY439),"",'Registrations List'!AY439)</f>
        <v/>
      </c>
      <c r="I411" t="str">
        <f>IF(ISBLANK('Registrations List'!AZ439),"",'Registrations List'!AZ439)</f>
        <v/>
      </c>
      <c r="J411" t="str">
        <f>IF(ISBLANK('Registrations List'!BE439),"",'Registrations List'!BE439)</f>
        <v/>
      </c>
      <c r="K411" t="str">
        <f>IF(ISBLANK('Registrations List'!BF439),"",'Registrations List'!BF439)</f>
        <v/>
      </c>
      <c r="L411" t="str">
        <f>IF(ISBLANK('Registrations List'!BK439),"",'Registrations List'!BK439)</f>
        <v/>
      </c>
      <c r="M411" t="str">
        <f>IF(ISBLANK('Registrations List'!BL439),"",'Registrations List'!BL439)</f>
        <v/>
      </c>
      <c r="N411" t="str">
        <f>IF(ISBLANK('Registrations List'!BQ439),"",'Registrations List'!BQ439)</f>
        <v/>
      </c>
      <c r="O411" t="str">
        <f>IF(ISBLANK('Registrations List'!BR439),"",'Registrations List'!BR439)</f>
        <v/>
      </c>
      <c r="P411" t="str">
        <f>IF(ISBLANK('Registrations List'!BW439),"",'Registrations List'!BW439)</f>
        <v/>
      </c>
      <c r="Q411" t="str">
        <f>IF(ISBLANK('Registrations List'!BX439),"",'Registrations List'!BX439)</f>
        <v/>
      </c>
      <c r="R411" t="str">
        <f>IF(ISBLANK('Registrations List'!CC439),"",'Registrations List'!CC439)</f>
        <v/>
      </c>
      <c r="S411" t="str">
        <f>IF(ISBLANK('Registrations List'!CD439),"",'Registrations List'!CD439)</f>
        <v/>
      </c>
      <c r="T411" s="96" t="str">
        <f>IF(H411="","",Schedule!C414)</f>
        <v/>
      </c>
      <c r="U411" t="str">
        <f>IF('Request for Payment'!$G$29=0,"",'Request for Payment'!$G$29)</f>
        <v/>
      </c>
      <c r="V411" t="str">
        <f>IF(ISBLANK('Registrations List'!AH439),"",'Registrations List'!AH439)</f>
        <v/>
      </c>
      <c r="W411" t="str">
        <f>IF(ISBLANK('Registrations List'!AI439),"",'Registrations List'!AI439)</f>
        <v/>
      </c>
      <c r="X411" t="str">
        <f>IF(ISBLANK('Registrations List'!AJ439),"",'Registrations List'!AJ439)</f>
        <v/>
      </c>
      <c r="Y411" t="str">
        <f>IF(ISBLANK('Registrations List'!AK439),"",'Registrations List'!AK439)</f>
        <v/>
      </c>
      <c r="Z411" t="str">
        <f>IF(ISBLANK('Registrations List'!AL439),"",'Registrations List'!AL439)</f>
        <v/>
      </c>
      <c r="AA411" t="str">
        <f>IF(ISBLANK('Registrations List'!AM439),"",'Registrations List'!AM439)</f>
        <v/>
      </c>
      <c r="AB411" t="str">
        <f>IF(ISBLANK('Registrations List'!AN439),"",'Registrations List'!AN439)</f>
        <v/>
      </c>
      <c r="AC411" t="str">
        <f>IF(ISBLANK('Registrations List'!AO439),"",'Registrations List'!AO439)</f>
        <v/>
      </c>
      <c r="AD411" t="str">
        <f>IF(ISBLANK('Registrations List'!AP439),"",'Registrations List'!AP439)</f>
        <v/>
      </c>
      <c r="AE411" t="str">
        <f>IF(ISBLANK('Registrations List'!AR439),"",'Registrations List'!AR439)</f>
        <v/>
      </c>
    </row>
    <row r="412" spans="1:31">
      <c r="A412" t="str">
        <f>IF(ISBLANK('Registrations List'!G440),"",'Registrations List'!G440)</f>
        <v/>
      </c>
      <c r="B412" t="str">
        <f>IF(ISBLANK('Registrations List'!H440),"",'Registrations List'!H440)</f>
        <v/>
      </c>
      <c r="C412" t="str">
        <f>IF(ISBLANK('Registrations List'!L440),"",'Registrations List'!L440)</f>
        <v/>
      </c>
      <c r="D412" t="str">
        <f>IF(ISBLANK('Registrations List'!M440),"",'Registrations List'!M440)</f>
        <v/>
      </c>
      <c r="E412" t="str">
        <f>IF(ISBLANK('Registrations List'!N440),"",'Registrations List'!N440)</f>
        <v/>
      </c>
      <c r="F412" t="str">
        <f>IF(ISBLANK('Registrations List'!O440),"",'Registrations List'!O440)</f>
        <v/>
      </c>
      <c r="G412" t="str">
        <f>IF(ISBLANK('Registrations List'!P440),"",'Registrations List'!P440)</f>
        <v/>
      </c>
      <c r="H412" t="str">
        <f>IF(ISBLANK('Registrations List'!AY440),"",'Registrations List'!AY440)</f>
        <v/>
      </c>
      <c r="I412" t="str">
        <f>IF(ISBLANK('Registrations List'!AZ440),"",'Registrations List'!AZ440)</f>
        <v/>
      </c>
      <c r="J412" t="str">
        <f>IF(ISBLANK('Registrations List'!BE440),"",'Registrations List'!BE440)</f>
        <v/>
      </c>
      <c r="K412" t="str">
        <f>IF(ISBLANK('Registrations List'!BF440),"",'Registrations List'!BF440)</f>
        <v/>
      </c>
      <c r="L412" t="str">
        <f>IF(ISBLANK('Registrations List'!BK440),"",'Registrations List'!BK440)</f>
        <v/>
      </c>
      <c r="M412" t="str">
        <f>IF(ISBLANK('Registrations List'!BL440),"",'Registrations List'!BL440)</f>
        <v/>
      </c>
      <c r="N412" t="str">
        <f>IF(ISBLANK('Registrations List'!BQ440),"",'Registrations List'!BQ440)</f>
        <v/>
      </c>
      <c r="O412" t="str">
        <f>IF(ISBLANK('Registrations List'!BR440),"",'Registrations List'!BR440)</f>
        <v/>
      </c>
      <c r="P412" t="str">
        <f>IF(ISBLANK('Registrations List'!BW440),"",'Registrations List'!BW440)</f>
        <v/>
      </c>
      <c r="Q412" t="str">
        <f>IF(ISBLANK('Registrations List'!BX440),"",'Registrations List'!BX440)</f>
        <v/>
      </c>
      <c r="R412" t="str">
        <f>IF(ISBLANK('Registrations List'!CC440),"",'Registrations List'!CC440)</f>
        <v/>
      </c>
      <c r="S412" t="str">
        <f>IF(ISBLANK('Registrations List'!CD440),"",'Registrations List'!CD440)</f>
        <v/>
      </c>
      <c r="T412" s="96" t="str">
        <f>IF(H412="","",Schedule!C415)</f>
        <v/>
      </c>
      <c r="U412" t="str">
        <f>IF('Request for Payment'!$G$29=0,"",'Request for Payment'!$G$29)</f>
        <v/>
      </c>
      <c r="V412" t="str">
        <f>IF(ISBLANK('Registrations List'!AH440),"",'Registrations List'!AH440)</f>
        <v/>
      </c>
      <c r="W412" t="str">
        <f>IF(ISBLANK('Registrations List'!AI440),"",'Registrations List'!AI440)</f>
        <v/>
      </c>
      <c r="X412" t="str">
        <f>IF(ISBLANK('Registrations List'!AJ440),"",'Registrations List'!AJ440)</f>
        <v/>
      </c>
      <c r="Y412" t="str">
        <f>IF(ISBLANK('Registrations List'!AK440),"",'Registrations List'!AK440)</f>
        <v/>
      </c>
      <c r="Z412" t="str">
        <f>IF(ISBLANK('Registrations List'!AL440),"",'Registrations List'!AL440)</f>
        <v/>
      </c>
      <c r="AA412" t="str">
        <f>IF(ISBLANK('Registrations List'!AM440),"",'Registrations List'!AM440)</f>
        <v/>
      </c>
      <c r="AB412" t="str">
        <f>IF(ISBLANK('Registrations List'!AN440),"",'Registrations List'!AN440)</f>
        <v/>
      </c>
      <c r="AC412" t="str">
        <f>IF(ISBLANK('Registrations List'!AO440),"",'Registrations List'!AO440)</f>
        <v/>
      </c>
      <c r="AD412" t="str">
        <f>IF(ISBLANK('Registrations List'!AP440),"",'Registrations List'!AP440)</f>
        <v/>
      </c>
      <c r="AE412" t="str">
        <f>IF(ISBLANK('Registrations List'!AR440),"",'Registrations List'!AR440)</f>
        <v/>
      </c>
    </row>
    <row r="413" spans="1:31">
      <c r="A413" t="str">
        <f>IF(ISBLANK('Registrations List'!G441),"",'Registrations List'!G441)</f>
        <v/>
      </c>
      <c r="B413" t="str">
        <f>IF(ISBLANK('Registrations List'!H441),"",'Registrations List'!H441)</f>
        <v/>
      </c>
      <c r="C413" t="str">
        <f>IF(ISBLANK('Registrations List'!L441),"",'Registrations List'!L441)</f>
        <v/>
      </c>
      <c r="D413" t="str">
        <f>IF(ISBLANK('Registrations List'!M441),"",'Registrations List'!M441)</f>
        <v/>
      </c>
      <c r="E413" t="str">
        <f>IF(ISBLANK('Registrations List'!N441),"",'Registrations List'!N441)</f>
        <v/>
      </c>
      <c r="F413" t="str">
        <f>IF(ISBLANK('Registrations List'!O441),"",'Registrations List'!O441)</f>
        <v/>
      </c>
      <c r="G413" t="str">
        <f>IF(ISBLANK('Registrations List'!P441),"",'Registrations List'!P441)</f>
        <v/>
      </c>
      <c r="H413" t="str">
        <f>IF(ISBLANK('Registrations List'!AY441),"",'Registrations List'!AY441)</f>
        <v/>
      </c>
      <c r="I413" t="str">
        <f>IF(ISBLANK('Registrations List'!AZ441),"",'Registrations List'!AZ441)</f>
        <v/>
      </c>
      <c r="J413" t="str">
        <f>IF(ISBLANK('Registrations List'!BE441),"",'Registrations List'!BE441)</f>
        <v/>
      </c>
      <c r="K413" t="str">
        <f>IF(ISBLANK('Registrations List'!BF441),"",'Registrations List'!BF441)</f>
        <v/>
      </c>
      <c r="L413" t="str">
        <f>IF(ISBLANK('Registrations List'!BK441),"",'Registrations List'!BK441)</f>
        <v/>
      </c>
      <c r="M413" t="str">
        <f>IF(ISBLANK('Registrations List'!BL441),"",'Registrations List'!BL441)</f>
        <v/>
      </c>
      <c r="N413" t="str">
        <f>IF(ISBLANK('Registrations List'!BQ441),"",'Registrations List'!BQ441)</f>
        <v/>
      </c>
      <c r="O413" t="str">
        <f>IF(ISBLANK('Registrations List'!BR441),"",'Registrations List'!BR441)</f>
        <v/>
      </c>
      <c r="P413" t="str">
        <f>IF(ISBLANK('Registrations List'!BW441),"",'Registrations List'!BW441)</f>
        <v/>
      </c>
      <c r="Q413" t="str">
        <f>IF(ISBLANK('Registrations List'!BX441),"",'Registrations List'!BX441)</f>
        <v/>
      </c>
      <c r="R413" t="str">
        <f>IF(ISBLANK('Registrations List'!CC441),"",'Registrations List'!CC441)</f>
        <v/>
      </c>
      <c r="S413" t="str">
        <f>IF(ISBLANK('Registrations List'!CD441),"",'Registrations List'!CD441)</f>
        <v/>
      </c>
      <c r="T413" s="96" t="str">
        <f>IF(H413="","",Schedule!C416)</f>
        <v/>
      </c>
      <c r="U413" t="str">
        <f>IF('Request for Payment'!$G$29=0,"",'Request for Payment'!$G$29)</f>
        <v/>
      </c>
      <c r="V413" t="str">
        <f>IF(ISBLANK('Registrations List'!AH441),"",'Registrations List'!AH441)</f>
        <v/>
      </c>
      <c r="W413" t="str">
        <f>IF(ISBLANK('Registrations List'!AI441),"",'Registrations List'!AI441)</f>
        <v/>
      </c>
      <c r="X413" t="str">
        <f>IF(ISBLANK('Registrations List'!AJ441),"",'Registrations List'!AJ441)</f>
        <v/>
      </c>
      <c r="Y413" t="str">
        <f>IF(ISBLANK('Registrations List'!AK441),"",'Registrations List'!AK441)</f>
        <v/>
      </c>
      <c r="Z413" t="str">
        <f>IF(ISBLANK('Registrations List'!AL441),"",'Registrations List'!AL441)</f>
        <v/>
      </c>
      <c r="AA413" t="str">
        <f>IF(ISBLANK('Registrations List'!AM441),"",'Registrations List'!AM441)</f>
        <v/>
      </c>
      <c r="AB413" t="str">
        <f>IF(ISBLANK('Registrations List'!AN441),"",'Registrations List'!AN441)</f>
        <v/>
      </c>
      <c r="AC413" t="str">
        <f>IF(ISBLANK('Registrations List'!AO441),"",'Registrations List'!AO441)</f>
        <v/>
      </c>
      <c r="AD413" t="str">
        <f>IF(ISBLANK('Registrations List'!AP441),"",'Registrations List'!AP441)</f>
        <v/>
      </c>
      <c r="AE413" t="str">
        <f>IF(ISBLANK('Registrations List'!AR441),"",'Registrations List'!AR441)</f>
        <v/>
      </c>
    </row>
    <row r="414" spans="1:31">
      <c r="A414" t="str">
        <f>IF(ISBLANK('Registrations List'!G442),"",'Registrations List'!G442)</f>
        <v/>
      </c>
      <c r="B414" t="str">
        <f>IF(ISBLANK('Registrations List'!H442),"",'Registrations List'!H442)</f>
        <v/>
      </c>
      <c r="C414" t="str">
        <f>IF(ISBLANK('Registrations List'!L442),"",'Registrations List'!L442)</f>
        <v/>
      </c>
      <c r="D414" t="str">
        <f>IF(ISBLANK('Registrations List'!M442),"",'Registrations List'!M442)</f>
        <v/>
      </c>
      <c r="E414" t="str">
        <f>IF(ISBLANK('Registrations List'!N442),"",'Registrations List'!N442)</f>
        <v/>
      </c>
      <c r="F414" t="str">
        <f>IF(ISBLANK('Registrations List'!O442),"",'Registrations List'!O442)</f>
        <v/>
      </c>
      <c r="G414" t="str">
        <f>IF(ISBLANK('Registrations List'!P442),"",'Registrations List'!P442)</f>
        <v/>
      </c>
      <c r="H414" t="str">
        <f>IF(ISBLANK('Registrations List'!AY442),"",'Registrations List'!AY442)</f>
        <v/>
      </c>
      <c r="I414" t="str">
        <f>IF(ISBLANK('Registrations List'!AZ442),"",'Registrations List'!AZ442)</f>
        <v/>
      </c>
      <c r="J414" t="str">
        <f>IF(ISBLANK('Registrations List'!BE442),"",'Registrations List'!BE442)</f>
        <v/>
      </c>
      <c r="K414" t="str">
        <f>IF(ISBLANK('Registrations List'!BF442),"",'Registrations List'!BF442)</f>
        <v/>
      </c>
      <c r="L414" t="str">
        <f>IF(ISBLANK('Registrations List'!BK442),"",'Registrations List'!BK442)</f>
        <v/>
      </c>
      <c r="M414" t="str">
        <f>IF(ISBLANK('Registrations List'!BL442),"",'Registrations List'!BL442)</f>
        <v/>
      </c>
      <c r="N414" t="str">
        <f>IF(ISBLANK('Registrations List'!BQ442),"",'Registrations List'!BQ442)</f>
        <v/>
      </c>
      <c r="O414" t="str">
        <f>IF(ISBLANK('Registrations List'!BR442),"",'Registrations List'!BR442)</f>
        <v/>
      </c>
      <c r="P414" t="str">
        <f>IF(ISBLANK('Registrations List'!BW442),"",'Registrations List'!BW442)</f>
        <v/>
      </c>
      <c r="Q414" t="str">
        <f>IF(ISBLANK('Registrations List'!BX442),"",'Registrations List'!BX442)</f>
        <v/>
      </c>
      <c r="R414" t="str">
        <f>IF(ISBLANK('Registrations List'!CC442),"",'Registrations List'!CC442)</f>
        <v/>
      </c>
      <c r="S414" t="str">
        <f>IF(ISBLANK('Registrations List'!CD442),"",'Registrations List'!CD442)</f>
        <v/>
      </c>
      <c r="T414" s="96" t="str">
        <f>IF(H414="","",Schedule!C417)</f>
        <v/>
      </c>
      <c r="U414" t="str">
        <f>IF('Request for Payment'!$G$29=0,"",'Request for Payment'!$G$29)</f>
        <v/>
      </c>
      <c r="V414" t="str">
        <f>IF(ISBLANK('Registrations List'!AH442),"",'Registrations List'!AH442)</f>
        <v/>
      </c>
      <c r="W414" t="str">
        <f>IF(ISBLANK('Registrations List'!AI442),"",'Registrations List'!AI442)</f>
        <v/>
      </c>
      <c r="X414" t="str">
        <f>IF(ISBLANK('Registrations List'!AJ442),"",'Registrations List'!AJ442)</f>
        <v/>
      </c>
      <c r="Y414" t="str">
        <f>IF(ISBLANK('Registrations List'!AK442),"",'Registrations List'!AK442)</f>
        <v/>
      </c>
      <c r="Z414" t="str">
        <f>IF(ISBLANK('Registrations List'!AL442),"",'Registrations List'!AL442)</f>
        <v/>
      </c>
      <c r="AA414" t="str">
        <f>IF(ISBLANK('Registrations List'!AM442),"",'Registrations List'!AM442)</f>
        <v/>
      </c>
      <c r="AB414" t="str">
        <f>IF(ISBLANK('Registrations List'!AN442),"",'Registrations List'!AN442)</f>
        <v/>
      </c>
      <c r="AC414" t="str">
        <f>IF(ISBLANK('Registrations List'!AO442),"",'Registrations List'!AO442)</f>
        <v/>
      </c>
      <c r="AD414" t="str">
        <f>IF(ISBLANK('Registrations List'!AP442),"",'Registrations List'!AP442)</f>
        <v/>
      </c>
      <c r="AE414" t="str">
        <f>IF(ISBLANK('Registrations List'!AR442),"",'Registrations List'!AR442)</f>
        <v/>
      </c>
    </row>
    <row r="415" spans="1:31">
      <c r="A415" t="str">
        <f>IF(ISBLANK('Registrations List'!G443),"",'Registrations List'!G443)</f>
        <v/>
      </c>
      <c r="B415" t="str">
        <f>IF(ISBLANK('Registrations List'!H443),"",'Registrations List'!H443)</f>
        <v/>
      </c>
      <c r="C415" t="str">
        <f>IF(ISBLANK('Registrations List'!L443),"",'Registrations List'!L443)</f>
        <v/>
      </c>
      <c r="D415" t="str">
        <f>IF(ISBLANK('Registrations List'!M443),"",'Registrations List'!M443)</f>
        <v/>
      </c>
      <c r="E415" t="str">
        <f>IF(ISBLANK('Registrations List'!N443),"",'Registrations List'!N443)</f>
        <v/>
      </c>
      <c r="F415" t="str">
        <f>IF(ISBLANK('Registrations List'!O443),"",'Registrations List'!O443)</f>
        <v/>
      </c>
      <c r="G415" t="str">
        <f>IF(ISBLANK('Registrations List'!P443),"",'Registrations List'!P443)</f>
        <v/>
      </c>
      <c r="H415" t="str">
        <f>IF(ISBLANK('Registrations List'!AY443),"",'Registrations List'!AY443)</f>
        <v/>
      </c>
      <c r="I415" t="str">
        <f>IF(ISBLANK('Registrations List'!AZ443),"",'Registrations List'!AZ443)</f>
        <v/>
      </c>
      <c r="J415" t="str">
        <f>IF(ISBLANK('Registrations List'!BE443),"",'Registrations List'!BE443)</f>
        <v/>
      </c>
      <c r="K415" t="str">
        <f>IF(ISBLANK('Registrations List'!BF443),"",'Registrations List'!BF443)</f>
        <v/>
      </c>
      <c r="L415" t="str">
        <f>IF(ISBLANK('Registrations List'!BK443),"",'Registrations List'!BK443)</f>
        <v/>
      </c>
      <c r="M415" t="str">
        <f>IF(ISBLANK('Registrations List'!BL443),"",'Registrations List'!BL443)</f>
        <v/>
      </c>
      <c r="N415" t="str">
        <f>IF(ISBLANK('Registrations List'!BQ443),"",'Registrations List'!BQ443)</f>
        <v/>
      </c>
      <c r="O415" t="str">
        <f>IF(ISBLANK('Registrations List'!BR443),"",'Registrations List'!BR443)</f>
        <v/>
      </c>
      <c r="P415" t="str">
        <f>IF(ISBLANK('Registrations List'!BW443),"",'Registrations List'!BW443)</f>
        <v/>
      </c>
      <c r="Q415" t="str">
        <f>IF(ISBLANK('Registrations List'!BX443),"",'Registrations List'!BX443)</f>
        <v/>
      </c>
      <c r="R415" t="str">
        <f>IF(ISBLANK('Registrations List'!CC443),"",'Registrations List'!CC443)</f>
        <v/>
      </c>
      <c r="S415" t="str">
        <f>IF(ISBLANK('Registrations List'!CD443),"",'Registrations List'!CD443)</f>
        <v/>
      </c>
      <c r="T415" s="96" t="str">
        <f>IF(H415="","",Schedule!C418)</f>
        <v/>
      </c>
      <c r="U415" t="str">
        <f>IF('Request for Payment'!$G$29=0,"",'Request for Payment'!$G$29)</f>
        <v/>
      </c>
      <c r="V415" t="str">
        <f>IF(ISBLANK('Registrations List'!AH443),"",'Registrations List'!AH443)</f>
        <v/>
      </c>
      <c r="W415" t="str">
        <f>IF(ISBLANK('Registrations List'!AI443),"",'Registrations List'!AI443)</f>
        <v/>
      </c>
      <c r="X415" t="str">
        <f>IF(ISBLANK('Registrations List'!AJ443),"",'Registrations List'!AJ443)</f>
        <v/>
      </c>
      <c r="Y415" t="str">
        <f>IF(ISBLANK('Registrations List'!AK443),"",'Registrations List'!AK443)</f>
        <v/>
      </c>
      <c r="Z415" t="str">
        <f>IF(ISBLANK('Registrations List'!AL443),"",'Registrations List'!AL443)</f>
        <v/>
      </c>
      <c r="AA415" t="str">
        <f>IF(ISBLANK('Registrations List'!AM443),"",'Registrations List'!AM443)</f>
        <v/>
      </c>
      <c r="AB415" t="str">
        <f>IF(ISBLANK('Registrations List'!AN443),"",'Registrations List'!AN443)</f>
        <v/>
      </c>
      <c r="AC415" t="str">
        <f>IF(ISBLANK('Registrations List'!AO443),"",'Registrations List'!AO443)</f>
        <v/>
      </c>
      <c r="AD415" t="str">
        <f>IF(ISBLANK('Registrations List'!AP443),"",'Registrations List'!AP443)</f>
        <v/>
      </c>
      <c r="AE415" t="str">
        <f>IF(ISBLANK('Registrations List'!AR443),"",'Registrations List'!AR443)</f>
        <v/>
      </c>
    </row>
    <row r="416" spans="1:31">
      <c r="A416" t="str">
        <f>IF(ISBLANK('Registrations List'!G444),"",'Registrations List'!G444)</f>
        <v/>
      </c>
      <c r="B416" t="str">
        <f>IF(ISBLANK('Registrations List'!H444),"",'Registrations List'!H444)</f>
        <v/>
      </c>
      <c r="C416" t="str">
        <f>IF(ISBLANK('Registrations List'!L444),"",'Registrations List'!L444)</f>
        <v/>
      </c>
      <c r="D416" t="str">
        <f>IF(ISBLANK('Registrations List'!M444),"",'Registrations List'!M444)</f>
        <v/>
      </c>
      <c r="E416" t="str">
        <f>IF(ISBLANK('Registrations List'!N444),"",'Registrations List'!N444)</f>
        <v/>
      </c>
      <c r="F416" t="str">
        <f>IF(ISBLANK('Registrations List'!O444),"",'Registrations List'!O444)</f>
        <v/>
      </c>
      <c r="G416" t="str">
        <f>IF(ISBLANK('Registrations List'!P444),"",'Registrations List'!P444)</f>
        <v/>
      </c>
      <c r="H416" t="str">
        <f>IF(ISBLANK('Registrations List'!AY444),"",'Registrations List'!AY444)</f>
        <v/>
      </c>
      <c r="I416" t="str">
        <f>IF(ISBLANK('Registrations List'!AZ444),"",'Registrations List'!AZ444)</f>
        <v/>
      </c>
      <c r="J416" t="str">
        <f>IF(ISBLANK('Registrations List'!BE444),"",'Registrations List'!BE444)</f>
        <v/>
      </c>
      <c r="K416" t="str">
        <f>IF(ISBLANK('Registrations List'!BF444),"",'Registrations List'!BF444)</f>
        <v/>
      </c>
      <c r="L416" t="str">
        <f>IF(ISBLANK('Registrations List'!BK444),"",'Registrations List'!BK444)</f>
        <v/>
      </c>
      <c r="M416" t="str">
        <f>IF(ISBLANK('Registrations List'!BL444),"",'Registrations List'!BL444)</f>
        <v/>
      </c>
      <c r="N416" t="str">
        <f>IF(ISBLANK('Registrations List'!BQ444),"",'Registrations List'!BQ444)</f>
        <v/>
      </c>
      <c r="O416" t="str">
        <f>IF(ISBLANK('Registrations List'!BR444),"",'Registrations List'!BR444)</f>
        <v/>
      </c>
      <c r="P416" t="str">
        <f>IF(ISBLANK('Registrations List'!BW444),"",'Registrations List'!BW444)</f>
        <v/>
      </c>
      <c r="Q416" t="str">
        <f>IF(ISBLANK('Registrations List'!BX444),"",'Registrations List'!BX444)</f>
        <v/>
      </c>
      <c r="R416" t="str">
        <f>IF(ISBLANK('Registrations List'!CC444),"",'Registrations List'!CC444)</f>
        <v/>
      </c>
      <c r="S416" t="str">
        <f>IF(ISBLANK('Registrations List'!CD444),"",'Registrations List'!CD444)</f>
        <v/>
      </c>
      <c r="T416" s="96" t="str">
        <f>IF(H416="","",Schedule!C419)</f>
        <v/>
      </c>
      <c r="U416" t="str">
        <f>IF('Request for Payment'!$G$29=0,"",'Request for Payment'!$G$29)</f>
        <v/>
      </c>
      <c r="V416" t="str">
        <f>IF(ISBLANK('Registrations List'!AH444),"",'Registrations List'!AH444)</f>
        <v/>
      </c>
      <c r="W416" t="str">
        <f>IF(ISBLANK('Registrations List'!AI444),"",'Registrations List'!AI444)</f>
        <v/>
      </c>
      <c r="X416" t="str">
        <f>IF(ISBLANK('Registrations List'!AJ444),"",'Registrations List'!AJ444)</f>
        <v/>
      </c>
      <c r="Y416" t="str">
        <f>IF(ISBLANK('Registrations List'!AK444),"",'Registrations List'!AK444)</f>
        <v/>
      </c>
      <c r="Z416" t="str">
        <f>IF(ISBLANK('Registrations List'!AL444),"",'Registrations List'!AL444)</f>
        <v/>
      </c>
      <c r="AA416" t="str">
        <f>IF(ISBLANK('Registrations List'!AM444),"",'Registrations List'!AM444)</f>
        <v/>
      </c>
      <c r="AB416" t="str">
        <f>IF(ISBLANK('Registrations List'!AN444),"",'Registrations List'!AN444)</f>
        <v/>
      </c>
      <c r="AC416" t="str">
        <f>IF(ISBLANK('Registrations List'!AO444),"",'Registrations List'!AO444)</f>
        <v/>
      </c>
      <c r="AD416" t="str">
        <f>IF(ISBLANK('Registrations List'!AP444),"",'Registrations List'!AP444)</f>
        <v/>
      </c>
      <c r="AE416" t="str">
        <f>IF(ISBLANK('Registrations List'!AR444),"",'Registrations List'!AR444)</f>
        <v/>
      </c>
    </row>
    <row r="417" spans="1:31">
      <c r="A417" t="str">
        <f>IF(ISBLANK('Registrations List'!G445),"",'Registrations List'!G445)</f>
        <v/>
      </c>
      <c r="B417" t="str">
        <f>IF(ISBLANK('Registrations List'!H445),"",'Registrations List'!H445)</f>
        <v/>
      </c>
      <c r="C417" t="str">
        <f>IF(ISBLANK('Registrations List'!L445),"",'Registrations List'!L445)</f>
        <v/>
      </c>
      <c r="D417" t="str">
        <f>IF(ISBLANK('Registrations List'!M445),"",'Registrations List'!M445)</f>
        <v/>
      </c>
      <c r="E417" t="str">
        <f>IF(ISBLANK('Registrations List'!N445),"",'Registrations List'!N445)</f>
        <v/>
      </c>
      <c r="F417" t="str">
        <f>IF(ISBLANK('Registrations List'!O445),"",'Registrations List'!O445)</f>
        <v/>
      </c>
      <c r="G417" t="str">
        <f>IF(ISBLANK('Registrations List'!P445),"",'Registrations List'!P445)</f>
        <v/>
      </c>
      <c r="H417" t="str">
        <f>IF(ISBLANK('Registrations List'!AY445),"",'Registrations List'!AY445)</f>
        <v/>
      </c>
      <c r="I417" t="str">
        <f>IF(ISBLANK('Registrations List'!AZ445),"",'Registrations List'!AZ445)</f>
        <v/>
      </c>
      <c r="J417" t="str">
        <f>IF(ISBLANK('Registrations List'!BE445),"",'Registrations List'!BE445)</f>
        <v/>
      </c>
      <c r="K417" t="str">
        <f>IF(ISBLANK('Registrations List'!BF445),"",'Registrations List'!BF445)</f>
        <v/>
      </c>
      <c r="L417" t="str">
        <f>IF(ISBLANK('Registrations List'!BK445),"",'Registrations List'!BK445)</f>
        <v/>
      </c>
      <c r="M417" t="str">
        <f>IF(ISBLANK('Registrations List'!BL445),"",'Registrations List'!BL445)</f>
        <v/>
      </c>
      <c r="N417" t="str">
        <f>IF(ISBLANK('Registrations List'!BQ445),"",'Registrations List'!BQ445)</f>
        <v/>
      </c>
      <c r="O417" t="str">
        <f>IF(ISBLANK('Registrations List'!BR445),"",'Registrations List'!BR445)</f>
        <v/>
      </c>
      <c r="P417" t="str">
        <f>IF(ISBLANK('Registrations List'!BW445),"",'Registrations List'!BW445)</f>
        <v/>
      </c>
      <c r="Q417" t="str">
        <f>IF(ISBLANK('Registrations List'!BX445),"",'Registrations List'!BX445)</f>
        <v/>
      </c>
      <c r="R417" t="str">
        <f>IF(ISBLANK('Registrations List'!CC445),"",'Registrations List'!CC445)</f>
        <v/>
      </c>
      <c r="S417" t="str">
        <f>IF(ISBLANK('Registrations List'!CD445),"",'Registrations List'!CD445)</f>
        <v/>
      </c>
      <c r="T417" s="96" t="str">
        <f>IF(H417="","",Schedule!C420)</f>
        <v/>
      </c>
      <c r="U417" t="str">
        <f>IF('Request for Payment'!$G$29=0,"",'Request for Payment'!$G$29)</f>
        <v/>
      </c>
      <c r="V417" t="str">
        <f>IF(ISBLANK('Registrations List'!AH445),"",'Registrations List'!AH445)</f>
        <v/>
      </c>
      <c r="W417" t="str">
        <f>IF(ISBLANK('Registrations List'!AI445),"",'Registrations List'!AI445)</f>
        <v/>
      </c>
      <c r="X417" t="str">
        <f>IF(ISBLANK('Registrations List'!AJ445),"",'Registrations List'!AJ445)</f>
        <v/>
      </c>
      <c r="Y417" t="str">
        <f>IF(ISBLANK('Registrations List'!AK445),"",'Registrations List'!AK445)</f>
        <v/>
      </c>
      <c r="Z417" t="str">
        <f>IF(ISBLANK('Registrations List'!AL445),"",'Registrations List'!AL445)</f>
        <v/>
      </c>
      <c r="AA417" t="str">
        <f>IF(ISBLANK('Registrations List'!AM445),"",'Registrations List'!AM445)</f>
        <v/>
      </c>
      <c r="AB417" t="str">
        <f>IF(ISBLANK('Registrations List'!AN445),"",'Registrations List'!AN445)</f>
        <v/>
      </c>
      <c r="AC417" t="str">
        <f>IF(ISBLANK('Registrations List'!AO445),"",'Registrations List'!AO445)</f>
        <v/>
      </c>
      <c r="AD417" t="str">
        <f>IF(ISBLANK('Registrations List'!AP445),"",'Registrations List'!AP445)</f>
        <v/>
      </c>
      <c r="AE417" t="str">
        <f>IF(ISBLANK('Registrations List'!AR445),"",'Registrations List'!AR445)</f>
        <v/>
      </c>
    </row>
    <row r="418" spans="1:31">
      <c r="A418" t="str">
        <f>IF(ISBLANK('Registrations List'!G446),"",'Registrations List'!G446)</f>
        <v/>
      </c>
      <c r="B418" t="str">
        <f>IF(ISBLANK('Registrations List'!H446),"",'Registrations List'!H446)</f>
        <v/>
      </c>
      <c r="C418" t="str">
        <f>IF(ISBLANK('Registrations List'!L446),"",'Registrations List'!L446)</f>
        <v/>
      </c>
      <c r="D418" t="str">
        <f>IF(ISBLANK('Registrations List'!M446),"",'Registrations List'!M446)</f>
        <v/>
      </c>
      <c r="E418" t="str">
        <f>IF(ISBLANK('Registrations List'!N446),"",'Registrations List'!N446)</f>
        <v/>
      </c>
      <c r="F418" t="str">
        <f>IF(ISBLANK('Registrations List'!O446),"",'Registrations List'!O446)</f>
        <v/>
      </c>
      <c r="G418" t="str">
        <f>IF(ISBLANK('Registrations List'!P446),"",'Registrations List'!P446)</f>
        <v/>
      </c>
      <c r="H418" t="str">
        <f>IF(ISBLANK('Registrations List'!AY446),"",'Registrations List'!AY446)</f>
        <v/>
      </c>
      <c r="I418" t="str">
        <f>IF(ISBLANK('Registrations List'!AZ446),"",'Registrations List'!AZ446)</f>
        <v/>
      </c>
      <c r="J418" t="str">
        <f>IF(ISBLANK('Registrations List'!BE446),"",'Registrations List'!BE446)</f>
        <v/>
      </c>
      <c r="K418" t="str">
        <f>IF(ISBLANK('Registrations List'!BF446),"",'Registrations List'!BF446)</f>
        <v/>
      </c>
      <c r="L418" t="str">
        <f>IF(ISBLANK('Registrations List'!BK446),"",'Registrations List'!BK446)</f>
        <v/>
      </c>
      <c r="M418" t="str">
        <f>IF(ISBLANK('Registrations List'!BL446),"",'Registrations List'!BL446)</f>
        <v/>
      </c>
      <c r="N418" t="str">
        <f>IF(ISBLANK('Registrations List'!BQ446),"",'Registrations List'!BQ446)</f>
        <v/>
      </c>
      <c r="O418" t="str">
        <f>IF(ISBLANK('Registrations List'!BR446),"",'Registrations List'!BR446)</f>
        <v/>
      </c>
      <c r="P418" t="str">
        <f>IF(ISBLANK('Registrations List'!BW446),"",'Registrations List'!BW446)</f>
        <v/>
      </c>
      <c r="Q418" t="str">
        <f>IF(ISBLANK('Registrations List'!BX446),"",'Registrations List'!BX446)</f>
        <v/>
      </c>
      <c r="R418" t="str">
        <f>IF(ISBLANK('Registrations List'!CC446),"",'Registrations List'!CC446)</f>
        <v/>
      </c>
      <c r="S418" t="str">
        <f>IF(ISBLANK('Registrations List'!CD446),"",'Registrations List'!CD446)</f>
        <v/>
      </c>
      <c r="T418" s="96" t="str">
        <f>IF(H418="","",Schedule!C421)</f>
        <v/>
      </c>
      <c r="U418" t="str">
        <f>IF('Request for Payment'!$G$29=0,"",'Request for Payment'!$G$29)</f>
        <v/>
      </c>
      <c r="V418" t="str">
        <f>IF(ISBLANK('Registrations List'!AH446),"",'Registrations List'!AH446)</f>
        <v/>
      </c>
      <c r="W418" t="str">
        <f>IF(ISBLANK('Registrations List'!AI446),"",'Registrations List'!AI446)</f>
        <v/>
      </c>
      <c r="X418" t="str">
        <f>IF(ISBLANK('Registrations List'!AJ446),"",'Registrations List'!AJ446)</f>
        <v/>
      </c>
      <c r="Y418" t="str">
        <f>IF(ISBLANK('Registrations List'!AK446),"",'Registrations List'!AK446)</f>
        <v/>
      </c>
      <c r="Z418" t="str">
        <f>IF(ISBLANK('Registrations List'!AL446),"",'Registrations List'!AL446)</f>
        <v/>
      </c>
      <c r="AA418" t="str">
        <f>IF(ISBLANK('Registrations List'!AM446),"",'Registrations List'!AM446)</f>
        <v/>
      </c>
      <c r="AB418" t="str">
        <f>IF(ISBLANK('Registrations List'!AN446),"",'Registrations List'!AN446)</f>
        <v/>
      </c>
      <c r="AC418" t="str">
        <f>IF(ISBLANK('Registrations List'!AO446),"",'Registrations List'!AO446)</f>
        <v/>
      </c>
      <c r="AD418" t="str">
        <f>IF(ISBLANK('Registrations List'!AP446),"",'Registrations List'!AP446)</f>
        <v/>
      </c>
      <c r="AE418" t="str">
        <f>IF(ISBLANK('Registrations List'!AR446),"",'Registrations List'!AR446)</f>
        <v/>
      </c>
    </row>
    <row r="419" spans="1:31">
      <c r="A419" t="str">
        <f>IF(ISBLANK('Registrations List'!G447),"",'Registrations List'!G447)</f>
        <v/>
      </c>
      <c r="B419" t="str">
        <f>IF(ISBLANK('Registrations List'!H447),"",'Registrations List'!H447)</f>
        <v/>
      </c>
      <c r="C419" t="str">
        <f>IF(ISBLANK('Registrations List'!L447),"",'Registrations List'!L447)</f>
        <v/>
      </c>
      <c r="D419" t="str">
        <f>IF(ISBLANK('Registrations List'!M447),"",'Registrations List'!M447)</f>
        <v/>
      </c>
      <c r="E419" t="str">
        <f>IF(ISBLANK('Registrations List'!N447),"",'Registrations List'!N447)</f>
        <v/>
      </c>
      <c r="F419" t="str">
        <f>IF(ISBLANK('Registrations List'!O447),"",'Registrations List'!O447)</f>
        <v/>
      </c>
      <c r="G419" t="str">
        <f>IF(ISBLANK('Registrations List'!P447),"",'Registrations List'!P447)</f>
        <v/>
      </c>
      <c r="H419" t="str">
        <f>IF(ISBLANK('Registrations List'!AY447),"",'Registrations List'!AY447)</f>
        <v/>
      </c>
      <c r="I419" t="str">
        <f>IF(ISBLANK('Registrations List'!AZ447),"",'Registrations List'!AZ447)</f>
        <v/>
      </c>
      <c r="J419" t="str">
        <f>IF(ISBLANK('Registrations List'!BE447),"",'Registrations List'!BE447)</f>
        <v/>
      </c>
      <c r="K419" t="str">
        <f>IF(ISBLANK('Registrations List'!BF447),"",'Registrations List'!BF447)</f>
        <v/>
      </c>
      <c r="L419" t="str">
        <f>IF(ISBLANK('Registrations List'!BK447),"",'Registrations List'!BK447)</f>
        <v/>
      </c>
      <c r="M419" t="str">
        <f>IF(ISBLANK('Registrations List'!BL447),"",'Registrations List'!BL447)</f>
        <v/>
      </c>
      <c r="N419" t="str">
        <f>IF(ISBLANK('Registrations List'!BQ447),"",'Registrations List'!BQ447)</f>
        <v/>
      </c>
      <c r="O419" t="str">
        <f>IF(ISBLANK('Registrations List'!BR447),"",'Registrations List'!BR447)</f>
        <v/>
      </c>
      <c r="P419" t="str">
        <f>IF(ISBLANK('Registrations List'!BW447),"",'Registrations List'!BW447)</f>
        <v/>
      </c>
      <c r="Q419" t="str">
        <f>IF(ISBLANK('Registrations List'!BX447),"",'Registrations List'!BX447)</f>
        <v/>
      </c>
      <c r="R419" t="str">
        <f>IF(ISBLANK('Registrations List'!CC447),"",'Registrations List'!CC447)</f>
        <v/>
      </c>
      <c r="S419" t="str">
        <f>IF(ISBLANK('Registrations List'!CD447),"",'Registrations List'!CD447)</f>
        <v/>
      </c>
      <c r="T419" s="96" t="str">
        <f>IF(H419="","",Schedule!C422)</f>
        <v/>
      </c>
      <c r="U419" t="str">
        <f>IF('Request for Payment'!$G$29=0,"",'Request for Payment'!$G$29)</f>
        <v/>
      </c>
      <c r="V419" t="str">
        <f>IF(ISBLANK('Registrations List'!AH447),"",'Registrations List'!AH447)</f>
        <v/>
      </c>
      <c r="W419" t="str">
        <f>IF(ISBLANK('Registrations List'!AI447),"",'Registrations List'!AI447)</f>
        <v/>
      </c>
      <c r="X419" t="str">
        <f>IF(ISBLANK('Registrations List'!AJ447),"",'Registrations List'!AJ447)</f>
        <v/>
      </c>
      <c r="Y419" t="str">
        <f>IF(ISBLANK('Registrations List'!AK447),"",'Registrations List'!AK447)</f>
        <v/>
      </c>
      <c r="Z419" t="str">
        <f>IF(ISBLANK('Registrations List'!AL447),"",'Registrations List'!AL447)</f>
        <v/>
      </c>
      <c r="AA419" t="str">
        <f>IF(ISBLANK('Registrations List'!AM447),"",'Registrations List'!AM447)</f>
        <v/>
      </c>
      <c r="AB419" t="str">
        <f>IF(ISBLANK('Registrations List'!AN447),"",'Registrations List'!AN447)</f>
        <v/>
      </c>
      <c r="AC419" t="str">
        <f>IF(ISBLANK('Registrations List'!AO447),"",'Registrations List'!AO447)</f>
        <v/>
      </c>
      <c r="AD419" t="str">
        <f>IF(ISBLANK('Registrations List'!AP447),"",'Registrations List'!AP447)</f>
        <v/>
      </c>
      <c r="AE419" t="str">
        <f>IF(ISBLANK('Registrations List'!AR447),"",'Registrations List'!AR447)</f>
        <v/>
      </c>
    </row>
    <row r="420" spans="1:31">
      <c r="A420" t="str">
        <f>IF(ISBLANK('Registrations List'!G448),"",'Registrations List'!G448)</f>
        <v/>
      </c>
      <c r="B420" t="str">
        <f>IF(ISBLANK('Registrations List'!H448),"",'Registrations List'!H448)</f>
        <v/>
      </c>
      <c r="C420" t="str">
        <f>IF(ISBLANK('Registrations List'!L448),"",'Registrations List'!L448)</f>
        <v/>
      </c>
      <c r="D420" t="str">
        <f>IF(ISBLANK('Registrations List'!M448),"",'Registrations List'!M448)</f>
        <v/>
      </c>
      <c r="E420" t="str">
        <f>IF(ISBLANK('Registrations List'!N448),"",'Registrations List'!N448)</f>
        <v/>
      </c>
      <c r="F420" t="str">
        <f>IF(ISBLANK('Registrations List'!O448),"",'Registrations List'!O448)</f>
        <v/>
      </c>
      <c r="G420" t="str">
        <f>IF(ISBLANK('Registrations List'!P448),"",'Registrations List'!P448)</f>
        <v/>
      </c>
      <c r="H420" t="str">
        <f>IF(ISBLANK('Registrations List'!AY448),"",'Registrations List'!AY448)</f>
        <v/>
      </c>
      <c r="I420" t="str">
        <f>IF(ISBLANK('Registrations List'!AZ448),"",'Registrations List'!AZ448)</f>
        <v/>
      </c>
      <c r="J420" t="str">
        <f>IF(ISBLANK('Registrations List'!BE448),"",'Registrations List'!BE448)</f>
        <v/>
      </c>
      <c r="K420" t="str">
        <f>IF(ISBLANK('Registrations List'!BF448),"",'Registrations List'!BF448)</f>
        <v/>
      </c>
      <c r="L420" t="str">
        <f>IF(ISBLANK('Registrations List'!BK448),"",'Registrations List'!BK448)</f>
        <v/>
      </c>
      <c r="M420" t="str">
        <f>IF(ISBLANK('Registrations List'!BL448),"",'Registrations List'!BL448)</f>
        <v/>
      </c>
      <c r="N420" t="str">
        <f>IF(ISBLANK('Registrations List'!BQ448),"",'Registrations List'!BQ448)</f>
        <v/>
      </c>
      <c r="O420" t="str">
        <f>IF(ISBLANK('Registrations List'!BR448),"",'Registrations List'!BR448)</f>
        <v/>
      </c>
      <c r="P420" t="str">
        <f>IF(ISBLANK('Registrations List'!BW448),"",'Registrations List'!BW448)</f>
        <v/>
      </c>
      <c r="Q420" t="str">
        <f>IF(ISBLANK('Registrations List'!BX448),"",'Registrations List'!BX448)</f>
        <v/>
      </c>
      <c r="R420" t="str">
        <f>IF(ISBLANK('Registrations List'!CC448),"",'Registrations List'!CC448)</f>
        <v/>
      </c>
      <c r="S420" t="str">
        <f>IF(ISBLANK('Registrations List'!CD448),"",'Registrations List'!CD448)</f>
        <v/>
      </c>
      <c r="T420" s="96" t="str">
        <f>IF(H420="","",Schedule!C423)</f>
        <v/>
      </c>
      <c r="U420" t="str">
        <f>IF('Request for Payment'!$G$29=0,"",'Request for Payment'!$G$29)</f>
        <v/>
      </c>
      <c r="V420" t="str">
        <f>IF(ISBLANK('Registrations List'!AH448),"",'Registrations List'!AH448)</f>
        <v/>
      </c>
      <c r="W420" t="str">
        <f>IF(ISBLANK('Registrations List'!AI448),"",'Registrations List'!AI448)</f>
        <v/>
      </c>
      <c r="X420" t="str">
        <f>IF(ISBLANK('Registrations List'!AJ448),"",'Registrations List'!AJ448)</f>
        <v/>
      </c>
      <c r="Y420" t="str">
        <f>IF(ISBLANK('Registrations List'!AK448),"",'Registrations List'!AK448)</f>
        <v/>
      </c>
      <c r="Z420" t="str">
        <f>IF(ISBLANK('Registrations List'!AL448),"",'Registrations List'!AL448)</f>
        <v/>
      </c>
      <c r="AA420" t="str">
        <f>IF(ISBLANK('Registrations List'!AM448),"",'Registrations List'!AM448)</f>
        <v/>
      </c>
      <c r="AB420" t="str">
        <f>IF(ISBLANK('Registrations List'!AN448),"",'Registrations List'!AN448)</f>
        <v/>
      </c>
      <c r="AC420" t="str">
        <f>IF(ISBLANK('Registrations List'!AO448),"",'Registrations List'!AO448)</f>
        <v/>
      </c>
      <c r="AD420" t="str">
        <f>IF(ISBLANK('Registrations List'!AP448),"",'Registrations List'!AP448)</f>
        <v/>
      </c>
      <c r="AE420" t="str">
        <f>IF(ISBLANK('Registrations List'!AR448),"",'Registrations List'!AR448)</f>
        <v/>
      </c>
    </row>
    <row r="421" spans="1:31">
      <c r="A421" t="str">
        <f>IF(ISBLANK('Registrations List'!G449),"",'Registrations List'!G449)</f>
        <v/>
      </c>
      <c r="B421" t="str">
        <f>IF(ISBLANK('Registrations List'!H449),"",'Registrations List'!H449)</f>
        <v/>
      </c>
      <c r="C421" t="str">
        <f>IF(ISBLANK('Registrations List'!L449),"",'Registrations List'!L449)</f>
        <v/>
      </c>
      <c r="D421" t="str">
        <f>IF(ISBLANK('Registrations List'!M449),"",'Registrations List'!M449)</f>
        <v/>
      </c>
      <c r="E421" t="str">
        <f>IF(ISBLANK('Registrations List'!N449),"",'Registrations List'!N449)</f>
        <v/>
      </c>
      <c r="F421" t="str">
        <f>IF(ISBLANK('Registrations List'!O449),"",'Registrations List'!O449)</f>
        <v/>
      </c>
      <c r="G421" t="str">
        <f>IF(ISBLANK('Registrations List'!P449),"",'Registrations List'!P449)</f>
        <v/>
      </c>
      <c r="H421" t="str">
        <f>IF(ISBLANK('Registrations List'!AY449),"",'Registrations List'!AY449)</f>
        <v/>
      </c>
      <c r="I421" t="str">
        <f>IF(ISBLANK('Registrations List'!AZ449),"",'Registrations List'!AZ449)</f>
        <v/>
      </c>
      <c r="J421" t="str">
        <f>IF(ISBLANK('Registrations List'!BE449),"",'Registrations List'!BE449)</f>
        <v/>
      </c>
      <c r="K421" t="str">
        <f>IF(ISBLANK('Registrations List'!BF449),"",'Registrations List'!BF449)</f>
        <v/>
      </c>
      <c r="L421" t="str">
        <f>IF(ISBLANK('Registrations List'!BK449),"",'Registrations List'!BK449)</f>
        <v/>
      </c>
      <c r="M421" t="str">
        <f>IF(ISBLANK('Registrations List'!BL449),"",'Registrations List'!BL449)</f>
        <v/>
      </c>
      <c r="N421" t="str">
        <f>IF(ISBLANK('Registrations List'!BQ449),"",'Registrations List'!BQ449)</f>
        <v/>
      </c>
      <c r="O421" t="str">
        <f>IF(ISBLANK('Registrations List'!BR449),"",'Registrations List'!BR449)</f>
        <v/>
      </c>
      <c r="P421" t="str">
        <f>IF(ISBLANK('Registrations List'!BW449),"",'Registrations List'!BW449)</f>
        <v/>
      </c>
      <c r="Q421" t="str">
        <f>IF(ISBLANK('Registrations List'!BX449),"",'Registrations List'!BX449)</f>
        <v/>
      </c>
      <c r="R421" t="str">
        <f>IF(ISBLANK('Registrations List'!CC449),"",'Registrations List'!CC449)</f>
        <v/>
      </c>
      <c r="S421" t="str">
        <f>IF(ISBLANK('Registrations List'!CD449),"",'Registrations List'!CD449)</f>
        <v/>
      </c>
      <c r="T421" s="96" t="str">
        <f>IF(H421="","",Schedule!C424)</f>
        <v/>
      </c>
      <c r="U421" t="str">
        <f>IF('Request for Payment'!$G$29=0,"",'Request for Payment'!$G$29)</f>
        <v/>
      </c>
      <c r="V421" t="str">
        <f>IF(ISBLANK('Registrations List'!AH449),"",'Registrations List'!AH449)</f>
        <v/>
      </c>
      <c r="W421" t="str">
        <f>IF(ISBLANK('Registrations List'!AI449),"",'Registrations List'!AI449)</f>
        <v/>
      </c>
      <c r="X421" t="str">
        <f>IF(ISBLANK('Registrations List'!AJ449),"",'Registrations List'!AJ449)</f>
        <v/>
      </c>
      <c r="Y421" t="str">
        <f>IF(ISBLANK('Registrations List'!AK449),"",'Registrations List'!AK449)</f>
        <v/>
      </c>
      <c r="Z421" t="str">
        <f>IF(ISBLANK('Registrations List'!AL449),"",'Registrations List'!AL449)</f>
        <v/>
      </c>
      <c r="AA421" t="str">
        <f>IF(ISBLANK('Registrations List'!AM449),"",'Registrations List'!AM449)</f>
        <v/>
      </c>
      <c r="AB421" t="str">
        <f>IF(ISBLANK('Registrations List'!AN449),"",'Registrations List'!AN449)</f>
        <v/>
      </c>
      <c r="AC421" t="str">
        <f>IF(ISBLANK('Registrations List'!AO449),"",'Registrations List'!AO449)</f>
        <v/>
      </c>
      <c r="AD421" t="str">
        <f>IF(ISBLANK('Registrations List'!AP449),"",'Registrations List'!AP449)</f>
        <v/>
      </c>
      <c r="AE421" t="str">
        <f>IF(ISBLANK('Registrations List'!AR449),"",'Registrations List'!AR449)</f>
        <v/>
      </c>
    </row>
    <row r="422" spans="1:31">
      <c r="A422" t="str">
        <f>IF(ISBLANK('Registrations List'!G450),"",'Registrations List'!G450)</f>
        <v/>
      </c>
      <c r="B422" t="str">
        <f>IF(ISBLANK('Registrations List'!H450),"",'Registrations List'!H450)</f>
        <v/>
      </c>
      <c r="C422" t="str">
        <f>IF(ISBLANK('Registrations List'!L450),"",'Registrations List'!L450)</f>
        <v/>
      </c>
      <c r="D422" t="str">
        <f>IF(ISBLANK('Registrations List'!M450),"",'Registrations List'!M450)</f>
        <v/>
      </c>
      <c r="E422" t="str">
        <f>IF(ISBLANK('Registrations List'!N450),"",'Registrations List'!N450)</f>
        <v/>
      </c>
      <c r="F422" t="str">
        <f>IF(ISBLANK('Registrations List'!O450),"",'Registrations List'!O450)</f>
        <v/>
      </c>
      <c r="G422" t="str">
        <f>IF(ISBLANK('Registrations List'!P450),"",'Registrations List'!P450)</f>
        <v/>
      </c>
      <c r="H422" t="str">
        <f>IF(ISBLANK('Registrations List'!AY450),"",'Registrations List'!AY450)</f>
        <v/>
      </c>
      <c r="I422" t="str">
        <f>IF(ISBLANK('Registrations List'!AZ450),"",'Registrations List'!AZ450)</f>
        <v/>
      </c>
      <c r="J422" t="str">
        <f>IF(ISBLANK('Registrations List'!BE450),"",'Registrations List'!BE450)</f>
        <v/>
      </c>
      <c r="K422" t="str">
        <f>IF(ISBLANK('Registrations List'!BF450),"",'Registrations List'!BF450)</f>
        <v/>
      </c>
      <c r="L422" t="str">
        <f>IF(ISBLANK('Registrations List'!BK450),"",'Registrations List'!BK450)</f>
        <v/>
      </c>
      <c r="M422" t="str">
        <f>IF(ISBLANK('Registrations List'!BL450),"",'Registrations List'!BL450)</f>
        <v/>
      </c>
      <c r="N422" t="str">
        <f>IF(ISBLANK('Registrations List'!BQ450),"",'Registrations List'!BQ450)</f>
        <v/>
      </c>
      <c r="O422" t="str">
        <f>IF(ISBLANK('Registrations List'!BR450),"",'Registrations List'!BR450)</f>
        <v/>
      </c>
      <c r="P422" t="str">
        <f>IF(ISBLANK('Registrations List'!BW450),"",'Registrations List'!BW450)</f>
        <v/>
      </c>
      <c r="Q422" t="str">
        <f>IF(ISBLANK('Registrations List'!BX450),"",'Registrations List'!BX450)</f>
        <v/>
      </c>
      <c r="R422" t="str">
        <f>IF(ISBLANK('Registrations List'!CC450),"",'Registrations List'!CC450)</f>
        <v/>
      </c>
      <c r="S422" t="str">
        <f>IF(ISBLANK('Registrations List'!CD450),"",'Registrations List'!CD450)</f>
        <v/>
      </c>
      <c r="T422" s="96" t="str">
        <f>IF(H422="","",Schedule!C425)</f>
        <v/>
      </c>
      <c r="U422" t="str">
        <f>IF('Request for Payment'!$G$29=0,"",'Request for Payment'!$G$29)</f>
        <v/>
      </c>
      <c r="V422" t="str">
        <f>IF(ISBLANK('Registrations List'!AH450),"",'Registrations List'!AH450)</f>
        <v/>
      </c>
      <c r="W422" t="str">
        <f>IF(ISBLANK('Registrations List'!AI450),"",'Registrations List'!AI450)</f>
        <v/>
      </c>
      <c r="X422" t="str">
        <f>IF(ISBLANK('Registrations List'!AJ450),"",'Registrations List'!AJ450)</f>
        <v/>
      </c>
      <c r="Y422" t="str">
        <f>IF(ISBLANK('Registrations List'!AK450),"",'Registrations List'!AK450)</f>
        <v/>
      </c>
      <c r="Z422" t="str">
        <f>IF(ISBLANK('Registrations List'!AL450),"",'Registrations List'!AL450)</f>
        <v/>
      </c>
      <c r="AA422" t="str">
        <f>IF(ISBLANK('Registrations List'!AM450),"",'Registrations List'!AM450)</f>
        <v/>
      </c>
      <c r="AB422" t="str">
        <f>IF(ISBLANK('Registrations List'!AN450),"",'Registrations List'!AN450)</f>
        <v/>
      </c>
      <c r="AC422" t="str">
        <f>IF(ISBLANK('Registrations List'!AO450),"",'Registrations List'!AO450)</f>
        <v/>
      </c>
      <c r="AD422" t="str">
        <f>IF(ISBLANK('Registrations List'!AP450),"",'Registrations List'!AP450)</f>
        <v/>
      </c>
      <c r="AE422" t="str">
        <f>IF(ISBLANK('Registrations List'!AR450),"",'Registrations List'!AR450)</f>
        <v/>
      </c>
    </row>
    <row r="423" spans="1:31">
      <c r="A423" t="str">
        <f>IF(ISBLANK('Registrations List'!G451),"",'Registrations List'!G451)</f>
        <v/>
      </c>
      <c r="B423" t="str">
        <f>IF(ISBLANK('Registrations List'!H451),"",'Registrations List'!H451)</f>
        <v/>
      </c>
      <c r="C423" t="str">
        <f>IF(ISBLANK('Registrations List'!L451),"",'Registrations List'!L451)</f>
        <v/>
      </c>
      <c r="D423" t="str">
        <f>IF(ISBLANK('Registrations List'!M451),"",'Registrations List'!M451)</f>
        <v/>
      </c>
      <c r="E423" t="str">
        <f>IF(ISBLANK('Registrations List'!N451),"",'Registrations List'!N451)</f>
        <v/>
      </c>
      <c r="F423" t="str">
        <f>IF(ISBLANK('Registrations List'!O451),"",'Registrations List'!O451)</f>
        <v/>
      </c>
      <c r="G423" t="str">
        <f>IF(ISBLANK('Registrations List'!P451),"",'Registrations List'!P451)</f>
        <v/>
      </c>
      <c r="H423" t="str">
        <f>IF(ISBLANK('Registrations List'!AY451),"",'Registrations List'!AY451)</f>
        <v/>
      </c>
      <c r="I423" t="str">
        <f>IF(ISBLANK('Registrations List'!AZ451),"",'Registrations List'!AZ451)</f>
        <v/>
      </c>
      <c r="J423" t="str">
        <f>IF(ISBLANK('Registrations List'!BE451),"",'Registrations List'!BE451)</f>
        <v/>
      </c>
      <c r="K423" t="str">
        <f>IF(ISBLANK('Registrations List'!BF451),"",'Registrations List'!BF451)</f>
        <v/>
      </c>
      <c r="L423" t="str">
        <f>IF(ISBLANK('Registrations List'!BK451),"",'Registrations List'!BK451)</f>
        <v/>
      </c>
      <c r="M423" t="str">
        <f>IF(ISBLANK('Registrations List'!BL451),"",'Registrations List'!BL451)</f>
        <v/>
      </c>
      <c r="N423" t="str">
        <f>IF(ISBLANK('Registrations List'!BQ451),"",'Registrations List'!BQ451)</f>
        <v/>
      </c>
      <c r="O423" t="str">
        <f>IF(ISBLANK('Registrations List'!BR451),"",'Registrations List'!BR451)</f>
        <v/>
      </c>
      <c r="P423" t="str">
        <f>IF(ISBLANK('Registrations List'!BW451),"",'Registrations List'!BW451)</f>
        <v/>
      </c>
      <c r="Q423" t="str">
        <f>IF(ISBLANK('Registrations List'!BX451),"",'Registrations List'!BX451)</f>
        <v/>
      </c>
      <c r="R423" t="str">
        <f>IF(ISBLANK('Registrations List'!CC451),"",'Registrations List'!CC451)</f>
        <v/>
      </c>
      <c r="S423" t="str">
        <f>IF(ISBLANK('Registrations List'!CD451),"",'Registrations List'!CD451)</f>
        <v/>
      </c>
      <c r="T423" s="96" t="str">
        <f>IF(H423="","",Schedule!C426)</f>
        <v/>
      </c>
      <c r="U423" t="str">
        <f>IF('Request for Payment'!$G$29=0,"",'Request for Payment'!$G$29)</f>
        <v/>
      </c>
      <c r="V423" t="str">
        <f>IF(ISBLANK('Registrations List'!AH451),"",'Registrations List'!AH451)</f>
        <v/>
      </c>
      <c r="W423" t="str">
        <f>IF(ISBLANK('Registrations List'!AI451),"",'Registrations List'!AI451)</f>
        <v/>
      </c>
      <c r="X423" t="str">
        <f>IF(ISBLANK('Registrations List'!AJ451),"",'Registrations List'!AJ451)</f>
        <v/>
      </c>
      <c r="Y423" t="str">
        <f>IF(ISBLANK('Registrations List'!AK451),"",'Registrations List'!AK451)</f>
        <v/>
      </c>
      <c r="Z423" t="str">
        <f>IF(ISBLANK('Registrations List'!AL451),"",'Registrations List'!AL451)</f>
        <v/>
      </c>
      <c r="AA423" t="str">
        <f>IF(ISBLANK('Registrations List'!AM451),"",'Registrations List'!AM451)</f>
        <v/>
      </c>
      <c r="AB423" t="str">
        <f>IF(ISBLANK('Registrations List'!AN451),"",'Registrations List'!AN451)</f>
        <v/>
      </c>
      <c r="AC423" t="str">
        <f>IF(ISBLANK('Registrations List'!AO451),"",'Registrations List'!AO451)</f>
        <v/>
      </c>
      <c r="AD423" t="str">
        <f>IF(ISBLANK('Registrations List'!AP451),"",'Registrations List'!AP451)</f>
        <v/>
      </c>
      <c r="AE423" t="str">
        <f>IF(ISBLANK('Registrations List'!AR451),"",'Registrations List'!AR451)</f>
        <v/>
      </c>
    </row>
    <row r="424" spans="1:31">
      <c r="A424" t="str">
        <f>IF(ISBLANK('Registrations List'!G452),"",'Registrations List'!G452)</f>
        <v/>
      </c>
      <c r="B424" t="str">
        <f>IF(ISBLANK('Registrations List'!H452),"",'Registrations List'!H452)</f>
        <v/>
      </c>
      <c r="C424" t="str">
        <f>IF(ISBLANK('Registrations List'!L452),"",'Registrations List'!L452)</f>
        <v/>
      </c>
      <c r="D424" t="str">
        <f>IF(ISBLANK('Registrations List'!M452),"",'Registrations List'!M452)</f>
        <v/>
      </c>
      <c r="E424" t="str">
        <f>IF(ISBLANK('Registrations List'!N452),"",'Registrations List'!N452)</f>
        <v/>
      </c>
      <c r="F424" t="str">
        <f>IF(ISBLANK('Registrations List'!O452),"",'Registrations List'!O452)</f>
        <v/>
      </c>
      <c r="G424" t="str">
        <f>IF(ISBLANK('Registrations List'!P452),"",'Registrations List'!P452)</f>
        <v/>
      </c>
      <c r="H424" t="str">
        <f>IF(ISBLANK('Registrations List'!AY452),"",'Registrations List'!AY452)</f>
        <v/>
      </c>
      <c r="I424" t="str">
        <f>IF(ISBLANK('Registrations List'!AZ452),"",'Registrations List'!AZ452)</f>
        <v/>
      </c>
      <c r="J424" t="str">
        <f>IF(ISBLANK('Registrations List'!BE452),"",'Registrations List'!BE452)</f>
        <v/>
      </c>
      <c r="K424" t="str">
        <f>IF(ISBLANK('Registrations List'!BF452),"",'Registrations List'!BF452)</f>
        <v/>
      </c>
      <c r="L424" t="str">
        <f>IF(ISBLANK('Registrations List'!BK452),"",'Registrations List'!BK452)</f>
        <v/>
      </c>
      <c r="M424" t="str">
        <f>IF(ISBLANK('Registrations List'!BL452),"",'Registrations List'!BL452)</f>
        <v/>
      </c>
      <c r="N424" t="str">
        <f>IF(ISBLANK('Registrations List'!BQ452),"",'Registrations List'!BQ452)</f>
        <v/>
      </c>
      <c r="O424" t="str">
        <f>IF(ISBLANK('Registrations List'!BR452),"",'Registrations List'!BR452)</f>
        <v/>
      </c>
      <c r="P424" t="str">
        <f>IF(ISBLANK('Registrations List'!BW452),"",'Registrations List'!BW452)</f>
        <v/>
      </c>
      <c r="Q424" t="str">
        <f>IF(ISBLANK('Registrations List'!BX452),"",'Registrations List'!BX452)</f>
        <v/>
      </c>
      <c r="R424" t="str">
        <f>IF(ISBLANK('Registrations List'!CC452),"",'Registrations List'!CC452)</f>
        <v/>
      </c>
      <c r="S424" t="str">
        <f>IF(ISBLANK('Registrations List'!CD452),"",'Registrations List'!CD452)</f>
        <v/>
      </c>
      <c r="T424" s="96" t="str">
        <f>IF(H424="","",Schedule!C427)</f>
        <v/>
      </c>
      <c r="U424" t="str">
        <f>IF('Request for Payment'!$G$29=0,"",'Request for Payment'!$G$29)</f>
        <v/>
      </c>
      <c r="V424" t="str">
        <f>IF(ISBLANK('Registrations List'!AH452),"",'Registrations List'!AH452)</f>
        <v/>
      </c>
      <c r="W424" t="str">
        <f>IF(ISBLANK('Registrations List'!AI452),"",'Registrations List'!AI452)</f>
        <v/>
      </c>
      <c r="X424" t="str">
        <f>IF(ISBLANK('Registrations List'!AJ452),"",'Registrations List'!AJ452)</f>
        <v/>
      </c>
      <c r="Y424" t="str">
        <f>IF(ISBLANK('Registrations List'!AK452),"",'Registrations List'!AK452)</f>
        <v/>
      </c>
      <c r="Z424" t="str">
        <f>IF(ISBLANK('Registrations List'!AL452),"",'Registrations List'!AL452)</f>
        <v/>
      </c>
      <c r="AA424" t="str">
        <f>IF(ISBLANK('Registrations List'!AM452),"",'Registrations List'!AM452)</f>
        <v/>
      </c>
      <c r="AB424" t="str">
        <f>IF(ISBLANK('Registrations List'!AN452),"",'Registrations List'!AN452)</f>
        <v/>
      </c>
      <c r="AC424" t="str">
        <f>IF(ISBLANK('Registrations List'!AO452),"",'Registrations List'!AO452)</f>
        <v/>
      </c>
      <c r="AD424" t="str">
        <f>IF(ISBLANK('Registrations List'!AP452),"",'Registrations List'!AP452)</f>
        <v/>
      </c>
      <c r="AE424" t="str">
        <f>IF(ISBLANK('Registrations List'!AR452),"",'Registrations List'!AR452)</f>
        <v/>
      </c>
    </row>
    <row r="425" spans="1:31">
      <c r="A425" t="str">
        <f>IF(ISBLANK('Registrations List'!G453),"",'Registrations List'!G453)</f>
        <v/>
      </c>
      <c r="B425" t="str">
        <f>IF(ISBLANK('Registrations List'!H453),"",'Registrations List'!H453)</f>
        <v/>
      </c>
      <c r="C425" t="str">
        <f>IF(ISBLANK('Registrations List'!L453),"",'Registrations List'!L453)</f>
        <v/>
      </c>
      <c r="D425" t="str">
        <f>IF(ISBLANK('Registrations List'!M453),"",'Registrations List'!M453)</f>
        <v/>
      </c>
      <c r="E425" t="str">
        <f>IF(ISBLANK('Registrations List'!N453),"",'Registrations List'!N453)</f>
        <v/>
      </c>
      <c r="F425" t="str">
        <f>IF(ISBLANK('Registrations List'!O453),"",'Registrations List'!O453)</f>
        <v/>
      </c>
      <c r="G425" t="str">
        <f>IF(ISBLANK('Registrations List'!P453),"",'Registrations List'!P453)</f>
        <v/>
      </c>
      <c r="H425" t="str">
        <f>IF(ISBLANK('Registrations List'!AY453),"",'Registrations List'!AY453)</f>
        <v/>
      </c>
      <c r="I425" t="str">
        <f>IF(ISBLANK('Registrations List'!AZ453),"",'Registrations List'!AZ453)</f>
        <v/>
      </c>
      <c r="J425" t="str">
        <f>IF(ISBLANK('Registrations List'!BE453),"",'Registrations List'!BE453)</f>
        <v/>
      </c>
      <c r="K425" t="str">
        <f>IF(ISBLANK('Registrations List'!BF453),"",'Registrations List'!BF453)</f>
        <v/>
      </c>
      <c r="L425" t="str">
        <f>IF(ISBLANK('Registrations List'!BK453),"",'Registrations List'!BK453)</f>
        <v/>
      </c>
      <c r="M425" t="str">
        <f>IF(ISBLANK('Registrations List'!BL453),"",'Registrations List'!BL453)</f>
        <v/>
      </c>
      <c r="N425" t="str">
        <f>IF(ISBLANK('Registrations List'!BQ453),"",'Registrations List'!BQ453)</f>
        <v/>
      </c>
      <c r="O425" t="str">
        <f>IF(ISBLANK('Registrations List'!BR453),"",'Registrations List'!BR453)</f>
        <v/>
      </c>
      <c r="P425" t="str">
        <f>IF(ISBLANK('Registrations List'!BW453),"",'Registrations List'!BW453)</f>
        <v/>
      </c>
      <c r="Q425" t="str">
        <f>IF(ISBLANK('Registrations List'!BX453),"",'Registrations List'!BX453)</f>
        <v/>
      </c>
      <c r="R425" t="str">
        <f>IF(ISBLANK('Registrations List'!CC453),"",'Registrations List'!CC453)</f>
        <v/>
      </c>
      <c r="S425" t="str">
        <f>IF(ISBLANK('Registrations List'!CD453),"",'Registrations List'!CD453)</f>
        <v/>
      </c>
      <c r="T425" s="96" t="str">
        <f>IF(H425="","",Schedule!C428)</f>
        <v/>
      </c>
      <c r="U425" t="str">
        <f>IF('Request for Payment'!$G$29=0,"",'Request for Payment'!$G$29)</f>
        <v/>
      </c>
      <c r="V425" t="str">
        <f>IF(ISBLANK('Registrations List'!AH453),"",'Registrations List'!AH453)</f>
        <v/>
      </c>
      <c r="W425" t="str">
        <f>IF(ISBLANK('Registrations List'!AI453),"",'Registrations List'!AI453)</f>
        <v/>
      </c>
      <c r="X425" t="str">
        <f>IF(ISBLANK('Registrations List'!AJ453),"",'Registrations List'!AJ453)</f>
        <v/>
      </c>
      <c r="Y425" t="str">
        <f>IF(ISBLANK('Registrations List'!AK453),"",'Registrations List'!AK453)</f>
        <v/>
      </c>
      <c r="Z425" t="str">
        <f>IF(ISBLANK('Registrations List'!AL453),"",'Registrations List'!AL453)</f>
        <v/>
      </c>
      <c r="AA425" t="str">
        <f>IF(ISBLANK('Registrations List'!AM453),"",'Registrations List'!AM453)</f>
        <v/>
      </c>
      <c r="AB425" t="str">
        <f>IF(ISBLANK('Registrations List'!AN453),"",'Registrations List'!AN453)</f>
        <v/>
      </c>
      <c r="AC425" t="str">
        <f>IF(ISBLANK('Registrations List'!AO453),"",'Registrations List'!AO453)</f>
        <v/>
      </c>
      <c r="AD425" t="str">
        <f>IF(ISBLANK('Registrations List'!AP453),"",'Registrations List'!AP453)</f>
        <v/>
      </c>
      <c r="AE425" t="str">
        <f>IF(ISBLANK('Registrations List'!AR453),"",'Registrations List'!AR453)</f>
        <v/>
      </c>
    </row>
    <row r="426" spans="1:31">
      <c r="A426" t="str">
        <f>IF(ISBLANK('Registrations List'!G454),"",'Registrations List'!G454)</f>
        <v/>
      </c>
      <c r="B426" t="str">
        <f>IF(ISBLANK('Registrations List'!H454),"",'Registrations List'!H454)</f>
        <v/>
      </c>
      <c r="C426" t="str">
        <f>IF(ISBLANK('Registrations List'!L454),"",'Registrations List'!L454)</f>
        <v/>
      </c>
      <c r="D426" t="str">
        <f>IF(ISBLANK('Registrations List'!M454),"",'Registrations List'!M454)</f>
        <v/>
      </c>
      <c r="E426" t="str">
        <f>IF(ISBLANK('Registrations List'!N454),"",'Registrations List'!N454)</f>
        <v/>
      </c>
      <c r="F426" t="str">
        <f>IF(ISBLANK('Registrations List'!O454),"",'Registrations List'!O454)</f>
        <v/>
      </c>
      <c r="G426" t="str">
        <f>IF(ISBLANK('Registrations List'!P454),"",'Registrations List'!P454)</f>
        <v/>
      </c>
      <c r="H426" t="str">
        <f>IF(ISBLANK('Registrations List'!AY454),"",'Registrations List'!AY454)</f>
        <v/>
      </c>
      <c r="I426" t="str">
        <f>IF(ISBLANK('Registrations List'!AZ454),"",'Registrations List'!AZ454)</f>
        <v/>
      </c>
      <c r="J426" t="str">
        <f>IF(ISBLANK('Registrations List'!BE454),"",'Registrations List'!BE454)</f>
        <v/>
      </c>
      <c r="K426" t="str">
        <f>IF(ISBLANK('Registrations List'!BF454),"",'Registrations List'!BF454)</f>
        <v/>
      </c>
      <c r="L426" t="str">
        <f>IF(ISBLANK('Registrations List'!BK454),"",'Registrations List'!BK454)</f>
        <v/>
      </c>
      <c r="M426" t="str">
        <f>IF(ISBLANK('Registrations List'!BL454),"",'Registrations List'!BL454)</f>
        <v/>
      </c>
      <c r="N426" t="str">
        <f>IF(ISBLANK('Registrations List'!BQ454),"",'Registrations List'!BQ454)</f>
        <v/>
      </c>
      <c r="O426" t="str">
        <f>IF(ISBLANK('Registrations List'!BR454),"",'Registrations List'!BR454)</f>
        <v/>
      </c>
      <c r="P426" t="str">
        <f>IF(ISBLANK('Registrations List'!BW454),"",'Registrations List'!BW454)</f>
        <v/>
      </c>
      <c r="Q426" t="str">
        <f>IF(ISBLANK('Registrations List'!BX454),"",'Registrations List'!BX454)</f>
        <v/>
      </c>
      <c r="R426" t="str">
        <f>IF(ISBLANK('Registrations List'!CC454),"",'Registrations List'!CC454)</f>
        <v/>
      </c>
      <c r="S426" t="str">
        <f>IF(ISBLANK('Registrations List'!CD454),"",'Registrations List'!CD454)</f>
        <v/>
      </c>
      <c r="T426" s="96" t="str">
        <f>IF(H426="","",Schedule!C429)</f>
        <v/>
      </c>
      <c r="U426" t="str">
        <f>IF('Request for Payment'!$G$29=0,"",'Request for Payment'!$G$29)</f>
        <v/>
      </c>
      <c r="V426" t="str">
        <f>IF(ISBLANK('Registrations List'!AH454),"",'Registrations List'!AH454)</f>
        <v/>
      </c>
      <c r="W426" t="str">
        <f>IF(ISBLANK('Registrations List'!AI454),"",'Registrations List'!AI454)</f>
        <v/>
      </c>
      <c r="X426" t="str">
        <f>IF(ISBLANK('Registrations List'!AJ454),"",'Registrations List'!AJ454)</f>
        <v/>
      </c>
      <c r="Y426" t="str">
        <f>IF(ISBLANK('Registrations List'!AK454),"",'Registrations List'!AK454)</f>
        <v/>
      </c>
      <c r="Z426" t="str">
        <f>IF(ISBLANK('Registrations List'!AL454),"",'Registrations List'!AL454)</f>
        <v/>
      </c>
      <c r="AA426" t="str">
        <f>IF(ISBLANK('Registrations List'!AM454),"",'Registrations List'!AM454)</f>
        <v/>
      </c>
      <c r="AB426" t="str">
        <f>IF(ISBLANK('Registrations List'!AN454),"",'Registrations List'!AN454)</f>
        <v/>
      </c>
      <c r="AC426" t="str">
        <f>IF(ISBLANK('Registrations List'!AO454),"",'Registrations List'!AO454)</f>
        <v/>
      </c>
      <c r="AD426" t="str">
        <f>IF(ISBLANK('Registrations List'!AP454),"",'Registrations List'!AP454)</f>
        <v/>
      </c>
      <c r="AE426" t="str">
        <f>IF(ISBLANK('Registrations List'!AR454),"",'Registrations List'!AR454)</f>
        <v/>
      </c>
    </row>
    <row r="427" spans="1:31">
      <c r="A427" t="str">
        <f>IF(ISBLANK('Registrations List'!G455),"",'Registrations List'!G455)</f>
        <v/>
      </c>
      <c r="B427" t="str">
        <f>IF(ISBLANK('Registrations List'!H455),"",'Registrations List'!H455)</f>
        <v/>
      </c>
      <c r="C427" t="str">
        <f>IF(ISBLANK('Registrations List'!L455),"",'Registrations List'!L455)</f>
        <v/>
      </c>
      <c r="D427" t="str">
        <f>IF(ISBLANK('Registrations List'!M455),"",'Registrations List'!M455)</f>
        <v/>
      </c>
      <c r="E427" t="str">
        <f>IF(ISBLANK('Registrations List'!N455),"",'Registrations List'!N455)</f>
        <v/>
      </c>
      <c r="F427" t="str">
        <f>IF(ISBLANK('Registrations List'!O455),"",'Registrations List'!O455)</f>
        <v/>
      </c>
      <c r="G427" t="str">
        <f>IF(ISBLANK('Registrations List'!P455),"",'Registrations List'!P455)</f>
        <v/>
      </c>
      <c r="H427" t="str">
        <f>IF(ISBLANK('Registrations List'!AY455),"",'Registrations List'!AY455)</f>
        <v/>
      </c>
      <c r="I427" t="str">
        <f>IF(ISBLANK('Registrations List'!AZ455),"",'Registrations List'!AZ455)</f>
        <v/>
      </c>
      <c r="J427" t="str">
        <f>IF(ISBLANK('Registrations List'!BE455),"",'Registrations List'!BE455)</f>
        <v/>
      </c>
      <c r="K427" t="str">
        <f>IF(ISBLANK('Registrations List'!BF455),"",'Registrations List'!BF455)</f>
        <v/>
      </c>
      <c r="L427" t="str">
        <f>IF(ISBLANK('Registrations List'!BK455),"",'Registrations List'!BK455)</f>
        <v/>
      </c>
      <c r="M427" t="str">
        <f>IF(ISBLANK('Registrations List'!BL455),"",'Registrations List'!BL455)</f>
        <v/>
      </c>
      <c r="N427" t="str">
        <f>IF(ISBLANK('Registrations List'!BQ455),"",'Registrations List'!BQ455)</f>
        <v/>
      </c>
      <c r="O427" t="str">
        <f>IF(ISBLANK('Registrations List'!BR455),"",'Registrations List'!BR455)</f>
        <v/>
      </c>
      <c r="P427" t="str">
        <f>IF(ISBLANK('Registrations List'!BW455),"",'Registrations List'!BW455)</f>
        <v/>
      </c>
      <c r="Q427" t="str">
        <f>IF(ISBLANK('Registrations List'!BX455),"",'Registrations List'!BX455)</f>
        <v/>
      </c>
      <c r="R427" t="str">
        <f>IF(ISBLANK('Registrations List'!CC455),"",'Registrations List'!CC455)</f>
        <v/>
      </c>
      <c r="S427" t="str">
        <f>IF(ISBLANK('Registrations List'!CD455),"",'Registrations List'!CD455)</f>
        <v/>
      </c>
      <c r="T427" s="96" t="str">
        <f>IF(H427="","",Schedule!C430)</f>
        <v/>
      </c>
      <c r="U427" t="str">
        <f>IF('Request for Payment'!$G$29=0,"",'Request for Payment'!$G$29)</f>
        <v/>
      </c>
      <c r="V427" t="str">
        <f>IF(ISBLANK('Registrations List'!AH455),"",'Registrations List'!AH455)</f>
        <v/>
      </c>
      <c r="W427" t="str">
        <f>IF(ISBLANK('Registrations List'!AI455),"",'Registrations List'!AI455)</f>
        <v/>
      </c>
      <c r="X427" t="str">
        <f>IF(ISBLANK('Registrations List'!AJ455),"",'Registrations List'!AJ455)</f>
        <v/>
      </c>
      <c r="Y427" t="str">
        <f>IF(ISBLANK('Registrations List'!AK455),"",'Registrations List'!AK455)</f>
        <v/>
      </c>
      <c r="Z427" t="str">
        <f>IF(ISBLANK('Registrations List'!AL455),"",'Registrations List'!AL455)</f>
        <v/>
      </c>
      <c r="AA427" t="str">
        <f>IF(ISBLANK('Registrations List'!AM455),"",'Registrations List'!AM455)</f>
        <v/>
      </c>
      <c r="AB427" t="str">
        <f>IF(ISBLANK('Registrations List'!AN455),"",'Registrations List'!AN455)</f>
        <v/>
      </c>
      <c r="AC427" t="str">
        <f>IF(ISBLANK('Registrations List'!AO455),"",'Registrations List'!AO455)</f>
        <v/>
      </c>
      <c r="AD427" t="str">
        <f>IF(ISBLANK('Registrations List'!AP455),"",'Registrations List'!AP455)</f>
        <v/>
      </c>
      <c r="AE427" t="str">
        <f>IF(ISBLANK('Registrations List'!AR455),"",'Registrations List'!AR455)</f>
        <v/>
      </c>
    </row>
    <row r="428" spans="1:31">
      <c r="A428" t="str">
        <f>IF(ISBLANK('Registrations List'!G456),"",'Registrations List'!G456)</f>
        <v/>
      </c>
      <c r="B428" t="str">
        <f>IF(ISBLANK('Registrations List'!H456),"",'Registrations List'!H456)</f>
        <v/>
      </c>
      <c r="C428" t="str">
        <f>IF(ISBLANK('Registrations List'!L456),"",'Registrations List'!L456)</f>
        <v/>
      </c>
      <c r="D428" t="str">
        <f>IF(ISBLANK('Registrations List'!M456),"",'Registrations List'!M456)</f>
        <v/>
      </c>
      <c r="E428" t="str">
        <f>IF(ISBLANK('Registrations List'!N456),"",'Registrations List'!N456)</f>
        <v/>
      </c>
      <c r="F428" t="str">
        <f>IF(ISBLANK('Registrations List'!O456),"",'Registrations List'!O456)</f>
        <v/>
      </c>
      <c r="G428" t="str">
        <f>IF(ISBLANK('Registrations List'!P456),"",'Registrations List'!P456)</f>
        <v/>
      </c>
      <c r="H428" t="str">
        <f>IF(ISBLANK('Registrations List'!AY456),"",'Registrations List'!AY456)</f>
        <v/>
      </c>
      <c r="I428" t="str">
        <f>IF(ISBLANK('Registrations List'!AZ456),"",'Registrations List'!AZ456)</f>
        <v/>
      </c>
      <c r="J428" t="str">
        <f>IF(ISBLANK('Registrations List'!BE456),"",'Registrations List'!BE456)</f>
        <v/>
      </c>
      <c r="K428" t="str">
        <f>IF(ISBLANK('Registrations List'!BF456),"",'Registrations List'!BF456)</f>
        <v/>
      </c>
      <c r="L428" t="str">
        <f>IF(ISBLANK('Registrations List'!BK456),"",'Registrations List'!BK456)</f>
        <v/>
      </c>
      <c r="M428" t="str">
        <f>IF(ISBLANK('Registrations List'!BL456),"",'Registrations List'!BL456)</f>
        <v/>
      </c>
      <c r="N428" t="str">
        <f>IF(ISBLANK('Registrations List'!BQ456),"",'Registrations List'!BQ456)</f>
        <v/>
      </c>
      <c r="O428" t="str">
        <f>IF(ISBLANK('Registrations List'!BR456),"",'Registrations List'!BR456)</f>
        <v/>
      </c>
      <c r="P428" t="str">
        <f>IF(ISBLANK('Registrations List'!BW456),"",'Registrations List'!BW456)</f>
        <v/>
      </c>
      <c r="Q428" t="str">
        <f>IF(ISBLANK('Registrations List'!BX456),"",'Registrations List'!BX456)</f>
        <v/>
      </c>
      <c r="R428" t="str">
        <f>IF(ISBLANK('Registrations List'!CC456),"",'Registrations List'!CC456)</f>
        <v/>
      </c>
      <c r="S428" t="str">
        <f>IF(ISBLANK('Registrations List'!CD456),"",'Registrations List'!CD456)</f>
        <v/>
      </c>
      <c r="T428" s="96" t="str">
        <f>IF(H428="","",Schedule!C431)</f>
        <v/>
      </c>
      <c r="U428" t="str">
        <f>IF('Request for Payment'!$G$29=0,"",'Request for Payment'!$G$29)</f>
        <v/>
      </c>
      <c r="V428" t="str">
        <f>IF(ISBLANK('Registrations List'!AH456),"",'Registrations List'!AH456)</f>
        <v/>
      </c>
      <c r="W428" t="str">
        <f>IF(ISBLANK('Registrations List'!AI456),"",'Registrations List'!AI456)</f>
        <v/>
      </c>
      <c r="X428" t="str">
        <f>IF(ISBLANK('Registrations List'!AJ456),"",'Registrations List'!AJ456)</f>
        <v/>
      </c>
      <c r="Y428" t="str">
        <f>IF(ISBLANK('Registrations List'!AK456),"",'Registrations List'!AK456)</f>
        <v/>
      </c>
      <c r="Z428" t="str">
        <f>IF(ISBLANK('Registrations List'!AL456),"",'Registrations List'!AL456)</f>
        <v/>
      </c>
      <c r="AA428" t="str">
        <f>IF(ISBLANK('Registrations List'!AM456),"",'Registrations List'!AM456)</f>
        <v/>
      </c>
      <c r="AB428" t="str">
        <f>IF(ISBLANK('Registrations List'!AN456),"",'Registrations List'!AN456)</f>
        <v/>
      </c>
      <c r="AC428" t="str">
        <f>IF(ISBLANK('Registrations List'!AO456),"",'Registrations List'!AO456)</f>
        <v/>
      </c>
      <c r="AD428" t="str">
        <f>IF(ISBLANK('Registrations List'!AP456),"",'Registrations List'!AP456)</f>
        <v/>
      </c>
      <c r="AE428" t="str">
        <f>IF(ISBLANK('Registrations List'!AR456),"",'Registrations List'!AR456)</f>
        <v/>
      </c>
    </row>
    <row r="429" spans="1:31">
      <c r="A429" t="str">
        <f>IF(ISBLANK('Registrations List'!G457),"",'Registrations List'!G457)</f>
        <v/>
      </c>
      <c r="B429" t="str">
        <f>IF(ISBLANK('Registrations List'!H457),"",'Registrations List'!H457)</f>
        <v/>
      </c>
      <c r="C429" t="str">
        <f>IF(ISBLANK('Registrations List'!L457),"",'Registrations List'!L457)</f>
        <v/>
      </c>
      <c r="D429" t="str">
        <f>IF(ISBLANK('Registrations List'!M457),"",'Registrations List'!M457)</f>
        <v/>
      </c>
      <c r="E429" t="str">
        <f>IF(ISBLANK('Registrations List'!N457),"",'Registrations List'!N457)</f>
        <v/>
      </c>
      <c r="F429" t="str">
        <f>IF(ISBLANK('Registrations List'!O457),"",'Registrations List'!O457)</f>
        <v/>
      </c>
      <c r="G429" t="str">
        <f>IF(ISBLANK('Registrations List'!P457),"",'Registrations List'!P457)</f>
        <v/>
      </c>
      <c r="H429" t="str">
        <f>IF(ISBLANK('Registrations List'!AY457),"",'Registrations List'!AY457)</f>
        <v/>
      </c>
      <c r="I429" t="str">
        <f>IF(ISBLANK('Registrations List'!AZ457),"",'Registrations List'!AZ457)</f>
        <v/>
      </c>
      <c r="J429" t="str">
        <f>IF(ISBLANK('Registrations List'!BE457),"",'Registrations List'!BE457)</f>
        <v/>
      </c>
      <c r="K429" t="str">
        <f>IF(ISBLANK('Registrations List'!BF457),"",'Registrations List'!BF457)</f>
        <v/>
      </c>
      <c r="L429" t="str">
        <f>IF(ISBLANK('Registrations List'!BK457),"",'Registrations List'!BK457)</f>
        <v/>
      </c>
      <c r="M429" t="str">
        <f>IF(ISBLANK('Registrations List'!BL457),"",'Registrations List'!BL457)</f>
        <v/>
      </c>
      <c r="N429" t="str">
        <f>IF(ISBLANK('Registrations List'!BQ457),"",'Registrations List'!BQ457)</f>
        <v/>
      </c>
      <c r="O429" t="str">
        <f>IF(ISBLANK('Registrations List'!BR457),"",'Registrations List'!BR457)</f>
        <v/>
      </c>
      <c r="P429" t="str">
        <f>IF(ISBLANK('Registrations List'!BW457),"",'Registrations List'!BW457)</f>
        <v/>
      </c>
      <c r="Q429" t="str">
        <f>IF(ISBLANK('Registrations List'!BX457),"",'Registrations List'!BX457)</f>
        <v/>
      </c>
      <c r="R429" t="str">
        <f>IF(ISBLANK('Registrations List'!CC457),"",'Registrations List'!CC457)</f>
        <v/>
      </c>
      <c r="S429" t="str">
        <f>IF(ISBLANK('Registrations List'!CD457),"",'Registrations List'!CD457)</f>
        <v/>
      </c>
      <c r="T429" s="96" t="str">
        <f>IF(H429="","",Schedule!C432)</f>
        <v/>
      </c>
      <c r="U429" t="str">
        <f>IF('Request for Payment'!$G$29=0,"",'Request for Payment'!$G$29)</f>
        <v/>
      </c>
      <c r="V429" t="str">
        <f>IF(ISBLANK('Registrations List'!AH457),"",'Registrations List'!AH457)</f>
        <v/>
      </c>
      <c r="W429" t="str">
        <f>IF(ISBLANK('Registrations List'!AI457),"",'Registrations List'!AI457)</f>
        <v/>
      </c>
      <c r="X429" t="str">
        <f>IF(ISBLANK('Registrations List'!AJ457),"",'Registrations List'!AJ457)</f>
        <v/>
      </c>
      <c r="Y429" t="str">
        <f>IF(ISBLANK('Registrations List'!AK457),"",'Registrations List'!AK457)</f>
        <v/>
      </c>
      <c r="Z429" t="str">
        <f>IF(ISBLANK('Registrations List'!AL457),"",'Registrations List'!AL457)</f>
        <v/>
      </c>
      <c r="AA429" t="str">
        <f>IF(ISBLANK('Registrations List'!AM457),"",'Registrations List'!AM457)</f>
        <v/>
      </c>
      <c r="AB429" t="str">
        <f>IF(ISBLANK('Registrations List'!AN457),"",'Registrations List'!AN457)</f>
        <v/>
      </c>
      <c r="AC429" t="str">
        <f>IF(ISBLANK('Registrations List'!AO457),"",'Registrations List'!AO457)</f>
        <v/>
      </c>
      <c r="AD429" t="str">
        <f>IF(ISBLANK('Registrations List'!AP457),"",'Registrations List'!AP457)</f>
        <v/>
      </c>
      <c r="AE429" t="str">
        <f>IF(ISBLANK('Registrations List'!AR457),"",'Registrations List'!AR457)</f>
        <v/>
      </c>
    </row>
    <row r="430" spans="1:31">
      <c r="A430" t="str">
        <f>IF(ISBLANK('Registrations List'!G458),"",'Registrations List'!G458)</f>
        <v/>
      </c>
      <c r="B430" t="str">
        <f>IF(ISBLANK('Registrations List'!H458),"",'Registrations List'!H458)</f>
        <v/>
      </c>
      <c r="C430" t="str">
        <f>IF(ISBLANK('Registrations List'!L458),"",'Registrations List'!L458)</f>
        <v/>
      </c>
      <c r="D430" t="str">
        <f>IF(ISBLANK('Registrations List'!M458),"",'Registrations List'!M458)</f>
        <v/>
      </c>
      <c r="E430" t="str">
        <f>IF(ISBLANK('Registrations List'!N458),"",'Registrations List'!N458)</f>
        <v/>
      </c>
      <c r="F430" t="str">
        <f>IF(ISBLANK('Registrations List'!O458),"",'Registrations List'!O458)</f>
        <v/>
      </c>
      <c r="G430" t="str">
        <f>IF(ISBLANK('Registrations List'!P458),"",'Registrations List'!P458)</f>
        <v/>
      </c>
      <c r="H430" t="str">
        <f>IF(ISBLANK('Registrations List'!AY458),"",'Registrations List'!AY458)</f>
        <v/>
      </c>
      <c r="I430" t="str">
        <f>IF(ISBLANK('Registrations List'!AZ458),"",'Registrations List'!AZ458)</f>
        <v/>
      </c>
      <c r="J430" t="str">
        <f>IF(ISBLANK('Registrations List'!BE458),"",'Registrations List'!BE458)</f>
        <v/>
      </c>
      <c r="K430" t="str">
        <f>IF(ISBLANK('Registrations List'!BF458),"",'Registrations List'!BF458)</f>
        <v/>
      </c>
      <c r="L430" t="str">
        <f>IF(ISBLANK('Registrations List'!BK458),"",'Registrations List'!BK458)</f>
        <v/>
      </c>
      <c r="M430" t="str">
        <f>IF(ISBLANK('Registrations List'!BL458),"",'Registrations List'!BL458)</f>
        <v/>
      </c>
      <c r="N430" t="str">
        <f>IF(ISBLANK('Registrations List'!BQ458),"",'Registrations List'!BQ458)</f>
        <v/>
      </c>
      <c r="O430" t="str">
        <f>IF(ISBLANK('Registrations List'!BR458),"",'Registrations List'!BR458)</f>
        <v/>
      </c>
      <c r="P430" t="str">
        <f>IF(ISBLANK('Registrations List'!BW458),"",'Registrations List'!BW458)</f>
        <v/>
      </c>
      <c r="Q430" t="str">
        <f>IF(ISBLANK('Registrations List'!BX458),"",'Registrations List'!BX458)</f>
        <v/>
      </c>
      <c r="R430" t="str">
        <f>IF(ISBLANK('Registrations List'!CC458),"",'Registrations List'!CC458)</f>
        <v/>
      </c>
      <c r="S430" t="str">
        <f>IF(ISBLANK('Registrations List'!CD458),"",'Registrations List'!CD458)</f>
        <v/>
      </c>
      <c r="T430" s="96" t="str">
        <f>IF(H430="","",Schedule!C433)</f>
        <v/>
      </c>
      <c r="U430" t="str">
        <f>IF('Request for Payment'!$G$29=0,"",'Request for Payment'!$G$29)</f>
        <v/>
      </c>
      <c r="V430" t="str">
        <f>IF(ISBLANK('Registrations List'!AH458),"",'Registrations List'!AH458)</f>
        <v/>
      </c>
      <c r="W430" t="str">
        <f>IF(ISBLANK('Registrations List'!AI458),"",'Registrations List'!AI458)</f>
        <v/>
      </c>
      <c r="X430" t="str">
        <f>IF(ISBLANK('Registrations List'!AJ458),"",'Registrations List'!AJ458)</f>
        <v/>
      </c>
      <c r="Y430" t="str">
        <f>IF(ISBLANK('Registrations List'!AK458),"",'Registrations List'!AK458)</f>
        <v/>
      </c>
      <c r="Z430" t="str">
        <f>IF(ISBLANK('Registrations List'!AL458),"",'Registrations List'!AL458)</f>
        <v/>
      </c>
      <c r="AA430" t="str">
        <f>IF(ISBLANK('Registrations List'!AM458),"",'Registrations List'!AM458)</f>
        <v/>
      </c>
      <c r="AB430" t="str">
        <f>IF(ISBLANK('Registrations List'!AN458),"",'Registrations List'!AN458)</f>
        <v/>
      </c>
      <c r="AC430" t="str">
        <f>IF(ISBLANK('Registrations List'!AO458),"",'Registrations List'!AO458)</f>
        <v/>
      </c>
      <c r="AD430" t="str">
        <f>IF(ISBLANK('Registrations List'!AP458),"",'Registrations List'!AP458)</f>
        <v/>
      </c>
      <c r="AE430" t="str">
        <f>IF(ISBLANK('Registrations List'!AR458),"",'Registrations List'!AR458)</f>
        <v/>
      </c>
    </row>
    <row r="431" spans="1:31">
      <c r="A431" t="str">
        <f>IF(ISBLANK('Registrations List'!G459),"",'Registrations List'!G459)</f>
        <v/>
      </c>
      <c r="B431" t="str">
        <f>IF(ISBLANK('Registrations List'!H459),"",'Registrations List'!H459)</f>
        <v/>
      </c>
      <c r="C431" t="str">
        <f>IF(ISBLANK('Registrations List'!L459),"",'Registrations List'!L459)</f>
        <v/>
      </c>
      <c r="D431" t="str">
        <f>IF(ISBLANK('Registrations List'!M459),"",'Registrations List'!M459)</f>
        <v/>
      </c>
      <c r="E431" t="str">
        <f>IF(ISBLANK('Registrations List'!N459),"",'Registrations List'!N459)</f>
        <v/>
      </c>
      <c r="F431" t="str">
        <f>IF(ISBLANK('Registrations List'!O459),"",'Registrations List'!O459)</f>
        <v/>
      </c>
      <c r="G431" t="str">
        <f>IF(ISBLANK('Registrations List'!P459),"",'Registrations List'!P459)</f>
        <v/>
      </c>
      <c r="H431" t="str">
        <f>IF(ISBLANK('Registrations List'!AY459),"",'Registrations List'!AY459)</f>
        <v/>
      </c>
      <c r="I431" t="str">
        <f>IF(ISBLANK('Registrations List'!AZ459),"",'Registrations List'!AZ459)</f>
        <v/>
      </c>
      <c r="J431" t="str">
        <f>IF(ISBLANK('Registrations List'!BE459),"",'Registrations List'!BE459)</f>
        <v/>
      </c>
      <c r="K431" t="str">
        <f>IF(ISBLANK('Registrations List'!BF459),"",'Registrations List'!BF459)</f>
        <v/>
      </c>
      <c r="L431" t="str">
        <f>IF(ISBLANK('Registrations List'!BK459),"",'Registrations List'!BK459)</f>
        <v/>
      </c>
      <c r="M431" t="str">
        <f>IF(ISBLANK('Registrations List'!BL459),"",'Registrations List'!BL459)</f>
        <v/>
      </c>
      <c r="N431" t="str">
        <f>IF(ISBLANK('Registrations List'!BQ459),"",'Registrations List'!BQ459)</f>
        <v/>
      </c>
      <c r="O431" t="str">
        <f>IF(ISBLANK('Registrations List'!BR459),"",'Registrations List'!BR459)</f>
        <v/>
      </c>
      <c r="P431" t="str">
        <f>IF(ISBLANK('Registrations List'!BW459),"",'Registrations List'!BW459)</f>
        <v/>
      </c>
      <c r="Q431" t="str">
        <f>IF(ISBLANK('Registrations List'!BX459),"",'Registrations List'!BX459)</f>
        <v/>
      </c>
      <c r="R431" t="str">
        <f>IF(ISBLANK('Registrations List'!CC459),"",'Registrations List'!CC459)</f>
        <v/>
      </c>
      <c r="S431" t="str">
        <f>IF(ISBLANK('Registrations List'!CD459),"",'Registrations List'!CD459)</f>
        <v/>
      </c>
      <c r="T431" s="96" t="str">
        <f>IF(H431="","",Schedule!C434)</f>
        <v/>
      </c>
      <c r="U431" t="str">
        <f>IF('Request for Payment'!$G$29=0,"",'Request for Payment'!$G$29)</f>
        <v/>
      </c>
      <c r="V431" t="str">
        <f>IF(ISBLANK('Registrations List'!AH459),"",'Registrations List'!AH459)</f>
        <v/>
      </c>
      <c r="W431" t="str">
        <f>IF(ISBLANK('Registrations List'!AI459),"",'Registrations List'!AI459)</f>
        <v/>
      </c>
      <c r="X431" t="str">
        <f>IF(ISBLANK('Registrations List'!AJ459),"",'Registrations List'!AJ459)</f>
        <v/>
      </c>
      <c r="Y431" t="str">
        <f>IF(ISBLANK('Registrations List'!AK459),"",'Registrations List'!AK459)</f>
        <v/>
      </c>
      <c r="Z431" t="str">
        <f>IF(ISBLANK('Registrations List'!AL459),"",'Registrations List'!AL459)</f>
        <v/>
      </c>
      <c r="AA431" t="str">
        <f>IF(ISBLANK('Registrations List'!AM459),"",'Registrations List'!AM459)</f>
        <v/>
      </c>
      <c r="AB431" t="str">
        <f>IF(ISBLANK('Registrations List'!AN459),"",'Registrations List'!AN459)</f>
        <v/>
      </c>
      <c r="AC431" t="str">
        <f>IF(ISBLANK('Registrations List'!AO459),"",'Registrations List'!AO459)</f>
        <v/>
      </c>
      <c r="AD431" t="str">
        <f>IF(ISBLANK('Registrations List'!AP459),"",'Registrations List'!AP459)</f>
        <v/>
      </c>
      <c r="AE431" t="str">
        <f>IF(ISBLANK('Registrations List'!AR459),"",'Registrations List'!AR459)</f>
        <v/>
      </c>
    </row>
    <row r="432" spans="1:31">
      <c r="A432" t="str">
        <f>IF(ISBLANK('Registrations List'!G460),"",'Registrations List'!G460)</f>
        <v/>
      </c>
      <c r="B432" t="str">
        <f>IF(ISBLANK('Registrations List'!H460),"",'Registrations List'!H460)</f>
        <v/>
      </c>
      <c r="C432" t="str">
        <f>IF(ISBLANK('Registrations List'!L460),"",'Registrations List'!L460)</f>
        <v/>
      </c>
      <c r="D432" t="str">
        <f>IF(ISBLANK('Registrations List'!M460),"",'Registrations List'!M460)</f>
        <v/>
      </c>
      <c r="E432" t="str">
        <f>IF(ISBLANK('Registrations List'!N460),"",'Registrations List'!N460)</f>
        <v/>
      </c>
      <c r="F432" t="str">
        <f>IF(ISBLANK('Registrations List'!O460),"",'Registrations List'!O460)</f>
        <v/>
      </c>
      <c r="G432" t="str">
        <f>IF(ISBLANK('Registrations List'!P460),"",'Registrations List'!P460)</f>
        <v/>
      </c>
      <c r="H432" t="str">
        <f>IF(ISBLANK('Registrations List'!AY460),"",'Registrations List'!AY460)</f>
        <v/>
      </c>
      <c r="I432" t="str">
        <f>IF(ISBLANK('Registrations List'!AZ460),"",'Registrations List'!AZ460)</f>
        <v/>
      </c>
      <c r="J432" t="str">
        <f>IF(ISBLANK('Registrations List'!BE460),"",'Registrations List'!BE460)</f>
        <v/>
      </c>
      <c r="K432" t="str">
        <f>IF(ISBLANK('Registrations List'!BF460),"",'Registrations List'!BF460)</f>
        <v/>
      </c>
      <c r="L432" t="str">
        <f>IF(ISBLANK('Registrations List'!BK460),"",'Registrations List'!BK460)</f>
        <v/>
      </c>
      <c r="M432" t="str">
        <f>IF(ISBLANK('Registrations List'!BL460),"",'Registrations List'!BL460)</f>
        <v/>
      </c>
      <c r="N432" t="str">
        <f>IF(ISBLANK('Registrations List'!BQ460),"",'Registrations List'!BQ460)</f>
        <v/>
      </c>
      <c r="O432" t="str">
        <f>IF(ISBLANK('Registrations List'!BR460),"",'Registrations List'!BR460)</f>
        <v/>
      </c>
      <c r="P432" t="str">
        <f>IF(ISBLANK('Registrations List'!BW460),"",'Registrations List'!BW460)</f>
        <v/>
      </c>
      <c r="Q432" t="str">
        <f>IF(ISBLANK('Registrations List'!BX460),"",'Registrations List'!BX460)</f>
        <v/>
      </c>
      <c r="R432" t="str">
        <f>IF(ISBLANK('Registrations List'!CC460),"",'Registrations List'!CC460)</f>
        <v/>
      </c>
      <c r="S432" t="str">
        <f>IF(ISBLANK('Registrations List'!CD460),"",'Registrations List'!CD460)</f>
        <v/>
      </c>
      <c r="T432" s="96" t="str">
        <f>IF(H432="","",Schedule!C435)</f>
        <v/>
      </c>
      <c r="U432" t="str">
        <f>IF('Request for Payment'!$G$29=0,"",'Request for Payment'!$G$29)</f>
        <v/>
      </c>
      <c r="V432" t="str">
        <f>IF(ISBLANK('Registrations List'!AH460),"",'Registrations List'!AH460)</f>
        <v/>
      </c>
      <c r="W432" t="str">
        <f>IF(ISBLANK('Registrations List'!AI460),"",'Registrations List'!AI460)</f>
        <v/>
      </c>
      <c r="X432" t="str">
        <f>IF(ISBLANK('Registrations List'!AJ460),"",'Registrations List'!AJ460)</f>
        <v/>
      </c>
      <c r="Y432" t="str">
        <f>IF(ISBLANK('Registrations List'!AK460),"",'Registrations List'!AK460)</f>
        <v/>
      </c>
      <c r="Z432" t="str">
        <f>IF(ISBLANK('Registrations List'!AL460),"",'Registrations List'!AL460)</f>
        <v/>
      </c>
      <c r="AA432" t="str">
        <f>IF(ISBLANK('Registrations List'!AM460),"",'Registrations List'!AM460)</f>
        <v/>
      </c>
      <c r="AB432" t="str">
        <f>IF(ISBLANK('Registrations List'!AN460),"",'Registrations List'!AN460)</f>
        <v/>
      </c>
      <c r="AC432" t="str">
        <f>IF(ISBLANK('Registrations List'!AO460),"",'Registrations List'!AO460)</f>
        <v/>
      </c>
      <c r="AD432" t="str">
        <f>IF(ISBLANK('Registrations List'!AP460),"",'Registrations List'!AP460)</f>
        <v/>
      </c>
      <c r="AE432" t="str">
        <f>IF(ISBLANK('Registrations List'!AR460),"",'Registrations List'!AR460)</f>
        <v/>
      </c>
    </row>
    <row r="433" spans="1:31">
      <c r="A433" t="str">
        <f>IF(ISBLANK('Registrations List'!G461),"",'Registrations List'!G461)</f>
        <v/>
      </c>
      <c r="B433" t="str">
        <f>IF(ISBLANK('Registrations List'!H461),"",'Registrations List'!H461)</f>
        <v/>
      </c>
      <c r="C433" t="str">
        <f>IF(ISBLANK('Registrations List'!L461),"",'Registrations List'!L461)</f>
        <v/>
      </c>
      <c r="D433" t="str">
        <f>IF(ISBLANK('Registrations List'!M461),"",'Registrations List'!M461)</f>
        <v/>
      </c>
      <c r="E433" t="str">
        <f>IF(ISBLANK('Registrations List'!N461),"",'Registrations List'!N461)</f>
        <v/>
      </c>
      <c r="F433" t="str">
        <f>IF(ISBLANK('Registrations List'!O461),"",'Registrations List'!O461)</f>
        <v/>
      </c>
      <c r="G433" t="str">
        <f>IF(ISBLANK('Registrations List'!P461),"",'Registrations List'!P461)</f>
        <v/>
      </c>
      <c r="H433" t="str">
        <f>IF(ISBLANK('Registrations List'!AY461),"",'Registrations List'!AY461)</f>
        <v/>
      </c>
      <c r="I433" t="str">
        <f>IF(ISBLANK('Registrations List'!AZ461),"",'Registrations List'!AZ461)</f>
        <v/>
      </c>
      <c r="J433" t="str">
        <f>IF(ISBLANK('Registrations List'!BE461),"",'Registrations List'!BE461)</f>
        <v/>
      </c>
      <c r="K433" t="str">
        <f>IF(ISBLANK('Registrations List'!BF461),"",'Registrations List'!BF461)</f>
        <v/>
      </c>
      <c r="L433" t="str">
        <f>IF(ISBLANK('Registrations List'!BK461),"",'Registrations List'!BK461)</f>
        <v/>
      </c>
      <c r="M433" t="str">
        <f>IF(ISBLANK('Registrations List'!BL461),"",'Registrations List'!BL461)</f>
        <v/>
      </c>
      <c r="N433" t="str">
        <f>IF(ISBLANK('Registrations List'!BQ461),"",'Registrations List'!BQ461)</f>
        <v/>
      </c>
      <c r="O433" t="str">
        <f>IF(ISBLANK('Registrations List'!BR461),"",'Registrations List'!BR461)</f>
        <v/>
      </c>
      <c r="P433" t="str">
        <f>IF(ISBLANK('Registrations List'!BW461),"",'Registrations List'!BW461)</f>
        <v/>
      </c>
      <c r="Q433" t="str">
        <f>IF(ISBLANK('Registrations List'!BX461),"",'Registrations List'!BX461)</f>
        <v/>
      </c>
      <c r="R433" t="str">
        <f>IF(ISBLANK('Registrations List'!CC461),"",'Registrations List'!CC461)</f>
        <v/>
      </c>
      <c r="S433" t="str">
        <f>IF(ISBLANK('Registrations List'!CD461),"",'Registrations List'!CD461)</f>
        <v/>
      </c>
      <c r="T433" s="96" t="str">
        <f>IF(H433="","",Schedule!C436)</f>
        <v/>
      </c>
      <c r="U433" t="str">
        <f>IF('Request for Payment'!$G$29=0,"",'Request for Payment'!$G$29)</f>
        <v/>
      </c>
      <c r="V433" t="str">
        <f>IF(ISBLANK('Registrations List'!AH461),"",'Registrations List'!AH461)</f>
        <v/>
      </c>
      <c r="W433" t="str">
        <f>IF(ISBLANK('Registrations List'!AI461),"",'Registrations List'!AI461)</f>
        <v/>
      </c>
      <c r="X433" t="str">
        <f>IF(ISBLANK('Registrations List'!AJ461),"",'Registrations List'!AJ461)</f>
        <v/>
      </c>
      <c r="Y433" t="str">
        <f>IF(ISBLANK('Registrations List'!AK461),"",'Registrations List'!AK461)</f>
        <v/>
      </c>
      <c r="Z433" t="str">
        <f>IF(ISBLANK('Registrations List'!AL461),"",'Registrations List'!AL461)</f>
        <v/>
      </c>
      <c r="AA433" t="str">
        <f>IF(ISBLANK('Registrations List'!AM461),"",'Registrations List'!AM461)</f>
        <v/>
      </c>
      <c r="AB433" t="str">
        <f>IF(ISBLANK('Registrations List'!AN461),"",'Registrations List'!AN461)</f>
        <v/>
      </c>
      <c r="AC433" t="str">
        <f>IF(ISBLANK('Registrations List'!AO461),"",'Registrations List'!AO461)</f>
        <v/>
      </c>
      <c r="AD433" t="str">
        <f>IF(ISBLANK('Registrations List'!AP461),"",'Registrations List'!AP461)</f>
        <v/>
      </c>
      <c r="AE433" t="str">
        <f>IF(ISBLANK('Registrations List'!AR461),"",'Registrations List'!AR461)</f>
        <v/>
      </c>
    </row>
    <row r="434" spans="1:31">
      <c r="A434" t="str">
        <f>IF(ISBLANK('Registrations List'!G462),"",'Registrations List'!G462)</f>
        <v/>
      </c>
      <c r="B434" t="str">
        <f>IF(ISBLANK('Registrations List'!H462),"",'Registrations List'!H462)</f>
        <v/>
      </c>
      <c r="C434" t="str">
        <f>IF(ISBLANK('Registrations List'!L462),"",'Registrations List'!L462)</f>
        <v/>
      </c>
      <c r="D434" t="str">
        <f>IF(ISBLANK('Registrations List'!M462),"",'Registrations List'!M462)</f>
        <v/>
      </c>
      <c r="E434" t="str">
        <f>IF(ISBLANK('Registrations List'!N462),"",'Registrations List'!N462)</f>
        <v/>
      </c>
      <c r="F434" t="str">
        <f>IF(ISBLANK('Registrations List'!O462),"",'Registrations List'!O462)</f>
        <v/>
      </c>
      <c r="G434" t="str">
        <f>IF(ISBLANK('Registrations List'!P462),"",'Registrations List'!P462)</f>
        <v/>
      </c>
      <c r="H434" t="str">
        <f>IF(ISBLANK('Registrations List'!AY462),"",'Registrations List'!AY462)</f>
        <v/>
      </c>
      <c r="I434" t="str">
        <f>IF(ISBLANK('Registrations List'!AZ462),"",'Registrations List'!AZ462)</f>
        <v/>
      </c>
      <c r="J434" t="str">
        <f>IF(ISBLANK('Registrations List'!BE462),"",'Registrations List'!BE462)</f>
        <v/>
      </c>
      <c r="K434" t="str">
        <f>IF(ISBLANK('Registrations List'!BF462),"",'Registrations List'!BF462)</f>
        <v/>
      </c>
      <c r="L434" t="str">
        <f>IF(ISBLANK('Registrations List'!BK462),"",'Registrations List'!BK462)</f>
        <v/>
      </c>
      <c r="M434" t="str">
        <f>IF(ISBLANK('Registrations List'!BL462),"",'Registrations List'!BL462)</f>
        <v/>
      </c>
      <c r="N434" t="str">
        <f>IF(ISBLANK('Registrations List'!BQ462),"",'Registrations List'!BQ462)</f>
        <v/>
      </c>
      <c r="O434" t="str">
        <f>IF(ISBLANK('Registrations List'!BR462),"",'Registrations List'!BR462)</f>
        <v/>
      </c>
      <c r="P434" t="str">
        <f>IF(ISBLANK('Registrations List'!BW462),"",'Registrations List'!BW462)</f>
        <v/>
      </c>
      <c r="Q434" t="str">
        <f>IF(ISBLANK('Registrations List'!BX462),"",'Registrations List'!BX462)</f>
        <v/>
      </c>
      <c r="R434" t="str">
        <f>IF(ISBLANK('Registrations List'!CC462),"",'Registrations List'!CC462)</f>
        <v/>
      </c>
      <c r="S434" t="str">
        <f>IF(ISBLANK('Registrations List'!CD462),"",'Registrations List'!CD462)</f>
        <v/>
      </c>
      <c r="T434" s="96" t="str">
        <f>IF(H434="","",Schedule!C437)</f>
        <v/>
      </c>
      <c r="U434" t="str">
        <f>IF('Request for Payment'!$G$29=0,"",'Request for Payment'!$G$29)</f>
        <v/>
      </c>
      <c r="V434" t="str">
        <f>IF(ISBLANK('Registrations List'!AH462),"",'Registrations List'!AH462)</f>
        <v/>
      </c>
      <c r="W434" t="str">
        <f>IF(ISBLANK('Registrations List'!AI462),"",'Registrations List'!AI462)</f>
        <v/>
      </c>
      <c r="X434" t="str">
        <f>IF(ISBLANK('Registrations List'!AJ462),"",'Registrations List'!AJ462)</f>
        <v/>
      </c>
      <c r="Y434" t="str">
        <f>IF(ISBLANK('Registrations List'!AK462),"",'Registrations List'!AK462)</f>
        <v/>
      </c>
      <c r="Z434" t="str">
        <f>IF(ISBLANK('Registrations List'!AL462),"",'Registrations List'!AL462)</f>
        <v/>
      </c>
      <c r="AA434" t="str">
        <f>IF(ISBLANK('Registrations List'!AM462),"",'Registrations List'!AM462)</f>
        <v/>
      </c>
      <c r="AB434" t="str">
        <f>IF(ISBLANK('Registrations List'!AN462),"",'Registrations List'!AN462)</f>
        <v/>
      </c>
      <c r="AC434" t="str">
        <f>IF(ISBLANK('Registrations List'!AO462),"",'Registrations List'!AO462)</f>
        <v/>
      </c>
      <c r="AD434" t="str">
        <f>IF(ISBLANK('Registrations List'!AP462),"",'Registrations List'!AP462)</f>
        <v/>
      </c>
      <c r="AE434" t="str">
        <f>IF(ISBLANK('Registrations List'!AR462),"",'Registrations List'!AR462)</f>
        <v/>
      </c>
    </row>
    <row r="435" spans="1:31">
      <c r="A435" t="str">
        <f>IF(ISBLANK('Registrations List'!G463),"",'Registrations List'!G463)</f>
        <v/>
      </c>
      <c r="B435" t="str">
        <f>IF(ISBLANK('Registrations List'!H463),"",'Registrations List'!H463)</f>
        <v/>
      </c>
      <c r="C435" t="str">
        <f>IF(ISBLANK('Registrations List'!L463),"",'Registrations List'!L463)</f>
        <v/>
      </c>
      <c r="D435" t="str">
        <f>IF(ISBLANK('Registrations List'!M463),"",'Registrations List'!M463)</f>
        <v/>
      </c>
      <c r="E435" t="str">
        <f>IF(ISBLANK('Registrations List'!N463),"",'Registrations List'!N463)</f>
        <v/>
      </c>
      <c r="F435" t="str">
        <f>IF(ISBLANK('Registrations List'!O463),"",'Registrations List'!O463)</f>
        <v/>
      </c>
      <c r="G435" t="str">
        <f>IF(ISBLANK('Registrations List'!P463),"",'Registrations List'!P463)</f>
        <v/>
      </c>
      <c r="H435" t="str">
        <f>IF(ISBLANK('Registrations List'!AY463),"",'Registrations List'!AY463)</f>
        <v/>
      </c>
      <c r="I435" t="str">
        <f>IF(ISBLANK('Registrations List'!AZ463),"",'Registrations List'!AZ463)</f>
        <v/>
      </c>
      <c r="J435" t="str">
        <f>IF(ISBLANK('Registrations List'!BE463),"",'Registrations List'!BE463)</f>
        <v/>
      </c>
      <c r="K435" t="str">
        <f>IF(ISBLANK('Registrations List'!BF463),"",'Registrations List'!BF463)</f>
        <v/>
      </c>
      <c r="L435" t="str">
        <f>IF(ISBLANK('Registrations List'!BK463),"",'Registrations List'!BK463)</f>
        <v/>
      </c>
      <c r="M435" t="str">
        <f>IF(ISBLANK('Registrations List'!BL463),"",'Registrations List'!BL463)</f>
        <v/>
      </c>
      <c r="N435" t="str">
        <f>IF(ISBLANK('Registrations List'!BQ463),"",'Registrations List'!BQ463)</f>
        <v/>
      </c>
      <c r="O435" t="str">
        <f>IF(ISBLANK('Registrations List'!BR463),"",'Registrations List'!BR463)</f>
        <v/>
      </c>
      <c r="P435" t="str">
        <f>IF(ISBLANK('Registrations List'!BW463),"",'Registrations List'!BW463)</f>
        <v/>
      </c>
      <c r="Q435" t="str">
        <f>IF(ISBLANK('Registrations List'!BX463),"",'Registrations List'!BX463)</f>
        <v/>
      </c>
      <c r="R435" t="str">
        <f>IF(ISBLANK('Registrations List'!CC463),"",'Registrations List'!CC463)</f>
        <v/>
      </c>
      <c r="S435" t="str">
        <f>IF(ISBLANK('Registrations List'!CD463),"",'Registrations List'!CD463)</f>
        <v/>
      </c>
      <c r="T435" s="96" t="str">
        <f>IF(H435="","",Schedule!C438)</f>
        <v/>
      </c>
      <c r="U435" t="str">
        <f>IF('Request for Payment'!$G$29=0,"",'Request for Payment'!$G$29)</f>
        <v/>
      </c>
      <c r="V435" t="str">
        <f>IF(ISBLANK('Registrations List'!AH463),"",'Registrations List'!AH463)</f>
        <v/>
      </c>
      <c r="W435" t="str">
        <f>IF(ISBLANK('Registrations List'!AI463),"",'Registrations List'!AI463)</f>
        <v/>
      </c>
      <c r="X435" t="str">
        <f>IF(ISBLANK('Registrations List'!AJ463),"",'Registrations List'!AJ463)</f>
        <v/>
      </c>
      <c r="Y435" t="str">
        <f>IF(ISBLANK('Registrations List'!AK463),"",'Registrations List'!AK463)</f>
        <v/>
      </c>
      <c r="Z435" t="str">
        <f>IF(ISBLANK('Registrations List'!AL463),"",'Registrations List'!AL463)</f>
        <v/>
      </c>
      <c r="AA435" t="str">
        <f>IF(ISBLANK('Registrations List'!AM463),"",'Registrations List'!AM463)</f>
        <v/>
      </c>
      <c r="AB435" t="str">
        <f>IF(ISBLANK('Registrations List'!AN463),"",'Registrations List'!AN463)</f>
        <v/>
      </c>
      <c r="AC435" t="str">
        <f>IF(ISBLANK('Registrations List'!AO463),"",'Registrations List'!AO463)</f>
        <v/>
      </c>
      <c r="AD435" t="str">
        <f>IF(ISBLANK('Registrations List'!AP463),"",'Registrations List'!AP463)</f>
        <v/>
      </c>
      <c r="AE435" t="str">
        <f>IF(ISBLANK('Registrations List'!AR463),"",'Registrations List'!AR463)</f>
        <v/>
      </c>
    </row>
    <row r="436" spans="1:31">
      <c r="A436" t="str">
        <f>IF(ISBLANK('Registrations List'!G464),"",'Registrations List'!G464)</f>
        <v/>
      </c>
      <c r="B436" t="str">
        <f>IF(ISBLANK('Registrations List'!H464),"",'Registrations List'!H464)</f>
        <v/>
      </c>
      <c r="C436" t="str">
        <f>IF(ISBLANK('Registrations List'!L464),"",'Registrations List'!L464)</f>
        <v/>
      </c>
      <c r="D436" t="str">
        <f>IF(ISBLANK('Registrations List'!M464),"",'Registrations List'!M464)</f>
        <v/>
      </c>
      <c r="E436" t="str">
        <f>IF(ISBLANK('Registrations List'!N464),"",'Registrations List'!N464)</f>
        <v/>
      </c>
      <c r="F436" t="str">
        <f>IF(ISBLANK('Registrations List'!O464),"",'Registrations List'!O464)</f>
        <v/>
      </c>
      <c r="G436" t="str">
        <f>IF(ISBLANK('Registrations List'!P464),"",'Registrations List'!P464)</f>
        <v/>
      </c>
      <c r="H436" t="str">
        <f>IF(ISBLANK('Registrations List'!AY464),"",'Registrations List'!AY464)</f>
        <v/>
      </c>
      <c r="I436" t="str">
        <f>IF(ISBLANK('Registrations List'!AZ464),"",'Registrations List'!AZ464)</f>
        <v/>
      </c>
      <c r="J436" t="str">
        <f>IF(ISBLANK('Registrations List'!BE464),"",'Registrations List'!BE464)</f>
        <v/>
      </c>
      <c r="K436" t="str">
        <f>IF(ISBLANK('Registrations List'!BF464),"",'Registrations List'!BF464)</f>
        <v/>
      </c>
      <c r="L436" t="str">
        <f>IF(ISBLANK('Registrations List'!BK464),"",'Registrations List'!BK464)</f>
        <v/>
      </c>
      <c r="M436" t="str">
        <f>IF(ISBLANK('Registrations List'!BL464),"",'Registrations List'!BL464)</f>
        <v/>
      </c>
      <c r="N436" t="str">
        <f>IF(ISBLANK('Registrations List'!BQ464),"",'Registrations List'!BQ464)</f>
        <v/>
      </c>
      <c r="O436" t="str">
        <f>IF(ISBLANK('Registrations List'!BR464),"",'Registrations List'!BR464)</f>
        <v/>
      </c>
      <c r="P436" t="str">
        <f>IF(ISBLANK('Registrations List'!BW464),"",'Registrations List'!BW464)</f>
        <v/>
      </c>
      <c r="Q436" t="str">
        <f>IF(ISBLANK('Registrations List'!BX464),"",'Registrations List'!BX464)</f>
        <v/>
      </c>
      <c r="R436" t="str">
        <f>IF(ISBLANK('Registrations List'!CC464),"",'Registrations List'!CC464)</f>
        <v/>
      </c>
      <c r="S436" t="str">
        <f>IF(ISBLANK('Registrations List'!CD464),"",'Registrations List'!CD464)</f>
        <v/>
      </c>
      <c r="T436" s="96" t="str">
        <f>IF(H436="","",Schedule!C439)</f>
        <v/>
      </c>
      <c r="U436" t="str">
        <f>IF('Request for Payment'!$G$29=0,"",'Request for Payment'!$G$29)</f>
        <v/>
      </c>
      <c r="V436" t="str">
        <f>IF(ISBLANK('Registrations List'!AH464),"",'Registrations List'!AH464)</f>
        <v/>
      </c>
      <c r="W436" t="str">
        <f>IF(ISBLANK('Registrations List'!AI464),"",'Registrations List'!AI464)</f>
        <v/>
      </c>
      <c r="X436" t="str">
        <f>IF(ISBLANK('Registrations List'!AJ464),"",'Registrations List'!AJ464)</f>
        <v/>
      </c>
      <c r="Y436" t="str">
        <f>IF(ISBLANK('Registrations List'!AK464),"",'Registrations List'!AK464)</f>
        <v/>
      </c>
      <c r="Z436" t="str">
        <f>IF(ISBLANK('Registrations List'!AL464),"",'Registrations List'!AL464)</f>
        <v/>
      </c>
      <c r="AA436" t="str">
        <f>IF(ISBLANK('Registrations List'!AM464),"",'Registrations List'!AM464)</f>
        <v/>
      </c>
      <c r="AB436" t="str">
        <f>IF(ISBLANK('Registrations List'!AN464),"",'Registrations List'!AN464)</f>
        <v/>
      </c>
      <c r="AC436" t="str">
        <f>IF(ISBLANK('Registrations List'!AO464),"",'Registrations List'!AO464)</f>
        <v/>
      </c>
      <c r="AD436" t="str">
        <f>IF(ISBLANK('Registrations List'!AP464),"",'Registrations List'!AP464)</f>
        <v/>
      </c>
      <c r="AE436" t="str">
        <f>IF(ISBLANK('Registrations List'!AR464),"",'Registrations List'!AR464)</f>
        <v/>
      </c>
    </row>
    <row r="437" spans="1:31">
      <c r="A437" t="str">
        <f>IF(ISBLANK('Registrations List'!G465),"",'Registrations List'!G465)</f>
        <v/>
      </c>
      <c r="B437" t="str">
        <f>IF(ISBLANK('Registrations List'!H465),"",'Registrations List'!H465)</f>
        <v/>
      </c>
      <c r="C437" t="str">
        <f>IF(ISBLANK('Registrations List'!L465),"",'Registrations List'!L465)</f>
        <v/>
      </c>
      <c r="D437" t="str">
        <f>IF(ISBLANK('Registrations List'!M465),"",'Registrations List'!M465)</f>
        <v/>
      </c>
      <c r="E437" t="str">
        <f>IF(ISBLANK('Registrations List'!N465),"",'Registrations List'!N465)</f>
        <v/>
      </c>
      <c r="F437" t="str">
        <f>IF(ISBLANK('Registrations List'!O465),"",'Registrations List'!O465)</f>
        <v/>
      </c>
      <c r="G437" t="str">
        <f>IF(ISBLANK('Registrations List'!P465),"",'Registrations List'!P465)</f>
        <v/>
      </c>
      <c r="H437" t="str">
        <f>IF(ISBLANK('Registrations List'!AY465),"",'Registrations List'!AY465)</f>
        <v/>
      </c>
      <c r="I437" t="str">
        <f>IF(ISBLANK('Registrations List'!AZ465),"",'Registrations List'!AZ465)</f>
        <v/>
      </c>
      <c r="J437" t="str">
        <f>IF(ISBLANK('Registrations List'!BE465),"",'Registrations List'!BE465)</f>
        <v/>
      </c>
      <c r="K437" t="str">
        <f>IF(ISBLANK('Registrations List'!BF465),"",'Registrations List'!BF465)</f>
        <v/>
      </c>
      <c r="L437" t="str">
        <f>IF(ISBLANK('Registrations List'!BK465),"",'Registrations List'!BK465)</f>
        <v/>
      </c>
      <c r="M437" t="str">
        <f>IF(ISBLANK('Registrations List'!BL465),"",'Registrations List'!BL465)</f>
        <v/>
      </c>
      <c r="N437" t="str">
        <f>IF(ISBLANK('Registrations List'!BQ465),"",'Registrations List'!BQ465)</f>
        <v/>
      </c>
      <c r="O437" t="str">
        <f>IF(ISBLANK('Registrations List'!BR465),"",'Registrations List'!BR465)</f>
        <v/>
      </c>
      <c r="P437" t="str">
        <f>IF(ISBLANK('Registrations List'!BW465),"",'Registrations List'!BW465)</f>
        <v/>
      </c>
      <c r="Q437" t="str">
        <f>IF(ISBLANK('Registrations List'!BX465),"",'Registrations List'!BX465)</f>
        <v/>
      </c>
      <c r="R437" t="str">
        <f>IF(ISBLANK('Registrations List'!CC465),"",'Registrations List'!CC465)</f>
        <v/>
      </c>
      <c r="S437" t="str">
        <f>IF(ISBLANK('Registrations List'!CD465),"",'Registrations List'!CD465)</f>
        <v/>
      </c>
      <c r="T437" s="96" t="str">
        <f>IF(H437="","",Schedule!C440)</f>
        <v/>
      </c>
      <c r="U437" t="str">
        <f>IF('Request for Payment'!$G$29=0,"",'Request for Payment'!$G$29)</f>
        <v/>
      </c>
      <c r="V437" t="str">
        <f>IF(ISBLANK('Registrations List'!AH465),"",'Registrations List'!AH465)</f>
        <v/>
      </c>
      <c r="W437" t="str">
        <f>IF(ISBLANK('Registrations List'!AI465),"",'Registrations List'!AI465)</f>
        <v/>
      </c>
      <c r="X437" t="str">
        <f>IF(ISBLANK('Registrations List'!AJ465),"",'Registrations List'!AJ465)</f>
        <v/>
      </c>
      <c r="Y437" t="str">
        <f>IF(ISBLANK('Registrations List'!AK465),"",'Registrations List'!AK465)</f>
        <v/>
      </c>
      <c r="Z437" t="str">
        <f>IF(ISBLANK('Registrations List'!AL465),"",'Registrations List'!AL465)</f>
        <v/>
      </c>
      <c r="AA437" t="str">
        <f>IF(ISBLANK('Registrations List'!AM465),"",'Registrations List'!AM465)</f>
        <v/>
      </c>
      <c r="AB437" t="str">
        <f>IF(ISBLANK('Registrations List'!AN465),"",'Registrations List'!AN465)</f>
        <v/>
      </c>
      <c r="AC437" t="str">
        <f>IF(ISBLANK('Registrations List'!AO465),"",'Registrations List'!AO465)</f>
        <v/>
      </c>
      <c r="AD437" t="str">
        <f>IF(ISBLANK('Registrations List'!AP465),"",'Registrations List'!AP465)</f>
        <v/>
      </c>
      <c r="AE437" t="str">
        <f>IF(ISBLANK('Registrations List'!AR465),"",'Registrations List'!AR465)</f>
        <v/>
      </c>
    </row>
    <row r="438" spans="1:31">
      <c r="A438" t="str">
        <f>IF(ISBLANK('Registrations List'!G466),"",'Registrations List'!G466)</f>
        <v/>
      </c>
      <c r="B438" t="str">
        <f>IF(ISBLANK('Registrations List'!H466),"",'Registrations List'!H466)</f>
        <v/>
      </c>
      <c r="C438" t="str">
        <f>IF(ISBLANK('Registrations List'!L466),"",'Registrations List'!L466)</f>
        <v/>
      </c>
      <c r="D438" t="str">
        <f>IF(ISBLANK('Registrations List'!M466),"",'Registrations List'!M466)</f>
        <v/>
      </c>
      <c r="E438" t="str">
        <f>IF(ISBLANK('Registrations List'!N466),"",'Registrations List'!N466)</f>
        <v/>
      </c>
      <c r="F438" t="str">
        <f>IF(ISBLANK('Registrations List'!O466),"",'Registrations List'!O466)</f>
        <v/>
      </c>
      <c r="G438" t="str">
        <f>IF(ISBLANK('Registrations List'!P466),"",'Registrations List'!P466)</f>
        <v/>
      </c>
      <c r="H438" t="str">
        <f>IF(ISBLANK('Registrations List'!AY466),"",'Registrations List'!AY466)</f>
        <v/>
      </c>
      <c r="I438" t="str">
        <f>IF(ISBLANK('Registrations List'!AZ466),"",'Registrations List'!AZ466)</f>
        <v/>
      </c>
      <c r="J438" t="str">
        <f>IF(ISBLANK('Registrations List'!BE466),"",'Registrations List'!BE466)</f>
        <v/>
      </c>
      <c r="K438" t="str">
        <f>IF(ISBLANK('Registrations List'!BF466),"",'Registrations List'!BF466)</f>
        <v/>
      </c>
      <c r="L438" t="str">
        <f>IF(ISBLANK('Registrations List'!BK466),"",'Registrations List'!BK466)</f>
        <v/>
      </c>
      <c r="M438" t="str">
        <f>IF(ISBLANK('Registrations List'!BL466),"",'Registrations List'!BL466)</f>
        <v/>
      </c>
      <c r="N438" t="str">
        <f>IF(ISBLANK('Registrations List'!BQ466),"",'Registrations List'!BQ466)</f>
        <v/>
      </c>
      <c r="O438" t="str">
        <f>IF(ISBLANK('Registrations List'!BR466),"",'Registrations List'!BR466)</f>
        <v/>
      </c>
      <c r="P438" t="str">
        <f>IF(ISBLANK('Registrations List'!BW466),"",'Registrations List'!BW466)</f>
        <v/>
      </c>
      <c r="Q438" t="str">
        <f>IF(ISBLANK('Registrations List'!BX466),"",'Registrations List'!BX466)</f>
        <v/>
      </c>
      <c r="R438" t="str">
        <f>IF(ISBLANK('Registrations List'!CC466),"",'Registrations List'!CC466)</f>
        <v/>
      </c>
      <c r="S438" t="str">
        <f>IF(ISBLANK('Registrations List'!CD466),"",'Registrations List'!CD466)</f>
        <v/>
      </c>
      <c r="T438" s="96" t="str">
        <f>IF(H438="","",Schedule!C441)</f>
        <v/>
      </c>
      <c r="U438" t="str">
        <f>IF('Request for Payment'!$G$29=0,"",'Request for Payment'!$G$29)</f>
        <v/>
      </c>
      <c r="V438" t="str">
        <f>IF(ISBLANK('Registrations List'!AH466),"",'Registrations List'!AH466)</f>
        <v/>
      </c>
      <c r="W438" t="str">
        <f>IF(ISBLANK('Registrations List'!AI466),"",'Registrations List'!AI466)</f>
        <v/>
      </c>
      <c r="X438" t="str">
        <f>IF(ISBLANK('Registrations List'!AJ466),"",'Registrations List'!AJ466)</f>
        <v/>
      </c>
      <c r="Y438" t="str">
        <f>IF(ISBLANK('Registrations List'!AK466),"",'Registrations List'!AK466)</f>
        <v/>
      </c>
      <c r="Z438" t="str">
        <f>IF(ISBLANK('Registrations List'!AL466),"",'Registrations List'!AL466)</f>
        <v/>
      </c>
      <c r="AA438" t="str">
        <f>IF(ISBLANK('Registrations List'!AM466),"",'Registrations List'!AM466)</f>
        <v/>
      </c>
      <c r="AB438" t="str">
        <f>IF(ISBLANK('Registrations List'!AN466),"",'Registrations List'!AN466)</f>
        <v/>
      </c>
      <c r="AC438" t="str">
        <f>IF(ISBLANK('Registrations List'!AO466),"",'Registrations List'!AO466)</f>
        <v/>
      </c>
      <c r="AD438" t="str">
        <f>IF(ISBLANK('Registrations List'!AP466),"",'Registrations List'!AP466)</f>
        <v/>
      </c>
      <c r="AE438" t="str">
        <f>IF(ISBLANK('Registrations List'!AR466),"",'Registrations List'!AR466)</f>
        <v/>
      </c>
    </row>
    <row r="439" spans="1:31">
      <c r="A439" t="str">
        <f>IF(ISBLANK('Registrations List'!G467),"",'Registrations List'!G467)</f>
        <v/>
      </c>
      <c r="B439" t="str">
        <f>IF(ISBLANK('Registrations List'!H467),"",'Registrations List'!H467)</f>
        <v/>
      </c>
      <c r="C439" t="str">
        <f>IF(ISBLANK('Registrations List'!L467),"",'Registrations List'!L467)</f>
        <v/>
      </c>
      <c r="D439" t="str">
        <f>IF(ISBLANK('Registrations List'!M467),"",'Registrations List'!M467)</f>
        <v/>
      </c>
      <c r="E439" t="str">
        <f>IF(ISBLANK('Registrations List'!N467),"",'Registrations List'!N467)</f>
        <v/>
      </c>
      <c r="F439" t="str">
        <f>IF(ISBLANK('Registrations List'!O467),"",'Registrations List'!O467)</f>
        <v/>
      </c>
      <c r="G439" t="str">
        <f>IF(ISBLANK('Registrations List'!P467),"",'Registrations List'!P467)</f>
        <v/>
      </c>
      <c r="H439" t="str">
        <f>IF(ISBLANK('Registrations List'!AY467),"",'Registrations List'!AY467)</f>
        <v/>
      </c>
      <c r="I439" t="str">
        <f>IF(ISBLANK('Registrations List'!AZ467),"",'Registrations List'!AZ467)</f>
        <v/>
      </c>
      <c r="J439" t="str">
        <f>IF(ISBLANK('Registrations List'!BE467),"",'Registrations List'!BE467)</f>
        <v/>
      </c>
      <c r="K439" t="str">
        <f>IF(ISBLANK('Registrations List'!BF467),"",'Registrations List'!BF467)</f>
        <v/>
      </c>
      <c r="L439" t="str">
        <f>IF(ISBLANK('Registrations List'!BK467),"",'Registrations List'!BK467)</f>
        <v/>
      </c>
      <c r="M439" t="str">
        <f>IF(ISBLANK('Registrations List'!BL467),"",'Registrations List'!BL467)</f>
        <v/>
      </c>
      <c r="N439" t="str">
        <f>IF(ISBLANK('Registrations List'!BQ467),"",'Registrations List'!BQ467)</f>
        <v/>
      </c>
      <c r="O439" t="str">
        <f>IF(ISBLANK('Registrations List'!BR467),"",'Registrations List'!BR467)</f>
        <v/>
      </c>
      <c r="P439" t="str">
        <f>IF(ISBLANK('Registrations List'!BW467),"",'Registrations List'!BW467)</f>
        <v/>
      </c>
      <c r="Q439" t="str">
        <f>IF(ISBLANK('Registrations List'!BX467),"",'Registrations List'!BX467)</f>
        <v/>
      </c>
      <c r="R439" t="str">
        <f>IF(ISBLANK('Registrations List'!CC467),"",'Registrations List'!CC467)</f>
        <v/>
      </c>
      <c r="S439" t="str">
        <f>IF(ISBLANK('Registrations List'!CD467),"",'Registrations List'!CD467)</f>
        <v/>
      </c>
      <c r="T439" s="96" t="str">
        <f>IF(H439="","",Schedule!C442)</f>
        <v/>
      </c>
      <c r="U439" t="str">
        <f>IF('Request for Payment'!$G$29=0,"",'Request for Payment'!$G$29)</f>
        <v/>
      </c>
      <c r="V439" t="str">
        <f>IF(ISBLANK('Registrations List'!AH467),"",'Registrations List'!AH467)</f>
        <v/>
      </c>
      <c r="W439" t="str">
        <f>IF(ISBLANK('Registrations List'!AI467),"",'Registrations List'!AI467)</f>
        <v/>
      </c>
      <c r="X439" t="str">
        <f>IF(ISBLANK('Registrations List'!AJ467),"",'Registrations List'!AJ467)</f>
        <v/>
      </c>
      <c r="Y439" t="str">
        <f>IF(ISBLANK('Registrations List'!AK467),"",'Registrations List'!AK467)</f>
        <v/>
      </c>
      <c r="Z439" t="str">
        <f>IF(ISBLANK('Registrations List'!AL467),"",'Registrations List'!AL467)</f>
        <v/>
      </c>
      <c r="AA439" t="str">
        <f>IF(ISBLANK('Registrations List'!AM467),"",'Registrations List'!AM467)</f>
        <v/>
      </c>
      <c r="AB439" t="str">
        <f>IF(ISBLANK('Registrations List'!AN467),"",'Registrations List'!AN467)</f>
        <v/>
      </c>
      <c r="AC439" t="str">
        <f>IF(ISBLANK('Registrations List'!AO467),"",'Registrations List'!AO467)</f>
        <v/>
      </c>
      <c r="AD439" t="str">
        <f>IF(ISBLANK('Registrations List'!AP467),"",'Registrations List'!AP467)</f>
        <v/>
      </c>
      <c r="AE439" t="str">
        <f>IF(ISBLANK('Registrations List'!AR467),"",'Registrations List'!AR467)</f>
        <v/>
      </c>
    </row>
    <row r="440" spans="1:31">
      <c r="A440" t="str">
        <f>IF(ISBLANK('Registrations List'!G468),"",'Registrations List'!G468)</f>
        <v/>
      </c>
      <c r="B440" t="str">
        <f>IF(ISBLANK('Registrations List'!H468),"",'Registrations List'!H468)</f>
        <v/>
      </c>
      <c r="C440" t="str">
        <f>IF(ISBLANK('Registrations List'!L468),"",'Registrations List'!L468)</f>
        <v/>
      </c>
      <c r="D440" t="str">
        <f>IF(ISBLANK('Registrations List'!M468),"",'Registrations List'!M468)</f>
        <v/>
      </c>
      <c r="E440" t="str">
        <f>IF(ISBLANK('Registrations List'!N468),"",'Registrations List'!N468)</f>
        <v/>
      </c>
      <c r="F440" t="str">
        <f>IF(ISBLANK('Registrations List'!O468),"",'Registrations List'!O468)</f>
        <v/>
      </c>
      <c r="G440" t="str">
        <f>IF(ISBLANK('Registrations List'!P468),"",'Registrations List'!P468)</f>
        <v/>
      </c>
      <c r="H440" t="str">
        <f>IF(ISBLANK('Registrations List'!AY468),"",'Registrations List'!AY468)</f>
        <v/>
      </c>
      <c r="I440" t="str">
        <f>IF(ISBLANK('Registrations List'!AZ468),"",'Registrations List'!AZ468)</f>
        <v/>
      </c>
      <c r="J440" t="str">
        <f>IF(ISBLANK('Registrations List'!BE468),"",'Registrations List'!BE468)</f>
        <v/>
      </c>
      <c r="K440" t="str">
        <f>IF(ISBLANK('Registrations List'!BF468),"",'Registrations List'!BF468)</f>
        <v/>
      </c>
      <c r="L440" t="str">
        <f>IF(ISBLANK('Registrations List'!BK468),"",'Registrations List'!BK468)</f>
        <v/>
      </c>
      <c r="M440" t="str">
        <f>IF(ISBLANK('Registrations List'!BL468),"",'Registrations List'!BL468)</f>
        <v/>
      </c>
      <c r="N440" t="str">
        <f>IF(ISBLANK('Registrations List'!BQ468),"",'Registrations List'!BQ468)</f>
        <v/>
      </c>
      <c r="O440" t="str">
        <f>IF(ISBLANK('Registrations List'!BR468),"",'Registrations List'!BR468)</f>
        <v/>
      </c>
      <c r="P440" t="str">
        <f>IF(ISBLANK('Registrations List'!BW468),"",'Registrations List'!BW468)</f>
        <v/>
      </c>
      <c r="Q440" t="str">
        <f>IF(ISBLANK('Registrations List'!BX468),"",'Registrations List'!BX468)</f>
        <v/>
      </c>
      <c r="R440" t="str">
        <f>IF(ISBLANK('Registrations List'!CC468),"",'Registrations List'!CC468)</f>
        <v/>
      </c>
      <c r="S440" t="str">
        <f>IF(ISBLANK('Registrations List'!CD468),"",'Registrations List'!CD468)</f>
        <v/>
      </c>
      <c r="T440" s="96" t="str">
        <f>IF(H440="","",Schedule!C443)</f>
        <v/>
      </c>
      <c r="U440" t="str">
        <f>IF('Request for Payment'!$G$29=0,"",'Request for Payment'!$G$29)</f>
        <v/>
      </c>
      <c r="V440" t="str">
        <f>IF(ISBLANK('Registrations List'!AH468),"",'Registrations List'!AH468)</f>
        <v/>
      </c>
      <c r="W440" t="str">
        <f>IF(ISBLANK('Registrations List'!AI468),"",'Registrations List'!AI468)</f>
        <v/>
      </c>
      <c r="X440" t="str">
        <f>IF(ISBLANK('Registrations List'!AJ468),"",'Registrations List'!AJ468)</f>
        <v/>
      </c>
      <c r="Y440" t="str">
        <f>IF(ISBLANK('Registrations List'!AK468),"",'Registrations List'!AK468)</f>
        <v/>
      </c>
      <c r="Z440" t="str">
        <f>IF(ISBLANK('Registrations List'!AL468),"",'Registrations List'!AL468)</f>
        <v/>
      </c>
      <c r="AA440" t="str">
        <f>IF(ISBLANK('Registrations List'!AM468),"",'Registrations List'!AM468)</f>
        <v/>
      </c>
      <c r="AB440" t="str">
        <f>IF(ISBLANK('Registrations List'!AN468),"",'Registrations List'!AN468)</f>
        <v/>
      </c>
      <c r="AC440" t="str">
        <f>IF(ISBLANK('Registrations List'!AO468),"",'Registrations List'!AO468)</f>
        <v/>
      </c>
      <c r="AD440" t="str">
        <f>IF(ISBLANK('Registrations List'!AP468),"",'Registrations List'!AP468)</f>
        <v/>
      </c>
      <c r="AE440" t="str">
        <f>IF(ISBLANK('Registrations List'!AR468),"",'Registrations List'!AR468)</f>
        <v/>
      </c>
    </row>
    <row r="441" spans="1:31">
      <c r="A441" t="str">
        <f>IF(ISBLANK('Registrations List'!G469),"",'Registrations List'!G469)</f>
        <v/>
      </c>
      <c r="B441" t="str">
        <f>IF(ISBLANK('Registrations List'!H469),"",'Registrations List'!H469)</f>
        <v/>
      </c>
      <c r="C441" t="str">
        <f>IF(ISBLANK('Registrations List'!L469),"",'Registrations List'!L469)</f>
        <v/>
      </c>
      <c r="D441" t="str">
        <f>IF(ISBLANK('Registrations List'!M469),"",'Registrations List'!M469)</f>
        <v/>
      </c>
      <c r="E441" t="str">
        <f>IF(ISBLANK('Registrations List'!N469),"",'Registrations List'!N469)</f>
        <v/>
      </c>
      <c r="F441" t="str">
        <f>IF(ISBLANK('Registrations List'!O469),"",'Registrations List'!O469)</f>
        <v/>
      </c>
      <c r="G441" t="str">
        <f>IF(ISBLANK('Registrations List'!P469),"",'Registrations List'!P469)</f>
        <v/>
      </c>
      <c r="H441" t="str">
        <f>IF(ISBLANK('Registrations List'!AY469),"",'Registrations List'!AY469)</f>
        <v/>
      </c>
      <c r="I441" t="str">
        <f>IF(ISBLANK('Registrations List'!AZ469),"",'Registrations List'!AZ469)</f>
        <v/>
      </c>
      <c r="J441" t="str">
        <f>IF(ISBLANK('Registrations List'!BE469),"",'Registrations List'!BE469)</f>
        <v/>
      </c>
      <c r="K441" t="str">
        <f>IF(ISBLANK('Registrations List'!BF469),"",'Registrations List'!BF469)</f>
        <v/>
      </c>
      <c r="L441" t="str">
        <f>IF(ISBLANK('Registrations List'!BK469),"",'Registrations List'!BK469)</f>
        <v/>
      </c>
      <c r="M441" t="str">
        <f>IF(ISBLANK('Registrations List'!BL469),"",'Registrations List'!BL469)</f>
        <v/>
      </c>
      <c r="N441" t="str">
        <f>IF(ISBLANK('Registrations List'!BQ469),"",'Registrations List'!BQ469)</f>
        <v/>
      </c>
      <c r="O441" t="str">
        <f>IF(ISBLANK('Registrations List'!BR469),"",'Registrations List'!BR469)</f>
        <v/>
      </c>
      <c r="P441" t="str">
        <f>IF(ISBLANK('Registrations List'!BW469),"",'Registrations List'!BW469)</f>
        <v/>
      </c>
      <c r="Q441" t="str">
        <f>IF(ISBLANK('Registrations List'!BX469),"",'Registrations List'!BX469)</f>
        <v/>
      </c>
      <c r="R441" t="str">
        <f>IF(ISBLANK('Registrations List'!CC469),"",'Registrations List'!CC469)</f>
        <v/>
      </c>
      <c r="S441" t="str">
        <f>IF(ISBLANK('Registrations List'!CD469),"",'Registrations List'!CD469)</f>
        <v/>
      </c>
      <c r="T441" s="96" t="str">
        <f>IF(H441="","",Schedule!C444)</f>
        <v/>
      </c>
      <c r="U441" t="str">
        <f>IF('Request for Payment'!$G$29=0,"",'Request for Payment'!$G$29)</f>
        <v/>
      </c>
      <c r="V441" t="str">
        <f>IF(ISBLANK('Registrations List'!AH469),"",'Registrations List'!AH469)</f>
        <v/>
      </c>
      <c r="W441" t="str">
        <f>IF(ISBLANK('Registrations List'!AI469),"",'Registrations List'!AI469)</f>
        <v/>
      </c>
      <c r="X441" t="str">
        <f>IF(ISBLANK('Registrations List'!AJ469),"",'Registrations List'!AJ469)</f>
        <v/>
      </c>
      <c r="Y441" t="str">
        <f>IF(ISBLANK('Registrations List'!AK469),"",'Registrations List'!AK469)</f>
        <v/>
      </c>
      <c r="Z441" t="str">
        <f>IF(ISBLANK('Registrations List'!AL469),"",'Registrations List'!AL469)</f>
        <v/>
      </c>
      <c r="AA441" t="str">
        <f>IF(ISBLANK('Registrations List'!AM469),"",'Registrations List'!AM469)</f>
        <v/>
      </c>
      <c r="AB441" t="str">
        <f>IF(ISBLANK('Registrations List'!AN469),"",'Registrations List'!AN469)</f>
        <v/>
      </c>
      <c r="AC441" t="str">
        <f>IF(ISBLANK('Registrations List'!AO469),"",'Registrations List'!AO469)</f>
        <v/>
      </c>
      <c r="AD441" t="str">
        <f>IF(ISBLANK('Registrations List'!AP469),"",'Registrations List'!AP469)</f>
        <v/>
      </c>
      <c r="AE441" t="str">
        <f>IF(ISBLANK('Registrations List'!AR469),"",'Registrations List'!AR469)</f>
        <v/>
      </c>
    </row>
    <row r="442" spans="1:31">
      <c r="A442" t="str">
        <f>IF(ISBLANK('Registrations List'!G470),"",'Registrations List'!G470)</f>
        <v/>
      </c>
      <c r="B442" t="str">
        <f>IF(ISBLANK('Registrations List'!H470),"",'Registrations List'!H470)</f>
        <v/>
      </c>
      <c r="C442" t="str">
        <f>IF(ISBLANK('Registrations List'!L470),"",'Registrations List'!L470)</f>
        <v/>
      </c>
      <c r="D442" t="str">
        <f>IF(ISBLANK('Registrations List'!M470),"",'Registrations List'!M470)</f>
        <v/>
      </c>
      <c r="E442" t="str">
        <f>IF(ISBLANK('Registrations List'!N470),"",'Registrations List'!N470)</f>
        <v/>
      </c>
      <c r="F442" t="str">
        <f>IF(ISBLANK('Registrations List'!O470),"",'Registrations List'!O470)</f>
        <v/>
      </c>
      <c r="G442" t="str">
        <f>IF(ISBLANK('Registrations List'!P470),"",'Registrations List'!P470)</f>
        <v/>
      </c>
      <c r="H442" t="str">
        <f>IF(ISBLANK('Registrations List'!AY470),"",'Registrations List'!AY470)</f>
        <v/>
      </c>
      <c r="I442" t="str">
        <f>IF(ISBLANK('Registrations List'!AZ470),"",'Registrations List'!AZ470)</f>
        <v/>
      </c>
      <c r="J442" t="str">
        <f>IF(ISBLANK('Registrations List'!BE470),"",'Registrations List'!BE470)</f>
        <v/>
      </c>
      <c r="K442" t="str">
        <f>IF(ISBLANK('Registrations List'!BF470),"",'Registrations List'!BF470)</f>
        <v/>
      </c>
      <c r="L442" t="str">
        <f>IF(ISBLANK('Registrations List'!BK470),"",'Registrations List'!BK470)</f>
        <v/>
      </c>
      <c r="M442" t="str">
        <f>IF(ISBLANK('Registrations List'!BL470),"",'Registrations List'!BL470)</f>
        <v/>
      </c>
      <c r="N442" t="str">
        <f>IF(ISBLANK('Registrations List'!BQ470),"",'Registrations List'!BQ470)</f>
        <v/>
      </c>
      <c r="O442" t="str">
        <f>IF(ISBLANK('Registrations List'!BR470),"",'Registrations List'!BR470)</f>
        <v/>
      </c>
      <c r="P442" t="str">
        <f>IF(ISBLANK('Registrations List'!BW470),"",'Registrations List'!BW470)</f>
        <v/>
      </c>
      <c r="Q442" t="str">
        <f>IF(ISBLANK('Registrations List'!BX470),"",'Registrations List'!BX470)</f>
        <v/>
      </c>
      <c r="R442" t="str">
        <f>IF(ISBLANK('Registrations List'!CC470),"",'Registrations List'!CC470)</f>
        <v/>
      </c>
      <c r="S442" t="str">
        <f>IF(ISBLANK('Registrations List'!CD470),"",'Registrations List'!CD470)</f>
        <v/>
      </c>
      <c r="T442" s="96" t="str">
        <f>IF(H442="","",Schedule!C445)</f>
        <v/>
      </c>
      <c r="U442" t="str">
        <f>IF('Request for Payment'!$G$29=0,"",'Request for Payment'!$G$29)</f>
        <v/>
      </c>
      <c r="V442" t="str">
        <f>IF(ISBLANK('Registrations List'!AH470),"",'Registrations List'!AH470)</f>
        <v/>
      </c>
      <c r="W442" t="str">
        <f>IF(ISBLANK('Registrations List'!AI470),"",'Registrations List'!AI470)</f>
        <v/>
      </c>
      <c r="X442" t="str">
        <f>IF(ISBLANK('Registrations List'!AJ470),"",'Registrations List'!AJ470)</f>
        <v/>
      </c>
      <c r="Y442" t="str">
        <f>IF(ISBLANK('Registrations List'!AK470),"",'Registrations List'!AK470)</f>
        <v/>
      </c>
      <c r="Z442" t="str">
        <f>IF(ISBLANK('Registrations List'!AL470),"",'Registrations List'!AL470)</f>
        <v/>
      </c>
      <c r="AA442" t="str">
        <f>IF(ISBLANK('Registrations List'!AM470),"",'Registrations List'!AM470)</f>
        <v/>
      </c>
      <c r="AB442" t="str">
        <f>IF(ISBLANK('Registrations List'!AN470),"",'Registrations List'!AN470)</f>
        <v/>
      </c>
      <c r="AC442" t="str">
        <f>IF(ISBLANK('Registrations List'!AO470),"",'Registrations List'!AO470)</f>
        <v/>
      </c>
      <c r="AD442" t="str">
        <f>IF(ISBLANK('Registrations List'!AP470),"",'Registrations List'!AP470)</f>
        <v/>
      </c>
      <c r="AE442" t="str">
        <f>IF(ISBLANK('Registrations List'!AR470),"",'Registrations List'!AR470)</f>
        <v/>
      </c>
    </row>
    <row r="443" spans="1:31">
      <c r="A443" t="str">
        <f>IF(ISBLANK('Registrations List'!G471),"",'Registrations List'!G471)</f>
        <v/>
      </c>
      <c r="B443" t="str">
        <f>IF(ISBLANK('Registrations List'!H471),"",'Registrations List'!H471)</f>
        <v/>
      </c>
      <c r="C443" t="str">
        <f>IF(ISBLANK('Registrations List'!L471),"",'Registrations List'!L471)</f>
        <v/>
      </c>
      <c r="D443" t="str">
        <f>IF(ISBLANK('Registrations List'!M471),"",'Registrations List'!M471)</f>
        <v/>
      </c>
      <c r="E443" t="str">
        <f>IF(ISBLANK('Registrations List'!N471),"",'Registrations List'!N471)</f>
        <v/>
      </c>
      <c r="F443" t="str">
        <f>IF(ISBLANK('Registrations List'!O471),"",'Registrations List'!O471)</f>
        <v/>
      </c>
      <c r="G443" t="str">
        <f>IF(ISBLANK('Registrations List'!P471),"",'Registrations List'!P471)</f>
        <v/>
      </c>
      <c r="H443" t="str">
        <f>IF(ISBLANK('Registrations List'!AY471),"",'Registrations List'!AY471)</f>
        <v/>
      </c>
      <c r="I443" t="str">
        <f>IF(ISBLANK('Registrations List'!AZ471),"",'Registrations List'!AZ471)</f>
        <v/>
      </c>
      <c r="J443" t="str">
        <f>IF(ISBLANK('Registrations List'!BE471),"",'Registrations List'!BE471)</f>
        <v/>
      </c>
      <c r="K443" t="str">
        <f>IF(ISBLANK('Registrations List'!BF471),"",'Registrations List'!BF471)</f>
        <v/>
      </c>
      <c r="L443" t="str">
        <f>IF(ISBLANK('Registrations List'!BK471),"",'Registrations List'!BK471)</f>
        <v/>
      </c>
      <c r="M443" t="str">
        <f>IF(ISBLANK('Registrations List'!BL471),"",'Registrations List'!BL471)</f>
        <v/>
      </c>
      <c r="N443" t="str">
        <f>IF(ISBLANK('Registrations List'!BQ471),"",'Registrations List'!BQ471)</f>
        <v/>
      </c>
      <c r="O443" t="str">
        <f>IF(ISBLANK('Registrations List'!BR471),"",'Registrations List'!BR471)</f>
        <v/>
      </c>
      <c r="P443" t="str">
        <f>IF(ISBLANK('Registrations List'!BW471),"",'Registrations List'!BW471)</f>
        <v/>
      </c>
      <c r="Q443" t="str">
        <f>IF(ISBLANK('Registrations List'!BX471),"",'Registrations List'!BX471)</f>
        <v/>
      </c>
      <c r="R443" t="str">
        <f>IF(ISBLANK('Registrations List'!CC471),"",'Registrations List'!CC471)</f>
        <v/>
      </c>
      <c r="S443" t="str">
        <f>IF(ISBLANK('Registrations List'!CD471),"",'Registrations List'!CD471)</f>
        <v/>
      </c>
      <c r="T443" s="96" t="str">
        <f>IF(H443="","",Schedule!C446)</f>
        <v/>
      </c>
      <c r="U443" t="str">
        <f>IF('Request for Payment'!$G$29=0,"",'Request for Payment'!$G$29)</f>
        <v/>
      </c>
      <c r="V443" t="str">
        <f>IF(ISBLANK('Registrations List'!AH471),"",'Registrations List'!AH471)</f>
        <v/>
      </c>
      <c r="W443" t="str">
        <f>IF(ISBLANK('Registrations List'!AI471),"",'Registrations List'!AI471)</f>
        <v/>
      </c>
      <c r="X443" t="str">
        <f>IF(ISBLANK('Registrations List'!AJ471),"",'Registrations List'!AJ471)</f>
        <v/>
      </c>
      <c r="Y443" t="str">
        <f>IF(ISBLANK('Registrations List'!AK471),"",'Registrations List'!AK471)</f>
        <v/>
      </c>
      <c r="Z443" t="str">
        <f>IF(ISBLANK('Registrations List'!AL471),"",'Registrations List'!AL471)</f>
        <v/>
      </c>
      <c r="AA443" t="str">
        <f>IF(ISBLANK('Registrations List'!AM471),"",'Registrations List'!AM471)</f>
        <v/>
      </c>
      <c r="AB443" t="str">
        <f>IF(ISBLANK('Registrations List'!AN471),"",'Registrations List'!AN471)</f>
        <v/>
      </c>
      <c r="AC443" t="str">
        <f>IF(ISBLANK('Registrations List'!AO471),"",'Registrations List'!AO471)</f>
        <v/>
      </c>
      <c r="AD443" t="str">
        <f>IF(ISBLANK('Registrations List'!AP471),"",'Registrations List'!AP471)</f>
        <v/>
      </c>
      <c r="AE443" t="str">
        <f>IF(ISBLANK('Registrations List'!AR471),"",'Registrations List'!AR471)</f>
        <v/>
      </c>
    </row>
    <row r="444" spans="1:31">
      <c r="A444" t="str">
        <f>IF(ISBLANK('Registrations List'!G472),"",'Registrations List'!G472)</f>
        <v/>
      </c>
      <c r="B444" t="str">
        <f>IF(ISBLANK('Registrations List'!H472),"",'Registrations List'!H472)</f>
        <v/>
      </c>
      <c r="C444" t="str">
        <f>IF(ISBLANK('Registrations List'!L472),"",'Registrations List'!L472)</f>
        <v/>
      </c>
      <c r="D444" t="str">
        <f>IF(ISBLANK('Registrations List'!M472),"",'Registrations List'!M472)</f>
        <v/>
      </c>
      <c r="E444" t="str">
        <f>IF(ISBLANK('Registrations List'!N472),"",'Registrations List'!N472)</f>
        <v/>
      </c>
      <c r="F444" t="str">
        <f>IF(ISBLANK('Registrations List'!O472),"",'Registrations List'!O472)</f>
        <v/>
      </c>
      <c r="G444" t="str">
        <f>IF(ISBLANK('Registrations List'!P472),"",'Registrations List'!P472)</f>
        <v/>
      </c>
      <c r="H444" t="str">
        <f>IF(ISBLANK('Registrations List'!AY472),"",'Registrations List'!AY472)</f>
        <v/>
      </c>
      <c r="I444" t="str">
        <f>IF(ISBLANK('Registrations List'!AZ472),"",'Registrations List'!AZ472)</f>
        <v/>
      </c>
      <c r="J444" t="str">
        <f>IF(ISBLANK('Registrations List'!BE472),"",'Registrations List'!BE472)</f>
        <v/>
      </c>
      <c r="K444" t="str">
        <f>IF(ISBLANK('Registrations List'!BF472),"",'Registrations List'!BF472)</f>
        <v/>
      </c>
      <c r="L444" t="str">
        <f>IF(ISBLANK('Registrations List'!BK472),"",'Registrations List'!BK472)</f>
        <v/>
      </c>
      <c r="M444" t="str">
        <f>IF(ISBLANK('Registrations List'!BL472),"",'Registrations List'!BL472)</f>
        <v/>
      </c>
      <c r="N444" t="str">
        <f>IF(ISBLANK('Registrations List'!BQ472),"",'Registrations List'!BQ472)</f>
        <v/>
      </c>
      <c r="O444" t="str">
        <f>IF(ISBLANK('Registrations List'!BR472),"",'Registrations List'!BR472)</f>
        <v/>
      </c>
      <c r="P444" t="str">
        <f>IF(ISBLANK('Registrations List'!BW472),"",'Registrations List'!BW472)</f>
        <v/>
      </c>
      <c r="Q444" t="str">
        <f>IF(ISBLANK('Registrations List'!BX472),"",'Registrations List'!BX472)</f>
        <v/>
      </c>
      <c r="R444" t="str">
        <f>IF(ISBLANK('Registrations List'!CC472),"",'Registrations List'!CC472)</f>
        <v/>
      </c>
      <c r="S444" t="str">
        <f>IF(ISBLANK('Registrations List'!CD472),"",'Registrations List'!CD472)</f>
        <v/>
      </c>
      <c r="T444" s="96" t="str">
        <f>IF(H444="","",Schedule!C447)</f>
        <v/>
      </c>
      <c r="U444" t="str">
        <f>IF('Request for Payment'!$G$29=0,"",'Request for Payment'!$G$29)</f>
        <v/>
      </c>
      <c r="V444" t="str">
        <f>IF(ISBLANK('Registrations List'!AH472),"",'Registrations List'!AH472)</f>
        <v/>
      </c>
      <c r="W444" t="str">
        <f>IF(ISBLANK('Registrations List'!AI472),"",'Registrations List'!AI472)</f>
        <v/>
      </c>
      <c r="X444" t="str">
        <f>IF(ISBLANK('Registrations List'!AJ472),"",'Registrations List'!AJ472)</f>
        <v/>
      </c>
      <c r="Y444" t="str">
        <f>IF(ISBLANK('Registrations List'!AK472),"",'Registrations List'!AK472)</f>
        <v/>
      </c>
      <c r="Z444" t="str">
        <f>IF(ISBLANK('Registrations List'!AL472),"",'Registrations List'!AL472)</f>
        <v/>
      </c>
      <c r="AA444" t="str">
        <f>IF(ISBLANK('Registrations List'!AM472),"",'Registrations List'!AM472)</f>
        <v/>
      </c>
      <c r="AB444" t="str">
        <f>IF(ISBLANK('Registrations List'!AN472),"",'Registrations List'!AN472)</f>
        <v/>
      </c>
      <c r="AC444" t="str">
        <f>IF(ISBLANK('Registrations List'!AO472),"",'Registrations List'!AO472)</f>
        <v/>
      </c>
      <c r="AD444" t="str">
        <f>IF(ISBLANK('Registrations List'!AP472),"",'Registrations List'!AP472)</f>
        <v/>
      </c>
      <c r="AE444" t="str">
        <f>IF(ISBLANK('Registrations List'!AR472),"",'Registrations List'!AR472)</f>
        <v/>
      </c>
    </row>
    <row r="445" spans="1:31">
      <c r="A445" t="str">
        <f>IF(ISBLANK('Registrations List'!G473),"",'Registrations List'!G473)</f>
        <v/>
      </c>
      <c r="B445" t="str">
        <f>IF(ISBLANK('Registrations List'!H473),"",'Registrations List'!H473)</f>
        <v/>
      </c>
      <c r="C445" t="str">
        <f>IF(ISBLANK('Registrations List'!L473),"",'Registrations List'!L473)</f>
        <v/>
      </c>
      <c r="D445" t="str">
        <f>IF(ISBLANK('Registrations List'!M473),"",'Registrations List'!M473)</f>
        <v/>
      </c>
      <c r="E445" t="str">
        <f>IF(ISBLANK('Registrations List'!N473),"",'Registrations List'!N473)</f>
        <v/>
      </c>
      <c r="F445" t="str">
        <f>IF(ISBLANK('Registrations List'!O473),"",'Registrations List'!O473)</f>
        <v/>
      </c>
      <c r="G445" t="str">
        <f>IF(ISBLANK('Registrations List'!P473),"",'Registrations List'!P473)</f>
        <v/>
      </c>
      <c r="H445" t="str">
        <f>IF(ISBLANK('Registrations List'!AY473),"",'Registrations List'!AY473)</f>
        <v/>
      </c>
      <c r="I445" t="str">
        <f>IF(ISBLANK('Registrations List'!AZ473),"",'Registrations List'!AZ473)</f>
        <v/>
      </c>
      <c r="J445" t="str">
        <f>IF(ISBLANK('Registrations List'!BE473),"",'Registrations List'!BE473)</f>
        <v/>
      </c>
      <c r="K445" t="str">
        <f>IF(ISBLANK('Registrations List'!BF473),"",'Registrations List'!BF473)</f>
        <v/>
      </c>
      <c r="L445" t="str">
        <f>IF(ISBLANK('Registrations List'!BK473),"",'Registrations List'!BK473)</f>
        <v/>
      </c>
      <c r="M445" t="str">
        <f>IF(ISBLANK('Registrations List'!BL473),"",'Registrations List'!BL473)</f>
        <v/>
      </c>
      <c r="N445" t="str">
        <f>IF(ISBLANK('Registrations List'!BQ473),"",'Registrations List'!BQ473)</f>
        <v/>
      </c>
      <c r="O445" t="str">
        <f>IF(ISBLANK('Registrations List'!BR473),"",'Registrations List'!BR473)</f>
        <v/>
      </c>
      <c r="P445" t="str">
        <f>IF(ISBLANK('Registrations List'!BW473),"",'Registrations List'!BW473)</f>
        <v/>
      </c>
      <c r="Q445" t="str">
        <f>IF(ISBLANK('Registrations List'!BX473),"",'Registrations List'!BX473)</f>
        <v/>
      </c>
      <c r="R445" t="str">
        <f>IF(ISBLANK('Registrations List'!CC473),"",'Registrations List'!CC473)</f>
        <v/>
      </c>
      <c r="S445" t="str">
        <f>IF(ISBLANK('Registrations List'!CD473),"",'Registrations List'!CD473)</f>
        <v/>
      </c>
      <c r="T445" s="96" t="str">
        <f>IF(H445="","",Schedule!C448)</f>
        <v/>
      </c>
      <c r="U445" t="str">
        <f>IF('Request for Payment'!$G$29=0,"",'Request for Payment'!$G$29)</f>
        <v/>
      </c>
      <c r="V445" t="str">
        <f>IF(ISBLANK('Registrations List'!AH473),"",'Registrations List'!AH473)</f>
        <v/>
      </c>
      <c r="W445" t="str">
        <f>IF(ISBLANK('Registrations List'!AI473),"",'Registrations List'!AI473)</f>
        <v/>
      </c>
      <c r="X445" t="str">
        <f>IF(ISBLANK('Registrations List'!AJ473),"",'Registrations List'!AJ473)</f>
        <v/>
      </c>
      <c r="Y445" t="str">
        <f>IF(ISBLANK('Registrations List'!AK473),"",'Registrations List'!AK473)</f>
        <v/>
      </c>
      <c r="Z445" t="str">
        <f>IF(ISBLANK('Registrations List'!AL473),"",'Registrations List'!AL473)</f>
        <v/>
      </c>
      <c r="AA445" t="str">
        <f>IF(ISBLANK('Registrations List'!AM473),"",'Registrations List'!AM473)</f>
        <v/>
      </c>
      <c r="AB445" t="str">
        <f>IF(ISBLANK('Registrations List'!AN473),"",'Registrations List'!AN473)</f>
        <v/>
      </c>
      <c r="AC445" t="str">
        <f>IF(ISBLANK('Registrations List'!AO473),"",'Registrations List'!AO473)</f>
        <v/>
      </c>
      <c r="AD445" t="str">
        <f>IF(ISBLANK('Registrations List'!AP473),"",'Registrations List'!AP473)</f>
        <v/>
      </c>
      <c r="AE445" t="str">
        <f>IF(ISBLANK('Registrations List'!AR473),"",'Registrations List'!AR473)</f>
        <v/>
      </c>
    </row>
    <row r="446" spans="1:31">
      <c r="A446" t="str">
        <f>IF(ISBLANK('Registrations List'!G474),"",'Registrations List'!G474)</f>
        <v/>
      </c>
      <c r="B446" t="str">
        <f>IF(ISBLANK('Registrations List'!H474),"",'Registrations List'!H474)</f>
        <v/>
      </c>
      <c r="C446" t="str">
        <f>IF(ISBLANK('Registrations List'!L474),"",'Registrations List'!L474)</f>
        <v/>
      </c>
      <c r="D446" t="str">
        <f>IF(ISBLANK('Registrations List'!M474),"",'Registrations List'!M474)</f>
        <v/>
      </c>
      <c r="E446" t="str">
        <f>IF(ISBLANK('Registrations List'!N474),"",'Registrations List'!N474)</f>
        <v/>
      </c>
      <c r="F446" t="str">
        <f>IF(ISBLANK('Registrations List'!O474),"",'Registrations List'!O474)</f>
        <v/>
      </c>
      <c r="G446" t="str">
        <f>IF(ISBLANK('Registrations List'!P474),"",'Registrations List'!P474)</f>
        <v/>
      </c>
      <c r="H446" t="str">
        <f>IF(ISBLANK('Registrations List'!AY474),"",'Registrations List'!AY474)</f>
        <v/>
      </c>
      <c r="I446" t="str">
        <f>IF(ISBLANK('Registrations List'!AZ474),"",'Registrations List'!AZ474)</f>
        <v/>
      </c>
      <c r="J446" t="str">
        <f>IF(ISBLANK('Registrations List'!BE474),"",'Registrations List'!BE474)</f>
        <v/>
      </c>
      <c r="K446" t="str">
        <f>IF(ISBLANK('Registrations List'!BF474),"",'Registrations List'!BF474)</f>
        <v/>
      </c>
      <c r="L446" t="str">
        <f>IF(ISBLANK('Registrations List'!BK474),"",'Registrations List'!BK474)</f>
        <v/>
      </c>
      <c r="M446" t="str">
        <f>IF(ISBLANK('Registrations List'!BL474),"",'Registrations List'!BL474)</f>
        <v/>
      </c>
      <c r="N446" t="str">
        <f>IF(ISBLANK('Registrations List'!BQ474),"",'Registrations List'!BQ474)</f>
        <v/>
      </c>
      <c r="O446" t="str">
        <f>IF(ISBLANK('Registrations List'!BR474),"",'Registrations List'!BR474)</f>
        <v/>
      </c>
      <c r="P446" t="str">
        <f>IF(ISBLANK('Registrations List'!BW474),"",'Registrations List'!BW474)</f>
        <v/>
      </c>
      <c r="Q446" t="str">
        <f>IF(ISBLANK('Registrations List'!BX474),"",'Registrations List'!BX474)</f>
        <v/>
      </c>
      <c r="R446" t="str">
        <f>IF(ISBLANK('Registrations List'!CC474),"",'Registrations List'!CC474)</f>
        <v/>
      </c>
      <c r="S446" t="str">
        <f>IF(ISBLANK('Registrations List'!CD474),"",'Registrations List'!CD474)</f>
        <v/>
      </c>
      <c r="T446" s="96" t="str">
        <f>IF(H446="","",Schedule!C449)</f>
        <v/>
      </c>
      <c r="U446" t="str">
        <f>IF('Request for Payment'!$G$29=0,"",'Request for Payment'!$G$29)</f>
        <v/>
      </c>
      <c r="V446" t="str">
        <f>IF(ISBLANK('Registrations List'!AH474),"",'Registrations List'!AH474)</f>
        <v/>
      </c>
      <c r="W446" t="str">
        <f>IF(ISBLANK('Registrations List'!AI474),"",'Registrations List'!AI474)</f>
        <v/>
      </c>
      <c r="X446" t="str">
        <f>IF(ISBLANK('Registrations List'!AJ474),"",'Registrations List'!AJ474)</f>
        <v/>
      </c>
      <c r="Y446" t="str">
        <f>IF(ISBLANK('Registrations List'!AK474),"",'Registrations List'!AK474)</f>
        <v/>
      </c>
      <c r="Z446" t="str">
        <f>IF(ISBLANK('Registrations List'!AL474),"",'Registrations List'!AL474)</f>
        <v/>
      </c>
      <c r="AA446" t="str">
        <f>IF(ISBLANK('Registrations List'!AM474),"",'Registrations List'!AM474)</f>
        <v/>
      </c>
      <c r="AB446" t="str">
        <f>IF(ISBLANK('Registrations List'!AN474),"",'Registrations List'!AN474)</f>
        <v/>
      </c>
      <c r="AC446" t="str">
        <f>IF(ISBLANK('Registrations List'!AO474),"",'Registrations List'!AO474)</f>
        <v/>
      </c>
      <c r="AD446" t="str">
        <f>IF(ISBLANK('Registrations List'!AP474),"",'Registrations List'!AP474)</f>
        <v/>
      </c>
      <c r="AE446" t="str">
        <f>IF(ISBLANK('Registrations List'!AR474),"",'Registrations List'!AR474)</f>
        <v/>
      </c>
    </row>
    <row r="447" spans="1:31">
      <c r="A447" t="str">
        <f>IF(ISBLANK('Registrations List'!G475),"",'Registrations List'!G475)</f>
        <v/>
      </c>
      <c r="B447" t="str">
        <f>IF(ISBLANK('Registrations List'!H475),"",'Registrations List'!H475)</f>
        <v/>
      </c>
      <c r="C447" t="str">
        <f>IF(ISBLANK('Registrations List'!L475),"",'Registrations List'!L475)</f>
        <v/>
      </c>
      <c r="D447" t="str">
        <f>IF(ISBLANK('Registrations List'!M475),"",'Registrations List'!M475)</f>
        <v/>
      </c>
      <c r="E447" t="str">
        <f>IF(ISBLANK('Registrations List'!N475),"",'Registrations List'!N475)</f>
        <v/>
      </c>
      <c r="F447" t="str">
        <f>IF(ISBLANK('Registrations List'!O475),"",'Registrations List'!O475)</f>
        <v/>
      </c>
      <c r="G447" t="str">
        <f>IF(ISBLANK('Registrations List'!P475),"",'Registrations List'!P475)</f>
        <v/>
      </c>
      <c r="H447" t="str">
        <f>IF(ISBLANK('Registrations List'!AY475),"",'Registrations List'!AY475)</f>
        <v/>
      </c>
      <c r="I447" t="str">
        <f>IF(ISBLANK('Registrations List'!AZ475),"",'Registrations List'!AZ475)</f>
        <v/>
      </c>
      <c r="J447" t="str">
        <f>IF(ISBLANK('Registrations List'!BE475),"",'Registrations List'!BE475)</f>
        <v/>
      </c>
      <c r="K447" t="str">
        <f>IF(ISBLANK('Registrations List'!BF475),"",'Registrations List'!BF475)</f>
        <v/>
      </c>
      <c r="L447" t="str">
        <f>IF(ISBLANK('Registrations List'!BK475),"",'Registrations List'!BK475)</f>
        <v/>
      </c>
      <c r="M447" t="str">
        <f>IF(ISBLANK('Registrations List'!BL475),"",'Registrations List'!BL475)</f>
        <v/>
      </c>
      <c r="N447" t="str">
        <f>IF(ISBLANK('Registrations List'!BQ475),"",'Registrations List'!BQ475)</f>
        <v/>
      </c>
      <c r="O447" t="str">
        <f>IF(ISBLANK('Registrations List'!BR475),"",'Registrations List'!BR475)</f>
        <v/>
      </c>
      <c r="P447" t="str">
        <f>IF(ISBLANK('Registrations List'!BW475),"",'Registrations List'!BW475)</f>
        <v/>
      </c>
      <c r="Q447" t="str">
        <f>IF(ISBLANK('Registrations List'!BX475),"",'Registrations List'!BX475)</f>
        <v/>
      </c>
      <c r="R447" t="str">
        <f>IF(ISBLANK('Registrations List'!CC475),"",'Registrations List'!CC475)</f>
        <v/>
      </c>
      <c r="S447" t="str">
        <f>IF(ISBLANK('Registrations List'!CD475),"",'Registrations List'!CD475)</f>
        <v/>
      </c>
      <c r="T447" s="96" t="str">
        <f>IF(H447="","",Schedule!C450)</f>
        <v/>
      </c>
      <c r="U447" t="str">
        <f>IF('Request for Payment'!$G$29=0,"",'Request for Payment'!$G$29)</f>
        <v/>
      </c>
      <c r="V447" t="str">
        <f>IF(ISBLANK('Registrations List'!AH475),"",'Registrations List'!AH475)</f>
        <v/>
      </c>
      <c r="W447" t="str">
        <f>IF(ISBLANK('Registrations List'!AI475),"",'Registrations List'!AI475)</f>
        <v/>
      </c>
      <c r="X447" t="str">
        <f>IF(ISBLANK('Registrations List'!AJ475),"",'Registrations List'!AJ475)</f>
        <v/>
      </c>
      <c r="Y447" t="str">
        <f>IF(ISBLANK('Registrations List'!AK475),"",'Registrations List'!AK475)</f>
        <v/>
      </c>
      <c r="Z447" t="str">
        <f>IF(ISBLANK('Registrations List'!AL475),"",'Registrations List'!AL475)</f>
        <v/>
      </c>
      <c r="AA447" t="str">
        <f>IF(ISBLANK('Registrations List'!AM475),"",'Registrations List'!AM475)</f>
        <v/>
      </c>
      <c r="AB447" t="str">
        <f>IF(ISBLANK('Registrations List'!AN475),"",'Registrations List'!AN475)</f>
        <v/>
      </c>
      <c r="AC447" t="str">
        <f>IF(ISBLANK('Registrations List'!AO475),"",'Registrations List'!AO475)</f>
        <v/>
      </c>
      <c r="AD447" t="str">
        <f>IF(ISBLANK('Registrations List'!AP475),"",'Registrations List'!AP475)</f>
        <v/>
      </c>
      <c r="AE447" t="str">
        <f>IF(ISBLANK('Registrations List'!AR475),"",'Registrations List'!AR475)</f>
        <v/>
      </c>
    </row>
    <row r="448" spans="1:31">
      <c r="A448" t="str">
        <f>IF(ISBLANK('Registrations List'!G476),"",'Registrations List'!G476)</f>
        <v/>
      </c>
      <c r="B448" t="str">
        <f>IF(ISBLANK('Registrations List'!H476),"",'Registrations List'!H476)</f>
        <v/>
      </c>
      <c r="C448" t="str">
        <f>IF(ISBLANK('Registrations List'!L476),"",'Registrations List'!L476)</f>
        <v/>
      </c>
      <c r="D448" t="str">
        <f>IF(ISBLANK('Registrations List'!M476),"",'Registrations List'!M476)</f>
        <v/>
      </c>
      <c r="E448" t="str">
        <f>IF(ISBLANK('Registrations List'!N476),"",'Registrations List'!N476)</f>
        <v/>
      </c>
      <c r="F448" t="str">
        <f>IF(ISBLANK('Registrations List'!O476),"",'Registrations List'!O476)</f>
        <v/>
      </c>
      <c r="G448" t="str">
        <f>IF(ISBLANK('Registrations List'!P476),"",'Registrations List'!P476)</f>
        <v/>
      </c>
      <c r="H448" t="str">
        <f>IF(ISBLANK('Registrations List'!AY476),"",'Registrations List'!AY476)</f>
        <v/>
      </c>
      <c r="I448" t="str">
        <f>IF(ISBLANK('Registrations List'!AZ476),"",'Registrations List'!AZ476)</f>
        <v/>
      </c>
      <c r="J448" t="str">
        <f>IF(ISBLANK('Registrations List'!BE476),"",'Registrations List'!BE476)</f>
        <v/>
      </c>
      <c r="K448" t="str">
        <f>IF(ISBLANK('Registrations List'!BF476),"",'Registrations List'!BF476)</f>
        <v/>
      </c>
      <c r="L448" t="str">
        <f>IF(ISBLANK('Registrations List'!BK476),"",'Registrations List'!BK476)</f>
        <v/>
      </c>
      <c r="M448" t="str">
        <f>IF(ISBLANK('Registrations List'!BL476),"",'Registrations List'!BL476)</f>
        <v/>
      </c>
      <c r="N448" t="str">
        <f>IF(ISBLANK('Registrations List'!BQ476),"",'Registrations List'!BQ476)</f>
        <v/>
      </c>
      <c r="O448" t="str">
        <f>IF(ISBLANK('Registrations List'!BR476),"",'Registrations List'!BR476)</f>
        <v/>
      </c>
      <c r="P448" t="str">
        <f>IF(ISBLANK('Registrations List'!BW476),"",'Registrations List'!BW476)</f>
        <v/>
      </c>
      <c r="Q448" t="str">
        <f>IF(ISBLANK('Registrations List'!BX476),"",'Registrations List'!BX476)</f>
        <v/>
      </c>
      <c r="R448" t="str">
        <f>IF(ISBLANK('Registrations List'!CC476),"",'Registrations List'!CC476)</f>
        <v/>
      </c>
      <c r="S448" t="str">
        <f>IF(ISBLANK('Registrations List'!CD476),"",'Registrations List'!CD476)</f>
        <v/>
      </c>
      <c r="T448" s="96" t="str">
        <f>IF(H448="","",Schedule!C451)</f>
        <v/>
      </c>
      <c r="U448" t="str">
        <f>IF('Request for Payment'!$G$29=0,"",'Request for Payment'!$G$29)</f>
        <v/>
      </c>
      <c r="V448" t="str">
        <f>IF(ISBLANK('Registrations List'!AH476),"",'Registrations List'!AH476)</f>
        <v/>
      </c>
      <c r="W448" t="str">
        <f>IF(ISBLANK('Registrations List'!AI476),"",'Registrations List'!AI476)</f>
        <v/>
      </c>
      <c r="X448" t="str">
        <f>IF(ISBLANK('Registrations List'!AJ476),"",'Registrations List'!AJ476)</f>
        <v/>
      </c>
      <c r="Y448" t="str">
        <f>IF(ISBLANK('Registrations List'!AK476),"",'Registrations List'!AK476)</f>
        <v/>
      </c>
      <c r="Z448" t="str">
        <f>IF(ISBLANK('Registrations List'!AL476),"",'Registrations List'!AL476)</f>
        <v/>
      </c>
      <c r="AA448" t="str">
        <f>IF(ISBLANK('Registrations List'!AM476),"",'Registrations List'!AM476)</f>
        <v/>
      </c>
      <c r="AB448" t="str">
        <f>IF(ISBLANK('Registrations List'!AN476),"",'Registrations List'!AN476)</f>
        <v/>
      </c>
      <c r="AC448" t="str">
        <f>IF(ISBLANK('Registrations List'!AO476),"",'Registrations List'!AO476)</f>
        <v/>
      </c>
      <c r="AD448" t="str">
        <f>IF(ISBLANK('Registrations List'!AP476),"",'Registrations List'!AP476)</f>
        <v/>
      </c>
      <c r="AE448" t="str">
        <f>IF(ISBLANK('Registrations List'!AR476),"",'Registrations List'!AR476)</f>
        <v/>
      </c>
    </row>
    <row r="449" spans="1:31">
      <c r="A449" t="str">
        <f>IF(ISBLANK('Registrations List'!G477),"",'Registrations List'!G477)</f>
        <v/>
      </c>
      <c r="B449" t="str">
        <f>IF(ISBLANK('Registrations List'!H477),"",'Registrations List'!H477)</f>
        <v/>
      </c>
      <c r="C449" t="str">
        <f>IF(ISBLANK('Registrations List'!L477),"",'Registrations List'!L477)</f>
        <v/>
      </c>
      <c r="D449" t="str">
        <f>IF(ISBLANK('Registrations List'!M477),"",'Registrations List'!M477)</f>
        <v/>
      </c>
      <c r="E449" t="str">
        <f>IF(ISBLANK('Registrations List'!N477),"",'Registrations List'!N477)</f>
        <v/>
      </c>
      <c r="F449" t="str">
        <f>IF(ISBLANK('Registrations List'!O477),"",'Registrations List'!O477)</f>
        <v/>
      </c>
      <c r="G449" t="str">
        <f>IF(ISBLANK('Registrations List'!P477),"",'Registrations List'!P477)</f>
        <v/>
      </c>
      <c r="H449" t="str">
        <f>IF(ISBLANK('Registrations List'!AY477),"",'Registrations List'!AY477)</f>
        <v/>
      </c>
      <c r="I449" t="str">
        <f>IF(ISBLANK('Registrations List'!AZ477),"",'Registrations List'!AZ477)</f>
        <v/>
      </c>
      <c r="J449" t="str">
        <f>IF(ISBLANK('Registrations List'!BE477),"",'Registrations List'!BE477)</f>
        <v/>
      </c>
      <c r="K449" t="str">
        <f>IF(ISBLANK('Registrations List'!BF477),"",'Registrations List'!BF477)</f>
        <v/>
      </c>
      <c r="L449" t="str">
        <f>IF(ISBLANK('Registrations List'!BK477),"",'Registrations List'!BK477)</f>
        <v/>
      </c>
      <c r="M449" t="str">
        <f>IF(ISBLANK('Registrations List'!BL477),"",'Registrations List'!BL477)</f>
        <v/>
      </c>
      <c r="N449" t="str">
        <f>IF(ISBLANK('Registrations List'!BQ477),"",'Registrations List'!BQ477)</f>
        <v/>
      </c>
      <c r="O449" t="str">
        <f>IF(ISBLANK('Registrations List'!BR477),"",'Registrations List'!BR477)</f>
        <v/>
      </c>
      <c r="P449" t="str">
        <f>IF(ISBLANK('Registrations List'!BW477),"",'Registrations List'!BW477)</f>
        <v/>
      </c>
      <c r="Q449" t="str">
        <f>IF(ISBLANK('Registrations List'!BX477),"",'Registrations List'!BX477)</f>
        <v/>
      </c>
      <c r="R449" t="str">
        <f>IF(ISBLANK('Registrations List'!CC477),"",'Registrations List'!CC477)</f>
        <v/>
      </c>
      <c r="S449" t="str">
        <f>IF(ISBLANK('Registrations List'!CD477),"",'Registrations List'!CD477)</f>
        <v/>
      </c>
      <c r="T449" s="96" t="str">
        <f>IF(H449="","",Schedule!C452)</f>
        <v/>
      </c>
      <c r="U449" t="str">
        <f>IF('Request for Payment'!$G$29=0,"",'Request for Payment'!$G$29)</f>
        <v/>
      </c>
      <c r="V449" t="str">
        <f>IF(ISBLANK('Registrations List'!AH477),"",'Registrations List'!AH477)</f>
        <v/>
      </c>
      <c r="W449" t="str">
        <f>IF(ISBLANK('Registrations List'!AI477),"",'Registrations List'!AI477)</f>
        <v/>
      </c>
      <c r="X449" t="str">
        <f>IF(ISBLANK('Registrations List'!AJ477),"",'Registrations List'!AJ477)</f>
        <v/>
      </c>
      <c r="Y449" t="str">
        <f>IF(ISBLANK('Registrations List'!AK477),"",'Registrations List'!AK477)</f>
        <v/>
      </c>
      <c r="Z449" t="str">
        <f>IF(ISBLANK('Registrations List'!AL477),"",'Registrations List'!AL477)</f>
        <v/>
      </c>
      <c r="AA449" t="str">
        <f>IF(ISBLANK('Registrations List'!AM477),"",'Registrations List'!AM477)</f>
        <v/>
      </c>
      <c r="AB449" t="str">
        <f>IF(ISBLANK('Registrations List'!AN477),"",'Registrations List'!AN477)</f>
        <v/>
      </c>
      <c r="AC449" t="str">
        <f>IF(ISBLANK('Registrations List'!AO477),"",'Registrations List'!AO477)</f>
        <v/>
      </c>
      <c r="AD449" t="str">
        <f>IF(ISBLANK('Registrations List'!AP477),"",'Registrations List'!AP477)</f>
        <v/>
      </c>
      <c r="AE449" t="str">
        <f>IF(ISBLANK('Registrations List'!AR477),"",'Registrations List'!AR477)</f>
        <v/>
      </c>
    </row>
    <row r="450" spans="1:31">
      <c r="A450" t="str">
        <f>IF(ISBLANK('Registrations List'!G478),"",'Registrations List'!G478)</f>
        <v/>
      </c>
      <c r="B450" t="str">
        <f>IF(ISBLANK('Registrations List'!H478),"",'Registrations List'!H478)</f>
        <v/>
      </c>
      <c r="C450" t="str">
        <f>IF(ISBLANK('Registrations List'!L478),"",'Registrations List'!L478)</f>
        <v/>
      </c>
      <c r="D450" t="str">
        <f>IF(ISBLANK('Registrations List'!M478),"",'Registrations List'!M478)</f>
        <v/>
      </c>
      <c r="E450" t="str">
        <f>IF(ISBLANK('Registrations List'!N478),"",'Registrations List'!N478)</f>
        <v/>
      </c>
      <c r="F450" t="str">
        <f>IF(ISBLANK('Registrations List'!O478),"",'Registrations List'!O478)</f>
        <v/>
      </c>
      <c r="G450" t="str">
        <f>IF(ISBLANK('Registrations List'!P478),"",'Registrations List'!P478)</f>
        <v/>
      </c>
      <c r="H450" t="str">
        <f>IF(ISBLANK('Registrations List'!AY478),"",'Registrations List'!AY478)</f>
        <v/>
      </c>
      <c r="I450" t="str">
        <f>IF(ISBLANK('Registrations List'!AZ478),"",'Registrations List'!AZ478)</f>
        <v/>
      </c>
      <c r="J450" t="str">
        <f>IF(ISBLANK('Registrations List'!BE478),"",'Registrations List'!BE478)</f>
        <v/>
      </c>
      <c r="K450" t="str">
        <f>IF(ISBLANK('Registrations List'!BF478),"",'Registrations List'!BF478)</f>
        <v/>
      </c>
      <c r="L450" t="str">
        <f>IF(ISBLANK('Registrations List'!BK478),"",'Registrations List'!BK478)</f>
        <v/>
      </c>
      <c r="M450" t="str">
        <f>IF(ISBLANK('Registrations List'!BL478),"",'Registrations List'!BL478)</f>
        <v/>
      </c>
      <c r="N450" t="str">
        <f>IF(ISBLANK('Registrations List'!BQ478),"",'Registrations List'!BQ478)</f>
        <v/>
      </c>
      <c r="O450" t="str">
        <f>IF(ISBLANK('Registrations List'!BR478),"",'Registrations List'!BR478)</f>
        <v/>
      </c>
      <c r="P450" t="str">
        <f>IF(ISBLANK('Registrations List'!BW478),"",'Registrations List'!BW478)</f>
        <v/>
      </c>
      <c r="Q450" t="str">
        <f>IF(ISBLANK('Registrations List'!BX478),"",'Registrations List'!BX478)</f>
        <v/>
      </c>
      <c r="R450" t="str">
        <f>IF(ISBLANK('Registrations List'!CC478),"",'Registrations List'!CC478)</f>
        <v/>
      </c>
      <c r="S450" t="str">
        <f>IF(ISBLANK('Registrations List'!CD478),"",'Registrations List'!CD478)</f>
        <v/>
      </c>
      <c r="T450" s="96" t="str">
        <f>IF(H450="","",Schedule!C453)</f>
        <v/>
      </c>
      <c r="U450" t="str">
        <f>IF('Request for Payment'!$G$29=0,"",'Request for Payment'!$G$29)</f>
        <v/>
      </c>
      <c r="V450" t="str">
        <f>IF(ISBLANK('Registrations List'!AH478),"",'Registrations List'!AH478)</f>
        <v/>
      </c>
      <c r="W450" t="str">
        <f>IF(ISBLANK('Registrations List'!AI478),"",'Registrations List'!AI478)</f>
        <v/>
      </c>
      <c r="X450" t="str">
        <f>IF(ISBLANK('Registrations List'!AJ478),"",'Registrations List'!AJ478)</f>
        <v/>
      </c>
      <c r="Y450" t="str">
        <f>IF(ISBLANK('Registrations List'!AK478),"",'Registrations List'!AK478)</f>
        <v/>
      </c>
      <c r="Z450" t="str">
        <f>IF(ISBLANK('Registrations List'!AL478),"",'Registrations List'!AL478)</f>
        <v/>
      </c>
      <c r="AA450" t="str">
        <f>IF(ISBLANK('Registrations List'!AM478),"",'Registrations List'!AM478)</f>
        <v/>
      </c>
      <c r="AB450" t="str">
        <f>IF(ISBLANK('Registrations List'!AN478),"",'Registrations List'!AN478)</f>
        <v/>
      </c>
      <c r="AC450" t="str">
        <f>IF(ISBLANK('Registrations List'!AO478),"",'Registrations List'!AO478)</f>
        <v/>
      </c>
      <c r="AD450" t="str">
        <f>IF(ISBLANK('Registrations List'!AP478),"",'Registrations List'!AP478)</f>
        <v/>
      </c>
      <c r="AE450" t="str">
        <f>IF(ISBLANK('Registrations List'!AR478),"",'Registrations List'!AR478)</f>
        <v/>
      </c>
    </row>
    <row r="451" spans="1:31">
      <c r="A451" t="str">
        <f>IF(ISBLANK('Registrations List'!G479),"",'Registrations List'!G479)</f>
        <v/>
      </c>
      <c r="B451" t="str">
        <f>IF(ISBLANK('Registrations List'!H479),"",'Registrations List'!H479)</f>
        <v/>
      </c>
      <c r="C451" t="str">
        <f>IF(ISBLANK('Registrations List'!L479),"",'Registrations List'!L479)</f>
        <v/>
      </c>
      <c r="D451" t="str">
        <f>IF(ISBLANK('Registrations List'!M479),"",'Registrations List'!M479)</f>
        <v/>
      </c>
      <c r="E451" t="str">
        <f>IF(ISBLANK('Registrations List'!N479),"",'Registrations List'!N479)</f>
        <v/>
      </c>
      <c r="F451" t="str">
        <f>IF(ISBLANK('Registrations List'!O479),"",'Registrations List'!O479)</f>
        <v/>
      </c>
      <c r="G451" t="str">
        <f>IF(ISBLANK('Registrations List'!P479),"",'Registrations List'!P479)</f>
        <v/>
      </c>
      <c r="H451" t="str">
        <f>IF(ISBLANK('Registrations List'!AY479),"",'Registrations List'!AY479)</f>
        <v/>
      </c>
      <c r="I451" t="str">
        <f>IF(ISBLANK('Registrations List'!AZ479),"",'Registrations List'!AZ479)</f>
        <v/>
      </c>
      <c r="J451" t="str">
        <f>IF(ISBLANK('Registrations List'!BE479),"",'Registrations List'!BE479)</f>
        <v/>
      </c>
      <c r="K451" t="str">
        <f>IF(ISBLANK('Registrations List'!BF479),"",'Registrations List'!BF479)</f>
        <v/>
      </c>
      <c r="L451" t="str">
        <f>IF(ISBLANK('Registrations List'!BK479),"",'Registrations List'!BK479)</f>
        <v/>
      </c>
      <c r="M451" t="str">
        <f>IF(ISBLANK('Registrations List'!BL479),"",'Registrations List'!BL479)</f>
        <v/>
      </c>
      <c r="N451" t="str">
        <f>IF(ISBLANK('Registrations List'!BQ479),"",'Registrations List'!BQ479)</f>
        <v/>
      </c>
      <c r="O451" t="str">
        <f>IF(ISBLANK('Registrations List'!BR479),"",'Registrations List'!BR479)</f>
        <v/>
      </c>
      <c r="P451" t="str">
        <f>IF(ISBLANK('Registrations List'!BW479),"",'Registrations List'!BW479)</f>
        <v/>
      </c>
      <c r="Q451" t="str">
        <f>IF(ISBLANK('Registrations List'!BX479),"",'Registrations List'!BX479)</f>
        <v/>
      </c>
      <c r="R451" t="str">
        <f>IF(ISBLANK('Registrations List'!CC479),"",'Registrations List'!CC479)</f>
        <v/>
      </c>
      <c r="S451" t="str">
        <f>IF(ISBLANK('Registrations List'!CD479),"",'Registrations List'!CD479)</f>
        <v/>
      </c>
      <c r="T451" s="96" t="str">
        <f>IF(H451="","",Schedule!C454)</f>
        <v/>
      </c>
      <c r="U451" t="str">
        <f>IF('Request for Payment'!$G$29=0,"",'Request for Payment'!$G$29)</f>
        <v/>
      </c>
      <c r="V451" t="str">
        <f>IF(ISBLANK('Registrations List'!AH479),"",'Registrations List'!AH479)</f>
        <v/>
      </c>
      <c r="W451" t="str">
        <f>IF(ISBLANK('Registrations List'!AI479),"",'Registrations List'!AI479)</f>
        <v/>
      </c>
      <c r="X451" t="str">
        <f>IF(ISBLANK('Registrations List'!AJ479),"",'Registrations List'!AJ479)</f>
        <v/>
      </c>
      <c r="Y451" t="str">
        <f>IF(ISBLANK('Registrations List'!AK479),"",'Registrations List'!AK479)</f>
        <v/>
      </c>
      <c r="Z451" t="str">
        <f>IF(ISBLANK('Registrations List'!AL479),"",'Registrations List'!AL479)</f>
        <v/>
      </c>
      <c r="AA451" t="str">
        <f>IF(ISBLANK('Registrations List'!AM479),"",'Registrations List'!AM479)</f>
        <v/>
      </c>
      <c r="AB451" t="str">
        <f>IF(ISBLANK('Registrations List'!AN479),"",'Registrations List'!AN479)</f>
        <v/>
      </c>
      <c r="AC451" t="str">
        <f>IF(ISBLANK('Registrations List'!AO479),"",'Registrations List'!AO479)</f>
        <v/>
      </c>
      <c r="AD451" t="str">
        <f>IF(ISBLANK('Registrations List'!AP479),"",'Registrations List'!AP479)</f>
        <v/>
      </c>
      <c r="AE451" t="str">
        <f>IF(ISBLANK('Registrations List'!AR479),"",'Registrations List'!AR479)</f>
        <v/>
      </c>
    </row>
    <row r="452" spans="1:31">
      <c r="A452" t="str">
        <f>IF(ISBLANK('Registrations List'!G480),"",'Registrations List'!G480)</f>
        <v/>
      </c>
      <c r="B452" t="str">
        <f>IF(ISBLANK('Registrations List'!H480),"",'Registrations List'!H480)</f>
        <v/>
      </c>
      <c r="C452" t="str">
        <f>IF(ISBLANK('Registrations List'!L480),"",'Registrations List'!L480)</f>
        <v/>
      </c>
      <c r="D452" t="str">
        <f>IF(ISBLANK('Registrations List'!M480),"",'Registrations List'!M480)</f>
        <v/>
      </c>
      <c r="E452" t="str">
        <f>IF(ISBLANK('Registrations List'!N480),"",'Registrations List'!N480)</f>
        <v/>
      </c>
      <c r="F452" t="str">
        <f>IF(ISBLANK('Registrations List'!O480),"",'Registrations List'!O480)</f>
        <v/>
      </c>
      <c r="G452" t="str">
        <f>IF(ISBLANK('Registrations List'!P480),"",'Registrations List'!P480)</f>
        <v/>
      </c>
      <c r="H452" t="str">
        <f>IF(ISBLANK('Registrations List'!AY480),"",'Registrations List'!AY480)</f>
        <v/>
      </c>
      <c r="I452" t="str">
        <f>IF(ISBLANK('Registrations List'!AZ480),"",'Registrations List'!AZ480)</f>
        <v/>
      </c>
      <c r="J452" t="str">
        <f>IF(ISBLANK('Registrations List'!BE480),"",'Registrations List'!BE480)</f>
        <v/>
      </c>
      <c r="K452" t="str">
        <f>IF(ISBLANK('Registrations List'!BF480),"",'Registrations List'!BF480)</f>
        <v/>
      </c>
      <c r="L452" t="str">
        <f>IF(ISBLANK('Registrations List'!BK480),"",'Registrations List'!BK480)</f>
        <v/>
      </c>
      <c r="M452" t="str">
        <f>IF(ISBLANK('Registrations List'!BL480),"",'Registrations List'!BL480)</f>
        <v/>
      </c>
      <c r="N452" t="str">
        <f>IF(ISBLANK('Registrations List'!BQ480),"",'Registrations List'!BQ480)</f>
        <v/>
      </c>
      <c r="O452" t="str">
        <f>IF(ISBLANK('Registrations List'!BR480),"",'Registrations List'!BR480)</f>
        <v/>
      </c>
      <c r="P452" t="str">
        <f>IF(ISBLANK('Registrations List'!BW480),"",'Registrations List'!BW480)</f>
        <v/>
      </c>
      <c r="Q452" t="str">
        <f>IF(ISBLANK('Registrations List'!BX480),"",'Registrations List'!BX480)</f>
        <v/>
      </c>
      <c r="R452" t="str">
        <f>IF(ISBLANK('Registrations List'!CC480),"",'Registrations List'!CC480)</f>
        <v/>
      </c>
      <c r="S452" t="str">
        <f>IF(ISBLANK('Registrations List'!CD480),"",'Registrations List'!CD480)</f>
        <v/>
      </c>
      <c r="T452" s="96" t="str">
        <f>IF(H452="","",Schedule!C455)</f>
        <v/>
      </c>
      <c r="U452" t="str">
        <f>IF('Request for Payment'!$G$29=0,"",'Request for Payment'!$G$29)</f>
        <v/>
      </c>
      <c r="V452" t="str">
        <f>IF(ISBLANK('Registrations List'!AH480),"",'Registrations List'!AH480)</f>
        <v/>
      </c>
      <c r="W452" t="str">
        <f>IF(ISBLANK('Registrations List'!AI480),"",'Registrations List'!AI480)</f>
        <v/>
      </c>
      <c r="X452" t="str">
        <f>IF(ISBLANK('Registrations List'!AJ480),"",'Registrations List'!AJ480)</f>
        <v/>
      </c>
      <c r="Y452" t="str">
        <f>IF(ISBLANK('Registrations List'!AK480),"",'Registrations List'!AK480)</f>
        <v/>
      </c>
      <c r="Z452" t="str">
        <f>IF(ISBLANK('Registrations List'!AL480),"",'Registrations List'!AL480)</f>
        <v/>
      </c>
      <c r="AA452" t="str">
        <f>IF(ISBLANK('Registrations List'!AM480),"",'Registrations List'!AM480)</f>
        <v/>
      </c>
      <c r="AB452" t="str">
        <f>IF(ISBLANK('Registrations List'!AN480),"",'Registrations List'!AN480)</f>
        <v/>
      </c>
      <c r="AC452" t="str">
        <f>IF(ISBLANK('Registrations List'!AO480),"",'Registrations List'!AO480)</f>
        <v/>
      </c>
      <c r="AD452" t="str">
        <f>IF(ISBLANK('Registrations List'!AP480),"",'Registrations List'!AP480)</f>
        <v/>
      </c>
      <c r="AE452" t="str">
        <f>IF(ISBLANK('Registrations List'!AR480),"",'Registrations List'!AR480)</f>
        <v/>
      </c>
    </row>
    <row r="453" spans="1:31">
      <c r="A453" t="str">
        <f>IF(ISBLANK('Registrations List'!G481),"",'Registrations List'!G481)</f>
        <v/>
      </c>
      <c r="B453" t="str">
        <f>IF(ISBLANK('Registrations List'!H481),"",'Registrations List'!H481)</f>
        <v/>
      </c>
      <c r="C453" t="str">
        <f>IF(ISBLANK('Registrations List'!L481),"",'Registrations List'!L481)</f>
        <v/>
      </c>
      <c r="D453" t="str">
        <f>IF(ISBLANK('Registrations List'!M481),"",'Registrations List'!M481)</f>
        <v/>
      </c>
      <c r="E453" t="str">
        <f>IF(ISBLANK('Registrations List'!N481),"",'Registrations List'!N481)</f>
        <v/>
      </c>
      <c r="F453" t="str">
        <f>IF(ISBLANK('Registrations List'!O481),"",'Registrations List'!O481)</f>
        <v/>
      </c>
      <c r="G453" t="str">
        <f>IF(ISBLANK('Registrations List'!P481),"",'Registrations List'!P481)</f>
        <v/>
      </c>
      <c r="H453" t="str">
        <f>IF(ISBLANK('Registrations List'!AY481),"",'Registrations List'!AY481)</f>
        <v/>
      </c>
      <c r="I453" t="str">
        <f>IF(ISBLANK('Registrations List'!AZ481),"",'Registrations List'!AZ481)</f>
        <v/>
      </c>
      <c r="J453" t="str">
        <f>IF(ISBLANK('Registrations List'!BE481),"",'Registrations List'!BE481)</f>
        <v/>
      </c>
      <c r="K453" t="str">
        <f>IF(ISBLANK('Registrations List'!BF481),"",'Registrations List'!BF481)</f>
        <v/>
      </c>
      <c r="L453" t="str">
        <f>IF(ISBLANK('Registrations List'!BK481),"",'Registrations List'!BK481)</f>
        <v/>
      </c>
      <c r="M453" t="str">
        <f>IF(ISBLANK('Registrations List'!BL481),"",'Registrations List'!BL481)</f>
        <v/>
      </c>
      <c r="N453" t="str">
        <f>IF(ISBLANK('Registrations List'!BQ481),"",'Registrations List'!BQ481)</f>
        <v/>
      </c>
      <c r="O453" t="str">
        <f>IF(ISBLANK('Registrations List'!BR481),"",'Registrations List'!BR481)</f>
        <v/>
      </c>
      <c r="P453" t="str">
        <f>IF(ISBLANK('Registrations List'!BW481),"",'Registrations List'!BW481)</f>
        <v/>
      </c>
      <c r="Q453" t="str">
        <f>IF(ISBLANK('Registrations List'!BX481),"",'Registrations List'!BX481)</f>
        <v/>
      </c>
      <c r="R453" t="str">
        <f>IF(ISBLANK('Registrations List'!CC481),"",'Registrations List'!CC481)</f>
        <v/>
      </c>
      <c r="S453" t="str">
        <f>IF(ISBLANK('Registrations List'!CD481),"",'Registrations List'!CD481)</f>
        <v/>
      </c>
      <c r="T453" s="96" t="str">
        <f>IF(H453="","",Schedule!C456)</f>
        <v/>
      </c>
      <c r="U453" t="str">
        <f>IF('Request for Payment'!$G$29=0,"",'Request for Payment'!$G$29)</f>
        <v/>
      </c>
      <c r="V453" t="str">
        <f>IF(ISBLANK('Registrations List'!AH481),"",'Registrations List'!AH481)</f>
        <v/>
      </c>
      <c r="W453" t="str">
        <f>IF(ISBLANK('Registrations List'!AI481),"",'Registrations List'!AI481)</f>
        <v/>
      </c>
      <c r="X453" t="str">
        <f>IF(ISBLANK('Registrations List'!AJ481),"",'Registrations List'!AJ481)</f>
        <v/>
      </c>
      <c r="Y453" t="str">
        <f>IF(ISBLANK('Registrations List'!AK481),"",'Registrations List'!AK481)</f>
        <v/>
      </c>
      <c r="Z453" t="str">
        <f>IF(ISBLANK('Registrations List'!AL481),"",'Registrations List'!AL481)</f>
        <v/>
      </c>
      <c r="AA453" t="str">
        <f>IF(ISBLANK('Registrations List'!AM481),"",'Registrations List'!AM481)</f>
        <v/>
      </c>
      <c r="AB453" t="str">
        <f>IF(ISBLANK('Registrations List'!AN481),"",'Registrations List'!AN481)</f>
        <v/>
      </c>
      <c r="AC453" t="str">
        <f>IF(ISBLANK('Registrations List'!AO481),"",'Registrations List'!AO481)</f>
        <v/>
      </c>
      <c r="AD453" t="str">
        <f>IF(ISBLANK('Registrations List'!AP481),"",'Registrations List'!AP481)</f>
        <v/>
      </c>
      <c r="AE453" t="str">
        <f>IF(ISBLANK('Registrations List'!AR481),"",'Registrations List'!AR481)</f>
        <v/>
      </c>
    </row>
    <row r="454" spans="1:31">
      <c r="A454" t="str">
        <f>IF(ISBLANK('Registrations List'!G482),"",'Registrations List'!G482)</f>
        <v/>
      </c>
      <c r="B454" t="str">
        <f>IF(ISBLANK('Registrations List'!H482),"",'Registrations List'!H482)</f>
        <v/>
      </c>
      <c r="C454" t="str">
        <f>IF(ISBLANK('Registrations List'!L482),"",'Registrations List'!L482)</f>
        <v/>
      </c>
      <c r="D454" t="str">
        <f>IF(ISBLANK('Registrations List'!M482),"",'Registrations List'!M482)</f>
        <v/>
      </c>
      <c r="E454" t="str">
        <f>IF(ISBLANK('Registrations List'!N482),"",'Registrations List'!N482)</f>
        <v/>
      </c>
      <c r="F454" t="str">
        <f>IF(ISBLANK('Registrations List'!O482),"",'Registrations List'!O482)</f>
        <v/>
      </c>
      <c r="G454" t="str">
        <f>IF(ISBLANK('Registrations List'!P482),"",'Registrations List'!P482)</f>
        <v/>
      </c>
      <c r="H454" t="str">
        <f>IF(ISBLANK('Registrations List'!AY482),"",'Registrations List'!AY482)</f>
        <v/>
      </c>
      <c r="I454" t="str">
        <f>IF(ISBLANK('Registrations List'!AZ482),"",'Registrations List'!AZ482)</f>
        <v/>
      </c>
      <c r="J454" t="str">
        <f>IF(ISBLANK('Registrations List'!BE482),"",'Registrations List'!BE482)</f>
        <v/>
      </c>
      <c r="K454" t="str">
        <f>IF(ISBLANK('Registrations List'!BF482),"",'Registrations List'!BF482)</f>
        <v/>
      </c>
      <c r="L454" t="str">
        <f>IF(ISBLANK('Registrations List'!BK482),"",'Registrations List'!BK482)</f>
        <v/>
      </c>
      <c r="M454" t="str">
        <f>IF(ISBLANK('Registrations List'!BL482),"",'Registrations List'!BL482)</f>
        <v/>
      </c>
      <c r="N454" t="str">
        <f>IF(ISBLANK('Registrations List'!BQ482),"",'Registrations List'!BQ482)</f>
        <v/>
      </c>
      <c r="O454" t="str">
        <f>IF(ISBLANK('Registrations List'!BR482),"",'Registrations List'!BR482)</f>
        <v/>
      </c>
      <c r="P454" t="str">
        <f>IF(ISBLANK('Registrations List'!BW482),"",'Registrations List'!BW482)</f>
        <v/>
      </c>
      <c r="Q454" t="str">
        <f>IF(ISBLANK('Registrations List'!BX482),"",'Registrations List'!BX482)</f>
        <v/>
      </c>
      <c r="R454" t="str">
        <f>IF(ISBLANK('Registrations List'!CC482),"",'Registrations List'!CC482)</f>
        <v/>
      </c>
      <c r="S454" t="str">
        <f>IF(ISBLANK('Registrations List'!CD482),"",'Registrations List'!CD482)</f>
        <v/>
      </c>
      <c r="T454" s="96" t="str">
        <f>IF(H454="","",Schedule!C457)</f>
        <v/>
      </c>
      <c r="U454" t="str">
        <f>IF('Request for Payment'!$G$29=0,"",'Request for Payment'!$G$29)</f>
        <v/>
      </c>
      <c r="V454" t="str">
        <f>IF(ISBLANK('Registrations List'!AH482),"",'Registrations List'!AH482)</f>
        <v/>
      </c>
      <c r="W454" t="str">
        <f>IF(ISBLANK('Registrations List'!AI482),"",'Registrations List'!AI482)</f>
        <v/>
      </c>
      <c r="X454" t="str">
        <f>IF(ISBLANK('Registrations List'!AJ482),"",'Registrations List'!AJ482)</f>
        <v/>
      </c>
      <c r="Y454" t="str">
        <f>IF(ISBLANK('Registrations List'!AK482),"",'Registrations List'!AK482)</f>
        <v/>
      </c>
      <c r="Z454" t="str">
        <f>IF(ISBLANK('Registrations List'!AL482),"",'Registrations List'!AL482)</f>
        <v/>
      </c>
      <c r="AA454" t="str">
        <f>IF(ISBLANK('Registrations List'!AM482),"",'Registrations List'!AM482)</f>
        <v/>
      </c>
      <c r="AB454" t="str">
        <f>IF(ISBLANK('Registrations List'!AN482),"",'Registrations List'!AN482)</f>
        <v/>
      </c>
      <c r="AC454" t="str">
        <f>IF(ISBLANK('Registrations List'!AO482),"",'Registrations List'!AO482)</f>
        <v/>
      </c>
      <c r="AD454" t="str">
        <f>IF(ISBLANK('Registrations List'!AP482),"",'Registrations List'!AP482)</f>
        <v/>
      </c>
      <c r="AE454" t="str">
        <f>IF(ISBLANK('Registrations List'!AR482),"",'Registrations List'!AR482)</f>
        <v/>
      </c>
    </row>
    <row r="455" spans="1:31">
      <c r="A455" t="str">
        <f>IF(ISBLANK('Registrations List'!G483),"",'Registrations List'!G483)</f>
        <v/>
      </c>
      <c r="B455" t="str">
        <f>IF(ISBLANK('Registrations List'!H483),"",'Registrations List'!H483)</f>
        <v/>
      </c>
      <c r="C455" t="str">
        <f>IF(ISBLANK('Registrations List'!L483),"",'Registrations List'!L483)</f>
        <v/>
      </c>
      <c r="D455" t="str">
        <f>IF(ISBLANK('Registrations List'!M483),"",'Registrations List'!M483)</f>
        <v/>
      </c>
      <c r="E455" t="str">
        <f>IF(ISBLANK('Registrations List'!N483),"",'Registrations List'!N483)</f>
        <v/>
      </c>
      <c r="F455" t="str">
        <f>IF(ISBLANK('Registrations List'!O483),"",'Registrations List'!O483)</f>
        <v/>
      </c>
      <c r="G455" t="str">
        <f>IF(ISBLANK('Registrations List'!P483),"",'Registrations List'!P483)</f>
        <v/>
      </c>
      <c r="H455" t="str">
        <f>IF(ISBLANK('Registrations List'!AY483),"",'Registrations List'!AY483)</f>
        <v/>
      </c>
      <c r="I455" t="str">
        <f>IF(ISBLANK('Registrations List'!AZ483),"",'Registrations List'!AZ483)</f>
        <v/>
      </c>
      <c r="J455" t="str">
        <f>IF(ISBLANK('Registrations List'!BE483),"",'Registrations List'!BE483)</f>
        <v/>
      </c>
      <c r="K455" t="str">
        <f>IF(ISBLANK('Registrations List'!BF483),"",'Registrations List'!BF483)</f>
        <v/>
      </c>
      <c r="L455" t="str">
        <f>IF(ISBLANK('Registrations List'!BK483),"",'Registrations List'!BK483)</f>
        <v/>
      </c>
      <c r="M455" t="str">
        <f>IF(ISBLANK('Registrations List'!BL483),"",'Registrations List'!BL483)</f>
        <v/>
      </c>
      <c r="N455" t="str">
        <f>IF(ISBLANK('Registrations List'!BQ483),"",'Registrations List'!BQ483)</f>
        <v/>
      </c>
      <c r="O455" t="str">
        <f>IF(ISBLANK('Registrations List'!BR483),"",'Registrations List'!BR483)</f>
        <v/>
      </c>
      <c r="P455" t="str">
        <f>IF(ISBLANK('Registrations List'!BW483),"",'Registrations List'!BW483)</f>
        <v/>
      </c>
      <c r="Q455" t="str">
        <f>IF(ISBLANK('Registrations List'!BX483),"",'Registrations List'!BX483)</f>
        <v/>
      </c>
      <c r="R455" t="str">
        <f>IF(ISBLANK('Registrations List'!CC483),"",'Registrations List'!CC483)</f>
        <v/>
      </c>
      <c r="S455" t="str">
        <f>IF(ISBLANK('Registrations List'!CD483),"",'Registrations List'!CD483)</f>
        <v/>
      </c>
      <c r="T455" s="96" t="str">
        <f>IF(H455="","",Schedule!C458)</f>
        <v/>
      </c>
      <c r="U455" t="str">
        <f>IF('Request for Payment'!$G$29=0,"",'Request for Payment'!$G$29)</f>
        <v/>
      </c>
      <c r="V455" t="str">
        <f>IF(ISBLANK('Registrations List'!AH483),"",'Registrations List'!AH483)</f>
        <v/>
      </c>
      <c r="W455" t="str">
        <f>IF(ISBLANK('Registrations List'!AI483),"",'Registrations List'!AI483)</f>
        <v/>
      </c>
      <c r="X455" t="str">
        <f>IF(ISBLANK('Registrations List'!AJ483),"",'Registrations List'!AJ483)</f>
        <v/>
      </c>
      <c r="Y455" t="str">
        <f>IF(ISBLANK('Registrations List'!AK483),"",'Registrations List'!AK483)</f>
        <v/>
      </c>
      <c r="Z455" t="str">
        <f>IF(ISBLANK('Registrations List'!AL483),"",'Registrations List'!AL483)</f>
        <v/>
      </c>
      <c r="AA455" t="str">
        <f>IF(ISBLANK('Registrations List'!AM483),"",'Registrations List'!AM483)</f>
        <v/>
      </c>
      <c r="AB455" t="str">
        <f>IF(ISBLANK('Registrations List'!AN483),"",'Registrations List'!AN483)</f>
        <v/>
      </c>
      <c r="AC455" t="str">
        <f>IF(ISBLANK('Registrations List'!AO483),"",'Registrations List'!AO483)</f>
        <v/>
      </c>
      <c r="AD455" t="str">
        <f>IF(ISBLANK('Registrations List'!AP483),"",'Registrations List'!AP483)</f>
        <v/>
      </c>
      <c r="AE455" t="str">
        <f>IF(ISBLANK('Registrations List'!AR483),"",'Registrations List'!AR483)</f>
        <v/>
      </c>
    </row>
    <row r="456" spans="1:31">
      <c r="A456" t="str">
        <f>IF(ISBLANK('Registrations List'!G484),"",'Registrations List'!G484)</f>
        <v/>
      </c>
      <c r="B456" t="str">
        <f>IF(ISBLANK('Registrations List'!H484),"",'Registrations List'!H484)</f>
        <v/>
      </c>
      <c r="C456" t="str">
        <f>IF(ISBLANK('Registrations List'!L484),"",'Registrations List'!L484)</f>
        <v/>
      </c>
      <c r="D456" t="str">
        <f>IF(ISBLANK('Registrations List'!M484),"",'Registrations List'!M484)</f>
        <v/>
      </c>
      <c r="E456" t="str">
        <f>IF(ISBLANK('Registrations List'!N484),"",'Registrations List'!N484)</f>
        <v/>
      </c>
      <c r="F456" t="str">
        <f>IF(ISBLANK('Registrations List'!O484),"",'Registrations List'!O484)</f>
        <v/>
      </c>
      <c r="G456" t="str">
        <f>IF(ISBLANK('Registrations List'!P484),"",'Registrations List'!P484)</f>
        <v/>
      </c>
      <c r="H456" t="str">
        <f>IF(ISBLANK('Registrations List'!AY484),"",'Registrations List'!AY484)</f>
        <v/>
      </c>
      <c r="I456" t="str">
        <f>IF(ISBLANK('Registrations List'!AZ484),"",'Registrations List'!AZ484)</f>
        <v/>
      </c>
      <c r="J456" t="str">
        <f>IF(ISBLANK('Registrations List'!BE484),"",'Registrations List'!BE484)</f>
        <v/>
      </c>
      <c r="K456" t="str">
        <f>IF(ISBLANK('Registrations List'!BF484),"",'Registrations List'!BF484)</f>
        <v/>
      </c>
      <c r="L456" t="str">
        <f>IF(ISBLANK('Registrations List'!BK484),"",'Registrations List'!BK484)</f>
        <v/>
      </c>
      <c r="M456" t="str">
        <f>IF(ISBLANK('Registrations List'!BL484),"",'Registrations List'!BL484)</f>
        <v/>
      </c>
      <c r="N456" t="str">
        <f>IF(ISBLANK('Registrations List'!BQ484),"",'Registrations List'!BQ484)</f>
        <v/>
      </c>
      <c r="O456" t="str">
        <f>IF(ISBLANK('Registrations List'!BR484),"",'Registrations List'!BR484)</f>
        <v/>
      </c>
      <c r="P456" t="str">
        <f>IF(ISBLANK('Registrations List'!BW484),"",'Registrations List'!BW484)</f>
        <v/>
      </c>
      <c r="Q456" t="str">
        <f>IF(ISBLANK('Registrations List'!BX484),"",'Registrations List'!BX484)</f>
        <v/>
      </c>
      <c r="R456" t="str">
        <f>IF(ISBLANK('Registrations List'!CC484),"",'Registrations List'!CC484)</f>
        <v/>
      </c>
      <c r="S456" t="str">
        <f>IF(ISBLANK('Registrations List'!CD484),"",'Registrations List'!CD484)</f>
        <v/>
      </c>
      <c r="T456" s="96" t="str">
        <f>IF(H456="","",Schedule!C459)</f>
        <v/>
      </c>
      <c r="U456" t="str">
        <f>IF('Request for Payment'!$G$29=0,"",'Request for Payment'!$G$29)</f>
        <v/>
      </c>
      <c r="V456" t="str">
        <f>IF(ISBLANK('Registrations List'!AH484),"",'Registrations List'!AH484)</f>
        <v/>
      </c>
      <c r="W456" t="str">
        <f>IF(ISBLANK('Registrations List'!AI484),"",'Registrations List'!AI484)</f>
        <v/>
      </c>
      <c r="X456" t="str">
        <f>IF(ISBLANK('Registrations List'!AJ484),"",'Registrations List'!AJ484)</f>
        <v/>
      </c>
      <c r="Y456" t="str">
        <f>IF(ISBLANK('Registrations List'!AK484),"",'Registrations List'!AK484)</f>
        <v/>
      </c>
      <c r="Z456" t="str">
        <f>IF(ISBLANK('Registrations List'!AL484),"",'Registrations List'!AL484)</f>
        <v/>
      </c>
      <c r="AA456" t="str">
        <f>IF(ISBLANK('Registrations List'!AM484),"",'Registrations List'!AM484)</f>
        <v/>
      </c>
      <c r="AB456" t="str">
        <f>IF(ISBLANK('Registrations List'!AN484),"",'Registrations List'!AN484)</f>
        <v/>
      </c>
      <c r="AC456" t="str">
        <f>IF(ISBLANK('Registrations List'!AO484),"",'Registrations List'!AO484)</f>
        <v/>
      </c>
      <c r="AD456" t="str">
        <f>IF(ISBLANK('Registrations List'!AP484),"",'Registrations List'!AP484)</f>
        <v/>
      </c>
      <c r="AE456" t="str">
        <f>IF(ISBLANK('Registrations List'!AR484),"",'Registrations List'!AR484)</f>
        <v/>
      </c>
    </row>
    <row r="457" spans="1:31">
      <c r="A457" t="str">
        <f>IF(ISBLANK('Registrations List'!G485),"",'Registrations List'!G485)</f>
        <v/>
      </c>
      <c r="B457" t="str">
        <f>IF(ISBLANK('Registrations List'!H485),"",'Registrations List'!H485)</f>
        <v/>
      </c>
      <c r="C457" t="str">
        <f>IF(ISBLANK('Registrations List'!L485),"",'Registrations List'!L485)</f>
        <v/>
      </c>
      <c r="D457" t="str">
        <f>IF(ISBLANK('Registrations List'!M485),"",'Registrations List'!M485)</f>
        <v/>
      </c>
      <c r="E457" t="str">
        <f>IF(ISBLANK('Registrations List'!N485),"",'Registrations List'!N485)</f>
        <v/>
      </c>
      <c r="F457" t="str">
        <f>IF(ISBLANK('Registrations List'!O485),"",'Registrations List'!O485)</f>
        <v/>
      </c>
      <c r="G457" t="str">
        <f>IF(ISBLANK('Registrations List'!P485),"",'Registrations List'!P485)</f>
        <v/>
      </c>
      <c r="H457" t="str">
        <f>IF(ISBLANK('Registrations List'!AY485),"",'Registrations List'!AY485)</f>
        <v/>
      </c>
      <c r="I457" t="str">
        <f>IF(ISBLANK('Registrations List'!AZ485),"",'Registrations List'!AZ485)</f>
        <v/>
      </c>
      <c r="J457" t="str">
        <f>IF(ISBLANK('Registrations List'!BE485),"",'Registrations List'!BE485)</f>
        <v/>
      </c>
      <c r="K457" t="str">
        <f>IF(ISBLANK('Registrations List'!BF485),"",'Registrations List'!BF485)</f>
        <v/>
      </c>
      <c r="L457" t="str">
        <f>IF(ISBLANK('Registrations List'!BK485),"",'Registrations List'!BK485)</f>
        <v/>
      </c>
      <c r="M457" t="str">
        <f>IF(ISBLANK('Registrations List'!BL485),"",'Registrations List'!BL485)</f>
        <v/>
      </c>
      <c r="N457" t="str">
        <f>IF(ISBLANK('Registrations List'!BQ485),"",'Registrations List'!BQ485)</f>
        <v/>
      </c>
      <c r="O457" t="str">
        <f>IF(ISBLANK('Registrations List'!BR485),"",'Registrations List'!BR485)</f>
        <v/>
      </c>
      <c r="P457" t="str">
        <f>IF(ISBLANK('Registrations List'!BW485),"",'Registrations List'!BW485)</f>
        <v/>
      </c>
      <c r="Q457" t="str">
        <f>IF(ISBLANK('Registrations List'!BX485),"",'Registrations List'!BX485)</f>
        <v/>
      </c>
      <c r="R457" t="str">
        <f>IF(ISBLANK('Registrations List'!CC485),"",'Registrations List'!CC485)</f>
        <v/>
      </c>
      <c r="S457" t="str">
        <f>IF(ISBLANK('Registrations List'!CD485),"",'Registrations List'!CD485)</f>
        <v/>
      </c>
      <c r="T457" s="96" t="str">
        <f>IF(H457="","",Schedule!C460)</f>
        <v/>
      </c>
      <c r="U457" t="str">
        <f>IF('Request for Payment'!$G$29=0,"",'Request for Payment'!$G$29)</f>
        <v/>
      </c>
      <c r="V457" t="str">
        <f>IF(ISBLANK('Registrations List'!AH485),"",'Registrations List'!AH485)</f>
        <v/>
      </c>
      <c r="W457" t="str">
        <f>IF(ISBLANK('Registrations List'!AI485),"",'Registrations List'!AI485)</f>
        <v/>
      </c>
      <c r="X457" t="str">
        <f>IF(ISBLANK('Registrations List'!AJ485),"",'Registrations List'!AJ485)</f>
        <v/>
      </c>
      <c r="Y457" t="str">
        <f>IF(ISBLANK('Registrations List'!AK485),"",'Registrations List'!AK485)</f>
        <v/>
      </c>
      <c r="Z457" t="str">
        <f>IF(ISBLANK('Registrations List'!AL485),"",'Registrations List'!AL485)</f>
        <v/>
      </c>
      <c r="AA457" t="str">
        <f>IF(ISBLANK('Registrations List'!AM485),"",'Registrations List'!AM485)</f>
        <v/>
      </c>
      <c r="AB457" t="str">
        <f>IF(ISBLANK('Registrations List'!AN485),"",'Registrations List'!AN485)</f>
        <v/>
      </c>
      <c r="AC457" t="str">
        <f>IF(ISBLANK('Registrations List'!AO485),"",'Registrations List'!AO485)</f>
        <v/>
      </c>
      <c r="AD457" t="str">
        <f>IF(ISBLANK('Registrations List'!AP485),"",'Registrations List'!AP485)</f>
        <v/>
      </c>
      <c r="AE457" t="str">
        <f>IF(ISBLANK('Registrations List'!AR485),"",'Registrations List'!AR485)</f>
        <v/>
      </c>
    </row>
    <row r="458" spans="1:31">
      <c r="A458" t="str">
        <f>IF(ISBLANK('Registrations List'!G486),"",'Registrations List'!G486)</f>
        <v/>
      </c>
      <c r="B458" t="str">
        <f>IF(ISBLANK('Registrations List'!H486),"",'Registrations List'!H486)</f>
        <v/>
      </c>
      <c r="C458" t="str">
        <f>IF(ISBLANK('Registrations List'!L486),"",'Registrations List'!L486)</f>
        <v/>
      </c>
      <c r="D458" t="str">
        <f>IF(ISBLANK('Registrations List'!M486),"",'Registrations List'!M486)</f>
        <v/>
      </c>
      <c r="E458" t="str">
        <f>IF(ISBLANK('Registrations List'!N486),"",'Registrations List'!N486)</f>
        <v/>
      </c>
      <c r="F458" t="str">
        <f>IF(ISBLANK('Registrations List'!O486),"",'Registrations List'!O486)</f>
        <v/>
      </c>
      <c r="G458" t="str">
        <f>IF(ISBLANK('Registrations List'!P486),"",'Registrations List'!P486)</f>
        <v/>
      </c>
      <c r="H458" t="str">
        <f>IF(ISBLANK('Registrations List'!AY486),"",'Registrations List'!AY486)</f>
        <v/>
      </c>
      <c r="I458" t="str">
        <f>IF(ISBLANK('Registrations List'!AZ486),"",'Registrations List'!AZ486)</f>
        <v/>
      </c>
      <c r="J458" t="str">
        <f>IF(ISBLANK('Registrations List'!BE486),"",'Registrations List'!BE486)</f>
        <v/>
      </c>
      <c r="K458" t="str">
        <f>IF(ISBLANK('Registrations List'!BF486),"",'Registrations List'!BF486)</f>
        <v/>
      </c>
      <c r="L458" t="str">
        <f>IF(ISBLANK('Registrations List'!BK486),"",'Registrations List'!BK486)</f>
        <v/>
      </c>
      <c r="M458" t="str">
        <f>IF(ISBLANK('Registrations List'!BL486),"",'Registrations List'!BL486)</f>
        <v/>
      </c>
      <c r="N458" t="str">
        <f>IF(ISBLANK('Registrations List'!BQ486),"",'Registrations List'!BQ486)</f>
        <v/>
      </c>
      <c r="O458" t="str">
        <f>IF(ISBLANK('Registrations List'!BR486),"",'Registrations List'!BR486)</f>
        <v/>
      </c>
      <c r="P458" t="str">
        <f>IF(ISBLANK('Registrations List'!BW486),"",'Registrations List'!BW486)</f>
        <v/>
      </c>
      <c r="Q458" t="str">
        <f>IF(ISBLANK('Registrations List'!BX486),"",'Registrations List'!BX486)</f>
        <v/>
      </c>
      <c r="R458" t="str">
        <f>IF(ISBLANK('Registrations List'!CC486),"",'Registrations List'!CC486)</f>
        <v/>
      </c>
      <c r="S458" t="str">
        <f>IF(ISBLANK('Registrations List'!CD486),"",'Registrations List'!CD486)</f>
        <v/>
      </c>
      <c r="T458" s="96" t="str">
        <f>IF(H458="","",Schedule!C461)</f>
        <v/>
      </c>
      <c r="U458" t="str">
        <f>IF('Request for Payment'!$G$29=0,"",'Request for Payment'!$G$29)</f>
        <v/>
      </c>
      <c r="V458" t="str">
        <f>IF(ISBLANK('Registrations List'!AH486),"",'Registrations List'!AH486)</f>
        <v/>
      </c>
      <c r="W458" t="str">
        <f>IF(ISBLANK('Registrations List'!AI486),"",'Registrations List'!AI486)</f>
        <v/>
      </c>
      <c r="X458" t="str">
        <f>IF(ISBLANK('Registrations List'!AJ486),"",'Registrations List'!AJ486)</f>
        <v/>
      </c>
      <c r="Y458" t="str">
        <f>IF(ISBLANK('Registrations List'!AK486),"",'Registrations List'!AK486)</f>
        <v/>
      </c>
      <c r="Z458" t="str">
        <f>IF(ISBLANK('Registrations List'!AL486),"",'Registrations List'!AL486)</f>
        <v/>
      </c>
      <c r="AA458" t="str">
        <f>IF(ISBLANK('Registrations List'!AM486),"",'Registrations List'!AM486)</f>
        <v/>
      </c>
      <c r="AB458" t="str">
        <f>IF(ISBLANK('Registrations List'!AN486),"",'Registrations List'!AN486)</f>
        <v/>
      </c>
      <c r="AC458" t="str">
        <f>IF(ISBLANK('Registrations List'!AO486),"",'Registrations List'!AO486)</f>
        <v/>
      </c>
      <c r="AD458" t="str">
        <f>IF(ISBLANK('Registrations List'!AP486),"",'Registrations List'!AP486)</f>
        <v/>
      </c>
      <c r="AE458" t="str">
        <f>IF(ISBLANK('Registrations List'!AR486),"",'Registrations List'!AR486)</f>
        <v/>
      </c>
    </row>
    <row r="459" spans="1:31">
      <c r="A459" t="str">
        <f>IF(ISBLANK('Registrations List'!G487),"",'Registrations List'!G487)</f>
        <v/>
      </c>
      <c r="B459" t="str">
        <f>IF(ISBLANK('Registrations List'!H487),"",'Registrations List'!H487)</f>
        <v/>
      </c>
      <c r="C459" t="str">
        <f>IF(ISBLANK('Registrations List'!L487),"",'Registrations List'!L487)</f>
        <v/>
      </c>
      <c r="D459" t="str">
        <f>IF(ISBLANK('Registrations List'!M487),"",'Registrations List'!M487)</f>
        <v/>
      </c>
      <c r="E459" t="str">
        <f>IF(ISBLANK('Registrations List'!N487),"",'Registrations List'!N487)</f>
        <v/>
      </c>
      <c r="F459" t="str">
        <f>IF(ISBLANK('Registrations List'!O487),"",'Registrations List'!O487)</f>
        <v/>
      </c>
      <c r="G459" t="str">
        <f>IF(ISBLANK('Registrations List'!P487),"",'Registrations List'!P487)</f>
        <v/>
      </c>
      <c r="H459" t="str">
        <f>IF(ISBLANK('Registrations List'!AY487),"",'Registrations List'!AY487)</f>
        <v/>
      </c>
      <c r="I459" t="str">
        <f>IF(ISBLANK('Registrations List'!AZ487),"",'Registrations List'!AZ487)</f>
        <v/>
      </c>
      <c r="J459" t="str">
        <f>IF(ISBLANK('Registrations List'!BE487),"",'Registrations List'!BE487)</f>
        <v/>
      </c>
      <c r="K459" t="str">
        <f>IF(ISBLANK('Registrations List'!BF487),"",'Registrations List'!BF487)</f>
        <v/>
      </c>
      <c r="L459" t="str">
        <f>IF(ISBLANK('Registrations List'!BK487),"",'Registrations List'!BK487)</f>
        <v/>
      </c>
      <c r="M459" t="str">
        <f>IF(ISBLANK('Registrations List'!BL487),"",'Registrations List'!BL487)</f>
        <v/>
      </c>
      <c r="N459" t="str">
        <f>IF(ISBLANK('Registrations List'!BQ487),"",'Registrations List'!BQ487)</f>
        <v/>
      </c>
      <c r="O459" t="str">
        <f>IF(ISBLANK('Registrations List'!BR487),"",'Registrations List'!BR487)</f>
        <v/>
      </c>
      <c r="P459" t="str">
        <f>IF(ISBLANK('Registrations List'!BW487),"",'Registrations List'!BW487)</f>
        <v/>
      </c>
      <c r="Q459" t="str">
        <f>IF(ISBLANK('Registrations List'!BX487),"",'Registrations List'!BX487)</f>
        <v/>
      </c>
      <c r="R459" t="str">
        <f>IF(ISBLANK('Registrations List'!CC487),"",'Registrations List'!CC487)</f>
        <v/>
      </c>
      <c r="S459" t="str">
        <f>IF(ISBLANK('Registrations List'!CD487),"",'Registrations List'!CD487)</f>
        <v/>
      </c>
      <c r="T459" s="96" t="str">
        <f>IF(H459="","",Schedule!C462)</f>
        <v/>
      </c>
      <c r="U459" t="str">
        <f>IF('Request for Payment'!$G$29=0,"",'Request for Payment'!$G$29)</f>
        <v/>
      </c>
      <c r="V459" t="str">
        <f>IF(ISBLANK('Registrations List'!AH487),"",'Registrations List'!AH487)</f>
        <v/>
      </c>
      <c r="W459" t="str">
        <f>IF(ISBLANK('Registrations List'!AI487),"",'Registrations List'!AI487)</f>
        <v/>
      </c>
      <c r="X459" t="str">
        <f>IF(ISBLANK('Registrations List'!AJ487),"",'Registrations List'!AJ487)</f>
        <v/>
      </c>
      <c r="Y459" t="str">
        <f>IF(ISBLANK('Registrations List'!AK487),"",'Registrations List'!AK487)</f>
        <v/>
      </c>
      <c r="Z459" t="str">
        <f>IF(ISBLANK('Registrations List'!AL487),"",'Registrations List'!AL487)</f>
        <v/>
      </c>
      <c r="AA459" t="str">
        <f>IF(ISBLANK('Registrations List'!AM487),"",'Registrations List'!AM487)</f>
        <v/>
      </c>
      <c r="AB459" t="str">
        <f>IF(ISBLANK('Registrations List'!AN487),"",'Registrations List'!AN487)</f>
        <v/>
      </c>
      <c r="AC459" t="str">
        <f>IF(ISBLANK('Registrations List'!AO487),"",'Registrations List'!AO487)</f>
        <v/>
      </c>
      <c r="AD459" t="str">
        <f>IF(ISBLANK('Registrations List'!AP487),"",'Registrations List'!AP487)</f>
        <v/>
      </c>
      <c r="AE459" t="str">
        <f>IF(ISBLANK('Registrations List'!AR487),"",'Registrations List'!AR487)</f>
        <v/>
      </c>
    </row>
    <row r="460" spans="1:31">
      <c r="A460" t="str">
        <f>IF(ISBLANK('Registrations List'!G488),"",'Registrations List'!G488)</f>
        <v/>
      </c>
      <c r="B460" t="str">
        <f>IF(ISBLANK('Registrations List'!H488),"",'Registrations List'!H488)</f>
        <v/>
      </c>
      <c r="C460" t="str">
        <f>IF(ISBLANK('Registrations List'!L488),"",'Registrations List'!L488)</f>
        <v/>
      </c>
      <c r="D460" t="str">
        <f>IF(ISBLANK('Registrations List'!M488),"",'Registrations List'!M488)</f>
        <v/>
      </c>
      <c r="E460" t="str">
        <f>IF(ISBLANK('Registrations List'!N488),"",'Registrations List'!N488)</f>
        <v/>
      </c>
      <c r="F460" t="str">
        <f>IF(ISBLANK('Registrations List'!O488),"",'Registrations List'!O488)</f>
        <v/>
      </c>
      <c r="G460" t="str">
        <f>IF(ISBLANK('Registrations List'!P488),"",'Registrations List'!P488)</f>
        <v/>
      </c>
      <c r="H460" t="str">
        <f>IF(ISBLANK('Registrations List'!AY488),"",'Registrations List'!AY488)</f>
        <v/>
      </c>
      <c r="I460" t="str">
        <f>IF(ISBLANK('Registrations List'!AZ488),"",'Registrations List'!AZ488)</f>
        <v/>
      </c>
      <c r="J460" t="str">
        <f>IF(ISBLANK('Registrations List'!BE488),"",'Registrations List'!BE488)</f>
        <v/>
      </c>
      <c r="K460" t="str">
        <f>IF(ISBLANK('Registrations List'!BF488),"",'Registrations List'!BF488)</f>
        <v/>
      </c>
      <c r="L460" t="str">
        <f>IF(ISBLANK('Registrations List'!BK488),"",'Registrations List'!BK488)</f>
        <v/>
      </c>
      <c r="M460" t="str">
        <f>IF(ISBLANK('Registrations List'!BL488),"",'Registrations List'!BL488)</f>
        <v/>
      </c>
      <c r="N460" t="str">
        <f>IF(ISBLANK('Registrations List'!BQ488),"",'Registrations List'!BQ488)</f>
        <v/>
      </c>
      <c r="O460" t="str">
        <f>IF(ISBLANK('Registrations List'!BR488),"",'Registrations List'!BR488)</f>
        <v/>
      </c>
      <c r="P460" t="str">
        <f>IF(ISBLANK('Registrations List'!BW488),"",'Registrations List'!BW488)</f>
        <v/>
      </c>
      <c r="Q460" t="str">
        <f>IF(ISBLANK('Registrations List'!BX488),"",'Registrations List'!BX488)</f>
        <v/>
      </c>
      <c r="R460" t="str">
        <f>IF(ISBLANK('Registrations List'!CC488),"",'Registrations List'!CC488)</f>
        <v/>
      </c>
      <c r="S460" t="str">
        <f>IF(ISBLANK('Registrations List'!CD488),"",'Registrations List'!CD488)</f>
        <v/>
      </c>
      <c r="T460" s="96" t="str">
        <f>IF(H460="","",Schedule!C463)</f>
        <v/>
      </c>
      <c r="U460" t="str">
        <f>IF('Request for Payment'!$G$29=0,"",'Request for Payment'!$G$29)</f>
        <v/>
      </c>
      <c r="V460" t="str">
        <f>IF(ISBLANK('Registrations List'!AH488),"",'Registrations List'!AH488)</f>
        <v/>
      </c>
      <c r="W460" t="str">
        <f>IF(ISBLANK('Registrations List'!AI488),"",'Registrations List'!AI488)</f>
        <v/>
      </c>
      <c r="X460" t="str">
        <f>IF(ISBLANK('Registrations List'!AJ488),"",'Registrations List'!AJ488)</f>
        <v/>
      </c>
      <c r="Y460" t="str">
        <f>IF(ISBLANK('Registrations List'!AK488),"",'Registrations List'!AK488)</f>
        <v/>
      </c>
      <c r="Z460" t="str">
        <f>IF(ISBLANK('Registrations List'!AL488),"",'Registrations List'!AL488)</f>
        <v/>
      </c>
      <c r="AA460" t="str">
        <f>IF(ISBLANK('Registrations List'!AM488),"",'Registrations List'!AM488)</f>
        <v/>
      </c>
      <c r="AB460" t="str">
        <f>IF(ISBLANK('Registrations List'!AN488),"",'Registrations List'!AN488)</f>
        <v/>
      </c>
      <c r="AC460" t="str">
        <f>IF(ISBLANK('Registrations List'!AO488),"",'Registrations List'!AO488)</f>
        <v/>
      </c>
      <c r="AD460" t="str">
        <f>IF(ISBLANK('Registrations List'!AP488),"",'Registrations List'!AP488)</f>
        <v/>
      </c>
      <c r="AE460" t="str">
        <f>IF(ISBLANK('Registrations List'!AR488),"",'Registrations List'!AR488)</f>
        <v/>
      </c>
    </row>
    <row r="461" spans="1:31">
      <c r="A461" t="str">
        <f>IF(ISBLANK('Registrations List'!G489),"",'Registrations List'!G489)</f>
        <v/>
      </c>
      <c r="B461" t="str">
        <f>IF(ISBLANK('Registrations List'!H489),"",'Registrations List'!H489)</f>
        <v/>
      </c>
      <c r="C461" t="str">
        <f>IF(ISBLANK('Registrations List'!L489),"",'Registrations List'!L489)</f>
        <v/>
      </c>
      <c r="D461" t="str">
        <f>IF(ISBLANK('Registrations List'!M489),"",'Registrations List'!M489)</f>
        <v/>
      </c>
      <c r="E461" t="str">
        <f>IF(ISBLANK('Registrations List'!N489),"",'Registrations List'!N489)</f>
        <v/>
      </c>
      <c r="F461" t="str">
        <f>IF(ISBLANK('Registrations List'!O489),"",'Registrations List'!O489)</f>
        <v/>
      </c>
      <c r="G461" t="str">
        <f>IF(ISBLANK('Registrations List'!P489),"",'Registrations List'!P489)</f>
        <v/>
      </c>
      <c r="H461" t="str">
        <f>IF(ISBLANK('Registrations List'!AY489),"",'Registrations List'!AY489)</f>
        <v/>
      </c>
      <c r="I461" t="str">
        <f>IF(ISBLANK('Registrations List'!AZ489),"",'Registrations List'!AZ489)</f>
        <v/>
      </c>
      <c r="J461" t="str">
        <f>IF(ISBLANK('Registrations List'!BE489),"",'Registrations List'!BE489)</f>
        <v/>
      </c>
      <c r="K461" t="str">
        <f>IF(ISBLANK('Registrations List'!BF489),"",'Registrations List'!BF489)</f>
        <v/>
      </c>
      <c r="L461" t="str">
        <f>IF(ISBLANK('Registrations List'!BK489),"",'Registrations List'!BK489)</f>
        <v/>
      </c>
      <c r="M461" t="str">
        <f>IF(ISBLANK('Registrations List'!BL489),"",'Registrations List'!BL489)</f>
        <v/>
      </c>
      <c r="N461" t="str">
        <f>IF(ISBLANK('Registrations List'!BQ489),"",'Registrations List'!BQ489)</f>
        <v/>
      </c>
      <c r="O461" t="str">
        <f>IF(ISBLANK('Registrations List'!BR489),"",'Registrations List'!BR489)</f>
        <v/>
      </c>
      <c r="P461" t="str">
        <f>IF(ISBLANK('Registrations List'!BW489),"",'Registrations List'!BW489)</f>
        <v/>
      </c>
      <c r="Q461" t="str">
        <f>IF(ISBLANK('Registrations List'!BX489),"",'Registrations List'!BX489)</f>
        <v/>
      </c>
      <c r="R461" t="str">
        <f>IF(ISBLANK('Registrations List'!CC489),"",'Registrations List'!CC489)</f>
        <v/>
      </c>
      <c r="S461" t="str">
        <f>IF(ISBLANK('Registrations List'!CD489),"",'Registrations List'!CD489)</f>
        <v/>
      </c>
      <c r="T461" s="96" t="str">
        <f>IF(H461="","",Schedule!C464)</f>
        <v/>
      </c>
      <c r="U461" t="str">
        <f>IF('Request for Payment'!$G$29=0,"",'Request for Payment'!$G$29)</f>
        <v/>
      </c>
      <c r="V461" t="str">
        <f>IF(ISBLANK('Registrations List'!AH489),"",'Registrations List'!AH489)</f>
        <v/>
      </c>
      <c r="W461" t="str">
        <f>IF(ISBLANK('Registrations List'!AI489),"",'Registrations List'!AI489)</f>
        <v/>
      </c>
      <c r="X461" t="str">
        <f>IF(ISBLANK('Registrations List'!AJ489),"",'Registrations List'!AJ489)</f>
        <v/>
      </c>
      <c r="Y461" t="str">
        <f>IF(ISBLANK('Registrations List'!AK489),"",'Registrations List'!AK489)</f>
        <v/>
      </c>
      <c r="Z461" t="str">
        <f>IF(ISBLANK('Registrations List'!AL489),"",'Registrations List'!AL489)</f>
        <v/>
      </c>
      <c r="AA461" t="str">
        <f>IF(ISBLANK('Registrations List'!AM489),"",'Registrations List'!AM489)</f>
        <v/>
      </c>
      <c r="AB461" t="str">
        <f>IF(ISBLANK('Registrations List'!AN489),"",'Registrations List'!AN489)</f>
        <v/>
      </c>
      <c r="AC461" t="str">
        <f>IF(ISBLANK('Registrations List'!AO489),"",'Registrations List'!AO489)</f>
        <v/>
      </c>
      <c r="AD461" t="str">
        <f>IF(ISBLANK('Registrations List'!AP489),"",'Registrations List'!AP489)</f>
        <v/>
      </c>
      <c r="AE461" t="str">
        <f>IF(ISBLANK('Registrations List'!AR489),"",'Registrations List'!AR489)</f>
        <v/>
      </c>
    </row>
    <row r="462" spans="1:31">
      <c r="A462" t="str">
        <f>IF(ISBLANK('Registrations List'!G490),"",'Registrations List'!G490)</f>
        <v/>
      </c>
      <c r="B462" t="str">
        <f>IF(ISBLANK('Registrations List'!H490),"",'Registrations List'!H490)</f>
        <v/>
      </c>
      <c r="C462" t="str">
        <f>IF(ISBLANK('Registrations List'!L490),"",'Registrations List'!L490)</f>
        <v/>
      </c>
      <c r="D462" t="str">
        <f>IF(ISBLANK('Registrations List'!M490),"",'Registrations List'!M490)</f>
        <v/>
      </c>
      <c r="E462" t="str">
        <f>IF(ISBLANK('Registrations List'!N490),"",'Registrations List'!N490)</f>
        <v/>
      </c>
      <c r="F462" t="str">
        <f>IF(ISBLANK('Registrations List'!O490),"",'Registrations List'!O490)</f>
        <v/>
      </c>
      <c r="G462" t="str">
        <f>IF(ISBLANK('Registrations List'!P490),"",'Registrations List'!P490)</f>
        <v/>
      </c>
      <c r="H462" t="str">
        <f>IF(ISBLANK('Registrations List'!AY490),"",'Registrations List'!AY490)</f>
        <v/>
      </c>
      <c r="I462" t="str">
        <f>IF(ISBLANK('Registrations List'!AZ490),"",'Registrations List'!AZ490)</f>
        <v/>
      </c>
      <c r="J462" t="str">
        <f>IF(ISBLANK('Registrations List'!BE490),"",'Registrations List'!BE490)</f>
        <v/>
      </c>
      <c r="K462" t="str">
        <f>IF(ISBLANK('Registrations List'!BF490),"",'Registrations List'!BF490)</f>
        <v/>
      </c>
      <c r="L462" t="str">
        <f>IF(ISBLANK('Registrations List'!BK490),"",'Registrations List'!BK490)</f>
        <v/>
      </c>
      <c r="M462" t="str">
        <f>IF(ISBLANK('Registrations List'!BL490),"",'Registrations List'!BL490)</f>
        <v/>
      </c>
      <c r="N462" t="str">
        <f>IF(ISBLANK('Registrations List'!BQ490),"",'Registrations List'!BQ490)</f>
        <v/>
      </c>
      <c r="O462" t="str">
        <f>IF(ISBLANK('Registrations List'!BR490),"",'Registrations List'!BR490)</f>
        <v/>
      </c>
      <c r="P462" t="str">
        <f>IF(ISBLANK('Registrations List'!BW490),"",'Registrations List'!BW490)</f>
        <v/>
      </c>
      <c r="Q462" t="str">
        <f>IF(ISBLANK('Registrations List'!BX490),"",'Registrations List'!BX490)</f>
        <v/>
      </c>
      <c r="R462" t="str">
        <f>IF(ISBLANK('Registrations List'!CC490),"",'Registrations List'!CC490)</f>
        <v/>
      </c>
      <c r="S462" t="str">
        <f>IF(ISBLANK('Registrations List'!CD490),"",'Registrations List'!CD490)</f>
        <v/>
      </c>
      <c r="T462" s="96" t="str">
        <f>IF(H462="","",Schedule!C465)</f>
        <v/>
      </c>
      <c r="U462" t="str">
        <f>IF('Request for Payment'!$G$29=0,"",'Request for Payment'!$G$29)</f>
        <v/>
      </c>
      <c r="V462" t="str">
        <f>IF(ISBLANK('Registrations List'!AH490),"",'Registrations List'!AH490)</f>
        <v/>
      </c>
      <c r="W462" t="str">
        <f>IF(ISBLANK('Registrations List'!AI490),"",'Registrations List'!AI490)</f>
        <v/>
      </c>
      <c r="X462" t="str">
        <f>IF(ISBLANK('Registrations List'!AJ490),"",'Registrations List'!AJ490)</f>
        <v/>
      </c>
      <c r="Y462" t="str">
        <f>IF(ISBLANK('Registrations List'!AK490),"",'Registrations List'!AK490)</f>
        <v/>
      </c>
      <c r="Z462" t="str">
        <f>IF(ISBLANK('Registrations List'!AL490),"",'Registrations List'!AL490)</f>
        <v/>
      </c>
      <c r="AA462" t="str">
        <f>IF(ISBLANK('Registrations List'!AM490),"",'Registrations List'!AM490)</f>
        <v/>
      </c>
      <c r="AB462" t="str">
        <f>IF(ISBLANK('Registrations List'!AN490),"",'Registrations List'!AN490)</f>
        <v/>
      </c>
      <c r="AC462" t="str">
        <f>IF(ISBLANK('Registrations List'!AO490),"",'Registrations List'!AO490)</f>
        <v/>
      </c>
      <c r="AD462" t="str">
        <f>IF(ISBLANK('Registrations List'!AP490),"",'Registrations List'!AP490)</f>
        <v/>
      </c>
      <c r="AE462" t="str">
        <f>IF(ISBLANK('Registrations List'!AR490),"",'Registrations List'!AR490)</f>
        <v/>
      </c>
    </row>
    <row r="463" spans="1:31">
      <c r="A463" t="str">
        <f>IF(ISBLANK('Registrations List'!G491),"",'Registrations List'!G491)</f>
        <v/>
      </c>
      <c r="B463" t="str">
        <f>IF(ISBLANK('Registrations List'!H491),"",'Registrations List'!H491)</f>
        <v/>
      </c>
      <c r="C463" t="str">
        <f>IF(ISBLANK('Registrations List'!L491),"",'Registrations List'!L491)</f>
        <v/>
      </c>
      <c r="D463" t="str">
        <f>IF(ISBLANK('Registrations List'!M491),"",'Registrations List'!M491)</f>
        <v/>
      </c>
      <c r="E463" t="str">
        <f>IF(ISBLANK('Registrations List'!N491),"",'Registrations List'!N491)</f>
        <v/>
      </c>
      <c r="F463" t="str">
        <f>IF(ISBLANK('Registrations List'!O491),"",'Registrations List'!O491)</f>
        <v/>
      </c>
      <c r="G463" t="str">
        <f>IF(ISBLANK('Registrations List'!P491),"",'Registrations List'!P491)</f>
        <v/>
      </c>
      <c r="H463" t="str">
        <f>IF(ISBLANK('Registrations List'!AY491),"",'Registrations List'!AY491)</f>
        <v/>
      </c>
      <c r="I463" t="str">
        <f>IF(ISBLANK('Registrations List'!AZ491),"",'Registrations List'!AZ491)</f>
        <v/>
      </c>
      <c r="J463" t="str">
        <f>IF(ISBLANK('Registrations List'!BE491),"",'Registrations List'!BE491)</f>
        <v/>
      </c>
      <c r="K463" t="str">
        <f>IF(ISBLANK('Registrations List'!BF491),"",'Registrations List'!BF491)</f>
        <v/>
      </c>
      <c r="L463" t="str">
        <f>IF(ISBLANK('Registrations List'!BK491),"",'Registrations List'!BK491)</f>
        <v/>
      </c>
      <c r="M463" t="str">
        <f>IF(ISBLANK('Registrations List'!BL491),"",'Registrations List'!BL491)</f>
        <v/>
      </c>
      <c r="N463" t="str">
        <f>IF(ISBLANK('Registrations List'!BQ491),"",'Registrations List'!BQ491)</f>
        <v/>
      </c>
      <c r="O463" t="str">
        <f>IF(ISBLANK('Registrations List'!BR491),"",'Registrations List'!BR491)</f>
        <v/>
      </c>
      <c r="P463" t="str">
        <f>IF(ISBLANK('Registrations List'!BW491),"",'Registrations List'!BW491)</f>
        <v/>
      </c>
      <c r="Q463" t="str">
        <f>IF(ISBLANK('Registrations List'!BX491),"",'Registrations List'!BX491)</f>
        <v/>
      </c>
      <c r="R463" t="str">
        <f>IF(ISBLANK('Registrations List'!CC491),"",'Registrations List'!CC491)</f>
        <v/>
      </c>
      <c r="S463" t="str">
        <f>IF(ISBLANK('Registrations List'!CD491),"",'Registrations List'!CD491)</f>
        <v/>
      </c>
      <c r="T463" s="96" t="str">
        <f>IF(H463="","",Schedule!C466)</f>
        <v/>
      </c>
      <c r="U463" t="str">
        <f>IF('Request for Payment'!$G$29=0,"",'Request for Payment'!$G$29)</f>
        <v/>
      </c>
      <c r="V463" t="str">
        <f>IF(ISBLANK('Registrations List'!AH491),"",'Registrations List'!AH491)</f>
        <v/>
      </c>
      <c r="W463" t="str">
        <f>IF(ISBLANK('Registrations List'!AI491),"",'Registrations List'!AI491)</f>
        <v/>
      </c>
      <c r="X463" t="str">
        <f>IF(ISBLANK('Registrations List'!AJ491),"",'Registrations List'!AJ491)</f>
        <v/>
      </c>
      <c r="Y463" t="str">
        <f>IF(ISBLANK('Registrations List'!AK491),"",'Registrations List'!AK491)</f>
        <v/>
      </c>
      <c r="Z463" t="str">
        <f>IF(ISBLANK('Registrations List'!AL491),"",'Registrations List'!AL491)</f>
        <v/>
      </c>
      <c r="AA463" t="str">
        <f>IF(ISBLANK('Registrations List'!AM491),"",'Registrations List'!AM491)</f>
        <v/>
      </c>
      <c r="AB463" t="str">
        <f>IF(ISBLANK('Registrations List'!AN491),"",'Registrations List'!AN491)</f>
        <v/>
      </c>
      <c r="AC463" t="str">
        <f>IF(ISBLANK('Registrations List'!AO491),"",'Registrations List'!AO491)</f>
        <v/>
      </c>
      <c r="AD463" t="str">
        <f>IF(ISBLANK('Registrations List'!AP491),"",'Registrations List'!AP491)</f>
        <v/>
      </c>
      <c r="AE463" t="str">
        <f>IF(ISBLANK('Registrations List'!AR491),"",'Registrations List'!AR491)</f>
        <v/>
      </c>
    </row>
    <row r="464" spans="1:31">
      <c r="A464" t="str">
        <f>IF(ISBLANK('Registrations List'!G492),"",'Registrations List'!G492)</f>
        <v/>
      </c>
      <c r="B464" t="str">
        <f>IF(ISBLANK('Registrations List'!H492),"",'Registrations List'!H492)</f>
        <v/>
      </c>
      <c r="C464" t="str">
        <f>IF(ISBLANK('Registrations List'!L492),"",'Registrations List'!L492)</f>
        <v/>
      </c>
      <c r="D464" t="str">
        <f>IF(ISBLANK('Registrations List'!M492),"",'Registrations List'!M492)</f>
        <v/>
      </c>
      <c r="E464" t="str">
        <f>IF(ISBLANK('Registrations List'!N492),"",'Registrations List'!N492)</f>
        <v/>
      </c>
      <c r="F464" t="str">
        <f>IF(ISBLANK('Registrations List'!O492),"",'Registrations List'!O492)</f>
        <v/>
      </c>
      <c r="G464" t="str">
        <f>IF(ISBLANK('Registrations List'!P492),"",'Registrations List'!P492)</f>
        <v/>
      </c>
      <c r="H464" t="str">
        <f>IF(ISBLANK('Registrations List'!AY492),"",'Registrations List'!AY492)</f>
        <v/>
      </c>
      <c r="I464" t="str">
        <f>IF(ISBLANK('Registrations List'!AZ492),"",'Registrations List'!AZ492)</f>
        <v/>
      </c>
      <c r="J464" t="str">
        <f>IF(ISBLANK('Registrations List'!BE492),"",'Registrations List'!BE492)</f>
        <v/>
      </c>
      <c r="K464" t="str">
        <f>IF(ISBLANK('Registrations List'!BF492),"",'Registrations List'!BF492)</f>
        <v/>
      </c>
      <c r="L464" t="str">
        <f>IF(ISBLANK('Registrations List'!BK492),"",'Registrations List'!BK492)</f>
        <v/>
      </c>
      <c r="M464" t="str">
        <f>IF(ISBLANK('Registrations List'!BL492),"",'Registrations List'!BL492)</f>
        <v/>
      </c>
      <c r="N464" t="str">
        <f>IF(ISBLANK('Registrations List'!BQ492),"",'Registrations List'!BQ492)</f>
        <v/>
      </c>
      <c r="O464" t="str">
        <f>IF(ISBLANK('Registrations List'!BR492),"",'Registrations List'!BR492)</f>
        <v/>
      </c>
      <c r="P464" t="str">
        <f>IF(ISBLANK('Registrations List'!BW492),"",'Registrations List'!BW492)</f>
        <v/>
      </c>
      <c r="Q464" t="str">
        <f>IF(ISBLANK('Registrations List'!BX492),"",'Registrations List'!BX492)</f>
        <v/>
      </c>
      <c r="R464" t="str">
        <f>IF(ISBLANK('Registrations List'!CC492),"",'Registrations List'!CC492)</f>
        <v/>
      </c>
      <c r="S464" t="str">
        <f>IF(ISBLANK('Registrations List'!CD492),"",'Registrations List'!CD492)</f>
        <v/>
      </c>
      <c r="T464" s="96" t="str">
        <f>IF(H464="","",Schedule!C467)</f>
        <v/>
      </c>
      <c r="U464" t="str">
        <f>IF('Request for Payment'!$G$29=0,"",'Request for Payment'!$G$29)</f>
        <v/>
      </c>
      <c r="V464" t="str">
        <f>IF(ISBLANK('Registrations List'!AH492),"",'Registrations List'!AH492)</f>
        <v/>
      </c>
      <c r="W464" t="str">
        <f>IF(ISBLANK('Registrations List'!AI492),"",'Registrations List'!AI492)</f>
        <v/>
      </c>
      <c r="X464" t="str">
        <f>IF(ISBLANK('Registrations List'!AJ492),"",'Registrations List'!AJ492)</f>
        <v/>
      </c>
      <c r="Y464" t="str">
        <f>IF(ISBLANK('Registrations List'!AK492),"",'Registrations List'!AK492)</f>
        <v/>
      </c>
      <c r="Z464" t="str">
        <f>IF(ISBLANK('Registrations List'!AL492),"",'Registrations List'!AL492)</f>
        <v/>
      </c>
      <c r="AA464" t="str">
        <f>IF(ISBLANK('Registrations List'!AM492),"",'Registrations List'!AM492)</f>
        <v/>
      </c>
      <c r="AB464" t="str">
        <f>IF(ISBLANK('Registrations List'!AN492),"",'Registrations List'!AN492)</f>
        <v/>
      </c>
      <c r="AC464" t="str">
        <f>IF(ISBLANK('Registrations List'!AO492),"",'Registrations List'!AO492)</f>
        <v/>
      </c>
      <c r="AD464" t="str">
        <f>IF(ISBLANK('Registrations List'!AP492),"",'Registrations List'!AP492)</f>
        <v/>
      </c>
      <c r="AE464" t="str">
        <f>IF(ISBLANK('Registrations List'!AR492),"",'Registrations List'!AR492)</f>
        <v/>
      </c>
    </row>
    <row r="465" spans="1:31">
      <c r="A465" t="str">
        <f>IF(ISBLANK('Registrations List'!G493),"",'Registrations List'!G493)</f>
        <v/>
      </c>
      <c r="B465" t="str">
        <f>IF(ISBLANK('Registrations List'!H493),"",'Registrations List'!H493)</f>
        <v/>
      </c>
      <c r="C465" t="str">
        <f>IF(ISBLANK('Registrations List'!L493),"",'Registrations List'!L493)</f>
        <v/>
      </c>
      <c r="D465" t="str">
        <f>IF(ISBLANK('Registrations List'!M493),"",'Registrations List'!M493)</f>
        <v/>
      </c>
      <c r="E465" t="str">
        <f>IF(ISBLANK('Registrations List'!N493),"",'Registrations List'!N493)</f>
        <v/>
      </c>
      <c r="F465" t="str">
        <f>IF(ISBLANK('Registrations List'!O493),"",'Registrations List'!O493)</f>
        <v/>
      </c>
      <c r="G465" t="str">
        <f>IF(ISBLANK('Registrations List'!P493),"",'Registrations List'!P493)</f>
        <v/>
      </c>
      <c r="H465" t="str">
        <f>IF(ISBLANK('Registrations List'!AY493),"",'Registrations List'!AY493)</f>
        <v/>
      </c>
      <c r="I465" t="str">
        <f>IF(ISBLANK('Registrations List'!AZ493),"",'Registrations List'!AZ493)</f>
        <v/>
      </c>
      <c r="J465" t="str">
        <f>IF(ISBLANK('Registrations List'!BE493),"",'Registrations List'!BE493)</f>
        <v/>
      </c>
      <c r="K465" t="str">
        <f>IF(ISBLANK('Registrations List'!BF493),"",'Registrations List'!BF493)</f>
        <v/>
      </c>
      <c r="L465" t="str">
        <f>IF(ISBLANK('Registrations List'!BK493),"",'Registrations List'!BK493)</f>
        <v/>
      </c>
      <c r="M465" t="str">
        <f>IF(ISBLANK('Registrations List'!BL493),"",'Registrations List'!BL493)</f>
        <v/>
      </c>
      <c r="N465" t="str">
        <f>IF(ISBLANK('Registrations List'!BQ493),"",'Registrations List'!BQ493)</f>
        <v/>
      </c>
      <c r="O465" t="str">
        <f>IF(ISBLANK('Registrations List'!BR493),"",'Registrations List'!BR493)</f>
        <v/>
      </c>
      <c r="P465" t="str">
        <f>IF(ISBLANK('Registrations List'!BW493),"",'Registrations List'!BW493)</f>
        <v/>
      </c>
      <c r="Q465" t="str">
        <f>IF(ISBLANK('Registrations List'!BX493),"",'Registrations List'!BX493)</f>
        <v/>
      </c>
      <c r="R465" t="str">
        <f>IF(ISBLANK('Registrations List'!CC493),"",'Registrations List'!CC493)</f>
        <v/>
      </c>
      <c r="S465" t="str">
        <f>IF(ISBLANK('Registrations List'!CD493),"",'Registrations List'!CD493)</f>
        <v/>
      </c>
      <c r="T465" s="96" t="str">
        <f>IF(H465="","",Schedule!C468)</f>
        <v/>
      </c>
      <c r="U465" t="str">
        <f>IF('Request for Payment'!$G$29=0,"",'Request for Payment'!$G$29)</f>
        <v/>
      </c>
      <c r="V465" t="str">
        <f>IF(ISBLANK('Registrations List'!AH493),"",'Registrations List'!AH493)</f>
        <v/>
      </c>
      <c r="W465" t="str">
        <f>IF(ISBLANK('Registrations List'!AI493),"",'Registrations List'!AI493)</f>
        <v/>
      </c>
      <c r="X465" t="str">
        <f>IF(ISBLANK('Registrations List'!AJ493),"",'Registrations List'!AJ493)</f>
        <v/>
      </c>
      <c r="Y465" t="str">
        <f>IF(ISBLANK('Registrations List'!AK493),"",'Registrations List'!AK493)</f>
        <v/>
      </c>
      <c r="Z465" t="str">
        <f>IF(ISBLANK('Registrations List'!AL493),"",'Registrations List'!AL493)</f>
        <v/>
      </c>
      <c r="AA465" t="str">
        <f>IF(ISBLANK('Registrations List'!AM493),"",'Registrations List'!AM493)</f>
        <v/>
      </c>
      <c r="AB465" t="str">
        <f>IF(ISBLANK('Registrations List'!AN493),"",'Registrations List'!AN493)</f>
        <v/>
      </c>
      <c r="AC465" t="str">
        <f>IF(ISBLANK('Registrations List'!AO493),"",'Registrations List'!AO493)</f>
        <v/>
      </c>
      <c r="AD465" t="str">
        <f>IF(ISBLANK('Registrations List'!AP493),"",'Registrations List'!AP493)</f>
        <v/>
      </c>
      <c r="AE465" t="str">
        <f>IF(ISBLANK('Registrations List'!AR493),"",'Registrations List'!AR493)</f>
        <v/>
      </c>
    </row>
    <row r="466" spans="1:31">
      <c r="A466" t="str">
        <f>IF(ISBLANK('Registrations List'!G494),"",'Registrations List'!G494)</f>
        <v/>
      </c>
      <c r="B466" t="str">
        <f>IF(ISBLANK('Registrations List'!H494),"",'Registrations List'!H494)</f>
        <v/>
      </c>
      <c r="C466" t="str">
        <f>IF(ISBLANK('Registrations List'!L494),"",'Registrations List'!L494)</f>
        <v/>
      </c>
      <c r="D466" t="str">
        <f>IF(ISBLANK('Registrations List'!M494),"",'Registrations List'!M494)</f>
        <v/>
      </c>
      <c r="E466" t="str">
        <f>IF(ISBLANK('Registrations List'!N494),"",'Registrations List'!N494)</f>
        <v/>
      </c>
      <c r="F466" t="str">
        <f>IF(ISBLANK('Registrations List'!O494),"",'Registrations List'!O494)</f>
        <v/>
      </c>
      <c r="G466" t="str">
        <f>IF(ISBLANK('Registrations List'!P494),"",'Registrations List'!P494)</f>
        <v/>
      </c>
      <c r="H466" t="str">
        <f>IF(ISBLANK('Registrations List'!AY494),"",'Registrations List'!AY494)</f>
        <v/>
      </c>
      <c r="I466" t="str">
        <f>IF(ISBLANK('Registrations List'!AZ494),"",'Registrations List'!AZ494)</f>
        <v/>
      </c>
      <c r="J466" t="str">
        <f>IF(ISBLANK('Registrations List'!BE494),"",'Registrations List'!BE494)</f>
        <v/>
      </c>
      <c r="K466" t="str">
        <f>IF(ISBLANK('Registrations List'!BF494),"",'Registrations List'!BF494)</f>
        <v/>
      </c>
      <c r="L466" t="str">
        <f>IF(ISBLANK('Registrations List'!BK494),"",'Registrations List'!BK494)</f>
        <v/>
      </c>
      <c r="M466" t="str">
        <f>IF(ISBLANK('Registrations List'!BL494),"",'Registrations List'!BL494)</f>
        <v/>
      </c>
      <c r="N466" t="str">
        <f>IF(ISBLANK('Registrations List'!BQ494),"",'Registrations List'!BQ494)</f>
        <v/>
      </c>
      <c r="O466" t="str">
        <f>IF(ISBLANK('Registrations List'!BR494),"",'Registrations List'!BR494)</f>
        <v/>
      </c>
      <c r="P466" t="str">
        <f>IF(ISBLANK('Registrations List'!BW494),"",'Registrations List'!BW494)</f>
        <v/>
      </c>
      <c r="Q466" t="str">
        <f>IF(ISBLANK('Registrations List'!BX494),"",'Registrations List'!BX494)</f>
        <v/>
      </c>
      <c r="R466" t="str">
        <f>IF(ISBLANK('Registrations List'!CC494),"",'Registrations List'!CC494)</f>
        <v/>
      </c>
      <c r="S466" t="str">
        <f>IF(ISBLANK('Registrations List'!CD494),"",'Registrations List'!CD494)</f>
        <v/>
      </c>
      <c r="T466" s="96" t="str">
        <f>IF(H466="","",Schedule!C469)</f>
        <v/>
      </c>
      <c r="U466" t="str">
        <f>IF('Request for Payment'!$G$29=0,"",'Request for Payment'!$G$29)</f>
        <v/>
      </c>
      <c r="V466" t="str">
        <f>IF(ISBLANK('Registrations List'!AH494),"",'Registrations List'!AH494)</f>
        <v/>
      </c>
      <c r="W466" t="str">
        <f>IF(ISBLANK('Registrations List'!AI494),"",'Registrations List'!AI494)</f>
        <v/>
      </c>
      <c r="X466" t="str">
        <f>IF(ISBLANK('Registrations List'!AJ494),"",'Registrations List'!AJ494)</f>
        <v/>
      </c>
      <c r="Y466" t="str">
        <f>IF(ISBLANK('Registrations List'!AK494),"",'Registrations List'!AK494)</f>
        <v/>
      </c>
      <c r="Z466" t="str">
        <f>IF(ISBLANK('Registrations List'!AL494),"",'Registrations List'!AL494)</f>
        <v/>
      </c>
      <c r="AA466" t="str">
        <f>IF(ISBLANK('Registrations List'!AM494),"",'Registrations List'!AM494)</f>
        <v/>
      </c>
      <c r="AB466" t="str">
        <f>IF(ISBLANK('Registrations List'!AN494),"",'Registrations List'!AN494)</f>
        <v/>
      </c>
      <c r="AC466" t="str">
        <f>IF(ISBLANK('Registrations List'!AO494),"",'Registrations List'!AO494)</f>
        <v/>
      </c>
      <c r="AD466" t="str">
        <f>IF(ISBLANK('Registrations List'!AP494),"",'Registrations List'!AP494)</f>
        <v/>
      </c>
      <c r="AE466" t="str">
        <f>IF(ISBLANK('Registrations List'!AR494),"",'Registrations List'!AR494)</f>
        <v/>
      </c>
    </row>
    <row r="467" spans="1:31">
      <c r="A467" t="str">
        <f>IF(ISBLANK('Registrations List'!G495),"",'Registrations List'!G495)</f>
        <v/>
      </c>
      <c r="B467" t="str">
        <f>IF(ISBLANK('Registrations List'!H495),"",'Registrations List'!H495)</f>
        <v/>
      </c>
      <c r="C467" t="str">
        <f>IF(ISBLANK('Registrations List'!L495),"",'Registrations List'!L495)</f>
        <v/>
      </c>
      <c r="D467" t="str">
        <f>IF(ISBLANK('Registrations List'!M495),"",'Registrations List'!M495)</f>
        <v/>
      </c>
      <c r="E467" t="str">
        <f>IF(ISBLANK('Registrations List'!N495),"",'Registrations List'!N495)</f>
        <v/>
      </c>
      <c r="F467" t="str">
        <f>IF(ISBLANK('Registrations List'!O495),"",'Registrations List'!O495)</f>
        <v/>
      </c>
      <c r="G467" t="str">
        <f>IF(ISBLANK('Registrations List'!P495),"",'Registrations List'!P495)</f>
        <v/>
      </c>
      <c r="H467" t="str">
        <f>IF(ISBLANK('Registrations List'!AY495),"",'Registrations List'!AY495)</f>
        <v/>
      </c>
      <c r="I467" t="str">
        <f>IF(ISBLANK('Registrations List'!AZ495),"",'Registrations List'!AZ495)</f>
        <v/>
      </c>
      <c r="J467" t="str">
        <f>IF(ISBLANK('Registrations List'!BE495),"",'Registrations List'!BE495)</f>
        <v/>
      </c>
      <c r="K467" t="str">
        <f>IF(ISBLANK('Registrations List'!BF495),"",'Registrations List'!BF495)</f>
        <v/>
      </c>
      <c r="L467" t="str">
        <f>IF(ISBLANK('Registrations List'!BK495),"",'Registrations List'!BK495)</f>
        <v/>
      </c>
      <c r="M467" t="str">
        <f>IF(ISBLANK('Registrations List'!BL495),"",'Registrations List'!BL495)</f>
        <v/>
      </c>
      <c r="N467" t="str">
        <f>IF(ISBLANK('Registrations List'!BQ495),"",'Registrations List'!BQ495)</f>
        <v/>
      </c>
      <c r="O467" t="str">
        <f>IF(ISBLANK('Registrations List'!BR495),"",'Registrations List'!BR495)</f>
        <v/>
      </c>
      <c r="P467" t="str">
        <f>IF(ISBLANK('Registrations List'!BW495),"",'Registrations List'!BW495)</f>
        <v/>
      </c>
      <c r="Q467" t="str">
        <f>IF(ISBLANK('Registrations List'!BX495),"",'Registrations List'!BX495)</f>
        <v/>
      </c>
      <c r="R467" t="str">
        <f>IF(ISBLANK('Registrations List'!CC495),"",'Registrations List'!CC495)</f>
        <v/>
      </c>
      <c r="S467" t="str">
        <f>IF(ISBLANK('Registrations List'!CD495),"",'Registrations List'!CD495)</f>
        <v/>
      </c>
      <c r="T467" s="96" t="str">
        <f>IF(H467="","",Schedule!C470)</f>
        <v/>
      </c>
      <c r="U467" t="str">
        <f>IF('Request for Payment'!$G$29=0,"",'Request for Payment'!$G$29)</f>
        <v/>
      </c>
      <c r="V467" t="str">
        <f>IF(ISBLANK('Registrations List'!AH495),"",'Registrations List'!AH495)</f>
        <v/>
      </c>
      <c r="W467" t="str">
        <f>IF(ISBLANK('Registrations List'!AI495),"",'Registrations List'!AI495)</f>
        <v/>
      </c>
      <c r="X467" t="str">
        <f>IF(ISBLANK('Registrations List'!AJ495),"",'Registrations List'!AJ495)</f>
        <v/>
      </c>
      <c r="Y467" t="str">
        <f>IF(ISBLANK('Registrations List'!AK495),"",'Registrations List'!AK495)</f>
        <v/>
      </c>
      <c r="Z467" t="str">
        <f>IF(ISBLANK('Registrations List'!AL495),"",'Registrations List'!AL495)</f>
        <v/>
      </c>
      <c r="AA467" t="str">
        <f>IF(ISBLANK('Registrations List'!AM495),"",'Registrations List'!AM495)</f>
        <v/>
      </c>
      <c r="AB467" t="str">
        <f>IF(ISBLANK('Registrations List'!AN495),"",'Registrations List'!AN495)</f>
        <v/>
      </c>
      <c r="AC467" t="str">
        <f>IF(ISBLANK('Registrations List'!AO495),"",'Registrations List'!AO495)</f>
        <v/>
      </c>
      <c r="AD467" t="str">
        <f>IF(ISBLANK('Registrations List'!AP495),"",'Registrations List'!AP495)</f>
        <v/>
      </c>
      <c r="AE467" t="str">
        <f>IF(ISBLANK('Registrations List'!AR495),"",'Registrations List'!AR495)</f>
        <v/>
      </c>
    </row>
    <row r="468" spans="1:31">
      <c r="A468" t="str">
        <f>IF(ISBLANK('Registrations List'!G496),"",'Registrations List'!G496)</f>
        <v/>
      </c>
      <c r="B468" t="str">
        <f>IF(ISBLANK('Registrations List'!H496),"",'Registrations List'!H496)</f>
        <v/>
      </c>
      <c r="C468" t="str">
        <f>IF(ISBLANK('Registrations List'!L496),"",'Registrations List'!L496)</f>
        <v/>
      </c>
      <c r="D468" t="str">
        <f>IF(ISBLANK('Registrations List'!M496),"",'Registrations List'!M496)</f>
        <v/>
      </c>
      <c r="E468" t="str">
        <f>IF(ISBLANK('Registrations List'!N496),"",'Registrations List'!N496)</f>
        <v/>
      </c>
      <c r="F468" t="str">
        <f>IF(ISBLANK('Registrations List'!O496),"",'Registrations List'!O496)</f>
        <v/>
      </c>
      <c r="G468" t="str">
        <f>IF(ISBLANK('Registrations List'!P496),"",'Registrations List'!P496)</f>
        <v/>
      </c>
      <c r="H468" t="str">
        <f>IF(ISBLANK('Registrations List'!AY496),"",'Registrations List'!AY496)</f>
        <v/>
      </c>
      <c r="I468" t="str">
        <f>IF(ISBLANK('Registrations List'!AZ496),"",'Registrations List'!AZ496)</f>
        <v/>
      </c>
      <c r="J468" t="str">
        <f>IF(ISBLANK('Registrations List'!BE496),"",'Registrations List'!BE496)</f>
        <v/>
      </c>
      <c r="K468" t="str">
        <f>IF(ISBLANK('Registrations List'!BF496),"",'Registrations List'!BF496)</f>
        <v/>
      </c>
      <c r="L468" t="str">
        <f>IF(ISBLANK('Registrations List'!BK496),"",'Registrations List'!BK496)</f>
        <v/>
      </c>
      <c r="M468" t="str">
        <f>IF(ISBLANK('Registrations List'!BL496),"",'Registrations List'!BL496)</f>
        <v/>
      </c>
      <c r="N468" t="str">
        <f>IF(ISBLANK('Registrations List'!BQ496),"",'Registrations List'!BQ496)</f>
        <v/>
      </c>
      <c r="O468" t="str">
        <f>IF(ISBLANK('Registrations List'!BR496),"",'Registrations List'!BR496)</f>
        <v/>
      </c>
      <c r="P468" t="str">
        <f>IF(ISBLANK('Registrations List'!BW496),"",'Registrations List'!BW496)</f>
        <v/>
      </c>
      <c r="Q468" t="str">
        <f>IF(ISBLANK('Registrations List'!BX496),"",'Registrations List'!BX496)</f>
        <v/>
      </c>
      <c r="R468" t="str">
        <f>IF(ISBLANK('Registrations List'!CC496),"",'Registrations List'!CC496)</f>
        <v/>
      </c>
      <c r="S468" t="str">
        <f>IF(ISBLANK('Registrations List'!CD496),"",'Registrations List'!CD496)</f>
        <v/>
      </c>
      <c r="T468" s="96" t="str">
        <f>IF(H468="","",Schedule!C471)</f>
        <v/>
      </c>
      <c r="U468" t="str">
        <f>IF('Request for Payment'!$G$29=0,"",'Request for Payment'!$G$29)</f>
        <v/>
      </c>
      <c r="V468" t="str">
        <f>IF(ISBLANK('Registrations List'!AH496),"",'Registrations List'!AH496)</f>
        <v/>
      </c>
      <c r="W468" t="str">
        <f>IF(ISBLANK('Registrations List'!AI496),"",'Registrations List'!AI496)</f>
        <v/>
      </c>
      <c r="X468" t="str">
        <f>IF(ISBLANK('Registrations List'!AJ496),"",'Registrations List'!AJ496)</f>
        <v/>
      </c>
      <c r="Y468" t="str">
        <f>IF(ISBLANK('Registrations List'!AK496),"",'Registrations List'!AK496)</f>
        <v/>
      </c>
      <c r="Z468" t="str">
        <f>IF(ISBLANK('Registrations List'!AL496),"",'Registrations List'!AL496)</f>
        <v/>
      </c>
      <c r="AA468" t="str">
        <f>IF(ISBLANK('Registrations List'!AM496),"",'Registrations List'!AM496)</f>
        <v/>
      </c>
      <c r="AB468" t="str">
        <f>IF(ISBLANK('Registrations List'!AN496),"",'Registrations List'!AN496)</f>
        <v/>
      </c>
      <c r="AC468" t="str">
        <f>IF(ISBLANK('Registrations List'!AO496),"",'Registrations List'!AO496)</f>
        <v/>
      </c>
      <c r="AD468" t="str">
        <f>IF(ISBLANK('Registrations List'!AP496),"",'Registrations List'!AP496)</f>
        <v/>
      </c>
      <c r="AE468" t="str">
        <f>IF(ISBLANK('Registrations List'!AR496),"",'Registrations List'!AR496)</f>
        <v/>
      </c>
    </row>
    <row r="469" spans="1:31">
      <c r="A469" t="str">
        <f>IF(ISBLANK('Registrations List'!G497),"",'Registrations List'!G497)</f>
        <v/>
      </c>
      <c r="B469" t="str">
        <f>IF(ISBLANK('Registrations List'!H497),"",'Registrations List'!H497)</f>
        <v/>
      </c>
      <c r="C469" t="str">
        <f>IF(ISBLANK('Registrations List'!L497),"",'Registrations List'!L497)</f>
        <v/>
      </c>
      <c r="D469" t="str">
        <f>IF(ISBLANK('Registrations List'!M497),"",'Registrations List'!M497)</f>
        <v/>
      </c>
      <c r="E469" t="str">
        <f>IF(ISBLANK('Registrations List'!N497),"",'Registrations List'!N497)</f>
        <v/>
      </c>
      <c r="F469" t="str">
        <f>IF(ISBLANK('Registrations List'!O497),"",'Registrations List'!O497)</f>
        <v/>
      </c>
      <c r="G469" t="str">
        <f>IF(ISBLANK('Registrations List'!P497),"",'Registrations List'!P497)</f>
        <v/>
      </c>
      <c r="H469" t="str">
        <f>IF(ISBLANK('Registrations List'!AY497),"",'Registrations List'!AY497)</f>
        <v/>
      </c>
      <c r="I469" t="str">
        <f>IF(ISBLANK('Registrations List'!AZ497),"",'Registrations List'!AZ497)</f>
        <v/>
      </c>
      <c r="J469" t="str">
        <f>IF(ISBLANK('Registrations List'!BE497),"",'Registrations List'!BE497)</f>
        <v/>
      </c>
      <c r="K469" t="str">
        <f>IF(ISBLANK('Registrations List'!BF497),"",'Registrations List'!BF497)</f>
        <v/>
      </c>
      <c r="L469" t="str">
        <f>IF(ISBLANK('Registrations List'!BK497),"",'Registrations List'!BK497)</f>
        <v/>
      </c>
      <c r="M469" t="str">
        <f>IF(ISBLANK('Registrations List'!BL497),"",'Registrations List'!BL497)</f>
        <v/>
      </c>
      <c r="N469" t="str">
        <f>IF(ISBLANK('Registrations List'!BQ497),"",'Registrations List'!BQ497)</f>
        <v/>
      </c>
      <c r="O469" t="str">
        <f>IF(ISBLANK('Registrations List'!BR497),"",'Registrations List'!BR497)</f>
        <v/>
      </c>
      <c r="P469" t="str">
        <f>IF(ISBLANK('Registrations List'!BW497),"",'Registrations List'!BW497)</f>
        <v/>
      </c>
      <c r="Q469" t="str">
        <f>IF(ISBLANK('Registrations List'!BX497),"",'Registrations List'!BX497)</f>
        <v/>
      </c>
      <c r="R469" t="str">
        <f>IF(ISBLANK('Registrations List'!CC497),"",'Registrations List'!CC497)</f>
        <v/>
      </c>
      <c r="S469" t="str">
        <f>IF(ISBLANK('Registrations List'!CD497),"",'Registrations List'!CD497)</f>
        <v/>
      </c>
      <c r="T469" s="96" t="str">
        <f>IF(H469="","",Schedule!C472)</f>
        <v/>
      </c>
      <c r="U469" t="str">
        <f>IF('Request for Payment'!$G$29=0,"",'Request for Payment'!$G$29)</f>
        <v/>
      </c>
      <c r="V469" t="str">
        <f>IF(ISBLANK('Registrations List'!AH497),"",'Registrations List'!AH497)</f>
        <v/>
      </c>
      <c r="W469" t="str">
        <f>IF(ISBLANK('Registrations List'!AI497),"",'Registrations List'!AI497)</f>
        <v/>
      </c>
      <c r="X469" t="str">
        <f>IF(ISBLANK('Registrations List'!AJ497),"",'Registrations List'!AJ497)</f>
        <v/>
      </c>
      <c r="Y469" t="str">
        <f>IF(ISBLANK('Registrations List'!AK497),"",'Registrations List'!AK497)</f>
        <v/>
      </c>
      <c r="Z469" t="str">
        <f>IF(ISBLANK('Registrations List'!AL497),"",'Registrations List'!AL497)</f>
        <v/>
      </c>
      <c r="AA469" t="str">
        <f>IF(ISBLANK('Registrations List'!AM497),"",'Registrations List'!AM497)</f>
        <v/>
      </c>
      <c r="AB469" t="str">
        <f>IF(ISBLANK('Registrations List'!AN497),"",'Registrations List'!AN497)</f>
        <v/>
      </c>
      <c r="AC469" t="str">
        <f>IF(ISBLANK('Registrations List'!AO497),"",'Registrations List'!AO497)</f>
        <v/>
      </c>
      <c r="AD469" t="str">
        <f>IF(ISBLANK('Registrations List'!AP497),"",'Registrations List'!AP497)</f>
        <v/>
      </c>
      <c r="AE469" t="str">
        <f>IF(ISBLANK('Registrations List'!AR497),"",'Registrations List'!AR497)</f>
        <v/>
      </c>
    </row>
    <row r="470" spans="1:31">
      <c r="A470" t="str">
        <f>IF(ISBLANK('Registrations List'!G498),"",'Registrations List'!G498)</f>
        <v/>
      </c>
      <c r="B470" t="str">
        <f>IF(ISBLANK('Registrations List'!H498),"",'Registrations List'!H498)</f>
        <v/>
      </c>
      <c r="C470" t="str">
        <f>IF(ISBLANK('Registrations List'!L498),"",'Registrations List'!L498)</f>
        <v/>
      </c>
      <c r="D470" t="str">
        <f>IF(ISBLANK('Registrations List'!M498),"",'Registrations List'!M498)</f>
        <v/>
      </c>
      <c r="E470" t="str">
        <f>IF(ISBLANK('Registrations List'!N498),"",'Registrations List'!N498)</f>
        <v/>
      </c>
      <c r="F470" t="str">
        <f>IF(ISBLANK('Registrations List'!O498),"",'Registrations List'!O498)</f>
        <v/>
      </c>
      <c r="G470" t="str">
        <f>IF(ISBLANK('Registrations List'!P498),"",'Registrations List'!P498)</f>
        <v/>
      </c>
      <c r="H470" t="str">
        <f>IF(ISBLANK('Registrations List'!AY498),"",'Registrations List'!AY498)</f>
        <v/>
      </c>
      <c r="I470" t="str">
        <f>IF(ISBLANK('Registrations List'!AZ498),"",'Registrations List'!AZ498)</f>
        <v/>
      </c>
      <c r="J470" t="str">
        <f>IF(ISBLANK('Registrations List'!BE498),"",'Registrations List'!BE498)</f>
        <v/>
      </c>
      <c r="K470" t="str">
        <f>IF(ISBLANK('Registrations List'!BF498),"",'Registrations List'!BF498)</f>
        <v/>
      </c>
      <c r="L470" t="str">
        <f>IF(ISBLANK('Registrations List'!BK498),"",'Registrations List'!BK498)</f>
        <v/>
      </c>
      <c r="M470" t="str">
        <f>IF(ISBLANK('Registrations List'!BL498),"",'Registrations List'!BL498)</f>
        <v/>
      </c>
      <c r="N470" t="str">
        <f>IF(ISBLANK('Registrations List'!BQ498),"",'Registrations List'!BQ498)</f>
        <v/>
      </c>
      <c r="O470" t="str">
        <f>IF(ISBLANK('Registrations List'!BR498),"",'Registrations List'!BR498)</f>
        <v/>
      </c>
      <c r="P470" t="str">
        <f>IF(ISBLANK('Registrations List'!BW498),"",'Registrations List'!BW498)</f>
        <v/>
      </c>
      <c r="Q470" t="str">
        <f>IF(ISBLANK('Registrations List'!BX498),"",'Registrations List'!BX498)</f>
        <v/>
      </c>
      <c r="R470" t="str">
        <f>IF(ISBLANK('Registrations List'!CC498),"",'Registrations List'!CC498)</f>
        <v/>
      </c>
      <c r="S470" t="str">
        <f>IF(ISBLANK('Registrations List'!CD498),"",'Registrations List'!CD498)</f>
        <v/>
      </c>
      <c r="T470" s="96" t="str">
        <f>IF(H470="","",Schedule!C473)</f>
        <v/>
      </c>
      <c r="U470" t="str">
        <f>IF('Request for Payment'!$G$29=0,"",'Request for Payment'!$G$29)</f>
        <v/>
      </c>
      <c r="V470" t="str">
        <f>IF(ISBLANK('Registrations List'!AH498),"",'Registrations List'!AH498)</f>
        <v/>
      </c>
      <c r="W470" t="str">
        <f>IF(ISBLANK('Registrations List'!AI498),"",'Registrations List'!AI498)</f>
        <v/>
      </c>
      <c r="X470" t="str">
        <f>IF(ISBLANK('Registrations List'!AJ498),"",'Registrations List'!AJ498)</f>
        <v/>
      </c>
      <c r="Y470" t="str">
        <f>IF(ISBLANK('Registrations List'!AK498),"",'Registrations List'!AK498)</f>
        <v/>
      </c>
      <c r="Z470" t="str">
        <f>IF(ISBLANK('Registrations List'!AL498),"",'Registrations List'!AL498)</f>
        <v/>
      </c>
      <c r="AA470" t="str">
        <f>IF(ISBLANK('Registrations List'!AM498),"",'Registrations List'!AM498)</f>
        <v/>
      </c>
      <c r="AB470" t="str">
        <f>IF(ISBLANK('Registrations List'!AN498),"",'Registrations List'!AN498)</f>
        <v/>
      </c>
      <c r="AC470" t="str">
        <f>IF(ISBLANK('Registrations List'!AO498),"",'Registrations List'!AO498)</f>
        <v/>
      </c>
      <c r="AD470" t="str">
        <f>IF(ISBLANK('Registrations List'!AP498),"",'Registrations List'!AP498)</f>
        <v/>
      </c>
      <c r="AE470" t="str">
        <f>IF(ISBLANK('Registrations List'!AR498),"",'Registrations List'!AR498)</f>
        <v/>
      </c>
    </row>
    <row r="471" spans="1:31">
      <c r="A471" t="str">
        <f>IF(ISBLANK('Registrations List'!G499),"",'Registrations List'!G499)</f>
        <v/>
      </c>
      <c r="B471" t="str">
        <f>IF(ISBLANK('Registrations List'!H499),"",'Registrations List'!H499)</f>
        <v/>
      </c>
      <c r="C471" t="str">
        <f>IF(ISBLANK('Registrations List'!L499),"",'Registrations List'!L499)</f>
        <v/>
      </c>
      <c r="D471" t="str">
        <f>IF(ISBLANK('Registrations List'!M499),"",'Registrations List'!M499)</f>
        <v/>
      </c>
      <c r="E471" t="str">
        <f>IF(ISBLANK('Registrations List'!N499),"",'Registrations List'!N499)</f>
        <v/>
      </c>
      <c r="F471" t="str">
        <f>IF(ISBLANK('Registrations List'!O499),"",'Registrations List'!O499)</f>
        <v/>
      </c>
      <c r="G471" t="str">
        <f>IF(ISBLANK('Registrations List'!P499),"",'Registrations List'!P499)</f>
        <v/>
      </c>
      <c r="H471" t="str">
        <f>IF(ISBLANK('Registrations List'!AY499),"",'Registrations List'!AY499)</f>
        <v/>
      </c>
      <c r="I471" t="str">
        <f>IF(ISBLANK('Registrations List'!AZ499),"",'Registrations List'!AZ499)</f>
        <v/>
      </c>
      <c r="J471" t="str">
        <f>IF(ISBLANK('Registrations List'!BE499),"",'Registrations List'!BE499)</f>
        <v/>
      </c>
      <c r="K471" t="str">
        <f>IF(ISBLANK('Registrations List'!BF499),"",'Registrations List'!BF499)</f>
        <v/>
      </c>
      <c r="L471" t="str">
        <f>IF(ISBLANK('Registrations List'!BK499),"",'Registrations List'!BK499)</f>
        <v/>
      </c>
      <c r="M471" t="str">
        <f>IF(ISBLANK('Registrations List'!BL499),"",'Registrations List'!BL499)</f>
        <v/>
      </c>
      <c r="N471" t="str">
        <f>IF(ISBLANK('Registrations List'!BQ499),"",'Registrations List'!BQ499)</f>
        <v/>
      </c>
      <c r="O471" t="str">
        <f>IF(ISBLANK('Registrations List'!BR499),"",'Registrations List'!BR499)</f>
        <v/>
      </c>
      <c r="P471" t="str">
        <f>IF(ISBLANK('Registrations List'!BW499),"",'Registrations List'!BW499)</f>
        <v/>
      </c>
      <c r="Q471" t="str">
        <f>IF(ISBLANK('Registrations List'!BX499),"",'Registrations List'!BX499)</f>
        <v/>
      </c>
      <c r="R471" t="str">
        <f>IF(ISBLANK('Registrations List'!CC499),"",'Registrations List'!CC499)</f>
        <v/>
      </c>
      <c r="S471" t="str">
        <f>IF(ISBLANK('Registrations List'!CD499),"",'Registrations List'!CD499)</f>
        <v/>
      </c>
      <c r="T471" s="96" t="str">
        <f>IF(H471="","",Schedule!C474)</f>
        <v/>
      </c>
      <c r="U471" t="str">
        <f>IF('Request for Payment'!$G$29=0,"",'Request for Payment'!$G$29)</f>
        <v/>
      </c>
      <c r="V471" t="str">
        <f>IF(ISBLANK('Registrations List'!AH499),"",'Registrations List'!AH499)</f>
        <v/>
      </c>
      <c r="W471" t="str">
        <f>IF(ISBLANK('Registrations List'!AI499),"",'Registrations List'!AI499)</f>
        <v/>
      </c>
      <c r="X471" t="str">
        <f>IF(ISBLANK('Registrations List'!AJ499),"",'Registrations List'!AJ499)</f>
        <v/>
      </c>
      <c r="Y471" t="str">
        <f>IF(ISBLANK('Registrations List'!AK499),"",'Registrations List'!AK499)</f>
        <v/>
      </c>
      <c r="Z471" t="str">
        <f>IF(ISBLANK('Registrations List'!AL499),"",'Registrations List'!AL499)</f>
        <v/>
      </c>
      <c r="AA471" t="str">
        <f>IF(ISBLANK('Registrations List'!AM499),"",'Registrations List'!AM499)</f>
        <v/>
      </c>
      <c r="AB471" t="str">
        <f>IF(ISBLANK('Registrations List'!AN499),"",'Registrations List'!AN499)</f>
        <v/>
      </c>
      <c r="AC471" t="str">
        <f>IF(ISBLANK('Registrations List'!AO499),"",'Registrations List'!AO499)</f>
        <v/>
      </c>
      <c r="AD471" t="str">
        <f>IF(ISBLANK('Registrations List'!AP499),"",'Registrations List'!AP499)</f>
        <v/>
      </c>
      <c r="AE471" t="str">
        <f>IF(ISBLANK('Registrations List'!AR499),"",'Registrations List'!AR499)</f>
        <v/>
      </c>
    </row>
    <row r="472" spans="1:31">
      <c r="A472" t="str">
        <f>IF(ISBLANK('Registrations List'!G500),"",'Registrations List'!G500)</f>
        <v/>
      </c>
      <c r="B472" t="str">
        <f>IF(ISBLANK('Registrations List'!H500),"",'Registrations List'!H500)</f>
        <v/>
      </c>
      <c r="C472" t="str">
        <f>IF(ISBLANK('Registrations List'!L500),"",'Registrations List'!L500)</f>
        <v/>
      </c>
      <c r="D472" t="str">
        <f>IF(ISBLANK('Registrations List'!M500),"",'Registrations List'!M500)</f>
        <v/>
      </c>
      <c r="E472" t="str">
        <f>IF(ISBLANK('Registrations List'!N500),"",'Registrations List'!N500)</f>
        <v/>
      </c>
      <c r="F472" t="str">
        <f>IF(ISBLANK('Registrations List'!O500),"",'Registrations List'!O500)</f>
        <v/>
      </c>
      <c r="G472" t="str">
        <f>IF(ISBLANK('Registrations List'!P500),"",'Registrations List'!P500)</f>
        <v/>
      </c>
      <c r="H472" t="str">
        <f>IF(ISBLANK('Registrations List'!AY500),"",'Registrations List'!AY500)</f>
        <v/>
      </c>
      <c r="I472" t="str">
        <f>IF(ISBLANK('Registrations List'!AZ500),"",'Registrations List'!AZ500)</f>
        <v/>
      </c>
      <c r="J472" t="str">
        <f>IF(ISBLANK('Registrations List'!BE500),"",'Registrations List'!BE500)</f>
        <v/>
      </c>
      <c r="K472" t="str">
        <f>IF(ISBLANK('Registrations List'!BF500),"",'Registrations List'!BF500)</f>
        <v/>
      </c>
      <c r="L472" t="str">
        <f>IF(ISBLANK('Registrations List'!BK500),"",'Registrations List'!BK500)</f>
        <v/>
      </c>
      <c r="M472" t="str">
        <f>IF(ISBLANK('Registrations List'!BL500),"",'Registrations List'!BL500)</f>
        <v/>
      </c>
      <c r="N472" t="str">
        <f>IF(ISBLANK('Registrations List'!BQ500),"",'Registrations List'!BQ500)</f>
        <v/>
      </c>
      <c r="O472" t="str">
        <f>IF(ISBLANK('Registrations List'!BR500),"",'Registrations List'!BR500)</f>
        <v/>
      </c>
      <c r="P472" t="str">
        <f>IF(ISBLANK('Registrations List'!BW500),"",'Registrations List'!BW500)</f>
        <v/>
      </c>
      <c r="Q472" t="str">
        <f>IF(ISBLANK('Registrations List'!BX500),"",'Registrations List'!BX500)</f>
        <v/>
      </c>
      <c r="R472" t="str">
        <f>IF(ISBLANK('Registrations List'!CC500),"",'Registrations List'!CC500)</f>
        <v/>
      </c>
      <c r="S472" t="str">
        <f>IF(ISBLANK('Registrations List'!CD500),"",'Registrations List'!CD500)</f>
        <v/>
      </c>
      <c r="T472" s="96" t="str">
        <f>IF(H472="","",Schedule!C475)</f>
        <v/>
      </c>
      <c r="U472" t="str">
        <f>IF('Request for Payment'!$G$29=0,"",'Request for Payment'!$G$29)</f>
        <v/>
      </c>
      <c r="V472" t="str">
        <f>IF(ISBLANK('Registrations List'!AH500),"",'Registrations List'!AH500)</f>
        <v/>
      </c>
      <c r="W472" t="str">
        <f>IF(ISBLANK('Registrations List'!AI500),"",'Registrations List'!AI500)</f>
        <v/>
      </c>
      <c r="X472" t="str">
        <f>IF(ISBLANK('Registrations List'!AJ500),"",'Registrations List'!AJ500)</f>
        <v/>
      </c>
      <c r="Y472" t="str">
        <f>IF(ISBLANK('Registrations List'!AK500),"",'Registrations List'!AK500)</f>
        <v/>
      </c>
      <c r="Z472" t="str">
        <f>IF(ISBLANK('Registrations List'!AL500),"",'Registrations List'!AL500)</f>
        <v/>
      </c>
      <c r="AA472" t="str">
        <f>IF(ISBLANK('Registrations List'!AM500),"",'Registrations List'!AM500)</f>
        <v/>
      </c>
      <c r="AB472" t="str">
        <f>IF(ISBLANK('Registrations List'!AN500),"",'Registrations List'!AN500)</f>
        <v/>
      </c>
      <c r="AC472" t="str">
        <f>IF(ISBLANK('Registrations List'!AO500),"",'Registrations List'!AO500)</f>
        <v/>
      </c>
      <c r="AD472" t="str">
        <f>IF(ISBLANK('Registrations List'!AP500),"",'Registrations List'!AP500)</f>
        <v/>
      </c>
      <c r="AE472" t="str">
        <f>IF(ISBLANK('Registrations List'!AR500),"",'Registrations List'!AR500)</f>
        <v/>
      </c>
    </row>
    <row r="473" spans="1:31">
      <c r="A473" t="str">
        <f>IF(ISBLANK('Registrations List'!G501),"",'Registrations List'!G501)</f>
        <v/>
      </c>
      <c r="B473" t="str">
        <f>IF(ISBLANK('Registrations List'!H501),"",'Registrations List'!H501)</f>
        <v/>
      </c>
      <c r="C473" t="str">
        <f>IF(ISBLANK('Registrations List'!L501),"",'Registrations List'!L501)</f>
        <v/>
      </c>
      <c r="D473" t="str">
        <f>IF(ISBLANK('Registrations List'!M501),"",'Registrations List'!M501)</f>
        <v/>
      </c>
      <c r="E473" t="str">
        <f>IF(ISBLANK('Registrations List'!N501),"",'Registrations List'!N501)</f>
        <v/>
      </c>
      <c r="F473" t="str">
        <f>IF(ISBLANK('Registrations List'!O501),"",'Registrations List'!O501)</f>
        <v/>
      </c>
      <c r="G473" t="str">
        <f>IF(ISBLANK('Registrations List'!P501),"",'Registrations List'!P501)</f>
        <v/>
      </c>
      <c r="H473" t="str">
        <f>IF(ISBLANK('Registrations List'!AY501),"",'Registrations List'!AY501)</f>
        <v/>
      </c>
      <c r="I473" t="str">
        <f>IF(ISBLANK('Registrations List'!AZ501),"",'Registrations List'!AZ501)</f>
        <v/>
      </c>
      <c r="J473" t="str">
        <f>IF(ISBLANK('Registrations List'!BE501),"",'Registrations List'!BE501)</f>
        <v/>
      </c>
      <c r="K473" t="str">
        <f>IF(ISBLANK('Registrations List'!BF501),"",'Registrations List'!BF501)</f>
        <v/>
      </c>
      <c r="L473" t="str">
        <f>IF(ISBLANK('Registrations List'!BK501),"",'Registrations List'!BK501)</f>
        <v/>
      </c>
      <c r="M473" t="str">
        <f>IF(ISBLANK('Registrations List'!BL501),"",'Registrations List'!BL501)</f>
        <v/>
      </c>
      <c r="N473" t="str">
        <f>IF(ISBLANK('Registrations List'!BQ501),"",'Registrations List'!BQ501)</f>
        <v/>
      </c>
      <c r="O473" t="str">
        <f>IF(ISBLANK('Registrations List'!BR501),"",'Registrations List'!BR501)</f>
        <v/>
      </c>
      <c r="P473" t="str">
        <f>IF(ISBLANK('Registrations List'!BW501),"",'Registrations List'!BW501)</f>
        <v/>
      </c>
      <c r="Q473" t="str">
        <f>IF(ISBLANK('Registrations List'!BX501),"",'Registrations List'!BX501)</f>
        <v/>
      </c>
      <c r="R473" t="str">
        <f>IF(ISBLANK('Registrations List'!CC501),"",'Registrations List'!CC501)</f>
        <v/>
      </c>
      <c r="S473" t="str">
        <f>IF(ISBLANK('Registrations List'!CD501),"",'Registrations List'!CD501)</f>
        <v/>
      </c>
      <c r="T473" s="96" t="str">
        <f>IF(H473="","",Schedule!C476)</f>
        <v/>
      </c>
      <c r="U473" t="str">
        <f>IF('Request for Payment'!$G$29=0,"",'Request for Payment'!$G$29)</f>
        <v/>
      </c>
      <c r="V473" t="str">
        <f>IF(ISBLANK('Registrations List'!AH501),"",'Registrations List'!AH501)</f>
        <v/>
      </c>
      <c r="W473" t="str">
        <f>IF(ISBLANK('Registrations List'!AI501),"",'Registrations List'!AI501)</f>
        <v/>
      </c>
      <c r="X473" t="str">
        <f>IF(ISBLANK('Registrations List'!AJ501),"",'Registrations List'!AJ501)</f>
        <v/>
      </c>
      <c r="Y473" t="str">
        <f>IF(ISBLANK('Registrations List'!AK501),"",'Registrations List'!AK501)</f>
        <v/>
      </c>
      <c r="Z473" t="str">
        <f>IF(ISBLANK('Registrations List'!AL501),"",'Registrations List'!AL501)</f>
        <v/>
      </c>
      <c r="AA473" t="str">
        <f>IF(ISBLANK('Registrations List'!AM501),"",'Registrations List'!AM501)</f>
        <v/>
      </c>
      <c r="AB473" t="str">
        <f>IF(ISBLANK('Registrations List'!AN501),"",'Registrations List'!AN501)</f>
        <v/>
      </c>
      <c r="AC473" t="str">
        <f>IF(ISBLANK('Registrations List'!AO501),"",'Registrations List'!AO501)</f>
        <v/>
      </c>
      <c r="AD473" t="str">
        <f>IF(ISBLANK('Registrations List'!AP501),"",'Registrations List'!AP501)</f>
        <v/>
      </c>
      <c r="AE473" t="str">
        <f>IF(ISBLANK('Registrations List'!AR501),"",'Registrations List'!AR501)</f>
        <v/>
      </c>
    </row>
    <row r="474" spans="1:31">
      <c r="A474" t="str">
        <f>IF(ISBLANK('Registrations List'!G502),"",'Registrations List'!G502)</f>
        <v/>
      </c>
      <c r="B474" t="str">
        <f>IF(ISBLANK('Registrations List'!H502),"",'Registrations List'!H502)</f>
        <v/>
      </c>
      <c r="C474" t="str">
        <f>IF(ISBLANK('Registrations List'!L502),"",'Registrations List'!L502)</f>
        <v/>
      </c>
      <c r="D474" t="str">
        <f>IF(ISBLANK('Registrations List'!M502),"",'Registrations List'!M502)</f>
        <v/>
      </c>
      <c r="E474" t="str">
        <f>IF(ISBLANK('Registrations List'!N502),"",'Registrations List'!N502)</f>
        <v/>
      </c>
      <c r="F474" t="str">
        <f>IF(ISBLANK('Registrations List'!O502),"",'Registrations List'!O502)</f>
        <v/>
      </c>
      <c r="G474" t="str">
        <f>IF(ISBLANK('Registrations List'!P502),"",'Registrations List'!P502)</f>
        <v/>
      </c>
      <c r="H474" t="str">
        <f>IF(ISBLANK('Registrations List'!AY502),"",'Registrations List'!AY502)</f>
        <v/>
      </c>
      <c r="I474" t="str">
        <f>IF(ISBLANK('Registrations List'!AZ502),"",'Registrations List'!AZ502)</f>
        <v/>
      </c>
      <c r="J474" t="str">
        <f>IF(ISBLANK('Registrations List'!BE502),"",'Registrations List'!BE502)</f>
        <v/>
      </c>
      <c r="K474" t="str">
        <f>IF(ISBLANK('Registrations List'!BF502),"",'Registrations List'!BF502)</f>
        <v/>
      </c>
      <c r="L474" t="str">
        <f>IF(ISBLANK('Registrations List'!BK502),"",'Registrations List'!BK502)</f>
        <v/>
      </c>
      <c r="M474" t="str">
        <f>IF(ISBLANK('Registrations List'!BL502),"",'Registrations List'!BL502)</f>
        <v/>
      </c>
      <c r="N474" t="str">
        <f>IF(ISBLANK('Registrations List'!BQ502),"",'Registrations List'!BQ502)</f>
        <v/>
      </c>
      <c r="O474" t="str">
        <f>IF(ISBLANK('Registrations List'!BR502),"",'Registrations List'!BR502)</f>
        <v/>
      </c>
      <c r="P474" t="str">
        <f>IF(ISBLANK('Registrations List'!BW502),"",'Registrations List'!BW502)</f>
        <v/>
      </c>
      <c r="Q474" t="str">
        <f>IF(ISBLANK('Registrations List'!BX502),"",'Registrations List'!BX502)</f>
        <v/>
      </c>
      <c r="R474" t="str">
        <f>IF(ISBLANK('Registrations List'!CC502),"",'Registrations List'!CC502)</f>
        <v/>
      </c>
      <c r="S474" t="str">
        <f>IF(ISBLANK('Registrations List'!CD502),"",'Registrations List'!CD502)</f>
        <v/>
      </c>
      <c r="T474" s="96" t="str">
        <f>IF(H474="","",Schedule!C477)</f>
        <v/>
      </c>
      <c r="U474" t="str">
        <f>IF('Request for Payment'!$G$29=0,"",'Request for Payment'!$G$29)</f>
        <v/>
      </c>
      <c r="V474" t="str">
        <f>IF(ISBLANK('Registrations List'!AH502),"",'Registrations List'!AH502)</f>
        <v/>
      </c>
      <c r="W474" t="str">
        <f>IF(ISBLANK('Registrations List'!AI502),"",'Registrations List'!AI502)</f>
        <v/>
      </c>
      <c r="X474" t="str">
        <f>IF(ISBLANK('Registrations List'!AJ502),"",'Registrations List'!AJ502)</f>
        <v/>
      </c>
      <c r="Y474" t="str">
        <f>IF(ISBLANK('Registrations List'!AK502),"",'Registrations List'!AK502)</f>
        <v/>
      </c>
      <c r="Z474" t="str">
        <f>IF(ISBLANK('Registrations List'!AL502),"",'Registrations List'!AL502)</f>
        <v/>
      </c>
      <c r="AA474" t="str">
        <f>IF(ISBLANK('Registrations List'!AM502),"",'Registrations List'!AM502)</f>
        <v/>
      </c>
      <c r="AB474" t="str">
        <f>IF(ISBLANK('Registrations List'!AN502),"",'Registrations List'!AN502)</f>
        <v/>
      </c>
      <c r="AC474" t="str">
        <f>IF(ISBLANK('Registrations List'!AO502),"",'Registrations List'!AO502)</f>
        <v/>
      </c>
      <c r="AD474" t="str">
        <f>IF(ISBLANK('Registrations List'!AP502),"",'Registrations List'!AP502)</f>
        <v/>
      </c>
      <c r="AE474" t="str">
        <f>IF(ISBLANK('Registrations List'!AR502),"",'Registrations List'!AR502)</f>
        <v/>
      </c>
    </row>
    <row r="475" spans="1:31">
      <c r="A475" t="str">
        <f>IF(ISBLANK('Registrations List'!G503),"",'Registrations List'!G503)</f>
        <v/>
      </c>
      <c r="B475" t="str">
        <f>IF(ISBLANK('Registrations List'!H503),"",'Registrations List'!H503)</f>
        <v/>
      </c>
      <c r="C475" t="str">
        <f>IF(ISBLANK('Registrations List'!L503),"",'Registrations List'!L503)</f>
        <v/>
      </c>
      <c r="D475" t="str">
        <f>IF(ISBLANK('Registrations List'!M503),"",'Registrations List'!M503)</f>
        <v/>
      </c>
      <c r="E475" t="str">
        <f>IF(ISBLANK('Registrations List'!N503),"",'Registrations List'!N503)</f>
        <v/>
      </c>
      <c r="F475" t="str">
        <f>IF(ISBLANK('Registrations List'!O503),"",'Registrations List'!O503)</f>
        <v/>
      </c>
      <c r="G475" t="str">
        <f>IF(ISBLANK('Registrations List'!P503),"",'Registrations List'!P503)</f>
        <v/>
      </c>
      <c r="H475" t="str">
        <f>IF(ISBLANK('Registrations List'!AY503),"",'Registrations List'!AY503)</f>
        <v/>
      </c>
      <c r="I475" t="str">
        <f>IF(ISBLANK('Registrations List'!AZ503),"",'Registrations List'!AZ503)</f>
        <v/>
      </c>
      <c r="J475" t="str">
        <f>IF(ISBLANK('Registrations List'!BE503),"",'Registrations List'!BE503)</f>
        <v/>
      </c>
      <c r="K475" t="str">
        <f>IF(ISBLANK('Registrations List'!BF503),"",'Registrations List'!BF503)</f>
        <v/>
      </c>
      <c r="L475" t="str">
        <f>IF(ISBLANK('Registrations List'!BK503),"",'Registrations List'!BK503)</f>
        <v/>
      </c>
      <c r="M475" t="str">
        <f>IF(ISBLANK('Registrations List'!BL503),"",'Registrations List'!BL503)</f>
        <v/>
      </c>
      <c r="N475" t="str">
        <f>IF(ISBLANK('Registrations List'!BQ503),"",'Registrations List'!BQ503)</f>
        <v/>
      </c>
      <c r="O475" t="str">
        <f>IF(ISBLANK('Registrations List'!BR503),"",'Registrations List'!BR503)</f>
        <v/>
      </c>
      <c r="P475" t="str">
        <f>IF(ISBLANK('Registrations List'!BW503),"",'Registrations List'!BW503)</f>
        <v/>
      </c>
      <c r="Q475" t="str">
        <f>IF(ISBLANK('Registrations List'!BX503),"",'Registrations List'!BX503)</f>
        <v/>
      </c>
      <c r="R475" t="str">
        <f>IF(ISBLANK('Registrations List'!CC503),"",'Registrations List'!CC503)</f>
        <v/>
      </c>
      <c r="S475" t="str">
        <f>IF(ISBLANK('Registrations List'!CD503),"",'Registrations List'!CD503)</f>
        <v/>
      </c>
      <c r="T475" s="96" t="str">
        <f>IF(H475="","",Schedule!C478)</f>
        <v/>
      </c>
      <c r="U475" t="str">
        <f>IF('Request for Payment'!$G$29=0,"",'Request for Payment'!$G$29)</f>
        <v/>
      </c>
      <c r="V475" t="str">
        <f>IF(ISBLANK('Registrations List'!AH503),"",'Registrations List'!AH503)</f>
        <v/>
      </c>
      <c r="W475" t="str">
        <f>IF(ISBLANK('Registrations List'!AI503),"",'Registrations List'!AI503)</f>
        <v/>
      </c>
      <c r="X475" t="str">
        <f>IF(ISBLANK('Registrations List'!AJ503),"",'Registrations List'!AJ503)</f>
        <v/>
      </c>
      <c r="Y475" t="str">
        <f>IF(ISBLANK('Registrations List'!AK503),"",'Registrations List'!AK503)</f>
        <v/>
      </c>
      <c r="Z475" t="str">
        <f>IF(ISBLANK('Registrations List'!AL503),"",'Registrations List'!AL503)</f>
        <v/>
      </c>
      <c r="AA475" t="str">
        <f>IF(ISBLANK('Registrations List'!AM503),"",'Registrations List'!AM503)</f>
        <v/>
      </c>
      <c r="AB475" t="str">
        <f>IF(ISBLANK('Registrations List'!AN503),"",'Registrations List'!AN503)</f>
        <v/>
      </c>
      <c r="AC475" t="str">
        <f>IF(ISBLANK('Registrations List'!AO503),"",'Registrations List'!AO503)</f>
        <v/>
      </c>
      <c r="AD475" t="str">
        <f>IF(ISBLANK('Registrations List'!AP503),"",'Registrations List'!AP503)</f>
        <v/>
      </c>
      <c r="AE475" t="str">
        <f>IF(ISBLANK('Registrations List'!AR503),"",'Registrations List'!AR503)</f>
        <v/>
      </c>
    </row>
    <row r="476" spans="1:31">
      <c r="A476" t="str">
        <f>IF(ISBLANK('Registrations List'!G504),"",'Registrations List'!G504)</f>
        <v/>
      </c>
      <c r="B476" t="str">
        <f>IF(ISBLANK('Registrations List'!H504),"",'Registrations List'!H504)</f>
        <v/>
      </c>
      <c r="C476" t="str">
        <f>IF(ISBLANK('Registrations List'!L504),"",'Registrations List'!L504)</f>
        <v/>
      </c>
      <c r="D476" t="str">
        <f>IF(ISBLANK('Registrations List'!M504),"",'Registrations List'!M504)</f>
        <v/>
      </c>
      <c r="E476" t="str">
        <f>IF(ISBLANK('Registrations List'!N504),"",'Registrations List'!N504)</f>
        <v/>
      </c>
      <c r="F476" t="str">
        <f>IF(ISBLANK('Registrations List'!O504),"",'Registrations List'!O504)</f>
        <v/>
      </c>
      <c r="G476" t="str">
        <f>IF(ISBLANK('Registrations List'!P504),"",'Registrations List'!P504)</f>
        <v/>
      </c>
      <c r="H476" t="str">
        <f>IF(ISBLANK('Registrations List'!AY504),"",'Registrations List'!AY504)</f>
        <v/>
      </c>
      <c r="I476" t="str">
        <f>IF(ISBLANK('Registrations List'!AZ504),"",'Registrations List'!AZ504)</f>
        <v/>
      </c>
      <c r="J476" t="str">
        <f>IF(ISBLANK('Registrations List'!BE504),"",'Registrations List'!BE504)</f>
        <v/>
      </c>
      <c r="K476" t="str">
        <f>IF(ISBLANK('Registrations List'!BF504),"",'Registrations List'!BF504)</f>
        <v/>
      </c>
      <c r="L476" t="str">
        <f>IF(ISBLANK('Registrations List'!BK504),"",'Registrations List'!BK504)</f>
        <v/>
      </c>
      <c r="M476" t="str">
        <f>IF(ISBLANK('Registrations List'!BL504),"",'Registrations List'!BL504)</f>
        <v/>
      </c>
      <c r="N476" t="str">
        <f>IF(ISBLANK('Registrations List'!BQ504),"",'Registrations List'!BQ504)</f>
        <v/>
      </c>
      <c r="O476" t="str">
        <f>IF(ISBLANK('Registrations List'!BR504),"",'Registrations List'!BR504)</f>
        <v/>
      </c>
      <c r="P476" t="str">
        <f>IF(ISBLANK('Registrations List'!BW504),"",'Registrations List'!BW504)</f>
        <v/>
      </c>
      <c r="Q476" t="str">
        <f>IF(ISBLANK('Registrations List'!BX504),"",'Registrations List'!BX504)</f>
        <v/>
      </c>
      <c r="R476" t="str">
        <f>IF(ISBLANK('Registrations List'!CC504),"",'Registrations List'!CC504)</f>
        <v/>
      </c>
      <c r="S476" t="str">
        <f>IF(ISBLANK('Registrations List'!CD504),"",'Registrations List'!CD504)</f>
        <v/>
      </c>
      <c r="T476" s="96" t="str">
        <f>IF(H476="","",Schedule!C479)</f>
        <v/>
      </c>
      <c r="U476" t="str">
        <f>IF('Request for Payment'!$G$29=0,"",'Request for Payment'!$G$29)</f>
        <v/>
      </c>
      <c r="V476" t="str">
        <f>IF(ISBLANK('Registrations List'!AH504),"",'Registrations List'!AH504)</f>
        <v/>
      </c>
      <c r="W476" t="str">
        <f>IF(ISBLANK('Registrations List'!AI504),"",'Registrations List'!AI504)</f>
        <v/>
      </c>
      <c r="X476" t="str">
        <f>IF(ISBLANK('Registrations List'!AJ504),"",'Registrations List'!AJ504)</f>
        <v/>
      </c>
      <c r="Y476" t="str">
        <f>IF(ISBLANK('Registrations List'!AK504),"",'Registrations List'!AK504)</f>
        <v/>
      </c>
      <c r="Z476" t="str">
        <f>IF(ISBLANK('Registrations List'!AL504),"",'Registrations List'!AL504)</f>
        <v/>
      </c>
      <c r="AA476" t="str">
        <f>IF(ISBLANK('Registrations List'!AM504),"",'Registrations List'!AM504)</f>
        <v/>
      </c>
      <c r="AB476" t="str">
        <f>IF(ISBLANK('Registrations List'!AN504),"",'Registrations List'!AN504)</f>
        <v/>
      </c>
      <c r="AC476" t="str">
        <f>IF(ISBLANK('Registrations List'!AO504),"",'Registrations List'!AO504)</f>
        <v/>
      </c>
      <c r="AD476" t="str">
        <f>IF(ISBLANK('Registrations List'!AP504),"",'Registrations List'!AP504)</f>
        <v/>
      </c>
      <c r="AE476" t="str">
        <f>IF(ISBLANK('Registrations List'!AR504),"",'Registrations List'!AR504)</f>
        <v/>
      </c>
    </row>
    <row r="477" spans="1:31">
      <c r="A477" t="str">
        <f>IF(ISBLANK('Registrations List'!G505),"",'Registrations List'!G505)</f>
        <v/>
      </c>
      <c r="B477" t="str">
        <f>IF(ISBLANK('Registrations List'!H505),"",'Registrations List'!H505)</f>
        <v/>
      </c>
      <c r="C477" t="str">
        <f>IF(ISBLANK('Registrations List'!L505),"",'Registrations List'!L505)</f>
        <v/>
      </c>
      <c r="D477" t="str">
        <f>IF(ISBLANK('Registrations List'!M505),"",'Registrations List'!M505)</f>
        <v/>
      </c>
      <c r="E477" t="str">
        <f>IF(ISBLANK('Registrations List'!N505),"",'Registrations List'!N505)</f>
        <v/>
      </c>
      <c r="F477" t="str">
        <f>IF(ISBLANK('Registrations List'!O505),"",'Registrations List'!O505)</f>
        <v/>
      </c>
      <c r="G477" t="str">
        <f>IF(ISBLANK('Registrations List'!P505),"",'Registrations List'!P505)</f>
        <v/>
      </c>
      <c r="H477" t="str">
        <f>IF(ISBLANK('Registrations List'!AY505),"",'Registrations List'!AY505)</f>
        <v/>
      </c>
      <c r="I477" t="str">
        <f>IF(ISBLANK('Registrations List'!AZ505),"",'Registrations List'!AZ505)</f>
        <v/>
      </c>
      <c r="J477" t="str">
        <f>IF(ISBLANK('Registrations List'!BE505),"",'Registrations List'!BE505)</f>
        <v/>
      </c>
      <c r="K477" t="str">
        <f>IF(ISBLANK('Registrations List'!BF505),"",'Registrations List'!BF505)</f>
        <v/>
      </c>
      <c r="L477" t="str">
        <f>IF(ISBLANK('Registrations List'!BK505),"",'Registrations List'!BK505)</f>
        <v/>
      </c>
      <c r="M477" t="str">
        <f>IF(ISBLANK('Registrations List'!BL505),"",'Registrations List'!BL505)</f>
        <v/>
      </c>
      <c r="N477" t="str">
        <f>IF(ISBLANK('Registrations List'!BQ505),"",'Registrations List'!BQ505)</f>
        <v/>
      </c>
      <c r="O477" t="str">
        <f>IF(ISBLANK('Registrations List'!BR505),"",'Registrations List'!BR505)</f>
        <v/>
      </c>
      <c r="P477" t="str">
        <f>IF(ISBLANK('Registrations List'!BW505),"",'Registrations List'!BW505)</f>
        <v/>
      </c>
      <c r="Q477" t="str">
        <f>IF(ISBLANK('Registrations List'!BX505),"",'Registrations List'!BX505)</f>
        <v/>
      </c>
      <c r="R477" t="str">
        <f>IF(ISBLANK('Registrations List'!CC505),"",'Registrations List'!CC505)</f>
        <v/>
      </c>
      <c r="S477" t="str">
        <f>IF(ISBLANK('Registrations List'!CD505),"",'Registrations List'!CD505)</f>
        <v/>
      </c>
      <c r="T477" s="96" t="str">
        <f>IF(H477="","",Schedule!C480)</f>
        <v/>
      </c>
      <c r="U477" t="str">
        <f>IF('Request for Payment'!$G$29=0,"",'Request for Payment'!$G$29)</f>
        <v/>
      </c>
      <c r="V477" t="str">
        <f>IF(ISBLANK('Registrations List'!AH505),"",'Registrations List'!AH505)</f>
        <v/>
      </c>
      <c r="W477" t="str">
        <f>IF(ISBLANK('Registrations List'!AI505),"",'Registrations List'!AI505)</f>
        <v/>
      </c>
      <c r="X477" t="str">
        <f>IF(ISBLANK('Registrations List'!AJ505),"",'Registrations List'!AJ505)</f>
        <v/>
      </c>
      <c r="Y477" t="str">
        <f>IF(ISBLANK('Registrations List'!AK505),"",'Registrations List'!AK505)</f>
        <v/>
      </c>
      <c r="Z477" t="str">
        <f>IF(ISBLANK('Registrations List'!AL505),"",'Registrations List'!AL505)</f>
        <v/>
      </c>
      <c r="AA477" t="str">
        <f>IF(ISBLANK('Registrations List'!AM505),"",'Registrations List'!AM505)</f>
        <v/>
      </c>
      <c r="AB477" t="str">
        <f>IF(ISBLANK('Registrations List'!AN505),"",'Registrations List'!AN505)</f>
        <v/>
      </c>
      <c r="AC477" t="str">
        <f>IF(ISBLANK('Registrations List'!AO505),"",'Registrations List'!AO505)</f>
        <v/>
      </c>
      <c r="AD477" t="str">
        <f>IF(ISBLANK('Registrations List'!AP505),"",'Registrations List'!AP505)</f>
        <v/>
      </c>
      <c r="AE477" t="str">
        <f>IF(ISBLANK('Registrations List'!AR505),"",'Registrations List'!AR505)</f>
        <v/>
      </c>
    </row>
    <row r="478" spans="1:31">
      <c r="A478" t="str">
        <f>IF(ISBLANK('Registrations List'!G506),"",'Registrations List'!G506)</f>
        <v/>
      </c>
      <c r="B478" t="str">
        <f>IF(ISBLANK('Registrations List'!H506),"",'Registrations List'!H506)</f>
        <v/>
      </c>
      <c r="C478" t="str">
        <f>IF(ISBLANK('Registrations List'!L506),"",'Registrations List'!L506)</f>
        <v/>
      </c>
      <c r="D478" t="str">
        <f>IF(ISBLANK('Registrations List'!M506),"",'Registrations List'!M506)</f>
        <v/>
      </c>
      <c r="E478" t="str">
        <f>IF(ISBLANK('Registrations List'!N506),"",'Registrations List'!N506)</f>
        <v/>
      </c>
      <c r="F478" t="str">
        <f>IF(ISBLANK('Registrations List'!O506),"",'Registrations List'!O506)</f>
        <v/>
      </c>
      <c r="G478" t="str">
        <f>IF(ISBLANK('Registrations List'!P506),"",'Registrations List'!P506)</f>
        <v/>
      </c>
      <c r="H478" t="str">
        <f>IF(ISBLANK('Registrations List'!AY506),"",'Registrations List'!AY506)</f>
        <v/>
      </c>
      <c r="I478" t="str">
        <f>IF(ISBLANK('Registrations List'!AZ506),"",'Registrations List'!AZ506)</f>
        <v/>
      </c>
      <c r="J478" t="str">
        <f>IF(ISBLANK('Registrations List'!BE506),"",'Registrations List'!BE506)</f>
        <v/>
      </c>
      <c r="K478" t="str">
        <f>IF(ISBLANK('Registrations List'!BF506),"",'Registrations List'!BF506)</f>
        <v/>
      </c>
      <c r="L478" t="str">
        <f>IF(ISBLANK('Registrations List'!BK506),"",'Registrations List'!BK506)</f>
        <v/>
      </c>
      <c r="M478" t="str">
        <f>IF(ISBLANK('Registrations List'!BL506),"",'Registrations List'!BL506)</f>
        <v/>
      </c>
      <c r="N478" t="str">
        <f>IF(ISBLANK('Registrations List'!BQ506),"",'Registrations List'!BQ506)</f>
        <v/>
      </c>
      <c r="O478" t="str">
        <f>IF(ISBLANK('Registrations List'!BR506),"",'Registrations List'!BR506)</f>
        <v/>
      </c>
      <c r="P478" t="str">
        <f>IF(ISBLANK('Registrations List'!BW506),"",'Registrations List'!BW506)</f>
        <v/>
      </c>
      <c r="Q478" t="str">
        <f>IF(ISBLANK('Registrations List'!BX506),"",'Registrations List'!BX506)</f>
        <v/>
      </c>
      <c r="R478" t="str">
        <f>IF(ISBLANK('Registrations List'!CC506),"",'Registrations List'!CC506)</f>
        <v/>
      </c>
      <c r="S478" t="str">
        <f>IF(ISBLANK('Registrations List'!CD506),"",'Registrations List'!CD506)</f>
        <v/>
      </c>
      <c r="T478" s="96" t="str">
        <f>IF(H478="","",Schedule!C481)</f>
        <v/>
      </c>
      <c r="U478" t="str">
        <f>IF('Request for Payment'!$G$29=0,"",'Request for Payment'!$G$29)</f>
        <v/>
      </c>
      <c r="V478" t="str">
        <f>IF(ISBLANK('Registrations List'!AH506),"",'Registrations List'!AH506)</f>
        <v/>
      </c>
      <c r="W478" t="str">
        <f>IF(ISBLANK('Registrations List'!AI506),"",'Registrations List'!AI506)</f>
        <v/>
      </c>
      <c r="X478" t="str">
        <f>IF(ISBLANK('Registrations List'!AJ506),"",'Registrations List'!AJ506)</f>
        <v/>
      </c>
      <c r="Y478" t="str">
        <f>IF(ISBLANK('Registrations List'!AK506),"",'Registrations List'!AK506)</f>
        <v/>
      </c>
      <c r="Z478" t="str">
        <f>IF(ISBLANK('Registrations List'!AL506),"",'Registrations List'!AL506)</f>
        <v/>
      </c>
      <c r="AA478" t="str">
        <f>IF(ISBLANK('Registrations List'!AM506),"",'Registrations List'!AM506)</f>
        <v/>
      </c>
      <c r="AB478" t="str">
        <f>IF(ISBLANK('Registrations List'!AN506),"",'Registrations List'!AN506)</f>
        <v/>
      </c>
      <c r="AC478" t="str">
        <f>IF(ISBLANK('Registrations List'!AO506),"",'Registrations List'!AO506)</f>
        <v/>
      </c>
      <c r="AD478" t="str">
        <f>IF(ISBLANK('Registrations List'!AP506),"",'Registrations List'!AP506)</f>
        <v/>
      </c>
      <c r="AE478" t="str">
        <f>IF(ISBLANK('Registrations List'!AR506),"",'Registrations List'!AR506)</f>
        <v/>
      </c>
    </row>
    <row r="479" spans="1:31">
      <c r="A479" t="str">
        <f>IF(ISBLANK('Registrations List'!G507),"",'Registrations List'!G507)</f>
        <v/>
      </c>
      <c r="B479" t="str">
        <f>IF(ISBLANK('Registrations List'!H507),"",'Registrations List'!H507)</f>
        <v/>
      </c>
      <c r="C479" t="str">
        <f>IF(ISBLANK('Registrations List'!L507),"",'Registrations List'!L507)</f>
        <v/>
      </c>
      <c r="D479" t="str">
        <f>IF(ISBLANK('Registrations List'!M507),"",'Registrations List'!M507)</f>
        <v/>
      </c>
      <c r="E479" t="str">
        <f>IF(ISBLANK('Registrations List'!N507),"",'Registrations List'!N507)</f>
        <v/>
      </c>
      <c r="F479" t="str">
        <f>IF(ISBLANK('Registrations List'!O507),"",'Registrations List'!O507)</f>
        <v/>
      </c>
      <c r="G479" t="str">
        <f>IF(ISBLANK('Registrations List'!P507),"",'Registrations List'!P507)</f>
        <v/>
      </c>
      <c r="H479" t="str">
        <f>IF(ISBLANK('Registrations List'!AY507),"",'Registrations List'!AY507)</f>
        <v/>
      </c>
      <c r="I479" t="str">
        <f>IF(ISBLANK('Registrations List'!AZ507),"",'Registrations List'!AZ507)</f>
        <v/>
      </c>
      <c r="J479" t="str">
        <f>IF(ISBLANK('Registrations List'!BE507),"",'Registrations List'!BE507)</f>
        <v/>
      </c>
      <c r="K479" t="str">
        <f>IF(ISBLANK('Registrations List'!BF507),"",'Registrations List'!BF507)</f>
        <v/>
      </c>
      <c r="L479" t="str">
        <f>IF(ISBLANK('Registrations List'!BK507),"",'Registrations List'!BK507)</f>
        <v/>
      </c>
      <c r="M479" t="str">
        <f>IF(ISBLANK('Registrations List'!BL507),"",'Registrations List'!BL507)</f>
        <v/>
      </c>
      <c r="N479" t="str">
        <f>IF(ISBLANK('Registrations List'!BQ507),"",'Registrations List'!BQ507)</f>
        <v/>
      </c>
      <c r="O479" t="str">
        <f>IF(ISBLANK('Registrations List'!BR507),"",'Registrations List'!BR507)</f>
        <v/>
      </c>
      <c r="P479" t="str">
        <f>IF(ISBLANK('Registrations List'!BW507),"",'Registrations List'!BW507)</f>
        <v/>
      </c>
      <c r="Q479" t="str">
        <f>IF(ISBLANK('Registrations List'!BX507),"",'Registrations List'!BX507)</f>
        <v/>
      </c>
      <c r="R479" t="str">
        <f>IF(ISBLANK('Registrations List'!CC507),"",'Registrations List'!CC507)</f>
        <v/>
      </c>
      <c r="S479" t="str">
        <f>IF(ISBLANK('Registrations List'!CD507),"",'Registrations List'!CD507)</f>
        <v/>
      </c>
      <c r="T479" s="96" t="str">
        <f>IF(H479="","",Schedule!C482)</f>
        <v/>
      </c>
      <c r="U479" t="str">
        <f>IF('Request for Payment'!$G$29=0,"",'Request for Payment'!$G$29)</f>
        <v/>
      </c>
      <c r="V479" t="str">
        <f>IF(ISBLANK('Registrations List'!AH507),"",'Registrations List'!AH507)</f>
        <v/>
      </c>
      <c r="W479" t="str">
        <f>IF(ISBLANK('Registrations List'!AI507),"",'Registrations List'!AI507)</f>
        <v/>
      </c>
      <c r="X479" t="str">
        <f>IF(ISBLANK('Registrations List'!AJ507),"",'Registrations List'!AJ507)</f>
        <v/>
      </c>
      <c r="Y479" t="str">
        <f>IF(ISBLANK('Registrations List'!AK507),"",'Registrations List'!AK507)</f>
        <v/>
      </c>
      <c r="Z479" t="str">
        <f>IF(ISBLANK('Registrations List'!AL507),"",'Registrations List'!AL507)</f>
        <v/>
      </c>
      <c r="AA479" t="str">
        <f>IF(ISBLANK('Registrations List'!AM507),"",'Registrations List'!AM507)</f>
        <v/>
      </c>
      <c r="AB479" t="str">
        <f>IF(ISBLANK('Registrations List'!AN507),"",'Registrations List'!AN507)</f>
        <v/>
      </c>
      <c r="AC479" t="str">
        <f>IF(ISBLANK('Registrations List'!AO507),"",'Registrations List'!AO507)</f>
        <v/>
      </c>
      <c r="AD479" t="str">
        <f>IF(ISBLANK('Registrations List'!AP507),"",'Registrations List'!AP507)</f>
        <v/>
      </c>
      <c r="AE479" t="str">
        <f>IF(ISBLANK('Registrations List'!AR507),"",'Registrations List'!AR507)</f>
        <v/>
      </c>
    </row>
    <row r="480" spans="1:31">
      <c r="A480" t="str">
        <f>IF(ISBLANK('Registrations List'!G508),"",'Registrations List'!G508)</f>
        <v/>
      </c>
      <c r="B480" t="str">
        <f>IF(ISBLANK('Registrations List'!H508),"",'Registrations List'!H508)</f>
        <v/>
      </c>
      <c r="C480" t="str">
        <f>IF(ISBLANK('Registrations List'!L508),"",'Registrations List'!L508)</f>
        <v/>
      </c>
      <c r="D480" t="str">
        <f>IF(ISBLANK('Registrations List'!M508),"",'Registrations List'!M508)</f>
        <v/>
      </c>
      <c r="E480" t="str">
        <f>IF(ISBLANK('Registrations List'!N508),"",'Registrations List'!N508)</f>
        <v/>
      </c>
      <c r="F480" t="str">
        <f>IF(ISBLANK('Registrations List'!O508),"",'Registrations List'!O508)</f>
        <v/>
      </c>
      <c r="G480" t="str">
        <f>IF(ISBLANK('Registrations List'!P508),"",'Registrations List'!P508)</f>
        <v/>
      </c>
      <c r="H480" t="str">
        <f>IF(ISBLANK('Registrations List'!AY508),"",'Registrations List'!AY508)</f>
        <v/>
      </c>
      <c r="I480" t="str">
        <f>IF(ISBLANK('Registrations List'!AZ508),"",'Registrations List'!AZ508)</f>
        <v/>
      </c>
      <c r="J480" t="str">
        <f>IF(ISBLANK('Registrations List'!BE508),"",'Registrations List'!BE508)</f>
        <v/>
      </c>
      <c r="K480" t="str">
        <f>IF(ISBLANK('Registrations List'!BF508),"",'Registrations List'!BF508)</f>
        <v/>
      </c>
      <c r="L480" t="str">
        <f>IF(ISBLANK('Registrations List'!BK508),"",'Registrations List'!BK508)</f>
        <v/>
      </c>
      <c r="M480" t="str">
        <f>IF(ISBLANK('Registrations List'!BL508),"",'Registrations List'!BL508)</f>
        <v/>
      </c>
      <c r="N480" t="str">
        <f>IF(ISBLANK('Registrations List'!BQ508),"",'Registrations List'!BQ508)</f>
        <v/>
      </c>
      <c r="O480" t="str">
        <f>IF(ISBLANK('Registrations List'!BR508),"",'Registrations List'!BR508)</f>
        <v/>
      </c>
      <c r="P480" t="str">
        <f>IF(ISBLANK('Registrations List'!BW508),"",'Registrations List'!BW508)</f>
        <v/>
      </c>
      <c r="Q480" t="str">
        <f>IF(ISBLANK('Registrations List'!BX508),"",'Registrations List'!BX508)</f>
        <v/>
      </c>
      <c r="R480" t="str">
        <f>IF(ISBLANK('Registrations List'!CC508),"",'Registrations List'!CC508)</f>
        <v/>
      </c>
      <c r="S480" t="str">
        <f>IF(ISBLANK('Registrations List'!CD508),"",'Registrations List'!CD508)</f>
        <v/>
      </c>
      <c r="T480" s="96" t="str">
        <f>IF(H480="","",Schedule!C483)</f>
        <v/>
      </c>
      <c r="U480" t="str">
        <f>IF('Request for Payment'!$G$29=0,"",'Request for Payment'!$G$29)</f>
        <v/>
      </c>
      <c r="V480" t="str">
        <f>IF(ISBLANK('Registrations List'!AH508),"",'Registrations List'!AH508)</f>
        <v/>
      </c>
      <c r="W480" t="str">
        <f>IF(ISBLANK('Registrations List'!AI508),"",'Registrations List'!AI508)</f>
        <v/>
      </c>
      <c r="X480" t="str">
        <f>IF(ISBLANK('Registrations List'!AJ508),"",'Registrations List'!AJ508)</f>
        <v/>
      </c>
      <c r="Y480" t="str">
        <f>IF(ISBLANK('Registrations List'!AK508),"",'Registrations List'!AK508)</f>
        <v/>
      </c>
      <c r="Z480" t="str">
        <f>IF(ISBLANK('Registrations List'!AL508),"",'Registrations List'!AL508)</f>
        <v/>
      </c>
      <c r="AA480" t="str">
        <f>IF(ISBLANK('Registrations List'!AM508),"",'Registrations List'!AM508)</f>
        <v/>
      </c>
      <c r="AB480" t="str">
        <f>IF(ISBLANK('Registrations List'!AN508),"",'Registrations List'!AN508)</f>
        <v/>
      </c>
      <c r="AC480" t="str">
        <f>IF(ISBLANK('Registrations List'!AO508),"",'Registrations List'!AO508)</f>
        <v/>
      </c>
      <c r="AD480" t="str">
        <f>IF(ISBLANK('Registrations List'!AP508),"",'Registrations List'!AP508)</f>
        <v/>
      </c>
      <c r="AE480" t="str">
        <f>IF(ISBLANK('Registrations List'!AR508),"",'Registrations List'!AR508)</f>
        <v/>
      </c>
    </row>
    <row r="481" spans="1:31">
      <c r="A481" t="str">
        <f>IF(ISBLANK('Registrations List'!G509),"",'Registrations List'!G509)</f>
        <v/>
      </c>
      <c r="B481" t="str">
        <f>IF(ISBLANK('Registrations List'!H509),"",'Registrations List'!H509)</f>
        <v/>
      </c>
      <c r="C481" t="str">
        <f>IF(ISBLANK('Registrations List'!L509),"",'Registrations List'!L509)</f>
        <v/>
      </c>
      <c r="D481" t="str">
        <f>IF(ISBLANK('Registrations List'!M509),"",'Registrations List'!M509)</f>
        <v/>
      </c>
      <c r="E481" t="str">
        <f>IF(ISBLANK('Registrations List'!N509),"",'Registrations List'!N509)</f>
        <v/>
      </c>
      <c r="F481" t="str">
        <f>IF(ISBLANK('Registrations List'!O509),"",'Registrations List'!O509)</f>
        <v/>
      </c>
      <c r="G481" t="str">
        <f>IF(ISBLANK('Registrations List'!P509),"",'Registrations List'!P509)</f>
        <v/>
      </c>
      <c r="H481" t="str">
        <f>IF(ISBLANK('Registrations List'!AY509),"",'Registrations List'!AY509)</f>
        <v/>
      </c>
      <c r="I481" t="str">
        <f>IF(ISBLANK('Registrations List'!AZ509),"",'Registrations List'!AZ509)</f>
        <v/>
      </c>
      <c r="J481" t="str">
        <f>IF(ISBLANK('Registrations List'!BE509),"",'Registrations List'!BE509)</f>
        <v/>
      </c>
      <c r="K481" t="str">
        <f>IF(ISBLANK('Registrations List'!BF509),"",'Registrations List'!BF509)</f>
        <v/>
      </c>
      <c r="L481" t="str">
        <f>IF(ISBLANK('Registrations List'!BK509),"",'Registrations List'!BK509)</f>
        <v/>
      </c>
      <c r="M481" t="str">
        <f>IF(ISBLANK('Registrations List'!BL509),"",'Registrations List'!BL509)</f>
        <v/>
      </c>
      <c r="N481" t="str">
        <f>IF(ISBLANK('Registrations List'!BQ509),"",'Registrations List'!BQ509)</f>
        <v/>
      </c>
      <c r="O481" t="str">
        <f>IF(ISBLANK('Registrations List'!BR509),"",'Registrations List'!BR509)</f>
        <v/>
      </c>
      <c r="P481" t="str">
        <f>IF(ISBLANK('Registrations List'!BW509),"",'Registrations List'!BW509)</f>
        <v/>
      </c>
      <c r="Q481" t="str">
        <f>IF(ISBLANK('Registrations List'!BX509),"",'Registrations List'!BX509)</f>
        <v/>
      </c>
      <c r="R481" t="str">
        <f>IF(ISBLANK('Registrations List'!CC509),"",'Registrations List'!CC509)</f>
        <v/>
      </c>
      <c r="S481" t="str">
        <f>IF(ISBLANK('Registrations List'!CD509),"",'Registrations List'!CD509)</f>
        <v/>
      </c>
      <c r="T481" s="96" t="str">
        <f>IF(H481="","",Schedule!C484)</f>
        <v/>
      </c>
      <c r="U481" t="str">
        <f>IF('Request for Payment'!$G$29=0,"",'Request for Payment'!$G$29)</f>
        <v/>
      </c>
      <c r="V481" t="str">
        <f>IF(ISBLANK('Registrations List'!AH509),"",'Registrations List'!AH509)</f>
        <v/>
      </c>
      <c r="W481" t="str">
        <f>IF(ISBLANK('Registrations List'!AI509),"",'Registrations List'!AI509)</f>
        <v/>
      </c>
      <c r="X481" t="str">
        <f>IF(ISBLANK('Registrations List'!AJ509),"",'Registrations List'!AJ509)</f>
        <v/>
      </c>
      <c r="Y481" t="str">
        <f>IF(ISBLANK('Registrations List'!AK509),"",'Registrations List'!AK509)</f>
        <v/>
      </c>
      <c r="Z481" t="str">
        <f>IF(ISBLANK('Registrations List'!AL509),"",'Registrations List'!AL509)</f>
        <v/>
      </c>
      <c r="AA481" t="str">
        <f>IF(ISBLANK('Registrations List'!AM509),"",'Registrations List'!AM509)</f>
        <v/>
      </c>
      <c r="AB481" t="str">
        <f>IF(ISBLANK('Registrations List'!AN509),"",'Registrations List'!AN509)</f>
        <v/>
      </c>
      <c r="AC481" t="str">
        <f>IF(ISBLANK('Registrations List'!AO509),"",'Registrations List'!AO509)</f>
        <v/>
      </c>
      <c r="AD481" t="str">
        <f>IF(ISBLANK('Registrations List'!AP509),"",'Registrations List'!AP509)</f>
        <v/>
      </c>
      <c r="AE481" t="str">
        <f>IF(ISBLANK('Registrations List'!AR509),"",'Registrations List'!AR509)</f>
        <v/>
      </c>
    </row>
    <row r="482" spans="1:31">
      <c r="A482" t="str">
        <f>IF(ISBLANK('Registrations List'!G510),"",'Registrations List'!G510)</f>
        <v/>
      </c>
      <c r="B482" t="str">
        <f>IF(ISBLANK('Registrations List'!H510),"",'Registrations List'!H510)</f>
        <v/>
      </c>
      <c r="C482" t="str">
        <f>IF(ISBLANK('Registrations List'!L510),"",'Registrations List'!L510)</f>
        <v/>
      </c>
      <c r="D482" t="str">
        <f>IF(ISBLANK('Registrations List'!M510),"",'Registrations List'!M510)</f>
        <v/>
      </c>
      <c r="E482" t="str">
        <f>IF(ISBLANK('Registrations List'!N510),"",'Registrations List'!N510)</f>
        <v/>
      </c>
      <c r="F482" t="str">
        <f>IF(ISBLANK('Registrations List'!O510),"",'Registrations List'!O510)</f>
        <v/>
      </c>
      <c r="G482" t="str">
        <f>IF(ISBLANK('Registrations List'!P510),"",'Registrations List'!P510)</f>
        <v/>
      </c>
      <c r="H482" t="str">
        <f>IF(ISBLANK('Registrations List'!AY510),"",'Registrations List'!AY510)</f>
        <v/>
      </c>
      <c r="I482" t="str">
        <f>IF(ISBLANK('Registrations List'!AZ510),"",'Registrations List'!AZ510)</f>
        <v/>
      </c>
      <c r="J482" t="str">
        <f>IF(ISBLANK('Registrations List'!BE510),"",'Registrations List'!BE510)</f>
        <v/>
      </c>
      <c r="K482" t="str">
        <f>IF(ISBLANK('Registrations List'!BF510),"",'Registrations List'!BF510)</f>
        <v/>
      </c>
      <c r="L482" t="str">
        <f>IF(ISBLANK('Registrations List'!BK510),"",'Registrations List'!BK510)</f>
        <v/>
      </c>
      <c r="M482" t="str">
        <f>IF(ISBLANK('Registrations List'!BL510),"",'Registrations List'!BL510)</f>
        <v/>
      </c>
      <c r="N482" t="str">
        <f>IF(ISBLANK('Registrations List'!BQ510),"",'Registrations List'!BQ510)</f>
        <v/>
      </c>
      <c r="O482" t="str">
        <f>IF(ISBLANK('Registrations List'!BR510),"",'Registrations List'!BR510)</f>
        <v/>
      </c>
      <c r="P482" t="str">
        <f>IF(ISBLANK('Registrations List'!BW510),"",'Registrations List'!BW510)</f>
        <v/>
      </c>
      <c r="Q482" t="str">
        <f>IF(ISBLANK('Registrations List'!BX510),"",'Registrations List'!BX510)</f>
        <v/>
      </c>
      <c r="R482" t="str">
        <f>IF(ISBLANK('Registrations List'!CC510),"",'Registrations List'!CC510)</f>
        <v/>
      </c>
      <c r="S482" t="str">
        <f>IF(ISBLANK('Registrations List'!CD510),"",'Registrations List'!CD510)</f>
        <v/>
      </c>
      <c r="T482" s="96" t="str">
        <f>IF(H482="","",Schedule!C485)</f>
        <v/>
      </c>
      <c r="U482" t="str">
        <f>IF('Request for Payment'!$G$29=0,"",'Request for Payment'!$G$29)</f>
        <v/>
      </c>
      <c r="V482" t="str">
        <f>IF(ISBLANK('Registrations List'!AH510),"",'Registrations List'!AH510)</f>
        <v/>
      </c>
      <c r="W482" t="str">
        <f>IF(ISBLANK('Registrations List'!AI510),"",'Registrations List'!AI510)</f>
        <v/>
      </c>
      <c r="X482" t="str">
        <f>IF(ISBLANK('Registrations List'!AJ510),"",'Registrations List'!AJ510)</f>
        <v/>
      </c>
      <c r="Y482" t="str">
        <f>IF(ISBLANK('Registrations List'!AK510),"",'Registrations List'!AK510)</f>
        <v/>
      </c>
      <c r="Z482" t="str">
        <f>IF(ISBLANK('Registrations List'!AL510),"",'Registrations List'!AL510)</f>
        <v/>
      </c>
      <c r="AA482" t="str">
        <f>IF(ISBLANK('Registrations List'!AM510),"",'Registrations List'!AM510)</f>
        <v/>
      </c>
      <c r="AB482" t="str">
        <f>IF(ISBLANK('Registrations List'!AN510),"",'Registrations List'!AN510)</f>
        <v/>
      </c>
      <c r="AC482" t="str">
        <f>IF(ISBLANK('Registrations List'!AO510),"",'Registrations List'!AO510)</f>
        <v/>
      </c>
      <c r="AD482" t="str">
        <f>IF(ISBLANK('Registrations List'!AP510),"",'Registrations List'!AP510)</f>
        <v/>
      </c>
      <c r="AE482" t="str">
        <f>IF(ISBLANK('Registrations List'!AR510),"",'Registrations List'!AR510)</f>
        <v/>
      </c>
    </row>
    <row r="483" spans="1:31">
      <c r="A483" t="str">
        <f>IF(ISBLANK('Registrations List'!G511),"",'Registrations List'!G511)</f>
        <v/>
      </c>
      <c r="B483" t="str">
        <f>IF(ISBLANK('Registrations List'!H511),"",'Registrations List'!H511)</f>
        <v/>
      </c>
      <c r="C483" t="str">
        <f>IF(ISBLANK('Registrations List'!L511),"",'Registrations List'!L511)</f>
        <v/>
      </c>
      <c r="D483" t="str">
        <f>IF(ISBLANK('Registrations List'!M511),"",'Registrations List'!M511)</f>
        <v/>
      </c>
      <c r="E483" t="str">
        <f>IF(ISBLANK('Registrations List'!N511),"",'Registrations List'!N511)</f>
        <v/>
      </c>
      <c r="F483" t="str">
        <f>IF(ISBLANK('Registrations List'!O511),"",'Registrations List'!O511)</f>
        <v/>
      </c>
      <c r="G483" t="str">
        <f>IF(ISBLANK('Registrations List'!P511),"",'Registrations List'!P511)</f>
        <v/>
      </c>
      <c r="H483" t="str">
        <f>IF(ISBLANK('Registrations List'!AY511),"",'Registrations List'!AY511)</f>
        <v/>
      </c>
      <c r="I483" t="str">
        <f>IF(ISBLANK('Registrations List'!AZ511),"",'Registrations List'!AZ511)</f>
        <v/>
      </c>
      <c r="J483" t="str">
        <f>IF(ISBLANK('Registrations List'!BE511),"",'Registrations List'!BE511)</f>
        <v/>
      </c>
      <c r="K483" t="str">
        <f>IF(ISBLANK('Registrations List'!BF511),"",'Registrations List'!BF511)</f>
        <v/>
      </c>
      <c r="L483" t="str">
        <f>IF(ISBLANK('Registrations List'!BK511),"",'Registrations List'!BK511)</f>
        <v/>
      </c>
      <c r="M483" t="str">
        <f>IF(ISBLANK('Registrations List'!BL511),"",'Registrations List'!BL511)</f>
        <v/>
      </c>
      <c r="N483" t="str">
        <f>IF(ISBLANK('Registrations List'!BQ511),"",'Registrations List'!BQ511)</f>
        <v/>
      </c>
      <c r="O483" t="str">
        <f>IF(ISBLANK('Registrations List'!BR511),"",'Registrations List'!BR511)</f>
        <v/>
      </c>
      <c r="P483" t="str">
        <f>IF(ISBLANK('Registrations List'!BW511),"",'Registrations List'!BW511)</f>
        <v/>
      </c>
      <c r="Q483" t="str">
        <f>IF(ISBLANK('Registrations List'!BX511),"",'Registrations List'!BX511)</f>
        <v/>
      </c>
      <c r="R483" t="str">
        <f>IF(ISBLANK('Registrations List'!CC511),"",'Registrations List'!CC511)</f>
        <v/>
      </c>
      <c r="S483" t="str">
        <f>IF(ISBLANK('Registrations List'!CD511),"",'Registrations List'!CD511)</f>
        <v/>
      </c>
      <c r="T483" s="96" t="str">
        <f>IF(H483="","",Schedule!C486)</f>
        <v/>
      </c>
      <c r="U483" t="str">
        <f>IF('Request for Payment'!$G$29=0,"",'Request for Payment'!$G$29)</f>
        <v/>
      </c>
      <c r="V483" t="str">
        <f>IF(ISBLANK('Registrations List'!AH511),"",'Registrations List'!AH511)</f>
        <v/>
      </c>
      <c r="W483" t="str">
        <f>IF(ISBLANK('Registrations List'!AI511),"",'Registrations List'!AI511)</f>
        <v/>
      </c>
      <c r="X483" t="str">
        <f>IF(ISBLANK('Registrations List'!AJ511),"",'Registrations List'!AJ511)</f>
        <v/>
      </c>
      <c r="Y483" t="str">
        <f>IF(ISBLANK('Registrations List'!AK511),"",'Registrations List'!AK511)</f>
        <v/>
      </c>
      <c r="Z483" t="str">
        <f>IF(ISBLANK('Registrations List'!AL511),"",'Registrations List'!AL511)</f>
        <v/>
      </c>
      <c r="AA483" t="str">
        <f>IF(ISBLANK('Registrations List'!AM511),"",'Registrations List'!AM511)</f>
        <v/>
      </c>
      <c r="AB483" t="str">
        <f>IF(ISBLANK('Registrations List'!AN511),"",'Registrations List'!AN511)</f>
        <v/>
      </c>
      <c r="AC483" t="str">
        <f>IF(ISBLANK('Registrations List'!AO511),"",'Registrations List'!AO511)</f>
        <v/>
      </c>
      <c r="AD483" t="str">
        <f>IF(ISBLANK('Registrations List'!AP511),"",'Registrations List'!AP511)</f>
        <v/>
      </c>
      <c r="AE483" t="str">
        <f>IF(ISBLANK('Registrations List'!AR511),"",'Registrations List'!AR511)</f>
        <v/>
      </c>
    </row>
    <row r="484" spans="1:31">
      <c r="A484" t="str">
        <f>IF(ISBLANK('Registrations List'!G512),"",'Registrations List'!G512)</f>
        <v/>
      </c>
      <c r="B484" t="str">
        <f>IF(ISBLANK('Registrations List'!H512),"",'Registrations List'!H512)</f>
        <v/>
      </c>
      <c r="C484" t="str">
        <f>IF(ISBLANK('Registrations List'!L512),"",'Registrations List'!L512)</f>
        <v/>
      </c>
      <c r="D484" t="str">
        <f>IF(ISBLANK('Registrations List'!M512),"",'Registrations List'!M512)</f>
        <v/>
      </c>
      <c r="E484" t="str">
        <f>IF(ISBLANK('Registrations List'!N512),"",'Registrations List'!N512)</f>
        <v/>
      </c>
      <c r="F484" t="str">
        <f>IF(ISBLANK('Registrations List'!O512),"",'Registrations List'!O512)</f>
        <v/>
      </c>
      <c r="G484" t="str">
        <f>IF(ISBLANK('Registrations List'!P512),"",'Registrations List'!P512)</f>
        <v/>
      </c>
      <c r="H484" t="str">
        <f>IF(ISBLANK('Registrations List'!AY512),"",'Registrations List'!AY512)</f>
        <v/>
      </c>
      <c r="I484" t="str">
        <f>IF(ISBLANK('Registrations List'!AZ512),"",'Registrations List'!AZ512)</f>
        <v/>
      </c>
      <c r="J484" t="str">
        <f>IF(ISBLANK('Registrations List'!BE512),"",'Registrations List'!BE512)</f>
        <v/>
      </c>
      <c r="K484" t="str">
        <f>IF(ISBLANK('Registrations List'!BF512),"",'Registrations List'!BF512)</f>
        <v/>
      </c>
      <c r="L484" t="str">
        <f>IF(ISBLANK('Registrations List'!BK512),"",'Registrations List'!BK512)</f>
        <v/>
      </c>
      <c r="M484" t="str">
        <f>IF(ISBLANK('Registrations List'!BL512),"",'Registrations List'!BL512)</f>
        <v/>
      </c>
      <c r="N484" t="str">
        <f>IF(ISBLANK('Registrations List'!BQ512),"",'Registrations List'!BQ512)</f>
        <v/>
      </c>
      <c r="O484" t="str">
        <f>IF(ISBLANK('Registrations List'!BR512),"",'Registrations List'!BR512)</f>
        <v/>
      </c>
      <c r="P484" t="str">
        <f>IF(ISBLANK('Registrations List'!BW512),"",'Registrations List'!BW512)</f>
        <v/>
      </c>
      <c r="Q484" t="str">
        <f>IF(ISBLANK('Registrations List'!BX512),"",'Registrations List'!BX512)</f>
        <v/>
      </c>
      <c r="R484" t="str">
        <f>IF(ISBLANK('Registrations List'!CC512),"",'Registrations List'!CC512)</f>
        <v/>
      </c>
      <c r="S484" t="str">
        <f>IF(ISBLANK('Registrations List'!CD512),"",'Registrations List'!CD512)</f>
        <v/>
      </c>
      <c r="T484" s="96" t="str">
        <f>IF(H484="","",Schedule!C487)</f>
        <v/>
      </c>
      <c r="U484" t="str">
        <f>IF('Request for Payment'!$G$29=0,"",'Request for Payment'!$G$29)</f>
        <v/>
      </c>
      <c r="V484" t="str">
        <f>IF(ISBLANK('Registrations List'!AH512),"",'Registrations List'!AH512)</f>
        <v/>
      </c>
      <c r="W484" t="str">
        <f>IF(ISBLANK('Registrations List'!AI512),"",'Registrations List'!AI512)</f>
        <v/>
      </c>
      <c r="X484" t="str">
        <f>IF(ISBLANK('Registrations List'!AJ512),"",'Registrations List'!AJ512)</f>
        <v/>
      </c>
      <c r="Y484" t="str">
        <f>IF(ISBLANK('Registrations List'!AK512),"",'Registrations List'!AK512)</f>
        <v/>
      </c>
      <c r="Z484" t="str">
        <f>IF(ISBLANK('Registrations List'!AL512),"",'Registrations List'!AL512)</f>
        <v/>
      </c>
      <c r="AA484" t="str">
        <f>IF(ISBLANK('Registrations List'!AM512),"",'Registrations List'!AM512)</f>
        <v/>
      </c>
      <c r="AB484" t="str">
        <f>IF(ISBLANK('Registrations List'!AN512),"",'Registrations List'!AN512)</f>
        <v/>
      </c>
      <c r="AC484" t="str">
        <f>IF(ISBLANK('Registrations List'!AO512),"",'Registrations List'!AO512)</f>
        <v/>
      </c>
      <c r="AD484" t="str">
        <f>IF(ISBLANK('Registrations List'!AP512),"",'Registrations List'!AP512)</f>
        <v/>
      </c>
      <c r="AE484" t="str">
        <f>IF(ISBLANK('Registrations List'!AR512),"",'Registrations List'!AR512)</f>
        <v/>
      </c>
    </row>
    <row r="485" spans="1:31">
      <c r="A485" t="str">
        <f>IF(ISBLANK('Registrations List'!G513),"",'Registrations List'!G513)</f>
        <v/>
      </c>
      <c r="B485" t="str">
        <f>IF(ISBLANK('Registrations List'!H513),"",'Registrations List'!H513)</f>
        <v/>
      </c>
      <c r="C485" t="str">
        <f>IF(ISBLANK('Registrations List'!L513),"",'Registrations List'!L513)</f>
        <v/>
      </c>
      <c r="D485" t="str">
        <f>IF(ISBLANK('Registrations List'!M513),"",'Registrations List'!M513)</f>
        <v/>
      </c>
      <c r="E485" t="str">
        <f>IF(ISBLANK('Registrations List'!N513),"",'Registrations List'!N513)</f>
        <v/>
      </c>
      <c r="F485" t="str">
        <f>IF(ISBLANK('Registrations List'!O513),"",'Registrations List'!O513)</f>
        <v/>
      </c>
      <c r="G485" t="str">
        <f>IF(ISBLANK('Registrations List'!P513),"",'Registrations List'!P513)</f>
        <v/>
      </c>
      <c r="H485" t="str">
        <f>IF(ISBLANK('Registrations List'!AY513),"",'Registrations List'!AY513)</f>
        <v/>
      </c>
      <c r="I485" t="str">
        <f>IF(ISBLANK('Registrations List'!AZ513),"",'Registrations List'!AZ513)</f>
        <v/>
      </c>
      <c r="J485" t="str">
        <f>IF(ISBLANK('Registrations List'!BE513),"",'Registrations List'!BE513)</f>
        <v/>
      </c>
      <c r="K485" t="str">
        <f>IF(ISBLANK('Registrations List'!BF513),"",'Registrations List'!BF513)</f>
        <v/>
      </c>
      <c r="L485" t="str">
        <f>IF(ISBLANK('Registrations List'!BK513),"",'Registrations List'!BK513)</f>
        <v/>
      </c>
      <c r="M485" t="str">
        <f>IF(ISBLANK('Registrations List'!BL513),"",'Registrations List'!BL513)</f>
        <v/>
      </c>
      <c r="N485" t="str">
        <f>IF(ISBLANK('Registrations List'!BQ513),"",'Registrations List'!BQ513)</f>
        <v/>
      </c>
      <c r="O485" t="str">
        <f>IF(ISBLANK('Registrations List'!BR513),"",'Registrations List'!BR513)</f>
        <v/>
      </c>
      <c r="P485" t="str">
        <f>IF(ISBLANK('Registrations List'!BW513),"",'Registrations List'!BW513)</f>
        <v/>
      </c>
      <c r="Q485" t="str">
        <f>IF(ISBLANK('Registrations List'!BX513),"",'Registrations List'!BX513)</f>
        <v/>
      </c>
      <c r="R485" t="str">
        <f>IF(ISBLANK('Registrations List'!CC513),"",'Registrations List'!CC513)</f>
        <v/>
      </c>
      <c r="S485" t="str">
        <f>IF(ISBLANK('Registrations List'!CD513),"",'Registrations List'!CD513)</f>
        <v/>
      </c>
      <c r="T485" s="96" t="str">
        <f>IF(H485="","",Schedule!C488)</f>
        <v/>
      </c>
      <c r="U485" t="str">
        <f>IF('Request for Payment'!$G$29=0,"",'Request for Payment'!$G$29)</f>
        <v/>
      </c>
      <c r="V485" t="str">
        <f>IF(ISBLANK('Registrations List'!AH513),"",'Registrations List'!AH513)</f>
        <v/>
      </c>
      <c r="W485" t="str">
        <f>IF(ISBLANK('Registrations List'!AI513),"",'Registrations List'!AI513)</f>
        <v/>
      </c>
      <c r="X485" t="str">
        <f>IF(ISBLANK('Registrations List'!AJ513),"",'Registrations List'!AJ513)</f>
        <v/>
      </c>
      <c r="Y485" t="str">
        <f>IF(ISBLANK('Registrations List'!AK513),"",'Registrations List'!AK513)</f>
        <v/>
      </c>
      <c r="Z485" t="str">
        <f>IF(ISBLANK('Registrations List'!AL513),"",'Registrations List'!AL513)</f>
        <v/>
      </c>
      <c r="AA485" t="str">
        <f>IF(ISBLANK('Registrations List'!AM513),"",'Registrations List'!AM513)</f>
        <v/>
      </c>
      <c r="AB485" t="str">
        <f>IF(ISBLANK('Registrations List'!AN513),"",'Registrations List'!AN513)</f>
        <v/>
      </c>
      <c r="AC485" t="str">
        <f>IF(ISBLANK('Registrations List'!AO513),"",'Registrations List'!AO513)</f>
        <v/>
      </c>
      <c r="AD485" t="str">
        <f>IF(ISBLANK('Registrations List'!AP513),"",'Registrations List'!AP513)</f>
        <v/>
      </c>
      <c r="AE485" t="str">
        <f>IF(ISBLANK('Registrations List'!AR513),"",'Registrations List'!AR513)</f>
        <v/>
      </c>
    </row>
    <row r="486" spans="1:31">
      <c r="A486" t="str">
        <f>IF(ISBLANK('Registrations List'!G514),"",'Registrations List'!G514)</f>
        <v/>
      </c>
      <c r="B486" t="str">
        <f>IF(ISBLANK('Registrations List'!H514),"",'Registrations List'!H514)</f>
        <v/>
      </c>
      <c r="C486" t="str">
        <f>IF(ISBLANK('Registrations List'!L514),"",'Registrations List'!L514)</f>
        <v/>
      </c>
      <c r="D486" t="str">
        <f>IF(ISBLANK('Registrations List'!M514),"",'Registrations List'!M514)</f>
        <v/>
      </c>
      <c r="E486" t="str">
        <f>IF(ISBLANK('Registrations List'!N514),"",'Registrations List'!N514)</f>
        <v/>
      </c>
      <c r="F486" t="str">
        <f>IF(ISBLANK('Registrations List'!O514),"",'Registrations List'!O514)</f>
        <v/>
      </c>
      <c r="G486" t="str">
        <f>IF(ISBLANK('Registrations List'!P514),"",'Registrations List'!P514)</f>
        <v/>
      </c>
      <c r="H486" t="str">
        <f>IF(ISBLANK('Registrations List'!AY514),"",'Registrations List'!AY514)</f>
        <v/>
      </c>
      <c r="I486" t="str">
        <f>IF(ISBLANK('Registrations List'!AZ514),"",'Registrations List'!AZ514)</f>
        <v/>
      </c>
      <c r="J486" t="str">
        <f>IF(ISBLANK('Registrations List'!BE514),"",'Registrations List'!BE514)</f>
        <v/>
      </c>
      <c r="K486" t="str">
        <f>IF(ISBLANK('Registrations List'!BF514),"",'Registrations List'!BF514)</f>
        <v/>
      </c>
      <c r="L486" t="str">
        <f>IF(ISBLANK('Registrations List'!BK514),"",'Registrations List'!BK514)</f>
        <v/>
      </c>
      <c r="M486" t="str">
        <f>IF(ISBLANK('Registrations List'!BL514),"",'Registrations List'!BL514)</f>
        <v/>
      </c>
      <c r="N486" t="str">
        <f>IF(ISBLANK('Registrations List'!BQ514),"",'Registrations List'!BQ514)</f>
        <v/>
      </c>
      <c r="O486" t="str">
        <f>IF(ISBLANK('Registrations List'!BR514),"",'Registrations List'!BR514)</f>
        <v/>
      </c>
      <c r="P486" t="str">
        <f>IF(ISBLANK('Registrations List'!BW514),"",'Registrations List'!BW514)</f>
        <v/>
      </c>
      <c r="Q486" t="str">
        <f>IF(ISBLANK('Registrations List'!BX514),"",'Registrations List'!BX514)</f>
        <v/>
      </c>
      <c r="R486" t="str">
        <f>IF(ISBLANK('Registrations List'!CC514),"",'Registrations List'!CC514)</f>
        <v/>
      </c>
      <c r="S486" t="str">
        <f>IF(ISBLANK('Registrations List'!CD514),"",'Registrations List'!CD514)</f>
        <v/>
      </c>
      <c r="T486" s="96" t="str">
        <f>IF(H486="","",Schedule!C489)</f>
        <v/>
      </c>
      <c r="U486" t="str">
        <f>IF('Request for Payment'!$G$29=0,"",'Request for Payment'!$G$29)</f>
        <v/>
      </c>
      <c r="V486" t="str">
        <f>IF(ISBLANK('Registrations List'!AH514),"",'Registrations List'!AH514)</f>
        <v/>
      </c>
      <c r="W486" t="str">
        <f>IF(ISBLANK('Registrations List'!AI514),"",'Registrations List'!AI514)</f>
        <v/>
      </c>
      <c r="X486" t="str">
        <f>IF(ISBLANK('Registrations List'!AJ514),"",'Registrations List'!AJ514)</f>
        <v/>
      </c>
      <c r="Y486" t="str">
        <f>IF(ISBLANK('Registrations List'!AK514),"",'Registrations List'!AK514)</f>
        <v/>
      </c>
      <c r="Z486" t="str">
        <f>IF(ISBLANK('Registrations List'!AL514),"",'Registrations List'!AL514)</f>
        <v/>
      </c>
      <c r="AA486" t="str">
        <f>IF(ISBLANK('Registrations List'!AM514),"",'Registrations List'!AM514)</f>
        <v/>
      </c>
      <c r="AB486" t="str">
        <f>IF(ISBLANK('Registrations List'!AN514),"",'Registrations List'!AN514)</f>
        <v/>
      </c>
      <c r="AC486" t="str">
        <f>IF(ISBLANK('Registrations List'!AO514),"",'Registrations List'!AO514)</f>
        <v/>
      </c>
      <c r="AD486" t="str">
        <f>IF(ISBLANK('Registrations List'!AP514),"",'Registrations List'!AP514)</f>
        <v/>
      </c>
      <c r="AE486" t="str">
        <f>IF(ISBLANK('Registrations List'!AR514),"",'Registrations List'!AR514)</f>
        <v/>
      </c>
    </row>
    <row r="487" spans="1:31">
      <c r="A487" t="str">
        <f>IF(ISBLANK('Registrations List'!G515),"",'Registrations List'!G515)</f>
        <v/>
      </c>
      <c r="B487" t="str">
        <f>IF(ISBLANK('Registrations List'!H515),"",'Registrations List'!H515)</f>
        <v/>
      </c>
      <c r="C487" t="str">
        <f>IF(ISBLANK('Registrations List'!L515),"",'Registrations List'!L515)</f>
        <v/>
      </c>
      <c r="D487" t="str">
        <f>IF(ISBLANK('Registrations List'!M515),"",'Registrations List'!M515)</f>
        <v/>
      </c>
      <c r="E487" t="str">
        <f>IF(ISBLANK('Registrations List'!N515),"",'Registrations List'!N515)</f>
        <v/>
      </c>
      <c r="F487" t="str">
        <f>IF(ISBLANK('Registrations List'!O515),"",'Registrations List'!O515)</f>
        <v/>
      </c>
      <c r="G487" t="str">
        <f>IF(ISBLANK('Registrations List'!P515),"",'Registrations List'!P515)</f>
        <v/>
      </c>
      <c r="H487" t="str">
        <f>IF(ISBLANK('Registrations List'!AY515),"",'Registrations List'!AY515)</f>
        <v/>
      </c>
      <c r="I487" t="str">
        <f>IF(ISBLANK('Registrations List'!AZ515),"",'Registrations List'!AZ515)</f>
        <v/>
      </c>
      <c r="J487" t="str">
        <f>IF(ISBLANK('Registrations List'!BE515),"",'Registrations List'!BE515)</f>
        <v/>
      </c>
      <c r="K487" t="str">
        <f>IF(ISBLANK('Registrations List'!BF515),"",'Registrations List'!BF515)</f>
        <v/>
      </c>
      <c r="L487" t="str">
        <f>IF(ISBLANK('Registrations List'!BK515),"",'Registrations List'!BK515)</f>
        <v/>
      </c>
      <c r="M487" t="str">
        <f>IF(ISBLANK('Registrations List'!BL515),"",'Registrations List'!BL515)</f>
        <v/>
      </c>
      <c r="N487" t="str">
        <f>IF(ISBLANK('Registrations List'!BQ515),"",'Registrations List'!BQ515)</f>
        <v/>
      </c>
      <c r="O487" t="str">
        <f>IF(ISBLANK('Registrations List'!BR515),"",'Registrations List'!BR515)</f>
        <v/>
      </c>
      <c r="P487" t="str">
        <f>IF(ISBLANK('Registrations List'!BW515),"",'Registrations List'!BW515)</f>
        <v/>
      </c>
      <c r="Q487" t="str">
        <f>IF(ISBLANK('Registrations List'!BX515),"",'Registrations List'!BX515)</f>
        <v/>
      </c>
      <c r="R487" t="str">
        <f>IF(ISBLANK('Registrations List'!CC515),"",'Registrations List'!CC515)</f>
        <v/>
      </c>
      <c r="S487" t="str">
        <f>IF(ISBLANK('Registrations List'!CD515),"",'Registrations List'!CD515)</f>
        <v/>
      </c>
      <c r="T487" s="96" t="str">
        <f>IF(H487="","",Schedule!C490)</f>
        <v/>
      </c>
      <c r="U487" t="str">
        <f>IF('Request for Payment'!$G$29=0,"",'Request for Payment'!$G$29)</f>
        <v/>
      </c>
      <c r="V487" t="str">
        <f>IF(ISBLANK('Registrations List'!AH515),"",'Registrations List'!AH515)</f>
        <v/>
      </c>
      <c r="W487" t="str">
        <f>IF(ISBLANK('Registrations List'!AI515),"",'Registrations List'!AI515)</f>
        <v/>
      </c>
      <c r="X487" t="str">
        <f>IF(ISBLANK('Registrations List'!AJ515),"",'Registrations List'!AJ515)</f>
        <v/>
      </c>
      <c r="Y487" t="str">
        <f>IF(ISBLANK('Registrations List'!AK515),"",'Registrations List'!AK515)</f>
        <v/>
      </c>
      <c r="Z487" t="str">
        <f>IF(ISBLANK('Registrations List'!AL515),"",'Registrations List'!AL515)</f>
        <v/>
      </c>
      <c r="AA487" t="str">
        <f>IF(ISBLANK('Registrations List'!AM515),"",'Registrations List'!AM515)</f>
        <v/>
      </c>
      <c r="AB487" t="str">
        <f>IF(ISBLANK('Registrations List'!AN515),"",'Registrations List'!AN515)</f>
        <v/>
      </c>
      <c r="AC487" t="str">
        <f>IF(ISBLANK('Registrations List'!AO515),"",'Registrations List'!AO515)</f>
        <v/>
      </c>
      <c r="AD487" t="str">
        <f>IF(ISBLANK('Registrations List'!AP515),"",'Registrations List'!AP515)</f>
        <v/>
      </c>
      <c r="AE487" t="str">
        <f>IF(ISBLANK('Registrations List'!AR515),"",'Registrations List'!AR515)</f>
        <v/>
      </c>
    </row>
    <row r="488" spans="1:31">
      <c r="A488" t="str">
        <f>IF(ISBLANK('Registrations List'!G516),"",'Registrations List'!G516)</f>
        <v/>
      </c>
      <c r="B488" t="str">
        <f>IF(ISBLANK('Registrations List'!H516),"",'Registrations List'!H516)</f>
        <v/>
      </c>
      <c r="C488" t="str">
        <f>IF(ISBLANK('Registrations List'!L516),"",'Registrations List'!L516)</f>
        <v/>
      </c>
      <c r="D488" t="str">
        <f>IF(ISBLANK('Registrations List'!M516),"",'Registrations List'!M516)</f>
        <v/>
      </c>
      <c r="E488" t="str">
        <f>IF(ISBLANK('Registrations List'!N516),"",'Registrations List'!N516)</f>
        <v/>
      </c>
      <c r="F488" t="str">
        <f>IF(ISBLANK('Registrations List'!O516),"",'Registrations List'!O516)</f>
        <v/>
      </c>
      <c r="G488" t="str">
        <f>IF(ISBLANK('Registrations List'!P516),"",'Registrations List'!P516)</f>
        <v/>
      </c>
      <c r="H488" t="str">
        <f>IF(ISBLANK('Registrations List'!AY516),"",'Registrations List'!AY516)</f>
        <v/>
      </c>
      <c r="I488" t="str">
        <f>IF(ISBLANK('Registrations List'!AZ516),"",'Registrations List'!AZ516)</f>
        <v/>
      </c>
      <c r="J488" t="str">
        <f>IF(ISBLANK('Registrations List'!BE516),"",'Registrations List'!BE516)</f>
        <v/>
      </c>
      <c r="K488" t="str">
        <f>IF(ISBLANK('Registrations List'!BF516),"",'Registrations List'!BF516)</f>
        <v/>
      </c>
      <c r="L488" t="str">
        <f>IF(ISBLANK('Registrations List'!BK516),"",'Registrations List'!BK516)</f>
        <v/>
      </c>
      <c r="M488" t="str">
        <f>IF(ISBLANK('Registrations List'!BL516),"",'Registrations List'!BL516)</f>
        <v/>
      </c>
      <c r="N488" t="str">
        <f>IF(ISBLANK('Registrations List'!BQ516),"",'Registrations List'!BQ516)</f>
        <v/>
      </c>
      <c r="O488" t="str">
        <f>IF(ISBLANK('Registrations List'!BR516),"",'Registrations List'!BR516)</f>
        <v/>
      </c>
      <c r="P488" t="str">
        <f>IF(ISBLANK('Registrations List'!BW516),"",'Registrations List'!BW516)</f>
        <v/>
      </c>
      <c r="Q488" t="str">
        <f>IF(ISBLANK('Registrations List'!BX516),"",'Registrations List'!BX516)</f>
        <v/>
      </c>
      <c r="R488" t="str">
        <f>IF(ISBLANK('Registrations List'!CC516),"",'Registrations List'!CC516)</f>
        <v/>
      </c>
      <c r="S488" t="str">
        <f>IF(ISBLANK('Registrations List'!CD516),"",'Registrations List'!CD516)</f>
        <v/>
      </c>
      <c r="T488" s="96" t="str">
        <f>IF(H488="","",Schedule!C491)</f>
        <v/>
      </c>
      <c r="U488" t="str">
        <f>IF('Request for Payment'!$G$29=0,"",'Request for Payment'!$G$29)</f>
        <v/>
      </c>
      <c r="V488" t="str">
        <f>IF(ISBLANK('Registrations List'!AH516),"",'Registrations List'!AH516)</f>
        <v/>
      </c>
      <c r="W488" t="str">
        <f>IF(ISBLANK('Registrations List'!AI516),"",'Registrations List'!AI516)</f>
        <v/>
      </c>
      <c r="X488" t="str">
        <f>IF(ISBLANK('Registrations List'!AJ516),"",'Registrations List'!AJ516)</f>
        <v/>
      </c>
      <c r="Y488" t="str">
        <f>IF(ISBLANK('Registrations List'!AK516),"",'Registrations List'!AK516)</f>
        <v/>
      </c>
      <c r="Z488" t="str">
        <f>IF(ISBLANK('Registrations List'!AL516),"",'Registrations List'!AL516)</f>
        <v/>
      </c>
      <c r="AA488" t="str">
        <f>IF(ISBLANK('Registrations List'!AM516),"",'Registrations List'!AM516)</f>
        <v/>
      </c>
      <c r="AB488" t="str">
        <f>IF(ISBLANK('Registrations List'!AN516),"",'Registrations List'!AN516)</f>
        <v/>
      </c>
      <c r="AC488" t="str">
        <f>IF(ISBLANK('Registrations List'!AO516),"",'Registrations List'!AO516)</f>
        <v/>
      </c>
      <c r="AD488" t="str">
        <f>IF(ISBLANK('Registrations List'!AP516),"",'Registrations List'!AP516)</f>
        <v/>
      </c>
      <c r="AE488" t="str">
        <f>IF(ISBLANK('Registrations List'!AR516),"",'Registrations List'!AR516)</f>
        <v/>
      </c>
    </row>
    <row r="489" spans="1:31">
      <c r="A489" t="str">
        <f>IF(ISBLANK('Registrations List'!G517),"",'Registrations List'!G517)</f>
        <v/>
      </c>
      <c r="B489" t="str">
        <f>IF(ISBLANK('Registrations List'!H517),"",'Registrations List'!H517)</f>
        <v/>
      </c>
      <c r="C489" t="str">
        <f>IF(ISBLANK('Registrations List'!L517),"",'Registrations List'!L517)</f>
        <v/>
      </c>
      <c r="D489" t="str">
        <f>IF(ISBLANK('Registrations List'!M517),"",'Registrations List'!M517)</f>
        <v/>
      </c>
      <c r="E489" t="str">
        <f>IF(ISBLANK('Registrations List'!N517),"",'Registrations List'!N517)</f>
        <v/>
      </c>
      <c r="F489" t="str">
        <f>IF(ISBLANK('Registrations List'!O517),"",'Registrations List'!O517)</f>
        <v/>
      </c>
      <c r="G489" t="str">
        <f>IF(ISBLANK('Registrations List'!P517),"",'Registrations List'!P517)</f>
        <v/>
      </c>
      <c r="H489" t="str">
        <f>IF(ISBLANK('Registrations List'!AY517),"",'Registrations List'!AY517)</f>
        <v/>
      </c>
      <c r="I489" t="str">
        <f>IF(ISBLANK('Registrations List'!AZ517),"",'Registrations List'!AZ517)</f>
        <v/>
      </c>
      <c r="J489" t="str">
        <f>IF(ISBLANK('Registrations List'!BE517),"",'Registrations List'!BE517)</f>
        <v/>
      </c>
      <c r="K489" t="str">
        <f>IF(ISBLANK('Registrations List'!BF517),"",'Registrations List'!BF517)</f>
        <v/>
      </c>
      <c r="L489" t="str">
        <f>IF(ISBLANK('Registrations List'!BK517),"",'Registrations List'!BK517)</f>
        <v/>
      </c>
      <c r="M489" t="str">
        <f>IF(ISBLANK('Registrations List'!BL517),"",'Registrations List'!BL517)</f>
        <v/>
      </c>
      <c r="N489" t="str">
        <f>IF(ISBLANK('Registrations List'!BQ517),"",'Registrations List'!BQ517)</f>
        <v/>
      </c>
      <c r="O489" t="str">
        <f>IF(ISBLANK('Registrations List'!BR517),"",'Registrations List'!BR517)</f>
        <v/>
      </c>
      <c r="P489" t="str">
        <f>IF(ISBLANK('Registrations List'!BW517),"",'Registrations List'!BW517)</f>
        <v/>
      </c>
      <c r="Q489" t="str">
        <f>IF(ISBLANK('Registrations List'!BX517),"",'Registrations List'!BX517)</f>
        <v/>
      </c>
      <c r="R489" t="str">
        <f>IF(ISBLANK('Registrations List'!CC517),"",'Registrations List'!CC517)</f>
        <v/>
      </c>
      <c r="S489" t="str">
        <f>IF(ISBLANK('Registrations List'!CD517),"",'Registrations List'!CD517)</f>
        <v/>
      </c>
      <c r="T489" s="96" t="str">
        <f>IF(H489="","",Schedule!C492)</f>
        <v/>
      </c>
      <c r="U489" t="str">
        <f>IF('Request for Payment'!$G$29=0,"",'Request for Payment'!$G$29)</f>
        <v/>
      </c>
      <c r="V489" t="str">
        <f>IF(ISBLANK('Registrations List'!AH517),"",'Registrations List'!AH517)</f>
        <v/>
      </c>
      <c r="W489" t="str">
        <f>IF(ISBLANK('Registrations List'!AI517),"",'Registrations List'!AI517)</f>
        <v/>
      </c>
      <c r="X489" t="str">
        <f>IF(ISBLANK('Registrations List'!AJ517),"",'Registrations List'!AJ517)</f>
        <v/>
      </c>
      <c r="Y489" t="str">
        <f>IF(ISBLANK('Registrations List'!AK517),"",'Registrations List'!AK517)</f>
        <v/>
      </c>
      <c r="Z489" t="str">
        <f>IF(ISBLANK('Registrations List'!AL517),"",'Registrations List'!AL517)</f>
        <v/>
      </c>
      <c r="AA489" t="str">
        <f>IF(ISBLANK('Registrations List'!AM517),"",'Registrations List'!AM517)</f>
        <v/>
      </c>
      <c r="AB489" t="str">
        <f>IF(ISBLANK('Registrations List'!AN517),"",'Registrations List'!AN517)</f>
        <v/>
      </c>
      <c r="AC489" t="str">
        <f>IF(ISBLANK('Registrations List'!AO517),"",'Registrations List'!AO517)</f>
        <v/>
      </c>
      <c r="AD489" t="str">
        <f>IF(ISBLANK('Registrations List'!AP517),"",'Registrations List'!AP517)</f>
        <v/>
      </c>
      <c r="AE489" t="str">
        <f>IF(ISBLANK('Registrations List'!AR517),"",'Registrations List'!AR517)</f>
        <v/>
      </c>
    </row>
    <row r="490" spans="1:31">
      <c r="A490" t="str">
        <f>IF(ISBLANK('Registrations List'!G518),"",'Registrations List'!G518)</f>
        <v/>
      </c>
      <c r="B490" t="str">
        <f>IF(ISBLANK('Registrations List'!H518),"",'Registrations List'!H518)</f>
        <v/>
      </c>
      <c r="C490" t="str">
        <f>IF(ISBLANK('Registrations List'!L518),"",'Registrations List'!L518)</f>
        <v/>
      </c>
      <c r="D490" t="str">
        <f>IF(ISBLANK('Registrations List'!M518),"",'Registrations List'!M518)</f>
        <v/>
      </c>
      <c r="E490" t="str">
        <f>IF(ISBLANK('Registrations List'!N518),"",'Registrations List'!N518)</f>
        <v/>
      </c>
      <c r="F490" t="str">
        <f>IF(ISBLANK('Registrations List'!O518),"",'Registrations List'!O518)</f>
        <v/>
      </c>
      <c r="G490" t="str">
        <f>IF(ISBLANK('Registrations List'!P518),"",'Registrations List'!P518)</f>
        <v/>
      </c>
      <c r="H490" t="str">
        <f>IF(ISBLANK('Registrations List'!AY518),"",'Registrations List'!AY518)</f>
        <v/>
      </c>
      <c r="I490" t="str">
        <f>IF(ISBLANK('Registrations List'!AZ518),"",'Registrations List'!AZ518)</f>
        <v/>
      </c>
      <c r="J490" t="str">
        <f>IF(ISBLANK('Registrations List'!BE518),"",'Registrations List'!BE518)</f>
        <v/>
      </c>
      <c r="K490" t="str">
        <f>IF(ISBLANK('Registrations List'!BF518),"",'Registrations List'!BF518)</f>
        <v/>
      </c>
      <c r="L490" t="str">
        <f>IF(ISBLANK('Registrations List'!BK518),"",'Registrations List'!BK518)</f>
        <v/>
      </c>
      <c r="M490" t="str">
        <f>IF(ISBLANK('Registrations List'!BL518),"",'Registrations List'!BL518)</f>
        <v/>
      </c>
      <c r="N490" t="str">
        <f>IF(ISBLANK('Registrations List'!BQ518),"",'Registrations List'!BQ518)</f>
        <v/>
      </c>
      <c r="O490" t="str">
        <f>IF(ISBLANK('Registrations List'!BR518),"",'Registrations List'!BR518)</f>
        <v/>
      </c>
      <c r="P490" t="str">
        <f>IF(ISBLANK('Registrations List'!BW518),"",'Registrations List'!BW518)</f>
        <v/>
      </c>
      <c r="Q490" t="str">
        <f>IF(ISBLANK('Registrations List'!BX518),"",'Registrations List'!BX518)</f>
        <v/>
      </c>
      <c r="R490" t="str">
        <f>IF(ISBLANK('Registrations List'!CC518),"",'Registrations List'!CC518)</f>
        <v/>
      </c>
      <c r="S490" t="str">
        <f>IF(ISBLANK('Registrations List'!CD518),"",'Registrations List'!CD518)</f>
        <v/>
      </c>
      <c r="T490" s="96" t="str">
        <f>IF(H490="","",Schedule!C493)</f>
        <v/>
      </c>
      <c r="U490" t="str">
        <f>IF('Request for Payment'!$G$29=0,"",'Request for Payment'!$G$29)</f>
        <v/>
      </c>
      <c r="V490" t="str">
        <f>IF(ISBLANK('Registrations List'!AH518),"",'Registrations List'!AH518)</f>
        <v/>
      </c>
      <c r="W490" t="str">
        <f>IF(ISBLANK('Registrations List'!AI518),"",'Registrations List'!AI518)</f>
        <v/>
      </c>
      <c r="X490" t="str">
        <f>IF(ISBLANK('Registrations List'!AJ518),"",'Registrations List'!AJ518)</f>
        <v/>
      </c>
      <c r="Y490" t="str">
        <f>IF(ISBLANK('Registrations List'!AK518),"",'Registrations List'!AK518)</f>
        <v/>
      </c>
      <c r="Z490" t="str">
        <f>IF(ISBLANK('Registrations List'!AL518),"",'Registrations List'!AL518)</f>
        <v/>
      </c>
      <c r="AA490" t="str">
        <f>IF(ISBLANK('Registrations List'!AM518),"",'Registrations List'!AM518)</f>
        <v/>
      </c>
      <c r="AB490" t="str">
        <f>IF(ISBLANK('Registrations List'!AN518),"",'Registrations List'!AN518)</f>
        <v/>
      </c>
      <c r="AC490" t="str">
        <f>IF(ISBLANK('Registrations List'!AO518),"",'Registrations List'!AO518)</f>
        <v/>
      </c>
      <c r="AD490" t="str">
        <f>IF(ISBLANK('Registrations List'!AP518),"",'Registrations List'!AP518)</f>
        <v/>
      </c>
      <c r="AE490" t="str">
        <f>IF(ISBLANK('Registrations List'!AR518),"",'Registrations List'!AR518)</f>
        <v/>
      </c>
    </row>
    <row r="491" spans="1:31">
      <c r="A491" t="str">
        <f>IF(ISBLANK('Registrations List'!G519),"",'Registrations List'!G519)</f>
        <v/>
      </c>
      <c r="B491" t="str">
        <f>IF(ISBLANK('Registrations List'!H519),"",'Registrations List'!H519)</f>
        <v/>
      </c>
      <c r="C491" t="str">
        <f>IF(ISBLANK('Registrations List'!L519),"",'Registrations List'!L519)</f>
        <v/>
      </c>
      <c r="D491" t="str">
        <f>IF(ISBLANK('Registrations List'!M519),"",'Registrations List'!M519)</f>
        <v/>
      </c>
      <c r="E491" t="str">
        <f>IF(ISBLANK('Registrations List'!N519),"",'Registrations List'!N519)</f>
        <v/>
      </c>
      <c r="F491" t="str">
        <f>IF(ISBLANK('Registrations List'!O519),"",'Registrations List'!O519)</f>
        <v/>
      </c>
      <c r="G491" t="str">
        <f>IF(ISBLANK('Registrations List'!P519),"",'Registrations List'!P519)</f>
        <v/>
      </c>
      <c r="H491" t="str">
        <f>IF(ISBLANK('Registrations List'!AY519),"",'Registrations List'!AY519)</f>
        <v/>
      </c>
      <c r="I491" t="str">
        <f>IF(ISBLANK('Registrations List'!AZ519),"",'Registrations List'!AZ519)</f>
        <v/>
      </c>
      <c r="J491" t="str">
        <f>IF(ISBLANK('Registrations List'!BE519),"",'Registrations List'!BE519)</f>
        <v/>
      </c>
      <c r="K491" t="str">
        <f>IF(ISBLANK('Registrations List'!BF519),"",'Registrations List'!BF519)</f>
        <v/>
      </c>
      <c r="L491" t="str">
        <f>IF(ISBLANK('Registrations List'!BK519),"",'Registrations List'!BK519)</f>
        <v/>
      </c>
      <c r="M491" t="str">
        <f>IF(ISBLANK('Registrations List'!BL519),"",'Registrations List'!BL519)</f>
        <v/>
      </c>
      <c r="N491" t="str">
        <f>IF(ISBLANK('Registrations List'!BQ519),"",'Registrations List'!BQ519)</f>
        <v/>
      </c>
      <c r="O491" t="str">
        <f>IF(ISBLANK('Registrations List'!BR519),"",'Registrations List'!BR519)</f>
        <v/>
      </c>
      <c r="P491" t="str">
        <f>IF(ISBLANK('Registrations List'!BW519),"",'Registrations List'!BW519)</f>
        <v/>
      </c>
      <c r="Q491" t="str">
        <f>IF(ISBLANK('Registrations List'!BX519),"",'Registrations List'!BX519)</f>
        <v/>
      </c>
      <c r="R491" t="str">
        <f>IF(ISBLANK('Registrations List'!CC519),"",'Registrations List'!CC519)</f>
        <v/>
      </c>
      <c r="S491" t="str">
        <f>IF(ISBLANK('Registrations List'!CD519),"",'Registrations List'!CD519)</f>
        <v/>
      </c>
      <c r="T491" s="96" t="str">
        <f>IF(H491="","",Schedule!C494)</f>
        <v/>
      </c>
      <c r="U491" t="str">
        <f>IF('Request for Payment'!$G$29=0,"",'Request for Payment'!$G$29)</f>
        <v/>
      </c>
      <c r="V491" t="str">
        <f>IF(ISBLANK('Registrations List'!AH519),"",'Registrations List'!AH519)</f>
        <v/>
      </c>
      <c r="W491" t="str">
        <f>IF(ISBLANK('Registrations List'!AI519),"",'Registrations List'!AI519)</f>
        <v/>
      </c>
      <c r="X491" t="str">
        <f>IF(ISBLANK('Registrations List'!AJ519),"",'Registrations List'!AJ519)</f>
        <v/>
      </c>
      <c r="Y491" t="str">
        <f>IF(ISBLANK('Registrations List'!AK519),"",'Registrations List'!AK519)</f>
        <v/>
      </c>
      <c r="Z491" t="str">
        <f>IF(ISBLANK('Registrations List'!AL519),"",'Registrations List'!AL519)</f>
        <v/>
      </c>
      <c r="AA491" t="str">
        <f>IF(ISBLANK('Registrations List'!AM519),"",'Registrations List'!AM519)</f>
        <v/>
      </c>
      <c r="AB491" t="str">
        <f>IF(ISBLANK('Registrations List'!AN519),"",'Registrations List'!AN519)</f>
        <v/>
      </c>
      <c r="AC491" t="str">
        <f>IF(ISBLANK('Registrations List'!AO519),"",'Registrations List'!AO519)</f>
        <v/>
      </c>
      <c r="AD491" t="str">
        <f>IF(ISBLANK('Registrations List'!AP519),"",'Registrations List'!AP519)</f>
        <v/>
      </c>
      <c r="AE491" t="str">
        <f>IF(ISBLANK('Registrations List'!AR519),"",'Registrations List'!AR519)</f>
        <v/>
      </c>
    </row>
    <row r="492" spans="1:31">
      <c r="A492" t="str">
        <f>IF(ISBLANK('Registrations List'!G520),"",'Registrations List'!G520)</f>
        <v/>
      </c>
      <c r="B492" t="str">
        <f>IF(ISBLANK('Registrations List'!H520),"",'Registrations List'!H520)</f>
        <v/>
      </c>
      <c r="C492" t="str">
        <f>IF(ISBLANK('Registrations List'!L520),"",'Registrations List'!L520)</f>
        <v/>
      </c>
      <c r="D492" t="str">
        <f>IF(ISBLANK('Registrations List'!M520),"",'Registrations List'!M520)</f>
        <v/>
      </c>
      <c r="E492" t="str">
        <f>IF(ISBLANK('Registrations List'!N520),"",'Registrations List'!N520)</f>
        <v/>
      </c>
      <c r="F492" t="str">
        <f>IF(ISBLANK('Registrations List'!O520),"",'Registrations List'!O520)</f>
        <v/>
      </c>
      <c r="G492" t="str">
        <f>IF(ISBLANK('Registrations List'!P520),"",'Registrations List'!P520)</f>
        <v/>
      </c>
      <c r="H492" t="str">
        <f>IF(ISBLANK('Registrations List'!AY520),"",'Registrations List'!AY520)</f>
        <v/>
      </c>
      <c r="I492" t="str">
        <f>IF(ISBLANK('Registrations List'!AZ520),"",'Registrations List'!AZ520)</f>
        <v/>
      </c>
      <c r="J492" t="str">
        <f>IF(ISBLANK('Registrations List'!BE520),"",'Registrations List'!BE520)</f>
        <v/>
      </c>
      <c r="K492" t="str">
        <f>IF(ISBLANK('Registrations List'!BF520),"",'Registrations List'!BF520)</f>
        <v/>
      </c>
      <c r="L492" t="str">
        <f>IF(ISBLANK('Registrations List'!BK520),"",'Registrations List'!BK520)</f>
        <v/>
      </c>
      <c r="M492" t="str">
        <f>IF(ISBLANK('Registrations List'!BL520),"",'Registrations List'!BL520)</f>
        <v/>
      </c>
      <c r="N492" t="str">
        <f>IF(ISBLANK('Registrations List'!BQ520),"",'Registrations List'!BQ520)</f>
        <v/>
      </c>
      <c r="O492" t="str">
        <f>IF(ISBLANK('Registrations List'!BR520),"",'Registrations List'!BR520)</f>
        <v/>
      </c>
      <c r="P492" t="str">
        <f>IF(ISBLANK('Registrations List'!BW520),"",'Registrations List'!BW520)</f>
        <v/>
      </c>
      <c r="Q492" t="str">
        <f>IF(ISBLANK('Registrations List'!BX520),"",'Registrations List'!BX520)</f>
        <v/>
      </c>
      <c r="R492" t="str">
        <f>IF(ISBLANK('Registrations List'!CC520),"",'Registrations List'!CC520)</f>
        <v/>
      </c>
      <c r="S492" t="str">
        <f>IF(ISBLANK('Registrations List'!CD520),"",'Registrations List'!CD520)</f>
        <v/>
      </c>
      <c r="T492" s="96" t="str">
        <f>IF(H492="","",Schedule!C495)</f>
        <v/>
      </c>
      <c r="U492" t="str">
        <f>IF('Request for Payment'!$G$29=0,"",'Request for Payment'!$G$29)</f>
        <v/>
      </c>
      <c r="V492" t="str">
        <f>IF(ISBLANK('Registrations List'!AH520),"",'Registrations List'!AH520)</f>
        <v/>
      </c>
      <c r="W492" t="str">
        <f>IF(ISBLANK('Registrations List'!AI520),"",'Registrations List'!AI520)</f>
        <v/>
      </c>
      <c r="X492" t="str">
        <f>IF(ISBLANK('Registrations List'!AJ520),"",'Registrations List'!AJ520)</f>
        <v/>
      </c>
      <c r="Y492" t="str">
        <f>IF(ISBLANK('Registrations List'!AK520),"",'Registrations List'!AK520)</f>
        <v/>
      </c>
      <c r="Z492" t="str">
        <f>IF(ISBLANK('Registrations List'!AL520),"",'Registrations List'!AL520)</f>
        <v/>
      </c>
      <c r="AA492" t="str">
        <f>IF(ISBLANK('Registrations List'!AM520),"",'Registrations List'!AM520)</f>
        <v/>
      </c>
      <c r="AB492" t="str">
        <f>IF(ISBLANK('Registrations List'!AN520),"",'Registrations List'!AN520)</f>
        <v/>
      </c>
      <c r="AC492" t="str">
        <f>IF(ISBLANK('Registrations List'!AO520),"",'Registrations List'!AO520)</f>
        <v/>
      </c>
      <c r="AD492" t="str">
        <f>IF(ISBLANK('Registrations List'!AP520),"",'Registrations List'!AP520)</f>
        <v/>
      </c>
      <c r="AE492" t="str">
        <f>IF(ISBLANK('Registrations List'!AR520),"",'Registrations List'!AR520)</f>
        <v/>
      </c>
    </row>
    <row r="493" spans="1:31">
      <c r="A493" t="str">
        <f>IF(ISBLANK('Registrations List'!G521),"",'Registrations List'!G521)</f>
        <v/>
      </c>
      <c r="B493" t="str">
        <f>IF(ISBLANK('Registrations List'!H521),"",'Registrations List'!H521)</f>
        <v/>
      </c>
      <c r="C493" t="str">
        <f>IF(ISBLANK('Registrations List'!L521),"",'Registrations List'!L521)</f>
        <v/>
      </c>
      <c r="D493" t="str">
        <f>IF(ISBLANK('Registrations List'!M521),"",'Registrations List'!M521)</f>
        <v/>
      </c>
      <c r="E493" t="str">
        <f>IF(ISBLANK('Registrations List'!N521),"",'Registrations List'!N521)</f>
        <v/>
      </c>
      <c r="F493" t="str">
        <f>IF(ISBLANK('Registrations List'!O521),"",'Registrations List'!O521)</f>
        <v/>
      </c>
      <c r="G493" t="str">
        <f>IF(ISBLANK('Registrations List'!P521),"",'Registrations List'!P521)</f>
        <v/>
      </c>
      <c r="H493" t="str">
        <f>IF(ISBLANK('Registrations List'!AY521),"",'Registrations List'!AY521)</f>
        <v/>
      </c>
      <c r="I493" t="str">
        <f>IF(ISBLANK('Registrations List'!AZ521),"",'Registrations List'!AZ521)</f>
        <v/>
      </c>
      <c r="J493" t="str">
        <f>IF(ISBLANK('Registrations List'!BE521),"",'Registrations List'!BE521)</f>
        <v/>
      </c>
      <c r="K493" t="str">
        <f>IF(ISBLANK('Registrations List'!BF521),"",'Registrations List'!BF521)</f>
        <v/>
      </c>
      <c r="L493" t="str">
        <f>IF(ISBLANK('Registrations List'!BK521),"",'Registrations List'!BK521)</f>
        <v/>
      </c>
      <c r="M493" t="str">
        <f>IF(ISBLANK('Registrations List'!BL521),"",'Registrations List'!BL521)</f>
        <v/>
      </c>
      <c r="N493" t="str">
        <f>IF(ISBLANK('Registrations List'!BQ521),"",'Registrations List'!BQ521)</f>
        <v/>
      </c>
      <c r="O493" t="str">
        <f>IF(ISBLANK('Registrations List'!BR521),"",'Registrations List'!BR521)</f>
        <v/>
      </c>
      <c r="P493" t="str">
        <f>IF(ISBLANK('Registrations List'!BW521),"",'Registrations List'!BW521)</f>
        <v/>
      </c>
      <c r="Q493" t="str">
        <f>IF(ISBLANK('Registrations List'!BX521),"",'Registrations List'!BX521)</f>
        <v/>
      </c>
      <c r="R493" t="str">
        <f>IF(ISBLANK('Registrations List'!CC521),"",'Registrations List'!CC521)</f>
        <v/>
      </c>
      <c r="S493" t="str">
        <f>IF(ISBLANK('Registrations List'!CD521),"",'Registrations List'!CD521)</f>
        <v/>
      </c>
      <c r="T493" s="96" t="str">
        <f>IF(H493="","",Schedule!C496)</f>
        <v/>
      </c>
      <c r="U493" t="str">
        <f>IF('Request for Payment'!$G$29=0,"",'Request for Payment'!$G$29)</f>
        <v/>
      </c>
      <c r="V493" t="str">
        <f>IF(ISBLANK('Registrations List'!AH521),"",'Registrations List'!AH521)</f>
        <v/>
      </c>
      <c r="W493" t="str">
        <f>IF(ISBLANK('Registrations List'!AI521),"",'Registrations List'!AI521)</f>
        <v/>
      </c>
      <c r="X493" t="str">
        <f>IF(ISBLANK('Registrations List'!AJ521),"",'Registrations List'!AJ521)</f>
        <v/>
      </c>
      <c r="Y493" t="str">
        <f>IF(ISBLANK('Registrations List'!AK521),"",'Registrations List'!AK521)</f>
        <v/>
      </c>
      <c r="Z493" t="str">
        <f>IF(ISBLANK('Registrations List'!AL521),"",'Registrations List'!AL521)</f>
        <v/>
      </c>
      <c r="AA493" t="str">
        <f>IF(ISBLANK('Registrations List'!AM521),"",'Registrations List'!AM521)</f>
        <v/>
      </c>
      <c r="AB493" t="str">
        <f>IF(ISBLANK('Registrations List'!AN521),"",'Registrations List'!AN521)</f>
        <v/>
      </c>
      <c r="AC493" t="str">
        <f>IF(ISBLANK('Registrations List'!AO521),"",'Registrations List'!AO521)</f>
        <v/>
      </c>
      <c r="AD493" t="str">
        <f>IF(ISBLANK('Registrations List'!AP521),"",'Registrations List'!AP521)</f>
        <v/>
      </c>
      <c r="AE493" t="str">
        <f>IF(ISBLANK('Registrations List'!AR521),"",'Registrations List'!AR521)</f>
        <v/>
      </c>
    </row>
    <row r="494" spans="1:31">
      <c r="A494" t="str">
        <f>IF(ISBLANK('Registrations List'!G522),"",'Registrations List'!G522)</f>
        <v/>
      </c>
      <c r="B494" t="str">
        <f>IF(ISBLANK('Registrations List'!H522),"",'Registrations List'!H522)</f>
        <v/>
      </c>
      <c r="C494" t="str">
        <f>IF(ISBLANK('Registrations List'!L522),"",'Registrations List'!L522)</f>
        <v/>
      </c>
      <c r="D494" t="str">
        <f>IF(ISBLANK('Registrations List'!M522),"",'Registrations List'!M522)</f>
        <v/>
      </c>
      <c r="E494" t="str">
        <f>IF(ISBLANK('Registrations List'!N522),"",'Registrations List'!N522)</f>
        <v/>
      </c>
      <c r="F494" t="str">
        <f>IF(ISBLANK('Registrations List'!O522),"",'Registrations List'!O522)</f>
        <v/>
      </c>
      <c r="G494" t="str">
        <f>IF(ISBLANK('Registrations List'!P522),"",'Registrations List'!P522)</f>
        <v/>
      </c>
      <c r="H494" t="str">
        <f>IF(ISBLANK('Registrations List'!AY522),"",'Registrations List'!AY522)</f>
        <v/>
      </c>
      <c r="I494" t="str">
        <f>IF(ISBLANK('Registrations List'!AZ522),"",'Registrations List'!AZ522)</f>
        <v/>
      </c>
      <c r="J494" t="str">
        <f>IF(ISBLANK('Registrations List'!BE522),"",'Registrations List'!BE522)</f>
        <v/>
      </c>
      <c r="K494" t="str">
        <f>IF(ISBLANK('Registrations List'!BF522),"",'Registrations List'!BF522)</f>
        <v/>
      </c>
      <c r="L494" t="str">
        <f>IF(ISBLANK('Registrations List'!BK522),"",'Registrations List'!BK522)</f>
        <v/>
      </c>
      <c r="M494" t="str">
        <f>IF(ISBLANK('Registrations List'!BL522),"",'Registrations List'!BL522)</f>
        <v/>
      </c>
      <c r="N494" t="str">
        <f>IF(ISBLANK('Registrations List'!BQ522),"",'Registrations List'!BQ522)</f>
        <v/>
      </c>
      <c r="O494" t="str">
        <f>IF(ISBLANK('Registrations List'!BR522),"",'Registrations List'!BR522)</f>
        <v/>
      </c>
      <c r="P494" t="str">
        <f>IF(ISBLANK('Registrations List'!BW522),"",'Registrations List'!BW522)</f>
        <v/>
      </c>
      <c r="Q494" t="str">
        <f>IF(ISBLANK('Registrations List'!BX522),"",'Registrations List'!BX522)</f>
        <v/>
      </c>
      <c r="R494" t="str">
        <f>IF(ISBLANK('Registrations List'!CC522),"",'Registrations List'!CC522)</f>
        <v/>
      </c>
      <c r="S494" t="str">
        <f>IF(ISBLANK('Registrations List'!CD522),"",'Registrations List'!CD522)</f>
        <v/>
      </c>
      <c r="T494" s="96" t="str">
        <f>IF(H494="","",Schedule!C497)</f>
        <v/>
      </c>
      <c r="U494" t="str">
        <f>IF('Request for Payment'!$G$29=0,"",'Request for Payment'!$G$29)</f>
        <v/>
      </c>
      <c r="V494" t="str">
        <f>IF(ISBLANK('Registrations List'!AH522),"",'Registrations List'!AH522)</f>
        <v/>
      </c>
      <c r="W494" t="str">
        <f>IF(ISBLANK('Registrations List'!AI522),"",'Registrations List'!AI522)</f>
        <v/>
      </c>
      <c r="X494" t="str">
        <f>IF(ISBLANK('Registrations List'!AJ522),"",'Registrations List'!AJ522)</f>
        <v/>
      </c>
      <c r="Y494" t="str">
        <f>IF(ISBLANK('Registrations List'!AK522),"",'Registrations List'!AK522)</f>
        <v/>
      </c>
      <c r="Z494" t="str">
        <f>IF(ISBLANK('Registrations List'!AL522),"",'Registrations List'!AL522)</f>
        <v/>
      </c>
      <c r="AA494" t="str">
        <f>IF(ISBLANK('Registrations List'!AM522),"",'Registrations List'!AM522)</f>
        <v/>
      </c>
      <c r="AB494" t="str">
        <f>IF(ISBLANK('Registrations List'!AN522),"",'Registrations List'!AN522)</f>
        <v/>
      </c>
      <c r="AC494" t="str">
        <f>IF(ISBLANK('Registrations List'!AO522),"",'Registrations List'!AO522)</f>
        <v/>
      </c>
      <c r="AD494" t="str">
        <f>IF(ISBLANK('Registrations List'!AP522),"",'Registrations List'!AP522)</f>
        <v/>
      </c>
      <c r="AE494" t="str">
        <f>IF(ISBLANK('Registrations List'!AR522),"",'Registrations List'!AR522)</f>
        <v/>
      </c>
    </row>
    <row r="495" spans="1:31">
      <c r="A495" t="str">
        <f>IF(ISBLANK('Registrations List'!G523),"",'Registrations List'!G523)</f>
        <v/>
      </c>
      <c r="B495" t="str">
        <f>IF(ISBLANK('Registrations List'!H523),"",'Registrations List'!H523)</f>
        <v/>
      </c>
      <c r="C495" t="str">
        <f>IF(ISBLANK('Registrations List'!L523),"",'Registrations List'!L523)</f>
        <v/>
      </c>
      <c r="D495" t="str">
        <f>IF(ISBLANK('Registrations List'!M523),"",'Registrations List'!M523)</f>
        <v/>
      </c>
      <c r="E495" t="str">
        <f>IF(ISBLANK('Registrations List'!N523),"",'Registrations List'!N523)</f>
        <v/>
      </c>
      <c r="F495" t="str">
        <f>IF(ISBLANK('Registrations List'!O523),"",'Registrations List'!O523)</f>
        <v/>
      </c>
      <c r="G495" t="str">
        <f>IF(ISBLANK('Registrations List'!P523),"",'Registrations List'!P523)</f>
        <v/>
      </c>
      <c r="H495" t="str">
        <f>IF(ISBLANK('Registrations List'!AY523),"",'Registrations List'!AY523)</f>
        <v/>
      </c>
      <c r="I495" t="str">
        <f>IF(ISBLANK('Registrations List'!AZ523),"",'Registrations List'!AZ523)</f>
        <v/>
      </c>
      <c r="J495" t="str">
        <f>IF(ISBLANK('Registrations List'!BE523),"",'Registrations List'!BE523)</f>
        <v/>
      </c>
      <c r="K495" t="str">
        <f>IF(ISBLANK('Registrations List'!BF523),"",'Registrations List'!BF523)</f>
        <v/>
      </c>
      <c r="L495" t="str">
        <f>IF(ISBLANK('Registrations List'!BK523),"",'Registrations List'!BK523)</f>
        <v/>
      </c>
      <c r="M495" t="str">
        <f>IF(ISBLANK('Registrations List'!BL523),"",'Registrations List'!BL523)</f>
        <v/>
      </c>
      <c r="N495" t="str">
        <f>IF(ISBLANK('Registrations List'!BQ523),"",'Registrations List'!BQ523)</f>
        <v/>
      </c>
      <c r="O495" t="str">
        <f>IF(ISBLANK('Registrations List'!BR523),"",'Registrations List'!BR523)</f>
        <v/>
      </c>
      <c r="P495" t="str">
        <f>IF(ISBLANK('Registrations List'!BW523),"",'Registrations List'!BW523)</f>
        <v/>
      </c>
      <c r="Q495" t="str">
        <f>IF(ISBLANK('Registrations List'!BX523),"",'Registrations List'!BX523)</f>
        <v/>
      </c>
      <c r="R495" t="str">
        <f>IF(ISBLANK('Registrations List'!CC523),"",'Registrations List'!CC523)</f>
        <v/>
      </c>
      <c r="S495" t="str">
        <f>IF(ISBLANK('Registrations List'!CD523),"",'Registrations List'!CD523)</f>
        <v/>
      </c>
      <c r="T495" s="96" t="str">
        <f>IF(H495="","",Schedule!C498)</f>
        <v/>
      </c>
      <c r="U495" t="str">
        <f>IF('Request for Payment'!$G$29=0,"",'Request for Payment'!$G$29)</f>
        <v/>
      </c>
      <c r="V495" t="str">
        <f>IF(ISBLANK('Registrations List'!AH523),"",'Registrations List'!AH523)</f>
        <v/>
      </c>
      <c r="W495" t="str">
        <f>IF(ISBLANK('Registrations List'!AI523),"",'Registrations List'!AI523)</f>
        <v/>
      </c>
      <c r="X495" t="str">
        <f>IF(ISBLANK('Registrations List'!AJ523),"",'Registrations List'!AJ523)</f>
        <v/>
      </c>
      <c r="Y495" t="str">
        <f>IF(ISBLANK('Registrations List'!AK523),"",'Registrations List'!AK523)</f>
        <v/>
      </c>
      <c r="Z495" t="str">
        <f>IF(ISBLANK('Registrations List'!AL523),"",'Registrations List'!AL523)</f>
        <v/>
      </c>
      <c r="AA495" t="str">
        <f>IF(ISBLANK('Registrations List'!AM523),"",'Registrations List'!AM523)</f>
        <v/>
      </c>
      <c r="AB495" t="str">
        <f>IF(ISBLANK('Registrations List'!AN523),"",'Registrations List'!AN523)</f>
        <v/>
      </c>
      <c r="AC495" t="str">
        <f>IF(ISBLANK('Registrations List'!AO523),"",'Registrations List'!AO523)</f>
        <v/>
      </c>
      <c r="AD495" t="str">
        <f>IF(ISBLANK('Registrations List'!AP523),"",'Registrations List'!AP523)</f>
        <v/>
      </c>
      <c r="AE495" t="str">
        <f>IF(ISBLANK('Registrations List'!AR523),"",'Registrations List'!AR523)</f>
        <v/>
      </c>
    </row>
    <row r="496" spans="1:31">
      <c r="A496" t="str">
        <f>IF(ISBLANK('Registrations List'!G524),"",'Registrations List'!G524)</f>
        <v/>
      </c>
      <c r="B496" t="str">
        <f>IF(ISBLANK('Registrations List'!H524),"",'Registrations List'!H524)</f>
        <v/>
      </c>
      <c r="C496" t="str">
        <f>IF(ISBLANK('Registrations List'!L524),"",'Registrations List'!L524)</f>
        <v/>
      </c>
      <c r="D496" t="str">
        <f>IF(ISBLANK('Registrations List'!M524),"",'Registrations List'!M524)</f>
        <v/>
      </c>
      <c r="E496" t="str">
        <f>IF(ISBLANK('Registrations List'!N524),"",'Registrations List'!N524)</f>
        <v/>
      </c>
      <c r="F496" t="str">
        <f>IF(ISBLANK('Registrations List'!O524),"",'Registrations List'!O524)</f>
        <v/>
      </c>
      <c r="G496" t="str">
        <f>IF(ISBLANK('Registrations List'!P524),"",'Registrations List'!P524)</f>
        <v/>
      </c>
      <c r="H496" t="str">
        <f>IF(ISBLANK('Registrations List'!AY524),"",'Registrations List'!AY524)</f>
        <v/>
      </c>
      <c r="I496" t="str">
        <f>IF(ISBLANK('Registrations List'!AZ524),"",'Registrations List'!AZ524)</f>
        <v/>
      </c>
      <c r="J496" t="str">
        <f>IF(ISBLANK('Registrations List'!BE524),"",'Registrations List'!BE524)</f>
        <v/>
      </c>
      <c r="K496" t="str">
        <f>IF(ISBLANK('Registrations List'!BF524),"",'Registrations List'!BF524)</f>
        <v/>
      </c>
      <c r="L496" t="str">
        <f>IF(ISBLANK('Registrations List'!BK524),"",'Registrations List'!BK524)</f>
        <v/>
      </c>
      <c r="M496" t="str">
        <f>IF(ISBLANK('Registrations List'!BL524),"",'Registrations List'!BL524)</f>
        <v/>
      </c>
      <c r="N496" t="str">
        <f>IF(ISBLANK('Registrations List'!BQ524),"",'Registrations List'!BQ524)</f>
        <v/>
      </c>
      <c r="O496" t="str">
        <f>IF(ISBLANK('Registrations List'!BR524),"",'Registrations List'!BR524)</f>
        <v/>
      </c>
      <c r="P496" t="str">
        <f>IF(ISBLANK('Registrations List'!BW524),"",'Registrations List'!BW524)</f>
        <v/>
      </c>
      <c r="Q496" t="str">
        <f>IF(ISBLANK('Registrations List'!BX524),"",'Registrations List'!BX524)</f>
        <v/>
      </c>
      <c r="R496" t="str">
        <f>IF(ISBLANK('Registrations List'!CC524),"",'Registrations List'!CC524)</f>
        <v/>
      </c>
      <c r="S496" t="str">
        <f>IF(ISBLANK('Registrations List'!CD524),"",'Registrations List'!CD524)</f>
        <v/>
      </c>
      <c r="T496" s="96" t="str">
        <f>IF(H496="","",Schedule!C499)</f>
        <v/>
      </c>
      <c r="U496" t="str">
        <f>IF('Request for Payment'!$G$29=0,"",'Request for Payment'!$G$29)</f>
        <v/>
      </c>
      <c r="V496" t="str">
        <f>IF(ISBLANK('Registrations List'!AH524),"",'Registrations List'!AH524)</f>
        <v/>
      </c>
      <c r="W496" t="str">
        <f>IF(ISBLANK('Registrations List'!AI524),"",'Registrations List'!AI524)</f>
        <v/>
      </c>
      <c r="X496" t="str">
        <f>IF(ISBLANK('Registrations List'!AJ524),"",'Registrations List'!AJ524)</f>
        <v/>
      </c>
      <c r="Y496" t="str">
        <f>IF(ISBLANK('Registrations List'!AK524),"",'Registrations List'!AK524)</f>
        <v/>
      </c>
      <c r="Z496" t="str">
        <f>IF(ISBLANK('Registrations List'!AL524),"",'Registrations List'!AL524)</f>
        <v/>
      </c>
      <c r="AA496" t="str">
        <f>IF(ISBLANK('Registrations List'!AM524),"",'Registrations List'!AM524)</f>
        <v/>
      </c>
      <c r="AB496" t="str">
        <f>IF(ISBLANK('Registrations List'!AN524),"",'Registrations List'!AN524)</f>
        <v/>
      </c>
      <c r="AC496" t="str">
        <f>IF(ISBLANK('Registrations List'!AO524),"",'Registrations List'!AO524)</f>
        <v/>
      </c>
      <c r="AD496" t="str">
        <f>IF(ISBLANK('Registrations List'!AP524),"",'Registrations List'!AP524)</f>
        <v/>
      </c>
      <c r="AE496" t="str">
        <f>IF(ISBLANK('Registrations List'!AR524),"",'Registrations List'!AR524)</f>
        <v/>
      </c>
    </row>
    <row r="497" spans="1:31">
      <c r="A497" t="str">
        <f>IF(ISBLANK('Registrations List'!G525),"",'Registrations List'!G525)</f>
        <v/>
      </c>
      <c r="B497" t="str">
        <f>IF(ISBLANK('Registrations List'!H525),"",'Registrations List'!H525)</f>
        <v/>
      </c>
      <c r="C497" t="str">
        <f>IF(ISBLANK('Registrations List'!L525),"",'Registrations List'!L525)</f>
        <v/>
      </c>
      <c r="D497" t="str">
        <f>IF(ISBLANK('Registrations List'!M525),"",'Registrations List'!M525)</f>
        <v/>
      </c>
      <c r="E497" t="str">
        <f>IF(ISBLANK('Registrations List'!N525),"",'Registrations List'!N525)</f>
        <v/>
      </c>
      <c r="F497" t="str">
        <f>IF(ISBLANK('Registrations List'!O525),"",'Registrations List'!O525)</f>
        <v/>
      </c>
      <c r="G497" t="str">
        <f>IF(ISBLANK('Registrations List'!P525),"",'Registrations List'!P525)</f>
        <v/>
      </c>
      <c r="H497" t="str">
        <f>IF(ISBLANK('Registrations List'!AY525),"",'Registrations List'!AY525)</f>
        <v/>
      </c>
      <c r="I497" t="str">
        <f>IF(ISBLANK('Registrations List'!AZ525),"",'Registrations List'!AZ525)</f>
        <v/>
      </c>
      <c r="J497" t="str">
        <f>IF(ISBLANK('Registrations List'!BE525),"",'Registrations List'!BE525)</f>
        <v/>
      </c>
      <c r="K497" t="str">
        <f>IF(ISBLANK('Registrations List'!BF525),"",'Registrations List'!BF525)</f>
        <v/>
      </c>
      <c r="L497" t="str">
        <f>IF(ISBLANK('Registrations List'!BK525),"",'Registrations List'!BK525)</f>
        <v/>
      </c>
      <c r="M497" t="str">
        <f>IF(ISBLANK('Registrations List'!BL525),"",'Registrations List'!BL525)</f>
        <v/>
      </c>
      <c r="N497" t="str">
        <f>IF(ISBLANK('Registrations List'!BQ525),"",'Registrations List'!BQ525)</f>
        <v/>
      </c>
      <c r="O497" t="str">
        <f>IF(ISBLANK('Registrations List'!BR525),"",'Registrations List'!BR525)</f>
        <v/>
      </c>
      <c r="P497" t="str">
        <f>IF(ISBLANK('Registrations List'!BW525),"",'Registrations List'!BW525)</f>
        <v/>
      </c>
      <c r="Q497" t="str">
        <f>IF(ISBLANK('Registrations List'!BX525),"",'Registrations List'!BX525)</f>
        <v/>
      </c>
      <c r="R497" t="str">
        <f>IF(ISBLANK('Registrations List'!CC525),"",'Registrations List'!CC525)</f>
        <v/>
      </c>
      <c r="S497" t="str">
        <f>IF(ISBLANK('Registrations List'!CD525),"",'Registrations List'!CD525)</f>
        <v/>
      </c>
      <c r="T497" s="96" t="str">
        <f>IF(H497="","",Schedule!C500)</f>
        <v/>
      </c>
      <c r="U497" t="str">
        <f>IF('Request for Payment'!$G$29=0,"",'Request for Payment'!$G$29)</f>
        <v/>
      </c>
      <c r="V497" t="str">
        <f>IF(ISBLANK('Registrations List'!AH525),"",'Registrations List'!AH525)</f>
        <v/>
      </c>
      <c r="W497" t="str">
        <f>IF(ISBLANK('Registrations List'!AI525),"",'Registrations List'!AI525)</f>
        <v/>
      </c>
      <c r="X497" t="str">
        <f>IF(ISBLANK('Registrations List'!AJ525),"",'Registrations List'!AJ525)</f>
        <v/>
      </c>
      <c r="Y497" t="str">
        <f>IF(ISBLANK('Registrations List'!AK525),"",'Registrations List'!AK525)</f>
        <v/>
      </c>
      <c r="Z497" t="str">
        <f>IF(ISBLANK('Registrations List'!AL525),"",'Registrations List'!AL525)</f>
        <v/>
      </c>
      <c r="AA497" t="str">
        <f>IF(ISBLANK('Registrations List'!AM525),"",'Registrations List'!AM525)</f>
        <v/>
      </c>
      <c r="AB497" t="str">
        <f>IF(ISBLANK('Registrations List'!AN525),"",'Registrations List'!AN525)</f>
        <v/>
      </c>
      <c r="AC497" t="str">
        <f>IF(ISBLANK('Registrations List'!AO525),"",'Registrations List'!AO525)</f>
        <v/>
      </c>
      <c r="AD497" t="str">
        <f>IF(ISBLANK('Registrations List'!AP525),"",'Registrations List'!AP525)</f>
        <v/>
      </c>
      <c r="AE497" t="str">
        <f>IF(ISBLANK('Registrations List'!AR525),"",'Registrations List'!AR525)</f>
        <v/>
      </c>
    </row>
    <row r="498" spans="1:31">
      <c r="A498" t="str">
        <f>IF(ISBLANK('Registrations List'!G526),"",'Registrations List'!G526)</f>
        <v/>
      </c>
      <c r="B498" t="str">
        <f>IF(ISBLANK('Registrations List'!H526),"",'Registrations List'!H526)</f>
        <v/>
      </c>
      <c r="C498" t="str">
        <f>IF(ISBLANK('Registrations List'!L526),"",'Registrations List'!L526)</f>
        <v/>
      </c>
      <c r="D498" t="str">
        <f>IF(ISBLANK('Registrations List'!M526),"",'Registrations List'!M526)</f>
        <v/>
      </c>
      <c r="E498" t="str">
        <f>IF(ISBLANK('Registrations List'!N526),"",'Registrations List'!N526)</f>
        <v/>
      </c>
      <c r="F498" t="str">
        <f>IF(ISBLANK('Registrations List'!O526),"",'Registrations List'!O526)</f>
        <v/>
      </c>
      <c r="G498" t="str">
        <f>IF(ISBLANK('Registrations List'!P526),"",'Registrations List'!P526)</f>
        <v/>
      </c>
      <c r="H498" t="str">
        <f>IF(ISBLANK('Registrations List'!AY526),"",'Registrations List'!AY526)</f>
        <v/>
      </c>
      <c r="I498" t="str">
        <f>IF(ISBLANK('Registrations List'!AZ526),"",'Registrations List'!AZ526)</f>
        <v/>
      </c>
      <c r="J498" t="str">
        <f>IF(ISBLANK('Registrations List'!BE526),"",'Registrations List'!BE526)</f>
        <v/>
      </c>
      <c r="K498" t="str">
        <f>IF(ISBLANK('Registrations List'!BF526),"",'Registrations List'!BF526)</f>
        <v/>
      </c>
      <c r="L498" t="str">
        <f>IF(ISBLANK('Registrations List'!BK526),"",'Registrations List'!BK526)</f>
        <v/>
      </c>
      <c r="M498" t="str">
        <f>IF(ISBLANK('Registrations List'!BL526),"",'Registrations List'!BL526)</f>
        <v/>
      </c>
      <c r="N498" t="str">
        <f>IF(ISBLANK('Registrations List'!BQ526),"",'Registrations List'!BQ526)</f>
        <v/>
      </c>
      <c r="O498" t="str">
        <f>IF(ISBLANK('Registrations List'!BR526),"",'Registrations List'!BR526)</f>
        <v/>
      </c>
      <c r="P498" t="str">
        <f>IF(ISBLANK('Registrations List'!BW526),"",'Registrations List'!BW526)</f>
        <v/>
      </c>
      <c r="Q498" t="str">
        <f>IF(ISBLANK('Registrations List'!BX526),"",'Registrations List'!BX526)</f>
        <v/>
      </c>
      <c r="R498" t="str">
        <f>IF(ISBLANK('Registrations List'!CC526),"",'Registrations List'!CC526)</f>
        <v/>
      </c>
      <c r="S498" t="str">
        <f>IF(ISBLANK('Registrations List'!CD526),"",'Registrations List'!CD526)</f>
        <v/>
      </c>
      <c r="T498" s="96" t="str">
        <f>IF(H498="","",Schedule!C501)</f>
        <v/>
      </c>
      <c r="U498" t="str">
        <f>IF('Request for Payment'!$G$29=0,"",'Request for Payment'!$G$29)</f>
        <v/>
      </c>
      <c r="V498" t="str">
        <f>IF(ISBLANK('Registrations List'!AH526),"",'Registrations List'!AH526)</f>
        <v/>
      </c>
      <c r="W498" t="str">
        <f>IF(ISBLANK('Registrations List'!AI526),"",'Registrations List'!AI526)</f>
        <v/>
      </c>
      <c r="X498" t="str">
        <f>IF(ISBLANK('Registrations List'!AJ526),"",'Registrations List'!AJ526)</f>
        <v/>
      </c>
      <c r="Y498" t="str">
        <f>IF(ISBLANK('Registrations List'!AK526),"",'Registrations List'!AK526)</f>
        <v/>
      </c>
      <c r="Z498" t="str">
        <f>IF(ISBLANK('Registrations List'!AL526),"",'Registrations List'!AL526)</f>
        <v/>
      </c>
      <c r="AA498" t="str">
        <f>IF(ISBLANK('Registrations List'!AM526),"",'Registrations List'!AM526)</f>
        <v/>
      </c>
      <c r="AB498" t="str">
        <f>IF(ISBLANK('Registrations List'!AN526),"",'Registrations List'!AN526)</f>
        <v/>
      </c>
      <c r="AC498" t="str">
        <f>IF(ISBLANK('Registrations List'!AO526),"",'Registrations List'!AO526)</f>
        <v/>
      </c>
      <c r="AD498" t="str">
        <f>IF(ISBLANK('Registrations List'!AP526),"",'Registrations List'!AP526)</f>
        <v/>
      </c>
      <c r="AE498" t="str">
        <f>IF(ISBLANK('Registrations List'!AR526),"",'Registrations List'!AR526)</f>
        <v/>
      </c>
    </row>
    <row r="499" spans="1:31">
      <c r="A499" t="str">
        <f>IF(ISBLANK('Registrations List'!G527),"",'Registrations List'!G527)</f>
        <v/>
      </c>
      <c r="B499" t="str">
        <f>IF(ISBLANK('Registrations List'!H527),"",'Registrations List'!H527)</f>
        <v/>
      </c>
      <c r="C499" t="str">
        <f>IF(ISBLANK('Registrations List'!L527),"",'Registrations List'!L527)</f>
        <v/>
      </c>
      <c r="D499" t="str">
        <f>IF(ISBLANK('Registrations List'!M527),"",'Registrations List'!M527)</f>
        <v/>
      </c>
      <c r="E499" t="str">
        <f>IF(ISBLANK('Registrations List'!N527),"",'Registrations List'!N527)</f>
        <v/>
      </c>
      <c r="F499" t="str">
        <f>IF(ISBLANK('Registrations List'!O527),"",'Registrations List'!O527)</f>
        <v/>
      </c>
      <c r="G499" t="str">
        <f>IF(ISBLANK('Registrations List'!P527),"",'Registrations List'!P527)</f>
        <v/>
      </c>
      <c r="H499" t="str">
        <f>IF(ISBLANK('Registrations List'!AY527),"",'Registrations List'!AY527)</f>
        <v/>
      </c>
      <c r="I499" t="str">
        <f>IF(ISBLANK('Registrations List'!AZ527),"",'Registrations List'!AZ527)</f>
        <v/>
      </c>
      <c r="J499" t="str">
        <f>IF(ISBLANK('Registrations List'!BE527),"",'Registrations List'!BE527)</f>
        <v/>
      </c>
      <c r="K499" t="str">
        <f>IF(ISBLANK('Registrations List'!BF527),"",'Registrations List'!BF527)</f>
        <v/>
      </c>
      <c r="L499" t="str">
        <f>IF(ISBLANK('Registrations List'!BK527),"",'Registrations List'!BK527)</f>
        <v/>
      </c>
      <c r="M499" t="str">
        <f>IF(ISBLANK('Registrations List'!BL527),"",'Registrations List'!BL527)</f>
        <v/>
      </c>
      <c r="N499" t="str">
        <f>IF(ISBLANK('Registrations List'!BQ527),"",'Registrations List'!BQ527)</f>
        <v/>
      </c>
      <c r="O499" t="str">
        <f>IF(ISBLANK('Registrations List'!BR527),"",'Registrations List'!BR527)</f>
        <v/>
      </c>
      <c r="P499" t="str">
        <f>IF(ISBLANK('Registrations List'!BW527),"",'Registrations List'!BW527)</f>
        <v/>
      </c>
      <c r="Q499" t="str">
        <f>IF(ISBLANK('Registrations List'!BX527),"",'Registrations List'!BX527)</f>
        <v/>
      </c>
      <c r="R499" t="str">
        <f>IF(ISBLANK('Registrations List'!CC527),"",'Registrations List'!CC527)</f>
        <v/>
      </c>
      <c r="S499" t="str">
        <f>IF(ISBLANK('Registrations List'!CD527),"",'Registrations List'!CD527)</f>
        <v/>
      </c>
      <c r="T499" s="96" t="str">
        <f>IF(H499="","",Schedule!C502)</f>
        <v/>
      </c>
      <c r="U499" t="str">
        <f>IF('Request for Payment'!$G$29=0,"",'Request for Payment'!$G$29)</f>
        <v/>
      </c>
      <c r="V499" t="str">
        <f>IF(ISBLANK('Registrations List'!AH527),"",'Registrations List'!AH527)</f>
        <v/>
      </c>
      <c r="W499" t="str">
        <f>IF(ISBLANK('Registrations List'!AI527),"",'Registrations List'!AI527)</f>
        <v/>
      </c>
      <c r="X499" t="str">
        <f>IF(ISBLANK('Registrations List'!AJ527),"",'Registrations List'!AJ527)</f>
        <v/>
      </c>
      <c r="Y499" t="str">
        <f>IF(ISBLANK('Registrations List'!AK527),"",'Registrations List'!AK527)</f>
        <v/>
      </c>
      <c r="Z499" t="str">
        <f>IF(ISBLANK('Registrations List'!AL527),"",'Registrations List'!AL527)</f>
        <v/>
      </c>
      <c r="AA499" t="str">
        <f>IF(ISBLANK('Registrations List'!AM527),"",'Registrations List'!AM527)</f>
        <v/>
      </c>
      <c r="AB499" t="str">
        <f>IF(ISBLANK('Registrations List'!AN527),"",'Registrations List'!AN527)</f>
        <v/>
      </c>
      <c r="AC499" t="str">
        <f>IF(ISBLANK('Registrations List'!AO527),"",'Registrations List'!AO527)</f>
        <v/>
      </c>
      <c r="AD499" t="str">
        <f>IF(ISBLANK('Registrations List'!AP527),"",'Registrations List'!AP527)</f>
        <v/>
      </c>
      <c r="AE499" t="str">
        <f>IF(ISBLANK('Registrations List'!AR527),"",'Registrations List'!AR527)</f>
        <v/>
      </c>
    </row>
    <row r="500" spans="1:31">
      <c r="A500" t="str">
        <f>IF(ISBLANK('Registrations List'!G528),"",'Registrations List'!G528)</f>
        <v/>
      </c>
      <c r="B500" t="str">
        <f>IF(ISBLANK('Registrations List'!H528),"",'Registrations List'!H528)</f>
        <v/>
      </c>
      <c r="C500" t="str">
        <f>IF(ISBLANK('Registrations List'!L528),"",'Registrations List'!L528)</f>
        <v/>
      </c>
      <c r="D500" t="str">
        <f>IF(ISBLANK('Registrations List'!M528),"",'Registrations List'!M528)</f>
        <v/>
      </c>
      <c r="E500" t="str">
        <f>IF(ISBLANK('Registrations List'!N528),"",'Registrations List'!N528)</f>
        <v/>
      </c>
      <c r="F500" t="str">
        <f>IF(ISBLANK('Registrations List'!O528),"",'Registrations List'!O528)</f>
        <v/>
      </c>
      <c r="G500" t="str">
        <f>IF(ISBLANK('Registrations List'!P528),"",'Registrations List'!P528)</f>
        <v/>
      </c>
      <c r="H500" t="str">
        <f>IF(ISBLANK('Registrations List'!AY528),"",'Registrations List'!AY528)</f>
        <v/>
      </c>
      <c r="I500" t="str">
        <f>IF(ISBLANK('Registrations List'!AZ528),"",'Registrations List'!AZ528)</f>
        <v/>
      </c>
      <c r="J500" t="str">
        <f>IF(ISBLANK('Registrations List'!BE528),"",'Registrations List'!BE528)</f>
        <v/>
      </c>
      <c r="K500" t="str">
        <f>IF(ISBLANK('Registrations List'!BF528),"",'Registrations List'!BF528)</f>
        <v/>
      </c>
      <c r="L500" t="str">
        <f>IF(ISBLANK('Registrations List'!BK528),"",'Registrations List'!BK528)</f>
        <v/>
      </c>
      <c r="M500" t="str">
        <f>IF(ISBLANK('Registrations List'!BL528),"",'Registrations List'!BL528)</f>
        <v/>
      </c>
      <c r="N500" t="str">
        <f>IF(ISBLANK('Registrations List'!BQ528),"",'Registrations List'!BQ528)</f>
        <v/>
      </c>
      <c r="O500" t="str">
        <f>IF(ISBLANK('Registrations List'!BR528),"",'Registrations List'!BR528)</f>
        <v/>
      </c>
      <c r="P500" t="str">
        <f>IF(ISBLANK('Registrations List'!BW528),"",'Registrations List'!BW528)</f>
        <v/>
      </c>
      <c r="Q500" t="str">
        <f>IF(ISBLANK('Registrations List'!BX528),"",'Registrations List'!BX528)</f>
        <v/>
      </c>
      <c r="R500" t="str">
        <f>IF(ISBLANK('Registrations List'!CC528),"",'Registrations List'!CC528)</f>
        <v/>
      </c>
      <c r="S500" t="str">
        <f>IF(ISBLANK('Registrations List'!CD528),"",'Registrations List'!CD528)</f>
        <v/>
      </c>
      <c r="T500" s="96" t="str">
        <f>IF(H500="","",Schedule!C503)</f>
        <v/>
      </c>
      <c r="U500" t="str">
        <f>IF('Request for Payment'!$G$29=0,"",'Request for Payment'!$G$29)</f>
        <v/>
      </c>
      <c r="V500" t="str">
        <f>IF(ISBLANK('Registrations List'!AH528),"",'Registrations List'!AH528)</f>
        <v/>
      </c>
      <c r="W500" t="str">
        <f>IF(ISBLANK('Registrations List'!AI528),"",'Registrations List'!AI528)</f>
        <v/>
      </c>
      <c r="X500" t="str">
        <f>IF(ISBLANK('Registrations List'!AJ528),"",'Registrations List'!AJ528)</f>
        <v/>
      </c>
      <c r="Y500" t="str">
        <f>IF(ISBLANK('Registrations List'!AK528),"",'Registrations List'!AK528)</f>
        <v/>
      </c>
      <c r="Z500" t="str">
        <f>IF(ISBLANK('Registrations List'!AL528),"",'Registrations List'!AL528)</f>
        <v/>
      </c>
      <c r="AA500" t="str">
        <f>IF(ISBLANK('Registrations List'!AM528),"",'Registrations List'!AM528)</f>
        <v/>
      </c>
      <c r="AB500" t="str">
        <f>IF(ISBLANK('Registrations List'!AN528),"",'Registrations List'!AN528)</f>
        <v/>
      </c>
      <c r="AC500" t="str">
        <f>IF(ISBLANK('Registrations List'!AO528),"",'Registrations List'!AO528)</f>
        <v/>
      </c>
      <c r="AD500" t="str">
        <f>IF(ISBLANK('Registrations List'!AP528),"",'Registrations List'!AP528)</f>
        <v/>
      </c>
      <c r="AE500" t="str">
        <f>IF(ISBLANK('Registrations List'!AR528),"",'Registrations List'!AR528)</f>
        <v/>
      </c>
    </row>
    <row r="501" spans="1:31">
      <c r="A501" t="str">
        <f>IF(ISBLANK('Registrations List'!G529),"",'Registrations List'!G529)</f>
        <v/>
      </c>
      <c r="B501" t="str">
        <f>IF(ISBLANK('Registrations List'!H529),"",'Registrations List'!H529)</f>
        <v/>
      </c>
      <c r="C501" t="str">
        <f>IF(ISBLANK('Registrations List'!L529),"",'Registrations List'!L529)</f>
        <v/>
      </c>
      <c r="D501" t="str">
        <f>IF(ISBLANK('Registrations List'!M529),"",'Registrations List'!M529)</f>
        <v/>
      </c>
      <c r="E501" t="str">
        <f>IF(ISBLANK('Registrations List'!N529),"",'Registrations List'!N529)</f>
        <v/>
      </c>
      <c r="F501" t="str">
        <f>IF(ISBLANK('Registrations List'!O529),"",'Registrations List'!O529)</f>
        <v/>
      </c>
      <c r="G501" t="str">
        <f>IF(ISBLANK('Registrations List'!P529),"",'Registrations List'!P529)</f>
        <v/>
      </c>
      <c r="H501" t="str">
        <f>IF(ISBLANK('Registrations List'!AY529),"",'Registrations List'!AY529)</f>
        <v/>
      </c>
      <c r="I501" t="str">
        <f>IF(ISBLANK('Registrations List'!AZ529),"",'Registrations List'!AZ529)</f>
        <v/>
      </c>
      <c r="J501" t="str">
        <f>IF(ISBLANK('Registrations List'!BE529),"",'Registrations List'!BE529)</f>
        <v/>
      </c>
      <c r="K501" t="str">
        <f>IF(ISBLANK('Registrations List'!BF529),"",'Registrations List'!BF529)</f>
        <v/>
      </c>
      <c r="L501" t="str">
        <f>IF(ISBLANK('Registrations List'!BK529),"",'Registrations List'!BK529)</f>
        <v/>
      </c>
      <c r="M501" t="str">
        <f>IF(ISBLANK('Registrations List'!BL529),"",'Registrations List'!BL529)</f>
        <v/>
      </c>
      <c r="N501" t="str">
        <f>IF(ISBLANK('Registrations List'!BQ529),"",'Registrations List'!BQ529)</f>
        <v/>
      </c>
      <c r="O501" t="str">
        <f>IF(ISBLANK('Registrations List'!BR529),"",'Registrations List'!BR529)</f>
        <v/>
      </c>
      <c r="P501" t="str">
        <f>IF(ISBLANK('Registrations List'!BW529),"",'Registrations List'!BW529)</f>
        <v/>
      </c>
      <c r="Q501" t="str">
        <f>IF(ISBLANK('Registrations List'!BX529),"",'Registrations List'!BX529)</f>
        <v/>
      </c>
      <c r="R501" t="str">
        <f>IF(ISBLANK('Registrations List'!CC529),"",'Registrations List'!CC529)</f>
        <v/>
      </c>
      <c r="S501" t="str">
        <f>IF(ISBLANK('Registrations List'!CD529),"",'Registrations List'!CD529)</f>
        <v/>
      </c>
      <c r="T501" s="96" t="str">
        <f>IF(H501="","",Schedule!C504)</f>
        <v/>
      </c>
      <c r="U501" t="str">
        <f>IF('Request for Payment'!$G$29=0,"",'Request for Payment'!$G$29)</f>
        <v/>
      </c>
      <c r="V501" t="str">
        <f>IF(ISBLANK('Registrations List'!AH529),"",'Registrations List'!AH529)</f>
        <v/>
      </c>
      <c r="W501" t="str">
        <f>IF(ISBLANK('Registrations List'!AI529),"",'Registrations List'!AI529)</f>
        <v/>
      </c>
      <c r="X501" t="str">
        <f>IF(ISBLANK('Registrations List'!AJ529),"",'Registrations List'!AJ529)</f>
        <v/>
      </c>
      <c r="Y501" t="str">
        <f>IF(ISBLANK('Registrations List'!AK529),"",'Registrations List'!AK529)</f>
        <v/>
      </c>
      <c r="Z501" t="str">
        <f>IF(ISBLANK('Registrations List'!AL529),"",'Registrations List'!AL529)</f>
        <v/>
      </c>
      <c r="AA501" t="str">
        <f>IF(ISBLANK('Registrations List'!AM529),"",'Registrations List'!AM529)</f>
        <v/>
      </c>
      <c r="AB501" t="str">
        <f>IF(ISBLANK('Registrations List'!AN529),"",'Registrations List'!AN529)</f>
        <v/>
      </c>
      <c r="AC501" t="str">
        <f>IF(ISBLANK('Registrations List'!AO529),"",'Registrations List'!AO529)</f>
        <v/>
      </c>
      <c r="AD501" t="str">
        <f>IF(ISBLANK('Registrations List'!AP529),"",'Registrations List'!AP529)</f>
        <v/>
      </c>
      <c r="AE501" t="str">
        <f>IF(ISBLANK('Registrations List'!AR529),"",'Registrations List'!AR529)</f>
        <v/>
      </c>
    </row>
    <row r="502" spans="1:31">
      <c r="A502" t="str">
        <f>IF(ISBLANK('Registrations List'!G530),"",'Registrations List'!G530)</f>
        <v/>
      </c>
      <c r="B502" t="str">
        <f>IF(ISBLANK('Registrations List'!H530),"",'Registrations List'!H530)</f>
        <v/>
      </c>
      <c r="C502" t="str">
        <f>IF(ISBLANK('Registrations List'!L530),"",'Registrations List'!L530)</f>
        <v/>
      </c>
      <c r="D502" t="str">
        <f>IF(ISBLANK('Registrations List'!M530),"",'Registrations List'!M530)</f>
        <v/>
      </c>
      <c r="E502" t="str">
        <f>IF(ISBLANK('Registrations List'!N530),"",'Registrations List'!N530)</f>
        <v/>
      </c>
      <c r="F502" t="str">
        <f>IF(ISBLANK('Registrations List'!O530),"",'Registrations List'!O530)</f>
        <v/>
      </c>
      <c r="G502" t="str">
        <f>IF(ISBLANK('Registrations List'!P530),"",'Registrations List'!P530)</f>
        <v/>
      </c>
      <c r="H502" t="str">
        <f>IF(ISBLANK('Registrations List'!AY530),"",'Registrations List'!AY530)</f>
        <v/>
      </c>
      <c r="I502" t="str">
        <f>IF(ISBLANK('Registrations List'!AZ530),"",'Registrations List'!AZ530)</f>
        <v/>
      </c>
      <c r="J502" t="str">
        <f>IF(ISBLANK('Registrations List'!BE530),"",'Registrations List'!BE530)</f>
        <v/>
      </c>
      <c r="K502" t="str">
        <f>IF(ISBLANK('Registrations List'!BF530),"",'Registrations List'!BF530)</f>
        <v/>
      </c>
      <c r="L502" t="str">
        <f>IF(ISBLANK('Registrations List'!BK530),"",'Registrations List'!BK530)</f>
        <v/>
      </c>
      <c r="M502" t="str">
        <f>IF(ISBLANK('Registrations List'!BL530),"",'Registrations List'!BL530)</f>
        <v/>
      </c>
      <c r="N502" t="str">
        <f>IF(ISBLANK('Registrations List'!BQ530),"",'Registrations List'!BQ530)</f>
        <v/>
      </c>
      <c r="O502" t="str">
        <f>IF(ISBLANK('Registrations List'!BR530),"",'Registrations List'!BR530)</f>
        <v/>
      </c>
      <c r="P502" t="str">
        <f>IF(ISBLANK('Registrations List'!BW530),"",'Registrations List'!BW530)</f>
        <v/>
      </c>
      <c r="Q502" t="str">
        <f>IF(ISBLANK('Registrations List'!BX530),"",'Registrations List'!BX530)</f>
        <v/>
      </c>
      <c r="R502" t="str">
        <f>IF(ISBLANK('Registrations List'!CC530),"",'Registrations List'!CC530)</f>
        <v/>
      </c>
      <c r="S502" t="str">
        <f>IF(ISBLANK('Registrations List'!CD530),"",'Registrations List'!CD530)</f>
        <v/>
      </c>
      <c r="T502" s="96" t="str">
        <f>IF(H502="","",Schedule!C505)</f>
        <v/>
      </c>
      <c r="U502" t="str">
        <f>IF('Request for Payment'!$G$29=0,"",'Request for Payment'!$G$29)</f>
        <v/>
      </c>
      <c r="V502" t="str">
        <f>IF(ISBLANK('Registrations List'!AH530),"",'Registrations List'!AH530)</f>
        <v/>
      </c>
      <c r="W502" t="str">
        <f>IF(ISBLANK('Registrations List'!AI530),"",'Registrations List'!AI530)</f>
        <v/>
      </c>
      <c r="X502" t="str">
        <f>IF(ISBLANK('Registrations List'!AJ530),"",'Registrations List'!AJ530)</f>
        <v/>
      </c>
      <c r="Y502" t="str">
        <f>IF(ISBLANK('Registrations List'!AK530),"",'Registrations List'!AK530)</f>
        <v/>
      </c>
      <c r="Z502" t="str">
        <f>IF(ISBLANK('Registrations List'!AL530),"",'Registrations List'!AL530)</f>
        <v/>
      </c>
      <c r="AA502" t="str">
        <f>IF(ISBLANK('Registrations List'!AM530),"",'Registrations List'!AM530)</f>
        <v/>
      </c>
      <c r="AB502" t="str">
        <f>IF(ISBLANK('Registrations List'!AN530),"",'Registrations List'!AN530)</f>
        <v/>
      </c>
      <c r="AC502" t="str">
        <f>IF(ISBLANK('Registrations List'!AO530),"",'Registrations List'!AO530)</f>
        <v/>
      </c>
      <c r="AD502" t="str">
        <f>IF(ISBLANK('Registrations List'!AP530),"",'Registrations List'!AP530)</f>
        <v/>
      </c>
      <c r="AE502" t="str">
        <f>IF(ISBLANK('Registrations List'!AR530),"",'Registrations List'!AR530)</f>
        <v/>
      </c>
    </row>
    <row r="503" spans="1:31">
      <c r="A503" t="str">
        <f>IF(ISBLANK('Registrations List'!G531),"",'Registrations List'!G531)</f>
        <v/>
      </c>
      <c r="B503" t="str">
        <f>IF(ISBLANK('Registrations List'!H531),"",'Registrations List'!H531)</f>
        <v/>
      </c>
      <c r="C503" t="str">
        <f>IF(ISBLANK('Registrations List'!L531),"",'Registrations List'!L531)</f>
        <v/>
      </c>
      <c r="D503" t="str">
        <f>IF(ISBLANK('Registrations List'!M531),"",'Registrations List'!M531)</f>
        <v/>
      </c>
      <c r="E503" t="str">
        <f>IF(ISBLANK('Registrations List'!N531),"",'Registrations List'!N531)</f>
        <v/>
      </c>
      <c r="F503" t="str">
        <f>IF(ISBLANK('Registrations List'!O531),"",'Registrations List'!O531)</f>
        <v/>
      </c>
      <c r="G503" t="str">
        <f>IF(ISBLANK('Registrations List'!P531),"",'Registrations List'!P531)</f>
        <v/>
      </c>
      <c r="H503" t="str">
        <f>IF(ISBLANK('Registrations List'!AY531),"",'Registrations List'!AY531)</f>
        <v/>
      </c>
      <c r="I503" t="str">
        <f>IF(ISBLANK('Registrations List'!AZ531),"",'Registrations List'!AZ531)</f>
        <v/>
      </c>
      <c r="J503" t="str">
        <f>IF(ISBLANK('Registrations List'!BE531),"",'Registrations List'!BE531)</f>
        <v/>
      </c>
      <c r="K503" t="str">
        <f>IF(ISBLANK('Registrations List'!BF531),"",'Registrations List'!BF531)</f>
        <v/>
      </c>
      <c r="L503" t="str">
        <f>IF(ISBLANK('Registrations List'!BK531),"",'Registrations List'!BK531)</f>
        <v/>
      </c>
      <c r="M503" t="str">
        <f>IF(ISBLANK('Registrations List'!BL531),"",'Registrations List'!BL531)</f>
        <v/>
      </c>
      <c r="N503" t="str">
        <f>IF(ISBLANK('Registrations List'!BQ531),"",'Registrations List'!BQ531)</f>
        <v/>
      </c>
      <c r="O503" t="str">
        <f>IF(ISBLANK('Registrations List'!BR531),"",'Registrations List'!BR531)</f>
        <v/>
      </c>
      <c r="P503" t="str">
        <f>IF(ISBLANK('Registrations List'!BW531),"",'Registrations List'!BW531)</f>
        <v/>
      </c>
      <c r="Q503" t="str">
        <f>IF(ISBLANK('Registrations List'!BX531),"",'Registrations List'!BX531)</f>
        <v/>
      </c>
      <c r="R503" t="str">
        <f>IF(ISBLANK('Registrations List'!CC531),"",'Registrations List'!CC531)</f>
        <v/>
      </c>
      <c r="S503" t="str">
        <f>IF(ISBLANK('Registrations List'!CD531),"",'Registrations List'!CD531)</f>
        <v/>
      </c>
      <c r="T503" s="96" t="str">
        <f>IF(H503="","",Schedule!C506)</f>
        <v/>
      </c>
      <c r="U503" t="str">
        <f>IF('Request for Payment'!$G$29=0,"",'Request for Payment'!$G$29)</f>
        <v/>
      </c>
      <c r="V503" t="str">
        <f>IF(ISBLANK('Registrations List'!AH531),"",'Registrations List'!AH531)</f>
        <v/>
      </c>
      <c r="W503" t="str">
        <f>IF(ISBLANK('Registrations List'!AI531),"",'Registrations List'!AI531)</f>
        <v/>
      </c>
      <c r="X503" t="str">
        <f>IF(ISBLANK('Registrations List'!AJ531),"",'Registrations List'!AJ531)</f>
        <v/>
      </c>
      <c r="Y503" t="str">
        <f>IF(ISBLANK('Registrations List'!AK531),"",'Registrations List'!AK531)</f>
        <v/>
      </c>
      <c r="Z503" t="str">
        <f>IF(ISBLANK('Registrations List'!AL531),"",'Registrations List'!AL531)</f>
        <v/>
      </c>
      <c r="AA503" t="str">
        <f>IF(ISBLANK('Registrations List'!AM531),"",'Registrations List'!AM531)</f>
        <v/>
      </c>
      <c r="AB503" t="str">
        <f>IF(ISBLANK('Registrations List'!AN531),"",'Registrations List'!AN531)</f>
        <v/>
      </c>
      <c r="AC503" t="str">
        <f>IF(ISBLANK('Registrations List'!AO531),"",'Registrations List'!AO531)</f>
        <v/>
      </c>
      <c r="AD503" t="str">
        <f>IF(ISBLANK('Registrations List'!AP531),"",'Registrations List'!AP531)</f>
        <v/>
      </c>
      <c r="AE503" t="str">
        <f>IF(ISBLANK('Registrations List'!AR531),"",'Registrations List'!AR531)</f>
        <v/>
      </c>
    </row>
    <row r="504" spans="1:31">
      <c r="A504" t="str">
        <f>IF(ISBLANK('Registrations List'!G532),"",'Registrations List'!G532)</f>
        <v/>
      </c>
      <c r="B504" t="str">
        <f>IF(ISBLANK('Registrations List'!H532),"",'Registrations List'!H532)</f>
        <v/>
      </c>
      <c r="C504" t="str">
        <f>IF(ISBLANK('Registrations List'!L532),"",'Registrations List'!L532)</f>
        <v/>
      </c>
      <c r="D504" t="str">
        <f>IF(ISBLANK('Registrations List'!M532),"",'Registrations List'!M532)</f>
        <v/>
      </c>
      <c r="E504" t="str">
        <f>IF(ISBLANK('Registrations List'!N532),"",'Registrations List'!N532)</f>
        <v/>
      </c>
      <c r="F504" t="str">
        <f>IF(ISBLANK('Registrations List'!O532),"",'Registrations List'!O532)</f>
        <v/>
      </c>
      <c r="G504" t="str">
        <f>IF(ISBLANK('Registrations List'!P532),"",'Registrations List'!P532)</f>
        <v/>
      </c>
      <c r="H504" t="str">
        <f>IF(ISBLANK('Registrations List'!AY532),"",'Registrations List'!AY532)</f>
        <v/>
      </c>
      <c r="I504" t="str">
        <f>IF(ISBLANK('Registrations List'!AZ532),"",'Registrations List'!AZ532)</f>
        <v/>
      </c>
      <c r="J504" t="str">
        <f>IF(ISBLANK('Registrations List'!BE532),"",'Registrations List'!BE532)</f>
        <v/>
      </c>
      <c r="K504" t="str">
        <f>IF(ISBLANK('Registrations List'!BF532),"",'Registrations List'!BF532)</f>
        <v/>
      </c>
      <c r="L504" t="str">
        <f>IF(ISBLANK('Registrations List'!BK532),"",'Registrations List'!BK532)</f>
        <v/>
      </c>
      <c r="M504" t="str">
        <f>IF(ISBLANK('Registrations List'!BL532),"",'Registrations List'!BL532)</f>
        <v/>
      </c>
      <c r="N504" t="str">
        <f>IF(ISBLANK('Registrations List'!BQ532),"",'Registrations List'!BQ532)</f>
        <v/>
      </c>
      <c r="O504" t="str">
        <f>IF(ISBLANK('Registrations List'!BR532),"",'Registrations List'!BR532)</f>
        <v/>
      </c>
      <c r="P504" t="str">
        <f>IF(ISBLANK('Registrations List'!BW532),"",'Registrations List'!BW532)</f>
        <v/>
      </c>
      <c r="Q504" t="str">
        <f>IF(ISBLANK('Registrations List'!BX532),"",'Registrations List'!BX532)</f>
        <v/>
      </c>
      <c r="R504" t="str">
        <f>IF(ISBLANK('Registrations List'!CC532),"",'Registrations List'!CC532)</f>
        <v/>
      </c>
      <c r="S504" t="str">
        <f>IF(ISBLANK('Registrations List'!CD532),"",'Registrations List'!CD532)</f>
        <v/>
      </c>
      <c r="T504" s="96" t="str">
        <f>IF(H504="","",Schedule!C507)</f>
        <v/>
      </c>
      <c r="U504" t="str">
        <f>IF('Request for Payment'!$G$29=0,"",'Request for Payment'!$G$29)</f>
        <v/>
      </c>
      <c r="V504" t="str">
        <f>IF(ISBLANK('Registrations List'!AH532),"",'Registrations List'!AH532)</f>
        <v/>
      </c>
      <c r="W504" t="str">
        <f>IF(ISBLANK('Registrations List'!AI532),"",'Registrations List'!AI532)</f>
        <v/>
      </c>
      <c r="X504" t="str">
        <f>IF(ISBLANK('Registrations List'!AJ532),"",'Registrations List'!AJ532)</f>
        <v/>
      </c>
      <c r="Y504" t="str">
        <f>IF(ISBLANK('Registrations List'!AK532),"",'Registrations List'!AK532)</f>
        <v/>
      </c>
      <c r="Z504" t="str">
        <f>IF(ISBLANK('Registrations List'!AL532),"",'Registrations List'!AL532)</f>
        <v/>
      </c>
      <c r="AA504" t="str">
        <f>IF(ISBLANK('Registrations List'!AM532),"",'Registrations List'!AM532)</f>
        <v/>
      </c>
      <c r="AB504" t="str">
        <f>IF(ISBLANK('Registrations List'!AN532),"",'Registrations List'!AN532)</f>
        <v/>
      </c>
      <c r="AC504" t="str">
        <f>IF(ISBLANK('Registrations List'!AO532),"",'Registrations List'!AO532)</f>
        <v/>
      </c>
      <c r="AD504" t="str">
        <f>IF(ISBLANK('Registrations List'!AP532),"",'Registrations List'!AP532)</f>
        <v/>
      </c>
      <c r="AE504" t="str">
        <f>IF(ISBLANK('Registrations List'!AR532),"",'Registrations List'!AR532)</f>
        <v/>
      </c>
    </row>
    <row r="505" spans="1:31">
      <c r="A505" t="str">
        <f>IF(ISBLANK('Registrations List'!G533),"",'Registrations List'!G533)</f>
        <v/>
      </c>
      <c r="B505" t="str">
        <f>IF(ISBLANK('Registrations List'!H533),"",'Registrations List'!H533)</f>
        <v/>
      </c>
      <c r="C505" t="str">
        <f>IF(ISBLANK('Registrations List'!L533),"",'Registrations List'!L533)</f>
        <v/>
      </c>
      <c r="D505" t="str">
        <f>IF(ISBLANK('Registrations List'!M533),"",'Registrations List'!M533)</f>
        <v/>
      </c>
      <c r="E505" t="str">
        <f>IF(ISBLANK('Registrations List'!N533),"",'Registrations List'!N533)</f>
        <v/>
      </c>
      <c r="F505" t="str">
        <f>IF(ISBLANK('Registrations List'!O533),"",'Registrations List'!O533)</f>
        <v/>
      </c>
      <c r="G505" t="str">
        <f>IF(ISBLANK('Registrations List'!P533),"",'Registrations List'!P533)</f>
        <v/>
      </c>
      <c r="H505" t="str">
        <f>IF(ISBLANK('Registrations List'!AY533),"",'Registrations List'!AY533)</f>
        <v/>
      </c>
      <c r="I505" t="str">
        <f>IF(ISBLANK('Registrations List'!AZ533),"",'Registrations List'!AZ533)</f>
        <v/>
      </c>
      <c r="J505" t="str">
        <f>IF(ISBLANK('Registrations List'!BE533),"",'Registrations List'!BE533)</f>
        <v/>
      </c>
      <c r="K505" t="str">
        <f>IF(ISBLANK('Registrations List'!BF533),"",'Registrations List'!BF533)</f>
        <v/>
      </c>
      <c r="L505" t="str">
        <f>IF(ISBLANK('Registrations List'!BK533),"",'Registrations List'!BK533)</f>
        <v/>
      </c>
      <c r="M505" t="str">
        <f>IF(ISBLANK('Registrations List'!BL533),"",'Registrations List'!BL533)</f>
        <v/>
      </c>
      <c r="N505" t="str">
        <f>IF(ISBLANK('Registrations List'!BQ533),"",'Registrations List'!BQ533)</f>
        <v/>
      </c>
      <c r="O505" t="str">
        <f>IF(ISBLANK('Registrations List'!BR533),"",'Registrations List'!BR533)</f>
        <v/>
      </c>
      <c r="P505" t="str">
        <f>IF(ISBLANK('Registrations List'!BW533),"",'Registrations List'!BW533)</f>
        <v/>
      </c>
      <c r="Q505" t="str">
        <f>IF(ISBLANK('Registrations List'!BX533),"",'Registrations List'!BX533)</f>
        <v/>
      </c>
      <c r="R505" t="str">
        <f>IF(ISBLANK('Registrations List'!CC533),"",'Registrations List'!CC533)</f>
        <v/>
      </c>
      <c r="S505" t="str">
        <f>IF(ISBLANK('Registrations List'!CD533),"",'Registrations List'!CD533)</f>
        <v/>
      </c>
      <c r="T505" s="96" t="str">
        <f>IF(H505="","",Schedule!C508)</f>
        <v/>
      </c>
      <c r="U505" t="str">
        <f>IF('Request for Payment'!$G$29=0,"",'Request for Payment'!$G$29)</f>
        <v/>
      </c>
      <c r="V505" t="str">
        <f>IF(ISBLANK('Registrations List'!AH533),"",'Registrations List'!AH533)</f>
        <v/>
      </c>
      <c r="W505" t="str">
        <f>IF(ISBLANK('Registrations List'!AI533),"",'Registrations List'!AI533)</f>
        <v/>
      </c>
      <c r="X505" t="str">
        <f>IF(ISBLANK('Registrations List'!AJ533),"",'Registrations List'!AJ533)</f>
        <v/>
      </c>
      <c r="Y505" t="str">
        <f>IF(ISBLANK('Registrations List'!AK533),"",'Registrations List'!AK533)</f>
        <v/>
      </c>
      <c r="Z505" t="str">
        <f>IF(ISBLANK('Registrations List'!AL533),"",'Registrations List'!AL533)</f>
        <v/>
      </c>
      <c r="AA505" t="str">
        <f>IF(ISBLANK('Registrations List'!AM533),"",'Registrations List'!AM533)</f>
        <v/>
      </c>
      <c r="AB505" t="str">
        <f>IF(ISBLANK('Registrations List'!AN533),"",'Registrations List'!AN533)</f>
        <v/>
      </c>
      <c r="AC505" t="str">
        <f>IF(ISBLANK('Registrations List'!AO533),"",'Registrations List'!AO533)</f>
        <v/>
      </c>
      <c r="AD505" t="str">
        <f>IF(ISBLANK('Registrations List'!AP533),"",'Registrations List'!AP533)</f>
        <v/>
      </c>
      <c r="AE505" t="str">
        <f>IF(ISBLANK('Registrations List'!AR533),"",'Registrations List'!AR533)</f>
        <v/>
      </c>
    </row>
    <row r="506" spans="1:31">
      <c r="A506" t="str">
        <f>IF(ISBLANK('Registrations List'!G534),"",'Registrations List'!G534)</f>
        <v/>
      </c>
      <c r="B506" t="str">
        <f>IF(ISBLANK('Registrations List'!H534),"",'Registrations List'!H534)</f>
        <v/>
      </c>
      <c r="C506" t="str">
        <f>IF(ISBLANK('Registrations List'!L534),"",'Registrations List'!L534)</f>
        <v/>
      </c>
      <c r="D506" t="str">
        <f>IF(ISBLANK('Registrations List'!M534),"",'Registrations List'!M534)</f>
        <v/>
      </c>
      <c r="E506" t="str">
        <f>IF(ISBLANK('Registrations List'!N534),"",'Registrations List'!N534)</f>
        <v/>
      </c>
      <c r="F506" t="str">
        <f>IF(ISBLANK('Registrations List'!O534),"",'Registrations List'!O534)</f>
        <v/>
      </c>
      <c r="G506" t="str">
        <f>IF(ISBLANK('Registrations List'!P534),"",'Registrations List'!P534)</f>
        <v/>
      </c>
      <c r="H506" t="str">
        <f>IF(ISBLANK('Registrations List'!AY534),"",'Registrations List'!AY534)</f>
        <v/>
      </c>
      <c r="I506" t="str">
        <f>IF(ISBLANK('Registrations List'!AZ534),"",'Registrations List'!AZ534)</f>
        <v/>
      </c>
      <c r="J506" t="str">
        <f>IF(ISBLANK('Registrations List'!BE534),"",'Registrations List'!BE534)</f>
        <v/>
      </c>
      <c r="K506" t="str">
        <f>IF(ISBLANK('Registrations List'!BF534),"",'Registrations List'!BF534)</f>
        <v/>
      </c>
      <c r="L506" t="str">
        <f>IF(ISBLANK('Registrations List'!BK534),"",'Registrations List'!BK534)</f>
        <v/>
      </c>
      <c r="M506" t="str">
        <f>IF(ISBLANK('Registrations List'!BL534),"",'Registrations List'!BL534)</f>
        <v/>
      </c>
      <c r="N506" t="str">
        <f>IF(ISBLANK('Registrations List'!BQ534),"",'Registrations List'!BQ534)</f>
        <v/>
      </c>
      <c r="O506" t="str">
        <f>IF(ISBLANK('Registrations List'!BR534),"",'Registrations List'!BR534)</f>
        <v/>
      </c>
      <c r="P506" t="str">
        <f>IF(ISBLANK('Registrations List'!BW534),"",'Registrations List'!BW534)</f>
        <v/>
      </c>
      <c r="Q506" t="str">
        <f>IF(ISBLANK('Registrations List'!BX534),"",'Registrations List'!BX534)</f>
        <v/>
      </c>
      <c r="R506" t="str">
        <f>IF(ISBLANK('Registrations List'!CC534),"",'Registrations List'!CC534)</f>
        <v/>
      </c>
      <c r="S506" t="str">
        <f>IF(ISBLANK('Registrations List'!CD534),"",'Registrations List'!CD534)</f>
        <v/>
      </c>
      <c r="T506" s="96" t="str">
        <f>IF(H506="","",Schedule!C509)</f>
        <v/>
      </c>
      <c r="U506" t="str">
        <f>IF('Request for Payment'!$G$29=0,"",'Request for Payment'!$G$29)</f>
        <v/>
      </c>
      <c r="V506" t="str">
        <f>IF(ISBLANK('Registrations List'!AH534),"",'Registrations List'!AH534)</f>
        <v/>
      </c>
      <c r="W506" t="str">
        <f>IF(ISBLANK('Registrations List'!AI534),"",'Registrations List'!AI534)</f>
        <v/>
      </c>
      <c r="X506" t="str">
        <f>IF(ISBLANK('Registrations List'!AJ534),"",'Registrations List'!AJ534)</f>
        <v/>
      </c>
      <c r="Y506" t="str">
        <f>IF(ISBLANK('Registrations List'!AK534),"",'Registrations List'!AK534)</f>
        <v/>
      </c>
      <c r="Z506" t="str">
        <f>IF(ISBLANK('Registrations List'!AL534),"",'Registrations List'!AL534)</f>
        <v/>
      </c>
      <c r="AA506" t="str">
        <f>IF(ISBLANK('Registrations List'!AM534),"",'Registrations List'!AM534)</f>
        <v/>
      </c>
      <c r="AB506" t="str">
        <f>IF(ISBLANK('Registrations List'!AN534),"",'Registrations List'!AN534)</f>
        <v/>
      </c>
      <c r="AC506" t="str">
        <f>IF(ISBLANK('Registrations List'!AO534),"",'Registrations List'!AO534)</f>
        <v/>
      </c>
      <c r="AD506" t="str">
        <f>IF(ISBLANK('Registrations List'!AP534),"",'Registrations List'!AP534)</f>
        <v/>
      </c>
      <c r="AE506" t="str">
        <f>IF(ISBLANK('Registrations List'!AR534),"",'Registrations List'!AR534)</f>
        <v/>
      </c>
    </row>
    <row r="507" spans="1:31">
      <c r="A507" t="str">
        <f>IF(ISBLANK('Registrations List'!G535),"",'Registrations List'!G535)</f>
        <v/>
      </c>
      <c r="B507" t="str">
        <f>IF(ISBLANK('Registrations List'!H535),"",'Registrations List'!H535)</f>
        <v/>
      </c>
      <c r="C507" t="str">
        <f>IF(ISBLANK('Registrations List'!L535),"",'Registrations List'!L535)</f>
        <v/>
      </c>
      <c r="D507" t="str">
        <f>IF(ISBLANK('Registrations List'!M535),"",'Registrations List'!M535)</f>
        <v/>
      </c>
      <c r="E507" t="str">
        <f>IF(ISBLANK('Registrations List'!N535),"",'Registrations List'!N535)</f>
        <v/>
      </c>
      <c r="F507" t="str">
        <f>IF(ISBLANK('Registrations List'!O535),"",'Registrations List'!O535)</f>
        <v/>
      </c>
      <c r="G507" t="str">
        <f>IF(ISBLANK('Registrations List'!P535),"",'Registrations List'!P535)</f>
        <v/>
      </c>
      <c r="H507" t="str">
        <f>IF(ISBLANK('Registrations List'!AY535),"",'Registrations List'!AY535)</f>
        <v/>
      </c>
      <c r="I507" t="str">
        <f>IF(ISBLANK('Registrations List'!AZ535),"",'Registrations List'!AZ535)</f>
        <v/>
      </c>
      <c r="J507" t="str">
        <f>IF(ISBLANK('Registrations List'!BE535),"",'Registrations List'!BE535)</f>
        <v/>
      </c>
      <c r="K507" t="str">
        <f>IF(ISBLANK('Registrations List'!BF535),"",'Registrations List'!BF535)</f>
        <v/>
      </c>
      <c r="L507" t="str">
        <f>IF(ISBLANK('Registrations List'!BK535),"",'Registrations List'!BK535)</f>
        <v/>
      </c>
      <c r="M507" t="str">
        <f>IF(ISBLANK('Registrations List'!BL535),"",'Registrations List'!BL535)</f>
        <v/>
      </c>
      <c r="N507" t="str">
        <f>IF(ISBLANK('Registrations List'!BQ535),"",'Registrations List'!BQ535)</f>
        <v/>
      </c>
      <c r="O507" t="str">
        <f>IF(ISBLANK('Registrations List'!BR535),"",'Registrations List'!BR535)</f>
        <v/>
      </c>
      <c r="P507" t="str">
        <f>IF(ISBLANK('Registrations List'!BW535),"",'Registrations List'!BW535)</f>
        <v/>
      </c>
      <c r="Q507" t="str">
        <f>IF(ISBLANK('Registrations List'!BX535),"",'Registrations List'!BX535)</f>
        <v/>
      </c>
      <c r="R507" t="str">
        <f>IF(ISBLANK('Registrations List'!CC535),"",'Registrations List'!CC535)</f>
        <v/>
      </c>
      <c r="S507" t="str">
        <f>IF(ISBLANK('Registrations List'!CD535),"",'Registrations List'!CD535)</f>
        <v/>
      </c>
      <c r="T507" s="96" t="str">
        <f>IF(H507="","",Schedule!C510)</f>
        <v/>
      </c>
      <c r="U507" t="str">
        <f>IF('Request for Payment'!$G$29=0,"",'Request for Payment'!$G$29)</f>
        <v/>
      </c>
      <c r="V507" t="str">
        <f>IF(ISBLANK('Registrations List'!AH535),"",'Registrations List'!AH535)</f>
        <v/>
      </c>
      <c r="W507" t="str">
        <f>IF(ISBLANK('Registrations List'!AI535),"",'Registrations List'!AI535)</f>
        <v/>
      </c>
      <c r="X507" t="str">
        <f>IF(ISBLANK('Registrations List'!AJ535),"",'Registrations List'!AJ535)</f>
        <v/>
      </c>
      <c r="Y507" t="str">
        <f>IF(ISBLANK('Registrations List'!AK535),"",'Registrations List'!AK535)</f>
        <v/>
      </c>
      <c r="Z507" t="str">
        <f>IF(ISBLANK('Registrations List'!AL535),"",'Registrations List'!AL535)</f>
        <v/>
      </c>
      <c r="AA507" t="str">
        <f>IF(ISBLANK('Registrations List'!AM535),"",'Registrations List'!AM535)</f>
        <v/>
      </c>
      <c r="AB507" t="str">
        <f>IF(ISBLANK('Registrations List'!AN535),"",'Registrations List'!AN535)</f>
        <v/>
      </c>
      <c r="AC507" t="str">
        <f>IF(ISBLANK('Registrations List'!AO535),"",'Registrations List'!AO535)</f>
        <v/>
      </c>
      <c r="AD507" t="str">
        <f>IF(ISBLANK('Registrations List'!AP535),"",'Registrations List'!AP535)</f>
        <v/>
      </c>
      <c r="AE507" t="str">
        <f>IF(ISBLANK('Registrations List'!AR535),"",'Registrations List'!AR535)</f>
        <v/>
      </c>
    </row>
    <row r="508" spans="1:31">
      <c r="A508" t="str">
        <f>IF(ISBLANK('Registrations List'!G536),"",'Registrations List'!G536)</f>
        <v/>
      </c>
      <c r="B508" t="str">
        <f>IF(ISBLANK('Registrations List'!H536),"",'Registrations List'!H536)</f>
        <v/>
      </c>
      <c r="C508" t="str">
        <f>IF(ISBLANK('Registrations List'!L536),"",'Registrations List'!L536)</f>
        <v/>
      </c>
      <c r="D508" t="str">
        <f>IF(ISBLANK('Registrations List'!M536),"",'Registrations List'!M536)</f>
        <v/>
      </c>
      <c r="E508" t="str">
        <f>IF(ISBLANK('Registrations List'!N536),"",'Registrations List'!N536)</f>
        <v/>
      </c>
      <c r="F508" t="str">
        <f>IF(ISBLANK('Registrations List'!O536),"",'Registrations List'!O536)</f>
        <v/>
      </c>
      <c r="G508" t="str">
        <f>IF(ISBLANK('Registrations List'!P536),"",'Registrations List'!P536)</f>
        <v/>
      </c>
      <c r="H508" t="str">
        <f>IF(ISBLANK('Registrations List'!AY536),"",'Registrations List'!AY536)</f>
        <v/>
      </c>
      <c r="I508" t="str">
        <f>IF(ISBLANK('Registrations List'!AZ536),"",'Registrations List'!AZ536)</f>
        <v/>
      </c>
      <c r="J508" t="str">
        <f>IF(ISBLANK('Registrations List'!BE536),"",'Registrations List'!BE536)</f>
        <v/>
      </c>
      <c r="K508" t="str">
        <f>IF(ISBLANK('Registrations List'!BF536),"",'Registrations List'!BF536)</f>
        <v/>
      </c>
      <c r="L508" t="str">
        <f>IF(ISBLANK('Registrations List'!BK536),"",'Registrations List'!BK536)</f>
        <v/>
      </c>
      <c r="M508" t="str">
        <f>IF(ISBLANK('Registrations List'!BL536),"",'Registrations List'!BL536)</f>
        <v/>
      </c>
      <c r="N508" t="str">
        <f>IF(ISBLANK('Registrations List'!BQ536),"",'Registrations List'!BQ536)</f>
        <v/>
      </c>
      <c r="O508" t="str">
        <f>IF(ISBLANK('Registrations List'!BR536),"",'Registrations List'!BR536)</f>
        <v/>
      </c>
      <c r="P508" t="str">
        <f>IF(ISBLANK('Registrations List'!BW536),"",'Registrations List'!BW536)</f>
        <v/>
      </c>
      <c r="Q508" t="str">
        <f>IF(ISBLANK('Registrations List'!BX536),"",'Registrations List'!BX536)</f>
        <v/>
      </c>
      <c r="R508" t="str">
        <f>IF(ISBLANK('Registrations List'!CC536),"",'Registrations List'!CC536)</f>
        <v/>
      </c>
      <c r="S508" t="str">
        <f>IF(ISBLANK('Registrations List'!CD536),"",'Registrations List'!CD536)</f>
        <v/>
      </c>
      <c r="T508" s="96" t="str">
        <f>IF(H508="","",Schedule!C511)</f>
        <v/>
      </c>
      <c r="U508" t="str">
        <f>IF('Request for Payment'!$G$29=0,"",'Request for Payment'!$G$29)</f>
        <v/>
      </c>
      <c r="V508" t="str">
        <f>IF(ISBLANK('Registrations List'!AH536),"",'Registrations List'!AH536)</f>
        <v/>
      </c>
      <c r="W508" t="str">
        <f>IF(ISBLANK('Registrations List'!AI536),"",'Registrations List'!AI536)</f>
        <v/>
      </c>
      <c r="X508" t="str">
        <f>IF(ISBLANK('Registrations List'!AJ536),"",'Registrations List'!AJ536)</f>
        <v/>
      </c>
      <c r="Y508" t="str">
        <f>IF(ISBLANK('Registrations List'!AK536),"",'Registrations List'!AK536)</f>
        <v/>
      </c>
      <c r="Z508" t="str">
        <f>IF(ISBLANK('Registrations List'!AL536),"",'Registrations List'!AL536)</f>
        <v/>
      </c>
      <c r="AA508" t="str">
        <f>IF(ISBLANK('Registrations List'!AM536),"",'Registrations List'!AM536)</f>
        <v/>
      </c>
      <c r="AB508" t="str">
        <f>IF(ISBLANK('Registrations List'!AN536),"",'Registrations List'!AN536)</f>
        <v/>
      </c>
      <c r="AC508" t="str">
        <f>IF(ISBLANK('Registrations List'!AO536),"",'Registrations List'!AO536)</f>
        <v/>
      </c>
      <c r="AD508" t="str">
        <f>IF(ISBLANK('Registrations List'!AP536),"",'Registrations List'!AP536)</f>
        <v/>
      </c>
      <c r="AE508" t="str">
        <f>IF(ISBLANK('Registrations List'!AR536),"",'Registrations List'!AR536)</f>
        <v/>
      </c>
    </row>
    <row r="509" spans="1:31">
      <c r="A509" t="str">
        <f>IF(ISBLANK('Registrations List'!G537),"",'Registrations List'!G537)</f>
        <v/>
      </c>
      <c r="B509" t="str">
        <f>IF(ISBLANK('Registrations List'!H537),"",'Registrations List'!H537)</f>
        <v/>
      </c>
      <c r="C509" t="str">
        <f>IF(ISBLANK('Registrations List'!L537),"",'Registrations List'!L537)</f>
        <v/>
      </c>
      <c r="D509" t="str">
        <f>IF(ISBLANK('Registrations List'!M537),"",'Registrations List'!M537)</f>
        <v/>
      </c>
      <c r="E509" t="str">
        <f>IF(ISBLANK('Registrations List'!N537),"",'Registrations List'!N537)</f>
        <v/>
      </c>
      <c r="F509" t="str">
        <f>IF(ISBLANK('Registrations List'!O537),"",'Registrations List'!O537)</f>
        <v/>
      </c>
      <c r="G509" t="str">
        <f>IF(ISBLANK('Registrations List'!P537),"",'Registrations List'!P537)</f>
        <v/>
      </c>
      <c r="H509" t="str">
        <f>IF(ISBLANK('Registrations List'!AY537),"",'Registrations List'!AY537)</f>
        <v/>
      </c>
      <c r="I509" t="str">
        <f>IF(ISBLANK('Registrations List'!AZ537),"",'Registrations List'!AZ537)</f>
        <v/>
      </c>
      <c r="J509" t="str">
        <f>IF(ISBLANK('Registrations List'!BE537),"",'Registrations List'!BE537)</f>
        <v/>
      </c>
      <c r="K509" t="str">
        <f>IF(ISBLANK('Registrations List'!BF537),"",'Registrations List'!BF537)</f>
        <v/>
      </c>
      <c r="L509" t="str">
        <f>IF(ISBLANK('Registrations List'!BK537),"",'Registrations List'!BK537)</f>
        <v/>
      </c>
      <c r="M509" t="str">
        <f>IF(ISBLANK('Registrations List'!BL537),"",'Registrations List'!BL537)</f>
        <v/>
      </c>
      <c r="N509" t="str">
        <f>IF(ISBLANK('Registrations List'!BQ537),"",'Registrations List'!BQ537)</f>
        <v/>
      </c>
      <c r="O509" t="str">
        <f>IF(ISBLANK('Registrations List'!BR537),"",'Registrations List'!BR537)</f>
        <v/>
      </c>
      <c r="P509" t="str">
        <f>IF(ISBLANK('Registrations List'!BW537),"",'Registrations List'!BW537)</f>
        <v/>
      </c>
      <c r="Q509" t="str">
        <f>IF(ISBLANK('Registrations List'!BX537),"",'Registrations List'!BX537)</f>
        <v/>
      </c>
      <c r="R509" t="str">
        <f>IF(ISBLANK('Registrations List'!CC537),"",'Registrations List'!CC537)</f>
        <v/>
      </c>
      <c r="S509" t="str">
        <f>IF(ISBLANK('Registrations List'!CD537),"",'Registrations List'!CD537)</f>
        <v/>
      </c>
      <c r="T509" s="96" t="str">
        <f>IF(H509="","",Schedule!C512)</f>
        <v/>
      </c>
      <c r="U509" t="str">
        <f>IF('Request for Payment'!$G$29=0,"",'Request for Payment'!$G$29)</f>
        <v/>
      </c>
      <c r="V509" t="str">
        <f>IF(ISBLANK('Registrations List'!AH537),"",'Registrations List'!AH537)</f>
        <v/>
      </c>
      <c r="W509" t="str">
        <f>IF(ISBLANK('Registrations List'!AI537),"",'Registrations List'!AI537)</f>
        <v/>
      </c>
      <c r="X509" t="str">
        <f>IF(ISBLANK('Registrations List'!AJ537),"",'Registrations List'!AJ537)</f>
        <v/>
      </c>
      <c r="Y509" t="str">
        <f>IF(ISBLANK('Registrations List'!AK537),"",'Registrations List'!AK537)</f>
        <v/>
      </c>
      <c r="Z509" t="str">
        <f>IF(ISBLANK('Registrations List'!AL537),"",'Registrations List'!AL537)</f>
        <v/>
      </c>
      <c r="AA509" t="str">
        <f>IF(ISBLANK('Registrations List'!AM537),"",'Registrations List'!AM537)</f>
        <v/>
      </c>
      <c r="AB509" t="str">
        <f>IF(ISBLANK('Registrations List'!AN537),"",'Registrations List'!AN537)</f>
        <v/>
      </c>
      <c r="AC509" t="str">
        <f>IF(ISBLANK('Registrations List'!AO537),"",'Registrations List'!AO537)</f>
        <v/>
      </c>
      <c r="AD509" t="str">
        <f>IF(ISBLANK('Registrations List'!AP537),"",'Registrations List'!AP537)</f>
        <v/>
      </c>
      <c r="AE509" t="str">
        <f>IF(ISBLANK('Registrations List'!AR537),"",'Registrations List'!AR537)</f>
        <v/>
      </c>
    </row>
    <row r="510" spans="1:31">
      <c r="A510" t="str">
        <f>IF(ISBLANK('Registrations List'!G538),"",'Registrations List'!G538)</f>
        <v/>
      </c>
      <c r="B510" t="str">
        <f>IF(ISBLANK('Registrations List'!H538),"",'Registrations List'!H538)</f>
        <v/>
      </c>
      <c r="C510" t="str">
        <f>IF(ISBLANK('Registrations List'!L538),"",'Registrations List'!L538)</f>
        <v/>
      </c>
      <c r="D510" t="str">
        <f>IF(ISBLANK('Registrations List'!M538),"",'Registrations List'!M538)</f>
        <v/>
      </c>
      <c r="E510" t="str">
        <f>IF(ISBLANK('Registrations List'!N538),"",'Registrations List'!N538)</f>
        <v/>
      </c>
      <c r="F510" t="str">
        <f>IF(ISBLANK('Registrations List'!O538),"",'Registrations List'!O538)</f>
        <v/>
      </c>
      <c r="G510" t="str">
        <f>IF(ISBLANK('Registrations List'!P538),"",'Registrations List'!P538)</f>
        <v/>
      </c>
      <c r="H510" t="str">
        <f>IF(ISBLANK('Registrations List'!AY538),"",'Registrations List'!AY538)</f>
        <v/>
      </c>
      <c r="I510" t="str">
        <f>IF(ISBLANK('Registrations List'!AZ538),"",'Registrations List'!AZ538)</f>
        <v/>
      </c>
      <c r="J510" t="str">
        <f>IF(ISBLANK('Registrations List'!BE538),"",'Registrations List'!BE538)</f>
        <v/>
      </c>
      <c r="K510" t="str">
        <f>IF(ISBLANK('Registrations List'!BF538),"",'Registrations List'!BF538)</f>
        <v/>
      </c>
      <c r="L510" t="str">
        <f>IF(ISBLANK('Registrations List'!BK538),"",'Registrations List'!BK538)</f>
        <v/>
      </c>
      <c r="M510" t="str">
        <f>IF(ISBLANK('Registrations List'!BL538),"",'Registrations List'!BL538)</f>
        <v/>
      </c>
      <c r="N510" t="str">
        <f>IF(ISBLANK('Registrations List'!BQ538),"",'Registrations List'!BQ538)</f>
        <v/>
      </c>
      <c r="O510" t="str">
        <f>IF(ISBLANK('Registrations List'!BR538),"",'Registrations List'!BR538)</f>
        <v/>
      </c>
      <c r="P510" t="str">
        <f>IF(ISBLANK('Registrations List'!BW538),"",'Registrations List'!BW538)</f>
        <v/>
      </c>
      <c r="Q510" t="str">
        <f>IF(ISBLANK('Registrations List'!BX538),"",'Registrations List'!BX538)</f>
        <v/>
      </c>
      <c r="R510" t="str">
        <f>IF(ISBLANK('Registrations List'!CC538),"",'Registrations List'!CC538)</f>
        <v/>
      </c>
      <c r="S510" t="str">
        <f>IF(ISBLANK('Registrations List'!CD538),"",'Registrations List'!CD538)</f>
        <v/>
      </c>
      <c r="T510" s="96" t="str">
        <f>IF(H510="","",Schedule!C513)</f>
        <v/>
      </c>
      <c r="U510" t="str">
        <f>IF('Request for Payment'!$G$29=0,"",'Request for Payment'!$G$29)</f>
        <v/>
      </c>
      <c r="V510" t="str">
        <f>IF(ISBLANK('Registrations List'!AH538),"",'Registrations List'!AH538)</f>
        <v/>
      </c>
      <c r="W510" t="str">
        <f>IF(ISBLANK('Registrations List'!AI538),"",'Registrations List'!AI538)</f>
        <v/>
      </c>
      <c r="X510" t="str">
        <f>IF(ISBLANK('Registrations List'!AJ538),"",'Registrations List'!AJ538)</f>
        <v/>
      </c>
      <c r="Y510" t="str">
        <f>IF(ISBLANK('Registrations List'!AK538),"",'Registrations List'!AK538)</f>
        <v/>
      </c>
      <c r="Z510" t="str">
        <f>IF(ISBLANK('Registrations List'!AL538),"",'Registrations List'!AL538)</f>
        <v/>
      </c>
      <c r="AA510" t="str">
        <f>IF(ISBLANK('Registrations List'!AM538),"",'Registrations List'!AM538)</f>
        <v/>
      </c>
      <c r="AB510" t="str">
        <f>IF(ISBLANK('Registrations List'!AN538),"",'Registrations List'!AN538)</f>
        <v/>
      </c>
      <c r="AC510" t="str">
        <f>IF(ISBLANK('Registrations List'!AO538),"",'Registrations List'!AO538)</f>
        <v/>
      </c>
      <c r="AD510" t="str">
        <f>IF(ISBLANK('Registrations List'!AP538),"",'Registrations List'!AP538)</f>
        <v/>
      </c>
      <c r="AE510" t="str">
        <f>IF(ISBLANK('Registrations List'!AR538),"",'Registrations List'!AR538)</f>
        <v/>
      </c>
    </row>
    <row r="511" spans="1:31">
      <c r="A511" t="str">
        <f>IF(ISBLANK('Registrations List'!G539),"",'Registrations List'!G539)</f>
        <v/>
      </c>
      <c r="B511" t="str">
        <f>IF(ISBLANK('Registrations List'!H539),"",'Registrations List'!H539)</f>
        <v/>
      </c>
      <c r="C511" t="str">
        <f>IF(ISBLANK('Registrations List'!L539),"",'Registrations List'!L539)</f>
        <v/>
      </c>
      <c r="D511" t="str">
        <f>IF(ISBLANK('Registrations List'!M539),"",'Registrations List'!M539)</f>
        <v/>
      </c>
      <c r="E511" t="str">
        <f>IF(ISBLANK('Registrations List'!N539),"",'Registrations List'!N539)</f>
        <v/>
      </c>
      <c r="F511" t="str">
        <f>IF(ISBLANK('Registrations List'!O539),"",'Registrations List'!O539)</f>
        <v/>
      </c>
      <c r="G511" t="str">
        <f>IF(ISBLANK('Registrations List'!P539),"",'Registrations List'!P539)</f>
        <v/>
      </c>
      <c r="H511" t="str">
        <f>IF(ISBLANK('Registrations List'!AY539),"",'Registrations List'!AY539)</f>
        <v/>
      </c>
      <c r="I511" t="str">
        <f>IF(ISBLANK('Registrations List'!AZ539),"",'Registrations List'!AZ539)</f>
        <v/>
      </c>
      <c r="J511" t="str">
        <f>IF(ISBLANK('Registrations List'!BE539),"",'Registrations List'!BE539)</f>
        <v/>
      </c>
      <c r="K511" t="str">
        <f>IF(ISBLANK('Registrations List'!BF539),"",'Registrations List'!BF539)</f>
        <v/>
      </c>
      <c r="L511" t="str">
        <f>IF(ISBLANK('Registrations List'!BK539),"",'Registrations List'!BK539)</f>
        <v/>
      </c>
      <c r="M511" t="str">
        <f>IF(ISBLANK('Registrations List'!BL539),"",'Registrations List'!BL539)</f>
        <v/>
      </c>
      <c r="N511" t="str">
        <f>IF(ISBLANK('Registrations List'!BQ539),"",'Registrations List'!BQ539)</f>
        <v/>
      </c>
      <c r="O511" t="str">
        <f>IF(ISBLANK('Registrations List'!BR539),"",'Registrations List'!BR539)</f>
        <v/>
      </c>
      <c r="P511" t="str">
        <f>IF(ISBLANK('Registrations List'!BW539),"",'Registrations List'!BW539)</f>
        <v/>
      </c>
      <c r="Q511" t="str">
        <f>IF(ISBLANK('Registrations List'!BX539),"",'Registrations List'!BX539)</f>
        <v/>
      </c>
      <c r="R511" t="str">
        <f>IF(ISBLANK('Registrations List'!CC539),"",'Registrations List'!CC539)</f>
        <v/>
      </c>
      <c r="S511" t="str">
        <f>IF(ISBLANK('Registrations List'!CD539),"",'Registrations List'!CD539)</f>
        <v/>
      </c>
      <c r="T511" s="96" t="str">
        <f>IF(H511="","",Schedule!C514)</f>
        <v/>
      </c>
      <c r="U511" t="str">
        <f>IF('Request for Payment'!$G$29=0,"",'Request for Payment'!$G$29)</f>
        <v/>
      </c>
      <c r="V511" t="str">
        <f>IF(ISBLANK('Registrations List'!AH539),"",'Registrations List'!AH539)</f>
        <v/>
      </c>
      <c r="W511" t="str">
        <f>IF(ISBLANK('Registrations List'!AI539),"",'Registrations List'!AI539)</f>
        <v/>
      </c>
      <c r="X511" t="str">
        <f>IF(ISBLANK('Registrations List'!AJ539),"",'Registrations List'!AJ539)</f>
        <v/>
      </c>
      <c r="Y511" t="str">
        <f>IF(ISBLANK('Registrations List'!AK539),"",'Registrations List'!AK539)</f>
        <v/>
      </c>
      <c r="Z511" t="str">
        <f>IF(ISBLANK('Registrations List'!AL539),"",'Registrations List'!AL539)</f>
        <v/>
      </c>
      <c r="AA511" t="str">
        <f>IF(ISBLANK('Registrations List'!AM539),"",'Registrations List'!AM539)</f>
        <v/>
      </c>
      <c r="AB511" t="str">
        <f>IF(ISBLANK('Registrations List'!AN539),"",'Registrations List'!AN539)</f>
        <v/>
      </c>
      <c r="AC511" t="str">
        <f>IF(ISBLANK('Registrations List'!AO539),"",'Registrations List'!AO539)</f>
        <v/>
      </c>
      <c r="AD511" t="str">
        <f>IF(ISBLANK('Registrations List'!AP539),"",'Registrations List'!AP539)</f>
        <v/>
      </c>
      <c r="AE511" t="str">
        <f>IF(ISBLANK('Registrations List'!AR539),"",'Registrations List'!AR539)</f>
        <v/>
      </c>
    </row>
    <row r="512" spans="1:31">
      <c r="A512" t="str">
        <f>IF(ISBLANK('Registrations List'!G540),"",'Registrations List'!G540)</f>
        <v/>
      </c>
      <c r="B512" t="str">
        <f>IF(ISBLANK('Registrations List'!H540),"",'Registrations List'!H540)</f>
        <v/>
      </c>
      <c r="C512" t="str">
        <f>IF(ISBLANK('Registrations List'!L540),"",'Registrations List'!L540)</f>
        <v/>
      </c>
      <c r="D512" t="str">
        <f>IF(ISBLANK('Registrations List'!M540),"",'Registrations List'!M540)</f>
        <v/>
      </c>
      <c r="E512" t="str">
        <f>IF(ISBLANK('Registrations List'!N540),"",'Registrations List'!N540)</f>
        <v/>
      </c>
      <c r="F512" t="str">
        <f>IF(ISBLANK('Registrations List'!O540),"",'Registrations List'!O540)</f>
        <v/>
      </c>
      <c r="G512" t="str">
        <f>IF(ISBLANK('Registrations List'!P540),"",'Registrations List'!P540)</f>
        <v/>
      </c>
      <c r="H512" t="str">
        <f>IF(ISBLANK('Registrations List'!AY540),"",'Registrations List'!AY540)</f>
        <v/>
      </c>
      <c r="I512" t="str">
        <f>IF(ISBLANK('Registrations List'!AZ540),"",'Registrations List'!AZ540)</f>
        <v/>
      </c>
      <c r="J512" t="str">
        <f>IF(ISBLANK('Registrations List'!BE540),"",'Registrations List'!BE540)</f>
        <v/>
      </c>
      <c r="K512" t="str">
        <f>IF(ISBLANK('Registrations List'!BF540),"",'Registrations List'!BF540)</f>
        <v/>
      </c>
      <c r="L512" t="str">
        <f>IF(ISBLANK('Registrations List'!BK540),"",'Registrations List'!BK540)</f>
        <v/>
      </c>
      <c r="M512" t="str">
        <f>IF(ISBLANK('Registrations List'!BL540),"",'Registrations List'!BL540)</f>
        <v/>
      </c>
      <c r="N512" t="str">
        <f>IF(ISBLANK('Registrations List'!BQ540),"",'Registrations List'!BQ540)</f>
        <v/>
      </c>
      <c r="O512" t="str">
        <f>IF(ISBLANK('Registrations List'!BR540),"",'Registrations List'!BR540)</f>
        <v/>
      </c>
      <c r="P512" t="str">
        <f>IF(ISBLANK('Registrations List'!BW540),"",'Registrations List'!BW540)</f>
        <v/>
      </c>
      <c r="Q512" t="str">
        <f>IF(ISBLANK('Registrations List'!BX540),"",'Registrations List'!BX540)</f>
        <v/>
      </c>
      <c r="R512" t="str">
        <f>IF(ISBLANK('Registrations List'!CC540),"",'Registrations List'!CC540)</f>
        <v/>
      </c>
      <c r="S512" t="str">
        <f>IF(ISBLANK('Registrations List'!CD540),"",'Registrations List'!CD540)</f>
        <v/>
      </c>
      <c r="T512" s="96" t="str">
        <f>IF(H512="","",Schedule!C515)</f>
        <v/>
      </c>
      <c r="U512" t="str">
        <f>IF('Request for Payment'!$G$29=0,"",'Request for Payment'!$G$29)</f>
        <v/>
      </c>
      <c r="V512" t="str">
        <f>IF(ISBLANK('Registrations List'!AH540),"",'Registrations List'!AH540)</f>
        <v/>
      </c>
      <c r="W512" t="str">
        <f>IF(ISBLANK('Registrations List'!AI540),"",'Registrations List'!AI540)</f>
        <v/>
      </c>
      <c r="X512" t="str">
        <f>IF(ISBLANK('Registrations List'!AJ540),"",'Registrations List'!AJ540)</f>
        <v/>
      </c>
      <c r="Y512" t="str">
        <f>IF(ISBLANK('Registrations List'!AK540),"",'Registrations List'!AK540)</f>
        <v/>
      </c>
      <c r="Z512" t="str">
        <f>IF(ISBLANK('Registrations List'!AL540),"",'Registrations List'!AL540)</f>
        <v/>
      </c>
      <c r="AA512" t="str">
        <f>IF(ISBLANK('Registrations List'!AM540),"",'Registrations List'!AM540)</f>
        <v/>
      </c>
      <c r="AB512" t="str">
        <f>IF(ISBLANK('Registrations List'!AN540),"",'Registrations List'!AN540)</f>
        <v/>
      </c>
      <c r="AC512" t="str">
        <f>IF(ISBLANK('Registrations List'!AO540),"",'Registrations List'!AO540)</f>
        <v/>
      </c>
      <c r="AD512" t="str">
        <f>IF(ISBLANK('Registrations List'!AP540),"",'Registrations List'!AP540)</f>
        <v/>
      </c>
      <c r="AE512" t="str">
        <f>IF(ISBLANK('Registrations List'!AR540),"",'Registrations List'!AR540)</f>
        <v/>
      </c>
    </row>
    <row r="513" spans="1:31">
      <c r="A513" t="str">
        <f>IF(ISBLANK('Registrations List'!G541),"",'Registrations List'!G541)</f>
        <v/>
      </c>
      <c r="B513" t="str">
        <f>IF(ISBLANK('Registrations List'!H541),"",'Registrations List'!H541)</f>
        <v/>
      </c>
      <c r="C513" t="str">
        <f>IF(ISBLANK('Registrations List'!L541),"",'Registrations List'!L541)</f>
        <v/>
      </c>
      <c r="D513" t="str">
        <f>IF(ISBLANK('Registrations List'!M541),"",'Registrations List'!M541)</f>
        <v/>
      </c>
      <c r="E513" t="str">
        <f>IF(ISBLANK('Registrations List'!N541),"",'Registrations List'!N541)</f>
        <v/>
      </c>
      <c r="F513" t="str">
        <f>IF(ISBLANK('Registrations List'!O541),"",'Registrations List'!O541)</f>
        <v/>
      </c>
      <c r="G513" t="str">
        <f>IF(ISBLANK('Registrations List'!P541),"",'Registrations List'!P541)</f>
        <v/>
      </c>
      <c r="H513" t="str">
        <f>IF(ISBLANK('Registrations List'!AY541),"",'Registrations List'!AY541)</f>
        <v/>
      </c>
      <c r="I513" t="str">
        <f>IF(ISBLANK('Registrations List'!AZ541),"",'Registrations List'!AZ541)</f>
        <v/>
      </c>
      <c r="J513" t="str">
        <f>IF(ISBLANK('Registrations List'!BE541),"",'Registrations List'!BE541)</f>
        <v/>
      </c>
      <c r="K513" t="str">
        <f>IF(ISBLANK('Registrations List'!BF541),"",'Registrations List'!BF541)</f>
        <v/>
      </c>
      <c r="L513" t="str">
        <f>IF(ISBLANK('Registrations List'!BK541),"",'Registrations List'!BK541)</f>
        <v/>
      </c>
      <c r="M513" t="str">
        <f>IF(ISBLANK('Registrations List'!BL541),"",'Registrations List'!BL541)</f>
        <v/>
      </c>
      <c r="N513" t="str">
        <f>IF(ISBLANK('Registrations List'!BQ541),"",'Registrations List'!BQ541)</f>
        <v/>
      </c>
      <c r="O513" t="str">
        <f>IF(ISBLANK('Registrations List'!BR541),"",'Registrations List'!BR541)</f>
        <v/>
      </c>
      <c r="P513" t="str">
        <f>IF(ISBLANK('Registrations List'!BW541),"",'Registrations List'!BW541)</f>
        <v/>
      </c>
      <c r="Q513" t="str">
        <f>IF(ISBLANK('Registrations List'!BX541),"",'Registrations List'!BX541)</f>
        <v/>
      </c>
      <c r="R513" t="str">
        <f>IF(ISBLANK('Registrations List'!CC541),"",'Registrations List'!CC541)</f>
        <v/>
      </c>
      <c r="S513" t="str">
        <f>IF(ISBLANK('Registrations List'!CD541),"",'Registrations List'!CD541)</f>
        <v/>
      </c>
      <c r="T513" s="96" t="str">
        <f>IF(H513="","",Schedule!C516)</f>
        <v/>
      </c>
      <c r="U513" t="str">
        <f>IF('Request for Payment'!$G$29=0,"",'Request for Payment'!$G$29)</f>
        <v/>
      </c>
      <c r="V513" t="str">
        <f>IF(ISBLANK('Registrations List'!AH541),"",'Registrations List'!AH541)</f>
        <v/>
      </c>
      <c r="W513" t="str">
        <f>IF(ISBLANK('Registrations List'!AI541),"",'Registrations List'!AI541)</f>
        <v/>
      </c>
      <c r="X513" t="str">
        <f>IF(ISBLANK('Registrations List'!AJ541),"",'Registrations List'!AJ541)</f>
        <v/>
      </c>
      <c r="Y513" t="str">
        <f>IF(ISBLANK('Registrations List'!AK541),"",'Registrations List'!AK541)</f>
        <v/>
      </c>
      <c r="Z513" t="str">
        <f>IF(ISBLANK('Registrations List'!AL541),"",'Registrations List'!AL541)</f>
        <v/>
      </c>
      <c r="AA513" t="str">
        <f>IF(ISBLANK('Registrations List'!AM541),"",'Registrations List'!AM541)</f>
        <v/>
      </c>
      <c r="AB513" t="str">
        <f>IF(ISBLANK('Registrations List'!AN541),"",'Registrations List'!AN541)</f>
        <v/>
      </c>
      <c r="AC513" t="str">
        <f>IF(ISBLANK('Registrations List'!AO541),"",'Registrations List'!AO541)</f>
        <v/>
      </c>
      <c r="AD513" t="str">
        <f>IF(ISBLANK('Registrations List'!AP541),"",'Registrations List'!AP541)</f>
        <v/>
      </c>
      <c r="AE513" t="str">
        <f>IF(ISBLANK('Registrations List'!AR541),"",'Registrations List'!AR541)</f>
        <v/>
      </c>
    </row>
    <row r="514" spans="1:31">
      <c r="A514" t="str">
        <f>IF(ISBLANK('Registrations List'!G542),"",'Registrations List'!G542)</f>
        <v/>
      </c>
      <c r="B514" t="str">
        <f>IF(ISBLANK('Registrations List'!H542),"",'Registrations List'!H542)</f>
        <v/>
      </c>
      <c r="C514" t="str">
        <f>IF(ISBLANK('Registrations List'!L542),"",'Registrations List'!L542)</f>
        <v/>
      </c>
      <c r="D514" t="str">
        <f>IF(ISBLANK('Registrations List'!M542),"",'Registrations List'!M542)</f>
        <v/>
      </c>
      <c r="E514" t="str">
        <f>IF(ISBLANK('Registrations List'!N542),"",'Registrations List'!N542)</f>
        <v/>
      </c>
      <c r="F514" t="str">
        <f>IF(ISBLANK('Registrations List'!O542),"",'Registrations List'!O542)</f>
        <v/>
      </c>
      <c r="G514" t="str">
        <f>IF(ISBLANK('Registrations List'!P542),"",'Registrations List'!P542)</f>
        <v/>
      </c>
      <c r="H514" t="str">
        <f>IF(ISBLANK('Registrations List'!AY542),"",'Registrations List'!AY542)</f>
        <v/>
      </c>
      <c r="I514" t="str">
        <f>IF(ISBLANK('Registrations List'!AZ542),"",'Registrations List'!AZ542)</f>
        <v/>
      </c>
      <c r="J514" t="str">
        <f>IF(ISBLANK('Registrations List'!BE542),"",'Registrations List'!BE542)</f>
        <v/>
      </c>
      <c r="K514" t="str">
        <f>IF(ISBLANK('Registrations List'!BF542),"",'Registrations List'!BF542)</f>
        <v/>
      </c>
      <c r="L514" t="str">
        <f>IF(ISBLANK('Registrations List'!BK542),"",'Registrations List'!BK542)</f>
        <v/>
      </c>
      <c r="M514" t="str">
        <f>IF(ISBLANK('Registrations List'!BL542),"",'Registrations List'!BL542)</f>
        <v/>
      </c>
      <c r="N514" t="str">
        <f>IF(ISBLANK('Registrations List'!BQ542),"",'Registrations List'!BQ542)</f>
        <v/>
      </c>
      <c r="O514" t="str">
        <f>IF(ISBLANK('Registrations List'!BR542),"",'Registrations List'!BR542)</f>
        <v/>
      </c>
      <c r="P514" t="str">
        <f>IF(ISBLANK('Registrations List'!BW542),"",'Registrations List'!BW542)</f>
        <v/>
      </c>
      <c r="Q514" t="str">
        <f>IF(ISBLANK('Registrations List'!BX542),"",'Registrations List'!BX542)</f>
        <v/>
      </c>
      <c r="R514" t="str">
        <f>IF(ISBLANK('Registrations List'!CC542),"",'Registrations List'!CC542)</f>
        <v/>
      </c>
      <c r="S514" t="str">
        <f>IF(ISBLANK('Registrations List'!CD542),"",'Registrations List'!CD542)</f>
        <v/>
      </c>
      <c r="T514" s="96" t="str">
        <f>IF(H514="","",Schedule!C517)</f>
        <v/>
      </c>
      <c r="U514" t="str">
        <f>IF('Request for Payment'!$G$29=0,"",'Request for Payment'!$G$29)</f>
        <v/>
      </c>
      <c r="V514" t="str">
        <f>IF(ISBLANK('Registrations List'!AH542),"",'Registrations List'!AH542)</f>
        <v/>
      </c>
      <c r="W514" t="str">
        <f>IF(ISBLANK('Registrations List'!AI542),"",'Registrations List'!AI542)</f>
        <v/>
      </c>
      <c r="X514" t="str">
        <f>IF(ISBLANK('Registrations List'!AJ542),"",'Registrations List'!AJ542)</f>
        <v/>
      </c>
      <c r="Y514" t="str">
        <f>IF(ISBLANK('Registrations List'!AK542),"",'Registrations List'!AK542)</f>
        <v/>
      </c>
      <c r="Z514" t="str">
        <f>IF(ISBLANK('Registrations List'!AL542),"",'Registrations List'!AL542)</f>
        <v/>
      </c>
      <c r="AA514" t="str">
        <f>IF(ISBLANK('Registrations List'!AM542),"",'Registrations List'!AM542)</f>
        <v/>
      </c>
      <c r="AB514" t="str">
        <f>IF(ISBLANK('Registrations List'!AN542),"",'Registrations List'!AN542)</f>
        <v/>
      </c>
      <c r="AC514" t="str">
        <f>IF(ISBLANK('Registrations List'!AO542),"",'Registrations List'!AO542)</f>
        <v/>
      </c>
      <c r="AD514" t="str">
        <f>IF(ISBLANK('Registrations List'!AP542),"",'Registrations List'!AP542)</f>
        <v/>
      </c>
      <c r="AE514" t="str">
        <f>IF(ISBLANK('Registrations List'!AR542),"",'Registrations List'!AR542)</f>
        <v/>
      </c>
    </row>
    <row r="515" spans="1:31">
      <c r="A515" t="str">
        <f>IF(ISBLANK('Registrations List'!G543),"",'Registrations List'!G543)</f>
        <v/>
      </c>
      <c r="B515" t="str">
        <f>IF(ISBLANK('Registrations List'!H543),"",'Registrations List'!H543)</f>
        <v/>
      </c>
      <c r="C515" t="str">
        <f>IF(ISBLANK('Registrations List'!L543),"",'Registrations List'!L543)</f>
        <v/>
      </c>
      <c r="D515" t="str">
        <f>IF(ISBLANK('Registrations List'!M543),"",'Registrations List'!M543)</f>
        <v/>
      </c>
      <c r="E515" t="str">
        <f>IF(ISBLANK('Registrations List'!N543),"",'Registrations List'!N543)</f>
        <v/>
      </c>
      <c r="F515" t="str">
        <f>IF(ISBLANK('Registrations List'!O543),"",'Registrations List'!O543)</f>
        <v/>
      </c>
      <c r="G515" t="str">
        <f>IF(ISBLANK('Registrations List'!P543),"",'Registrations List'!P543)</f>
        <v/>
      </c>
      <c r="H515" t="str">
        <f>IF(ISBLANK('Registrations List'!AY543),"",'Registrations List'!AY543)</f>
        <v/>
      </c>
      <c r="I515" t="str">
        <f>IF(ISBLANK('Registrations List'!AZ543),"",'Registrations List'!AZ543)</f>
        <v/>
      </c>
      <c r="J515" t="str">
        <f>IF(ISBLANK('Registrations List'!BE543),"",'Registrations List'!BE543)</f>
        <v/>
      </c>
      <c r="K515" t="str">
        <f>IF(ISBLANK('Registrations List'!BF543),"",'Registrations List'!BF543)</f>
        <v/>
      </c>
      <c r="L515" t="str">
        <f>IF(ISBLANK('Registrations List'!BK543),"",'Registrations List'!BK543)</f>
        <v/>
      </c>
      <c r="M515" t="str">
        <f>IF(ISBLANK('Registrations List'!BL543),"",'Registrations List'!BL543)</f>
        <v/>
      </c>
      <c r="N515" t="str">
        <f>IF(ISBLANK('Registrations List'!BQ543),"",'Registrations List'!BQ543)</f>
        <v/>
      </c>
      <c r="O515" t="str">
        <f>IF(ISBLANK('Registrations List'!BR543),"",'Registrations List'!BR543)</f>
        <v/>
      </c>
      <c r="P515" t="str">
        <f>IF(ISBLANK('Registrations List'!BW543),"",'Registrations List'!BW543)</f>
        <v/>
      </c>
      <c r="Q515" t="str">
        <f>IF(ISBLANK('Registrations List'!BX543),"",'Registrations List'!BX543)</f>
        <v/>
      </c>
      <c r="R515" t="str">
        <f>IF(ISBLANK('Registrations List'!CC543),"",'Registrations List'!CC543)</f>
        <v/>
      </c>
      <c r="S515" t="str">
        <f>IF(ISBLANK('Registrations List'!CD543),"",'Registrations List'!CD543)</f>
        <v/>
      </c>
      <c r="T515" s="96" t="str">
        <f>IF(H515="","",Schedule!C518)</f>
        <v/>
      </c>
      <c r="U515" t="str">
        <f>IF('Request for Payment'!$G$29=0,"",'Request for Payment'!$G$29)</f>
        <v/>
      </c>
      <c r="V515" t="str">
        <f>IF(ISBLANK('Registrations List'!AH543),"",'Registrations List'!AH543)</f>
        <v/>
      </c>
      <c r="W515" t="str">
        <f>IF(ISBLANK('Registrations List'!AI543),"",'Registrations List'!AI543)</f>
        <v/>
      </c>
      <c r="X515" t="str">
        <f>IF(ISBLANK('Registrations List'!AJ543),"",'Registrations List'!AJ543)</f>
        <v/>
      </c>
      <c r="Y515" t="str">
        <f>IF(ISBLANK('Registrations List'!AK543),"",'Registrations List'!AK543)</f>
        <v/>
      </c>
      <c r="Z515" t="str">
        <f>IF(ISBLANK('Registrations List'!AL543),"",'Registrations List'!AL543)</f>
        <v/>
      </c>
      <c r="AA515" t="str">
        <f>IF(ISBLANK('Registrations List'!AM543),"",'Registrations List'!AM543)</f>
        <v/>
      </c>
      <c r="AB515" t="str">
        <f>IF(ISBLANK('Registrations List'!AN543),"",'Registrations List'!AN543)</f>
        <v/>
      </c>
      <c r="AC515" t="str">
        <f>IF(ISBLANK('Registrations List'!AO543),"",'Registrations List'!AO543)</f>
        <v/>
      </c>
      <c r="AD515" t="str">
        <f>IF(ISBLANK('Registrations List'!AP543),"",'Registrations List'!AP543)</f>
        <v/>
      </c>
      <c r="AE515" t="str">
        <f>IF(ISBLANK('Registrations List'!AR543),"",'Registrations List'!AR543)</f>
        <v/>
      </c>
    </row>
    <row r="516" spans="1:31">
      <c r="A516" t="str">
        <f>IF(ISBLANK('Registrations List'!G544),"",'Registrations List'!G544)</f>
        <v/>
      </c>
      <c r="B516" t="str">
        <f>IF(ISBLANK('Registrations List'!H544),"",'Registrations List'!H544)</f>
        <v/>
      </c>
      <c r="C516" t="str">
        <f>IF(ISBLANK('Registrations List'!L544),"",'Registrations List'!L544)</f>
        <v/>
      </c>
      <c r="D516" t="str">
        <f>IF(ISBLANK('Registrations List'!M544),"",'Registrations List'!M544)</f>
        <v/>
      </c>
      <c r="E516" t="str">
        <f>IF(ISBLANK('Registrations List'!N544),"",'Registrations List'!N544)</f>
        <v/>
      </c>
      <c r="F516" t="str">
        <f>IF(ISBLANK('Registrations List'!O544),"",'Registrations List'!O544)</f>
        <v/>
      </c>
      <c r="G516" t="str">
        <f>IF(ISBLANK('Registrations List'!P544),"",'Registrations List'!P544)</f>
        <v/>
      </c>
      <c r="H516" t="str">
        <f>IF(ISBLANK('Registrations List'!AY544),"",'Registrations List'!AY544)</f>
        <v/>
      </c>
      <c r="I516" t="str">
        <f>IF(ISBLANK('Registrations List'!AZ544),"",'Registrations List'!AZ544)</f>
        <v/>
      </c>
      <c r="J516" t="str">
        <f>IF(ISBLANK('Registrations List'!BE544),"",'Registrations List'!BE544)</f>
        <v/>
      </c>
      <c r="K516" t="str">
        <f>IF(ISBLANK('Registrations List'!BF544),"",'Registrations List'!BF544)</f>
        <v/>
      </c>
      <c r="L516" t="str">
        <f>IF(ISBLANK('Registrations List'!BK544),"",'Registrations List'!BK544)</f>
        <v/>
      </c>
      <c r="M516" t="str">
        <f>IF(ISBLANK('Registrations List'!BL544),"",'Registrations List'!BL544)</f>
        <v/>
      </c>
      <c r="N516" t="str">
        <f>IF(ISBLANK('Registrations List'!BQ544),"",'Registrations List'!BQ544)</f>
        <v/>
      </c>
      <c r="O516" t="str">
        <f>IF(ISBLANK('Registrations List'!BR544),"",'Registrations List'!BR544)</f>
        <v/>
      </c>
      <c r="P516" t="str">
        <f>IF(ISBLANK('Registrations List'!BW544),"",'Registrations List'!BW544)</f>
        <v/>
      </c>
      <c r="Q516" t="str">
        <f>IF(ISBLANK('Registrations List'!BX544),"",'Registrations List'!BX544)</f>
        <v/>
      </c>
      <c r="R516" t="str">
        <f>IF(ISBLANK('Registrations List'!CC544),"",'Registrations List'!CC544)</f>
        <v/>
      </c>
      <c r="S516" t="str">
        <f>IF(ISBLANK('Registrations List'!CD544),"",'Registrations List'!CD544)</f>
        <v/>
      </c>
      <c r="T516" s="96" t="str">
        <f>IF(H516="","",Schedule!C519)</f>
        <v/>
      </c>
      <c r="U516" t="str">
        <f>IF('Request for Payment'!$G$29=0,"",'Request for Payment'!$G$29)</f>
        <v/>
      </c>
      <c r="V516" t="str">
        <f>IF(ISBLANK('Registrations List'!AH544),"",'Registrations List'!AH544)</f>
        <v/>
      </c>
      <c r="W516" t="str">
        <f>IF(ISBLANK('Registrations List'!AI544),"",'Registrations List'!AI544)</f>
        <v/>
      </c>
      <c r="X516" t="str">
        <f>IF(ISBLANK('Registrations List'!AJ544),"",'Registrations List'!AJ544)</f>
        <v/>
      </c>
      <c r="Y516" t="str">
        <f>IF(ISBLANK('Registrations List'!AK544),"",'Registrations List'!AK544)</f>
        <v/>
      </c>
      <c r="Z516" t="str">
        <f>IF(ISBLANK('Registrations List'!AL544),"",'Registrations List'!AL544)</f>
        <v/>
      </c>
      <c r="AA516" t="str">
        <f>IF(ISBLANK('Registrations List'!AM544),"",'Registrations List'!AM544)</f>
        <v/>
      </c>
      <c r="AB516" t="str">
        <f>IF(ISBLANK('Registrations List'!AN544),"",'Registrations List'!AN544)</f>
        <v/>
      </c>
      <c r="AC516" t="str">
        <f>IF(ISBLANK('Registrations List'!AO544),"",'Registrations List'!AO544)</f>
        <v/>
      </c>
      <c r="AD516" t="str">
        <f>IF(ISBLANK('Registrations List'!AP544),"",'Registrations List'!AP544)</f>
        <v/>
      </c>
      <c r="AE516" t="str">
        <f>IF(ISBLANK('Registrations List'!AR544),"",'Registrations List'!AR544)</f>
        <v/>
      </c>
    </row>
    <row r="517" spans="1:31">
      <c r="A517" t="str">
        <f>IF(ISBLANK('Registrations List'!G545),"",'Registrations List'!G545)</f>
        <v/>
      </c>
      <c r="B517" t="str">
        <f>IF(ISBLANK('Registrations List'!H545),"",'Registrations List'!H545)</f>
        <v/>
      </c>
      <c r="C517" t="str">
        <f>IF(ISBLANK('Registrations List'!L545),"",'Registrations List'!L545)</f>
        <v/>
      </c>
      <c r="D517" t="str">
        <f>IF(ISBLANK('Registrations List'!M545),"",'Registrations List'!M545)</f>
        <v/>
      </c>
      <c r="E517" t="str">
        <f>IF(ISBLANK('Registrations List'!N545),"",'Registrations List'!N545)</f>
        <v/>
      </c>
      <c r="F517" t="str">
        <f>IF(ISBLANK('Registrations List'!O545),"",'Registrations List'!O545)</f>
        <v/>
      </c>
      <c r="G517" t="str">
        <f>IF(ISBLANK('Registrations List'!P545),"",'Registrations List'!P545)</f>
        <v/>
      </c>
      <c r="H517" t="str">
        <f>IF(ISBLANK('Registrations List'!AY545),"",'Registrations List'!AY545)</f>
        <v/>
      </c>
      <c r="I517" t="str">
        <f>IF(ISBLANK('Registrations List'!AZ545),"",'Registrations List'!AZ545)</f>
        <v/>
      </c>
      <c r="J517" t="str">
        <f>IF(ISBLANK('Registrations List'!BE545),"",'Registrations List'!BE545)</f>
        <v/>
      </c>
      <c r="K517" t="str">
        <f>IF(ISBLANK('Registrations List'!BF545),"",'Registrations List'!BF545)</f>
        <v/>
      </c>
      <c r="L517" t="str">
        <f>IF(ISBLANK('Registrations List'!BK545),"",'Registrations List'!BK545)</f>
        <v/>
      </c>
      <c r="M517" t="str">
        <f>IF(ISBLANK('Registrations List'!BL545),"",'Registrations List'!BL545)</f>
        <v/>
      </c>
      <c r="N517" t="str">
        <f>IF(ISBLANK('Registrations List'!BQ545),"",'Registrations List'!BQ545)</f>
        <v/>
      </c>
      <c r="O517" t="str">
        <f>IF(ISBLANK('Registrations List'!BR545),"",'Registrations List'!BR545)</f>
        <v/>
      </c>
      <c r="P517" t="str">
        <f>IF(ISBLANK('Registrations List'!BW545),"",'Registrations List'!BW545)</f>
        <v/>
      </c>
      <c r="Q517" t="str">
        <f>IF(ISBLANK('Registrations List'!BX545),"",'Registrations List'!BX545)</f>
        <v/>
      </c>
      <c r="R517" t="str">
        <f>IF(ISBLANK('Registrations List'!CC545),"",'Registrations List'!CC545)</f>
        <v/>
      </c>
      <c r="S517" t="str">
        <f>IF(ISBLANK('Registrations List'!CD545),"",'Registrations List'!CD545)</f>
        <v/>
      </c>
      <c r="T517" s="96" t="str">
        <f>IF(H517="","",Schedule!C520)</f>
        <v/>
      </c>
      <c r="U517" t="str">
        <f>IF('Request for Payment'!$G$29=0,"",'Request for Payment'!$G$29)</f>
        <v/>
      </c>
      <c r="V517" t="str">
        <f>IF(ISBLANK('Registrations List'!AH545),"",'Registrations List'!AH545)</f>
        <v/>
      </c>
      <c r="W517" t="str">
        <f>IF(ISBLANK('Registrations List'!AI545),"",'Registrations List'!AI545)</f>
        <v/>
      </c>
      <c r="X517" t="str">
        <f>IF(ISBLANK('Registrations List'!AJ545),"",'Registrations List'!AJ545)</f>
        <v/>
      </c>
      <c r="Y517" t="str">
        <f>IF(ISBLANK('Registrations List'!AK545),"",'Registrations List'!AK545)</f>
        <v/>
      </c>
      <c r="Z517" t="str">
        <f>IF(ISBLANK('Registrations List'!AL545),"",'Registrations List'!AL545)</f>
        <v/>
      </c>
      <c r="AA517" t="str">
        <f>IF(ISBLANK('Registrations List'!AM545),"",'Registrations List'!AM545)</f>
        <v/>
      </c>
      <c r="AB517" t="str">
        <f>IF(ISBLANK('Registrations List'!AN545),"",'Registrations List'!AN545)</f>
        <v/>
      </c>
      <c r="AC517" t="str">
        <f>IF(ISBLANK('Registrations List'!AO545),"",'Registrations List'!AO545)</f>
        <v/>
      </c>
      <c r="AD517" t="str">
        <f>IF(ISBLANK('Registrations List'!AP545),"",'Registrations List'!AP545)</f>
        <v/>
      </c>
      <c r="AE517" t="str">
        <f>IF(ISBLANK('Registrations List'!AR545),"",'Registrations List'!AR545)</f>
        <v/>
      </c>
    </row>
    <row r="518" spans="1:31">
      <c r="A518" t="str">
        <f>IF(ISBLANK('Registrations List'!G546),"",'Registrations List'!G546)</f>
        <v/>
      </c>
      <c r="B518" t="str">
        <f>IF(ISBLANK('Registrations List'!H546),"",'Registrations List'!H546)</f>
        <v/>
      </c>
      <c r="C518" t="str">
        <f>IF(ISBLANK('Registrations List'!L546),"",'Registrations List'!L546)</f>
        <v/>
      </c>
      <c r="D518" t="str">
        <f>IF(ISBLANK('Registrations List'!M546),"",'Registrations List'!M546)</f>
        <v/>
      </c>
      <c r="E518" t="str">
        <f>IF(ISBLANK('Registrations List'!N546),"",'Registrations List'!N546)</f>
        <v/>
      </c>
      <c r="F518" t="str">
        <f>IF(ISBLANK('Registrations List'!O546),"",'Registrations List'!O546)</f>
        <v/>
      </c>
      <c r="G518" t="str">
        <f>IF(ISBLANK('Registrations List'!P546),"",'Registrations List'!P546)</f>
        <v/>
      </c>
      <c r="H518" t="str">
        <f>IF(ISBLANK('Registrations List'!AY546),"",'Registrations List'!AY546)</f>
        <v/>
      </c>
      <c r="I518" t="str">
        <f>IF(ISBLANK('Registrations List'!AZ546),"",'Registrations List'!AZ546)</f>
        <v/>
      </c>
      <c r="J518" t="str">
        <f>IF(ISBLANK('Registrations List'!BE546),"",'Registrations List'!BE546)</f>
        <v/>
      </c>
      <c r="K518" t="str">
        <f>IF(ISBLANK('Registrations List'!BF546),"",'Registrations List'!BF546)</f>
        <v/>
      </c>
      <c r="L518" t="str">
        <f>IF(ISBLANK('Registrations List'!BK546),"",'Registrations List'!BK546)</f>
        <v/>
      </c>
      <c r="M518" t="str">
        <f>IF(ISBLANK('Registrations List'!BL546),"",'Registrations List'!BL546)</f>
        <v/>
      </c>
      <c r="N518" t="str">
        <f>IF(ISBLANK('Registrations List'!BQ546),"",'Registrations List'!BQ546)</f>
        <v/>
      </c>
      <c r="O518" t="str">
        <f>IF(ISBLANK('Registrations List'!BR546),"",'Registrations List'!BR546)</f>
        <v/>
      </c>
      <c r="P518" t="str">
        <f>IF(ISBLANK('Registrations List'!BW546),"",'Registrations List'!BW546)</f>
        <v/>
      </c>
      <c r="Q518" t="str">
        <f>IF(ISBLANK('Registrations List'!BX546),"",'Registrations List'!BX546)</f>
        <v/>
      </c>
      <c r="R518" t="str">
        <f>IF(ISBLANK('Registrations List'!CC546),"",'Registrations List'!CC546)</f>
        <v/>
      </c>
      <c r="S518" t="str">
        <f>IF(ISBLANK('Registrations List'!CD546),"",'Registrations List'!CD546)</f>
        <v/>
      </c>
      <c r="T518" s="96" t="str">
        <f>IF(H518="","",Schedule!C521)</f>
        <v/>
      </c>
      <c r="U518" t="str">
        <f>IF('Request for Payment'!$G$29=0,"",'Request for Payment'!$G$29)</f>
        <v/>
      </c>
      <c r="V518" t="str">
        <f>IF(ISBLANK('Registrations List'!AH546),"",'Registrations List'!AH546)</f>
        <v/>
      </c>
      <c r="W518" t="str">
        <f>IF(ISBLANK('Registrations List'!AI546),"",'Registrations List'!AI546)</f>
        <v/>
      </c>
      <c r="X518" t="str">
        <f>IF(ISBLANK('Registrations List'!AJ546),"",'Registrations List'!AJ546)</f>
        <v/>
      </c>
      <c r="Y518" t="str">
        <f>IF(ISBLANK('Registrations List'!AK546),"",'Registrations List'!AK546)</f>
        <v/>
      </c>
      <c r="Z518" t="str">
        <f>IF(ISBLANK('Registrations List'!AL546),"",'Registrations List'!AL546)</f>
        <v/>
      </c>
      <c r="AA518" t="str">
        <f>IF(ISBLANK('Registrations List'!AM546),"",'Registrations List'!AM546)</f>
        <v/>
      </c>
      <c r="AB518" t="str">
        <f>IF(ISBLANK('Registrations List'!AN546),"",'Registrations List'!AN546)</f>
        <v/>
      </c>
      <c r="AC518" t="str">
        <f>IF(ISBLANK('Registrations List'!AO546),"",'Registrations List'!AO546)</f>
        <v/>
      </c>
      <c r="AD518" t="str">
        <f>IF(ISBLANK('Registrations List'!AP546),"",'Registrations List'!AP546)</f>
        <v/>
      </c>
      <c r="AE518" t="str">
        <f>IF(ISBLANK('Registrations List'!AR546),"",'Registrations List'!AR546)</f>
        <v/>
      </c>
    </row>
    <row r="519" spans="1:31">
      <c r="A519" t="str">
        <f>IF(ISBLANK('Registrations List'!G547),"",'Registrations List'!G547)</f>
        <v/>
      </c>
      <c r="B519" t="str">
        <f>IF(ISBLANK('Registrations List'!H547),"",'Registrations List'!H547)</f>
        <v/>
      </c>
      <c r="C519" t="str">
        <f>IF(ISBLANK('Registrations List'!L547),"",'Registrations List'!L547)</f>
        <v/>
      </c>
      <c r="D519" t="str">
        <f>IF(ISBLANK('Registrations List'!M547),"",'Registrations List'!M547)</f>
        <v/>
      </c>
      <c r="E519" t="str">
        <f>IF(ISBLANK('Registrations List'!N547),"",'Registrations List'!N547)</f>
        <v/>
      </c>
      <c r="F519" t="str">
        <f>IF(ISBLANK('Registrations List'!O547),"",'Registrations List'!O547)</f>
        <v/>
      </c>
      <c r="G519" t="str">
        <f>IF(ISBLANK('Registrations List'!P547),"",'Registrations List'!P547)</f>
        <v/>
      </c>
      <c r="H519" t="str">
        <f>IF(ISBLANK('Registrations List'!AY547),"",'Registrations List'!AY547)</f>
        <v/>
      </c>
      <c r="I519" t="str">
        <f>IF(ISBLANK('Registrations List'!AZ547),"",'Registrations List'!AZ547)</f>
        <v/>
      </c>
      <c r="J519" t="str">
        <f>IF(ISBLANK('Registrations List'!BE547),"",'Registrations List'!BE547)</f>
        <v/>
      </c>
      <c r="K519" t="str">
        <f>IF(ISBLANK('Registrations List'!BF547),"",'Registrations List'!BF547)</f>
        <v/>
      </c>
      <c r="L519" t="str">
        <f>IF(ISBLANK('Registrations List'!BK547),"",'Registrations List'!BK547)</f>
        <v/>
      </c>
      <c r="M519" t="str">
        <f>IF(ISBLANK('Registrations List'!BL547),"",'Registrations List'!BL547)</f>
        <v/>
      </c>
      <c r="N519" t="str">
        <f>IF(ISBLANK('Registrations List'!BQ547),"",'Registrations List'!BQ547)</f>
        <v/>
      </c>
      <c r="O519" t="str">
        <f>IF(ISBLANK('Registrations List'!BR547),"",'Registrations List'!BR547)</f>
        <v/>
      </c>
      <c r="P519" t="str">
        <f>IF(ISBLANK('Registrations List'!BW547),"",'Registrations List'!BW547)</f>
        <v/>
      </c>
      <c r="Q519" t="str">
        <f>IF(ISBLANK('Registrations List'!BX547),"",'Registrations List'!BX547)</f>
        <v/>
      </c>
      <c r="R519" t="str">
        <f>IF(ISBLANK('Registrations List'!CC547),"",'Registrations List'!CC547)</f>
        <v/>
      </c>
      <c r="S519" t="str">
        <f>IF(ISBLANK('Registrations List'!CD547),"",'Registrations List'!CD547)</f>
        <v/>
      </c>
      <c r="T519" s="96" t="str">
        <f>IF(H519="","",Schedule!C522)</f>
        <v/>
      </c>
      <c r="U519" t="str">
        <f>IF('Request for Payment'!$G$29=0,"",'Request for Payment'!$G$29)</f>
        <v/>
      </c>
      <c r="V519" t="str">
        <f>IF(ISBLANK('Registrations List'!AH547),"",'Registrations List'!AH547)</f>
        <v/>
      </c>
      <c r="W519" t="str">
        <f>IF(ISBLANK('Registrations List'!AI547),"",'Registrations List'!AI547)</f>
        <v/>
      </c>
      <c r="X519" t="str">
        <f>IF(ISBLANK('Registrations List'!AJ547),"",'Registrations List'!AJ547)</f>
        <v/>
      </c>
      <c r="Y519" t="str">
        <f>IF(ISBLANK('Registrations List'!AK547),"",'Registrations List'!AK547)</f>
        <v/>
      </c>
      <c r="Z519" t="str">
        <f>IF(ISBLANK('Registrations List'!AL547),"",'Registrations List'!AL547)</f>
        <v/>
      </c>
      <c r="AA519" t="str">
        <f>IF(ISBLANK('Registrations List'!AM547),"",'Registrations List'!AM547)</f>
        <v/>
      </c>
      <c r="AB519" t="str">
        <f>IF(ISBLANK('Registrations List'!AN547),"",'Registrations List'!AN547)</f>
        <v/>
      </c>
      <c r="AC519" t="str">
        <f>IF(ISBLANK('Registrations List'!AO547),"",'Registrations List'!AO547)</f>
        <v/>
      </c>
      <c r="AD519" t="str">
        <f>IF(ISBLANK('Registrations List'!AP547),"",'Registrations List'!AP547)</f>
        <v/>
      </c>
      <c r="AE519" t="str">
        <f>IF(ISBLANK('Registrations List'!AR547),"",'Registrations List'!AR547)</f>
        <v/>
      </c>
    </row>
    <row r="520" spans="1:31">
      <c r="A520" t="str">
        <f>IF(ISBLANK('Registrations List'!G548),"",'Registrations List'!G548)</f>
        <v/>
      </c>
      <c r="B520" t="str">
        <f>IF(ISBLANK('Registrations List'!H548),"",'Registrations List'!H548)</f>
        <v/>
      </c>
      <c r="C520" t="str">
        <f>IF(ISBLANK('Registrations List'!L548),"",'Registrations List'!L548)</f>
        <v/>
      </c>
      <c r="D520" t="str">
        <f>IF(ISBLANK('Registrations List'!M548),"",'Registrations List'!M548)</f>
        <v/>
      </c>
      <c r="E520" t="str">
        <f>IF(ISBLANK('Registrations List'!N548),"",'Registrations List'!N548)</f>
        <v/>
      </c>
      <c r="F520" t="str">
        <f>IF(ISBLANK('Registrations List'!O548),"",'Registrations List'!O548)</f>
        <v/>
      </c>
      <c r="G520" t="str">
        <f>IF(ISBLANK('Registrations List'!P548),"",'Registrations List'!P548)</f>
        <v/>
      </c>
      <c r="H520" t="str">
        <f>IF(ISBLANK('Registrations List'!AY548),"",'Registrations List'!AY548)</f>
        <v/>
      </c>
      <c r="I520" t="str">
        <f>IF(ISBLANK('Registrations List'!AZ548),"",'Registrations List'!AZ548)</f>
        <v/>
      </c>
      <c r="J520" t="str">
        <f>IF(ISBLANK('Registrations List'!BE548),"",'Registrations List'!BE548)</f>
        <v/>
      </c>
      <c r="K520" t="str">
        <f>IF(ISBLANK('Registrations List'!BF548),"",'Registrations List'!BF548)</f>
        <v/>
      </c>
      <c r="L520" t="str">
        <f>IF(ISBLANK('Registrations List'!BK548),"",'Registrations List'!BK548)</f>
        <v/>
      </c>
      <c r="M520" t="str">
        <f>IF(ISBLANK('Registrations List'!BL548),"",'Registrations List'!BL548)</f>
        <v/>
      </c>
      <c r="N520" t="str">
        <f>IF(ISBLANK('Registrations List'!BQ548),"",'Registrations List'!BQ548)</f>
        <v/>
      </c>
      <c r="O520" t="str">
        <f>IF(ISBLANK('Registrations List'!BR548),"",'Registrations List'!BR548)</f>
        <v/>
      </c>
      <c r="P520" t="str">
        <f>IF(ISBLANK('Registrations List'!BW548),"",'Registrations List'!BW548)</f>
        <v/>
      </c>
      <c r="Q520" t="str">
        <f>IF(ISBLANK('Registrations List'!BX548),"",'Registrations List'!BX548)</f>
        <v/>
      </c>
      <c r="R520" t="str">
        <f>IF(ISBLANK('Registrations List'!CC548),"",'Registrations List'!CC548)</f>
        <v/>
      </c>
      <c r="S520" t="str">
        <f>IF(ISBLANK('Registrations List'!CD548),"",'Registrations List'!CD548)</f>
        <v/>
      </c>
      <c r="T520" s="96" t="str">
        <f>IF(H520="","",Schedule!C523)</f>
        <v/>
      </c>
      <c r="U520" t="str">
        <f>IF('Request for Payment'!$G$29=0,"",'Request for Payment'!$G$29)</f>
        <v/>
      </c>
      <c r="V520" t="str">
        <f>IF(ISBLANK('Registrations List'!AH548),"",'Registrations List'!AH548)</f>
        <v/>
      </c>
      <c r="W520" t="str">
        <f>IF(ISBLANK('Registrations List'!AI548),"",'Registrations List'!AI548)</f>
        <v/>
      </c>
      <c r="X520" t="str">
        <f>IF(ISBLANK('Registrations List'!AJ548),"",'Registrations List'!AJ548)</f>
        <v/>
      </c>
      <c r="Y520" t="str">
        <f>IF(ISBLANK('Registrations List'!AK548),"",'Registrations List'!AK548)</f>
        <v/>
      </c>
      <c r="Z520" t="str">
        <f>IF(ISBLANK('Registrations List'!AL548),"",'Registrations List'!AL548)</f>
        <v/>
      </c>
      <c r="AA520" t="str">
        <f>IF(ISBLANK('Registrations List'!AM548),"",'Registrations List'!AM548)</f>
        <v/>
      </c>
      <c r="AB520" t="str">
        <f>IF(ISBLANK('Registrations List'!AN548),"",'Registrations List'!AN548)</f>
        <v/>
      </c>
      <c r="AC520" t="str">
        <f>IF(ISBLANK('Registrations List'!AO548),"",'Registrations List'!AO548)</f>
        <v/>
      </c>
      <c r="AD520" t="str">
        <f>IF(ISBLANK('Registrations List'!AP548),"",'Registrations List'!AP548)</f>
        <v/>
      </c>
      <c r="AE520" t="str">
        <f>IF(ISBLANK('Registrations List'!AR548),"",'Registrations List'!AR548)</f>
        <v/>
      </c>
    </row>
    <row r="521" spans="1:31">
      <c r="A521" t="str">
        <f>IF(ISBLANK('Registrations List'!G549),"",'Registrations List'!G549)</f>
        <v/>
      </c>
      <c r="B521" t="str">
        <f>IF(ISBLANK('Registrations List'!H549),"",'Registrations List'!H549)</f>
        <v/>
      </c>
      <c r="C521" t="str">
        <f>IF(ISBLANK('Registrations List'!L549),"",'Registrations List'!L549)</f>
        <v/>
      </c>
      <c r="D521" t="str">
        <f>IF(ISBLANK('Registrations List'!M549),"",'Registrations List'!M549)</f>
        <v/>
      </c>
      <c r="E521" t="str">
        <f>IF(ISBLANK('Registrations List'!N549),"",'Registrations List'!N549)</f>
        <v/>
      </c>
      <c r="F521" t="str">
        <f>IF(ISBLANK('Registrations List'!O549),"",'Registrations List'!O549)</f>
        <v/>
      </c>
      <c r="G521" t="str">
        <f>IF(ISBLANK('Registrations List'!P549),"",'Registrations List'!P549)</f>
        <v/>
      </c>
      <c r="H521" t="str">
        <f>IF(ISBLANK('Registrations List'!AY549),"",'Registrations List'!AY549)</f>
        <v/>
      </c>
      <c r="I521" t="str">
        <f>IF(ISBLANK('Registrations List'!AZ549),"",'Registrations List'!AZ549)</f>
        <v/>
      </c>
      <c r="J521" t="str">
        <f>IF(ISBLANK('Registrations List'!BE549),"",'Registrations List'!BE549)</f>
        <v/>
      </c>
      <c r="K521" t="str">
        <f>IF(ISBLANK('Registrations List'!BF549),"",'Registrations List'!BF549)</f>
        <v/>
      </c>
      <c r="L521" t="str">
        <f>IF(ISBLANK('Registrations List'!BK549),"",'Registrations List'!BK549)</f>
        <v/>
      </c>
      <c r="M521" t="str">
        <f>IF(ISBLANK('Registrations List'!BL549),"",'Registrations List'!BL549)</f>
        <v/>
      </c>
      <c r="N521" t="str">
        <f>IF(ISBLANK('Registrations List'!BQ549),"",'Registrations List'!BQ549)</f>
        <v/>
      </c>
      <c r="O521" t="str">
        <f>IF(ISBLANK('Registrations List'!BR549),"",'Registrations List'!BR549)</f>
        <v/>
      </c>
      <c r="P521" t="str">
        <f>IF(ISBLANK('Registrations List'!BW549),"",'Registrations List'!BW549)</f>
        <v/>
      </c>
      <c r="Q521" t="str">
        <f>IF(ISBLANK('Registrations List'!BX549),"",'Registrations List'!BX549)</f>
        <v/>
      </c>
      <c r="R521" t="str">
        <f>IF(ISBLANK('Registrations List'!CC549),"",'Registrations List'!CC549)</f>
        <v/>
      </c>
      <c r="S521" t="str">
        <f>IF(ISBLANK('Registrations List'!CD549),"",'Registrations List'!CD549)</f>
        <v/>
      </c>
      <c r="T521" s="96" t="str">
        <f>IF(H521="","",Schedule!C524)</f>
        <v/>
      </c>
      <c r="U521" t="str">
        <f>IF('Request for Payment'!$G$29=0,"",'Request for Payment'!$G$29)</f>
        <v/>
      </c>
      <c r="V521" t="str">
        <f>IF(ISBLANK('Registrations List'!AH549),"",'Registrations List'!AH549)</f>
        <v/>
      </c>
      <c r="W521" t="str">
        <f>IF(ISBLANK('Registrations List'!AI549),"",'Registrations List'!AI549)</f>
        <v/>
      </c>
      <c r="X521" t="str">
        <f>IF(ISBLANK('Registrations List'!AJ549),"",'Registrations List'!AJ549)</f>
        <v/>
      </c>
      <c r="Y521" t="str">
        <f>IF(ISBLANK('Registrations List'!AK549),"",'Registrations List'!AK549)</f>
        <v/>
      </c>
      <c r="Z521" t="str">
        <f>IF(ISBLANK('Registrations List'!AL549),"",'Registrations List'!AL549)</f>
        <v/>
      </c>
      <c r="AA521" t="str">
        <f>IF(ISBLANK('Registrations List'!AM549),"",'Registrations List'!AM549)</f>
        <v/>
      </c>
      <c r="AB521" t="str">
        <f>IF(ISBLANK('Registrations List'!AN549),"",'Registrations List'!AN549)</f>
        <v/>
      </c>
      <c r="AC521" t="str">
        <f>IF(ISBLANK('Registrations List'!AO549),"",'Registrations List'!AO549)</f>
        <v/>
      </c>
      <c r="AD521" t="str">
        <f>IF(ISBLANK('Registrations List'!AP549),"",'Registrations List'!AP549)</f>
        <v/>
      </c>
      <c r="AE521" t="str">
        <f>IF(ISBLANK('Registrations List'!AR549),"",'Registrations List'!AR549)</f>
        <v/>
      </c>
    </row>
    <row r="522" spans="1:31">
      <c r="A522" t="str">
        <f>IF(ISBLANK('Registrations List'!G550),"",'Registrations List'!G550)</f>
        <v/>
      </c>
      <c r="B522" t="str">
        <f>IF(ISBLANK('Registrations List'!H550),"",'Registrations List'!H550)</f>
        <v/>
      </c>
      <c r="C522" t="str">
        <f>IF(ISBLANK('Registrations List'!L550),"",'Registrations List'!L550)</f>
        <v/>
      </c>
      <c r="D522" t="str">
        <f>IF(ISBLANK('Registrations List'!M550),"",'Registrations List'!M550)</f>
        <v/>
      </c>
      <c r="E522" t="str">
        <f>IF(ISBLANK('Registrations List'!N550),"",'Registrations List'!N550)</f>
        <v/>
      </c>
      <c r="F522" t="str">
        <f>IF(ISBLANK('Registrations List'!O550),"",'Registrations List'!O550)</f>
        <v/>
      </c>
      <c r="G522" t="str">
        <f>IF(ISBLANK('Registrations List'!P550),"",'Registrations List'!P550)</f>
        <v/>
      </c>
      <c r="H522" t="str">
        <f>IF(ISBLANK('Registrations List'!AY550),"",'Registrations List'!AY550)</f>
        <v/>
      </c>
      <c r="I522" t="str">
        <f>IF(ISBLANK('Registrations List'!AZ550),"",'Registrations List'!AZ550)</f>
        <v/>
      </c>
      <c r="J522" t="str">
        <f>IF(ISBLANK('Registrations List'!BE550),"",'Registrations List'!BE550)</f>
        <v/>
      </c>
      <c r="K522" t="str">
        <f>IF(ISBLANK('Registrations List'!BF550),"",'Registrations List'!BF550)</f>
        <v/>
      </c>
      <c r="L522" t="str">
        <f>IF(ISBLANK('Registrations List'!BK550),"",'Registrations List'!BK550)</f>
        <v/>
      </c>
      <c r="M522" t="str">
        <f>IF(ISBLANK('Registrations List'!BL550),"",'Registrations List'!BL550)</f>
        <v/>
      </c>
      <c r="N522" t="str">
        <f>IF(ISBLANK('Registrations List'!BQ550),"",'Registrations List'!BQ550)</f>
        <v/>
      </c>
      <c r="O522" t="str">
        <f>IF(ISBLANK('Registrations List'!BR550),"",'Registrations List'!BR550)</f>
        <v/>
      </c>
      <c r="P522" t="str">
        <f>IF(ISBLANK('Registrations List'!BW550),"",'Registrations List'!BW550)</f>
        <v/>
      </c>
      <c r="Q522" t="str">
        <f>IF(ISBLANK('Registrations List'!BX550),"",'Registrations List'!BX550)</f>
        <v/>
      </c>
      <c r="R522" t="str">
        <f>IF(ISBLANK('Registrations List'!CC550),"",'Registrations List'!CC550)</f>
        <v/>
      </c>
      <c r="S522" t="str">
        <f>IF(ISBLANK('Registrations List'!CD550),"",'Registrations List'!CD550)</f>
        <v/>
      </c>
      <c r="T522" s="96" t="str">
        <f>IF(H522="","",Schedule!C525)</f>
        <v/>
      </c>
      <c r="U522" t="str">
        <f>IF('Request for Payment'!$G$29=0,"",'Request for Payment'!$G$29)</f>
        <v/>
      </c>
      <c r="V522" t="str">
        <f>IF(ISBLANK('Registrations List'!AH550),"",'Registrations List'!AH550)</f>
        <v/>
      </c>
      <c r="W522" t="str">
        <f>IF(ISBLANK('Registrations List'!AI550),"",'Registrations List'!AI550)</f>
        <v/>
      </c>
      <c r="X522" t="str">
        <f>IF(ISBLANK('Registrations List'!AJ550),"",'Registrations List'!AJ550)</f>
        <v/>
      </c>
      <c r="Y522" t="str">
        <f>IF(ISBLANK('Registrations List'!AK550),"",'Registrations List'!AK550)</f>
        <v/>
      </c>
      <c r="Z522" t="str">
        <f>IF(ISBLANK('Registrations List'!AL550),"",'Registrations List'!AL550)</f>
        <v/>
      </c>
      <c r="AA522" t="str">
        <f>IF(ISBLANK('Registrations List'!AM550),"",'Registrations List'!AM550)</f>
        <v/>
      </c>
      <c r="AB522" t="str">
        <f>IF(ISBLANK('Registrations List'!AN550),"",'Registrations List'!AN550)</f>
        <v/>
      </c>
      <c r="AC522" t="str">
        <f>IF(ISBLANK('Registrations List'!AO550),"",'Registrations List'!AO550)</f>
        <v/>
      </c>
      <c r="AD522" t="str">
        <f>IF(ISBLANK('Registrations List'!AP550),"",'Registrations List'!AP550)</f>
        <v/>
      </c>
      <c r="AE522" t="str">
        <f>IF(ISBLANK('Registrations List'!AR550),"",'Registrations List'!AR550)</f>
        <v/>
      </c>
    </row>
    <row r="523" spans="1:31">
      <c r="A523" t="str">
        <f>IF(ISBLANK('Registrations List'!G551),"",'Registrations List'!G551)</f>
        <v/>
      </c>
      <c r="B523" t="str">
        <f>IF(ISBLANK('Registrations List'!H551),"",'Registrations List'!H551)</f>
        <v/>
      </c>
      <c r="C523" t="str">
        <f>IF(ISBLANK('Registrations List'!L551),"",'Registrations List'!L551)</f>
        <v/>
      </c>
      <c r="D523" t="str">
        <f>IF(ISBLANK('Registrations List'!M551),"",'Registrations List'!M551)</f>
        <v/>
      </c>
      <c r="E523" t="str">
        <f>IF(ISBLANK('Registrations List'!N551),"",'Registrations List'!N551)</f>
        <v/>
      </c>
      <c r="F523" t="str">
        <f>IF(ISBLANK('Registrations List'!O551),"",'Registrations List'!O551)</f>
        <v/>
      </c>
      <c r="G523" t="str">
        <f>IF(ISBLANK('Registrations List'!P551),"",'Registrations List'!P551)</f>
        <v/>
      </c>
      <c r="H523" t="str">
        <f>IF(ISBLANK('Registrations List'!AY551),"",'Registrations List'!AY551)</f>
        <v/>
      </c>
      <c r="I523" t="str">
        <f>IF(ISBLANK('Registrations List'!AZ551),"",'Registrations List'!AZ551)</f>
        <v/>
      </c>
      <c r="J523" t="str">
        <f>IF(ISBLANK('Registrations List'!BE551),"",'Registrations List'!BE551)</f>
        <v/>
      </c>
      <c r="K523" t="str">
        <f>IF(ISBLANK('Registrations List'!BF551),"",'Registrations List'!BF551)</f>
        <v/>
      </c>
      <c r="L523" t="str">
        <f>IF(ISBLANK('Registrations List'!BK551),"",'Registrations List'!BK551)</f>
        <v/>
      </c>
      <c r="M523" t="str">
        <f>IF(ISBLANK('Registrations List'!BL551),"",'Registrations List'!BL551)</f>
        <v/>
      </c>
      <c r="N523" t="str">
        <f>IF(ISBLANK('Registrations List'!BQ551),"",'Registrations List'!BQ551)</f>
        <v/>
      </c>
      <c r="O523" t="str">
        <f>IF(ISBLANK('Registrations List'!BR551),"",'Registrations List'!BR551)</f>
        <v/>
      </c>
      <c r="P523" t="str">
        <f>IF(ISBLANK('Registrations List'!BW551),"",'Registrations List'!BW551)</f>
        <v/>
      </c>
      <c r="Q523" t="str">
        <f>IF(ISBLANK('Registrations List'!BX551),"",'Registrations List'!BX551)</f>
        <v/>
      </c>
      <c r="R523" t="str">
        <f>IF(ISBLANK('Registrations List'!CC551),"",'Registrations List'!CC551)</f>
        <v/>
      </c>
      <c r="S523" t="str">
        <f>IF(ISBLANK('Registrations List'!CD551),"",'Registrations List'!CD551)</f>
        <v/>
      </c>
      <c r="T523" s="96" t="str">
        <f>IF(H523="","",Schedule!C526)</f>
        <v/>
      </c>
      <c r="U523" t="str">
        <f>IF('Request for Payment'!$G$29=0,"",'Request for Payment'!$G$29)</f>
        <v/>
      </c>
      <c r="V523" t="str">
        <f>IF(ISBLANK('Registrations List'!AH551),"",'Registrations List'!AH551)</f>
        <v/>
      </c>
      <c r="W523" t="str">
        <f>IF(ISBLANK('Registrations List'!AI551),"",'Registrations List'!AI551)</f>
        <v/>
      </c>
      <c r="X523" t="str">
        <f>IF(ISBLANK('Registrations List'!AJ551),"",'Registrations List'!AJ551)</f>
        <v/>
      </c>
      <c r="Y523" t="str">
        <f>IF(ISBLANK('Registrations List'!AK551),"",'Registrations List'!AK551)</f>
        <v/>
      </c>
      <c r="Z523" t="str">
        <f>IF(ISBLANK('Registrations List'!AL551),"",'Registrations List'!AL551)</f>
        <v/>
      </c>
      <c r="AA523" t="str">
        <f>IF(ISBLANK('Registrations List'!AM551),"",'Registrations List'!AM551)</f>
        <v/>
      </c>
      <c r="AB523" t="str">
        <f>IF(ISBLANK('Registrations List'!AN551),"",'Registrations List'!AN551)</f>
        <v/>
      </c>
      <c r="AC523" t="str">
        <f>IF(ISBLANK('Registrations List'!AO551),"",'Registrations List'!AO551)</f>
        <v/>
      </c>
      <c r="AD523" t="str">
        <f>IF(ISBLANK('Registrations List'!AP551),"",'Registrations List'!AP551)</f>
        <v/>
      </c>
      <c r="AE523" t="str">
        <f>IF(ISBLANK('Registrations List'!AR551),"",'Registrations List'!AR551)</f>
        <v/>
      </c>
    </row>
    <row r="524" spans="1:31">
      <c r="A524" t="str">
        <f>IF(ISBLANK('Registrations List'!G552),"",'Registrations List'!G552)</f>
        <v/>
      </c>
      <c r="B524" t="str">
        <f>IF(ISBLANK('Registrations List'!H552),"",'Registrations List'!H552)</f>
        <v/>
      </c>
      <c r="C524" t="str">
        <f>IF(ISBLANK('Registrations List'!L552),"",'Registrations List'!L552)</f>
        <v/>
      </c>
      <c r="D524" t="str">
        <f>IF(ISBLANK('Registrations List'!M552),"",'Registrations List'!M552)</f>
        <v/>
      </c>
      <c r="E524" t="str">
        <f>IF(ISBLANK('Registrations List'!N552),"",'Registrations List'!N552)</f>
        <v/>
      </c>
      <c r="F524" t="str">
        <f>IF(ISBLANK('Registrations List'!O552),"",'Registrations List'!O552)</f>
        <v/>
      </c>
      <c r="G524" t="str">
        <f>IF(ISBLANK('Registrations List'!P552),"",'Registrations List'!P552)</f>
        <v/>
      </c>
      <c r="H524" t="str">
        <f>IF(ISBLANK('Registrations List'!AY552),"",'Registrations List'!AY552)</f>
        <v/>
      </c>
      <c r="I524" t="str">
        <f>IF(ISBLANK('Registrations List'!AZ552),"",'Registrations List'!AZ552)</f>
        <v/>
      </c>
      <c r="J524" t="str">
        <f>IF(ISBLANK('Registrations List'!BE552),"",'Registrations List'!BE552)</f>
        <v/>
      </c>
      <c r="K524" t="str">
        <f>IF(ISBLANK('Registrations List'!BF552),"",'Registrations List'!BF552)</f>
        <v/>
      </c>
      <c r="L524" t="str">
        <f>IF(ISBLANK('Registrations List'!BK552),"",'Registrations List'!BK552)</f>
        <v/>
      </c>
      <c r="M524" t="str">
        <f>IF(ISBLANK('Registrations List'!BL552),"",'Registrations List'!BL552)</f>
        <v/>
      </c>
      <c r="N524" t="str">
        <f>IF(ISBLANK('Registrations List'!BQ552),"",'Registrations List'!BQ552)</f>
        <v/>
      </c>
      <c r="O524" t="str">
        <f>IF(ISBLANK('Registrations List'!BR552),"",'Registrations List'!BR552)</f>
        <v/>
      </c>
      <c r="P524" t="str">
        <f>IF(ISBLANK('Registrations List'!BW552),"",'Registrations List'!BW552)</f>
        <v/>
      </c>
      <c r="Q524" t="str">
        <f>IF(ISBLANK('Registrations List'!BX552),"",'Registrations List'!BX552)</f>
        <v/>
      </c>
      <c r="R524" t="str">
        <f>IF(ISBLANK('Registrations List'!CC552),"",'Registrations List'!CC552)</f>
        <v/>
      </c>
      <c r="S524" t="str">
        <f>IF(ISBLANK('Registrations List'!CD552),"",'Registrations List'!CD552)</f>
        <v/>
      </c>
      <c r="T524" s="96" t="str">
        <f>IF(H524="","",Schedule!C527)</f>
        <v/>
      </c>
      <c r="U524" t="str">
        <f>IF('Request for Payment'!$G$29=0,"",'Request for Payment'!$G$29)</f>
        <v/>
      </c>
      <c r="V524" t="str">
        <f>IF(ISBLANK('Registrations List'!AH552),"",'Registrations List'!AH552)</f>
        <v/>
      </c>
      <c r="W524" t="str">
        <f>IF(ISBLANK('Registrations List'!AI552),"",'Registrations List'!AI552)</f>
        <v/>
      </c>
      <c r="X524" t="str">
        <f>IF(ISBLANK('Registrations List'!AJ552),"",'Registrations List'!AJ552)</f>
        <v/>
      </c>
      <c r="Y524" t="str">
        <f>IF(ISBLANK('Registrations List'!AK552),"",'Registrations List'!AK552)</f>
        <v/>
      </c>
      <c r="Z524" t="str">
        <f>IF(ISBLANK('Registrations List'!AL552),"",'Registrations List'!AL552)</f>
        <v/>
      </c>
      <c r="AA524" t="str">
        <f>IF(ISBLANK('Registrations List'!AM552),"",'Registrations List'!AM552)</f>
        <v/>
      </c>
      <c r="AB524" t="str">
        <f>IF(ISBLANK('Registrations List'!AN552),"",'Registrations List'!AN552)</f>
        <v/>
      </c>
      <c r="AC524" t="str">
        <f>IF(ISBLANK('Registrations List'!AO552),"",'Registrations List'!AO552)</f>
        <v/>
      </c>
      <c r="AD524" t="str">
        <f>IF(ISBLANK('Registrations List'!AP552),"",'Registrations List'!AP552)</f>
        <v/>
      </c>
      <c r="AE524" t="str">
        <f>IF(ISBLANK('Registrations List'!AR552),"",'Registrations List'!AR552)</f>
        <v/>
      </c>
    </row>
    <row r="525" spans="1:31">
      <c r="A525" t="str">
        <f>IF(ISBLANK('Registrations List'!G553),"",'Registrations List'!G553)</f>
        <v/>
      </c>
      <c r="B525" t="str">
        <f>IF(ISBLANK('Registrations List'!H553),"",'Registrations List'!H553)</f>
        <v/>
      </c>
      <c r="C525" t="str">
        <f>IF(ISBLANK('Registrations List'!L553),"",'Registrations List'!L553)</f>
        <v/>
      </c>
      <c r="D525" t="str">
        <f>IF(ISBLANK('Registrations List'!M553),"",'Registrations List'!M553)</f>
        <v/>
      </c>
      <c r="E525" t="str">
        <f>IF(ISBLANK('Registrations List'!N553),"",'Registrations List'!N553)</f>
        <v/>
      </c>
      <c r="F525" t="str">
        <f>IF(ISBLANK('Registrations List'!O553),"",'Registrations List'!O553)</f>
        <v/>
      </c>
      <c r="G525" t="str">
        <f>IF(ISBLANK('Registrations List'!P553),"",'Registrations List'!P553)</f>
        <v/>
      </c>
      <c r="H525" t="str">
        <f>IF(ISBLANK('Registrations List'!AY553),"",'Registrations List'!AY553)</f>
        <v/>
      </c>
      <c r="I525" t="str">
        <f>IF(ISBLANK('Registrations List'!AZ553),"",'Registrations List'!AZ553)</f>
        <v/>
      </c>
      <c r="J525" t="str">
        <f>IF(ISBLANK('Registrations List'!BE553),"",'Registrations List'!BE553)</f>
        <v/>
      </c>
      <c r="K525" t="str">
        <f>IF(ISBLANK('Registrations List'!BF553),"",'Registrations List'!BF553)</f>
        <v/>
      </c>
      <c r="L525" t="str">
        <f>IF(ISBLANK('Registrations List'!BK553),"",'Registrations List'!BK553)</f>
        <v/>
      </c>
      <c r="M525" t="str">
        <f>IF(ISBLANK('Registrations List'!BL553),"",'Registrations List'!BL553)</f>
        <v/>
      </c>
      <c r="N525" t="str">
        <f>IF(ISBLANK('Registrations List'!BQ553),"",'Registrations List'!BQ553)</f>
        <v/>
      </c>
      <c r="O525" t="str">
        <f>IF(ISBLANK('Registrations List'!BR553),"",'Registrations List'!BR553)</f>
        <v/>
      </c>
      <c r="P525" t="str">
        <f>IF(ISBLANK('Registrations List'!BW553),"",'Registrations List'!BW553)</f>
        <v/>
      </c>
      <c r="Q525" t="str">
        <f>IF(ISBLANK('Registrations List'!BX553),"",'Registrations List'!BX553)</f>
        <v/>
      </c>
      <c r="R525" t="str">
        <f>IF(ISBLANK('Registrations List'!CC553),"",'Registrations List'!CC553)</f>
        <v/>
      </c>
      <c r="S525" t="str">
        <f>IF(ISBLANK('Registrations List'!CD553),"",'Registrations List'!CD553)</f>
        <v/>
      </c>
      <c r="T525" s="96" t="str">
        <f>IF(H525="","",Schedule!C528)</f>
        <v/>
      </c>
      <c r="U525" t="str">
        <f>IF('Request for Payment'!$G$29=0,"",'Request for Payment'!$G$29)</f>
        <v/>
      </c>
      <c r="V525" t="str">
        <f>IF(ISBLANK('Registrations List'!AH553),"",'Registrations List'!AH553)</f>
        <v/>
      </c>
      <c r="W525" t="str">
        <f>IF(ISBLANK('Registrations List'!AI553),"",'Registrations List'!AI553)</f>
        <v/>
      </c>
      <c r="X525" t="str">
        <f>IF(ISBLANK('Registrations List'!AJ553),"",'Registrations List'!AJ553)</f>
        <v/>
      </c>
      <c r="Y525" t="str">
        <f>IF(ISBLANK('Registrations List'!AK553),"",'Registrations List'!AK553)</f>
        <v/>
      </c>
      <c r="Z525" t="str">
        <f>IF(ISBLANK('Registrations List'!AL553),"",'Registrations List'!AL553)</f>
        <v/>
      </c>
      <c r="AA525" t="str">
        <f>IF(ISBLANK('Registrations List'!AM553),"",'Registrations List'!AM553)</f>
        <v/>
      </c>
      <c r="AB525" t="str">
        <f>IF(ISBLANK('Registrations List'!AN553),"",'Registrations List'!AN553)</f>
        <v/>
      </c>
      <c r="AC525" t="str">
        <f>IF(ISBLANK('Registrations List'!AO553),"",'Registrations List'!AO553)</f>
        <v/>
      </c>
      <c r="AD525" t="str">
        <f>IF(ISBLANK('Registrations List'!AP553),"",'Registrations List'!AP553)</f>
        <v/>
      </c>
      <c r="AE525" t="str">
        <f>IF(ISBLANK('Registrations List'!AR553),"",'Registrations List'!AR553)</f>
        <v/>
      </c>
    </row>
    <row r="526" spans="1:31">
      <c r="A526" t="str">
        <f>IF(ISBLANK('Registrations List'!G554),"",'Registrations List'!G554)</f>
        <v/>
      </c>
      <c r="B526" t="str">
        <f>IF(ISBLANK('Registrations List'!H554),"",'Registrations List'!H554)</f>
        <v/>
      </c>
      <c r="C526" t="str">
        <f>IF(ISBLANK('Registrations List'!L554),"",'Registrations List'!L554)</f>
        <v/>
      </c>
      <c r="D526" t="str">
        <f>IF(ISBLANK('Registrations List'!M554),"",'Registrations List'!M554)</f>
        <v/>
      </c>
      <c r="E526" t="str">
        <f>IF(ISBLANK('Registrations List'!N554),"",'Registrations List'!N554)</f>
        <v/>
      </c>
      <c r="F526" t="str">
        <f>IF(ISBLANK('Registrations List'!O554),"",'Registrations List'!O554)</f>
        <v/>
      </c>
      <c r="G526" t="str">
        <f>IF(ISBLANK('Registrations List'!P554),"",'Registrations List'!P554)</f>
        <v/>
      </c>
      <c r="H526" t="str">
        <f>IF(ISBLANK('Registrations List'!AY554),"",'Registrations List'!AY554)</f>
        <v/>
      </c>
      <c r="I526" t="str">
        <f>IF(ISBLANK('Registrations List'!AZ554),"",'Registrations List'!AZ554)</f>
        <v/>
      </c>
      <c r="J526" t="str">
        <f>IF(ISBLANK('Registrations List'!BE554),"",'Registrations List'!BE554)</f>
        <v/>
      </c>
      <c r="K526" t="str">
        <f>IF(ISBLANK('Registrations List'!BF554),"",'Registrations List'!BF554)</f>
        <v/>
      </c>
      <c r="L526" t="str">
        <f>IF(ISBLANK('Registrations List'!BK554),"",'Registrations List'!BK554)</f>
        <v/>
      </c>
      <c r="M526" t="str">
        <f>IF(ISBLANK('Registrations List'!BL554),"",'Registrations List'!BL554)</f>
        <v/>
      </c>
      <c r="N526" t="str">
        <f>IF(ISBLANK('Registrations List'!BQ554),"",'Registrations List'!BQ554)</f>
        <v/>
      </c>
      <c r="O526" t="str">
        <f>IF(ISBLANK('Registrations List'!BR554),"",'Registrations List'!BR554)</f>
        <v/>
      </c>
      <c r="P526" t="str">
        <f>IF(ISBLANK('Registrations List'!BW554),"",'Registrations List'!BW554)</f>
        <v/>
      </c>
      <c r="Q526" t="str">
        <f>IF(ISBLANK('Registrations List'!BX554),"",'Registrations List'!BX554)</f>
        <v/>
      </c>
      <c r="R526" t="str">
        <f>IF(ISBLANK('Registrations List'!CC554),"",'Registrations List'!CC554)</f>
        <v/>
      </c>
      <c r="S526" t="str">
        <f>IF(ISBLANK('Registrations List'!CD554),"",'Registrations List'!CD554)</f>
        <v/>
      </c>
      <c r="T526" s="96" t="str">
        <f>IF(H526="","",Schedule!C529)</f>
        <v/>
      </c>
      <c r="U526" t="str">
        <f>IF('Request for Payment'!$G$29=0,"",'Request for Payment'!$G$29)</f>
        <v/>
      </c>
      <c r="V526" t="str">
        <f>IF(ISBLANK('Registrations List'!AH554),"",'Registrations List'!AH554)</f>
        <v/>
      </c>
      <c r="W526" t="str">
        <f>IF(ISBLANK('Registrations List'!AI554),"",'Registrations List'!AI554)</f>
        <v/>
      </c>
      <c r="X526" t="str">
        <f>IF(ISBLANK('Registrations List'!AJ554),"",'Registrations List'!AJ554)</f>
        <v/>
      </c>
      <c r="Y526" t="str">
        <f>IF(ISBLANK('Registrations List'!AK554),"",'Registrations List'!AK554)</f>
        <v/>
      </c>
      <c r="Z526" t="str">
        <f>IF(ISBLANK('Registrations List'!AL554),"",'Registrations List'!AL554)</f>
        <v/>
      </c>
      <c r="AA526" t="str">
        <f>IF(ISBLANK('Registrations List'!AM554),"",'Registrations List'!AM554)</f>
        <v/>
      </c>
      <c r="AB526" t="str">
        <f>IF(ISBLANK('Registrations List'!AN554),"",'Registrations List'!AN554)</f>
        <v/>
      </c>
      <c r="AC526" t="str">
        <f>IF(ISBLANK('Registrations List'!AO554),"",'Registrations List'!AO554)</f>
        <v/>
      </c>
      <c r="AD526" t="str">
        <f>IF(ISBLANK('Registrations List'!AP554),"",'Registrations List'!AP554)</f>
        <v/>
      </c>
      <c r="AE526" t="str">
        <f>IF(ISBLANK('Registrations List'!AR554),"",'Registrations List'!AR554)</f>
        <v/>
      </c>
    </row>
    <row r="527" spans="1:31">
      <c r="A527" t="str">
        <f>IF(ISBLANK('Registrations List'!G555),"",'Registrations List'!G555)</f>
        <v/>
      </c>
      <c r="B527" t="str">
        <f>IF(ISBLANK('Registrations List'!H555),"",'Registrations List'!H555)</f>
        <v/>
      </c>
      <c r="C527" t="str">
        <f>IF(ISBLANK('Registrations List'!L555),"",'Registrations List'!L555)</f>
        <v/>
      </c>
      <c r="D527" t="str">
        <f>IF(ISBLANK('Registrations List'!M555),"",'Registrations List'!M555)</f>
        <v/>
      </c>
      <c r="E527" t="str">
        <f>IF(ISBLANK('Registrations List'!N555),"",'Registrations List'!N555)</f>
        <v/>
      </c>
      <c r="F527" t="str">
        <f>IF(ISBLANK('Registrations List'!O555),"",'Registrations List'!O555)</f>
        <v/>
      </c>
      <c r="G527" t="str">
        <f>IF(ISBLANK('Registrations List'!P555),"",'Registrations List'!P555)</f>
        <v/>
      </c>
      <c r="H527" t="str">
        <f>IF(ISBLANK('Registrations List'!AY555),"",'Registrations List'!AY555)</f>
        <v/>
      </c>
      <c r="I527" t="str">
        <f>IF(ISBLANK('Registrations List'!AZ555),"",'Registrations List'!AZ555)</f>
        <v/>
      </c>
      <c r="J527" t="str">
        <f>IF(ISBLANK('Registrations List'!BE555),"",'Registrations List'!BE555)</f>
        <v/>
      </c>
      <c r="K527" t="str">
        <f>IF(ISBLANK('Registrations List'!BF555),"",'Registrations List'!BF555)</f>
        <v/>
      </c>
      <c r="L527" t="str">
        <f>IF(ISBLANK('Registrations List'!BK555),"",'Registrations List'!BK555)</f>
        <v/>
      </c>
      <c r="M527" t="str">
        <f>IF(ISBLANK('Registrations List'!BL555),"",'Registrations List'!BL555)</f>
        <v/>
      </c>
      <c r="N527" t="str">
        <f>IF(ISBLANK('Registrations List'!BQ555),"",'Registrations List'!BQ555)</f>
        <v/>
      </c>
      <c r="O527" t="str">
        <f>IF(ISBLANK('Registrations List'!BR555),"",'Registrations List'!BR555)</f>
        <v/>
      </c>
      <c r="P527" t="str">
        <f>IF(ISBLANK('Registrations List'!BW555),"",'Registrations List'!BW555)</f>
        <v/>
      </c>
      <c r="Q527" t="str">
        <f>IF(ISBLANK('Registrations List'!BX555),"",'Registrations List'!BX555)</f>
        <v/>
      </c>
      <c r="R527" t="str">
        <f>IF(ISBLANK('Registrations List'!CC555),"",'Registrations List'!CC555)</f>
        <v/>
      </c>
      <c r="S527" t="str">
        <f>IF(ISBLANK('Registrations List'!CD555),"",'Registrations List'!CD555)</f>
        <v/>
      </c>
      <c r="T527" s="96" t="str">
        <f>IF(H527="","",Schedule!C530)</f>
        <v/>
      </c>
      <c r="U527" t="str">
        <f>IF('Request for Payment'!$G$29=0,"",'Request for Payment'!$G$29)</f>
        <v/>
      </c>
      <c r="V527" t="str">
        <f>IF(ISBLANK('Registrations List'!AH555),"",'Registrations List'!AH555)</f>
        <v/>
      </c>
      <c r="W527" t="str">
        <f>IF(ISBLANK('Registrations List'!AI555),"",'Registrations List'!AI555)</f>
        <v/>
      </c>
      <c r="X527" t="str">
        <f>IF(ISBLANK('Registrations List'!AJ555),"",'Registrations List'!AJ555)</f>
        <v/>
      </c>
      <c r="Y527" t="str">
        <f>IF(ISBLANK('Registrations List'!AK555),"",'Registrations List'!AK555)</f>
        <v/>
      </c>
      <c r="Z527" t="str">
        <f>IF(ISBLANK('Registrations List'!AL555),"",'Registrations List'!AL555)</f>
        <v/>
      </c>
      <c r="AA527" t="str">
        <f>IF(ISBLANK('Registrations List'!AM555),"",'Registrations List'!AM555)</f>
        <v/>
      </c>
      <c r="AB527" t="str">
        <f>IF(ISBLANK('Registrations List'!AN555),"",'Registrations List'!AN555)</f>
        <v/>
      </c>
      <c r="AC527" t="str">
        <f>IF(ISBLANK('Registrations List'!AO555),"",'Registrations List'!AO555)</f>
        <v/>
      </c>
      <c r="AD527" t="str">
        <f>IF(ISBLANK('Registrations List'!AP555),"",'Registrations List'!AP555)</f>
        <v/>
      </c>
      <c r="AE527" t="str">
        <f>IF(ISBLANK('Registrations List'!AR555),"",'Registrations List'!AR555)</f>
        <v/>
      </c>
    </row>
    <row r="528" spans="1:31">
      <c r="A528" t="str">
        <f>IF(ISBLANK('Registrations List'!G556),"",'Registrations List'!G556)</f>
        <v/>
      </c>
      <c r="B528" t="str">
        <f>IF(ISBLANK('Registrations List'!H556),"",'Registrations List'!H556)</f>
        <v/>
      </c>
      <c r="C528" t="str">
        <f>IF(ISBLANK('Registrations List'!L556),"",'Registrations List'!L556)</f>
        <v/>
      </c>
      <c r="D528" t="str">
        <f>IF(ISBLANK('Registrations List'!M556),"",'Registrations List'!M556)</f>
        <v/>
      </c>
      <c r="E528" t="str">
        <f>IF(ISBLANK('Registrations List'!N556),"",'Registrations List'!N556)</f>
        <v/>
      </c>
      <c r="F528" t="str">
        <f>IF(ISBLANK('Registrations List'!O556),"",'Registrations List'!O556)</f>
        <v/>
      </c>
      <c r="G528" t="str">
        <f>IF(ISBLANK('Registrations List'!P556),"",'Registrations List'!P556)</f>
        <v/>
      </c>
      <c r="H528" t="str">
        <f>IF(ISBLANK('Registrations List'!AY556),"",'Registrations List'!AY556)</f>
        <v/>
      </c>
      <c r="I528" t="str">
        <f>IF(ISBLANK('Registrations List'!AZ556),"",'Registrations List'!AZ556)</f>
        <v/>
      </c>
      <c r="J528" t="str">
        <f>IF(ISBLANK('Registrations List'!BE556),"",'Registrations List'!BE556)</f>
        <v/>
      </c>
      <c r="K528" t="str">
        <f>IF(ISBLANK('Registrations List'!BF556),"",'Registrations List'!BF556)</f>
        <v/>
      </c>
      <c r="L528" t="str">
        <f>IF(ISBLANK('Registrations List'!BK556),"",'Registrations List'!BK556)</f>
        <v/>
      </c>
      <c r="M528" t="str">
        <f>IF(ISBLANK('Registrations List'!BL556),"",'Registrations List'!BL556)</f>
        <v/>
      </c>
      <c r="N528" t="str">
        <f>IF(ISBLANK('Registrations List'!BQ556),"",'Registrations List'!BQ556)</f>
        <v/>
      </c>
      <c r="O528" t="str">
        <f>IF(ISBLANK('Registrations List'!BR556),"",'Registrations List'!BR556)</f>
        <v/>
      </c>
      <c r="P528" t="str">
        <f>IF(ISBLANK('Registrations List'!BW556),"",'Registrations List'!BW556)</f>
        <v/>
      </c>
      <c r="Q528" t="str">
        <f>IF(ISBLANK('Registrations List'!BX556),"",'Registrations List'!BX556)</f>
        <v/>
      </c>
      <c r="R528" t="str">
        <f>IF(ISBLANK('Registrations List'!CC556),"",'Registrations List'!CC556)</f>
        <v/>
      </c>
      <c r="S528" t="str">
        <f>IF(ISBLANK('Registrations List'!CD556),"",'Registrations List'!CD556)</f>
        <v/>
      </c>
      <c r="T528" s="96" t="str">
        <f>IF(H528="","",Schedule!C531)</f>
        <v/>
      </c>
      <c r="U528" t="str">
        <f>IF('Request for Payment'!$G$29=0,"",'Request for Payment'!$G$29)</f>
        <v/>
      </c>
      <c r="V528" t="str">
        <f>IF(ISBLANK('Registrations List'!AH556),"",'Registrations List'!AH556)</f>
        <v/>
      </c>
      <c r="W528" t="str">
        <f>IF(ISBLANK('Registrations List'!AI556),"",'Registrations List'!AI556)</f>
        <v/>
      </c>
      <c r="X528" t="str">
        <f>IF(ISBLANK('Registrations List'!AJ556),"",'Registrations List'!AJ556)</f>
        <v/>
      </c>
      <c r="Y528" t="str">
        <f>IF(ISBLANK('Registrations List'!AK556),"",'Registrations List'!AK556)</f>
        <v/>
      </c>
      <c r="Z528" t="str">
        <f>IF(ISBLANK('Registrations List'!AL556),"",'Registrations List'!AL556)</f>
        <v/>
      </c>
      <c r="AA528" t="str">
        <f>IF(ISBLANK('Registrations List'!AM556),"",'Registrations List'!AM556)</f>
        <v/>
      </c>
      <c r="AB528" t="str">
        <f>IF(ISBLANK('Registrations List'!AN556),"",'Registrations List'!AN556)</f>
        <v/>
      </c>
      <c r="AC528" t="str">
        <f>IF(ISBLANK('Registrations List'!AO556),"",'Registrations List'!AO556)</f>
        <v/>
      </c>
      <c r="AD528" t="str">
        <f>IF(ISBLANK('Registrations List'!AP556),"",'Registrations List'!AP556)</f>
        <v/>
      </c>
      <c r="AE528" t="str">
        <f>IF(ISBLANK('Registrations List'!AR556),"",'Registrations List'!AR556)</f>
        <v/>
      </c>
    </row>
    <row r="529" spans="1:31">
      <c r="A529" t="str">
        <f>IF(ISBLANK('Registrations List'!G557),"",'Registrations List'!G557)</f>
        <v/>
      </c>
      <c r="B529" t="str">
        <f>IF(ISBLANK('Registrations List'!H557),"",'Registrations List'!H557)</f>
        <v/>
      </c>
      <c r="C529" t="str">
        <f>IF(ISBLANK('Registrations List'!L557),"",'Registrations List'!L557)</f>
        <v/>
      </c>
      <c r="D529" t="str">
        <f>IF(ISBLANK('Registrations List'!M557),"",'Registrations List'!M557)</f>
        <v/>
      </c>
      <c r="E529" t="str">
        <f>IF(ISBLANK('Registrations List'!N557),"",'Registrations List'!N557)</f>
        <v/>
      </c>
      <c r="F529" t="str">
        <f>IF(ISBLANK('Registrations List'!O557),"",'Registrations List'!O557)</f>
        <v/>
      </c>
      <c r="G529" t="str">
        <f>IF(ISBLANK('Registrations List'!P557),"",'Registrations List'!P557)</f>
        <v/>
      </c>
      <c r="H529" t="str">
        <f>IF(ISBLANK('Registrations List'!AY557),"",'Registrations List'!AY557)</f>
        <v/>
      </c>
      <c r="I529" t="str">
        <f>IF(ISBLANK('Registrations List'!AZ557),"",'Registrations List'!AZ557)</f>
        <v/>
      </c>
      <c r="J529" t="str">
        <f>IF(ISBLANK('Registrations List'!BE557),"",'Registrations List'!BE557)</f>
        <v/>
      </c>
      <c r="K529" t="str">
        <f>IF(ISBLANK('Registrations List'!BF557),"",'Registrations List'!BF557)</f>
        <v/>
      </c>
      <c r="L529" t="str">
        <f>IF(ISBLANK('Registrations List'!BK557),"",'Registrations List'!BK557)</f>
        <v/>
      </c>
      <c r="M529" t="str">
        <f>IF(ISBLANK('Registrations List'!BL557),"",'Registrations List'!BL557)</f>
        <v/>
      </c>
      <c r="N529" t="str">
        <f>IF(ISBLANK('Registrations List'!BQ557),"",'Registrations List'!BQ557)</f>
        <v/>
      </c>
      <c r="O529" t="str">
        <f>IF(ISBLANK('Registrations List'!BR557),"",'Registrations List'!BR557)</f>
        <v/>
      </c>
      <c r="P529" t="str">
        <f>IF(ISBLANK('Registrations List'!BW557),"",'Registrations List'!BW557)</f>
        <v/>
      </c>
      <c r="Q529" t="str">
        <f>IF(ISBLANK('Registrations List'!BX557),"",'Registrations List'!BX557)</f>
        <v/>
      </c>
      <c r="R529" t="str">
        <f>IF(ISBLANK('Registrations List'!CC557),"",'Registrations List'!CC557)</f>
        <v/>
      </c>
      <c r="S529" t="str">
        <f>IF(ISBLANK('Registrations List'!CD557),"",'Registrations List'!CD557)</f>
        <v/>
      </c>
      <c r="T529" s="96" t="str">
        <f>IF(H529="","",Schedule!C532)</f>
        <v/>
      </c>
      <c r="U529" t="str">
        <f>IF('Request for Payment'!$G$29=0,"",'Request for Payment'!$G$29)</f>
        <v/>
      </c>
      <c r="V529" t="str">
        <f>IF(ISBLANK('Registrations List'!AH557),"",'Registrations List'!AH557)</f>
        <v/>
      </c>
      <c r="W529" t="str">
        <f>IF(ISBLANK('Registrations List'!AI557),"",'Registrations List'!AI557)</f>
        <v/>
      </c>
      <c r="X529" t="str">
        <f>IF(ISBLANK('Registrations List'!AJ557),"",'Registrations List'!AJ557)</f>
        <v/>
      </c>
      <c r="Y529" t="str">
        <f>IF(ISBLANK('Registrations List'!AK557),"",'Registrations List'!AK557)</f>
        <v/>
      </c>
      <c r="Z529" t="str">
        <f>IF(ISBLANK('Registrations List'!AL557),"",'Registrations List'!AL557)</f>
        <v/>
      </c>
      <c r="AA529" t="str">
        <f>IF(ISBLANK('Registrations List'!AM557),"",'Registrations List'!AM557)</f>
        <v/>
      </c>
      <c r="AB529" t="str">
        <f>IF(ISBLANK('Registrations List'!AN557),"",'Registrations List'!AN557)</f>
        <v/>
      </c>
      <c r="AC529" t="str">
        <f>IF(ISBLANK('Registrations List'!AO557),"",'Registrations List'!AO557)</f>
        <v/>
      </c>
      <c r="AD529" t="str">
        <f>IF(ISBLANK('Registrations List'!AP557),"",'Registrations List'!AP557)</f>
        <v/>
      </c>
      <c r="AE529" t="str">
        <f>IF(ISBLANK('Registrations List'!AR557),"",'Registrations List'!AR557)</f>
        <v/>
      </c>
    </row>
    <row r="530" spans="1:31">
      <c r="A530" t="str">
        <f>IF(ISBLANK('Registrations List'!G558),"",'Registrations List'!G558)</f>
        <v/>
      </c>
      <c r="B530" t="str">
        <f>IF(ISBLANK('Registrations List'!H558),"",'Registrations List'!H558)</f>
        <v/>
      </c>
      <c r="C530" t="str">
        <f>IF(ISBLANK('Registrations List'!L558),"",'Registrations List'!L558)</f>
        <v/>
      </c>
      <c r="D530" t="str">
        <f>IF(ISBLANK('Registrations List'!M558),"",'Registrations List'!M558)</f>
        <v/>
      </c>
      <c r="E530" t="str">
        <f>IF(ISBLANK('Registrations List'!N558),"",'Registrations List'!N558)</f>
        <v/>
      </c>
      <c r="F530" t="str">
        <f>IF(ISBLANK('Registrations List'!O558),"",'Registrations List'!O558)</f>
        <v/>
      </c>
      <c r="G530" t="str">
        <f>IF(ISBLANK('Registrations List'!P558),"",'Registrations List'!P558)</f>
        <v/>
      </c>
      <c r="H530" t="str">
        <f>IF(ISBLANK('Registrations List'!AY558),"",'Registrations List'!AY558)</f>
        <v/>
      </c>
      <c r="I530" t="str">
        <f>IF(ISBLANK('Registrations List'!AZ558),"",'Registrations List'!AZ558)</f>
        <v/>
      </c>
      <c r="J530" t="str">
        <f>IF(ISBLANK('Registrations List'!BE558),"",'Registrations List'!BE558)</f>
        <v/>
      </c>
      <c r="K530" t="str">
        <f>IF(ISBLANK('Registrations List'!BF558),"",'Registrations List'!BF558)</f>
        <v/>
      </c>
      <c r="L530" t="str">
        <f>IF(ISBLANK('Registrations List'!BK558),"",'Registrations List'!BK558)</f>
        <v/>
      </c>
      <c r="M530" t="str">
        <f>IF(ISBLANK('Registrations List'!BL558),"",'Registrations List'!BL558)</f>
        <v/>
      </c>
      <c r="N530" t="str">
        <f>IF(ISBLANK('Registrations List'!BQ558),"",'Registrations List'!BQ558)</f>
        <v/>
      </c>
      <c r="O530" t="str">
        <f>IF(ISBLANK('Registrations List'!BR558),"",'Registrations List'!BR558)</f>
        <v/>
      </c>
      <c r="P530" t="str">
        <f>IF(ISBLANK('Registrations List'!BW558),"",'Registrations List'!BW558)</f>
        <v/>
      </c>
      <c r="Q530" t="str">
        <f>IF(ISBLANK('Registrations List'!BX558),"",'Registrations List'!BX558)</f>
        <v/>
      </c>
      <c r="R530" t="str">
        <f>IF(ISBLANK('Registrations List'!CC558),"",'Registrations List'!CC558)</f>
        <v/>
      </c>
      <c r="S530" t="str">
        <f>IF(ISBLANK('Registrations List'!CD558),"",'Registrations List'!CD558)</f>
        <v/>
      </c>
      <c r="T530" s="96" t="str">
        <f>IF(H530="","",Schedule!C533)</f>
        <v/>
      </c>
      <c r="U530" t="str">
        <f>IF('Request for Payment'!$G$29=0,"",'Request for Payment'!$G$29)</f>
        <v/>
      </c>
      <c r="V530" t="str">
        <f>IF(ISBLANK('Registrations List'!AH558),"",'Registrations List'!AH558)</f>
        <v/>
      </c>
      <c r="W530" t="str">
        <f>IF(ISBLANK('Registrations List'!AI558),"",'Registrations List'!AI558)</f>
        <v/>
      </c>
      <c r="X530" t="str">
        <f>IF(ISBLANK('Registrations List'!AJ558),"",'Registrations List'!AJ558)</f>
        <v/>
      </c>
      <c r="Y530" t="str">
        <f>IF(ISBLANK('Registrations List'!AK558),"",'Registrations List'!AK558)</f>
        <v/>
      </c>
      <c r="Z530" t="str">
        <f>IF(ISBLANK('Registrations List'!AL558),"",'Registrations List'!AL558)</f>
        <v/>
      </c>
      <c r="AA530" t="str">
        <f>IF(ISBLANK('Registrations List'!AM558),"",'Registrations List'!AM558)</f>
        <v/>
      </c>
      <c r="AB530" t="str">
        <f>IF(ISBLANK('Registrations List'!AN558),"",'Registrations List'!AN558)</f>
        <v/>
      </c>
      <c r="AC530" t="str">
        <f>IF(ISBLANK('Registrations List'!AO558),"",'Registrations List'!AO558)</f>
        <v/>
      </c>
      <c r="AD530" t="str">
        <f>IF(ISBLANK('Registrations List'!AP558),"",'Registrations List'!AP558)</f>
        <v/>
      </c>
      <c r="AE530" t="str">
        <f>IF(ISBLANK('Registrations List'!AR558),"",'Registrations List'!AR558)</f>
        <v/>
      </c>
    </row>
    <row r="531" spans="1:31">
      <c r="A531" t="str">
        <f>IF(ISBLANK('Registrations List'!G559),"",'Registrations List'!G559)</f>
        <v/>
      </c>
      <c r="B531" t="str">
        <f>IF(ISBLANK('Registrations List'!H559),"",'Registrations List'!H559)</f>
        <v/>
      </c>
      <c r="C531" t="str">
        <f>IF(ISBLANK('Registrations List'!L559),"",'Registrations List'!L559)</f>
        <v/>
      </c>
      <c r="D531" t="str">
        <f>IF(ISBLANK('Registrations List'!M559),"",'Registrations List'!M559)</f>
        <v/>
      </c>
      <c r="E531" t="str">
        <f>IF(ISBLANK('Registrations List'!N559),"",'Registrations List'!N559)</f>
        <v/>
      </c>
      <c r="F531" t="str">
        <f>IF(ISBLANK('Registrations List'!O559),"",'Registrations List'!O559)</f>
        <v/>
      </c>
      <c r="G531" t="str">
        <f>IF(ISBLANK('Registrations List'!P559),"",'Registrations List'!P559)</f>
        <v/>
      </c>
      <c r="H531" t="str">
        <f>IF(ISBLANK('Registrations List'!AY559),"",'Registrations List'!AY559)</f>
        <v/>
      </c>
      <c r="I531" t="str">
        <f>IF(ISBLANK('Registrations List'!AZ559),"",'Registrations List'!AZ559)</f>
        <v/>
      </c>
      <c r="J531" t="str">
        <f>IF(ISBLANK('Registrations List'!BE559),"",'Registrations List'!BE559)</f>
        <v/>
      </c>
      <c r="K531" t="str">
        <f>IF(ISBLANK('Registrations List'!BF559),"",'Registrations List'!BF559)</f>
        <v/>
      </c>
      <c r="L531" t="str">
        <f>IF(ISBLANK('Registrations List'!BK559),"",'Registrations List'!BK559)</f>
        <v/>
      </c>
      <c r="M531" t="str">
        <f>IF(ISBLANK('Registrations List'!BL559),"",'Registrations List'!BL559)</f>
        <v/>
      </c>
      <c r="N531" t="str">
        <f>IF(ISBLANK('Registrations List'!BQ559),"",'Registrations List'!BQ559)</f>
        <v/>
      </c>
      <c r="O531" t="str">
        <f>IF(ISBLANK('Registrations List'!BR559),"",'Registrations List'!BR559)</f>
        <v/>
      </c>
      <c r="P531" t="str">
        <f>IF(ISBLANK('Registrations List'!BW559),"",'Registrations List'!BW559)</f>
        <v/>
      </c>
      <c r="Q531" t="str">
        <f>IF(ISBLANK('Registrations List'!BX559),"",'Registrations List'!BX559)</f>
        <v/>
      </c>
      <c r="R531" t="str">
        <f>IF(ISBLANK('Registrations List'!CC559),"",'Registrations List'!CC559)</f>
        <v/>
      </c>
      <c r="S531" t="str">
        <f>IF(ISBLANK('Registrations List'!CD559),"",'Registrations List'!CD559)</f>
        <v/>
      </c>
      <c r="T531" s="96" t="str">
        <f>IF(H531="","",Schedule!C534)</f>
        <v/>
      </c>
      <c r="U531" t="str">
        <f>IF('Request for Payment'!$G$29=0,"",'Request for Payment'!$G$29)</f>
        <v/>
      </c>
      <c r="V531" t="str">
        <f>IF(ISBLANK('Registrations List'!AH559),"",'Registrations List'!AH559)</f>
        <v/>
      </c>
      <c r="W531" t="str">
        <f>IF(ISBLANK('Registrations List'!AI559),"",'Registrations List'!AI559)</f>
        <v/>
      </c>
      <c r="X531" t="str">
        <f>IF(ISBLANK('Registrations List'!AJ559),"",'Registrations List'!AJ559)</f>
        <v/>
      </c>
      <c r="Y531" t="str">
        <f>IF(ISBLANK('Registrations List'!AK559),"",'Registrations List'!AK559)</f>
        <v/>
      </c>
      <c r="Z531" t="str">
        <f>IF(ISBLANK('Registrations List'!AL559),"",'Registrations List'!AL559)</f>
        <v/>
      </c>
      <c r="AA531" t="str">
        <f>IF(ISBLANK('Registrations List'!AM559),"",'Registrations List'!AM559)</f>
        <v/>
      </c>
      <c r="AB531" t="str">
        <f>IF(ISBLANK('Registrations List'!AN559),"",'Registrations List'!AN559)</f>
        <v/>
      </c>
      <c r="AC531" t="str">
        <f>IF(ISBLANK('Registrations List'!AO559),"",'Registrations List'!AO559)</f>
        <v/>
      </c>
      <c r="AD531" t="str">
        <f>IF(ISBLANK('Registrations List'!AP559),"",'Registrations List'!AP559)</f>
        <v/>
      </c>
      <c r="AE531" t="str">
        <f>IF(ISBLANK('Registrations List'!AR559),"",'Registrations List'!AR559)</f>
        <v/>
      </c>
    </row>
    <row r="532" spans="1:31">
      <c r="A532" t="str">
        <f>IF(ISBLANK('Registrations List'!G560),"",'Registrations List'!G560)</f>
        <v/>
      </c>
      <c r="B532" t="str">
        <f>IF(ISBLANK('Registrations List'!H560),"",'Registrations List'!H560)</f>
        <v/>
      </c>
      <c r="C532" t="str">
        <f>IF(ISBLANK('Registrations List'!L560),"",'Registrations List'!L560)</f>
        <v/>
      </c>
      <c r="D532" t="str">
        <f>IF(ISBLANK('Registrations List'!M560),"",'Registrations List'!M560)</f>
        <v/>
      </c>
      <c r="E532" t="str">
        <f>IF(ISBLANK('Registrations List'!N560),"",'Registrations List'!N560)</f>
        <v/>
      </c>
      <c r="F532" t="str">
        <f>IF(ISBLANK('Registrations List'!O560),"",'Registrations List'!O560)</f>
        <v/>
      </c>
      <c r="G532" t="str">
        <f>IF(ISBLANK('Registrations List'!P560),"",'Registrations List'!P560)</f>
        <v/>
      </c>
      <c r="H532" t="str">
        <f>IF(ISBLANK('Registrations List'!AY560),"",'Registrations List'!AY560)</f>
        <v/>
      </c>
      <c r="I532" t="str">
        <f>IF(ISBLANK('Registrations List'!AZ560),"",'Registrations List'!AZ560)</f>
        <v/>
      </c>
      <c r="J532" t="str">
        <f>IF(ISBLANK('Registrations List'!BE560),"",'Registrations List'!BE560)</f>
        <v/>
      </c>
      <c r="K532" t="str">
        <f>IF(ISBLANK('Registrations List'!BF560),"",'Registrations List'!BF560)</f>
        <v/>
      </c>
      <c r="L532" t="str">
        <f>IF(ISBLANK('Registrations List'!BK560),"",'Registrations List'!BK560)</f>
        <v/>
      </c>
      <c r="M532" t="str">
        <f>IF(ISBLANK('Registrations List'!BL560),"",'Registrations List'!BL560)</f>
        <v/>
      </c>
      <c r="N532" t="str">
        <f>IF(ISBLANK('Registrations List'!BQ560),"",'Registrations List'!BQ560)</f>
        <v/>
      </c>
      <c r="O532" t="str">
        <f>IF(ISBLANK('Registrations List'!BR560),"",'Registrations List'!BR560)</f>
        <v/>
      </c>
      <c r="P532" t="str">
        <f>IF(ISBLANK('Registrations List'!BW560),"",'Registrations List'!BW560)</f>
        <v/>
      </c>
      <c r="Q532" t="str">
        <f>IF(ISBLANK('Registrations List'!BX560),"",'Registrations List'!BX560)</f>
        <v/>
      </c>
      <c r="R532" t="str">
        <f>IF(ISBLANK('Registrations List'!CC560),"",'Registrations List'!CC560)</f>
        <v/>
      </c>
      <c r="S532" t="str">
        <f>IF(ISBLANK('Registrations List'!CD560),"",'Registrations List'!CD560)</f>
        <v/>
      </c>
      <c r="T532" s="96" t="str">
        <f>IF(H532="","",Schedule!C535)</f>
        <v/>
      </c>
      <c r="U532" t="str">
        <f>IF('Request for Payment'!$G$29=0,"",'Request for Payment'!$G$29)</f>
        <v/>
      </c>
      <c r="V532" t="str">
        <f>IF(ISBLANK('Registrations List'!AH560),"",'Registrations List'!AH560)</f>
        <v/>
      </c>
      <c r="W532" t="str">
        <f>IF(ISBLANK('Registrations List'!AI560),"",'Registrations List'!AI560)</f>
        <v/>
      </c>
      <c r="X532" t="str">
        <f>IF(ISBLANK('Registrations List'!AJ560),"",'Registrations List'!AJ560)</f>
        <v/>
      </c>
      <c r="Y532" t="str">
        <f>IF(ISBLANK('Registrations List'!AK560),"",'Registrations List'!AK560)</f>
        <v/>
      </c>
      <c r="Z532" t="str">
        <f>IF(ISBLANK('Registrations List'!AL560),"",'Registrations List'!AL560)</f>
        <v/>
      </c>
      <c r="AA532" t="str">
        <f>IF(ISBLANK('Registrations List'!AM560),"",'Registrations List'!AM560)</f>
        <v/>
      </c>
      <c r="AB532" t="str">
        <f>IF(ISBLANK('Registrations List'!AN560),"",'Registrations List'!AN560)</f>
        <v/>
      </c>
      <c r="AC532" t="str">
        <f>IF(ISBLANK('Registrations List'!AO560),"",'Registrations List'!AO560)</f>
        <v/>
      </c>
      <c r="AD532" t="str">
        <f>IF(ISBLANK('Registrations List'!AP560),"",'Registrations List'!AP560)</f>
        <v/>
      </c>
      <c r="AE532" t="str">
        <f>IF(ISBLANK('Registrations List'!AR560),"",'Registrations List'!AR560)</f>
        <v/>
      </c>
    </row>
    <row r="533" spans="1:31">
      <c r="A533" t="str">
        <f>IF(ISBLANK('Registrations List'!G561),"",'Registrations List'!G561)</f>
        <v/>
      </c>
      <c r="B533" t="str">
        <f>IF(ISBLANK('Registrations List'!H561),"",'Registrations List'!H561)</f>
        <v/>
      </c>
      <c r="C533" t="str">
        <f>IF(ISBLANK('Registrations List'!L561),"",'Registrations List'!L561)</f>
        <v/>
      </c>
      <c r="D533" t="str">
        <f>IF(ISBLANK('Registrations List'!M561),"",'Registrations List'!M561)</f>
        <v/>
      </c>
      <c r="E533" t="str">
        <f>IF(ISBLANK('Registrations List'!N561),"",'Registrations List'!N561)</f>
        <v/>
      </c>
      <c r="F533" t="str">
        <f>IF(ISBLANK('Registrations List'!O561),"",'Registrations List'!O561)</f>
        <v/>
      </c>
      <c r="G533" t="str">
        <f>IF(ISBLANK('Registrations List'!P561),"",'Registrations List'!P561)</f>
        <v/>
      </c>
      <c r="H533" t="str">
        <f>IF(ISBLANK('Registrations List'!AY561),"",'Registrations List'!AY561)</f>
        <v/>
      </c>
      <c r="I533" t="str">
        <f>IF(ISBLANK('Registrations List'!AZ561),"",'Registrations List'!AZ561)</f>
        <v/>
      </c>
      <c r="J533" t="str">
        <f>IF(ISBLANK('Registrations List'!BE561),"",'Registrations List'!BE561)</f>
        <v/>
      </c>
      <c r="K533" t="str">
        <f>IF(ISBLANK('Registrations List'!BF561),"",'Registrations List'!BF561)</f>
        <v/>
      </c>
      <c r="L533" t="str">
        <f>IF(ISBLANK('Registrations List'!BK561),"",'Registrations List'!BK561)</f>
        <v/>
      </c>
      <c r="M533" t="str">
        <f>IF(ISBLANK('Registrations List'!BL561),"",'Registrations List'!BL561)</f>
        <v/>
      </c>
      <c r="N533" t="str">
        <f>IF(ISBLANK('Registrations List'!BQ561),"",'Registrations List'!BQ561)</f>
        <v/>
      </c>
      <c r="O533" t="str">
        <f>IF(ISBLANK('Registrations List'!BR561),"",'Registrations List'!BR561)</f>
        <v/>
      </c>
      <c r="P533" t="str">
        <f>IF(ISBLANK('Registrations List'!BW561),"",'Registrations List'!BW561)</f>
        <v/>
      </c>
      <c r="Q533" t="str">
        <f>IF(ISBLANK('Registrations List'!BX561),"",'Registrations List'!BX561)</f>
        <v/>
      </c>
      <c r="R533" t="str">
        <f>IF(ISBLANK('Registrations List'!CC561),"",'Registrations List'!CC561)</f>
        <v/>
      </c>
      <c r="S533" t="str">
        <f>IF(ISBLANK('Registrations List'!CD561),"",'Registrations List'!CD561)</f>
        <v/>
      </c>
      <c r="T533" s="96" t="str">
        <f>IF(H533="","",Schedule!C536)</f>
        <v/>
      </c>
      <c r="U533" t="str">
        <f>IF('Request for Payment'!$G$29=0,"",'Request for Payment'!$G$29)</f>
        <v/>
      </c>
      <c r="V533" t="str">
        <f>IF(ISBLANK('Registrations List'!AH561),"",'Registrations List'!AH561)</f>
        <v/>
      </c>
      <c r="W533" t="str">
        <f>IF(ISBLANK('Registrations List'!AI561),"",'Registrations List'!AI561)</f>
        <v/>
      </c>
      <c r="X533" t="str">
        <f>IF(ISBLANK('Registrations List'!AJ561),"",'Registrations List'!AJ561)</f>
        <v/>
      </c>
      <c r="Y533" t="str">
        <f>IF(ISBLANK('Registrations List'!AK561),"",'Registrations List'!AK561)</f>
        <v/>
      </c>
      <c r="Z533" t="str">
        <f>IF(ISBLANK('Registrations List'!AL561),"",'Registrations List'!AL561)</f>
        <v/>
      </c>
      <c r="AA533" t="str">
        <f>IF(ISBLANK('Registrations List'!AM561),"",'Registrations List'!AM561)</f>
        <v/>
      </c>
      <c r="AB533" t="str">
        <f>IF(ISBLANK('Registrations List'!AN561),"",'Registrations List'!AN561)</f>
        <v/>
      </c>
      <c r="AC533" t="str">
        <f>IF(ISBLANK('Registrations List'!AO561),"",'Registrations List'!AO561)</f>
        <v/>
      </c>
      <c r="AD533" t="str">
        <f>IF(ISBLANK('Registrations List'!AP561),"",'Registrations List'!AP561)</f>
        <v/>
      </c>
      <c r="AE533" t="str">
        <f>IF(ISBLANK('Registrations List'!AR561),"",'Registrations List'!AR561)</f>
        <v/>
      </c>
    </row>
    <row r="534" spans="1:31">
      <c r="A534" t="str">
        <f>IF(ISBLANK('Registrations List'!G562),"",'Registrations List'!G562)</f>
        <v/>
      </c>
      <c r="B534" t="str">
        <f>IF(ISBLANK('Registrations List'!H562),"",'Registrations List'!H562)</f>
        <v/>
      </c>
      <c r="C534" t="str">
        <f>IF(ISBLANK('Registrations List'!L562),"",'Registrations List'!L562)</f>
        <v/>
      </c>
      <c r="D534" t="str">
        <f>IF(ISBLANK('Registrations List'!M562),"",'Registrations List'!M562)</f>
        <v/>
      </c>
      <c r="E534" t="str">
        <f>IF(ISBLANK('Registrations List'!N562),"",'Registrations List'!N562)</f>
        <v/>
      </c>
      <c r="F534" t="str">
        <f>IF(ISBLANK('Registrations List'!O562),"",'Registrations List'!O562)</f>
        <v/>
      </c>
      <c r="G534" t="str">
        <f>IF(ISBLANK('Registrations List'!P562),"",'Registrations List'!P562)</f>
        <v/>
      </c>
      <c r="H534" t="str">
        <f>IF(ISBLANK('Registrations List'!AY562),"",'Registrations List'!AY562)</f>
        <v/>
      </c>
      <c r="I534" t="str">
        <f>IF(ISBLANK('Registrations List'!AZ562),"",'Registrations List'!AZ562)</f>
        <v/>
      </c>
      <c r="J534" t="str">
        <f>IF(ISBLANK('Registrations List'!BE562),"",'Registrations List'!BE562)</f>
        <v/>
      </c>
      <c r="K534" t="str">
        <f>IF(ISBLANK('Registrations List'!BF562),"",'Registrations List'!BF562)</f>
        <v/>
      </c>
      <c r="L534" t="str">
        <f>IF(ISBLANK('Registrations List'!BK562),"",'Registrations List'!BK562)</f>
        <v/>
      </c>
      <c r="M534" t="str">
        <f>IF(ISBLANK('Registrations List'!BL562),"",'Registrations List'!BL562)</f>
        <v/>
      </c>
      <c r="N534" t="str">
        <f>IF(ISBLANK('Registrations List'!BQ562),"",'Registrations List'!BQ562)</f>
        <v/>
      </c>
      <c r="O534" t="str">
        <f>IF(ISBLANK('Registrations List'!BR562),"",'Registrations List'!BR562)</f>
        <v/>
      </c>
      <c r="P534" t="str">
        <f>IF(ISBLANK('Registrations List'!BW562),"",'Registrations List'!BW562)</f>
        <v/>
      </c>
      <c r="Q534" t="str">
        <f>IF(ISBLANK('Registrations List'!BX562),"",'Registrations List'!BX562)</f>
        <v/>
      </c>
      <c r="R534" t="str">
        <f>IF(ISBLANK('Registrations List'!CC562),"",'Registrations List'!CC562)</f>
        <v/>
      </c>
      <c r="S534" t="str">
        <f>IF(ISBLANK('Registrations List'!CD562),"",'Registrations List'!CD562)</f>
        <v/>
      </c>
      <c r="T534" s="96" t="str">
        <f>IF(H534="","",Schedule!C537)</f>
        <v/>
      </c>
      <c r="U534" t="str">
        <f>IF('Request for Payment'!$G$29=0,"",'Request for Payment'!$G$29)</f>
        <v/>
      </c>
      <c r="V534" t="str">
        <f>IF(ISBLANK('Registrations List'!AH562),"",'Registrations List'!AH562)</f>
        <v/>
      </c>
      <c r="W534" t="str">
        <f>IF(ISBLANK('Registrations List'!AI562),"",'Registrations List'!AI562)</f>
        <v/>
      </c>
      <c r="X534" t="str">
        <f>IF(ISBLANK('Registrations List'!AJ562),"",'Registrations List'!AJ562)</f>
        <v/>
      </c>
      <c r="Y534" t="str">
        <f>IF(ISBLANK('Registrations List'!AK562),"",'Registrations List'!AK562)</f>
        <v/>
      </c>
      <c r="Z534" t="str">
        <f>IF(ISBLANK('Registrations List'!AL562),"",'Registrations List'!AL562)</f>
        <v/>
      </c>
      <c r="AA534" t="str">
        <f>IF(ISBLANK('Registrations List'!AM562),"",'Registrations List'!AM562)</f>
        <v/>
      </c>
      <c r="AB534" t="str">
        <f>IF(ISBLANK('Registrations List'!AN562),"",'Registrations List'!AN562)</f>
        <v/>
      </c>
      <c r="AC534" t="str">
        <f>IF(ISBLANK('Registrations List'!AO562),"",'Registrations List'!AO562)</f>
        <v/>
      </c>
      <c r="AD534" t="str">
        <f>IF(ISBLANK('Registrations List'!AP562),"",'Registrations List'!AP562)</f>
        <v/>
      </c>
      <c r="AE534" t="str">
        <f>IF(ISBLANK('Registrations List'!AR562),"",'Registrations List'!AR562)</f>
        <v/>
      </c>
    </row>
    <row r="535" spans="1:31">
      <c r="A535" t="str">
        <f>IF(ISBLANK('Registrations List'!G563),"",'Registrations List'!G563)</f>
        <v/>
      </c>
      <c r="B535" t="str">
        <f>IF(ISBLANK('Registrations List'!H563),"",'Registrations List'!H563)</f>
        <v/>
      </c>
      <c r="C535" t="str">
        <f>IF(ISBLANK('Registrations List'!L563),"",'Registrations List'!L563)</f>
        <v/>
      </c>
      <c r="D535" t="str">
        <f>IF(ISBLANK('Registrations List'!M563),"",'Registrations List'!M563)</f>
        <v/>
      </c>
      <c r="E535" t="str">
        <f>IF(ISBLANK('Registrations List'!N563),"",'Registrations List'!N563)</f>
        <v/>
      </c>
      <c r="F535" t="str">
        <f>IF(ISBLANK('Registrations List'!O563),"",'Registrations List'!O563)</f>
        <v/>
      </c>
      <c r="G535" t="str">
        <f>IF(ISBLANK('Registrations List'!P563),"",'Registrations List'!P563)</f>
        <v/>
      </c>
      <c r="H535" t="str">
        <f>IF(ISBLANK('Registrations List'!AY563),"",'Registrations List'!AY563)</f>
        <v/>
      </c>
      <c r="I535" t="str">
        <f>IF(ISBLANK('Registrations List'!AZ563),"",'Registrations List'!AZ563)</f>
        <v/>
      </c>
      <c r="J535" t="str">
        <f>IF(ISBLANK('Registrations List'!BE563),"",'Registrations List'!BE563)</f>
        <v/>
      </c>
      <c r="K535" t="str">
        <f>IF(ISBLANK('Registrations List'!BF563),"",'Registrations List'!BF563)</f>
        <v/>
      </c>
      <c r="L535" t="str">
        <f>IF(ISBLANK('Registrations List'!BK563),"",'Registrations List'!BK563)</f>
        <v/>
      </c>
      <c r="M535" t="str">
        <f>IF(ISBLANK('Registrations List'!BL563),"",'Registrations List'!BL563)</f>
        <v/>
      </c>
      <c r="N535" t="str">
        <f>IF(ISBLANK('Registrations List'!BQ563),"",'Registrations List'!BQ563)</f>
        <v/>
      </c>
      <c r="O535" t="str">
        <f>IF(ISBLANK('Registrations List'!BR563),"",'Registrations List'!BR563)</f>
        <v/>
      </c>
      <c r="P535" t="str">
        <f>IF(ISBLANK('Registrations List'!BW563),"",'Registrations List'!BW563)</f>
        <v/>
      </c>
      <c r="Q535" t="str">
        <f>IF(ISBLANK('Registrations List'!BX563),"",'Registrations List'!BX563)</f>
        <v/>
      </c>
      <c r="R535" t="str">
        <f>IF(ISBLANK('Registrations List'!CC563),"",'Registrations List'!CC563)</f>
        <v/>
      </c>
      <c r="S535" t="str">
        <f>IF(ISBLANK('Registrations List'!CD563),"",'Registrations List'!CD563)</f>
        <v/>
      </c>
      <c r="T535" s="96" t="str">
        <f>IF(H535="","",Schedule!C538)</f>
        <v/>
      </c>
      <c r="U535" t="str">
        <f>IF('Request for Payment'!$G$29=0,"",'Request for Payment'!$G$29)</f>
        <v/>
      </c>
      <c r="V535" t="str">
        <f>IF(ISBLANK('Registrations List'!AH563),"",'Registrations List'!AH563)</f>
        <v/>
      </c>
      <c r="W535" t="str">
        <f>IF(ISBLANK('Registrations List'!AI563),"",'Registrations List'!AI563)</f>
        <v/>
      </c>
      <c r="X535" t="str">
        <f>IF(ISBLANK('Registrations List'!AJ563),"",'Registrations List'!AJ563)</f>
        <v/>
      </c>
      <c r="Y535" t="str">
        <f>IF(ISBLANK('Registrations List'!AK563),"",'Registrations List'!AK563)</f>
        <v/>
      </c>
      <c r="Z535" t="str">
        <f>IF(ISBLANK('Registrations List'!AL563),"",'Registrations List'!AL563)</f>
        <v/>
      </c>
      <c r="AA535" t="str">
        <f>IF(ISBLANK('Registrations List'!AM563),"",'Registrations List'!AM563)</f>
        <v/>
      </c>
      <c r="AB535" t="str">
        <f>IF(ISBLANK('Registrations List'!AN563),"",'Registrations List'!AN563)</f>
        <v/>
      </c>
      <c r="AC535" t="str">
        <f>IF(ISBLANK('Registrations List'!AO563),"",'Registrations List'!AO563)</f>
        <v/>
      </c>
      <c r="AD535" t="str">
        <f>IF(ISBLANK('Registrations List'!AP563),"",'Registrations List'!AP563)</f>
        <v/>
      </c>
      <c r="AE535" t="str">
        <f>IF(ISBLANK('Registrations List'!AR563),"",'Registrations List'!AR563)</f>
        <v/>
      </c>
    </row>
    <row r="536" spans="1:31">
      <c r="A536" t="str">
        <f>IF(ISBLANK('Registrations List'!G564),"",'Registrations List'!G564)</f>
        <v/>
      </c>
      <c r="B536" t="str">
        <f>IF(ISBLANK('Registrations List'!H564),"",'Registrations List'!H564)</f>
        <v/>
      </c>
      <c r="C536" t="str">
        <f>IF(ISBLANK('Registrations List'!L564),"",'Registrations List'!L564)</f>
        <v/>
      </c>
      <c r="D536" t="str">
        <f>IF(ISBLANK('Registrations List'!M564),"",'Registrations List'!M564)</f>
        <v/>
      </c>
      <c r="E536" t="str">
        <f>IF(ISBLANK('Registrations List'!N564),"",'Registrations List'!N564)</f>
        <v/>
      </c>
      <c r="F536" t="str">
        <f>IF(ISBLANK('Registrations List'!O564),"",'Registrations List'!O564)</f>
        <v/>
      </c>
      <c r="G536" t="str">
        <f>IF(ISBLANK('Registrations List'!P564),"",'Registrations List'!P564)</f>
        <v/>
      </c>
      <c r="H536" t="str">
        <f>IF(ISBLANK('Registrations List'!AY564),"",'Registrations List'!AY564)</f>
        <v/>
      </c>
      <c r="I536" t="str">
        <f>IF(ISBLANK('Registrations List'!AZ564),"",'Registrations List'!AZ564)</f>
        <v/>
      </c>
      <c r="J536" t="str">
        <f>IF(ISBLANK('Registrations List'!BE564),"",'Registrations List'!BE564)</f>
        <v/>
      </c>
      <c r="K536" t="str">
        <f>IF(ISBLANK('Registrations List'!BF564),"",'Registrations List'!BF564)</f>
        <v/>
      </c>
      <c r="L536" t="str">
        <f>IF(ISBLANK('Registrations List'!BK564),"",'Registrations List'!BK564)</f>
        <v/>
      </c>
      <c r="M536" t="str">
        <f>IF(ISBLANK('Registrations List'!BL564),"",'Registrations List'!BL564)</f>
        <v/>
      </c>
      <c r="N536" t="str">
        <f>IF(ISBLANK('Registrations List'!BQ564),"",'Registrations List'!BQ564)</f>
        <v/>
      </c>
      <c r="O536" t="str">
        <f>IF(ISBLANK('Registrations List'!BR564),"",'Registrations List'!BR564)</f>
        <v/>
      </c>
      <c r="P536" t="str">
        <f>IF(ISBLANK('Registrations List'!BW564),"",'Registrations List'!BW564)</f>
        <v/>
      </c>
      <c r="Q536" t="str">
        <f>IF(ISBLANK('Registrations List'!BX564),"",'Registrations List'!BX564)</f>
        <v/>
      </c>
      <c r="R536" t="str">
        <f>IF(ISBLANK('Registrations List'!CC564),"",'Registrations List'!CC564)</f>
        <v/>
      </c>
      <c r="S536" t="str">
        <f>IF(ISBLANK('Registrations List'!CD564),"",'Registrations List'!CD564)</f>
        <v/>
      </c>
      <c r="T536" s="96" t="str">
        <f>IF(H536="","",Schedule!C539)</f>
        <v/>
      </c>
      <c r="U536" t="str">
        <f>IF('Request for Payment'!$G$29=0,"",'Request for Payment'!$G$29)</f>
        <v/>
      </c>
      <c r="V536" t="str">
        <f>IF(ISBLANK('Registrations List'!AH564),"",'Registrations List'!AH564)</f>
        <v/>
      </c>
      <c r="W536" t="str">
        <f>IF(ISBLANK('Registrations List'!AI564),"",'Registrations List'!AI564)</f>
        <v/>
      </c>
      <c r="X536" t="str">
        <f>IF(ISBLANK('Registrations List'!AJ564),"",'Registrations List'!AJ564)</f>
        <v/>
      </c>
      <c r="Y536" t="str">
        <f>IF(ISBLANK('Registrations List'!AK564),"",'Registrations List'!AK564)</f>
        <v/>
      </c>
      <c r="Z536" t="str">
        <f>IF(ISBLANK('Registrations List'!AL564),"",'Registrations List'!AL564)</f>
        <v/>
      </c>
      <c r="AA536" t="str">
        <f>IF(ISBLANK('Registrations List'!AM564),"",'Registrations List'!AM564)</f>
        <v/>
      </c>
      <c r="AB536" t="str">
        <f>IF(ISBLANK('Registrations List'!AN564),"",'Registrations List'!AN564)</f>
        <v/>
      </c>
      <c r="AC536" t="str">
        <f>IF(ISBLANK('Registrations List'!AO564),"",'Registrations List'!AO564)</f>
        <v/>
      </c>
      <c r="AD536" t="str">
        <f>IF(ISBLANK('Registrations List'!AP564),"",'Registrations List'!AP564)</f>
        <v/>
      </c>
      <c r="AE536" t="str">
        <f>IF(ISBLANK('Registrations List'!AR564),"",'Registrations List'!AR564)</f>
        <v/>
      </c>
    </row>
    <row r="537" spans="1:31">
      <c r="A537" t="str">
        <f>IF(ISBLANK('Registrations List'!G565),"",'Registrations List'!G565)</f>
        <v/>
      </c>
      <c r="B537" t="str">
        <f>IF(ISBLANK('Registrations List'!H565),"",'Registrations List'!H565)</f>
        <v/>
      </c>
      <c r="C537" t="str">
        <f>IF(ISBLANK('Registrations List'!L565),"",'Registrations List'!L565)</f>
        <v/>
      </c>
      <c r="D537" t="str">
        <f>IF(ISBLANK('Registrations List'!M565),"",'Registrations List'!M565)</f>
        <v/>
      </c>
      <c r="E537" t="str">
        <f>IF(ISBLANK('Registrations List'!N565),"",'Registrations List'!N565)</f>
        <v/>
      </c>
      <c r="F537" t="str">
        <f>IF(ISBLANK('Registrations List'!O565),"",'Registrations List'!O565)</f>
        <v/>
      </c>
      <c r="G537" t="str">
        <f>IF(ISBLANK('Registrations List'!P565),"",'Registrations List'!P565)</f>
        <v/>
      </c>
      <c r="H537" t="str">
        <f>IF(ISBLANK('Registrations List'!AY565),"",'Registrations List'!AY565)</f>
        <v/>
      </c>
      <c r="I537" t="str">
        <f>IF(ISBLANK('Registrations List'!AZ565),"",'Registrations List'!AZ565)</f>
        <v/>
      </c>
      <c r="J537" t="str">
        <f>IF(ISBLANK('Registrations List'!BE565),"",'Registrations List'!BE565)</f>
        <v/>
      </c>
      <c r="K537" t="str">
        <f>IF(ISBLANK('Registrations List'!BF565),"",'Registrations List'!BF565)</f>
        <v/>
      </c>
      <c r="L537" t="str">
        <f>IF(ISBLANK('Registrations List'!BK565),"",'Registrations List'!BK565)</f>
        <v/>
      </c>
      <c r="M537" t="str">
        <f>IF(ISBLANK('Registrations List'!BL565),"",'Registrations List'!BL565)</f>
        <v/>
      </c>
      <c r="N537" t="str">
        <f>IF(ISBLANK('Registrations List'!BQ565),"",'Registrations List'!BQ565)</f>
        <v/>
      </c>
      <c r="O537" t="str">
        <f>IF(ISBLANK('Registrations List'!BR565),"",'Registrations List'!BR565)</f>
        <v/>
      </c>
      <c r="P537" t="str">
        <f>IF(ISBLANK('Registrations List'!BW565),"",'Registrations List'!BW565)</f>
        <v/>
      </c>
      <c r="Q537" t="str">
        <f>IF(ISBLANK('Registrations List'!BX565),"",'Registrations List'!BX565)</f>
        <v/>
      </c>
      <c r="R537" t="str">
        <f>IF(ISBLANK('Registrations List'!CC565),"",'Registrations List'!CC565)</f>
        <v/>
      </c>
      <c r="S537" t="str">
        <f>IF(ISBLANK('Registrations List'!CD565),"",'Registrations List'!CD565)</f>
        <v/>
      </c>
      <c r="T537" s="96" t="str">
        <f>IF(H537="","",Schedule!C540)</f>
        <v/>
      </c>
      <c r="U537" t="str">
        <f>IF('Request for Payment'!$G$29=0,"",'Request for Payment'!$G$29)</f>
        <v/>
      </c>
      <c r="V537" t="str">
        <f>IF(ISBLANK('Registrations List'!AH565),"",'Registrations List'!AH565)</f>
        <v/>
      </c>
      <c r="W537" t="str">
        <f>IF(ISBLANK('Registrations List'!AI565),"",'Registrations List'!AI565)</f>
        <v/>
      </c>
      <c r="X537" t="str">
        <f>IF(ISBLANK('Registrations List'!AJ565),"",'Registrations List'!AJ565)</f>
        <v/>
      </c>
      <c r="Y537" t="str">
        <f>IF(ISBLANK('Registrations List'!AK565),"",'Registrations List'!AK565)</f>
        <v/>
      </c>
      <c r="Z537" t="str">
        <f>IF(ISBLANK('Registrations List'!AL565),"",'Registrations List'!AL565)</f>
        <v/>
      </c>
      <c r="AA537" t="str">
        <f>IF(ISBLANK('Registrations List'!AM565),"",'Registrations List'!AM565)</f>
        <v/>
      </c>
      <c r="AB537" t="str">
        <f>IF(ISBLANK('Registrations List'!AN565),"",'Registrations List'!AN565)</f>
        <v/>
      </c>
      <c r="AC537" t="str">
        <f>IF(ISBLANK('Registrations List'!AO565),"",'Registrations List'!AO565)</f>
        <v/>
      </c>
      <c r="AD537" t="str">
        <f>IF(ISBLANK('Registrations List'!AP565),"",'Registrations List'!AP565)</f>
        <v/>
      </c>
      <c r="AE537" t="str">
        <f>IF(ISBLANK('Registrations List'!AR565),"",'Registrations List'!AR565)</f>
        <v/>
      </c>
    </row>
    <row r="538" spans="1:31">
      <c r="A538" t="str">
        <f>IF(ISBLANK('Registrations List'!G566),"",'Registrations List'!G566)</f>
        <v/>
      </c>
      <c r="B538" t="str">
        <f>IF(ISBLANK('Registrations List'!H566),"",'Registrations List'!H566)</f>
        <v/>
      </c>
      <c r="C538" t="str">
        <f>IF(ISBLANK('Registrations List'!L566),"",'Registrations List'!L566)</f>
        <v/>
      </c>
      <c r="D538" t="str">
        <f>IF(ISBLANK('Registrations List'!M566),"",'Registrations List'!M566)</f>
        <v/>
      </c>
      <c r="E538" t="str">
        <f>IF(ISBLANK('Registrations List'!N566),"",'Registrations List'!N566)</f>
        <v/>
      </c>
      <c r="F538" t="str">
        <f>IF(ISBLANK('Registrations List'!O566),"",'Registrations List'!O566)</f>
        <v/>
      </c>
      <c r="G538" t="str">
        <f>IF(ISBLANK('Registrations List'!P566),"",'Registrations List'!P566)</f>
        <v/>
      </c>
      <c r="H538" t="str">
        <f>IF(ISBLANK('Registrations List'!AY566),"",'Registrations List'!AY566)</f>
        <v/>
      </c>
      <c r="I538" t="str">
        <f>IF(ISBLANK('Registrations List'!AZ566),"",'Registrations List'!AZ566)</f>
        <v/>
      </c>
      <c r="J538" t="str">
        <f>IF(ISBLANK('Registrations List'!BE566),"",'Registrations List'!BE566)</f>
        <v/>
      </c>
      <c r="K538" t="str">
        <f>IF(ISBLANK('Registrations List'!BF566),"",'Registrations List'!BF566)</f>
        <v/>
      </c>
      <c r="L538" t="str">
        <f>IF(ISBLANK('Registrations List'!BK566),"",'Registrations List'!BK566)</f>
        <v/>
      </c>
      <c r="M538" t="str">
        <f>IF(ISBLANK('Registrations List'!BL566),"",'Registrations List'!BL566)</f>
        <v/>
      </c>
      <c r="N538" t="str">
        <f>IF(ISBLANK('Registrations List'!BQ566),"",'Registrations List'!BQ566)</f>
        <v/>
      </c>
      <c r="O538" t="str">
        <f>IF(ISBLANK('Registrations List'!BR566),"",'Registrations List'!BR566)</f>
        <v/>
      </c>
      <c r="P538" t="str">
        <f>IF(ISBLANK('Registrations List'!BW566),"",'Registrations List'!BW566)</f>
        <v/>
      </c>
      <c r="Q538" t="str">
        <f>IF(ISBLANK('Registrations List'!BX566),"",'Registrations List'!BX566)</f>
        <v/>
      </c>
      <c r="R538" t="str">
        <f>IF(ISBLANK('Registrations List'!CC566),"",'Registrations List'!CC566)</f>
        <v/>
      </c>
      <c r="S538" t="str">
        <f>IF(ISBLANK('Registrations List'!CD566),"",'Registrations List'!CD566)</f>
        <v/>
      </c>
      <c r="T538" s="96" t="str">
        <f>IF(H538="","",Schedule!C541)</f>
        <v/>
      </c>
      <c r="U538" t="str">
        <f>IF('Request for Payment'!$G$29=0,"",'Request for Payment'!$G$29)</f>
        <v/>
      </c>
      <c r="V538" t="str">
        <f>IF(ISBLANK('Registrations List'!AH566),"",'Registrations List'!AH566)</f>
        <v/>
      </c>
      <c r="W538" t="str">
        <f>IF(ISBLANK('Registrations List'!AI566),"",'Registrations List'!AI566)</f>
        <v/>
      </c>
      <c r="X538" t="str">
        <f>IF(ISBLANK('Registrations List'!AJ566),"",'Registrations List'!AJ566)</f>
        <v/>
      </c>
      <c r="Y538" t="str">
        <f>IF(ISBLANK('Registrations List'!AK566),"",'Registrations List'!AK566)</f>
        <v/>
      </c>
      <c r="Z538" t="str">
        <f>IF(ISBLANK('Registrations List'!AL566),"",'Registrations List'!AL566)</f>
        <v/>
      </c>
      <c r="AA538" t="str">
        <f>IF(ISBLANK('Registrations List'!AM566),"",'Registrations List'!AM566)</f>
        <v/>
      </c>
      <c r="AB538" t="str">
        <f>IF(ISBLANK('Registrations List'!AN566),"",'Registrations List'!AN566)</f>
        <v/>
      </c>
      <c r="AC538" t="str">
        <f>IF(ISBLANK('Registrations List'!AO566),"",'Registrations List'!AO566)</f>
        <v/>
      </c>
      <c r="AD538" t="str">
        <f>IF(ISBLANK('Registrations List'!AP566),"",'Registrations List'!AP566)</f>
        <v/>
      </c>
      <c r="AE538" t="str">
        <f>IF(ISBLANK('Registrations List'!AR566),"",'Registrations List'!AR566)</f>
        <v/>
      </c>
    </row>
    <row r="539" spans="1:31">
      <c r="A539" t="str">
        <f>IF(ISBLANK('Registrations List'!G567),"",'Registrations List'!G567)</f>
        <v/>
      </c>
      <c r="B539" t="str">
        <f>IF(ISBLANK('Registrations List'!H567),"",'Registrations List'!H567)</f>
        <v/>
      </c>
      <c r="C539" t="str">
        <f>IF(ISBLANK('Registrations List'!L567),"",'Registrations List'!L567)</f>
        <v/>
      </c>
      <c r="D539" t="str">
        <f>IF(ISBLANK('Registrations List'!M567),"",'Registrations List'!M567)</f>
        <v/>
      </c>
      <c r="E539" t="str">
        <f>IF(ISBLANK('Registrations List'!N567),"",'Registrations List'!N567)</f>
        <v/>
      </c>
      <c r="F539" t="str">
        <f>IF(ISBLANK('Registrations List'!O567),"",'Registrations List'!O567)</f>
        <v/>
      </c>
      <c r="G539" t="str">
        <f>IF(ISBLANK('Registrations List'!P567),"",'Registrations List'!P567)</f>
        <v/>
      </c>
      <c r="H539" t="str">
        <f>IF(ISBLANK('Registrations List'!AY567),"",'Registrations List'!AY567)</f>
        <v/>
      </c>
      <c r="I539" t="str">
        <f>IF(ISBLANK('Registrations List'!AZ567),"",'Registrations List'!AZ567)</f>
        <v/>
      </c>
      <c r="J539" t="str">
        <f>IF(ISBLANK('Registrations List'!BE567),"",'Registrations List'!BE567)</f>
        <v/>
      </c>
      <c r="K539" t="str">
        <f>IF(ISBLANK('Registrations List'!BF567),"",'Registrations List'!BF567)</f>
        <v/>
      </c>
      <c r="L539" t="str">
        <f>IF(ISBLANK('Registrations List'!BK567),"",'Registrations List'!BK567)</f>
        <v/>
      </c>
      <c r="M539" t="str">
        <f>IF(ISBLANK('Registrations List'!BL567),"",'Registrations List'!BL567)</f>
        <v/>
      </c>
      <c r="N539" t="str">
        <f>IF(ISBLANK('Registrations List'!BQ567),"",'Registrations List'!BQ567)</f>
        <v/>
      </c>
      <c r="O539" t="str">
        <f>IF(ISBLANK('Registrations List'!BR567),"",'Registrations List'!BR567)</f>
        <v/>
      </c>
      <c r="P539" t="str">
        <f>IF(ISBLANK('Registrations List'!BW567),"",'Registrations List'!BW567)</f>
        <v/>
      </c>
      <c r="Q539" t="str">
        <f>IF(ISBLANK('Registrations List'!BX567),"",'Registrations List'!BX567)</f>
        <v/>
      </c>
      <c r="R539" t="str">
        <f>IF(ISBLANK('Registrations List'!CC567),"",'Registrations List'!CC567)</f>
        <v/>
      </c>
      <c r="S539" t="str">
        <f>IF(ISBLANK('Registrations List'!CD567),"",'Registrations List'!CD567)</f>
        <v/>
      </c>
      <c r="T539" s="96" t="str">
        <f>IF(H539="","",Schedule!C542)</f>
        <v/>
      </c>
      <c r="U539" t="str">
        <f>IF('Request for Payment'!$G$29=0,"",'Request for Payment'!$G$29)</f>
        <v/>
      </c>
      <c r="V539" t="str">
        <f>IF(ISBLANK('Registrations List'!AH567),"",'Registrations List'!AH567)</f>
        <v/>
      </c>
      <c r="W539" t="str">
        <f>IF(ISBLANK('Registrations List'!AI567),"",'Registrations List'!AI567)</f>
        <v/>
      </c>
      <c r="X539" t="str">
        <f>IF(ISBLANK('Registrations List'!AJ567),"",'Registrations List'!AJ567)</f>
        <v/>
      </c>
      <c r="Y539" t="str">
        <f>IF(ISBLANK('Registrations List'!AK567),"",'Registrations List'!AK567)</f>
        <v/>
      </c>
      <c r="Z539" t="str">
        <f>IF(ISBLANK('Registrations List'!AL567),"",'Registrations List'!AL567)</f>
        <v/>
      </c>
      <c r="AA539" t="str">
        <f>IF(ISBLANK('Registrations List'!AM567),"",'Registrations List'!AM567)</f>
        <v/>
      </c>
      <c r="AB539" t="str">
        <f>IF(ISBLANK('Registrations List'!AN567),"",'Registrations List'!AN567)</f>
        <v/>
      </c>
      <c r="AC539" t="str">
        <f>IF(ISBLANK('Registrations List'!AO567),"",'Registrations List'!AO567)</f>
        <v/>
      </c>
      <c r="AD539" t="str">
        <f>IF(ISBLANK('Registrations List'!AP567),"",'Registrations List'!AP567)</f>
        <v/>
      </c>
      <c r="AE539" t="str">
        <f>IF(ISBLANK('Registrations List'!AR567),"",'Registrations List'!AR567)</f>
        <v/>
      </c>
    </row>
    <row r="540" spans="1:31">
      <c r="A540" t="str">
        <f>IF(ISBLANK('Registrations List'!G568),"",'Registrations List'!G568)</f>
        <v/>
      </c>
      <c r="B540" t="str">
        <f>IF(ISBLANK('Registrations List'!H568),"",'Registrations List'!H568)</f>
        <v/>
      </c>
      <c r="C540" t="str">
        <f>IF(ISBLANK('Registrations List'!L568),"",'Registrations List'!L568)</f>
        <v/>
      </c>
      <c r="D540" t="str">
        <f>IF(ISBLANK('Registrations List'!M568),"",'Registrations List'!M568)</f>
        <v/>
      </c>
      <c r="E540" t="str">
        <f>IF(ISBLANK('Registrations List'!N568),"",'Registrations List'!N568)</f>
        <v/>
      </c>
      <c r="F540" t="str">
        <f>IF(ISBLANK('Registrations List'!O568),"",'Registrations List'!O568)</f>
        <v/>
      </c>
      <c r="G540" t="str">
        <f>IF(ISBLANK('Registrations List'!P568),"",'Registrations List'!P568)</f>
        <v/>
      </c>
      <c r="H540" t="str">
        <f>IF(ISBLANK('Registrations List'!AY568),"",'Registrations List'!AY568)</f>
        <v/>
      </c>
      <c r="I540" t="str">
        <f>IF(ISBLANK('Registrations List'!AZ568),"",'Registrations List'!AZ568)</f>
        <v/>
      </c>
      <c r="J540" t="str">
        <f>IF(ISBLANK('Registrations List'!BE568),"",'Registrations List'!BE568)</f>
        <v/>
      </c>
      <c r="K540" t="str">
        <f>IF(ISBLANK('Registrations List'!BF568),"",'Registrations List'!BF568)</f>
        <v/>
      </c>
      <c r="L540" t="str">
        <f>IF(ISBLANK('Registrations List'!BK568),"",'Registrations List'!BK568)</f>
        <v/>
      </c>
      <c r="M540" t="str">
        <f>IF(ISBLANK('Registrations List'!BL568),"",'Registrations List'!BL568)</f>
        <v/>
      </c>
      <c r="N540" t="str">
        <f>IF(ISBLANK('Registrations List'!BQ568),"",'Registrations List'!BQ568)</f>
        <v/>
      </c>
      <c r="O540" t="str">
        <f>IF(ISBLANK('Registrations List'!BR568),"",'Registrations List'!BR568)</f>
        <v/>
      </c>
      <c r="P540" t="str">
        <f>IF(ISBLANK('Registrations List'!BW568),"",'Registrations List'!BW568)</f>
        <v/>
      </c>
      <c r="Q540" t="str">
        <f>IF(ISBLANK('Registrations List'!BX568),"",'Registrations List'!BX568)</f>
        <v/>
      </c>
      <c r="R540" t="str">
        <f>IF(ISBLANK('Registrations List'!CC568),"",'Registrations List'!CC568)</f>
        <v/>
      </c>
      <c r="S540" t="str">
        <f>IF(ISBLANK('Registrations List'!CD568),"",'Registrations List'!CD568)</f>
        <v/>
      </c>
      <c r="T540" s="96" t="str">
        <f>IF(H540="","",Schedule!C543)</f>
        <v/>
      </c>
      <c r="U540" t="str">
        <f>IF('Request for Payment'!$G$29=0,"",'Request for Payment'!$G$29)</f>
        <v/>
      </c>
      <c r="V540" t="str">
        <f>IF(ISBLANK('Registrations List'!AH568),"",'Registrations List'!AH568)</f>
        <v/>
      </c>
      <c r="W540" t="str">
        <f>IF(ISBLANK('Registrations List'!AI568),"",'Registrations List'!AI568)</f>
        <v/>
      </c>
      <c r="X540" t="str">
        <f>IF(ISBLANK('Registrations List'!AJ568),"",'Registrations List'!AJ568)</f>
        <v/>
      </c>
      <c r="Y540" t="str">
        <f>IF(ISBLANK('Registrations List'!AK568),"",'Registrations List'!AK568)</f>
        <v/>
      </c>
      <c r="Z540" t="str">
        <f>IF(ISBLANK('Registrations List'!AL568),"",'Registrations List'!AL568)</f>
        <v/>
      </c>
      <c r="AA540" t="str">
        <f>IF(ISBLANK('Registrations List'!AM568),"",'Registrations List'!AM568)</f>
        <v/>
      </c>
      <c r="AB540" t="str">
        <f>IF(ISBLANK('Registrations List'!AN568),"",'Registrations List'!AN568)</f>
        <v/>
      </c>
      <c r="AC540" t="str">
        <f>IF(ISBLANK('Registrations List'!AO568),"",'Registrations List'!AO568)</f>
        <v/>
      </c>
      <c r="AD540" t="str">
        <f>IF(ISBLANK('Registrations List'!AP568),"",'Registrations List'!AP568)</f>
        <v/>
      </c>
      <c r="AE540" t="str">
        <f>IF(ISBLANK('Registrations List'!AR568),"",'Registrations List'!AR568)</f>
        <v/>
      </c>
    </row>
    <row r="541" spans="1:31">
      <c r="A541" t="str">
        <f>IF(ISBLANK('Registrations List'!G569),"",'Registrations List'!G569)</f>
        <v/>
      </c>
      <c r="B541" t="str">
        <f>IF(ISBLANK('Registrations List'!H569),"",'Registrations List'!H569)</f>
        <v/>
      </c>
      <c r="C541" t="str">
        <f>IF(ISBLANK('Registrations List'!L569),"",'Registrations List'!L569)</f>
        <v/>
      </c>
      <c r="D541" t="str">
        <f>IF(ISBLANK('Registrations List'!M569),"",'Registrations List'!M569)</f>
        <v/>
      </c>
      <c r="E541" t="str">
        <f>IF(ISBLANK('Registrations List'!N569),"",'Registrations List'!N569)</f>
        <v/>
      </c>
      <c r="F541" t="str">
        <f>IF(ISBLANK('Registrations List'!O569),"",'Registrations List'!O569)</f>
        <v/>
      </c>
      <c r="G541" t="str">
        <f>IF(ISBLANK('Registrations List'!P569),"",'Registrations List'!P569)</f>
        <v/>
      </c>
      <c r="H541" t="str">
        <f>IF(ISBLANK('Registrations List'!AY569),"",'Registrations List'!AY569)</f>
        <v/>
      </c>
      <c r="I541" t="str">
        <f>IF(ISBLANK('Registrations List'!AZ569),"",'Registrations List'!AZ569)</f>
        <v/>
      </c>
      <c r="J541" t="str">
        <f>IF(ISBLANK('Registrations List'!BE569),"",'Registrations List'!BE569)</f>
        <v/>
      </c>
      <c r="K541" t="str">
        <f>IF(ISBLANK('Registrations List'!BF569),"",'Registrations List'!BF569)</f>
        <v/>
      </c>
      <c r="L541" t="str">
        <f>IF(ISBLANK('Registrations List'!BK569),"",'Registrations List'!BK569)</f>
        <v/>
      </c>
      <c r="M541" t="str">
        <f>IF(ISBLANK('Registrations List'!BL569),"",'Registrations List'!BL569)</f>
        <v/>
      </c>
      <c r="N541" t="str">
        <f>IF(ISBLANK('Registrations List'!BQ569),"",'Registrations List'!BQ569)</f>
        <v/>
      </c>
      <c r="O541" t="str">
        <f>IF(ISBLANK('Registrations List'!BR569),"",'Registrations List'!BR569)</f>
        <v/>
      </c>
      <c r="P541" t="str">
        <f>IF(ISBLANK('Registrations List'!BW569),"",'Registrations List'!BW569)</f>
        <v/>
      </c>
      <c r="Q541" t="str">
        <f>IF(ISBLANK('Registrations List'!BX569),"",'Registrations List'!BX569)</f>
        <v/>
      </c>
      <c r="R541" t="str">
        <f>IF(ISBLANK('Registrations List'!CC569),"",'Registrations List'!CC569)</f>
        <v/>
      </c>
      <c r="S541" t="str">
        <f>IF(ISBLANK('Registrations List'!CD569),"",'Registrations List'!CD569)</f>
        <v/>
      </c>
      <c r="T541" s="96" t="str">
        <f>IF(H541="","",Schedule!C544)</f>
        <v/>
      </c>
      <c r="U541" t="str">
        <f>IF('Request for Payment'!$G$29=0,"",'Request for Payment'!$G$29)</f>
        <v/>
      </c>
      <c r="V541" t="str">
        <f>IF(ISBLANK('Registrations List'!AH569),"",'Registrations List'!AH569)</f>
        <v/>
      </c>
      <c r="W541" t="str">
        <f>IF(ISBLANK('Registrations List'!AI569),"",'Registrations List'!AI569)</f>
        <v/>
      </c>
      <c r="X541" t="str">
        <f>IF(ISBLANK('Registrations List'!AJ569),"",'Registrations List'!AJ569)</f>
        <v/>
      </c>
      <c r="Y541" t="str">
        <f>IF(ISBLANK('Registrations List'!AK569),"",'Registrations List'!AK569)</f>
        <v/>
      </c>
      <c r="Z541" t="str">
        <f>IF(ISBLANK('Registrations List'!AL569),"",'Registrations List'!AL569)</f>
        <v/>
      </c>
      <c r="AA541" t="str">
        <f>IF(ISBLANK('Registrations List'!AM569),"",'Registrations List'!AM569)</f>
        <v/>
      </c>
      <c r="AB541" t="str">
        <f>IF(ISBLANK('Registrations List'!AN569),"",'Registrations List'!AN569)</f>
        <v/>
      </c>
      <c r="AC541" t="str">
        <f>IF(ISBLANK('Registrations List'!AO569),"",'Registrations List'!AO569)</f>
        <v/>
      </c>
      <c r="AD541" t="str">
        <f>IF(ISBLANK('Registrations List'!AP569),"",'Registrations List'!AP569)</f>
        <v/>
      </c>
      <c r="AE541" t="str">
        <f>IF(ISBLANK('Registrations List'!AR569),"",'Registrations List'!AR569)</f>
        <v/>
      </c>
    </row>
    <row r="542" spans="1:31">
      <c r="A542" t="str">
        <f>IF(ISBLANK('Registrations List'!G570),"",'Registrations List'!G570)</f>
        <v/>
      </c>
      <c r="B542" t="str">
        <f>IF(ISBLANK('Registrations List'!H570),"",'Registrations List'!H570)</f>
        <v/>
      </c>
      <c r="C542" t="str">
        <f>IF(ISBLANK('Registrations List'!L570),"",'Registrations List'!L570)</f>
        <v/>
      </c>
      <c r="D542" t="str">
        <f>IF(ISBLANK('Registrations List'!M570),"",'Registrations List'!M570)</f>
        <v/>
      </c>
      <c r="E542" t="str">
        <f>IF(ISBLANK('Registrations List'!N570),"",'Registrations List'!N570)</f>
        <v/>
      </c>
      <c r="F542" t="str">
        <f>IF(ISBLANK('Registrations List'!O570),"",'Registrations List'!O570)</f>
        <v/>
      </c>
      <c r="G542" t="str">
        <f>IF(ISBLANK('Registrations List'!P570),"",'Registrations List'!P570)</f>
        <v/>
      </c>
      <c r="H542" t="str">
        <f>IF(ISBLANK('Registrations List'!AY570),"",'Registrations List'!AY570)</f>
        <v/>
      </c>
      <c r="I542" t="str">
        <f>IF(ISBLANK('Registrations List'!AZ570),"",'Registrations List'!AZ570)</f>
        <v/>
      </c>
      <c r="J542" t="str">
        <f>IF(ISBLANK('Registrations List'!BE570),"",'Registrations List'!BE570)</f>
        <v/>
      </c>
      <c r="K542" t="str">
        <f>IF(ISBLANK('Registrations List'!BF570),"",'Registrations List'!BF570)</f>
        <v/>
      </c>
      <c r="L542" t="str">
        <f>IF(ISBLANK('Registrations List'!BK570),"",'Registrations List'!BK570)</f>
        <v/>
      </c>
      <c r="M542" t="str">
        <f>IF(ISBLANK('Registrations List'!BL570),"",'Registrations List'!BL570)</f>
        <v/>
      </c>
      <c r="N542" t="str">
        <f>IF(ISBLANK('Registrations List'!BQ570),"",'Registrations List'!BQ570)</f>
        <v/>
      </c>
      <c r="O542" t="str">
        <f>IF(ISBLANK('Registrations List'!BR570),"",'Registrations List'!BR570)</f>
        <v/>
      </c>
      <c r="P542" t="str">
        <f>IF(ISBLANK('Registrations List'!BW570),"",'Registrations List'!BW570)</f>
        <v/>
      </c>
      <c r="Q542" t="str">
        <f>IF(ISBLANK('Registrations List'!BX570),"",'Registrations List'!BX570)</f>
        <v/>
      </c>
      <c r="R542" t="str">
        <f>IF(ISBLANK('Registrations List'!CC570),"",'Registrations List'!CC570)</f>
        <v/>
      </c>
      <c r="S542" t="str">
        <f>IF(ISBLANK('Registrations List'!CD570),"",'Registrations List'!CD570)</f>
        <v/>
      </c>
      <c r="T542" s="96" t="str">
        <f>IF(H542="","",Schedule!C545)</f>
        <v/>
      </c>
      <c r="U542" t="str">
        <f>IF('Request for Payment'!$G$29=0,"",'Request for Payment'!$G$29)</f>
        <v/>
      </c>
      <c r="V542" t="str">
        <f>IF(ISBLANK('Registrations List'!AH570),"",'Registrations List'!AH570)</f>
        <v/>
      </c>
      <c r="W542" t="str">
        <f>IF(ISBLANK('Registrations List'!AI570),"",'Registrations List'!AI570)</f>
        <v/>
      </c>
      <c r="X542" t="str">
        <f>IF(ISBLANK('Registrations List'!AJ570),"",'Registrations List'!AJ570)</f>
        <v/>
      </c>
      <c r="Y542" t="str">
        <f>IF(ISBLANK('Registrations List'!AK570),"",'Registrations List'!AK570)</f>
        <v/>
      </c>
      <c r="Z542" t="str">
        <f>IF(ISBLANK('Registrations List'!AL570),"",'Registrations List'!AL570)</f>
        <v/>
      </c>
      <c r="AA542" t="str">
        <f>IF(ISBLANK('Registrations List'!AM570),"",'Registrations List'!AM570)</f>
        <v/>
      </c>
      <c r="AB542" t="str">
        <f>IF(ISBLANK('Registrations List'!AN570),"",'Registrations List'!AN570)</f>
        <v/>
      </c>
      <c r="AC542" t="str">
        <f>IF(ISBLANK('Registrations List'!AO570),"",'Registrations List'!AO570)</f>
        <v/>
      </c>
      <c r="AD542" t="str">
        <f>IF(ISBLANK('Registrations List'!AP570),"",'Registrations List'!AP570)</f>
        <v/>
      </c>
      <c r="AE542" t="str">
        <f>IF(ISBLANK('Registrations List'!AR570),"",'Registrations List'!AR570)</f>
        <v/>
      </c>
    </row>
    <row r="543" spans="1:31">
      <c r="A543" t="str">
        <f>IF(ISBLANK('Registrations List'!G571),"",'Registrations List'!G571)</f>
        <v/>
      </c>
      <c r="B543" t="str">
        <f>IF(ISBLANK('Registrations List'!H571),"",'Registrations List'!H571)</f>
        <v/>
      </c>
      <c r="C543" t="str">
        <f>IF(ISBLANK('Registrations List'!L571),"",'Registrations List'!L571)</f>
        <v/>
      </c>
      <c r="D543" t="str">
        <f>IF(ISBLANK('Registrations List'!M571),"",'Registrations List'!M571)</f>
        <v/>
      </c>
      <c r="E543" t="str">
        <f>IF(ISBLANK('Registrations List'!N571),"",'Registrations List'!N571)</f>
        <v/>
      </c>
      <c r="F543" t="str">
        <f>IF(ISBLANK('Registrations List'!O571),"",'Registrations List'!O571)</f>
        <v/>
      </c>
      <c r="G543" t="str">
        <f>IF(ISBLANK('Registrations List'!P571),"",'Registrations List'!P571)</f>
        <v/>
      </c>
      <c r="H543" t="str">
        <f>IF(ISBLANK('Registrations List'!AY571),"",'Registrations List'!AY571)</f>
        <v/>
      </c>
      <c r="I543" t="str">
        <f>IF(ISBLANK('Registrations List'!AZ571),"",'Registrations List'!AZ571)</f>
        <v/>
      </c>
      <c r="J543" t="str">
        <f>IF(ISBLANK('Registrations List'!BE571),"",'Registrations List'!BE571)</f>
        <v/>
      </c>
      <c r="K543" t="str">
        <f>IF(ISBLANK('Registrations List'!BF571),"",'Registrations List'!BF571)</f>
        <v/>
      </c>
      <c r="L543" t="str">
        <f>IF(ISBLANK('Registrations List'!BK571),"",'Registrations List'!BK571)</f>
        <v/>
      </c>
      <c r="M543" t="str">
        <f>IF(ISBLANK('Registrations List'!BL571),"",'Registrations List'!BL571)</f>
        <v/>
      </c>
      <c r="N543" t="str">
        <f>IF(ISBLANK('Registrations List'!BQ571),"",'Registrations List'!BQ571)</f>
        <v/>
      </c>
      <c r="O543" t="str">
        <f>IF(ISBLANK('Registrations List'!BR571),"",'Registrations List'!BR571)</f>
        <v/>
      </c>
      <c r="P543" t="str">
        <f>IF(ISBLANK('Registrations List'!BW571),"",'Registrations List'!BW571)</f>
        <v/>
      </c>
      <c r="Q543" t="str">
        <f>IF(ISBLANK('Registrations List'!BX571),"",'Registrations List'!BX571)</f>
        <v/>
      </c>
      <c r="R543" t="str">
        <f>IF(ISBLANK('Registrations List'!CC571),"",'Registrations List'!CC571)</f>
        <v/>
      </c>
      <c r="S543" t="str">
        <f>IF(ISBLANK('Registrations List'!CD571),"",'Registrations List'!CD571)</f>
        <v/>
      </c>
      <c r="T543" s="96" t="str">
        <f>IF(H543="","",Schedule!C546)</f>
        <v/>
      </c>
      <c r="U543" t="str">
        <f>IF('Request for Payment'!$G$29=0,"",'Request for Payment'!$G$29)</f>
        <v/>
      </c>
      <c r="V543" t="str">
        <f>IF(ISBLANK('Registrations List'!AH571),"",'Registrations List'!AH571)</f>
        <v/>
      </c>
      <c r="W543" t="str">
        <f>IF(ISBLANK('Registrations List'!AI571),"",'Registrations List'!AI571)</f>
        <v/>
      </c>
      <c r="X543" t="str">
        <f>IF(ISBLANK('Registrations List'!AJ571),"",'Registrations List'!AJ571)</f>
        <v/>
      </c>
      <c r="Y543" t="str">
        <f>IF(ISBLANK('Registrations List'!AK571),"",'Registrations List'!AK571)</f>
        <v/>
      </c>
      <c r="Z543" t="str">
        <f>IF(ISBLANK('Registrations List'!AL571),"",'Registrations List'!AL571)</f>
        <v/>
      </c>
      <c r="AA543" t="str">
        <f>IF(ISBLANK('Registrations List'!AM571),"",'Registrations List'!AM571)</f>
        <v/>
      </c>
      <c r="AB543" t="str">
        <f>IF(ISBLANK('Registrations List'!AN571),"",'Registrations List'!AN571)</f>
        <v/>
      </c>
      <c r="AC543" t="str">
        <f>IF(ISBLANK('Registrations List'!AO571),"",'Registrations List'!AO571)</f>
        <v/>
      </c>
      <c r="AD543" t="str">
        <f>IF(ISBLANK('Registrations List'!AP571),"",'Registrations List'!AP571)</f>
        <v/>
      </c>
      <c r="AE543" t="str">
        <f>IF(ISBLANK('Registrations List'!AR571),"",'Registrations List'!AR571)</f>
        <v/>
      </c>
    </row>
    <row r="544" spans="1:31">
      <c r="A544" t="str">
        <f>IF(ISBLANK('Registrations List'!G572),"",'Registrations List'!G572)</f>
        <v/>
      </c>
      <c r="B544" t="str">
        <f>IF(ISBLANK('Registrations List'!H572),"",'Registrations List'!H572)</f>
        <v/>
      </c>
      <c r="C544" t="str">
        <f>IF(ISBLANK('Registrations List'!L572),"",'Registrations List'!L572)</f>
        <v/>
      </c>
      <c r="D544" t="str">
        <f>IF(ISBLANK('Registrations List'!M572),"",'Registrations List'!M572)</f>
        <v/>
      </c>
      <c r="E544" t="str">
        <f>IF(ISBLANK('Registrations List'!N572),"",'Registrations List'!N572)</f>
        <v/>
      </c>
      <c r="F544" t="str">
        <f>IF(ISBLANK('Registrations List'!O572),"",'Registrations List'!O572)</f>
        <v/>
      </c>
      <c r="G544" t="str">
        <f>IF(ISBLANK('Registrations List'!P572),"",'Registrations List'!P572)</f>
        <v/>
      </c>
      <c r="H544" t="str">
        <f>IF(ISBLANK('Registrations List'!AY572),"",'Registrations List'!AY572)</f>
        <v/>
      </c>
      <c r="I544" t="str">
        <f>IF(ISBLANK('Registrations List'!AZ572),"",'Registrations List'!AZ572)</f>
        <v/>
      </c>
      <c r="J544" t="str">
        <f>IF(ISBLANK('Registrations List'!BE572),"",'Registrations List'!BE572)</f>
        <v/>
      </c>
      <c r="K544" t="str">
        <f>IF(ISBLANK('Registrations List'!BF572),"",'Registrations List'!BF572)</f>
        <v/>
      </c>
      <c r="L544" t="str">
        <f>IF(ISBLANK('Registrations List'!BK572),"",'Registrations List'!BK572)</f>
        <v/>
      </c>
      <c r="M544" t="str">
        <f>IF(ISBLANK('Registrations List'!BL572),"",'Registrations List'!BL572)</f>
        <v/>
      </c>
      <c r="N544" t="str">
        <f>IF(ISBLANK('Registrations List'!BQ572),"",'Registrations List'!BQ572)</f>
        <v/>
      </c>
      <c r="O544" t="str">
        <f>IF(ISBLANK('Registrations List'!BR572),"",'Registrations List'!BR572)</f>
        <v/>
      </c>
      <c r="P544" t="str">
        <f>IF(ISBLANK('Registrations List'!BW572),"",'Registrations List'!BW572)</f>
        <v/>
      </c>
      <c r="Q544" t="str">
        <f>IF(ISBLANK('Registrations List'!BX572),"",'Registrations List'!BX572)</f>
        <v/>
      </c>
      <c r="R544" t="str">
        <f>IF(ISBLANK('Registrations List'!CC572),"",'Registrations List'!CC572)</f>
        <v/>
      </c>
      <c r="S544" t="str">
        <f>IF(ISBLANK('Registrations List'!CD572),"",'Registrations List'!CD572)</f>
        <v/>
      </c>
      <c r="T544" s="96" t="str">
        <f>IF(H544="","",Schedule!C547)</f>
        <v/>
      </c>
      <c r="U544" t="str">
        <f>IF('Request for Payment'!$G$29=0,"",'Request for Payment'!$G$29)</f>
        <v/>
      </c>
      <c r="V544" t="str">
        <f>IF(ISBLANK('Registrations List'!AH572),"",'Registrations List'!AH572)</f>
        <v/>
      </c>
      <c r="W544" t="str">
        <f>IF(ISBLANK('Registrations List'!AI572),"",'Registrations List'!AI572)</f>
        <v/>
      </c>
      <c r="X544" t="str">
        <f>IF(ISBLANK('Registrations List'!AJ572),"",'Registrations List'!AJ572)</f>
        <v/>
      </c>
      <c r="Y544" t="str">
        <f>IF(ISBLANK('Registrations List'!AK572),"",'Registrations List'!AK572)</f>
        <v/>
      </c>
      <c r="Z544" t="str">
        <f>IF(ISBLANK('Registrations List'!AL572),"",'Registrations List'!AL572)</f>
        <v/>
      </c>
      <c r="AA544" t="str">
        <f>IF(ISBLANK('Registrations List'!AM572),"",'Registrations List'!AM572)</f>
        <v/>
      </c>
      <c r="AB544" t="str">
        <f>IF(ISBLANK('Registrations List'!AN572),"",'Registrations List'!AN572)</f>
        <v/>
      </c>
      <c r="AC544" t="str">
        <f>IF(ISBLANK('Registrations List'!AO572),"",'Registrations List'!AO572)</f>
        <v/>
      </c>
      <c r="AD544" t="str">
        <f>IF(ISBLANK('Registrations List'!AP572),"",'Registrations List'!AP572)</f>
        <v/>
      </c>
      <c r="AE544" t="str">
        <f>IF(ISBLANK('Registrations List'!AR572),"",'Registrations List'!AR572)</f>
        <v/>
      </c>
    </row>
    <row r="545" spans="1:31">
      <c r="A545" t="str">
        <f>IF(ISBLANK('Registrations List'!G573),"",'Registrations List'!G573)</f>
        <v/>
      </c>
      <c r="B545" t="str">
        <f>IF(ISBLANK('Registrations List'!H573),"",'Registrations List'!H573)</f>
        <v/>
      </c>
      <c r="C545" t="str">
        <f>IF(ISBLANK('Registrations List'!L573),"",'Registrations List'!L573)</f>
        <v/>
      </c>
      <c r="D545" t="str">
        <f>IF(ISBLANK('Registrations List'!M573),"",'Registrations List'!M573)</f>
        <v/>
      </c>
      <c r="E545" t="str">
        <f>IF(ISBLANK('Registrations List'!N573),"",'Registrations List'!N573)</f>
        <v/>
      </c>
      <c r="F545" t="str">
        <f>IF(ISBLANK('Registrations List'!O573),"",'Registrations List'!O573)</f>
        <v/>
      </c>
      <c r="G545" t="str">
        <f>IF(ISBLANK('Registrations List'!P573),"",'Registrations List'!P573)</f>
        <v/>
      </c>
      <c r="H545" t="str">
        <f>IF(ISBLANK('Registrations List'!AY573),"",'Registrations List'!AY573)</f>
        <v/>
      </c>
      <c r="I545" t="str">
        <f>IF(ISBLANK('Registrations List'!AZ573),"",'Registrations List'!AZ573)</f>
        <v/>
      </c>
      <c r="J545" t="str">
        <f>IF(ISBLANK('Registrations List'!BE573),"",'Registrations List'!BE573)</f>
        <v/>
      </c>
      <c r="K545" t="str">
        <f>IF(ISBLANK('Registrations List'!BF573),"",'Registrations List'!BF573)</f>
        <v/>
      </c>
      <c r="L545" t="str">
        <f>IF(ISBLANK('Registrations List'!BK573),"",'Registrations List'!BK573)</f>
        <v/>
      </c>
      <c r="M545" t="str">
        <f>IF(ISBLANK('Registrations List'!BL573),"",'Registrations List'!BL573)</f>
        <v/>
      </c>
      <c r="N545" t="str">
        <f>IF(ISBLANK('Registrations List'!BQ573),"",'Registrations List'!BQ573)</f>
        <v/>
      </c>
      <c r="O545" t="str">
        <f>IF(ISBLANK('Registrations List'!BR573),"",'Registrations List'!BR573)</f>
        <v/>
      </c>
      <c r="P545" t="str">
        <f>IF(ISBLANK('Registrations List'!BW573),"",'Registrations List'!BW573)</f>
        <v/>
      </c>
      <c r="Q545" t="str">
        <f>IF(ISBLANK('Registrations List'!BX573),"",'Registrations List'!BX573)</f>
        <v/>
      </c>
      <c r="R545" t="str">
        <f>IF(ISBLANK('Registrations List'!CC573),"",'Registrations List'!CC573)</f>
        <v/>
      </c>
      <c r="S545" t="str">
        <f>IF(ISBLANK('Registrations List'!CD573),"",'Registrations List'!CD573)</f>
        <v/>
      </c>
      <c r="T545" s="96" t="str">
        <f>IF(H545="","",Schedule!C548)</f>
        <v/>
      </c>
      <c r="U545" t="str">
        <f>IF('Request for Payment'!$G$29=0,"",'Request for Payment'!$G$29)</f>
        <v/>
      </c>
      <c r="V545" t="str">
        <f>IF(ISBLANK('Registrations List'!AH573),"",'Registrations List'!AH573)</f>
        <v/>
      </c>
      <c r="W545" t="str">
        <f>IF(ISBLANK('Registrations List'!AI573),"",'Registrations List'!AI573)</f>
        <v/>
      </c>
      <c r="X545" t="str">
        <f>IF(ISBLANK('Registrations List'!AJ573),"",'Registrations List'!AJ573)</f>
        <v/>
      </c>
      <c r="Y545" t="str">
        <f>IF(ISBLANK('Registrations List'!AK573),"",'Registrations List'!AK573)</f>
        <v/>
      </c>
      <c r="Z545" t="str">
        <f>IF(ISBLANK('Registrations List'!AL573),"",'Registrations List'!AL573)</f>
        <v/>
      </c>
      <c r="AA545" t="str">
        <f>IF(ISBLANK('Registrations List'!AM573),"",'Registrations List'!AM573)</f>
        <v/>
      </c>
      <c r="AB545" t="str">
        <f>IF(ISBLANK('Registrations List'!AN573),"",'Registrations List'!AN573)</f>
        <v/>
      </c>
      <c r="AC545" t="str">
        <f>IF(ISBLANK('Registrations List'!AO573),"",'Registrations List'!AO573)</f>
        <v/>
      </c>
      <c r="AD545" t="str">
        <f>IF(ISBLANK('Registrations List'!AP573),"",'Registrations List'!AP573)</f>
        <v/>
      </c>
      <c r="AE545" t="str">
        <f>IF(ISBLANK('Registrations List'!AR573),"",'Registrations List'!AR573)</f>
        <v/>
      </c>
    </row>
    <row r="546" spans="1:31">
      <c r="A546" t="str">
        <f>IF(ISBLANK('Registrations List'!G574),"",'Registrations List'!G574)</f>
        <v/>
      </c>
      <c r="B546" t="str">
        <f>IF(ISBLANK('Registrations List'!H574),"",'Registrations List'!H574)</f>
        <v/>
      </c>
      <c r="C546" t="str">
        <f>IF(ISBLANK('Registrations List'!L574),"",'Registrations List'!L574)</f>
        <v/>
      </c>
      <c r="D546" t="str">
        <f>IF(ISBLANK('Registrations List'!M574),"",'Registrations List'!M574)</f>
        <v/>
      </c>
      <c r="E546" t="str">
        <f>IF(ISBLANK('Registrations List'!N574),"",'Registrations List'!N574)</f>
        <v/>
      </c>
      <c r="F546" t="str">
        <f>IF(ISBLANK('Registrations List'!O574),"",'Registrations List'!O574)</f>
        <v/>
      </c>
      <c r="G546" t="str">
        <f>IF(ISBLANK('Registrations List'!P574),"",'Registrations List'!P574)</f>
        <v/>
      </c>
      <c r="H546" t="str">
        <f>IF(ISBLANK('Registrations List'!AY574),"",'Registrations List'!AY574)</f>
        <v/>
      </c>
      <c r="I546" t="str">
        <f>IF(ISBLANK('Registrations List'!AZ574),"",'Registrations List'!AZ574)</f>
        <v/>
      </c>
      <c r="J546" t="str">
        <f>IF(ISBLANK('Registrations List'!BE574),"",'Registrations List'!BE574)</f>
        <v/>
      </c>
      <c r="K546" t="str">
        <f>IF(ISBLANK('Registrations List'!BF574),"",'Registrations List'!BF574)</f>
        <v/>
      </c>
      <c r="L546" t="str">
        <f>IF(ISBLANK('Registrations List'!BK574),"",'Registrations List'!BK574)</f>
        <v/>
      </c>
      <c r="M546" t="str">
        <f>IF(ISBLANK('Registrations List'!BL574),"",'Registrations List'!BL574)</f>
        <v/>
      </c>
      <c r="N546" t="str">
        <f>IF(ISBLANK('Registrations List'!BQ574),"",'Registrations List'!BQ574)</f>
        <v/>
      </c>
      <c r="O546" t="str">
        <f>IF(ISBLANK('Registrations List'!BR574),"",'Registrations List'!BR574)</f>
        <v/>
      </c>
      <c r="P546" t="str">
        <f>IF(ISBLANK('Registrations List'!BW574),"",'Registrations List'!BW574)</f>
        <v/>
      </c>
      <c r="Q546" t="str">
        <f>IF(ISBLANK('Registrations List'!BX574),"",'Registrations List'!BX574)</f>
        <v/>
      </c>
      <c r="R546" t="str">
        <f>IF(ISBLANK('Registrations List'!CC574),"",'Registrations List'!CC574)</f>
        <v/>
      </c>
      <c r="S546" t="str">
        <f>IF(ISBLANK('Registrations List'!CD574),"",'Registrations List'!CD574)</f>
        <v/>
      </c>
      <c r="T546" s="96" t="str">
        <f>IF(H546="","",Schedule!C549)</f>
        <v/>
      </c>
      <c r="U546" t="str">
        <f>IF('Request for Payment'!$G$29=0,"",'Request for Payment'!$G$29)</f>
        <v/>
      </c>
      <c r="V546" t="str">
        <f>IF(ISBLANK('Registrations List'!AH574),"",'Registrations List'!AH574)</f>
        <v/>
      </c>
      <c r="W546" t="str">
        <f>IF(ISBLANK('Registrations List'!AI574),"",'Registrations List'!AI574)</f>
        <v/>
      </c>
      <c r="X546" t="str">
        <f>IF(ISBLANK('Registrations List'!AJ574),"",'Registrations List'!AJ574)</f>
        <v/>
      </c>
      <c r="Y546" t="str">
        <f>IF(ISBLANK('Registrations List'!AK574),"",'Registrations List'!AK574)</f>
        <v/>
      </c>
      <c r="Z546" t="str">
        <f>IF(ISBLANK('Registrations List'!AL574),"",'Registrations List'!AL574)</f>
        <v/>
      </c>
      <c r="AA546" t="str">
        <f>IF(ISBLANK('Registrations List'!AM574),"",'Registrations List'!AM574)</f>
        <v/>
      </c>
      <c r="AB546" t="str">
        <f>IF(ISBLANK('Registrations List'!AN574),"",'Registrations List'!AN574)</f>
        <v/>
      </c>
      <c r="AC546" t="str">
        <f>IF(ISBLANK('Registrations List'!AO574),"",'Registrations List'!AO574)</f>
        <v/>
      </c>
      <c r="AD546" t="str">
        <f>IF(ISBLANK('Registrations List'!AP574),"",'Registrations List'!AP574)</f>
        <v/>
      </c>
      <c r="AE546" t="str">
        <f>IF(ISBLANK('Registrations List'!AR574),"",'Registrations List'!AR574)</f>
        <v/>
      </c>
    </row>
    <row r="547" spans="1:31">
      <c r="A547" t="str">
        <f>IF(ISBLANK('Registrations List'!G575),"",'Registrations List'!G575)</f>
        <v/>
      </c>
      <c r="B547" t="str">
        <f>IF(ISBLANK('Registrations List'!H575),"",'Registrations List'!H575)</f>
        <v/>
      </c>
      <c r="C547" t="str">
        <f>IF(ISBLANK('Registrations List'!L575),"",'Registrations List'!L575)</f>
        <v/>
      </c>
      <c r="D547" t="str">
        <f>IF(ISBLANK('Registrations List'!M575),"",'Registrations List'!M575)</f>
        <v/>
      </c>
      <c r="E547" t="str">
        <f>IF(ISBLANK('Registrations List'!N575),"",'Registrations List'!N575)</f>
        <v/>
      </c>
      <c r="F547" t="str">
        <f>IF(ISBLANK('Registrations List'!O575),"",'Registrations List'!O575)</f>
        <v/>
      </c>
      <c r="G547" t="str">
        <f>IF(ISBLANK('Registrations List'!P575),"",'Registrations List'!P575)</f>
        <v/>
      </c>
      <c r="H547" t="str">
        <f>IF(ISBLANK('Registrations List'!AY575),"",'Registrations List'!AY575)</f>
        <v/>
      </c>
      <c r="I547" t="str">
        <f>IF(ISBLANK('Registrations List'!AZ575),"",'Registrations List'!AZ575)</f>
        <v/>
      </c>
      <c r="J547" t="str">
        <f>IF(ISBLANK('Registrations List'!BE575),"",'Registrations List'!BE575)</f>
        <v/>
      </c>
      <c r="K547" t="str">
        <f>IF(ISBLANK('Registrations List'!BF575),"",'Registrations List'!BF575)</f>
        <v/>
      </c>
      <c r="L547" t="str">
        <f>IF(ISBLANK('Registrations List'!BK575),"",'Registrations List'!BK575)</f>
        <v/>
      </c>
      <c r="M547" t="str">
        <f>IF(ISBLANK('Registrations List'!BL575),"",'Registrations List'!BL575)</f>
        <v/>
      </c>
      <c r="N547" t="str">
        <f>IF(ISBLANK('Registrations List'!BQ575),"",'Registrations List'!BQ575)</f>
        <v/>
      </c>
      <c r="O547" t="str">
        <f>IF(ISBLANK('Registrations List'!BR575),"",'Registrations List'!BR575)</f>
        <v/>
      </c>
      <c r="P547" t="str">
        <f>IF(ISBLANK('Registrations List'!BW575),"",'Registrations List'!BW575)</f>
        <v/>
      </c>
      <c r="Q547" t="str">
        <f>IF(ISBLANK('Registrations List'!BX575),"",'Registrations List'!BX575)</f>
        <v/>
      </c>
      <c r="R547" t="str">
        <f>IF(ISBLANK('Registrations List'!CC575),"",'Registrations List'!CC575)</f>
        <v/>
      </c>
      <c r="S547" t="str">
        <f>IF(ISBLANK('Registrations List'!CD575),"",'Registrations List'!CD575)</f>
        <v/>
      </c>
      <c r="T547" s="96" t="str">
        <f>IF(H547="","",Schedule!C550)</f>
        <v/>
      </c>
      <c r="U547" t="str">
        <f>IF('Request for Payment'!$G$29=0,"",'Request for Payment'!$G$29)</f>
        <v/>
      </c>
      <c r="V547" t="str">
        <f>IF(ISBLANK('Registrations List'!AH575),"",'Registrations List'!AH575)</f>
        <v/>
      </c>
      <c r="W547" t="str">
        <f>IF(ISBLANK('Registrations List'!AI575),"",'Registrations List'!AI575)</f>
        <v/>
      </c>
      <c r="X547" t="str">
        <f>IF(ISBLANK('Registrations List'!AJ575),"",'Registrations List'!AJ575)</f>
        <v/>
      </c>
      <c r="Y547" t="str">
        <f>IF(ISBLANK('Registrations List'!AK575),"",'Registrations List'!AK575)</f>
        <v/>
      </c>
      <c r="Z547" t="str">
        <f>IF(ISBLANK('Registrations List'!AL575),"",'Registrations List'!AL575)</f>
        <v/>
      </c>
      <c r="AA547" t="str">
        <f>IF(ISBLANK('Registrations List'!AM575),"",'Registrations List'!AM575)</f>
        <v/>
      </c>
      <c r="AB547" t="str">
        <f>IF(ISBLANK('Registrations List'!AN575),"",'Registrations List'!AN575)</f>
        <v/>
      </c>
      <c r="AC547" t="str">
        <f>IF(ISBLANK('Registrations List'!AO575),"",'Registrations List'!AO575)</f>
        <v/>
      </c>
      <c r="AD547" t="str">
        <f>IF(ISBLANK('Registrations List'!AP575),"",'Registrations List'!AP575)</f>
        <v/>
      </c>
      <c r="AE547" t="str">
        <f>IF(ISBLANK('Registrations List'!AR575),"",'Registrations List'!AR575)</f>
        <v/>
      </c>
    </row>
    <row r="548" spans="1:31">
      <c r="A548" t="str">
        <f>IF(ISBLANK('Registrations List'!G576),"",'Registrations List'!G576)</f>
        <v/>
      </c>
      <c r="B548" t="str">
        <f>IF(ISBLANK('Registrations List'!H576),"",'Registrations List'!H576)</f>
        <v/>
      </c>
      <c r="C548" t="str">
        <f>IF(ISBLANK('Registrations List'!L576),"",'Registrations List'!L576)</f>
        <v/>
      </c>
      <c r="D548" t="str">
        <f>IF(ISBLANK('Registrations List'!M576),"",'Registrations List'!M576)</f>
        <v/>
      </c>
      <c r="E548" t="str">
        <f>IF(ISBLANK('Registrations List'!N576),"",'Registrations List'!N576)</f>
        <v/>
      </c>
      <c r="F548" t="str">
        <f>IF(ISBLANK('Registrations List'!O576),"",'Registrations List'!O576)</f>
        <v/>
      </c>
      <c r="G548" t="str">
        <f>IF(ISBLANK('Registrations List'!P576),"",'Registrations List'!P576)</f>
        <v/>
      </c>
      <c r="H548" t="str">
        <f>IF(ISBLANK('Registrations List'!AY576),"",'Registrations List'!AY576)</f>
        <v/>
      </c>
      <c r="I548" t="str">
        <f>IF(ISBLANK('Registrations List'!AZ576),"",'Registrations List'!AZ576)</f>
        <v/>
      </c>
      <c r="J548" t="str">
        <f>IF(ISBLANK('Registrations List'!BE576),"",'Registrations List'!BE576)</f>
        <v/>
      </c>
      <c r="K548" t="str">
        <f>IF(ISBLANK('Registrations List'!BF576),"",'Registrations List'!BF576)</f>
        <v/>
      </c>
      <c r="L548" t="str">
        <f>IF(ISBLANK('Registrations List'!BK576),"",'Registrations List'!BK576)</f>
        <v/>
      </c>
      <c r="M548" t="str">
        <f>IF(ISBLANK('Registrations List'!BL576),"",'Registrations List'!BL576)</f>
        <v/>
      </c>
      <c r="N548" t="str">
        <f>IF(ISBLANK('Registrations List'!BQ576),"",'Registrations List'!BQ576)</f>
        <v/>
      </c>
      <c r="O548" t="str">
        <f>IF(ISBLANK('Registrations List'!BR576),"",'Registrations List'!BR576)</f>
        <v/>
      </c>
      <c r="P548" t="str">
        <f>IF(ISBLANK('Registrations List'!BW576),"",'Registrations List'!BW576)</f>
        <v/>
      </c>
      <c r="Q548" t="str">
        <f>IF(ISBLANK('Registrations List'!BX576),"",'Registrations List'!BX576)</f>
        <v/>
      </c>
      <c r="R548" t="str">
        <f>IF(ISBLANK('Registrations List'!CC576),"",'Registrations List'!CC576)</f>
        <v/>
      </c>
      <c r="S548" t="str">
        <f>IF(ISBLANK('Registrations List'!CD576),"",'Registrations List'!CD576)</f>
        <v/>
      </c>
      <c r="T548" s="96" t="str">
        <f>IF(H548="","",Schedule!C551)</f>
        <v/>
      </c>
      <c r="U548" t="str">
        <f>IF('Request for Payment'!$G$29=0,"",'Request for Payment'!$G$29)</f>
        <v/>
      </c>
      <c r="V548" t="str">
        <f>IF(ISBLANK('Registrations List'!AH576),"",'Registrations List'!AH576)</f>
        <v/>
      </c>
      <c r="W548" t="str">
        <f>IF(ISBLANK('Registrations List'!AI576),"",'Registrations List'!AI576)</f>
        <v/>
      </c>
      <c r="X548" t="str">
        <f>IF(ISBLANK('Registrations List'!AJ576),"",'Registrations List'!AJ576)</f>
        <v/>
      </c>
      <c r="Y548" t="str">
        <f>IF(ISBLANK('Registrations List'!AK576),"",'Registrations List'!AK576)</f>
        <v/>
      </c>
      <c r="Z548" t="str">
        <f>IF(ISBLANK('Registrations List'!AL576),"",'Registrations List'!AL576)</f>
        <v/>
      </c>
      <c r="AA548" t="str">
        <f>IF(ISBLANK('Registrations List'!AM576),"",'Registrations List'!AM576)</f>
        <v/>
      </c>
      <c r="AB548" t="str">
        <f>IF(ISBLANK('Registrations List'!AN576),"",'Registrations List'!AN576)</f>
        <v/>
      </c>
      <c r="AC548" t="str">
        <f>IF(ISBLANK('Registrations List'!AO576),"",'Registrations List'!AO576)</f>
        <v/>
      </c>
      <c r="AD548" t="str">
        <f>IF(ISBLANK('Registrations List'!AP576),"",'Registrations List'!AP576)</f>
        <v/>
      </c>
      <c r="AE548" t="str">
        <f>IF(ISBLANK('Registrations List'!AR576),"",'Registrations List'!AR576)</f>
        <v/>
      </c>
    </row>
    <row r="549" spans="1:31">
      <c r="A549" t="str">
        <f>IF(ISBLANK('Registrations List'!G577),"",'Registrations List'!G577)</f>
        <v/>
      </c>
      <c r="B549" t="str">
        <f>IF(ISBLANK('Registrations List'!H577),"",'Registrations List'!H577)</f>
        <v/>
      </c>
      <c r="C549" t="str">
        <f>IF(ISBLANK('Registrations List'!L577),"",'Registrations List'!L577)</f>
        <v/>
      </c>
      <c r="D549" t="str">
        <f>IF(ISBLANK('Registrations List'!M577),"",'Registrations List'!M577)</f>
        <v/>
      </c>
      <c r="E549" t="str">
        <f>IF(ISBLANK('Registrations List'!N577),"",'Registrations List'!N577)</f>
        <v/>
      </c>
      <c r="F549" t="str">
        <f>IF(ISBLANK('Registrations List'!O577),"",'Registrations List'!O577)</f>
        <v/>
      </c>
      <c r="G549" t="str">
        <f>IF(ISBLANK('Registrations List'!P577),"",'Registrations List'!P577)</f>
        <v/>
      </c>
      <c r="H549" t="str">
        <f>IF(ISBLANK('Registrations List'!AY577),"",'Registrations List'!AY577)</f>
        <v/>
      </c>
      <c r="I549" t="str">
        <f>IF(ISBLANK('Registrations List'!AZ577),"",'Registrations List'!AZ577)</f>
        <v/>
      </c>
      <c r="J549" t="str">
        <f>IF(ISBLANK('Registrations List'!BE577),"",'Registrations List'!BE577)</f>
        <v/>
      </c>
      <c r="K549" t="str">
        <f>IF(ISBLANK('Registrations List'!BF577),"",'Registrations List'!BF577)</f>
        <v/>
      </c>
      <c r="L549" t="str">
        <f>IF(ISBLANK('Registrations List'!BK577),"",'Registrations List'!BK577)</f>
        <v/>
      </c>
      <c r="M549" t="str">
        <f>IF(ISBLANK('Registrations List'!BL577),"",'Registrations List'!BL577)</f>
        <v/>
      </c>
      <c r="N549" t="str">
        <f>IF(ISBLANK('Registrations List'!BQ577),"",'Registrations List'!BQ577)</f>
        <v/>
      </c>
      <c r="O549" t="str">
        <f>IF(ISBLANK('Registrations List'!BR577),"",'Registrations List'!BR577)</f>
        <v/>
      </c>
      <c r="P549" t="str">
        <f>IF(ISBLANK('Registrations List'!BW577),"",'Registrations List'!BW577)</f>
        <v/>
      </c>
      <c r="Q549" t="str">
        <f>IF(ISBLANK('Registrations List'!BX577),"",'Registrations List'!BX577)</f>
        <v/>
      </c>
      <c r="R549" t="str">
        <f>IF(ISBLANK('Registrations List'!CC577),"",'Registrations List'!CC577)</f>
        <v/>
      </c>
      <c r="S549" t="str">
        <f>IF(ISBLANK('Registrations List'!CD577),"",'Registrations List'!CD577)</f>
        <v/>
      </c>
      <c r="T549" s="96" t="str">
        <f>IF(H549="","",Schedule!C552)</f>
        <v/>
      </c>
      <c r="U549" t="str">
        <f>IF('Request for Payment'!$G$29=0,"",'Request for Payment'!$G$29)</f>
        <v/>
      </c>
      <c r="V549" t="str">
        <f>IF(ISBLANK('Registrations List'!AH577),"",'Registrations List'!AH577)</f>
        <v/>
      </c>
      <c r="W549" t="str">
        <f>IF(ISBLANK('Registrations List'!AI577),"",'Registrations List'!AI577)</f>
        <v/>
      </c>
      <c r="X549" t="str">
        <f>IF(ISBLANK('Registrations List'!AJ577),"",'Registrations List'!AJ577)</f>
        <v/>
      </c>
      <c r="Y549" t="str">
        <f>IF(ISBLANK('Registrations List'!AK577),"",'Registrations List'!AK577)</f>
        <v/>
      </c>
      <c r="Z549" t="str">
        <f>IF(ISBLANK('Registrations List'!AL577),"",'Registrations List'!AL577)</f>
        <v/>
      </c>
      <c r="AA549" t="str">
        <f>IF(ISBLANK('Registrations List'!AM577),"",'Registrations List'!AM577)</f>
        <v/>
      </c>
      <c r="AB549" t="str">
        <f>IF(ISBLANK('Registrations List'!AN577),"",'Registrations List'!AN577)</f>
        <v/>
      </c>
      <c r="AC549" t="str">
        <f>IF(ISBLANK('Registrations List'!AO577),"",'Registrations List'!AO577)</f>
        <v/>
      </c>
      <c r="AD549" t="str">
        <f>IF(ISBLANK('Registrations List'!AP577),"",'Registrations List'!AP577)</f>
        <v/>
      </c>
      <c r="AE549" t="str">
        <f>IF(ISBLANK('Registrations List'!AR577),"",'Registrations List'!AR577)</f>
        <v/>
      </c>
    </row>
    <row r="550" spans="1:31">
      <c r="A550" t="str">
        <f>IF(ISBLANK('Registrations List'!G578),"",'Registrations List'!G578)</f>
        <v/>
      </c>
      <c r="B550" t="str">
        <f>IF(ISBLANK('Registrations List'!H578),"",'Registrations List'!H578)</f>
        <v/>
      </c>
      <c r="C550" t="str">
        <f>IF(ISBLANK('Registrations List'!L578),"",'Registrations List'!L578)</f>
        <v/>
      </c>
      <c r="D550" t="str">
        <f>IF(ISBLANK('Registrations List'!M578),"",'Registrations List'!M578)</f>
        <v/>
      </c>
      <c r="E550" t="str">
        <f>IF(ISBLANK('Registrations List'!N578),"",'Registrations List'!N578)</f>
        <v/>
      </c>
      <c r="F550" t="str">
        <f>IF(ISBLANK('Registrations List'!O578),"",'Registrations List'!O578)</f>
        <v/>
      </c>
      <c r="G550" t="str">
        <f>IF(ISBLANK('Registrations List'!P578),"",'Registrations List'!P578)</f>
        <v/>
      </c>
      <c r="H550" t="str">
        <f>IF(ISBLANK('Registrations List'!AY578),"",'Registrations List'!AY578)</f>
        <v/>
      </c>
      <c r="I550" t="str">
        <f>IF(ISBLANK('Registrations List'!AZ578),"",'Registrations List'!AZ578)</f>
        <v/>
      </c>
      <c r="J550" t="str">
        <f>IF(ISBLANK('Registrations List'!BE578),"",'Registrations List'!BE578)</f>
        <v/>
      </c>
      <c r="K550" t="str">
        <f>IF(ISBLANK('Registrations List'!BF578),"",'Registrations List'!BF578)</f>
        <v/>
      </c>
      <c r="L550" t="str">
        <f>IF(ISBLANK('Registrations List'!BK578),"",'Registrations List'!BK578)</f>
        <v/>
      </c>
      <c r="M550" t="str">
        <f>IF(ISBLANK('Registrations List'!BL578),"",'Registrations List'!BL578)</f>
        <v/>
      </c>
      <c r="N550" t="str">
        <f>IF(ISBLANK('Registrations List'!BQ578),"",'Registrations List'!BQ578)</f>
        <v/>
      </c>
      <c r="O550" t="str">
        <f>IF(ISBLANK('Registrations List'!BR578),"",'Registrations List'!BR578)</f>
        <v/>
      </c>
      <c r="P550" t="str">
        <f>IF(ISBLANK('Registrations List'!BW578),"",'Registrations List'!BW578)</f>
        <v/>
      </c>
      <c r="Q550" t="str">
        <f>IF(ISBLANK('Registrations List'!BX578),"",'Registrations List'!BX578)</f>
        <v/>
      </c>
      <c r="R550" t="str">
        <f>IF(ISBLANK('Registrations List'!CC578),"",'Registrations List'!CC578)</f>
        <v/>
      </c>
      <c r="S550" t="str">
        <f>IF(ISBLANK('Registrations List'!CD578),"",'Registrations List'!CD578)</f>
        <v/>
      </c>
      <c r="T550" s="96" t="str">
        <f>IF(H550="","",Schedule!C553)</f>
        <v/>
      </c>
      <c r="U550" t="str">
        <f>IF('Request for Payment'!$G$29=0,"",'Request for Payment'!$G$29)</f>
        <v/>
      </c>
      <c r="V550" t="str">
        <f>IF(ISBLANK('Registrations List'!AH578),"",'Registrations List'!AH578)</f>
        <v/>
      </c>
      <c r="W550" t="str">
        <f>IF(ISBLANK('Registrations List'!AI578),"",'Registrations List'!AI578)</f>
        <v/>
      </c>
      <c r="X550" t="str">
        <f>IF(ISBLANK('Registrations List'!AJ578),"",'Registrations List'!AJ578)</f>
        <v/>
      </c>
      <c r="Y550" t="str">
        <f>IF(ISBLANK('Registrations List'!AK578),"",'Registrations List'!AK578)</f>
        <v/>
      </c>
      <c r="Z550" t="str">
        <f>IF(ISBLANK('Registrations List'!AL578),"",'Registrations List'!AL578)</f>
        <v/>
      </c>
      <c r="AA550" t="str">
        <f>IF(ISBLANK('Registrations List'!AM578),"",'Registrations List'!AM578)</f>
        <v/>
      </c>
      <c r="AB550" t="str">
        <f>IF(ISBLANK('Registrations List'!AN578),"",'Registrations List'!AN578)</f>
        <v/>
      </c>
      <c r="AC550" t="str">
        <f>IF(ISBLANK('Registrations List'!AO578),"",'Registrations List'!AO578)</f>
        <v/>
      </c>
      <c r="AD550" t="str">
        <f>IF(ISBLANK('Registrations List'!AP578),"",'Registrations List'!AP578)</f>
        <v/>
      </c>
      <c r="AE550" t="str">
        <f>IF(ISBLANK('Registrations List'!AR578),"",'Registrations List'!AR578)</f>
        <v/>
      </c>
    </row>
    <row r="551" spans="1:31">
      <c r="A551" t="str">
        <f>IF(ISBLANK('Registrations List'!G579),"",'Registrations List'!G579)</f>
        <v/>
      </c>
      <c r="B551" t="str">
        <f>IF(ISBLANK('Registrations List'!H579),"",'Registrations List'!H579)</f>
        <v/>
      </c>
      <c r="C551" t="str">
        <f>IF(ISBLANK('Registrations List'!L579),"",'Registrations List'!L579)</f>
        <v/>
      </c>
      <c r="D551" t="str">
        <f>IF(ISBLANK('Registrations List'!M579),"",'Registrations List'!M579)</f>
        <v/>
      </c>
      <c r="E551" t="str">
        <f>IF(ISBLANK('Registrations List'!N579),"",'Registrations List'!N579)</f>
        <v/>
      </c>
      <c r="F551" t="str">
        <f>IF(ISBLANK('Registrations List'!O579),"",'Registrations List'!O579)</f>
        <v/>
      </c>
      <c r="G551" t="str">
        <f>IF(ISBLANK('Registrations List'!P579),"",'Registrations List'!P579)</f>
        <v/>
      </c>
      <c r="H551" t="str">
        <f>IF(ISBLANK('Registrations List'!AY579),"",'Registrations List'!AY579)</f>
        <v/>
      </c>
      <c r="I551" t="str">
        <f>IF(ISBLANK('Registrations List'!AZ579),"",'Registrations List'!AZ579)</f>
        <v/>
      </c>
      <c r="J551" t="str">
        <f>IF(ISBLANK('Registrations List'!BE579),"",'Registrations List'!BE579)</f>
        <v/>
      </c>
      <c r="K551" t="str">
        <f>IF(ISBLANK('Registrations List'!BF579),"",'Registrations List'!BF579)</f>
        <v/>
      </c>
      <c r="L551" t="str">
        <f>IF(ISBLANK('Registrations List'!BK579),"",'Registrations List'!BK579)</f>
        <v/>
      </c>
      <c r="M551" t="str">
        <f>IF(ISBLANK('Registrations List'!BL579),"",'Registrations List'!BL579)</f>
        <v/>
      </c>
      <c r="N551" t="str">
        <f>IF(ISBLANK('Registrations List'!BQ579),"",'Registrations List'!BQ579)</f>
        <v/>
      </c>
      <c r="O551" t="str">
        <f>IF(ISBLANK('Registrations List'!BR579),"",'Registrations List'!BR579)</f>
        <v/>
      </c>
      <c r="P551" t="str">
        <f>IF(ISBLANK('Registrations List'!BW579),"",'Registrations List'!BW579)</f>
        <v/>
      </c>
      <c r="Q551" t="str">
        <f>IF(ISBLANK('Registrations List'!BX579),"",'Registrations List'!BX579)</f>
        <v/>
      </c>
      <c r="R551" t="str">
        <f>IF(ISBLANK('Registrations List'!CC579),"",'Registrations List'!CC579)</f>
        <v/>
      </c>
      <c r="S551" t="str">
        <f>IF(ISBLANK('Registrations List'!CD579),"",'Registrations List'!CD579)</f>
        <v/>
      </c>
      <c r="T551" s="96" t="str">
        <f>IF(H551="","",Schedule!C554)</f>
        <v/>
      </c>
      <c r="U551" t="str">
        <f>IF('Request for Payment'!$G$29=0,"",'Request for Payment'!$G$29)</f>
        <v/>
      </c>
      <c r="V551" t="str">
        <f>IF(ISBLANK('Registrations List'!AH579),"",'Registrations List'!AH579)</f>
        <v/>
      </c>
      <c r="W551" t="str">
        <f>IF(ISBLANK('Registrations List'!AI579),"",'Registrations List'!AI579)</f>
        <v/>
      </c>
      <c r="X551" t="str">
        <f>IF(ISBLANK('Registrations List'!AJ579),"",'Registrations List'!AJ579)</f>
        <v/>
      </c>
      <c r="Y551" t="str">
        <f>IF(ISBLANK('Registrations List'!AK579),"",'Registrations List'!AK579)</f>
        <v/>
      </c>
      <c r="Z551" t="str">
        <f>IF(ISBLANK('Registrations List'!AL579),"",'Registrations List'!AL579)</f>
        <v/>
      </c>
      <c r="AA551" t="str">
        <f>IF(ISBLANK('Registrations List'!AM579),"",'Registrations List'!AM579)</f>
        <v/>
      </c>
      <c r="AB551" t="str">
        <f>IF(ISBLANK('Registrations List'!AN579),"",'Registrations List'!AN579)</f>
        <v/>
      </c>
      <c r="AC551" t="str">
        <f>IF(ISBLANK('Registrations List'!AO579),"",'Registrations List'!AO579)</f>
        <v/>
      </c>
      <c r="AD551" t="str">
        <f>IF(ISBLANK('Registrations List'!AP579),"",'Registrations List'!AP579)</f>
        <v/>
      </c>
      <c r="AE551" t="str">
        <f>IF(ISBLANK('Registrations List'!AR579),"",'Registrations List'!AR579)</f>
        <v/>
      </c>
    </row>
    <row r="552" spans="1:31">
      <c r="A552" t="str">
        <f>IF(ISBLANK('Registrations List'!G580),"",'Registrations List'!G580)</f>
        <v/>
      </c>
      <c r="B552" t="str">
        <f>IF(ISBLANK('Registrations List'!H580),"",'Registrations List'!H580)</f>
        <v/>
      </c>
      <c r="C552" t="str">
        <f>IF(ISBLANK('Registrations List'!L580),"",'Registrations List'!L580)</f>
        <v/>
      </c>
      <c r="D552" t="str">
        <f>IF(ISBLANK('Registrations List'!M580),"",'Registrations List'!M580)</f>
        <v/>
      </c>
      <c r="E552" t="str">
        <f>IF(ISBLANK('Registrations List'!N580),"",'Registrations List'!N580)</f>
        <v/>
      </c>
      <c r="F552" t="str">
        <f>IF(ISBLANK('Registrations List'!O580),"",'Registrations List'!O580)</f>
        <v/>
      </c>
      <c r="G552" t="str">
        <f>IF(ISBLANK('Registrations List'!P580),"",'Registrations List'!P580)</f>
        <v/>
      </c>
      <c r="H552" t="str">
        <f>IF(ISBLANK('Registrations List'!AY580),"",'Registrations List'!AY580)</f>
        <v/>
      </c>
      <c r="I552" t="str">
        <f>IF(ISBLANK('Registrations List'!AZ580),"",'Registrations List'!AZ580)</f>
        <v/>
      </c>
      <c r="J552" t="str">
        <f>IF(ISBLANK('Registrations List'!BE580),"",'Registrations List'!BE580)</f>
        <v/>
      </c>
      <c r="K552" t="str">
        <f>IF(ISBLANK('Registrations List'!BF580),"",'Registrations List'!BF580)</f>
        <v/>
      </c>
      <c r="L552" t="str">
        <f>IF(ISBLANK('Registrations List'!BK580),"",'Registrations List'!BK580)</f>
        <v/>
      </c>
      <c r="M552" t="str">
        <f>IF(ISBLANK('Registrations List'!BL580),"",'Registrations List'!BL580)</f>
        <v/>
      </c>
      <c r="N552" t="str">
        <f>IF(ISBLANK('Registrations List'!BQ580),"",'Registrations List'!BQ580)</f>
        <v/>
      </c>
      <c r="O552" t="str">
        <f>IF(ISBLANK('Registrations List'!BR580),"",'Registrations List'!BR580)</f>
        <v/>
      </c>
      <c r="P552" t="str">
        <f>IF(ISBLANK('Registrations List'!BW580),"",'Registrations List'!BW580)</f>
        <v/>
      </c>
      <c r="Q552" t="str">
        <f>IF(ISBLANK('Registrations List'!BX580),"",'Registrations List'!BX580)</f>
        <v/>
      </c>
      <c r="R552" t="str">
        <f>IF(ISBLANK('Registrations List'!CC580),"",'Registrations List'!CC580)</f>
        <v/>
      </c>
      <c r="S552" t="str">
        <f>IF(ISBLANK('Registrations List'!CD580),"",'Registrations List'!CD580)</f>
        <v/>
      </c>
      <c r="T552" s="96" t="str">
        <f>IF(H552="","",Schedule!C555)</f>
        <v/>
      </c>
      <c r="U552" t="str">
        <f>IF('Request for Payment'!$G$29=0,"",'Request for Payment'!$G$29)</f>
        <v/>
      </c>
      <c r="V552" t="str">
        <f>IF(ISBLANK('Registrations List'!AH580),"",'Registrations List'!AH580)</f>
        <v/>
      </c>
      <c r="W552" t="str">
        <f>IF(ISBLANK('Registrations List'!AI580),"",'Registrations List'!AI580)</f>
        <v/>
      </c>
      <c r="X552" t="str">
        <f>IF(ISBLANK('Registrations List'!AJ580),"",'Registrations List'!AJ580)</f>
        <v/>
      </c>
      <c r="Y552" t="str">
        <f>IF(ISBLANK('Registrations List'!AK580),"",'Registrations List'!AK580)</f>
        <v/>
      </c>
      <c r="Z552" t="str">
        <f>IF(ISBLANK('Registrations List'!AL580),"",'Registrations List'!AL580)</f>
        <v/>
      </c>
      <c r="AA552" t="str">
        <f>IF(ISBLANK('Registrations List'!AM580),"",'Registrations List'!AM580)</f>
        <v/>
      </c>
      <c r="AB552" t="str">
        <f>IF(ISBLANK('Registrations List'!AN580),"",'Registrations List'!AN580)</f>
        <v/>
      </c>
      <c r="AC552" t="str">
        <f>IF(ISBLANK('Registrations List'!AO580),"",'Registrations List'!AO580)</f>
        <v/>
      </c>
      <c r="AD552" t="str">
        <f>IF(ISBLANK('Registrations List'!AP580),"",'Registrations List'!AP580)</f>
        <v/>
      </c>
      <c r="AE552" t="str">
        <f>IF(ISBLANK('Registrations List'!AR580),"",'Registrations List'!AR580)</f>
        <v/>
      </c>
    </row>
    <row r="553" spans="1:31">
      <c r="A553" t="str">
        <f>IF(ISBLANK('Registrations List'!G581),"",'Registrations List'!G581)</f>
        <v/>
      </c>
      <c r="B553" t="str">
        <f>IF(ISBLANK('Registrations List'!H581),"",'Registrations List'!H581)</f>
        <v/>
      </c>
      <c r="C553" t="str">
        <f>IF(ISBLANK('Registrations List'!L581),"",'Registrations List'!L581)</f>
        <v/>
      </c>
      <c r="D553" t="str">
        <f>IF(ISBLANK('Registrations List'!M581),"",'Registrations List'!M581)</f>
        <v/>
      </c>
      <c r="E553" t="str">
        <f>IF(ISBLANK('Registrations List'!N581),"",'Registrations List'!N581)</f>
        <v/>
      </c>
      <c r="F553" t="str">
        <f>IF(ISBLANK('Registrations List'!O581),"",'Registrations List'!O581)</f>
        <v/>
      </c>
      <c r="G553" t="str">
        <f>IF(ISBLANK('Registrations List'!P581),"",'Registrations List'!P581)</f>
        <v/>
      </c>
      <c r="H553" t="str">
        <f>IF(ISBLANK('Registrations List'!AY581),"",'Registrations List'!AY581)</f>
        <v/>
      </c>
      <c r="I553" t="str">
        <f>IF(ISBLANK('Registrations List'!AZ581),"",'Registrations List'!AZ581)</f>
        <v/>
      </c>
      <c r="J553" t="str">
        <f>IF(ISBLANK('Registrations List'!BE581),"",'Registrations List'!BE581)</f>
        <v/>
      </c>
      <c r="K553" t="str">
        <f>IF(ISBLANK('Registrations List'!BF581),"",'Registrations List'!BF581)</f>
        <v/>
      </c>
      <c r="L553" t="str">
        <f>IF(ISBLANK('Registrations List'!BK581),"",'Registrations List'!BK581)</f>
        <v/>
      </c>
      <c r="M553" t="str">
        <f>IF(ISBLANK('Registrations List'!BL581),"",'Registrations List'!BL581)</f>
        <v/>
      </c>
      <c r="N553" t="str">
        <f>IF(ISBLANK('Registrations List'!BQ581),"",'Registrations List'!BQ581)</f>
        <v/>
      </c>
      <c r="O553" t="str">
        <f>IF(ISBLANK('Registrations List'!BR581),"",'Registrations List'!BR581)</f>
        <v/>
      </c>
      <c r="P553" t="str">
        <f>IF(ISBLANK('Registrations List'!BW581),"",'Registrations List'!BW581)</f>
        <v/>
      </c>
      <c r="Q553" t="str">
        <f>IF(ISBLANK('Registrations List'!BX581),"",'Registrations List'!BX581)</f>
        <v/>
      </c>
      <c r="R553" t="str">
        <f>IF(ISBLANK('Registrations List'!CC581),"",'Registrations List'!CC581)</f>
        <v/>
      </c>
      <c r="S553" t="str">
        <f>IF(ISBLANK('Registrations List'!CD581),"",'Registrations List'!CD581)</f>
        <v/>
      </c>
      <c r="T553" s="96" t="str">
        <f>IF(H553="","",Schedule!C556)</f>
        <v/>
      </c>
      <c r="U553" t="str">
        <f>IF('Request for Payment'!$G$29=0,"",'Request for Payment'!$G$29)</f>
        <v/>
      </c>
      <c r="V553" t="str">
        <f>IF(ISBLANK('Registrations List'!AH581),"",'Registrations List'!AH581)</f>
        <v/>
      </c>
      <c r="W553" t="str">
        <f>IF(ISBLANK('Registrations List'!AI581),"",'Registrations List'!AI581)</f>
        <v/>
      </c>
      <c r="X553" t="str">
        <f>IF(ISBLANK('Registrations List'!AJ581),"",'Registrations List'!AJ581)</f>
        <v/>
      </c>
      <c r="Y553" t="str">
        <f>IF(ISBLANK('Registrations List'!AK581),"",'Registrations List'!AK581)</f>
        <v/>
      </c>
      <c r="Z553" t="str">
        <f>IF(ISBLANK('Registrations List'!AL581),"",'Registrations List'!AL581)</f>
        <v/>
      </c>
      <c r="AA553" t="str">
        <f>IF(ISBLANK('Registrations List'!AM581),"",'Registrations List'!AM581)</f>
        <v/>
      </c>
      <c r="AB553" t="str">
        <f>IF(ISBLANK('Registrations List'!AN581),"",'Registrations List'!AN581)</f>
        <v/>
      </c>
      <c r="AC553" t="str">
        <f>IF(ISBLANK('Registrations List'!AO581),"",'Registrations List'!AO581)</f>
        <v/>
      </c>
      <c r="AD553" t="str">
        <f>IF(ISBLANK('Registrations List'!AP581),"",'Registrations List'!AP581)</f>
        <v/>
      </c>
      <c r="AE553" t="str">
        <f>IF(ISBLANK('Registrations List'!AR581),"",'Registrations List'!AR581)</f>
        <v/>
      </c>
    </row>
    <row r="554" spans="1:31">
      <c r="A554" t="str">
        <f>IF(ISBLANK('Registrations List'!G582),"",'Registrations List'!G582)</f>
        <v/>
      </c>
      <c r="B554" t="str">
        <f>IF(ISBLANK('Registrations List'!H582),"",'Registrations List'!H582)</f>
        <v/>
      </c>
      <c r="C554" t="str">
        <f>IF(ISBLANK('Registrations List'!L582),"",'Registrations List'!L582)</f>
        <v/>
      </c>
      <c r="D554" t="str">
        <f>IF(ISBLANK('Registrations List'!M582),"",'Registrations List'!M582)</f>
        <v/>
      </c>
      <c r="E554" t="str">
        <f>IF(ISBLANK('Registrations List'!N582),"",'Registrations List'!N582)</f>
        <v/>
      </c>
      <c r="F554" t="str">
        <f>IF(ISBLANK('Registrations List'!O582),"",'Registrations List'!O582)</f>
        <v/>
      </c>
      <c r="G554" t="str">
        <f>IF(ISBLANK('Registrations List'!P582),"",'Registrations List'!P582)</f>
        <v/>
      </c>
      <c r="H554" t="str">
        <f>IF(ISBLANK('Registrations List'!AY582),"",'Registrations List'!AY582)</f>
        <v/>
      </c>
      <c r="I554" t="str">
        <f>IF(ISBLANK('Registrations List'!AZ582),"",'Registrations List'!AZ582)</f>
        <v/>
      </c>
      <c r="J554" t="str">
        <f>IF(ISBLANK('Registrations List'!BE582),"",'Registrations List'!BE582)</f>
        <v/>
      </c>
      <c r="K554" t="str">
        <f>IF(ISBLANK('Registrations List'!BF582),"",'Registrations List'!BF582)</f>
        <v/>
      </c>
      <c r="L554" t="str">
        <f>IF(ISBLANK('Registrations List'!BK582),"",'Registrations List'!BK582)</f>
        <v/>
      </c>
      <c r="M554" t="str">
        <f>IF(ISBLANK('Registrations List'!BL582),"",'Registrations List'!BL582)</f>
        <v/>
      </c>
      <c r="N554" t="str">
        <f>IF(ISBLANK('Registrations List'!BQ582),"",'Registrations List'!BQ582)</f>
        <v/>
      </c>
      <c r="O554" t="str">
        <f>IF(ISBLANK('Registrations List'!BR582),"",'Registrations List'!BR582)</f>
        <v/>
      </c>
      <c r="P554" t="str">
        <f>IF(ISBLANK('Registrations List'!BW582),"",'Registrations List'!BW582)</f>
        <v/>
      </c>
      <c r="Q554" t="str">
        <f>IF(ISBLANK('Registrations List'!BX582),"",'Registrations List'!BX582)</f>
        <v/>
      </c>
      <c r="R554" t="str">
        <f>IF(ISBLANK('Registrations List'!CC582),"",'Registrations List'!CC582)</f>
        <v/>
      </c>
      <c r="S554" t="str">
        <f>IF(ISBLANK('Registrations List'!CD582),"",'Registrations List'!CD582)</f>
        <v/>
      </c>
      <c r="T554" s="96" t="str">
        <f>IF(H554="","",Schedule!C557)</f>
        <v/>
      </c>
      <c r="U554" t="str">
        <f>IF('Request for Payment'!$G$29=0,"",'Request for Payment'!$G$29)</f>
        <v/>
      </c>
      <c r="V554" t="str">
        <f>IF(ISBLANK('Registrations List'!AH582),"",'Registrations List'!AH582)</f>
        <v/>
      </c>
      <c r="W554" t="str">
        <f>IF(ISBLANK('Registrations List'!AI582),"",'Registrations List'!AI582)</f>
        <v/>
      </c>
      <c r="X554" t="str">
        <f>IF(ISBLANK('Registrations List'!AJ582),"",'Registrations List'!AJ582)</f>
        <v/>
      </c>
      <c r="Y554" t="str">
        <f>IF(ISBLANK('Registrations List'!AK582),"",'Registrations List'!AK582)</f>
        <v/>
      </c>
      <c r="Z554" t="str">
        <f>IF(ISBLANK('Registrations List'!AL582),"",'Registrations List'!AL582)</f>
        <v/>
      </c>
      <c r="AA554" t="str">
        <f>IF(ISBLANK('Registrations List'!AM582),"",'Registrations List'!AM582)</f>
        <v/>
      </c>
      <c r="AB554" t="str">
        <f>IF(ISBLANK('Registrations List'!AN582),"",'Registrations List'!AN582)</f>
        <v/>
      </c>
      <c r="AC554" t="str">
        <f>IF(ISBLANK('Registrations List'!AO582),"",'Registrations List'!AO582)</f>
        <v/>
      </c>
      <c r="AD554" t="str">
        <f>IF(ISBLANK('Registrations List'!AP582),"",'Registrations List'!AP582)</f>
        <v/>
      </c>
      <c r="AE554" t="str">
        <f>IF(ISBLANK('Registrations List'!AR582),"",'Registrations List'!AR582)</f>
        <v/>
      </c>
    </row>
    <row r="555" spans="1:31">
      <c r="A555" t="str">
        <f>IF(ISBLANK('Registrations List'!G583),"",'Registrations List'!G583)</f>
        <v/>
      </c>
      <c r="B555" t="str">
        <f>IF(ISBLANK('Registrations List'!H583),"",'Registrations List'!H583)</f>
        <v/>
      </c>
      <c r="C555" t="str">
        <f>IF(ISBLANK('Registrations List'!L583),"",'Registrations List'!L583)</f>
        <v/>
      </c>
      <c r="D555" t="str">
        <f>IF(ISBLANK('Registrations List'!M583),"",'Registrations List'!M583)</f>
        <v/>
      </c>
      <c r="E555" t="str">
        <f>IF(ISBLANK('Registrations List'!N583),"",'Registrations List'!N583)</f>
        <v/>
      </c>
      <c r="F555" t="str">
        <f>IF(ISBLANK('Registrations List'!O583),"",'Registrations List'!O583)</f>
        <v/>
      </c>
      <c r="G555" t="str">
        <f>IF(ISBLANK('Registrations List'!P583),"",'Registrations List'!P583)</f>
        <v/>
      </c>
      <c r="H555" t="str">
        <f>IF(ISBLANK('Registrations List'!AY583),"",'Registrations List'!AY583)</f>
        <v/>
      </c>
      <c r="I555" t="str">
        <f>IF(ISBLANK('Registrations List'!AZ583),"",'Registrations List'!AZ583)</f>
        <v/>
      </c>
      <c r="J555" t="str">
        <f>IF(ISBLANK('Registrations List'!BE583),"",'Registrations List'!BE583)</f>
        <v/>
      </c>
      <c r="K555" t="str">
        <f>IF(ISBLANK('Registrations List'!BF583),"",'Registrations List'!BF583)</f>
        <v/>
      </c>
      <c r="L555" t="str">
        <f>IF(ISBLANK('Registrations List'!BK583),"",'Registrations List'!BK583)</f>
        <v/>
      </c>
      <c r="M555" t="str">
        <f>IF(ISBLANK('Registrations List'!BL583),"",'Registrations List'!BL583)</f>
        <v/>
      </c>
      <c r="N555" t="str">
        <f>IF(ISBLANK('Registrations List'!BQ583),"",'Registrations List'!BQ583)</f>
        <v/>
      </c>
      <c r="O555" t="str">
        <f>IF(ISBLANK('Registrations List'!BR583),"",'Registrations List'!BR583)</f>
        <v/>
      </c>
      <c r="P555" t="str">
        <f>IF(ISBLANK('Registrations List'!BW583),"",'Registrations List'!BW583)</f>
        <v/>
      </c>
      <c r="Q555" t="str">
        <f>IF(ISBLANK('Registrations List'!BX583),"",'Registrations List'!BX583)</f>
        <v/>
      </c>
      <c r="R555" t="str">
        <f>IF(ISBLANK('Registrations List'!CC583),"",'Registrations List'!CC583)</f>
        <v/>
      </c>
      <c r="S555" t="str">
        <f>IF(ISBLANK('Registrations List'!CD583),"",'Registrations List'!CD583)</f>
        <v/>
      </c>
      <c r="T555" s="96" t="str">
        <f>IF(H555="","",Schedule!C558)</f>
        <v/>
      </c>
      <c r="U555" t="str">
        <f>IF('Request for Payment'!$G$29=0,"",'Request for Payment'!$G$29)</f>
        <v/>
      </c>
      <c r="V555" t="str">
        <f>IF(ISBLANK('Registrations List'!AH583),"",'Registrations List'!AH583)</f>
        <v/>
      </c>
      <c r="W555" t="str">
        <f>IF(ISBLANK('Registrations List'!AI583),"",'Registrations List'!AI583)</f>
        <v/>
      </c>
      <c r="X555" t="str">
        <f>IF(ISBLANK('Registrations List'!AJ583),"",'Registrations List'!AJ583)</f>
        <v/>
      </c>
      <c r="Y555" t="str">
        <f>IF(ISBLANK('Registrations List'!AK583),"",'Registrations List'!AK583)</f>
        <v/>
      </c>
      <c r="Z555" t="str">
        <f>IF(ISBLANK('Registrations List'!AL583),"",'Registrations List'!AL583)</f>
        <v/>
      </c>
      <c r="AA555" t="str">
        <f>IF(ISBLANK('Registrations List'!AM583),"",'Registrations List'!AM583)</f>
        <v/>
      </c>
      <c r="AB555" t="str">
        <f>IF(ISBLANK('Registrations List'!AN583),"",'Registrations List'!AN583)</f>
        <v/>
      </c>
      <c r="AC555" t="str">
        <f>IF(ISBLANK('Registrations List'!AO583),"",'Registrations List'!AO583)</f>
        <v/>
      </c>
      <c r="AD555" t="str">
        <f>IF(ISBLANK('Registrations List'!AP583),"",'Registrations List'!AP583)</f>
        <v/>
      </c>
      <c r="AE555" t="str">
        <f>IF(ISBLANK('Registrations List'!AR583),"",'Registrations List'!AR583)</f>
        <v/>
      </c>
    </row>
    <row r="556" spans="1:31">
      <c r="A556" t="str">
        <f>IF(ISBLANK('Registrations List'!G584),"",'Registrations List'!G584)</f>
        <v/>
      </c>
      <c r="B556" t="str">
        <f>IF(ISBLANK('Registrations List'!H584),"",'Registrations List'!H584)</f>
        <v/>
      </c>
      <c r="C556" t="str">
        <f>IF(ISBLANK('Registrations List'!L584),"",'Registrations List'!L584)</f>
        <v/>
      </c>
      <c r="D556" t="str">
        <f>IF(ISBLANK('Registrations List'!M584),"",'Registrations List'!M584)</f>
        <v/>
      </c>
      <c r="E556" t="str">
        <f>IF(ISBLANK('Registrations List'!N584),"",'Registrations List'!N584)</f>
        <v/>
      </c>
      <c r="F556" t="str">
        <f>IF(ISBLANK('Registrations List'!O584),"",'Registrations List'!O584)</f>
        <v/>
      </c>
      <c r="G556" t="str">
        <f>IF(ISBLANK('Registrations List'!P584),"",'Registrations List'!P584)</f>
        <v/>
      </c>
      <c r="H556" t="str">
        <f>IF(ISBLANK('Registrations List'!AY584),"",'Registrations List'!AY584)</f>
        <v/>
      </c>
      <c r="I556" t="str">
        <f>IF(ISBLANK('Registrations List'!AZ584),"",'Registrations List'!AZ584)</f>
        <v/>
      </c>
      <c r="J556" t="str">
        <f>IF(ISBLANK('Registrations List'!BE584),"",'Registrations List'!BE584)</f>
        <v/>
      </c>
      <c r="K556" t="str">
        <f>IF(ISBLANK('Registrations List'!BF584),"",'Registrations List'!BF584)</f>
        <v/>
      </c>
      <c r="L556" t="str">
        <f>IF(ISBLANK('Registrations List'!BK584),"",'Registrations List'!BK584)</f>
        <v/>
      </c>
      <c r="M556" t="str">
        <f>IF(ISBLANK('Registrations List'!BL584),"",'Registrations List'!BL584)</f>
        <v/>
      </c>
      <c r="N556" t="str">
        <f>IF(ISBLANK('Registrations List'!BQ584),"",'Registrations List'!BQ584)</f>
        <v/>
      </c>
      <c r="O556" t="str">
        <f>IF(ISBLANK('Registrations List'!BR584),"",'Registrations List'!BR584)</f>
        <v/>
      </c>
      <c r="P556" t="str">
        <f>IF(ISBLANK('Registrations List'!BW584),"",'Registrations List'!BW584)</f>
        <v/>
      </c>
      <c r="Q556" t="str">
        <f>IF(ISBLANK('Registrations List'!BX584),"",'Registrations List'!BX584)</f>
        <v/>
      </c>
      <c r="R556" t="str">
        <f>IF(ISBLANK('Registrations List'!CC584),"",'Registrations List'!CC584)</f>
        <v/>
      </c>
      <c r="S556" t="str">
        <f>IF(ISBLANK('Registrations List'!CD584),"",'Registrations List'!CD584)</f>
        <v/>
      </c>
      <c r="T556" s="96" t="str">
        <f>IF(H556="","",Schedule!C559)</f>
        <v/>
      </c>
      <c r="U556" t="str">
        <f>IF('Request for Payment'!$G$29=0,"",'Request for Payment'!$G$29)</f>
        <v/>
      </c>
      <c r="V556" t="str">
        <f>IF(ISBLANK('Registrations List'!AH584),"",'Registrations List'!AH584)</f>
        <v/>
      </c>
      <c r="W556" t="str">
        <f>IF(ISBLANK('Registrations List'!AI584),"",'Registrations List'!AI584)</f>
        <v/>
      </c>
      <c r="X556" t="str">
        <f>IF(ISBLANK('Registrations List'!AJ584),"",'Registrations List'!AJ584)</f>
        <v/>
      </c>
      <c r="Y556" t="str">
        <f>IF(ISBLANK('Registrations List'!AK584),"",'Registrations List'!AK584)</f>
        <v/>
      </c>
      <c r="Z556" t="str">
        <f>IF(ISBLANK('Registrations List'!AL584),"",'Registrations List'!AL584)</f>
        <v/>
      </c>
      <c r="AA556" t="str">
        <f>IF(ISBLANK('Registrations List'!AM584),"",'Registrations List'!AM584)</f>
        <v/>
      </c>
      <c r="AB556" t="str">
        <f>IF(ISBLANK('Registrations List'!AN584),"",'Registrations List'!AN584)</f>
        <v/>
      </c>
      <c r="AC556" t="str">
        <f>IF(ISBLANK('Registrations List'!AO584),"",'Registrations List'!AO584)</f>
        <v/>
      </c>
      <c r="AD556" t="str">
        <f>IF(ISBLANK('Registrations List'!AP584),"",'Registrations List'!AP584)</f>
        <v/>
      </c>
      <c r="AE556" t="str">
        <f>IF(ISBLANK('Registrations List'!AR584),"",'Registrations List'!AR584)</f>
        <v/>
      </c>
    </row>
    <row r="557" spans="1:31">
      <c r="A557" t="str">
        <f>IF(ISBLANK('Registrations List'!G585),"",'Registrations List'!G585)</f>
        <v/>
      </c>
      <c r="B557" t="str">
        <f>IF(ISBLANK('Registrations List'!H585),"",'Registrations List'!H585)</f>
        <v/>
      </c>
      <c r="C557" t="str">
        <f>IF(ISBLANK('Registrations List'!L585),"",'Registrations List'!L585)</f>
        <v/>
      </c>
      <c r="D557" t="str">
        <f>IF(ISBLANK('Registrations List'!M585),"",'Registrations List'!M585)</f>
        <v/>
      </c>
      <c r="E557" t="str">
        <f>IF(ISBLANK('Registrations List'!N585),"",'Registrations List'!N585)</f>
        <v/>
      </c>
      <c r="F557" t="str">
        <f>IF(ISBLANK('Registrations List'!O585),"",'Registrations List'!O585)</f>
        <v/>
      </c>
      <c r="G557" t="str">
        <f>IF(ISBLANK('Registrations List'!P585),"",'Registrations List'!P585)</f>
        <v/>
      </c>
      <c r="H557" t="str">
        <f>IF(ISBLANK('Registrations List'!AY585),"",'Registrations List'!AY585)</f>
        <v/>
      </c>
      <c r="I557" t="str">
        <f>IF(ISBLANK('Registrations List'!AZ585),"",'Registrations List'!AZ585)</f>
        <v/>
      </c>
      <c r="J557" t="str">
        <f>IF(ISBLANK('Registrations List'!BE585),"",'Registrations List'!BE585)</f>
        <v/>
      </c>
      <c r="K557" t="str">
        <f>IF(ISBLANK('Registrations List'!BF585),"",'Registrations List'!BF585)</f>
        <v/>
      </c>
      <c r="L557" t="str">
        <f>IF(ISBLANK('Registrations List'!BK585),"",'Registrations List'!BK585)</f>
        <v/>
      </c>
      <c r="M557" t="str">
        <f>IF(ISBLANK('Registrations List'!BL585),"",'Registrations List'!BL585)</f>
        <v/>
      </c>
      <c r="N557" t="str">
        <f>IF(ISBLANK('Registrations List'!BQ585),"",'Registrations List'!BQ585)</f>
        <v/>
      </c>
      <c r="O557" t="str">
        <f>IF(ISBLANK('Registrations List'!BR585),"",'Registrations List'!BR585)</f>
        <v/>
      </c>
      <c r="P557" t="str">
        <f>IF(ISBLANK('Registrations List'!BW585),"",'Registrations List'!BW585)</f>
        <v/>
      </c>
      <c r="Q557" t="str">
        <f>IF(ISBLANK('Registrations List'!BX585),"",'Registrations List'!BX585)</f>
        <v/>
      </c>
      <c r="R557" t="str">
        <f>IF(ISBLANK('Registrations List'!CC585),"",'Registrations List'!CC585)</f>
        <v/>
      </c>
      <c r="S557" t="str">
        <f>IF(ISBLANK('Registrations List'!CD585),"",'Registrations List'!CD585)</f>
        <v/>
      </c>
      <c r="T557" s="96" t="str">
        <f>IF(H557="","",Schedule!C560)</f>
        <v/>
      </c>
      <c r="U557" t="str">
        <f>IF('Request for Payment'!$G$29=0,"",'Request for Payment'!$G$29)</f>
        <v/>
      </c>
      <c r="V557" t="str">
        <f>IF(ISBLANK('Registrations List'!AH585),"",'Registrations List'!AH585)</f>
        <v/>
      </c>
      <c r="W557" t="str">
        <f>IF(ISBLANK('Registrations List'!AI585),"",'Registrations List'!AI585)</f>
        <v/>
      </c>
      <c r="X557" t="str">
        <f>IF(ISBLANK('Registrations List'!AJ585),"",'Registrations List'!AJ585)</f>
        <v/>
      </c>
      <c r="Y557" t="str">
        <f>IF(ISBLANK('Registrations List'!AK585),"",'Registrations List'!AK585)</f>
        <v/>
      </c>
      <c r="Z557" t="str">
        <f>IF(ISBLANK('Registrations List'!AL585),"",'Registrations List'!AL585)</f>
        <v/>
      </c>
      <c r="AA557" t="str">
        <f>IF(ISBLANK('Registrations List'!AM585),"",'Registrations List'!AM585)</f>
        <v/>
      </c>
      <c r="AB557" t="str">
        <f>IF(ISBLANK('Registrations List'!AN585),"",'Registrations List'!AN585)</f>
        <v/>
      </c>
      <c r="AC557" t="str">
        <f>IF(ISBLANK('Registrations List'!AO585),"",'Registrations List'!AO585)</f>
        <v/>
      </c>
      <c r="AD557" t="str">
        <f>IF(ISBLANK('Registrations List'!AP585),"",'Registrations List'!AP585)</f>
        <v/>
      </c>
      <c r="AE557" t="str">
        <f>IF(ISBLANK('Registrations List'!AR585),"",'Registrations List'!AR585)</f>
        <v/>
      </c>
    </row>
    <row r="558" spans="1:31">
      <c r="A558" t="str">
        <f>IF(ISBLANK('Registrations List'!G586),"",'Registrations List'!G586)</f>
        <v/>
      </c>
      <c r="B558" t="str">
        <f>IF(ISBLANK('Registrations List'!H586),"",'Registrations List'!H586)</f>
        <v/>
      </c>
      <c r="C558" t="str">
        <f>IF(ISBLANK('Registrations List'!L586),"",'Registrations List'!L586)</f>
        <v/>
      </c>
      <c r="D558" t="str">
        <f>IF(ISBLANK('Registrations List'!M586),"",'Registrations List'!M586)</f>
        <v/>
      </c>
      <c r="E558" t="str">
        <f>IF(ISBLANK('Registrations List'!N586),"",'Registrations List'!N586)</f>
        <v/>
      </c>
      <c r="F558" t="str">
        <f>IF(ISBLANK('Registrations List'!O586),"",'Registrations List'!O586)</f>
        <v/>
      </c>
      <c r="G558" t="str">
        <f>IF(ISBLANK('Registrations List'!P586),"",'Registrations List'!P586)</f>
        <v/>
      </c>
      <c r="H558" t="str">
        <f>IF(ISBLANK('Registrations List'!AY586),"",'Registrations List'!AY586)</f>
        <v/>
      </c>
      <c r="I558" t="str">
        <f>IF(ISBLANK('Registrations List'!AZ586),"",'Registrations List'!AZ586)</f>
        <v/>
      </c>
      <c r="J558" t="str">
        <f>IF(ISBLANK('Registrations List'!BE586),"",'Registrations List'!BE586)</f>
        <v/>
      </c>
      <c r="K558" t="str">
        <f>IF(ISBLANK('Registrations List'!BF586),"",'Registrations List'!BF586)</f>
        <v/>
      </c>
      <c r="L558" t="str">
        <f>IF(ISBLANK('Registrations List'!BK586),"",'Registrations List'!BK586)</f>
        <v/>
      </c>
      <c r="M558" t="str">
        <f>IF(ISBLANK('Registrations List'!BL586),"",'Registrations List'!BL586)</f>
        <v/>
      </c>
      <c r="N558" t="str">
        <f>IF(ISBLANK('Registrations List'!BQ586),"",'Registrations List'!BQ586)</f>
        <v/>
      </c>
      <c r="O558" t="str">
        <f>IF(ISBLANK('Registrations List'!BR586),"",'Registrations List'!BR586)</f>
        <v/>
      </c>
      <c r="P558" t="str">
        <f>IF(ISBLANK('Registrations List'!BW586),"",'Registrations List'!BW586)</f>
        <v/>
      </c>
      <c r="Q558" t="str">
        <f>IF(ISBLANK('Registrations List'!BX586),"",'Registrations List'!BX586)</f>
        <v/>
      </c>
      <c r="R558" t="str">
        <f>IF(ISBLANK('Registrations List'!CC586),"",'Registrations List'!CC586)</f>
        <v/>
      </c>
      <c r="S558" t="str">
        <f>IF(ISBLANK('Registrations List'!CD586),"",'Registrations List'!CD586)</f>
        <v/>
      </c>
      <c r="T558" s="96" t="str">
        <f>IF(H558="","",Schedule!C561)</f>
        <v/>
      </c>
      <c r="U558" t="str">
        <f>IF('Request for Payment'!$G$29=0,"",'Request for Payment'!$G$29)</f>
        <v/>
      </c>
      <c r="V558" t="str">
        <f>IF(ISBLANK('Registrations List'!AH586),"",'Registrations List'!AH586)</f>
        <v/>
      </c>
      <c r="W558" t="str">
        <f>IF(ISBLANK('Registrations List'!AI586),"",'Registrations List'!AI586)</f>
        <v/>
      </c>
      <c r="X558" t="str">
        <f>IF(ISBLANK('Registrations List'!AJ586),"",'Registrations List'!AJ586)</f>
        <v/>
      </c>
      <c r="Y558" t="str">
        <f>IF(ISBLANK('Registrations List'!AK586),"",'Registrations List'!AK586)</f>
        <v/>
      </c>
      <c r="Z558" t="str">
        <f>IF(ISBLANK('Registrations List'!AL586),"",'Registrations List'!AL586)</f>
        <v/>
      </c>
      <c r="AA558" t="str">
        <f>IF(ISBLANK('Registrations List'!AM586),"",'Registrations List'!AM586)</f>
        <v/>
      </c>
      <c r="AB558" t="str">
        <f>IF(ISBLANK('Registrations List'!AN586),"",'Registrations List'!AN586)</f>
        <v/>
      </c>
      <c r="AC558" t="str">
        <f>IF(ISBLANK('Registrations List'!AO586),"",'Registrations List'!AO586)</f>
        <v/>
      </c>
      <c r="AD558" t="str">
        <f>IF(ISBLANK('Registrations List'!AP586),"",'Registrations List'!AP586)</f>
        <v/>
      </c>
      <c r="AE558" t="str">
        <f>IF(ISBLANK('Registrations List'!AR586),"",'Registrations List'!AR586)</f>
        <v/>
      </c>
    </row>
    <row r="559" spans="1:31">
      <c r="A559" t="str">
        <f>IF(ISBLANK('Registrations List'!G587),"",'Registrations List'!G587)</f>
        <v/>
      </c>
      <c r="B559" t="str">
        <f>IF(ISBLANK('Registrations List'!H587),"",'Registrations List'!H587)</f>
        <v/>
      </c>
      <c r="C559" t="str">
        <f>IF(ISBLANK('Registrations List'!L587),"",'Registrations List'!L587)</f>
        <v/>
      </c>
      <c r="D559" t="str">
        <f>IF(ISBLANK('Registrations List'!M587),"",'Registrations List'!M587)</f>
        <v/>
      </c>
      <c r="E559" t="str">
        <f>IF(ISBLANK('Registrations List'!N587),"",'Registrations List'!N587)</f>
        <v/>
      </c>
      <c r="F559" t="str">
        <f>IF(ISBLANK('Registrations List'!O587),"",'Registrations List'!O587)</f>
        <v/>
      </c>
      <c r="G559" t="str">
        <f>IF(ISBLANK('Registrations List'!P587),"",'Registrations List'!P587)</f>
        <v/>
      </c>
      <c r="H559" t="str">
        <f>IF(ISBLANK('Registrations List'!AY587),"",'Registrations List'!AY587)</f>
        <v/>
      </c>
      <c r="I559" t="str">
        <f>IF(ISBLANK('Registrations List'!AZ587),"",'Registrations List'!AZ587)</f>
        <v/>
      </c>
      <c r="J559" t="str">
        <f>IF(ISBLANK('Registrations List'!BE587),"",'Registrations List'!BE587)</f>
        <v/>
      </c>
      <c r="K559" t="str">
        <f>IF(ISBLANK('Registrations List'!BF587),"",'Registrations List'!BF587)</f>
        <v/>
      </c>
      <c r="L559" t="str">
        <f>IF(ISBLANK('Registrations List'!BK587),"",'Registrations List'!BK587)</f>
        <v/>
      </c>
      <c r="M559" t="str">
        <f>IF(ISBLANK('Registrations List'!BL587),"",'Registrations List'!BL587)</f>
        <v/>
      </c>
      <c r="N559" t="str">
        <f>IF(ISBLANK('Registrations List'!BQ587),"",'Registrations List'!BQ587)</f>
        <v/>
      </c>
      <c r="O559" t="str">
        <f>IF(ISBLANK('Registrations List'!BR587),"",'Registrations List'!BR587)</f>
        <v/>
      </c>
      <c r="P559" t="str">
        <f>IF(ISBLANK('Registrations List'!BW587),"",'Registrations List'!BW587)</f>
        <v/>
      </c>
      <c r="Q559" t="str">
        <f>IF(ISBLANK('Registrations List'!BX587),"",'Registrations List'!BX587)</f>
        <v/>
      </c>
      <c r="R559" t="str">
        <f>IF(ISBLANK('Registrations List'!CC587),"",'Registrations List'!CC587)</f>
        <v/>
      </c>
      <c r="S559" t="str">
        <f>IF(ISBLANK('Registrations List'!CD587),"",'Registrations List'!CD587)</f>
        <v/>
      </c>
      <c r="T559" s="96" t="str">
        <f>IF(H559="","",Schedule!C562)</f>
        <v/>
      </c>
      <c r="U559" t="str">
        <f>IF('Request for Payment'!$G$29=0,"",'Request for Payment'!$G$29)</f>
        <v/>
      </c>
      <c r="V559" t="str">
        <f>IF(ISBLANK('Registrations List'!AH587),"",'Registrations List'!AH587)</f>
        <v/>
      </c>
      <c r="W559" t="str">
        <f>IF(ISBLANK('Registrations List'!AI587),"",'Registrations List'!AI587)</f>
        <v/>
      </c>
      <c r="X559" t="str">
        <f>IF(ISBLANK('Registrations List'!AJ587),"",'Registrations List'!AJ587)</f>
        <v/>
      </c>
      <c r="Y559" t="str">
        <f>IF(ISBLANK('Registrations List'!AK587),"",'Registrations List'!AK587)</f>
        <v/>
      </c>
      <c r="Z559" t="str">
        <f>IF(ISBLANK('Registrations List'!AL587),"",'Registrations List'!AL587)</f>
        <v/>
      </c>
      <c r="AA559" t="str">
        <f>IF(ISBLANK('Registrations List'!AM587),"",'Registrations List'!AM587)</f>
        <v/>
      </c>
      <c r="AB559" t="str">
        <f>IF(ISBLANK('Registrations List'!AN587),"",'Registrations List'!AN587)</f>
        <v/>
      </c>
      <c r="AC559" t="str">
        <f>IF(ISBLANK('Registrations List'!AO587),"",'Registrations List'!AO587)</f>
        <v/>
      </c>
      <c r="AD559" t="str">
        <f>IF(ISBLANK('Registrations List'!AP587),"",'Registrations List'!AP587)</f>
        <v/>
      </c>
      <c r="AE559" t="str">
        <f>IF(ISBLANK('Registrations List'!AR587),"",'Registrations List'!AR587)</f>
        <v/>
      </c>
    </row>
    <row r="560" spans="1:31">
      <c r="A560" t="str">
        <f>IF(ISBLANK('Registrations List'!G588),"",'Registrations List'!G588)</f>
        <v/>
      </c>
      <c r="B560" t="str">
        <f>IF(ISBLANK('Registrations List'!H588),"",'Registrations List'!H588)</f>
        <v/>
      </c>
      <c r="C560" t="str">
        <f>IF(ISBLANK('Registrations List'!L588),"",'Registrations List'!L588)</f>
        <v/>
      </c>
      <c r="D560" t="str">
        <f>IF(ISBLANK('Registrations List'!M588),"",'Registrations List'!M588)</f>
        <v/>
      </c>
      <c r="E560" t="str">
        <f>IF(ISBLANK('Registrations List'!N588),"",'Registrations List'!N588)</f>
        <v/>
      </c>
      <c r="F560" t="str">
        <f>IF(ISBLANK('Registrations List'!O588),"",'Registrations List'!O588)</f>
        <v/>
      </c>
      <c r="G560" t="str">
        <f>IF(ISBLANK('Registrations List'!P588),"",'Registrations List'!P588)</f>
        <v/>
      </c>
      <c r="H560" t="str">
        <f>IF(ISBLANK('Registrations List'!AY588),"",'Registrations List'!AY588)</f>
        <v/>
      </c>
      <c r="I560" t="str">
        <f>IF(ISBLANK('Registrations List'!AZ588),"",'Registrations List'!AZ588)</f>
        <v/>
      </c>
      <c r="J560" t="str">
        <f>IF(ISBLANK('Registrations List'!BE588),"",'Registrations List'!BE588)</f>
        <v/>
      </c>
      <c r="K560" t="str">
        <f>IF(ISBLANK('Registrations List'!BF588),"",'Registrations List'!BF588)</f>
        <v/>
      </c>
      <c r="L560" t="str">
        <f>IF(ISBLANK('Registrations List'!BK588),"",'Registrations List'!BK588)</f>
        <v/>
      </c>
      <c r="M560" t="str">
        <f>IF(ISBLANK('Registrations List'!BL588),"",'Registrations List'!BL588)</f>
        <v/>
      </c>
      <c r="N560" t="str">
        <f>IF(ISBLANK('Registrations List'!BQ588),"",'Registrations List'!BQ588)</f>
        <v/>
      </c>
      <c r="O560" t="str">
        <f>IF(ISBLANK('Registrations List'!BR588),"",'Registrations List'!BR588)</f>
        <v/>
      </c>
      <c r="P560" t="str">
        <f>IF(ISBLANK('Registrations List'!BW588),"",'Registrations List'!BW588)</f>
        <v/>
      </c>
      <c r="Q560" t="str">
        <f>IF(ISBLANK('Registrations List'!BX588),"",'Registrations List'!BX588)</f>
        <v/>
      </c>
      <c r="R560" t="str">
        <f>IF(ISBLANK('Registrations List'!CC588),"",'Registrations List'!CC588)</f>
        <v/>
      </c>
      <c r="S560" t="str">
        <f>IF(ISBLANK('Registrations List'!CD588),"",'Registrations List'!CD588)</f>
        <v/>
      </c>
      <c r="T560" s="96" t="str">
        <f>IF(H560="","",Schedule!C563)</f>
        <v/>
      </c>
      <c r="U560" t="str">
        <f>IF('Request for Payment'!$G$29=0,"",'Request for Payment'!$G$29)</f>
        <v/>
      </c>
      <c r="V560" t="str">
        <f>IF(ISBLANK('Registrations List'!AH588),"",'Registrations List'!AH588)</f>
        <v/>
      </c>
      <c r="W560" t="str">
        <f>IF(ISBLANK('Registrations List'!AI588),"",'Registrations List'!AI588)</f>
        <v/>
      </c>
      <c r="X560" t="str">
        <f>IF(ISBLANK('Registrations List'!AJ588),"",'Registrations List'!AJ588)</f>
        <v/>
      </c>
      <c r="Y560" t="str">
        <f>IF(ISBLANK('Registrations List'!AK588),"",'Registrations List'!AK588)</f>
        <v/>
      </c>
      <c r="Z560" t="str">
        <f>IF(ISBLANK('Registrations List'!AL588),"",'Registrations List'!AL588)</f>
        <v/>
      </c>
      <c r="AA560" t="str">
        <f>IF(ISBLANK('Registrations List'!AM588),"",'Registrations List'!AM588)</f>
        <v/>
      </c>
      <c r="AB560" t="str">
        <f>IF(ISBLANK('Registrations List'!AN588),"",'Registrations List'!AN588)</f>
        <v/>
      </c>
      <c r="AC560" t="str">
        <f>IF(ISBLANK('Registrations List'!AO588),"",'Registrations List'!AO588)</f>
        <v/>
      </c>
      <c r="AD560" t="str">
        <f>IF(ISBLANK('Registrations List'!AP588),"",'Registrations List'!AP588)</f>
        <v/>
      </c>
      <c r="AE560" t="str">
        <f>IF(ISBLANK('Registrations List'!AR588),"",'Registrations List'!AR588)</f>
        <v/>
      </c>
    </row>
    <row r="561" spans="1:31">
      <c r="A561" t="str">
        <f>IF(ISBLANK('Registrations List'!G589),"",'Registrations List'!G589)</f>
        <v/>
      </c>
      <c r="B561" t="str">
        <f>IF(ISBLANK('Registrations List'!H589),"",'Registrations List'!H589)</f>
        <v/>
      </c>
      <c r="C561" t="str">
        <f>IF(ISBLANK('Registrations List'!L589),"",'Registrations List'!L589)</f>
        <v/>
      </c>
      <c r="D561" t="str">
        <f>IF(ISBLANK('Registrations List'!M589),"",'Registrations List'!M589)</f>
        <v/>
      </c>
      <c r="E561" t="str">
        <f>IF(ISBLANK('Registrations List'!N589),"",'Registrations List'!N589)</f>
        <v/>
      </c>
      <c r="F561" t="str">
        <f>IF(ISBLANK('Registrations List'!O589),"",'Registrations List'!O589)</f>
        <v/>
      </c>
      <c r="G561" t="str">
        <f>IF(ISBLANK('Registrations List'!P589),"",'Registrations List'!P589)</f>
        <v/>
      </c>
      <c r="H561" t="str">
        <f>IF(ISBLANK('Registrations List'!AY589),"",'Registrations List'!AY589)</f>
        <v/>
      </c>
      <c r="I561" t="str">
        <f>IF(ISBLANK('Registrations List'!AZ589),"",'Registrations List'!AZ589)</f>
        <v/>
      </c>
      <c r="J561" t="str">
        <f>IF(ISBLANK('Registrations List'!BE589),"",'Registrations List'!BE589)</f>
        <v/>
      </c>
      <c r="K561" t="str">
        <f>IF(ISBLANK('Registrations List'!BF589),"",'Registrations List'!BF589)</f>
        <v/>
      </c>
      <c r="L561" t="str">
        <f>IF(ISBLANK('Registrations List'!BK589),"",'Registrations List'!BK589)</f>
        <v/>
      </c>
      <c r="M561" t="str">
        <f>IF(ISBLANK('Registrations List'!BL589),"",'Registrations List'!BL589)</f>
        <v/>
      </c>
      <c r="N561" t="str">
        <f>IF(ISBLANK('Registrations List'!BQ589),"",'Registrations List'!BQ589)</f>
        <v/>
      </c>
      <c r="O561" t="str">
        <f>IF(ISBLANK('Registrations List'!BR589),"",'Registrations List'!BR589)</f>
        <v/>
      </c>
      <c r="P561" t="str">
        <f>IF(ISBLANK('Registrations List'!BW589),"",'Registrations List'!BW589)</f>
        <v/>
      </c>
      <c r="Q561" t="str">
        <f>IF(ISBLANK('Registrations List'!BX589),"",'Registrations List'!BX589)</f>
        <v/>
      </c>
      <c r="R561" t="str">
        <f>IF(ISBLANK('Registrations List'!CC589),"",'Registrations List'!CC589)</f>
        <v/>
      </c>
      <c r="S561" t="str">
        <f>IF(ISBLANK('Registrations List'!CD589),"",'Registrations List'!CD589)</f>
        <v/>
      </c>
      <c r="T561" s="96" t="str">
        <f>IF(H561="","",Schedule!C564)</f>
        <v/>
      </c>
      <c r="U561" t="str">
        <f>IF('Request for Payment'!$G$29=0,"",'Request for Payment'!$G$29)</f>
        <v/>
      </c>
      <c r="V561" t="str">
        <f>IF(ISBLANK('Registrations List'!AH589),"",'Registrations List'!AH589)</f>
        <v/>
      </c>
      <c r="W561" t="str">
        <f>IF(ISBLANK('Registrations List'!AI589),"",'Registrations List'!AI589)</f>
        <v/>
      </c>
      <c r="X561" t="str">
        <f>IF(ISBLANK('Registrations List'!AJ589),"",'Registrations List'!AJ589)</f>
        <v/>
      </c>
      <c r="Y561" t="str">
        <f>IF(ISBLANK('Registrations List'!AK589),"",'Registrations List'!AK589)</f>
        <v/>
      </c>
      <c r="Z561" t="str">
        <f>IF(ISBLANK('Registrations List'!AL589),"",'Registrations List'!AL589)</f>
        <v/>
      </c>
      <c r="AA561" t="str">
        <f>IF(ISBLANK('Registrations List'!AM589),"",'Registrations List'!AM589)</f>
        <v/>
      </c>
      <c r="AB561" t="str">
        <f>IF(ISBLANK('Registrations List'!AN589),"",'Registrations List'!AN589)</f>
        <v/>
      </c>
      <c r="AC561" t="str">
        <f>IF(ISBLANK('Registrations List'!AO589),"",'Registrations List'!AO589)</f>
        <v/>
      </c>
      <c r="AD561" t="str">
        <f>IF(ISBLANK('Registrations List'!AP589),"",'Registrations List'!AP589)</f>
        <v/>
      </c>
      <c r="AE561" t="str">
        <f>IF(ISBLANK('Registrations List'!AR589),"",'Registrations List'!AR589)</f>
        <v/>
      </c>
    </row>
    <row r="562" spans="1:31">
      <c r="A562" t="str">
        <f>IF(ISBLANK('Registrations List'!G590),"",'Registrations List'!G590)</f>
        <v/>
      </c>
      <c r="B562" t="str">
        <f>IF(ISBLANK('Registrations List'!H590),"",'Registrations List'!H590)</f>
        <v/>
      </c>
      <c r="C562" t="str">
        <f>IF(ISBLANK('Registrations List'!L590),"",'Registrations List'!L590)</f>
        <v/>
      </c>
      <c r="D562" t="str">
        <f>IF(ISBLANK('Registrations List'!M590),"",'Registrations List'!M590)</f>
        <v/>
      </c>
      <c r="E562" t="str">
        <f>IF(ISBLANK('Registrations List'!N590),"",'Registrations List'!N590)</f>
        <v/>
      </c>
      <c r="F562" t="str">
        <f>IF(ISBLANK('Registrations List'!O590),"",'Registrations List'!O590)</f>
        <v/>
      </c>
      <c r="G562" t="str">
        <f>IF(ISBLANK('Registrations List'!P590),"",'Registrations List'!P590)</f>
        <v/>
      </c>
      <c r="H562" t="str">
        <f>IF(ISBLANK('Registrations List'!AY590),"",'Registrations List'!AY590)</f>
        <v/>
      </c>
      <c r="I562" t="str">
        <f>IF(ISBLANK('Registrations List'!AZ590),"",'Registrations List'!AZ590)</f>
        <v/>
      </c>
      <c r="J562" t="str">
        <f>IF(ISBLANK('Registrations List'!BE590),"",'Registrations List'!BE590)</f>
        <v/>
      </c>
      <c r="K562" t="str">
        <f>IF(ISBLANK('Registrations List'!BF590),"",'Registrations List'!BF590)</f>
        <v/>
      </c>
      <c r="L562" t="str">
        <f>IF(ISBLANK('Registrations List'!BK590),"",'Registrations List'!BK590)</f>
        <v/>
      </c>
      <c r="M562" t="str">
        <f>IF(ISBLANK('Registrations List'!BL590),"",'Registrations List'!BL590)</f>
        <v/>
      </c>
      <c r="N562" t="str">
        <f>IF(ISBLANK('Registrations List'!BQ590),"",'Registrations List'!BQ590)</f>
        <v/>
      </c>
      <c r="O562" t="str">
        <f>IF(ISBLANK('Registrations List'!BR590),"",'Registrations List'!BR590)</f>
        <v/>
      </c>
      <c r="P562" t="str">
        <f>IF(ISBLANK('Registrations List'!BW590),"",'Registrations List'!BW590)</f>
        <v/>
      </c>
      <c r="Q562" t="str">
        <f>IF(ISBLANK('Registrations List'!BX590),"",'Registrations List'!BX590)</f>
        <v/>
      </c>
      <c r="R562" t="str">
        <f>IF(ISBLANK('Registrations List'!CC590),"",'Registrations List'!CC590)</f>
        <v/>
      </c>
      <c r="S562" t="str">
        <f>IF(ISBLANK('Registrations List'!CD590),"",'Registrations List'!CD590)</f>
        <v/>
      </c>
      <c r="T562" s="96" t="str">
        <f>IF(H562="","",Schedule!C565)</f>
        <v/>
      </c>
      <c r="U562" t="str">
        <f>IF('Request for Payment'!$G$29=0,"",'Request for Payment'!$G$29)</f>
        <v/>
      </c>
      <c r="V562" t="str">
        <f>IF(ISBLANK('Registrations List'!AH590),"",'Registrations List'!AH590)</f>
        <v/>
      </c>
      <c r="W562" t="str">
        <f>IF(ISBLANK('Registrations List'!AI590),"",'Registrations List'!AI590)</f>
        <v/>
      </c>
      <c r="X562" t="str">
        <f>IF(ISBLANK('Registrations List'!AJ590),"",'Registrations List'!AJ590)</f>
        <v/>
      </c>
      <c r="Y562" t="str">
        <f>IF(ISBLANK('Registrations List'!AK590),"",'Registrations List'!AK590)</f>
        <v/>
      </c>
      <c r="Z562" t="str">
        <f>IF(ISBLANK('Registrations List'!AL590),"",'Registrations List'!AL590)</f>
        <v/>
      </c>
      <c r="AA562" t="str">
        <f>IF(ISBLANK('Registrations List'!AM590),"",'Registrations List'!AM590)</f>
        <v/>
      </c>
      <c r="AB562" t="str">
        <f>IF(ISBLANK('Registrations List'!AN590),"",'Registrations List'!AN590)</f>
        <v/>
      </c>
      <c r="AC562" t="str">
        <f>IF(ISBLANK('Registrations List'!AO590),"",'Registrations List'!AO590)</f>
        <v/>
      </c>
      <c r="AD562" t="str">
        <f>IF(ISBLANK('Registrations List'!AP590),"",'Registrations List'!AP590)</f>
        <v/>
      </c>
      <c r="AE562" t="str">
        <f>IF(ISBLANK('Registrations List'!AR590),"",'Registrations List'!AR590)</f>
        <v/>
      </c>
    </row>
    <row r="563" spans="1:31">
      <c r="A563" t="str">
        <f>IF(ISBLANK('Registrations List'!G591),"",'Registrations List'!G591)</f>
        <v/>
      </c>
      <c r="B563" t="str">
        <f>IF(ISBLANK('Registrations List'!H591),"",'Registrations List'!H591)</f>
        <v/>
      </c>
      <c r="C563" t="str">
        <f>IF(ISBLANK('Registrations List'!L591),"",'Registrations List'!L591)</f>
        <v/>
      </c>
      <c r="D563" t="str">
        <f>IF(ISBLANK('Registrations List'!M591),"",'Registrations List'!M591)</f>
        <v/>
      </c>
      <c r="E563" t="str">
        <f>IF(ISBLANK('Registrations List'!N591),"",'Registrations List'!N591)</f>
        <v/>
      </c>
      <c r="F563" t="str">
        <f>IF(ISBLANK('Registrations List'!O591),"",'Registrations List'!O591)</f>
        <v/>
      </c>
      <c r="G563" t="str">
        <f>IF(ISBLANK('Registrations List'!P591),"",'Registrations List'!P591)</f>
        <v/>
      </c>
      <c r="H563" t="str">
        <f>IF(ISBLANK('Registrations List'!AY591),"",'Registrations List'!AY591)</f>
        <v/>
      </c>
      <c r="I563" t="str">
        <f>IF(ISBLANK('Registrations List'!AZ591),"",'Registrations List'!AZ591)</f>
        <v/>
      </c>
      <c r="J563" t="str">
        <f>IF(ISBLANK('Registrations List'!BE591),"",'Registrations List'!BE591)</f>
        <v/>
      </c>
      <c r="K563" t="str">
        <f>IF(ISBLANK('Registrations List'!BF591),"",'Registrations List'!BF591)</f>
        <v/>
      </c>
      <c r="L563" t="str">
        <f>IF(ISBLANK('Registrations List'!BK591),"",'Registrations List'!BK591)</f>
        <v/>
      </c>
      <c r="M563" t="str">
        <f>IF(ISBLANK('Registrations List'!BL591),"",'Registrations List'!BL591)</f>
        <v/>
      </c>
      <c r="N563" t="str">
        <f>IF(ISBLANK('Registrations List'!BQ591),"",'Registrations List'!BQ591)</f>
        <v/>
      </c>
      <c r="O563" t="str">
        <f>IF(ISBLANK('Registrations List'!BR591),"",'Registrations List'!BR591)</f>
        <v/>
      </c>
      <c r="P563" t="str">
        <f>IF(ISBLANK('Registrations List'!BW591),"",'Registrations List'!BW591)</f>
        <v/>
      </c>
      <c r="Q563" t="str">
        <f>IF(ISBLANK('Registrations List'!BX591),"",'Registrations List'!BX591)</f>
        <v/>
      </c>
      <c r="R563" t="str">
        <f>IF(ISBLANK('Registrations List'!CC591),"",'Registrations List'!CC591)</f>
        <v/>
      </c>
      <c r="S563" t="str">
        <f>IF(ISBLANK('Registrations List'!CD591),"",'Registrations List'!CD591)</f>
        <v/>
      </c>
      <c r="T563" s="96" t="str">
        <f>IF(H563="","",Schedule!C566)</f>
        <v/>
      </c>
      <c r="U563" t="str">
        <f>IF('Request for Payment'!$G$29=0,"",'Request for Payment'!$G$29)</f>
        <v/>
      </c>
      <c r="V563" t="str">
        <f>IF(ISBLANK('Registrations List'!AH591),"",'Registrations List'!AH591)</f>
        <v/>
      </c>
      <c r="W563" t="str">
        <f>IF(ISBLANK('Registrations List'!AI591),"",'Registrations List'!AI591)</f>
        <v/>
      </c>
      <c r="X563" t="str">
        <f>IF(ISBLANK('Registrations List'!AJ591),"",'Registrations List'!AJ591)</f>
        <v/>
      </c>
      <c r="Y563" t="str">
        <f>IF(ISBLANK('Registrations List'!AK591),"",'Registrations List'!AK591)</f>
        <v/>
      </c>
      <c r="Z563" t="str">
        <f>IF(ISBLANK('Registrations List'!AL591),"",'Registrations List'!AL591)</f>
        <v/>
      </c>
      <c r="AA563" t="str">
        <f>IF(ISBLANK('Registrations List'!AM591),"",'Registrations List'!AM591)</f>
        <v/>
      </c>
      <c r="AB563" t="str">
        <f>IF(ISBLANK('Registrations List'!AN591),"",'Registrations List'!AN591)</f>
        <v/>
      </c>
      <c r="AC563" t="str">
        <f>IF(ISBLANK('Registrations List'!AO591),"",'Registrations List'!AO591)</f>
        <v/>
      </c>
      <c r="AD563" t="str">
        <f>IF(ISBLANK('Registrations List'!AP591),"",'Registrations List'!AP591)</f>
        <v/>
      </c>
      <c r="AE563" t="str">
        <f>IF(ISBLANK('Registrations List'!AR591),"",'Registrations List'!AR591)</f>
        <v/>
      </c>
    </row>
    <row r="564" spans="1:31">
      <c r="A564" t="str">
        <f>IF(ISBLANK('Registrations List'!G592),"",'Registrations List'!G592)</f>
        <v/>
      </c>
      <c r="B564" t="str">
        <f>IF(ISBLANK('Registrations List'!H592),"",'Registrations List'!H592)</f>
        <v/>
      </c>
      <c r="C564" t="str">
        <f>IF(ISBLANK('Registrations List'!L592),"",'Registrations List'!L592)</f>
        <v/>
      </c>
      <c r="D564" t="str">
        <f>IF(ISBLANK('Registrations List'!M592),"",'Registrations List'!M592)</f>
        <v/>
      </c>
      <c r="E564" t="str">
        <f>IF(ISBLANK('Registrations List'!N592),"",'Registrations List'!N592)</f>
        <v/>
      </c>
      <c r="F564" t="str">
        <f>IF(ISBLANK('Registrations List'!O592),"",'Registrations List'!O592)</f>
        <v/>
      </c>
      <c r="G564" t="str">
        <f>IF(ISBLANK('Registrations List'!P592),"",'Registrations List'!P592)</f>
        <v/>
      </c>
      <c r="H564" t="str">
        <f>IF(ISBLANK('Registrations List'!AY592),"",'Registrations List'!AY592)</f>
        <v/>
      </c>
      <c r="I564" t="str">
        <f>IF(ISBLANK('Registrations List'!AZ592),"",'Registrations List'!AZ592)</f>
        <v/>
      </c>
      <c r="J564" t="str">
        <f>IF(ISBLANK('Registrations List'!BE592),"",'Registrations List'!BE592)</f>
        <v/>
      </c>
      <c r="K564" t="str">
        <f>IF(ISBLANK('Registrations List'!BF592),"",'Registrations List'!BF592)</f>
        <v/>
      </c>
      <c r="L564" t="str">
        <f>IF(ISBLANK('Registrations List'!BK592),"",'Registrations List'!BK592)</f>
        <v/>
      </c>
      <c r="M564" t="str">
        <f>IF(ISBLANK('Registrations List'!BL592),"",'Registrations List'!BL592)</f>
        <v/>
      </c>
      <c r="N564" t="str">
        <f>IF(ISBLANK('Registrations List'!BQ592),"",'Registrations List'!BQ592)</f>
        <v/>
      </c>
      <c r="O564" t="str">
        <f>IF(ISBLANK('Registrations List'!BR592),"",'Registrations List'!BR592)</f>
        <v/>
      </c>
      <c r="P564" t="str">
        <f>IF(ISBLANK('Registrations List'!BW592),"",'Registrations List'!BW592)</f>
        <v/>
      </c>
      <c r="Q564" t="str">
        <f>IF(ISBLANK('Registrations List'!BX592),"",'Registrations List'!BX592)</f>
        <v/>
      </c>
      <c r="R564" t="str">
        <f>IF(ISBLANK('Registrations List'!CC592),"",'Registrations List'!CC592)</f>
        <v/>
      </c>
      <c r="S564" t="str">
        <f>IF(ISBLANK('Registrations List'!CD592),"",'Registrations List'!CD592)</f>
        <v/>
      </c>
      <c r="T564" s="96" t="str">
        <f>IF(H564="","",Schedule!C567)</f>
        <v/>
      </c>
      <c r="U564" t="str">
        <f>IF('Request for Payment'!$G$29=0,"",'Request for Payment'!$G$29)</f>
        <v/>
      </c>
      <c r="V564" t="str">
        <f>IF(ISBLANK('Registrations List'!AH592),"",'Registrations List'!AH592)</f>
        <v/>
      </c>
      <c r="W564" t="str">
        <f>IF(ISBLANK('Registrations List'!AI592),"",'Registrations List'!AI592)</f>
        <v/>
      </c>
      <c r="X564" t="str">
        <f>IF(ISBLANK('Registrations List'!AJ592),"",'Registrations List'!AJ592)</f>
        <v/>
      </c>
      <c r="Y564" t="str">
        <f>IF(ISBLANK('Registrations List'!AK592),"",'Registrations List'!AK592)</f>
        <v/>
      </c>
      <c r="Z564" t="str">
        <f>IF(ISBLANK('Registrations List'!AL592),"",'Registrations List'!AL592)</f>
        <v/>
      </c>
      <c r="AA564" t="str">
        <f>IF(ISBLANK('Registrations List'!AM592),"",'Registrations List'!AM592)</f>
        <v/>
      </c>
      <c r="AB564" t="str">
        <f>IF(ISBLANK('Registrations List'!AN592),"",'Registrations List'!AN592)</f>
        <v/>
      </c>
      <c r="AC564" t="str">
        <f>IF(ISBLANK('Registrations List'!AO592),"",'Registrations List'!AO592)</f>
        <v/>
      </c>
      <c r="AD564" t="str">
        <f>IF(ISBLANK('Registrations List'!AP592),"",'Registrations List'!AP592)</f>
        <v/>
      </c>
      <c r="AE564" t="str">
        <f>IF(ISBLANK('Registrations List'!AR592),"",'Registrations List'!AR592)</f>
        <v/>
      </c>
    </row>
    <row r="565" spans="1:31">
      <c r="A565" t="str">
        <f>IF(ISBLANK('Registrations List'!G593),"",'Registrations List'!G593)</f>
        <v/>
      </c>
      <c r="B565" t="str">
        <f>IF(ISBLANK('Registrations List'!H593),"",'Registrations List'!H593)</f>
        <v/>
      </c>
      <c r="C565" t="str">
        <f>IF(ISBLANK('Registrations List'!L593),"",'Registrations List'!L593)</f>
        <v/>
      </c>
      <c r="D565" t="str">
        <f>IF(ISBLANK('Registrations List'!M593),"",'Registrations List'!M593)</f>
        <v/>
      </c>
      <c r="E565" t="str">
        <f>IF(ISBLANK('Registrations List'!N593),"",'Registrations List'!N593)</f>
        <v/>
      </c>
      <c r="F565" t="str">
        <f>IF(ISBLANK('Registrations List'!O593),"",'Registrations List'!O593)</f>
        <v/>
      </c>
      <c r="G565" t="str">
        <f>IF(ISBLANK('Registrations List'!P593),"",'Registrations List'!P593)</f>
        <v/>
      </c>
      <c r="H565" t="str">
        <f>IF(ISBLANK('Registrations List'!AY593),"",'Registrations List'!AY593)</f>
        <v/>
      </c>
      <c r="I565" t="str">
        <f>IF(ISBLANK('Registrations List'!AZ593),"",'Registrations List'!AZ593)</f>
        <v/>
      </c>
      <c r="J565" t="str">
        <f>IF(ISBLANK('Registrations List'!BE593),"",'Registrations List'!BE593)</f>
        <v/>
      </c>
      <c r="K565" t="str">
        <f>IF(ISBLANK('Registrations List'!BF593),"",'Registrations List'!BF593)</f>
        <v/>
      </c>
      <c r="L565" t="str">
        <f>IF(ISBLANK('Registrations List'!BK593),"",'Registrations List'!BK593)</f>
        <v/>
      </c>
      <c r="M565" t="str">
        <f>IF(ISBLANK('Registrations List'!BL593),"",'Registrations List'!BL593)</f>
        <v/>
      </c>
      <c r="N565" t="str">
        <f>IF(ISBLANK('Registrations List'!BQ593),"",'Registrations List'!BQ593)</f>
        <v/>
      </c>
      <c r="O565" t="str">
        <f>IF(ISBLANK('Registrations List'!BR593),"",'Registrations List'!BR593)</f>
        <v/>
      </c>
      <c r="P565" t="str">
        <f>IF(ISBLANK('Registrations List'!BW593),"",'Registrations List'!BW593)</f>
        <v/>
      </c>
      <c r="Q565" t="str">
        <f>IF(ISBLANK('Registrations List'!BX593),"",'Registrations List'!BX593)</f>
        <v/>
      </c>
      <c r="R565" t="str">
        <f>IF(ISBLANK('Registrations List'!CC593),"",'Registrations List'!CC593)</f>
        <v/>
      </c>
      <c r="S565" t="str">
        <f>IF(ISBLANK('Registrations List'!CD593),"",'Registrations List'!CD593)</f>
        <v/>
      </c>
      <c r="T565" s="96" t="str">
        <f>IF(H565="","",Schedule!C568)</f>
        <v/>
      </c>
      <c r="U565" t="str">
        <f>IF('Request for Payment'!$G$29=0,"",'Request for Payment'!$G$29)</f>
        <v/>
      </c>
      <c r="V565" t="str">
        <f>IF(ISBLANK('Registrations List'!AH593),"",'Registrations List'!AH593)</f>
        <v/>
      </c>
      <c r="W565" t="str">
        <f>IF(ISBLANK('Registrations List'!AI593),"",'Registrations List'!AI593)</f>
        <v/>
      </c>
      <c r="X565" t="str">
        <f>IF(ISBLANK('Registrations List'!AJ593),"",'Registrations List'!AJ593)</f>
        <v/>
      </c>
      <c r="Y565" t="str">
        <f>IF(ISBLANK('Registrations List'!AK593),"",'Registrations List'!AK593)</f>
        <v/>
      </c>
      <c r="Z565" t="str">
        <f>IF(ISBLANK('Registrations List'!AL593),"",'Registrations List'!AL593)</f>
        <v/>
      </c>
      <c r="AA565" t="str">
        <f>IF(ISBLANK('Registrations List'!AM593),"",'Registrations List'!AM593)</f>
        <v/>
      </c>
      <c r="AB565" t="str">
        <f>IF(ISBLANK('Registrations List'!AN593),"",'Registrations List'!AN593)</f>
        <v/>
      </c>
      <c r="AC565" t="str">
        <f>IF(ISBLANK('Registrations List'!AO593),"",'Registrations List'!AO593)</f>
        <v/>
      </c>
      <c r="AD565" t="str">
        <f>IF(ISBLANK('Registrations List'!AP593),"",'Registrations List'!AP593)</f>
        <v/>
      </c>
      <c r="AE565" t="str">
        <f>IF(ISBLANK('Registrations List'!AR593),"",'Registrations List'!AR593)</f>
        <v/>
      </c>
    </row>
    <row r="566" spans="1:31">
      <c r="A566" t="str">
        <f>IF(ISBLANK('Registrations List'!G594),"",'Registrations List'!G594)</f>
        <v/>
      </c>
      <c r="B566" t="str">
        <f>IF(ISBLANK('Registrations List'!H594),"",'Registrations List'!H594)</f>
        <v/>
      </c>
      <c r="C566" t="str">
        <f>IF(ISBLANK('Registrations List'!L594),"",'Registrations List'!L594)</f>
        <v/>
      </c>
      <c r="D566" t="str">
        <f>IF(ISBLANK('Registrations List'!M594),"",'Registrations List'!M594)</f>
        <v/>
      </c>
      <c r="E566" t="str">
        <f>IF(ISBLANK('Registrations List'!N594),"",'Registrations List'!N594)</f>
        <v/>
      </c>
      <c r="F566" t="str">
        <f>IF(ISBLANK('Registrations List'!O594),"",'Registrations List'!O594)</f>
        <v/>
      </c>
      <c r="G566" t="str">
        <f>IF(ISBLANK('Registrations List'!P594),"",'Registrations List'!P594)</f>
        <v/>
      </c>
      <c r="H566" t="str">
        <f>IF(ISBLANK('Registrations List'!AY594),"",'Registrations List'!AY594)</f>
        <v/>
      </c>
      <c r="I566" t="str">
        <f>IF(ISBLANK('Registrations List'!AZ594),"",'Registrations List'!AZ594)</f>
        <v/>
      </c>
      <c r="J566" t="str">
        <f>IF(ISBLANK('Registrations List'!BE594),"",'Registrations List'!BE594)</f>
        <v/>
      </c>
      <c r="K566" t="str">
        <f>IF(ISBLANK('Registrations List'!BF594),"",'Registrations List'!BF594)</f>
        <v/>
      </c>
      <c r="L566" t="str">
        <f>IF(ISBLANK('Registrations List'!BK594),"",'Registrations List'!BK594)</f>
        <v/>
      </c>
      <c r="M566" t="str">
        <f>IF(ISBLANK('Registrations List'!BL594),"",'Registrations List'!BL594)</f>
        <v/>
      </c>
      <c r="N566" t="str">
        <f>IF(ISBLANK('Registrations List'!BQ594),"",'Registrations List'!BQ594)</f>
        <v/>
      </c>
      <c r="O566" t="str">
        <f>IF(ISBLANK('Registrations List'!BR594),"",'Registrations List'!BR594)</f>
        <v/>
      </c>
      <c r="P566" t="str">
        <f>IF(ISBLANK('Registrations List'!BW594),"",'Registrations List'!BW594)</f>
        <v/>
      </c>
      <c r="Q566" t="str">
        <f>IF(ISBLANK('Registrations List'!BX594),"",'Registrations List'!BX594)</f>
        <v/>
      </c>
      <c r="R566" t="str">
        <f>IF(ISBLANK('Registrations List'!CC594),"",'Registrations List'!CC594)</f>
        <v/>
      </c>
      <c r="S566" t="str">
        <f>IF(ISBLANK('Registrations List'!CD594),"",'Registrations List'!CD594)</f>
        <v/>
      </c>
      <c r="T566" s="96" t="str">
        <f>IF(H566="","",Schedule!C569)</f>
        <v/>
      </c>
      <c r="U566" t="str">
        <f>IF('Request for Payment'!$G$29=0,"",'Request for Payment'!$G$29)</f>
        <v/>
      </c>
      <c r="V566" t="str">
        <f>IF(ISBLANK('Registrations List'!AH594),"",'Registrations List'!AH594)</f>
        <v/>
      </c>
      <c r="W566" t="str">
        <f>IF(ISBLANK('Registrations List'!AI594),"",'Registrations List'!AI594)</f>
        <v/>
      </c>
      <c r="X566" t="str">
        <f>IF(ISBLANK('Registrations List'!AJ594),"",'Registrations List'!AJ594)</f>
        <v/>
      </c>
      <c r="Y566" t="str">
        <f>IF(ISBLANK('Registrations List'!AK594),"",'Registrations List'!AK594)</f>
        <v/>
      </c>
      <c r="Z566" t="str">
        <f>IF(ISBLANK('Registrations List'!AL594),"",'Registrations List'!AL594)</f>
        <v/>
      </c>
      <c r="AA566" t="str">
        <f>IF(ISBLANK('Registrations List'!AM594),"",'Registrations List'!AM594)</f>
        <v/>
      </c>
      <c r="AB566" t="str">
        <f>IF(ISBLANK('Registrations List'!AN594),"",'Registrations List'!AN594)</f>
        <v/>
      </c>
      <c r="AC566" t="str">
        <f>IF(ISBLANK('Registrations List'!AO594),"",'Registrations List'!AO594)</f>
        <v/>
      </c>
      <c r="AD566" t="str">
        <f>IF(ISBLANK('Registrations List'!AP594),"",'Registrations List'!AP594)</f>
        <v/>
      </c>
      <c r="AE566" t="str">
        <f>IF(ISBLANK('Registrations List'!AR594),"",'Registrations List'!AR594)</f>
        <v/>
      </c>
    </row>
    <row r="567" spans="1:31">
      <c r="A567" t="str">
        <f>IF(ISBLANK('Registrations List'!G595),"",'Registrations List'!G595)</f>
        <v/>
      </c>
      <c r="B567" t="str">
        <f>IF(ISBLANK('Registrations List'!H595),"",'Registrations List'!H595)</f>
        <v/>
      </c>
      <c r="C567" t="str">
        <f>IF(ISBLANK('Registrations List'!L595),"",'Registrations List'!L595)</f>
        <v/>
      </c>
      <c r="D567" t="str">
        <f>IF(ISBLANK('Registrations List'!M595),"",'Registrations List'!M595)</f>
        <v/>
      </c>
      <c r="E567" t="str">
        <f>IF(ISBLANK('Registrations List'!N595),"",'Registrations List'!N595)</f>
        <v/>
      </c>
      <c r="F567" t="str">
        <f>IF(ISBLANK('Registrations List'!O595),"",'Registrations List'!O595)</f>
        <v/>
      </c>
      <c r="G567" t="str">
        <f>IF(ISBLANK('Registrations List'!P595),"",'Registrations List'!P595)</f>
        <v/>
      </c>
      <c r="H567" t="str">
        <f>IF(ISBLANK('Registrations List'!AY595),"",'Registrations List'!AY595)</f>
        <v/>
      </c>
      <c r="I567" t="str">
        <f>IF(ISBLANK('Registrations List'!AZ595),"",'Registrations List'!AZ595)</f>
        <v/>
      </c>
      <c r="J567" t="str">
        <f>IF(ISBLANK('Registrations List'!BE595),"",'Registrations List'!BE595)</f>
        <v/>
      </c>
      <c r="K567" t="str">
        <f>IF(ISBLANK('Registrations List'!BF595),"",'Registrations List'!BF595)</f>
        <v/>
      </c>
      <c r="L567" t="str">
        <f>IF(ISBLANK('Registrations List'!BK595),"",'Registrations List'!BK595)</f>
        <v/>
      </c>
      <c r="M567" t="str">
        <f>IF(ISBLANK('Registrations List'!BL595),"",'Registrations List'!BL595)</f>
        <v/>
      </c>
      <c r="N567" t="str">
        <f>IF(ISBLANK('Registrations List'!BQ595),"",'Registrations List'!BQ595)</f>
        <v/>
      </c>
      <c r="O567" t="str">
        <f>IF(ISBLANK('Registrations List'!BR595),"",'Registrations List'!BR595)</f>
        <v/>
      </c>
      <c r="P567" t="str">
        <f>IF(ISBLANK('Registrations List'!BW595),"",'Registrations List'!BW595)</f>
        <v/>
      </c>
      <c r="Q567" t="str">
        <f>IF(ISBLANK('Registrations List'!BX595),"",'Registrations List'!BX595)</f>
        <v/>
      </c>
      <c r="R567" t="str">
        <f>IF(ISBLANK('Registrations List'!CC595),"",'Registrations List'!CC595)</f>
        <v/>
      </c>
      <c r="S567" t="str">
        <f>IF(ISBLANK('Registrations List'!CD595),"",'Registrations List'!CD595)</f>
        <v/>
      </c>
      <c r="T567" s="96" t="str">
        <f>IF(H567="","",Schedule!C570)</f>
        <v/>
      </c>
      <c r="U567" t="str">
        <f>IF('Request for Payment'!$G$29=0,"",'Request for Payment'!$G$29)</f>
        <v/>
      </c>
      <c r="V567" t="str">
        <f>IF(ISBLANK('Registrations List'!AH595),"",'Registrations List'!AH595)</f>
        <v/>
      </c>
      <c r="W567" t="str">
        <f>IF(ISBLANK('Registrations List'!AI595),"",'Registrations List'!AI595)</f>
        <v/>
      </c>
      <c r="X567" t="str">
        <f>IF(ISBLANK('Registrations List'!AJ595),"",'Registrations List'!AJ595)</f>
        <v/>
      </c>
      <c r="Y567" t="str">
        <f>IF(ISBLANK('Registrations List'!AK595),"",'Registrations List'!AK595)</f>
        <v/>
      </c>
      <c r="Z567" t="str">
        <f>IF(ISBLANK('Registrations List'!AL595),"",'Registrations List'!AL595)</f>
        <v/>
      </c>
      <c r="AA567" t="str">
        <f>IF(ISBLANK('Registrations List'!AM595),"",'Registrations List'!AM595)</f>
        <v/>
      </c>
      <c r="AB567" t="str">
        <f>IF(ISBLANK('Registrations List'!AN595),"",'Registrations List'!AN595)</f>
        <v/>
      </c>
      <c r="AC567" t="str">
        <f>IF(ISBLANK('Registrations List'!AO595),"",'Registrations List'!AO595)</f>
        <v/>
      </c>
      <c r="AD567" t="str">
        <f>IF(ISBLANK('Registrations List'!AP595),"",'Registrations List'!AP595)</f>
        <v/>
      </c>
      <c r="AE567" t="str">
        <f>IF(ISBLANK('Registrations List'!AR595),"",'Registrations List'!AR595)</f>
        <v/>
      </c>
    </row>
    <row r="568" spans="1:31">
      <c r="A568" t="str">
        <f>IF(ISBLANK('Registrations List'!G596),"",'Registrations List'!G596)</f>
        <v/>
      </c>
      <c r="B568" t="str">
        <f>IF(ISBLANK('Registrations List'!H596),"",'Registrations List'!H596)</f>
        <v/>
      </c>
      <c r="C568" t="str">
        <f>IF(ISBLANK('Registrations List'!L596),"",'Registrations List'!L596)</f>
        <v/>
      </c>
      <c r="D568" t="str">
        <f>IF(ISBLANK('Registrations List'!M596),"",'Registrations List'!M596)</f>
        <v/>
      </c>
      <c r="E568" t="str">
        <f>IF(ISBLANK('Registrations List'!N596),"",'Registrations List'!N596)</f>
        <v/>
      </c>
      <c r="F568" t="str">
        <f>IF(ISBLANK('Registrations List'!O596),"",'Registrations List'!O596)</f>
        <v/>
      </c>
      <c r="G568" t="str">
        <f>IF(ISBLANK('Registrations List'!P596),"",'Registrations List'!P596)</f>
        <v/>
      </c>
      <c r="H568" t="str">
        <f>IF(ISBLANK('Registrations List'!AY596),"",'Registrations List'!AY596)</f>
        <v/>
      </c>
      <c r="I568" t="str">
        <f>IF(ISBLANK('Registrations List'!AZ596),"",'Registrations List'!AZ596)</f>
        <v/>
      </c>
      <c r="J568" t="str">
        <f>IF(ISBLANK('Registrations List'!BE596),"",'Registrations List'!BE596)</f>
        <v/>
      </c>
      <c r="K568" t="str">
        <f>IF(ISBLANK('Registrations List'!BF596),"",'Registrations List'!BF596)</f>
        <v/>
      </c>
      <c r="L568" t="str">
        <f>IF(ISBLANK('Registrations List'!BK596),"",'Registrations List'!BK596)</f>
        <v/>
      </c>
      <c r="M568" t="str">
        <f>IF(ISBLANK('Registrations List'!BL596),"",'Registrations List'!BL596)</f>
        <v/>
      </c>
      <c r="N568" t="str">
        <f>IF(ISBLANK('Registrations List'!BQ596),"",'Registrations List'!BQ596)</f>
        <v/>
      </c>
      <c r="O568" t="str">
        <f>IF(ISBLANK('Registrations List'!BR596),"",'Registrations List'!BR596)</f>
        <v/>
      </c>
      <c r="P568" t="str">
        <f>IF(ISBLANK('Registrations List'!BW596),"",'Registrations List'!BW596)</f>
        <v/>
      </c>
      <c r="Q568" t="str">
        <f>IF(ISBLANK('Registrations List'!BX596),"",'Registrations List'!BX596)</f>
        <v/>
      </c>
      <c r="R568" t="str">
        <f>IF(ISBLANK('Registrations List'!CC596),"",'Registrations List'!CC596)</f>
        <v/>
      </c>
      <c r="S568" t="str">
        <f>IF(ISBLANK('Registrations List'!CD596),"",'Registrations List'!CD596)</f>
        <v/>
      </c>
      <c r="T568" s="96" t="str">
        <f>IF(H568="","",Schedule!C571)</f>
        <v/>
      </c>
      <c r="U568" t="str">
        <f>IF('Request for Payment'!$G$29=0,"",'Request for Payment'!$G$29)</f>
        <v/>
      </c>
      <c r="V568" t="str">
        <f>IF(ISBLANK('Registrations List'!AH596),"",'Registrations List'!AH596)</f>
        <v/>
      </c>
      <c r="W568" t="str">
        <f>IF(ISBLANK('Registrations List'!AI596),"",'Registrations List'!AI596)</f>
        <v/>
      </c>
      <c r="X568" t="str">
        <f>IF(ISBLANK('Registrations List'!AJ596),"",'Registrations List'!AJ596)</f>
        <v/>
      </c>
      <c r="Y568" t="str">
        <f>IF(ISBLANK('Registrations List'!AK596),"",'Registrations List'!AK596)</f>
        <v/>
      </c>
      <c r="Z568" t="str">
        <f>IF(ISBLANK('Registrations List'!AL596),"",'Registrations List'!AL596)</f>
        <v/>
      </c>
      <c r="AA568" t="str">
        <f>IF(ISBLANK('Registrations List'!AM596),"",'Registrations List'!AM596)</f>
        <v/>
      </c>
      <c r="AB568" t="str">
        <f>IF(ISBLANK('Registrations List'!AN596),"",'Registrations List'!AN596)</f>
        <v/>
      </c>
      <c r="AC568" t="str">
        <f>IF(ISBLANK('Registrations List'!AO596),"",'Registrations List'!AO596)</f>
        <v/>
      </c>
      <c r="AD568" t="str">
        <f>IF(ISBLANK('Registrations List'!AP596),"",'Registrations List'!AP596)</f>
        <v/>
      </c>
      <c r="AE568" t="str">
        <f>IF(ISBLANK('Registrations List'!AR596),"",'Registrations List'!AR596)</f>
        <v/>
      </c>
    </row>
    <row r="569" spans="1:31">
      <c r="A569" t="str">
        <f>IF(ISBLANK('Registrations List'!G597),"",'Registrations List'!G597)</f>
        <v/>
      </c>
      <c r="B569" t="str">
        <f>IF(ISBLANK('Registrations List'!H597),"",'Registrations List'!H597)</f>
        <v/>
      </c>
      <c r="C569" t="str">
        <f>IF(ISBLANK('Registrations List'!L597),"",'Registrations List'!L597)</f>
        <v/>
      </c>
      <c r="D569" t="str">
        <f>IF(ISBLANK('Registrations List'!M597),"",'Registrations List'!M597)</f>
        <v/>
      </c>
      <c r="E569" t="str">
        <f>IF(ISBLANK('Registrations List'!N597),"",'Registrations List'!N597)</f>
        <v/>
      </c>
      <c r="F569" t="str">
        <f>IF(ISBLANK('Registrations List'!O597),"",'Registrations List'!O597)</f>
        <v/>
      </c>
      <c r="G569" t="str">
        <f>IF(ISBLANK('Registrations List'!P597),"",'Registrations List'!P597)</f>
        <v/>
      </c>
      <c r="H569" t="str">
        <f>IF(ISBLANK('Registrations List'!AY597),"",'Registrations List'!AY597)</f>
        <v/>
      </c>
      <c r="I569" t="str">
        <f>IF(ISBLANK('Registrations List'!AZ597),"",'Registrations List'!AZ597)</f>
        <v/>
      </c>
      <c r="J569" t="str">
        <f>IF(ISBLANK('Registrations List'!BE597),"",'Registrations List'!BE597)</f>
        <v/>
      </c>
      <c r="K569" t="str">
        <f>IF(ISBLANK('Registrations List'!BF597),"",'Registrations List'!BF597)</f>
        <v/>
      </c>
      <c r="L569" t="str">
        <f>IF(ISBLANK('Registrations List'!BK597),"",'Registrations List'!BK597)</f>
        <v/>
      </c>
      <c r="M569" t="str">
        <f>IF(ISBLANK('Registrations List'!BL597),"",'Registrations List'!BL597)</f>
        <v/>
      </c>
      <c r="N569" t="str">
        <f>IF(ISBLANK('Registrations List'!BQ597),"",'Registrations List'!BQ597)</f>
        <v/>
      </c>
      <c r="O569" t="str">
        <f>IF(ISBLANK('Registrations List'!BR597),"",'Registrations List'!BR597)</f>
        <v/>
      </c>
      <c r="P569" t="str">
        <f>IF(ISBLANK('Registrations List'!BW597),"",'Registrations List'!BW597)</f>
        <v/>
      </c>
      <c r="Q569" t="str">
        <f>IF(ISBLANK('Registrations List'!BX597),"",'Registrations List'!BX597)</f>
        <v/>
      </c>
      <c r="R569" t="str">
        <f>IF(ISBLANK('Registrations List'!CC597),"",'Registrations List'!CC597)</f>
        <v/>
      </c>
      <c r="S569" t="str">
        <f>IF(ISBLANK('Registrations List'!CD597),"",'Registrations List'!CD597)</f>
        <v/>
      </c>
      <c r="T569" s="96" t="str">
        <f>IF(H569="","",Schedule!C572)</f>
        <v/>
      </c>
      <c r="U569" t="str">
        <f>IF('Request for Payment'!$G$29=0,"",'Request for Payment'!$G$29)</f>
        <v/>
      </c>
      <c r="V569" t="str">
        <f>IF(ISBLANK('Registrations List'!AH597),"",'Registrations List'!AH597)</f>
        <v/>
      </c>
      <c r="W569" t="str">
        <f>IF(ISBLANK('Registrations List'!AI597),"",'Registrations List'!AI597)</f>
        <v/>
      </c>
      <c r="X569" t="str">
        <f>IF(ISBLANK('Registrations List'!AJ597),"",'Registrations List'!AJ597)</f>
        <v/>
      </c>
      <c r="Y569" t="str">
        <f>IF(ISBLANK('Registrations List'!AK597),"",'Registrations List'!AK597)</f>
        <v/>
      </c>
      <c r="Z569" t="str">
        <f>IF(ISBLANK('Registrations List'!AL597),"",'Registrations List'!AL597)</f>
        <v/>
      </c>
      <c r="AA569" t="str">
        <f>IF(ISBLANK('Registrations List'!AM597),"",'Registrations List'!AM597)</f>
        <v/>
      </c>
      <c r="AB569" t="str">
        <f>IF(ISBLANK('Registrations List'!AN597),"",'Registrations List'!AN597)</f>
        <v/>
      </c>
      <c r="AC569" t="str">
        <f>IF(ISBLANK('Registrations List'!AO597),"",'Registrations List'!AO597)</f>
        <v/>
      </c>
      <c r="AD569" t="str">
        <f>IF(ISBLANK('Registrations List'!AP597),"",'Registrations List'!AP597)</f>
        <v/>
      </c>
      <c r="AE569" t="str">
        <f>IF(ISBLANK('Registrations List'!AR597),"",'Registrations List'!AR597)</f>
        <v/>
      </c>
    </row>
    <row r="570" spans="1:31">
      <c r="A570" t="str">
        <f>IF(ISBLANK('Registrations List'!G598),"",'Registrations List'!G598)</f>
        <v/>
      </c>
      <c r="B570" t="str">
        <f>IF(ISBLANK('Registrations List'!H598),"",'Registrations List'!H598)</f>
        <v/>
      </c>
      <c r="C570" t="str">
        <f>IF(ISBLANK('Registrations List'!L598),"",'Registrations List'!L598)</f>
        <v/>
      </c>
      <c r="D570" t="str">
        <f>IF(ISBLANK('Registrations List'!M598),"",'Registrations List'!M598)</f>
        <v/>
      </c>
      <c r="E570" t="str">
        <f>IF(ISBLANK('Registrations List'!N598),"",'Registrations List'!N598)</f>
        <v/>
      </c>
      <c r="F570" t="str">
        <f>IF(ISBLANK('Registrations List'!O598),"",'Registrations List'!O598)</f>
        <v/>
      </c>
      <c r="G570" t="str">
        <f>IF(ISBLANK('Registrations List'!P598),"",'Registrations List'!P598)</f>
        <v/>
      </c>
      <c r="H570" t="str">
        <f>IF(ISBLANK('Registrations List'!AY598),"",'Registrations List'!AY598)</f>
        <v/>
      </c>
      <c r="I570" t="str">
        <f>IF(ISBLANK('Registrations List'!AZ598),"",'Registrations List'!AZ598)</f>
        <v/>
      </c>
      <c r="J570" t="str">
        <f>IF(ISBLANK('Registrations List'!BE598),"",'Registrations List'!BE598)</f>
        <v/>
      </c>
      <c r="K570" t="str">
        <f>IF(ISBLANK('Registrations List'!BF598),"",'Registrations List'!BF598)</f>
        <v/>
      </c>
      <c r="L570" t="str">
        <f>IF(ISBLANK('Registrations List'!BK598),"",'Registrations List'!BK598)</f>
        <v/>
      </c>
      <c r="M570" t="str">
        <f>IF(ISBLANK('Registrations List'!BL598),"",'Registrations List'!BL598)</f>
        <v/>
      </c>
      <c r="N570" t="str">
        <f>IF(ISBLANK('Registrations List'!BQ598),"",'Registrations List'!BQ598)</f>
        <v/>
      </c>
      <c r="O570" t="str">
        <f>IF(ISBLANK('Registrations List'!BR598),"",'Registrations List'!BR598)</f>
        <v/>
      </c>
      <c r="P570" t="str">
        <f>IF(ISBLANK('Registrations List'!BW598),"",'Registrations List'!BW598)</f>
        <v/>
      </c>
      <c r="Q570" t="str">
        <f>IF(ISBLANK('Registrations List'!BX598),"",'Registrations List'!BX598)</f>
        <v/>
      </c>
      <c r="R570" t="str">
        <f>IF(ISBLANK('Registrations List'!CC598),"",'Registrations List'!CC598)</f>
        <v/>
      </c>
      <c r="S570" t="str">
        <f>IF(ISBLANK('Registrations List'!CD598),"",'Registrations List'!CD598)</f>
        <v/>
      </c>
      <c r="T570" s="96" t="str">
        <f>IF(H570="","",Schedule!C573)</f>
        <v/>
      </c>
      <c r="U570" t="str">
        <f>IF('Request for Payment'!$G$29=0,"",'Request for Payment'!$G$29)</f>
        <v/>
      </c>
      <c r="V570" t="str">
        <f>IF(ISBLANK('Registrations List'!AH598),"",'Registrations List'!AH598)</f>
        <v/>
      </c>
      <c r="W570" t="str">
        <f>IF(ISBLANK('Registrations List'!AI598),"",'Registrations List'!AI598)</f>
        <v/>
      </c>
      <c r="X570" t="str">
        <f>IF(ISBLANK('Registrations List'!AJ598),"",'Registrations List'!AJ598)</f>
        <v/>
      </c>
      <c r="Y570" t="str">
        <f>IF(ISBLANK('Registrations List'!AK598),"",'Registrations List'!AK598)</f>
        <v/>
      </c>
      <c r="Z570" t="str">
        <f>IF(ISBLANK('Registrations List'!AL598),"",'Registrations List'!AL598)</f>
        <v/>
      </c>
      <c r="AA570" t="str">
        <f>IF(ISBLANK('Registrations List'!AM598),"",'Registrations List'!AM598)</f>
        <v/>
      </c>
      <c r="AB570" t="str">
        <f>IF(ISBLANK('Registrations List'!AN598),"",'Registrations List'!AN598)</f>
        <v/>
      </c>
      <c r="AC570" t="str">
        <f>IF(ISBLANK('Registrations List'!AO598),"",'Registrations List'!AO598)</f>
        <v/>
      </c>
      <c r="AD570" t="str">
        <f>IF(ISBLANK('Registrations List'!AP598),"",'Registrations List'!AP598)</f>
        <v/>
      </c>
      <c r="AE570" t="str">
        <f>IF(ISBLANK('Registrations List'!AR598),"",'Registrations List'!AR598)</f>
        <v/>
      </c>
    </row>
    <row r="571" spans="1:31">
      <c r="A571" t="str">
        <f>IF(ISBLANK('Registrations List'!G599),"",'Registrations List'!G599)</f>
        <v/>
      </c>
      <c r="B571" t="str">
        <f>IF(ISBLANK('Registrations List'!H599),"",'Registrations List'!H599)</f>
        <v/>
      </c>
      <c r="C571" t="str">
        <f>IF(ISBLANK('Registrations List'!L599),"",'Registrations List'!L599)</f>
        <v/>
      </c>
      <c r="D571" t="str">
        <f>IF(ISBLANK('Registrations List'!M599),"",'Registrations List'!M599)</f>
        <v/>
      </c>
      <c r="E571" t="str">
        <f>IF(ISBLANK('Registrations List'!N599),"",'Registrations List'!N599)</f>
        <v/>
      </c>
      <c r="F571" t="str">
        <f>IF(ISBLANK('Registrations List'!O599),"",'Registrations List'!O599)</f>
        <v/>
      </c>
      <c r="G571" t="str">
        <f>IF(ISBLANK('Registrations List'!P599),"",'Registrations List'!P599)</f>
        <v/>
      </c>
      <c r="H571" t="str">
        <f>IF(ISBLANK('Registrations List'!AY599),"",'Registrations List'!AY599)</f>
        <v/>
      </c>
      <c r="I571" t="str">
        <f>IF(ISBLANK('Registrations List'!AZ599),"",'Registrations List'!AZ599)</f>
        <v/>
      </c>
      <c r="J571" t="str">
        <f>IF(ISBLANK('Registrations List'!BE599),"",'Registrations List'!BE599)</f>
        <v/>
      </c>
      <c r="K571" t="str">
        <f>IF(ISBLANK('Registrations List'!BF599),"",'Registrations List'!BF599)</f>
        <v/>
      </c>
      <c r="L571" t="str">
        <f>IF(ISBLANK('Registrations List'!BK599),"",'Registrations List'!BK599)</f>
        <v/>
      </c>
      <c r="M571" t="str">
        <f>IF(ISBLANK('Registrations List'!BL599),"",'Registrations List'!BL599)</f>
        <v/>
      </c>
      <c r="N571" t="str">
        <f>IF(ISBLANK('Registrations List'!BQ599),"",'Registrations List'!BQ599)</f>
        <v/>
      </c>
      <c r="O571" t="str">
        <f>IF(ISBLANK('Registrations List'!BR599),"",'Registrations List'!BR599)</f>
        <v/>
      </c>
      <c r="P571" t="str">
        <f>IF(ISBLANK('Registrations List'!BW599),"",'Registrations List'!BW599)</f>
        <v/>
      </c>
      <c r="Q571" t="str">
        <f>IF(ISBLANK('Registrations List'!BX599),"",'Registrations List'!BX599)</f>
        <v/>
      </c>
      <c r="R571" t="str">
        <f>IF(ISBLANK('Registrations List'!CC599),"",'Registrations List'!CC599)</f>
        <v/>
      </c>
      <c r="S571" t="str">
        <f>IF(ISBLANK('Registrations List'!CD599),"",'Registrations List'!CD599)</f>
        <v/>
      </c>
      <c r="T571" s="96" t="str">
        <f>IF(H571="","",Schedule!C574)</f>
        <v/>
      </c>
      <c r="U571" t="str">
        <f>IF('Request for Payment'!$G$29=0,"",'Request for Payment'!$G$29)</f>
        <v/>
      </c>
      <c r="V571" t="str">
        <f>IF(ISBLANK('Registrations List'!AH599),"",'Registrations List'!AH599)</f>
        <v/>
      </c>
      <c r="W571" t="str">
        <f>IF(ISBLANK('Registrations List'!AI599),"",'Registrations List'!AI599)</f>
        <v/>
      </c>
      <c r="X571" t="str">
        <f>IF(ISBLANK('Registrations List'!AJ599),"",'Registrations List'!AJ599)</f>
        <v/>
      </c>
      <c r="Y571" t="str">
        <f>IF(ISBLANK('Registrations List'!AK599),"",'Registrations List'!AK599)</f>
        <v/>
      </c>
      <c r="Z571" t="str">
        <f>IF(ISBLANK('Registrations List'!AL599),"",'Registrations List'!AL599)</f>
        <v/>
      </c>
      <c r="AA571" t="str">
        <f>IF(ISBLANK('Registrations List'!AM599),"",'Registrations List'!AM599)</f>
        <v/>
      </c>
      <c r="AB571" t="str">
        <f>IF(ISBLANK('Registrations List'!AN599),"",'Registrations List'!AN599)</f>
        <v/>
      </c>
      <c r="AC571" t="str">
        <f>IF(ISBLANK('Registrations List'!AO599),"",'Registrations List'!AO599)</f>
        <v/>
      </c>
      <c r="AD571" t="str">
        <f>IF(ISBLANK('Registrations List'!AP599),"",'Registrations List'!AP599)</f>
        <v/>
      </c>
      <c r="AE571" t="str">
        <f>IF(ISBLANK('Registrations List'!AR599),"",'Registrations List'!AR599)</f>
        <v/>
      </c>
    </row>
    <row r="572" spans="1:31">
      <c r="A572" t="str">
        <f>IF(ISBLANK('Registrations List'!G600),"",'Registrations List'!G600)</f>
        <v/>
      </c>
      <c r="B572" t="str">
        <f>IF(ISBLANK('Registrations List'!H600),"",'Registrations List'!H600)</f>
        <v/>
      </c>
      <c r="C572" t="str">
        <f>IF(ISBLANK('Registrations List'!L600),"",'Registrations List'!L600)</f>
        <v/>
      </c>
      <c r="D572" t="str">
        <f>IF(ISBLANK('Registrations List'!M600),"",'Registrations List'!M600)</f>
        <v/>
      </c>
      <c r="E572" t="str">
        <f>IF(ISBLANK('Registrations List'!N600),"",'Registrations List'!N600)</f>
        <v/>
      </c>
      <c r="F572" t="str">
        <f>IF(ISBLANK('Registrations List'!O600),"",'Registrations List'!O600)</f>
        <v/>
      </c>
      <c r="G572" t="str">
        <f>IF(ISBLANK('Registrations List'!P600),"",'Registrations List'!P600)</f>
        <v/>
      </c>
      <c r="H572" t="str">
        <f>IF(ISBLANK('Registrations List'!AY600),"",'Registrations List'!AY600)</f>
        <v/>
      </c>
      <c r="I572" t="str">
        <f>IF(ISBLANK('Registrations List'!AZ600),"",'Registrations List'!AZ600)</f>
        <v/>
      </c>
      <c r="J572" t="str">
        <f>IF(ISBLANK('Registrations List'!BE600),"",'Registrations List'!BE600)</f>
        <v/>
      </c>
      <c r="K572" t="str">
        <f>IF(ISBLANK('Registrations List'!BF600),"",'Registrations List'!BF600)</f>
        <v/>
      </c>
      <c r="L572" t="str">
        <f>IF(ISBLANK('Registrations List'!BK600),"",'Registrations List'!BK600)</f>
        <v/>
      </c>
      <c r="M572" t="str">
        <f>IF(ISBLANK('Registrations List'!BL600),"",'Registrations List'!BL600)</f>
        <v/>
      </c>
      <c r="N572" t="str">
        <f>IF(ISBLANK('Registrations List'!BQ600),"",'Registrations List'!BQ600)</f>
        <v/>
      </c>
      <c r="O572" t="str">
        <f>IF(ISBLANK('Registrations List'!BR600),"",'Registrations List'!BR600)</f>
        <v/>
      </c>
      <c r="P572" t="str">
        <f>IF(ISBLANK('Registrations List'!BW600),"",'Registrations List'!BW600)</f>
        <v/>
      </c>
      <c r="Q572" t="str">
        <f>IF(ISBLANK('Registrations List'!BX600),"",'Registrations List'!BX600)</f>
        <v/>
      </c>
      <c r="R572" t="str">
        <f>IF(ISBLANK('Registrations List'!CC600),"",'Registrations List'!CC600)</f>
        <v/>
      </c>
      <c r="S572" t="str">
        <f>IF(ISBLANK('Registrations List'!CD600),"",'Registrations List'!CD600)</f>
        <v/>
      </c>
      <c r="T572" s="96" t="str">
        <f>IF(H572="","",Schedule!C575)</f>
        <v/>
      </c>
      <c r="U572" t="str">
        <f>IF('Request for Payment'!$G$29=0,"",'Request for Payment'!$G$29)</f>
        <v/>
      </c>
      <c r="V572" t="str">
        <f>IF(ISBLANK('Registrations List'!AH600),"",'Registrations List'!AH600)</f>
        <v/>
      </c>
      <c r="W572" t="str">
        <f>IF(ISBLANK('Registrations List'!AI600),"",'Registrations List'!AI600)</f>
        <v/>
      </c>
      <c r="X572" t="str">
        <f>IF(ISBLANK('Registrations List'!AJ600),"",'Registrations List'!AJ600)</f>
        <v/>
      </c>
      <c r="Y572" t="str">
        <f>IF(ISBLANK('Registrations List'!AK600),"",'Registrations List'!AK600)</f>
        <v/>
      </c>
      <c r="Z572" t="str">
        <f>IF(ISBLANK('Registrations List'!AL600),"",'Registrations List'!AL600)</f>
        <v/>
      </c>
      <c r="AA572" t="str">
        <f>IF(ISBLANK('Registrations List'!AM600),"",'Registrations List'!AM600)</f>
        <v/>
      </c>
      <c r="AB572" t="str">
        <f>IF(ISBLANK('Registrations List'!AN600),"",'Registrations List'!AN600)</f>
        <v/>
      </c>
      <c r="AC572" t="str">
        <f>IF(ISBLANK('Registrations List'!AO600),"",'Registrations List'!AO600)</f>
        <v/>
      </c>
      <c r="AD572" t="str">
        <f>IF(ISBLANK('Registrations List'!AP600),"",'Registrations List'!AP600)</f>
        <v/>
      </c>
      <c r="AE572" t="str">
        <f>IF(ISBLANK('Registrations List'!AR600),"",'Registrations List'!AR600)</f>
        <v/>
      </c>
    </row>
    <row r="573" spans="1:31">
      <c r="A573" t="str">
        <f>IF(ISBLANK('Registrations List'!G601),"",'Registrations List'!G601)</f>
        <v/>
      </c>
      <c r="B573" t="str">
        <f>IF(ISBLANK('Registrations List'!H601),"",'Registrations List'!H601)</f>
        <v/>
      </c>
      <c r="C573" t="str">
        <f>IF(ISBLANK('Registrations List'!L601),"",'Registrations List'!L601)</f>
        <v/>
      </c>
      <c r="D573" t="str">
        <f>IF(ISBLANK('Registrations List'!M601),"",'Registrations List'!M601)</f>
        <v/>
      </c>
      <c r="E573" t="str">
        <f>IF(ISBLANK('Registrations List'!N601),"",'Registrations List'!N601)</f>
        <v/>
      </c>
      <c r="F573" t="str">
        <f>IF(ISBLANK('Registrations List'!O601),"",'Registrations List'!O601)</f>
        <v/>
      </c>
      <c r="G573" t="str">
        <f>IF(ISBLANK('Registrations List'!P601),"",'Registrations List'!P601)</f>
        <v/>
      </c>
      <c r="H573" t="str">
        <f>IF(ISBLANK('Registrations List'!AY601),"",'Registrations List'!AY601)</f>
        <v/>
      </c>
      <c r="I573" t="str">
        <f>IF(ISBLANK('Registrations List'!AZ601),"",'Registrations List'!AZ601)</f>
        <v/>
      </c>
      <c r="J573" t="str">
        <f>IF(ISBLANK('Registrations List'!BE601),"",'Registrations List'!BE601)</f>
        <v/>
      </c>
      <c r="K573" t="str">
        <f>IF(ISBLANK('Registrations List'!BF601),"",'Registrations List'!BF601)</f>
        <v/>
      </c>
      <c r="L573" t="str">
        <f>IF(ISBLANK('Registrations List'!BK601),"",'Registrations List'!BK601)</f>
        <v/>
      </c>
      <c r="M573" t="str">
        <f>IF(ISBLANK('Registrations List'!BL601),"",'Registrations List'!BL601)</f>
        <v/>
      </c>
      <c r="N573" t="str">
        <f>IF(ISBLANK('Registrations List'!BQ601),"",'Registrations List'!BQ601)</f>
        <v/>
      </c>
      <c r="O573" t="str">
        <f>IF(ISBLANK('Registrations List'!BR601),"",'Registrations List'!BR601)</f>
        <v/>
      </c>
      <c r="P573" t="str">
        <f>IF(ISBLANK('Registrations List'!BW601),"",'Registrations List'!BW601)</f>
        <v/>
      </c>
      <c r="Q573" t="str">
        <f>IF(ISBLANK('Registrations List'!BX601),"",'Registrations List'!BX601)</f>
        <v/>
      </c>
      <c r="R573" t="str">
        <f>IF(ISBLANK('Registrations List'!CC601),"",'Registrations List'!CC601)</f>
        <v/>
      </c>
      <c r="S573" t="str">
        <f>IF(ISBLANK('Registrations List'!CD601),"",'Registrations List'!CD601)</f>
        <v/>
      </c>
      <c r="T573" s="96" t="str">
        <f>IF(H573="","",Schedule!C576)</f>
        <v/>
      </c>
      <c r="U573" t="str">
        <f>IF('Request for Payment'!$G$29=0,"",'Request for Payment'!$G$29)</f>
        <v/>
      </c>
      <c r="V573" t="str">
        <f>IF(ISBLANK('Registrations List'!AH601),"",'Registrations List'!AH601)</f>
        <v/>
      </c>
      <c r="W573" t="str">
        <f>IF(ISBLANK('Registrations List'!AI601),"",'Registrations List'!AI601)</f>
        <v/>
      </c>
      <c r="X573" t="str">
        <f>IF(ISBLANK('Registrations List'!AJ601),"",'Registrations List'!AJ601)</f>
        <v/>
      </c>
      <c r="Y573" t="str">
        <f>IF(ISBLANK('Registrations List'!AK601),"",'Registrations List'!AK601)</f>
        <v/>
      </c>
      <c r="Z573" t="str">
        <f>IF(ISBLANK('Registrations List'!AL601),"",'Registrations List'!AL601)</f>
        <v/>
      </c>
      <c r="AA573" t="str">
        <f>IF(ISBLANK('Registrations List'!AM601),"",'Registrations List'!AM601)</f>
        <v/>
      </c>
      <c r="AB573" t="str">
        <f>IF(ISBLANK('Registrations List'!AN601),"",'Registrations List'!AN601)</f>
        <v/>
      </c>
      <c r="AC573" t="str">
        <f>IF(ISBLANK('Registrations List'!AO601),"",'Registrations List'!AO601)</f>
        <v/>
      </c>
      <c r="AD573" t="str">
        <f>IF(ISBLANK('Registrations List'!AP601),"",'Registrations List'!AP601)</f>
        <v/>
      </c>
      <c r="AE573" t="str">
        <f>IF(ISBLANK('Registrations List'!AR601),"",'Registrations List'!AR601)</f>
        <v/>
      </c>
    </row>
    <row r="574" spans="1:31">
      <c r="A574" t="str">
        <f>IF(ISBLANK('Registrations List'!G602),"",'Registrations List'!G602)</f>
        <v/>
      </c>
      <c r="B574" t="str">
        <f>IF(ISBLANK('Registrations List'!H602),"",'Registrations List'!H602)</f>
        <v/>
      </c>
      <c r="C574" t="str">
        <f>IF(ISBLANK('Registrations List'!L602),"",'Registrations List'!L602)</f>
        <v/>
      </c>
      <c r="D574" t="str">
        <f>IF(ISBLANK('Registrations List'!M602),"",'Registrations List'!M602)</f>
        <v/>
      </c>
      <c r="E574" t="str">
        <f>IF(ISBLANK('Registrations List'!N602),"",'Registrations List'!N602)</f>
        <v/>
      </c>
      <c r="F574" t="str">
        <f>IF(ISBLANK('Registrations List'!O602),"",'Registrations List'!O602)</f>
        <v/>
      </c>
      <c r="G574" t="str">
        <f>IF(ISBLANK('Registrations List'!P602),"",'Registrations List'!P602)</f>
        <v/>
      </c>
      <c r="H574" t="str">
        <f>IF(ISBLANK('Registrations List'!AY602),"",'Registrations List'!AY602)</f>
        <v/>
      </c>
      <c r="I574" t="str">
        <f>IF(ISBLANK('Registrations List'!AZ602),"",'Registrations List'!AZ602)</f>
        <v/>
      </c>
      <c r="J574" t="str">
        <f>IF(ISBLANK('Registrations List'!BE602),"",'Registrations List'!BE602)</f>
        <v/>
      </c>
      <c r="K574" t="str">
        <f>IF(ISBLANK('Registrations List'!BF602),"",'Registrations List'!BF602)</f>
        <v/>
      </c>
      <c r="L574" t="str">
        <f>IF(ISBLANK('Registrations List'!BK602),"",'Registrations List'!BK602)</f>
        <v/>
      </c>
      <c r="M574" t="str">
        <f>IF(ISBLANK('Registrations List'!BL602),"",'Registrations List'!BL602)</f>
        <v/>
      </c>
      <c r="N574" t="str">
        <f>IF(ISBLANK('Registrations List'!BQ602),"",'Registrations List'!BQ602)</f>
        <v/>
      </c>
      <c r="O574" t="str">
        <f>IF(ISBLANK('Registrations List'!BR602),"",'Registrations List'!BR602)</f>
        <v/>
      </c>
      <c r="P574" t="str">
        <f>IF(ISBLANK('Registrations List'!BW602),"",'Registrations List'!BW602)</f>
        <v/>
      </c>
      <c r="Q574" t="str">
        <f>IF(ISBLANK('Registrations List'!BX602),"",'Registrations List'!BX602)</f>
        <v/>
      </c>
      <c r="R574" t="str">
        <f>IF(ISBLANK('Registrations List'!CC602),"",'Registrations List'!CC602)</f>
        <v/>
      </c>
      <c r="S574" t="str">
        <f>IF(ISBLANK('Registrations List'!CD602),"",'Registrations List'!CD602)</f>
        <v/>
      </c>
      <c r="T574" s="96" t="str">
        <f>IF(H574="","",Schedule!C577)</f>
        <v/>
      </c>
      <c r="U574" t="str">
        <f>IF('Request for Payment'!$G$29=0,"",'Request for Payment'!$G$29)</f>
        <v/>
      </c>
      <c r="V574" t="str">
        <f>IF(ISBLANK('Registrations List'!AH602),"",'Registrations List'!AH602)</f>
        <v/>
      </c>
      <c r="W574" t="str">
        <f>IF(ISBLANK('Registrations List'!AI602),"",'Registrations List'!AI602)</f>
        <v/>
      </c>
      <c r="X574" t="str">
        <f>IF(ISBLANK('Registrations List'!AJ602),"",'Registrations List'!AJ602)</f>
        <v/>
      </c>
      <c r="Y574" t="str">
        <f>IF(ISBLANK('Registrations List'!AK602),"",'Registrations List'!AK602)</f>
        <v/>
      </c>
      <c r="Z574" t="str">
        <f>IF(ISBLANK('Registrations List'!AL602),"",'Registrations List'!AL602)</f>
        <v/>
      </c>
      <c r="AA574" t="str">
        <f>IF(ISBLANK('Registrations List'!AM602),"",'Registrations List'!AM602)</f>
        <v/>
      </c>
      <c r="AB574" t="str">
        <f>IF(ISBLANK('Registrations List'!AN602),"",'Registrations List'!AN602)</f>
        <v/>
      </c>
      <c r="AC574" t="str">
        <f>IF(ISBLANK('Registrations List'!AO602),"",'Registrations List'!AO602)</f>
        <v/>
      </c>
      <c r="AD574" t="str">
        <f>IF(ISBLANK('Registrations List'!AP602),"",'Registrations List'!AP602)</f>
        <v/>
      </c>
      <c r="AE574" t="str">
        <f>IF(ISBLANK('Registrations List'!AR602),"",'Registrations List'!AR602)</f>
        <v/>
      </c>
    </row>
    <row r="575" spans="1:31">
      <c r="A575" t="str">
        <f>IF(ISBLANK('Registrations List'!G603),"",'Registrations List'!G603)</f>
        <v/>
      </c>
      <c r="B575" t="str">
        <f>IF(ISBLANK('Registrations List'!H603),"",'Registrations List'!H603)</f>
        <v/>
      </c>
      <c r="C575" t="str">
        <f>IF(ISBLANK('Registrations List'!L603),"",'Registrations List'!L603)</f>
        <v/>
      </c>
      <c r="D575" t="str">
        <f>IF(ISBLANK('Registrations List'!M603),"",'Registrations List'!M603)</f>
        <v/>
      </c>
      <c r="E575" t="str">
        <f>IF(ISBLANK('Registrations List'!N603),"",'Registrations List'!N603)</f>
        <v/>
      </c>
      <c r="F575" t="str">
        <f>IF(ISBLANK('Registrations List'!O603),"",'Registrations List'!O603)</f>
        <v/>
      </c>
      <c r="G575" t="str">
        <f>IF(ISBLANK('Registrations List'!P603),"",'Registrations List'!P603)</f>
        <v/>
      </c>
      <c r="H575" t="str">
        <f>IF(ISBLANK('Registrations List'!AY603),"",'Registrations List'!AY603)</f>
        <v/>
      </c>
      <c r="I575" t="str">
        <f>IF(ISBLANK('Registrations List'!AZ603),"",'Registrations List'!AZ603)</f>
        <v/>
      </c>
      <c r="J575" t="str">
        <f>IF(ISBLANK('Registrations List'!BE603),"",'Registrations List'!BE603)</f>
        <v/>
      </c>
      <c r="K575" t="str">
        <f>IF(ISBLANK('Registrations List'!BF603),"",'Registrations List'!BF603)</f>
        <v/>
      </c>
      <c r="L575" t="str">
        <f>IF(ISBLANK('Registrations List'!BK603),"",'Registrations List'!BK603)</f>
        <v/>
      </c>
      <c r="M575" t="str">
        <f>IF(ISBLANK('Registrations List'!BL603),"",'Registrations List'!BL603)</f>
        <v/>
      </c>
      <c r="N575" t="str">
        <f>IF(ISBLANK('Registrations List'!BQ603),"",'Registrations List'!BQ603)</f>
        <v/>
      </c>
      <c r="O575" t="str">
        <f>IF(ISBLANK('Registrations List'!BR603),"",'Registrations List'!BR603)</f>
        <v/>
      </c>
      <c r="P575" t="str">
        <f>IF(ISBLANK('Registrations List'!BW603),"",'Registrations List'!BW603)</f>
        <v/>
      </c>
      <c r="Q575" t="str">
        <f>IF(ISBLANK('Registrations List'!BX603),"",'Registrations List'!BX603)</f>
        <v/>
      </c>
      <c r="R575" t="str">
        <f>IF(ISBLANK('Registrations List'!CC603),"",'Registrations List'!CC603)</f>
        <v/>
      </c>
      <c r="S575" t="str">
        <f>IF(ISBLANK('Registrations List'!CD603),"",'Registrations List'!CD603)</f>
        <v/>
      </c>
      <c r="T575" s="96" t="str">
        <f>IF(H575="","",Schedule!C578)</f>
        <v/>
      </c>
      <c r="U575" t="str">
        <f>IF('Request for Payment'!$G$29=0,"",'Request for Payment'!$G$29)</f>
        <v/>
      </c>
      <c r="V575" t="str">
        <f>IF(ISBLANK('Registrations List'!AH603),"",'Registrations List'!AH603)</f>
        <v/>
      </c>
      <c r="W575" t="str">
        <f>IF(ISBLANK('Registrations List'!AI603),"",'Registrations List'!AI603)</f>
        <v/>
      </c>
      <c r="X575" t="str">
        <f>IF(ISBLANK('Registrations List'!AJ603),"",'Registrations List'!AJ603)</f>
        <v/>
      </c>
      <c r="Y575" t="str">
        <f>IF(ISBLANK('Registrations List'!AK603),"",'Registrations List'!AK603)</f>
        <v/>
      </c>
      <c r="Z575" t="str">
        <f>IF(ISBLANK('Registrations List'!AL603),"",'Registrations List'!AL603)</f>
        <v/>
      </c>
      <c r="AA575" t="str">
        <f>IF(ISBLANK('Registrations List'!AM603),"",'Registrations List'!AM603)</f>
        <v/>
      </c>
      <c r="AB575" t="str">
        <f>IF(ISBLANK('Registrations List'!AN603),"",'Registrations List'!AN603)</f>
        <v/>
      </c>
      <c r="AC575" t="str">
        <f>IF(ISBLANK('Registrations List'!AO603),"",'Registrations List'!AO603)</f>
        <v/>
      </c>
      <c r="AD575" t="str">
        <f>IF(ISBLANK('Registrations List'!AP603),"",'Registrations List'!AP603)</f>
        <v/>
      </c>
      <c r="AE575" t="str">
        <f>IF(ISBLANK('Registrations List'!AR603),"",'Registrations List'!AR603)</f>
        <v/>
      </c>
    </row>
    <row r="576" spans="1:31">
      <c r="A576" t="str">
        <f>IF(ISBLANK('Registrations List'!G604),"",'Registrations List'!G604)</f>
        <v/>
      </c>
      <c r="B576" t="str">
        <f>IF(ISBLANK('Registrations List'!H604),"",'Registrations List'!H604)</f>
        <v/>
      </c>
      <c r="C576" t="str">
        <f>IF(ISBLANK('Registrations List'!L604),"",'Registrations List'!L604)</f>
        <v/>
      </c>
      <c r="D576" t="str">
        <f>IF(ISBLANK('Registrations List'!M604),"",'Registrations List'!M604)</f>
        <v/>
      </c>
      <c r="E576" t="str">
        <f>IF(ISBLANK('Registrations List'!N604),"",'Registrations List'!N604)</f>
        <v/>
      </c>
      <c r="F576" t="str">
        <f>IF(ISBLANK('Registrations List'!O604),"",'Registrations List'!O604)</f>
        <v/>
      </c>
      <c r="G576" t="str">
        <f>IF(ISBLANK('Registrations List'!P604),"",'Registrations List'!P604)</f>
        <v/>
      </c>
      <c r="H576" t="str">
        <f>IF(ISBLANK('Registrations List'!AY604),"",'Registrations List'!AY604)</f>
        <v/>
      </c>
      <c r="I576" t="str">
        <f>IF(ISBLANK('Registrations List'!AZ604),"",'Registrations List'!AZ604)</f>
        <v/>
      </c>
      <c r="J576" t="str">
        <f>IF(ISBLANK('Registrations List'!BE604),"",'Registrations List'!BE604)</f>
        <v/>
      </c>
      <c r="K576" t="str">
        <f>IF(ISBLANK('Registrations List'!BF604),"",'Registrations List'!BF604)</f>
        <v/>
      </c>
      <c r="L576" t="str">
        <f>IF(ISBLANK('Registrations List'!BK604),"",'Registrations List'!BK604)</f>
        <v/>
      </c>
      <c r="M576" t="str">
        <f>IF(ISBLANK('Registrations List'!BL604),"",'Registrations List'!BL604)</f>
        <v/>
      </c>
      <c r="N576" t="str">
        <f>IF(ISBLANK('Registrations List'!BQ604),"",'Registrations List'!BQ604)</f>
        <v/>
      </c>
      <c r="O576" t="str">
        <f>IF(ISBLANK('Registrations List'!BR604),"",'Registrations List'!BR604)</f>
        <v/>
      </c>
      <c r="P576" t="str">
        <f>IF(ISBLANK('Registrations List'!BW604),"",'Registrations List'!BW604)</f>
        <v/>
      </c>
      <c r="Q576" t="str">
        <f>IF(ISBLANK('Registrations List'!BX604),"",'Registrations List'!BX604)</f>
        <v/>
      </c>
      <c r="R576" t="str">
        <f>IF(ISBLANK('Registrations List'!CC604),"",'Registrations List'!CC604)</f>
        <v/>
      </c>
      <c r="S576" t="str">
        <f>IF(ISBLANK('Registrations List'!CD604),"",'Registrations List'!CD604)</f>
        <v/>
      </c>
      <c r="T576" s="96" t="str">
        <f>IF(H576="","",Schedule!C579)</f>
        <v/>
      </c>
      <c r="U576" t="str">
        <f>IF('Request for Payment'!$G$29=0,"",'Request for Payment'!$G$29)</f>
        <v/>
      </c>
      <c r="V576" t="str">
        <f>IF(ISBLANK('Registrations List'!AH604),"",'Registrations List'!AH604)</f>
        <v/>
      </c>
      <c r="W576" t="str">
        <f>IF(ISBLANK('Registrations List'!AI604),"",'Registrations List'!AI604)</f>
        <v/>
      </c>
      <c r="X576" t="str">
        <f>IF(ISBLANK('Registrations List'!AJ604),"",'Registrations List'!AJ604)</f>
        <v/>
      </c>
      <c r="Y576" t="str">
        <f>IF(ISBLANK('Registrations List'!AK604),"",'Registrations List'!AK604)</f>
        <v/>
      </c>
      <c r="Z576" t="str">
        <f>IF(ISBLANK('Registrations List'!AL604),"",'Registrations List'!AL604)</f>
        <v/>
      </c>
      <c r="AA576" t="str">
        <f>IF(ISBLANK('Registrations List'!AM604),"",'Registrations List'!AM604)</f>
        <v/>
      </c>
      <c r="AB576" t="str">
        <f>IF(ISBLANK('Registrations List'!AN604),"",'Registrations List'!AN604)</f>
        <v/>
      </c>
      <c r="AC576" t="str">
        <f>IF(ISBLANK('Registrations List'!AO604),"",'Registrations List'!AO604)</f>
        <v/>
      </c>
      <c r="AD576" t="str">
        <f>IF(ISBLANK('Registrations List'!AP604),"",'Registrations List'!AP604)</f>
        <v/>
      </c>
      <c r="AE576" t="str">
        <f>IF(ISBLANK('Registrations List'!AR604),"",'Registrations List'!AR604)</f>
        <v/>
      </c>
    </row>
    <row r="577" spans="1:31">
      <c r="A577" t="str">
        <f>IF(ISBLANK('Registrations List'!G605),"",'Registrations List'!G605)</f>
        <v/>
      </c>
      <c r="B577" t="str">
        <f>IF(ISBLANK('Registrations List'!H605),"",'Registrations List'!H605)</f>
        <v/>
      </c>
      <c r="C577" t="str">
        <f>IF(ISBLANK('Registrations List'!L605),"",'Registrations List'!L605)</f>
        <v/>
      </c>
      <c r="D577" t="str">
        <f>IF(ISBLANK('Registrations List'!M605),"",'Registrations List'!M605)</f>
        <v/>
      </c>
      <c r="E577" t="str">
        <f>IF(ISBLANK('Registrations List'!N605),"",'Registrations List'!N605)</f>
        <v/>
      </c>
      <c r="F577" t="str">
        <f>IF(ISBLANK('Registrations List'!O605),"",'Registrations List'!O605)</f>
        <v/>
      </c>
      <c r="G577" t="str">
        <f>IF(ISBLANK('Registrations List'!P605),"",'Registrations List'!P605)</f>
        <v/>
      </c>
      <c r="H577" t="str">
        <f>IF(ISBLANK('Registrations List'!AY605),"",'Registrations List'!AY605)</f>
        <v/>
      </c>
      <c r="I577" t="str">
        <f>IF(ISBLANK('Registrations List'!AZ605),"",'Registrations List'!AZ605)</f>
        <v/>
      </c>
      <c r="J577" t="str">
        <f>IF(ISBLANK('Registrations List'!BE605),"",'Registrations List'!BE605)</f>
        <v/>
      </c>
      <c r="K577" t="str">
        <f>IF(ISBLANK('Registrations List'!BF605),"",'Registrations List'!BF605)</f>
        <v/>
      </c>
      <c r="L577" t="str">
        <f>IF(ISBLANK('Registrations List'!BK605),"",'Registrations List'!BK605)</f>
        <v/>
      </c>
      <c r="M577" t="str">
        <f>IF(ISBLANK('Registrations List'!BL605),"",'Registrations List'!BL605)</f>
        <v/>
      </c>
      <c r="N577" t="str">
        <f>IF(ISBLANK('Registrations List'!BQ605),"",'Registrations List'!BQ605)</f>
        <v/>
      </c>
      <c r="O577" t="str">
        <f>IF(ISBLANK('Registrations List'!BR605),"",'Registrations List'!BR605)</f>
        <v/>
      </c>
      <c r="P577" t="str">
        <f>IF(ISBLANK('Registrations List'!BW605),"",'Registrations List'!BW605)</f>
        <v/>
      </c>
      <c r="Q577" t="str">
        <f>IF(ISBLANK('Registrations List'!BX605),"",'Registrations List'!BX605)</f>
        <v/>
      </c>
      <c r="R577" t="str">
        <f>IF(ISBLANK('Registrations List'!CC605),"",'Registrations List'!CC605)</f>
        <v/>
      </c>
      <c r="S577" t="str">
        <f>IF(ISBLANK('Registrations List'!CD605),"",'Registrations List'!CD605)</f>
        <v/>
      </c>
      <c r="T577" s="96" t="str">
        <f>IF(H577="","",Schedule!C580)</f>
        <v/>
      </c>
      <c r="U577" t="str">
        <f>IF('Request for Payment'!$G$29=0,"",'Request for Payment'!$G$29)</f>
        <v/>
      </c>
      <c r="V577" t="str">
        <f>IF(ISBLANK('Registrations List'!AH605),"",'Registrations List'!AH605)</f>
        <v/>
      </c>
      <c r="W577" t="str">
        <f>IF(ISBLANK('Registrations List'!AI605),"",'Registrations List'!AI605)</f>
        <v/>
      </c>
      <c r="X577" t="str">
        <f>IF(ISBLANK('Registrations List'!AJ605),"",'Registrations List'!AJ605)</f>
        <v/>
      </c>
      <c r="Y577" t="str">
        <f>IF(ISBLANK('Registrations List'!AK605),"",'Registrations List'!AK605)</f>
        <v/>
      </c>
      <c r="Z577" t="str">
        <f>IF(ISBLANK('Registrations List'!AL605),"",'Registrations List'!AL605)</f>
        <v/>
      </c>
      <c r="AA577" t="str">
        <f>IF(ISBLANK('Registrations List'!AM605),"",'Registrations List'!AM605)</f>
        <v/>
      </c>
      <c r="AB577" t="str">
        <f>IF(ISBLANK('Registrations List'!AN605),"",'Registrations List'!AN605)</f>
        <v/>
      </c>
      <c r="AC577" t="str">
        <f>IF(ISBLANK('Registrations List'!AO605),"",'Registrations List'!AO605)</f>
        <v/>
      </c>
      <c r="AD577" t="str">
        <f>IF(ISBLANK('Registrations List'!AP605),"",'Registrations List'!AP605)</f>
        <v/>
      </c>
      <c r="AE577" t="str">
        <f>IF(ISBLANK('Registrations List'!AR605),"",'Registrations List'!AR605)</f>
        <v/>
      </c>
    </row>
    <row r="578" spans="1:31">
      <c r="A578" t="str">
        <f>IF(ISBLANK('Registrations List'!G606),"",'Registrations List'!G606)</f>
        <v/>
      </c>
      <c r="B578" t="str">
        <f>IF(ISBLANK('Registrations List'!H606),"",'Registrations List'!H606)</f>
        <v/>
      </c>
      <c r="C578" t="str">
        <f>IF(ISBLANK('Registrations List'!L606),"",'Registrations List'!L606)</f>
        <v/>
      </c>
      <c r="D578" t="str">
        <f>IF(ISBLANK('Registrations List'!M606),"",'Registrations List'!M606)</f>
        <v/>
      </c>
      <c r="E578" t="str">
        <f>IF(ISBLANK('Registrations List'!N606),"",'Registrations List'!N606)</f>
        <v/>
      </c>
      <c r="F578" t="str">
        <f>IF(ISBLANK('Registrations List'!O606),"",'Registrations List'!O606)</f>
        <v/>
      </c>
      <c r="G578" t="str">
        <f>IF(ISBLANK('Registrations List'!P606),"",'Registrations List'!P606)</f>
        <v/>
      </c>
      <c r="H578" t="str">
        <f>IF(ISBLANK('Registrations List'!AY606),"",'Registrations List'!AY606)</f>
        <v/>
      </c>
      <c r="I578" t="str">
        <f>IF(ISBLANK('Registrations List'!AZ606),"",'Registrations List'!AZ606)</f>
        <v/>
      </c>
      <c r="J578" t="str">
        <f>IF(ISBLANK('Registrations List'!BE606),"",'Registrations List'!BE606)</f>
        <v/>
      </c>
      <c r="K578" t="str">
        <f>IF(ISBLANK('Registrations List'!BF606),"",'Registrations List'!BF606)</f>
        <v/>
      </c>
      <c r="L578" t="str">
        <f>IF(ISBLANK('Registrations List'!BK606),"",'Registrations List'!BK606)</f>
        <v/>
      </c>
      <c r="M578" t="str">
        <f>IF(ISBLANK('Registrations List'!BL606),"",'Registrations List'!BL606)</f>
        <v/>
      </c>
      <c r="N578" t="str">
        <f>IF(ISBLANK('Registrations List'!BQ606),"",'Registrations List'!BQ606)</f>
        <v/>
      </c>
      <c r="O578" t="str">
        <f>IF(ISBLANK('Registrations List'!BR606),"",'Registrations List'!BR606)</f>
        <v/>
      </c>
      <c r="P578" t="str">
        <f>IF(ISBLANK('Registrations List'!BW606),"",'Registrations List'!BW606)</f>
        <v/>
      </c>
      <c r="Q578" t="str">
        <f>IF(ISBLANK('Registrations List'!BX606),"",'Registrations List'!BX606)</f>
        <v/>
      </c>
      <c r="R578" t="str">
        <f>IF(ISBLANK('Registrations List'!CC606),"",'Registrations List'!CC606)</f>
        <v/>
      </c>
      <c r="S578" t="str">
        <f>IF(ISBLANK('Registrations List'!CD606),"",'Registrations List'!CD606)</f>
        <v/>
      </c>
      <c r="T578" s="96" t="str">
        <f>IF(H578="","",Schedule!C581)</f>
        <v/>
      </c>
      <c r="U578" t="str">
        <f>IF('Request for Payment'!$G$29=0,"",'Request for Payment'!$G$29)</f>
        <v/>
      </c>
      <c r="V578" t="str">
        <f>IF(ISBLANK('Registrations List'!AH606),"",'Registrations List'!AH606)</f>
        <v/>
      </c>
      <c r="W578" t="str">
        <f>IF(ISBLANK('Registrations List'!AI606),"",'Registrations List'!AI606)</f>
        <v/>
      </c>
      <c r="X578" t="str">
        <f>IF(ISBLANK('Registrations List'!AJ606),"",'Registrations List'!AJ606)</f>
        <v/>
      </c>
      <c r="Y578" t="str">
        <f>IF(ISBLANK('Registrations List'!AK606),"",'Registrations List'!AK606)</f>
        <v/>
      </c>
      <c r="Z578" t="str">
        <f>IF(ISBLANK('Registrations List'!AL606),"",'Registrations List'!AL606)</f>
        <v/>
      </c>
      <c r="AA578" t="str">
        <f>IF(ISBLANK('Registrations List'!AM606),"",'Registrations List'!AM606)</f>
        <v/>
      </c>
      <c r="AB578" t="str">
        <f>IF(ISBLANK('Registrations List'!AN606),"",'Registrations List'!AN606)</f>
        <v/>
      </c>
      <c r="AC578" t="str">
        <f>IF(ISBLANK('Registrations List'!AO606),"",'Registrations List'!AO606)</f>
        <v/>
      </c>
      <c r="AD578" t="str">
        <f>IF(ISBLANK('Registrations List'!AP606),"",'Registrations List'!AP606)</f>
        <v/>
      </c>
      <c r="AE578" t="str">
        <f>IF(ISBLANK('Registrations List'!AR606),"",'Registrations List'!AR606)</f>
        <v/>
      </c>
    </row>
    <row r="579" spans="1:31">
      <c r="A579" t="str">
        <f>IF(ISBLANK('Registrations List'!G607),"",'Registrations List'!G607)</f>
        <v/>
      </c>
      <c r="B579" t="str">
        <f>IF(ISBLANK('Registrations List'!H607),"",'Registrations List'!H607)</f>
        <v/>
      </c>
      <c r="C579" t="str">
        <f>IF(ISBLANK('Registrations List'!L607),"",'Registrations List'!L607)</f>
        <v/>
      </c>
      <c r="D579" t="str">
        <f>IF(ISBLANK('Registrations List'!M607),"",'Registrations List'!M607)</f>
        <v/>
      </c>
      <c r="E579" t="str">
        <f>IF(ISBLANK('Registrations List'!N607),"",'Registrations List'!N607)</f>
        <v/>
      </c>
      <c r="F579" t="str">
        <f>IF(ISBLANK('Registrations List'!O607),"",'Registrations List'!O607)</f>
        <v/>
      </c>
      <c r="G579" t="str">
        <f>IF(ISBLANK('Registrations List'!P607),"",'Registrations List'!P607)</f>
        <v/>
      </c>
      <c r="H579" t="str">
        <f>IF(ISBLANK('Registrations List'!AY607),"",'Registrations List'!AY607)</f>
        <v/>
      </c>
      <c r="I579" t="str">
        <f>IF(ISBLANK('Registrations List'!AZ607),"",'Registrations List'!AZ607)</f>
        <v/>
      </c>
      <c r="J579" t="str">
        <f>IF(ISBLANK('Registrations List'!BE607),"",'Registrations List'!BE607)</f>
        <v/>
      </c>
      <c r="K579" t="str">
        <f>IF(ISBLANK('Registrations List'!BF607),"",'Registrations List'!BF607)</f>
        <v/>
      </c>
      <c r="L579" t="str">
        <f>IF(ISBLANK('Registrations List'!BK607),"",'Registrations List'!BK607)</f>
        <v/>
      </c>
      <c r="M579" t="str">
        <f>IF(ISBLANK('Registrations List'!BL607),"",'Registrations List'!BL607)</f>
        <v/>
      </c>
      <c r="N579" t="str">
        <f>IF(ISBLANK('Registrations List'!BQ607),"",'Registrations List'!BQ607)</f>
        <v/>
      </c>
      <c r="O579" t="str">
        <f>IF(ISBLANK('Registrations List'!BR607),"",'Registrations List'!BR607)</f>
        <v/>
      </c>
      <c r="P579" t="str">
        <f>IF(ISBLANK('Registrations List'!BW607),"",'Registrations List'!BW607)</f>
        <v/>
      </c>
      <c r="Q579" t="str">
        <f>IF(ISBLANK('Registrations List'!BX607),"",'Registrations List'!BX607)</f>
        <v/>
      </c>
      <c r="R579" t="str">
        <f>IF(ISBLANK('Registrations List'!CC607),"",'Registrations List'!CC607)</f>
        <v/>
      </c>
      <c r="S579" t="str">
        <f>IF(ISBLANK('Registrations List'!CD607),"",'Registrations List'!CD607)</f>
        <v/>
      </c>
      <c r="T579" s="96" t="str">
        <f>IF(H579="","",Schedule!C582)</f>
        <v/>
      </c>
      <c r="U579" t="str">
        <f>IF('Request for Payment'!$G$29=0,"",'Request for Payment'!$G$29)</f>
        <v/>
      </c>
      <c r="V579" t="str">
        <f>IF(ISBLANK('Registrations List'!AH607),"",'Registrations List'!AH607)</f>
        <v/>
      </c>
      <c r="W579" t="str">
        <f>IF(ISBLANK('Registrations List'!AI607),"",'Registrations List'!AI607)</f>
        <v/>
      </c>
      <c r="X579" t="str">
        <f>IF(ISBLANK('Registrations List'!AJ607),"",'Registrations List'!AJ607)</f>
        <v/>
      </c>
      <c r="Y579" t="str">
        <f>IF(ISBLANK('Registrations List'!AK607),"",'Registrations List'!AK607)</f>
        <v/>
      </c>
      <c r="Z579" t="str">
        <f>IF(ISBLANK('Registrations List'!AL607),"",'Registrations List'!AL607)</f>
        <v/>
      </c>
      <c r="AA579" t="str">
        <f>IF(ISBLANK('Registrations List'!AM607),"",'Registrations List'!AM607)</f>
        <v/>
      </c>
      <c r="AB579" t="str">
        <f>IF(ISBLANK('Registrations List'!AN607),"",'Registrations List'!AN607)</f>
        <v/>
      </c>
      <c r="AC579" t="str">
        <f>IF(ISBLANK('Registrations List'!AO607),"",'Registrations List'!AO607)</f>
        <v/>
      </c>
      <c r="AD579" t="str">
        <f>IF(ISBLANK('Registrations List'!AP607),"",'Registrations List'!AP607)</f>
        <v/>
      </c>
      <c r="AE579" t="str">
        <f>IF(ISBLANK('Registrations List'!AR607),"",'Registrations List'!AR607)</f>
        <v/>
      </c>
    </row>
    <row r="580" spans="1:31">
      <c r="A580" t="str">
        <f>IF(ISBLANK('Registrations List'!G608),"",'Registrations List'!G608)</f>
        <v/>
      </c>
      <c r="B580" t="str">
        <f>IF(ISBLANK('Registrations List'!H608),"",'Registrations List'!H608)</f>
        <v/>
      </c>
      <c r="C580" t="str">
        <f>IF(ISBLANK('Registrations List'!L608),"",'Registrations List'!L608)</f>
        <v/>
      </c>
      <c r="D580" t="str">
        <f>IF(ISBLANK('Registrations List'!M608),"",'Registrations List'!M608)</f>
        <v/>
      </c>
      <c r="E580" t="str">
        <f>IF(ISBLANK('Registrations List'!N608),"",'Registrations List'!N608)</f>
        <v/>
      </c>
      <c r="F580" t="str">
        <f>IF(ISBLANK('Registrations List'!O608),"",'Registrations List'!O608)</f>
        <v/>
      </c>
      <c r="G580" t="str">
        <f>IF(ISBLANK('Registrations List'!P608),"",'Registrations List'!P608)</f>
        <v/>
      </c>
      <c r="H580" t="str">
        <f>IF(ISBLANK('Registrations List'!AY608),"",'Registrations List'!AY608)</f>
        <v/>
      </c>
      <c r="I580" t="str">
        <f>IF(ISBLANK('Registrations List'!AZ608),"",'Registrations List'!AZ608)</f>
        <v/>
      </c>
      <c r="J580" t="str">
        <f>IF(ISBLANK('Registrations List'!BE608),"",'Registrations List'!BE608)</f>
        <v/>
      </c>
      <c r="K580" t="str">
        <f>IF(ISBLANK('Registrations List'!BF608),"",'Registrations List'!BF608)</f>
        <v/>
      </c>
      <c r="L580" t="str">
        <f>IF(ISBLANK('Registrations List'!BK608),"",'Registrations List'!BK608)</f>
        <v/>
      </c>
      <c r="M580" t="str">
        <f>IF(ISBLANK('Registrations List'!BL608),"",'Registrations List'!BL608)</f>
        <v/>
      </c>
      <c r="N580" t="str">
        <f>IF(ISBLANK('Registrations List'!BQ608),"",'Registrations List'!BQ608)</f>
        <v/>
      </c>
      <c r="O580" t="str">
        <f>IF(ISBLANK('Registrations List'!BR608),"",'Registrations List'!BR608)</f>
        <v/>
      </c>
      <c r="P580" t="str">
        <f>IF(ISBLANK('Registrations List'!BW608),"",'Registrations List'!BW608)</f>
        <v/>
      </c>
      <c r="Q580" t="str">
        <f>IF(ISBLANK('Registrations List'!BX608),"",'Registrations List'!BX608)</f>
        <v/>
      </c>
      <c r="R580" t="str">
        <f>IF(ISBLANK('Registrations List'!CC608),"",'Registrations List'!CC608)</f>
        <v/>
      </c>
      <c r="S580" t="str">
        <f>IF(ISBLANK('Registrations List'!CD608),"",'Registrations List'!CD608)</f>
        <v/>
      </c>
      <c r="T580" s="96" t="str">
        <f>IF(H580="","",Schedule!C583)</f>
        <v/>
      </c>
      <c r="U580" t="str">
        <f>IF('Request for Payment'!$G$29=0,"",'Request for Payment'!$G$29)</f>
        <v/>
      </c>
      <c r="V580" t="str">
        <f>IF(ISBLANK('Registrations List'!AH608),"",'Registrations List'!AH608)</f>
        <v/>
      </c>
      <c r="W580" t="str">
        <f>IF(ISBLANK('Registrations List'!AI608),"",'Registrations List'!AI608)</f>
        <v/>
      </c>
      <c r="X580" t="str">
        <f>IF(ISBLANK('Registrations List'!AJ608),"",'Registrations List'!AJ608)</f>
        <v/>
      </c>
      <c r="Y580" t="str">
        <f>IF(ISBLANK('Registrations List'!AK608),"",'Registrations List'!AK608)</f>
        <v/>
      </c>
      <c r="Z580" t="str">
        <f>IF(ISBLANK('Registrations List'!AL608),"",'Registrations List'!AL608)</f>
        <v/>
      </c>
      <c r="AA580" t="str">
        <f>IF(ISBLANK('Registrations List'!AM608),"",'Registrations List'!AM608)</f>
        <v/>
      </c>
      <c r="AB580" t="str">
        <f>IF(ISBLANK('Registrations List'!AN608),"",'Registrations List'!AN608)</f>
        <v/>
      </c>
      <c r="AC580" t="str">
        <f>IF(ISBLANK('Registrations List'!AO608),"",'Registrations List'!AO608)</f>
        <v/>
      </c>
      <c r="AD580" t="str">
        <f>IF(ISBLANK('Registrations List'!AP608),"",'Registrations List'!AP608)</f>
        <v/>
      </c>
      <c r="AE580" t="str">
        <f>IF(ISBLANK('Registrations List'!AR608),"",'Registrations List'!AR608)</f>
        <v/>
      </c>
    </row>
    <row r="581" spans="1:31">
      <c r="A581" t="str">
        <f>IF(ISBLANK('Registrations List'!G609),"",'Registrations List'!G609)</f>
        <v/>
      </c>
      <c r="B581" t="str">
        <f>IF(ISBLANK('Registrations List'!H609),"",'Registrations List'!H609)</f>
        <v/>
      </c>
      <c r="C581" t="str">
        <f>IF(ISBLANK('Registrations List'!L609),"",'Registrations List'!L609)</f>
        <v/>
      </c>
      <c r="D581" t="str">
        <f>IF(ISBLANK('Registrations List'!M609),"",'Registrations List'!M609)</f>
        <v/>
      </c>
      <c r="E581" t="str">
        <f>IF(ISBLANK('Registrations List'!N609),"",'Registrations List'!N609)</f>
        <v/>
      </c>
      <c r="F581" t="str">
        <f>IF(ISBLANK('Registrations List'!O609),"",'Registrations List'!O609)</f>
        <v/>
      </c>
      <c r="G581" t="str">
        <f>IF(ISBLANK('Registrations List'!P609),"",'Registrations List'!P609)</f>
        <v/>
      </c>
      <c r="H581" t="str">
        <f>IF(ISBLANK('Registrations List'!AY609),"",'Registrations List'!AY609)</f>
        <v/>
      </c>
      <c r="I581" t="str">
        <f>IF(ISBLANK('Registrations List'!AZ609),"",'Registrations List'!AZ609)</f>
        <v/>
      </c>
      <c r="J581" t="str">
        <f>IF(ISBLANK('Registrations List'!BE609),"",'Registrations List'!BE609)</f>
        <v/>
      </c>
      <c r="K581" t="str">
        <f>IF(ISBLANK('Registrations List'!BF609),"",'Registrations List'!BF609)</f>
        <v/>
      </c>
      <c r="L581" t="str">
        <f>IF(ISBLANK('Registrations List'!BK609),"",'Registrations List'!BK609)</f>
        <v/>
      </c>
      <c r="M581" t="str">
        <f>IF(ISBLANK('Registrations List'!BL609),"",'Registrations List'!BL609)</f>
        <v/>
      </c>
      <c r="N581" t="str">
        <f>IF(ISBLANK('Registrations List'!BQ609),"",'Registrations List'!BQ609)</f>
        <v/>
      </c>
      <c r="O581" t="str">
        <f>IF(ISBLANK('Registrations List'!BR609),"",'Registrations List'!BR609)</f>
        <v/>
      </c>
      <c r="P581" t="str">
        <f>IF(ISBLANK('Registrations List'!BW609),"",'Registrations List'!BW609)</f>
        <v/>
      </c>
      <c r="Q581" t="str">
        <f>IF(ISBLANK('Registrations List'!BX609),"",'Registrations List'!BX609)</f>
        <v/>
      </c>
      <c r="R581" t="str">
        <f>IF(ISBLANK('Registrations List'!CC609),"",'Registrations List'!CC609)</f>
        <v/>
      </c>
      <c r="S581" t="str">
        <f>IF(ISBLANK('Registrations List'!CD609),"",'Registrations List'!CD609)</f>
        <v/>
      </c>
      <c r="T581" s="96" t="str">
        <f>IF(H581="","",Schedule!C584)</f>
        <v/>
      </c>
      <c r="U581" t="str">
        <f>IF('Request for Payment'!$G$29=0,"",'Request for Payment'!$G$29)</f>
        <v/>
      </c>
      <c r="V581" t="str">
        <f>IF(ISBLANK('Registrations List'!AH609),"",'Registrations List'!AH609)</f>
        <v/>
      </c>
      <c r="W581" t="str">
        <f>IF(ISBLANK('Registrations List'!AI609),"",'Registrations List'!AI609)</f>
        <v/>
      </c>
      <c r="X581" t="str">
        <f>IF(ISBLANK('Registrations List'!AJ609),"",'Registrations List'!AJ609)</f>
        <v/>
      </c>
      <c r="Y581" t="str">
        <f>IF(ISBLANK('Registrations List'!AK609),"",'Registrations List'!AK609)</f>
        <v/>
      </c>
      <c r="Z581" t="str">
        <f>IF(ISBLANK('Registrations List'!AL609),"",'Registrations List'!AL609)</f>
        <v/>
      </c>
      <c r="AA581" t="str">
        <f>IF(ISBLANK('Registrations List'!AM609),"",'Registrations List'!AM609)</f>
        <v/>
      </c>
      <c r="AB581" t="str">
        <f>IF(ISBLANK('Registrations List'!AN609),"",'Registrations List'!AN609)</f>
        <v/>
      </c>
      <c r="AC581" t="str">
        <f>IF(ISBLANK('Registrations List'!AO609),"",'Registrations List'!AO609)</f>
        <v/>
      </c>
      <c r="AD581" t="str">
        <f>IF(ISBLANK('Registrations List'!AP609),"",'Registrations List'!AP609)</f>
        <v/>
      </c>
      <c r="AE581" t="str">
        <f>IF(ISBLANK('Registrations List'!AR609),"",'Registrations List'!AR609)</f>
        <v/>
      </c>
    </row>
    <row r="582" spans="1:31">
      <c r="A582" t="str">
        <f>IF(ISBLANK('Registrations List'!G610),"",'Registrations List'!G610)</f>
        <v/>
      </c>
      <c r="B582" t="str">
        <f>IF(ISBLANK('Registrations List'!H610),"",'Registrations List'!H610)</f>
        <v/>
      </c>
      <c r="C582" t="str">
        <f>IF(ISBLANK('Registrations List'!L610),"",'Registrations List'!L610)</f>
        <v/>
      </c>
      <c r="D582" t="str">
        <f>IF(ISBLANK('Registrations List'!M610),"",'Registrations List'!M610)</f>
        <v/>
      </c>
      <c r="E582" t="str">
        <f>IF(ISBLANK('Registrations List'!N610),"",'Registrations List'!N610)</f>
        <v/>
      </c>
      <c r="F582" t="str">
        <f>IF(ISBLANK('Registrations List'!O610),"",'Registrations List'!O610)</f>
        <v/>
      </c>
      <c r="G582" t="str">
        <f>IF(ISBLANK('Registrations List'!P610),"",'Registrations List'!P610)</f>
        <v/>
      </c>
      <c r="H582" t="str">
        <f>IF(ISBLANK('Registrations List'!AY610),"",'Registrations List'!AY610)</f>
        <v/>
      </c>
      <c r="I582" t="str">
        <f>IF(ISBLANK('Registrations List'!AZ610),"",'Registrations List'!AZ610)</f>
        <v/>
      </c>
      <c r="J582" t="str">
        <f>IF(ISBLANK('Registrations List'!BE610),"",'Registrations List'!BE610)</f>
        <v/>
      </c>
      <c r="K582" t="str">
        <f>IF(ISBLANK('Registrations List'!BF610),"",'Registrations List'!BF610)</f>
        <v/>
      </c>
      <c r="L582" t="str">
        <f>IF(ISBLANK('Registrations List'!BK610),"",'Registrations List'!BK610)</f>
        <v/>
      </c>
      <c r="M582" t="str">
        <f>IF(ISBLANK('Registrations List'!BL610),"",'Registrations List'!BL610)</f>
        <v/>
      </c>
      <c r="N582" t="str">
        <f>IF(ISBLANK('Registrations List'!BQ610),"",'Registrations List'!BQ610)</f>
        <v/>
      </c>
      <c r="O582" t="str">
        <f>IF(ISBLANK('Registrations List'!BR610),"",'Registrations List'!BR610)</f>
        <v/>
      </c>
      <c r="P582" t="str">
        <f>IF(ISBLANK('Registrations List'!BW610),"",'Registrations List'!BW610)</f>
        <v/>
      </c>
      <c r="Q582" t="str">
        <f>IF(ISBLANK('Registrations List'!BX610),"",'Registrations List'!BX610)</f>
        <v/>
      </c>
      <c r="R582" t="str">
        <f>IF(ISBLANK('Registrations List'!CC610),"",'Registrations List'!CC610)</f>
        <v/>
      </c>
      <c r="S582" t="str">
        <f>IF(ISBLANK('Registrations List'!CD610),"",'Registrations List'!CD610)</f>
        <v/>
      </c>
      <c r="T582" s="96" t="str">
        <f>IF(H582="","",Schedule!C585)</f>
        <v/>
      </c>
      <c r="U582" t="str">
        <f>IF('Request for Payment'!$G$29=0,"",'Request for Payment'!$G$29)</f>
        <v/>
      </c>
      <c r="V582" t="str">
        <f>IF(ISBLANK('Registrations List'!AH610),"",'Registrations List'!AH610)</f>
        <v/>
      </c>
      <c r="W582" t="str">
        <f>IF(ISBLANK('Registrations List'!AI610),"",'Registrations List'!AI610)</f>
        <v/>
      </c>
      <c r="X582" t="str">
        <f>IF(ISBLANK('Registrations List'!AJ610),"",'Registrations List'!AJ610)</f>
        <v/>
      </c>
      <c r="Y582" t="str">
        <f>IF(ISBLANK('Registrations List'!AK610),"",'Registrations List'!AK610)</f>
        <v/>
      </c>
      <c r="Z582" t="str">
        <f>IF(ISBLANK('Registrations List'!AL610),"",'Registrations List'!AL610)</f>
        <v/>
      </c>
      <c r="AA582" t="str">
        <f>IF(ISBLANK('Registrations List'!AM610),"",'Registrations List'!AM610)</f>
        <v/>
      </c>
      <c r="AB582" t="str">
        <f>IF(ISBLANK('Registrations List'!AN610),"",'Registrations List'!AN610)</f>
        <v/>
      </c>
      <c r="AC582" t="str">
        <f>IF(ISBLANK('Registrations List'!AO610),"",'Registrations List'!AO610)</f>
        <v/>
      </c>
      <c r="AD582" t="str">
        <f>IF(ISBLANK('Registrations List'!AP610),"",'Registrations List'!AP610)</f>
        <v/>
      </c>
      <c r="AE582" t="str">
        <f>IF(ISBLANK('Registrations List'!AR610),"",'Registrations List'!AR610)</f>
        <v/>
      </c>
    </row>
    <row r="583" spans="1:31">
      <c r="A583" t="str">
        <f>IF(ISBLANK('Registrations List'!G611),"",'Registrations List'!G611)</f>
        <v/>
      </c>
      <c r="B583" t="str">
        <f>IF(ISBLANK('Registrations List'!H611),"",'Registrations List'!H611)</f>
        <v/>
      </c>
      <c r="C583" t="str">
        <f>IF(ISBLANK('Registrations List'!L611),"",'Registrations List'!L611)</f>
        <v/>
      </c>
      <c r="D583" t="str">
        <f>IF(ISBLANK('Registrations List'!M611),"",'Registrations List'!M611)</f>
        <v/>
      </c>
      <c r="E583" t="str">
        <f>IF(ISBLANK('Registrations List'!N611),"",'Registrations List'!N611)</f>
        <v/>
      </c>
      <c r="F583" t="str">
        <f>IF(ISBLANK('Registrations List'!O611),"",'Registrations List'!O611)</f>
        <v/>
      </c>
      <c r="G583" t="str">
        <f>IF(ISBLANK('Registrations List'!P611),"",'Registrations List'!P611)</f>
        <v/>
      </c>
      <c r="H583" t="str">
        <f>IF(ISBLANK('Registrations List'!AY611),"",'Registrations List'!AY611)</f>
        <v/>
      </c>
      <c r="I583" t="str">
        <f>IF(ISBLANK('Registrations List'!AZ611),"",'Registrations List'!AZ611)</f>
        <v/>
      </c>
      <c r="J583" t="str">
        <f>IF(ISBLANK('Registrations List'!BE611),"",'Registrations List'!BE611)</f>
        <v/>
      </c>
      <c r="K583" t="str">
        <f>IF(ISBLANK('Registrations List'!BF611),"",'Registrations List'!BF611)</f>
        <v/>
      </c>
      <c r="L583" t="str">
        <f>IF(ISBLANK('Registrations List'!BK611),"",'Registrations List'!BK611)</f>
        <v/>
      </c>
      <c r="M583" t="str">
        <f>IF(ISBLANK('Registrations List'!BL611),"",'Registrations List'!BL611)</f>
        <v/>
      </c>
      <c r="N583" t="str">
        <f>IF(ISBLANK('Registrations List'!BQ611),"",'Registrations List'!BQ611)</f>
        <v/>
      </c>
      <c r="O583" t="str">
        <f>IF(ISBLANK('Registrations List'!BR611),"",'Registrations List'!BR611)</f>
        <v/>
      </c>
      <c r="P583" t="str">
        <f>IF(ISBLANK('Registrations List'!BW611),"",'Registrations List'!BW611)</f>
        <v/>
      </c>
      <c r="Q583" t="str">
        <f>IF(ISBLANK('Registrations List'!BX611),"",'Registrations List'!BX611)</f>
        <v/>
      </c>
      <c r="R583" t="str">
        <f>IF(ISBLANK('Registrations List'!CC611),"",'Registrations List'!CC611)</f>
        <v/>
      </c>
      <c r="S583" t="str">
        <f>IF(ISBLANK('Registrations List'!CD611),"",'Registrations List'!CD611)</f>
        <v/>
      </c>
      <c r="T583" s="96" t="str">
        <f>IF(H583="","",Schedule!C586)</f>
        <v/>
      </c>
      <c r="U583" t="str">
        <f>IF('Request for Payment'!$G$29=0,"",'Request for Payment'!$G$29)</f>
        <v/>
      </c>
      <c r="V583" t="str">
        <f>IF(ISBLANK('Registrations List'!AH611),"",'Registrations List'!AH611)</f>
        <v/>
      </c>
      <c r="W583" t="str">
        <f>IF(ISBLANK('Registrations List'!AI611),"",'Registrations List'!AI611)</f>
        <v/>
      </c>
      <c r="X583" t="str">
        <f>IF(ISBLANK('Registrations List'!AJ611),"",'Registrations List'!AJ611)</f>
        <v/>
      </c>
      <c r="Y583" t="str">
        <f>IF(ISBLANK('Registrations List'!AK611),"",'Registrations List'!AK611)</f>
        <v/>
      </c>
      <c r="Z583" t="str">
        <f>IF(ISBLANK('Registrations List'!AL611),"",'Registrations List'!AL611)</f>
        <v/>
      </c>
      <c r="AA583" t="str">
        <f>IF(ISBLANK('Registrations List'!AM611),"",'Registrations List'!AM611)</f>
        <v/>
      </c>
      <c r="AB583" t="str">
        <f>IF(ISBLANK('Registrations List'!AN611),"",'Registrations List'!AN611)</f>
        <v/>
      </c>
      <c r="AC583" t="str">
        <f>IF(ISBLANK('Registrations List'!AO611),"",'Registrations List'!AO611)</f>
        <v/>
      </c>
      <c r="AD583" t="str">
        <f>IF(ISBLANK('Registrations List'!AP611),"",'Registrations List'!AP611)</f>
        <v/>
      </c>
      <c r="AE583" t="str">
        <f>IF(ISBLANK('Registrations List'!AR611),"",'Registrations List'!AR611)</f>
        <v/>
      </c>
    </row>
    <row r="584" spans="1:31">
      <c r="A584" t="str">
        <f>IF(ISBLANK('Registrations List'!G612),"",'Registrations List'!G612)</f>
        <v/>
      </c>
      <c r="B584" t="str">
        <f>IF(ISBLANK('Registrations List'!H612),"",'Registrations List'!H612)</f>
        <v/>
      </c>
      <c r="C584" t="str">
        <f>IF(ISBLANK('Registrations List'!L612),"",'Registrations List'!L612)</f>
        <v/>
      </c>
      <c r="D584" t="str">
        <f>IF(ISBLANK('Registrations List'!M612),"",'Registrations List'!M612)</f>
        <v/>
      </c>
      <c r="E584" t="str">
        <f>IF(ISBLANK('Registrations List'!N612),"",'Registrations List'!N612)</f>
        <v/>
      </c>
      <c r="F584" t="str">
        <f>IF(ISBLANK('Registrations List'!O612),"",'Registrations List'!O612)</f>
        <v/>
      </c>
      <c r="G584" t="str">
        <f>IF(ISBLANK('Registrations List'!P612),"",'Registrations List'!P612)</f>
        <v/>
      </c>
      <c r="H584" t="str">
        <f>IF(ISBLANK('Registrations List'!AY612),"",'Registrations List'!AY612)</f>
        <v/>
      </c>
      <c r="I584" t="str">
        <f>IF(ISBLANK('Registrations List'!AZ612),"",'Registrations List'!AZ612)</f>
        <v/>
      </c>
      <c r="J584" t="str">
        <f>IF(ISBLANK('Registrations List'!BE612),"",'Registrations List'!BE612)</f>
        <v/>
      </c>
      <c r="K584" t="str">
        <f>IF(ISBLANK('Registrations List'!BF612),"",'Registrations List'!BF612)</f>
        <v/>
      </c>
      <c r="L584" t="str">
        <f>IF(ISBLANK('Registrations List'!BK612),"",'Registrations List'!BK612)</f>
        <v/>
      </c>
      <c r="M584" t="str">
        <f>IF(ISBLANK('Registrations List'!BL612),"",'Registrations List'!BL612)</f>
        <v/>
      </c>
      <c r="N584" t="str">
        <f>IF(ISBLANK('Registrations List'!BQ612),"",'Registrations List'!BQ612)</f>
        <v/>
      </c>
      <c r="O584" t="str">
        <f>IF(ISBLANK('Registrations List'!BR612),"",'Registrations List'!BR612)</f>
        <v/>
      </c>
      <c r="P584" t="str">
        <f>IF(ISBLANK('Registrations List'!BW612),"",'Registrations List'!BW612)</f>
        <v/>
      </c>
      <c r="Q584" t="str">
        <f>IF(ISBLANK('Registrations List'!BX612),"",'Registrations List'!BX612)</f>
        <v/>
      </c>
      <c r="R584" t="str">
        <f>IF(ISBLANK('Registrations List'!CC612),"",'Registrations List'!CC612)</f>
        <v/>
      </c>
      <c r="S584" t="str">
        <f>IF(ISBLANK('Registrations List'!CD612),"",'Registrations List'!CD612)</f>
        <v/>
      </c>
      <c r="T584" s="96" t="str">
        <f>IF(H584="","",Schedule!C587)</f>
        <v/>
      </c>
      <c r="U584" t="str">
        <f>IF('Request for Payment'!$G$29=0,"",'Request for Payment'!$G$29)</f>
        <v/>
      </c>
      <c r="V584" t="str">
        <f>IF(ISBLANK('Registrations List'!AH612),"",'Registrations List'!AH612)</f>
        <v/>
      </c>
      <c r="W584" t="str">
        <f>IF(ISBLANK('Registrations List'!AI612),"",'Registrations List'!AI612)</f>
        <v/>
      </c>
      <c r="X584" t="str">
        <f>IF(ISBLANK('Registrations List'!AJ612),"",'Registrations List'!AJ612)</f>
        <v/>
      </c>
      <c r="Y584" t="str">
        <f>IF(ISBLANK('Registrations List'!AK612),"",'Registrations List'!AK612)</f>
        <v/>
      </c>
      <c r="Z584" t="str">
        <f>IF(ISBLANK('Registrations List'!AL612),"",'Registrations List'!AL612)</f>
        <v/>
      </c>
      <c r="AA584" t="str">
        <f>IF(ISBLANK('Registrations List'!AM612),"",'Registrations List'!AM612)</f>
        <v/>
      </c>
      <c r="AB584" t="str">
        <f>IF(ISBLANK('Registrations List'!AN612),"",'Registrations List'!AN612)</f>
        <v/>
      </c>
      <c r="AC584" t="str">
        <f>IF(ISBLANK('Registrations List'!AO612),"",'Registrations List'!AO612)</f>
        <v/>
      </c>
      <c r="AD584" t="str">
        <f>IF(ISBLANK('Registrations List'!AP612),"",'Registrations List'!AP612)</f>
        <v/>
      </c>
      <c r="AE584" t="str">
        <f>IF(ISBLANK('Registrations List'!AR612),"",'Registrations List'!AR612)</f>
        <v/>
      </c>
    </row>
    <row r="585" spans="1:31">
      <c r="A585" t="str">
        <f>IF(ISBLANK('Registrations List'!G613),"",'Registrations List'!G613)</f>
        <v/>
      </c>
      <c r="B585" t="str">
        <f>IF(ISBLANK('Registrations List'!H613),"",'Registrations List'!H613)</f>
        <v/>
      </c>
      <c r="C585" t="str">
        <f>IF(ISBLANK('Registrations List'!L613),"",'Registrations List'!L613)</f>
        <v/>
      </c>
      <c r="D585" t="str">
        <f>IF(ISBLANK('Registrations List'!M613),"",'Registrations List'!M613)</f>
        <v/>
      </c>
      <c r="E585" t="str">
        <f>IF(ISBLANK('Registrations List'!N613),"",'Registrations List'!N613)</f>
        <v/>
      </c>
      <c r="F585" t="str">
        <f>IF(ISBLANK('Registrations List'!O613),"",'Registrations List'!O613)</f>
        <v/>
      </c>
      <c r="G585" t="str">
        <f>IF(ISBLANK('Registrations List'!P613),"",'Registrations List'!P613)</f>
        <v/>
      </c>
      <c r="H585" t="str">
        <f>IF(ISBLANK('Registrations List'!AY613),"",'Registrations List'!AY613)</f>
        <v/>
      </c>
      <c r="I585" t="str">
        <f>IF(ISBLANK('Registrations List'!AZ613),"",'Registrations List'!AZ613)</f>
        <v/>
      </c>
      <c r="J585" t="str">
        <f>IF(ISBLANK('Registrations List'!BE613),"",'Registrations List'!BE613)</f>
        <v/>
      </c>
      <c r="K585" t="str">
        <f>IF(ISBLANK('Registrations List'!BF613),"",'Registrations List'!BF613)</f>
        <v/>
      </c>
      <c r="L585" t="str">
        <f>IF(ISBLANK('Registrations List'!BK613),"",'Registrations List'!BK613)</f>
        <v/>
      </c>
      <c r="M585" t="str">
        <f>IF(ISBLANK('Registrations List'!BL613),"",'Registrations List'!BL613)</f>
        <v/>
      </c>
      <c r="N585" t="str">
        <f>IF(ISBLANK('Registrations List'!BQ613),"",'Registrations List'!BQ613)</f>
        <v/>
      </c>
      <c r="O585" t="str">
        <f>IF(ISBLANK('Registrations List'!BR613),"",'Registrations List'!BR613)</f>
        <v/>
      </c>
      <c r="P585" t="str">
        <f>IF(ISBLANK('Registrations List'!BW613),"",'Registrations List'!BW613)</f>
        <v/>
      </c>
      <c r="Q585" t="str">
        <f>IF(ISBLANK('Registrations List'!BX613),"",'Registrations List'!BX613)</f>
        <v/>
      </c>
      <c r="R585" t="str">
        <f>IF(ISBLANK('Registrations List'!CC613),"",'Registrations List'!CC613)</f>
        <v/>
      </c>
      <c r="S585" t="str">
        <f>IF(ISBLANK('Registrations List'!CD613),"",'Registrations List'!CD613)</f>
        <v/>
      </c>
      <c r="T585" s="96" t="str">
        <f>IF(H585="","",Schedule!C588)</f>
        <v/>
      </c>
      <c r="U585" t="str">
        <f>IF('Request for Payment'!$G$29=0,"",'Request for Payment'!$G$29)</f>
        <v/>
      </c>
      <c r="V585" t="str">
        <f>IF(ISBLANK('Registrations List'!AH613),"",'Registrations List'!AH613)</f>
        <v/>
      </c>
      <c r="W585" t="str">
        <f>IF(ISBLANK('Registrations List'!AI613),"",'Registrations List'!AI613)</f>
        <v/>
      </c>
      <c r="X585" t="str">
        <f>IF(ISBLANK('Registrations List'!AJ613),"",'Registrations List'!AJ613)</f>
        <v/>
      </c>
      <c r="Y585" t="str">
        <f>IF(ISBLANK('Registrations List'!AK613),"",'Registrations List'!AK613)</f>
        <v/>
      </c>
      <c r="Z585" t="str">
        <f>IF(ISBLANK('Registrations List'!AL613),"",'Registrations List'!AL613)</f>
        <v/>
      </c>
      <c r="AA585" t="str">
        <f>IF(ISBLANK('Registrations List'!AM613),"",'Registrations List'!AM613)</f>
        <v/>
      </c>
      <c r="AB585" t="str">
        <f>IF(ISBLANK('Registrations List'!AN613),"",'Registrations List'!AN613)</f>
        <v/>
      </c>
      <c r="AC585" t="str">
        <f>IF(ISBLANK('Registrations List'!AO613),"",'Registrations List'!AO613)</f>
        <v/>
      </c>
      <c r="AD585" t="str">
        <f>IF(ISBLANK('Registrations List'!AP613),"",'Registrations List'!AP613)</f>
        <v/>
      </c>
      <c r="AE585" t="str">
        <f>IF(ISBLANK('Registrations List'!AR613),"",'Registrations List'!AR613)</f>
        <v/>
      </c>
    </row>
    <row r="586" spans="1:31">
      <c r="A586" t="str">
        <f>IF(ISBLANK('Registrations List'!G614),"",'Registrations List'!G614)</f>
        <v/>
      </c>
      <c r="B586" t="str">
        <f>IF(ISBLANK('Registrations List'!H614),"",'Registrations List'!H614)</f>
        <v/>
      </c>
      <c r="C586" t="str">
        <f>IF(ISBLANK('Registrations List'!L614),"",'Registrations List'!L614)</f>
        <v/>
      </c>
      <c r="D586" t="str">
        <f>IF(ISBLANK('Registrations List'!M614),"",'Registrations List'!M614)</f>
        <v/>
      </c>
      <c r="E586" t="str">
        <f>IF(ISBLANK('Registrations List'!N614),"",'Registrations List'!N614)</f>
        <v/>
      </c>
      <c r="F586" t="str">
        <f>IF(ISBLANK('Registrations List'!O614),"",'Registrations List'!O614)</f>
        <v/>
      </c>
      <c r="G586" t="str">
        <f>IF(ISBLANK('Registrations List'!P614),"",'Registrations List'!P614)</f>
        <v/>
      </c>
      <c r="H586" t="str">
        <f>IF(ISBLANK('Registrations List'!AY614),"",'Registrations List'!AY614)</f>
        <v/>
      </c>
      <c r="I586" t="str">
        <f>IF(ISBLANK('Registrations List'!AZ614),"",'Registrations List'!AZ614)</f>
        <v/>
      </c>
      <c r="J586" t="str">
        <f>IF(ISBLANK('Registrations List'!BE614),"",'Registrations List'!BE614)</f>
        <v/>
      </c>
      <c r="K586" t="str">
        <f>IF(ISBLANK('Registrations List'!BF614),"",'Registrations List'!BF614)</f>
        <v/>
      </c>
      <c r="L586" t="str">
        <f>IF(ISBLANK('Registrations List'!BK614),"",'Registrations List'!BK614)</f>
        <v/>
      </c>
      <c r="M586" t="str">
        <f>IF(ISBLANK('Registrations List'!BL614),"",'Registrations List'!BL614)</f>
        <v/>
      </c>
      <c r="N586" t="str">
        <f>IF(ISBLANK('Registrations List'!BQ614),"",'Registrations List'!BQ614)</f>
        <v/>
      </c>
      <c r="O586" t="str">
        <f>IF(ISBLANK('Registrations List'!BR614),"",'Registrations List'!BR614)</f>
        <v/>
      </c>
      <c r="P586" t="str">
        <f>IF(ISBLANK('Registrations List'!BW614),"",'Registrations List'!BW614)</f>
        <v/>
      </c>
      <c r="Q586" t="str">
        <f>IF(ISBLANK('Registrations List'!BX614),"",'Registrations List'!BX614)</f>
        <v/>
      </c>
      <c r="R586" t="str">
        <f>IF(ISBLANK('Registrations List'!CC614),"",'Registrations List'!CC614)</f>
        <v/>
      </c>
      <c r="S586" t="str">
        <f>IF(ISBLANK('Registrations List'!CD614),"",'Registrations List'!CD614)</f>
        <v/>
      </c>
      <c r="T586" s="96" t="str">
        <f>IF(H586="","",Schedule!C589)</f>
        <v/>
      </c>
      <c r="U586" t="str">
        <f>IF('Request for Payment'!$G$29=0,"",'Request for Payment'!$G$29)</f>
        <v/>
      </c>
      <c r="V586" t="str">
        <f>IF(ISBLANK('Registrations List'!AH614),"",'Registrations List'!AH614)</f>
        <v/>
      </c>
      <c r="W586" t="str">
        <f>IF(ISBLANK('Registrations List'!AI614),"",'Registrations List'!AI614)</f>
        <v/>
      </c>
      <c r="X586" t="str">
        <f>IF(ISBLANK('Registrations List'!AJ614),"",'Registrations List'!AJ614)</f>
        <v/>
      </c>
      <c r="Y586" t="str">
        <f>IF(ISBLANK('Registrations List'!AK614),"",'Registrations List'!AK614)</f>
        <v/>
      </c>
      <c r="Z586" t="str">
        <f>IF(ISBLANK('Registrations List'!AL614),"",'Registrations List'!AL614)</f>
        <v/>
      </c>
      <c r="AA586" t="str">
        <f>IF(ISBLANK('Registrations List'!AM614),"",'Registrations List'!AM614)</f>
        <v/>
      </c>
      <c r="AB586" t="str">
        <f>IF(ISBLANK('Registrations List'!AN614),"",'Registrations List'!AN614)</f>
        <v/>
      </c>
      <c r="AC586" t="str">
        <f>IF(ISBLANK('Registrations List'!AO614),"",'Registrations List'!AO614)</f>
        <v/>
      </c>
      <c r="AD586" t="str">
        <f>IF(ISBLANK('Registrations List'!AP614),"",'Registrations List'!AP614)</f>
        <v/>
      </c>
      <c r="AE586" t="str">
        <f>IF(ISBLANK('Registrations List'!AR614),"",'Registrations List'!AR614)</f>
        <v/>
      </c>
    </row>
    <row r="587" spans="1:31">
      <c r="A587" t="str">
        <f>IF(ISBLANK('Registrations List'!G615),"",'Registrations List'!G615)</f>
        <v/>
      </c>
      <c r="B587" t="str">
        <f>IF(ISBLANK('Registrations List'!H615),"",'Registrations List'!H615)</f>
        <v/>
      </c>
      <c r="C587" t="str">
        <f>IF(ISBLANK('Registrations List'!L615),"",'Registrations List'!L615)</f>
        <v/>
      </c>
      <c r="D587" t="str">
        <f>IF(ISBLANK('Registrations List'!M615),"",'Registrations List'!M615)</f>
        <v/>
      </c>
      <c r="E587" t="str">
        <f>IF(ISBLANK('Registrations List'!N615),"",'Registrations List'!N615)</f>
        <v/>
      </c>
      <c r="F587" t="str">
        <f>IF(ISBLANK('Registrations List'!O615),"",'Registrations List'!O615)</f>
        <v/>
      </c>
      <c r="G587" t="str">
        <f>IF(ISBLANK('Registrations List'!P615),"",'Registrations List'!P615)</f>
        <v/>
      </c>
      <c r="H587" t="str">
        <f>IF(ISBLANK('Registrations List'!AY615),"",'Registrations List'!AY615)</f>
        <v/>
      </c>
      <c r="I587" t="str">
        <f>IF(ISBLANK('Registrations List'!AZ615),"",'Registrations List'!AZ615)</f>
        <v/>
      </c>
      <c r="J587" t="str">
        <f>IF(ISBLANK('Registrations List'!BE615),"",'Registrations List'!BE615)</f>
        <v/>
      </c>
      <c r="K587" t="str">
        <f>IF(ISBLANK('Registrations List'!BF615),"",'Registrations List'!BF615)</f>
        <v/>
      </c>
      <c r="L587" t="str">
        <f>IF(ISBLANK('Registrations List'!BK615),"",'Registrations List'!BK615)</f>
        <v/>
      </c>
      <c r="M587" t="str">
        <f>IF(ISBLANK('Registrations List'!BL615),"",'Registrations List'!BL615)</f>
        <v/>
      </c>
      <c r="N587" t="str">
        <f>IF(ISBLANK('Registrations List'!BQ615),"",'Registrations List'!BQ615)</f>
        <v/>
      </c>
      <c r="O587" t="str">
        <f>IF(ISBLANK('Registrations List'!BR615),"",'Registrations List'!BR615)</f>
        <v/>
      </c>
      <c r="P587" t="str">
        <f>IF(ISBLANK('Registrations List'!BW615),"",'Registrations List'!BW615)</f>
        <v/>
      </c>
      <c r="Q587" t="str">
        <f>IF(ISBLANK('Registrations List'!BX615),"",'Registrations List'!BX615)</f>
        <v/>
      </c>
      <c r="R587" t="str">
        <f>IF(ISBLANK('Registrations List'!CC615),"",'Registrations List'!CC615)</f>
        <v/>
      </c>
      <c r="S587" t="str">
        <f>IF(ISBLANK('Registrations List'!CD615),"",'Registrations List'!CD615)</f>
        <v/>
      </c>
      <c r="T587" s="96" t="str">
        <f>IF(H587="","",Schedule!C590)</f>
        <v/>
      </c>
      <c r="U587" t="str">
        <f>IF('Request for Payment'!$G$29=0,"",'Request for Payment'!$G$29)</f>
        <v/>
      </c>
      <c r="V587" t="str">
        <f>IF(ISBLANK('Registrations List'!AH615),"",'Registrations List'!AH615)</f>
        <v/>
      </c>
      <c r="W587" t="str">
        <f>IF(ISBLANK('Registrations List'!AI615),"",'Registrations List'!AI615)</f>
        <v/>
      </c>
      <c r="X587" t="str">
        <f>IF(ISBLANK('Registrations List'!AJ615),"",'Registrations List'!AJ615)</f>
        <v/>
      </c>
      <c r="Y587" t="str">
        <f>IF(ISBLANK('Registrations List'!AK615),"",'Registrations List'!AK615)</f>
        <v/>
      </c>
      <c r="Z587" t="str">
        <f>IF(ISBLANK('Registrations List'!AL615),"",'Registrations List'!AL615)</f>
        <v/>
      </c>
      <c r="AA587" t="str">
        <f>IF(ISBLANK('Registrations List'!AM615),"",'Registrations List'!AM615)</f>
        <v/>
      </c>
      <c r="AB587" t="str">
        <f>IF(ISBLANK('Registrations List'!AN615),"",'Registrations List'!AN615)</f>
        <v/>
      </c>
      <c r="AC587" t="str">
        <f>IF(ISBLANK('Registrations List'!AO615),"",'Registrations List'!AO615)</f>
        <v/>
      </c>
      <c r="AD587" t="str">
        <f>IF(ISBLANK('Registrations List'!AP615),"",'Registrations List'!AP615)</f>
        <v/>
      </c>
      <c r="AE587" t="str">
        <f>IF(ISBLANK('Registrations List'!AR615),"",'Registrations List'!AR615)</f>
        <v/>
      </c>
    </row>
    <row r="588" spans="1:31">
      <c r="A588" t="str">
        <f>IF(ISBLANK('Registrations List'!G616),"",'Registrations List'!G616)</f>
        <v/>
      </c>
      <c r="B588" t="str">
        <f>IF(ISBLANK('Registrations List'!H616),"",'Registrations List'!H616)</f>
        <v/>
      </c>
      <c r="C588" t="str">
        <f>IF(ISBLANK('Registrations List'!L616),"",'Registrations List'!L616)</f>
        <v/>
      </c>
      <c r="D588" t="str">
        <f>IF(ISBLANK('Registrations List'!M616),"",'Registrations List'!M616)</f>
        <v/>
      </c>
      <c r="E588" t="str">
        <f>IF(ISBLANK('Registrations List'!N616),"",'Registrations List'!N616)</f>
        <v/>
      </c>
      <c r="F588" t="str">
        <f>IF(ISBLANK('Registrations List'!O616),"",'Registrations List'!O616)</f>
        <v/>
      </c>
      <c r="G588" t="str">
        <f>IF(ISBLANK('Registrations List'!P616),"",'Registrations List'!P616)</f>
        <v/>
      </c>
      <c r="H588" t="str">
        <f>IF(ISBLANK('Registrations List'!AY616),"",'Registrations List'!AY616)</f>
        <v/>
      </c>
      <c r="I588" t="str">
        <f>IF(ISBLANK('Registrations List'!AZ616),"",'Registrations List'!AZ616)</f>
        <v/>
      </c>
      <c r="J588" t="str">
        <f>IF(ISBLANK('Registrations List'!BE616),"",'Registrations List'!BE616)</f>
        <v/>
      </c>
      <c r="K588" t="str">
        <f>IF(ISBLANK('Registrations List'!BF616),"",'Registrations List'!BF616)</f>
        <v/>
      </c>
      <c r="L588" t="str">
        <f>IF(ISBLANK('Registrations List'!BK616),"",'Registrations List'!BK616)</f>
        <v/>
      </c>
      <c r="M588" t="str">
        <f>IF(ISBLANK('Registrations List'!BL616),"",'Registrations List'!BL616)</f>
        <v/>
      </c>
      <c r="N588" t="str">
        <f>IF(ISBLANK('Registrations List'!BQ616),"",'Registrations List'!BQ616)</f>
        <v/>
      </c>
      <c r="O588" t="str">
        <f>IF(ISBLANK('Registrations List'!BR616),"",'Registrations List'!BR616)</f>
        <v/>
      </c>
      <c r="P588" t="str">
        <f>IF(ISBLANK('Registrations List'!BW616),"",'Registrations List'!BW616)</f>
        <v/>
      </c>
      <c r="Q588" t="str">
        <f>IF(ISBLANK('Registrations List'!BX616),"",'Registrations List'!BX616)</f>
        <v/>
      </c>
      <c r="R588" t="str">
        <f>IF(ISBLANK('Registrations List'!CC616),"",'Registrations List'!CC616)</f>
        <v/>
      </c>
      <c r="S588" t="str">
        <f>IF(ISBLANK('Registrations List'!CD616),"",'Registrations List'!CD616)</f>
        <v/>
      </c>
      <c r="T588" s="96" t="str">
        <f>IF(H588="","",Schedule!C591)</f>
        <v/>
      </c>
      <c r="U588" t="str">
        <f>IF('Request for Payment'!$G$29=0,"",'Request for Payment'!$G$29)</f>
        <v/>
      </c>
      <c r="V588" t="str">
        <f>IF(ISBLANK('Registrations List'!AH616),"",'Registrations List'!AH616)</f>
        <v/>
      </c>
      <c r="W588" t="str">
        <f>IF(ISBLANK('Registrations List'!AI616),"",'Registrations List'!AI616)</f>
        <v/>
      </c>
      <c r="X588" t="str">
        <f>IF(ISBLANK('Registrations List'!AJ616),"",'Registrations List'!AJ616)</f>
        <v/>
      </c>
      <c r="Y588" t="str">
        <f>IF(ISBLANK('Registrations List'!AK616),"",'Registrations List'!AK616)</f>
        <v/>
      </c>
      <c r="Z588" t="str">
        <f>IF(ISBLANK('Registrations List'!AL616),"",'Registrations List'!AL616)</f>
        <v/>
      </c>
      <c r="AA588" t="str">
        <f>IF(ISBLANK('Registrations List'!AM616),"",'Registrations List'!AM616)</f>
        <v/>
      </c>
      <c r="AB588" t="str">
        <f>IF(ISBLANK('Registrations List'!AN616),"",'Registrations List'!AN616)</f>
        <v/>
      </c>
      <c r="AC588" t="str">
        <f>IF(ISBLANK('Registrations List'!AO616),"",'Registrations List'!AO616)</f>
        <v/>
      </c>
      <c r="AD588" t="str">
        <f>IF(ISBLANK('Registrations List'!AP616),"",'Registrations List'!AP616)</f>
        <v/>
      </c>
      <c r="AE588" t="str">
        <f>IF(ISBLANK('Registrations List'!AR616),"",'Registrations List'!AR616)</f>
        <v/>
      </c>
    </row>
    <row r="589" spans="1:31">
      <c r="A589" t="str">
        <f>IF(ISBLANK('Registrations List'!G617),"",'Registrations List'!G617)</f>
        <v/>
      </c>
      <c r="B589" t="str">
        <f>IF(ISBLANK('Registrations List'!H617),"",'Registrations List'!H617)</f>
        <v/>
      </c>
      <c r="C589" t="str">
        <f>IF(ISBLANK('Registrations List'!L617),"",'Registrations List'!L617)</f>
        <v/>
      </c>
      <c r="D589" t="str">
        <f>IF(ISBLANK('Registrations List'!M617),"",'Registrations List'!M617)</f>
        <v/>
      </c>
      <c r="E589" t="str">
        <f>IF(ISBLANK('Registrations List'!N617),"",'Registrations List'!N617)</f>
        <v/>
      </c>
      <c r="F589" t="str">
        <f>IF(ISBLANK('Registrations List'!O617),"",'Registrations List'!O617)</f>
        <v/>
      </c>
      <c r="G589" t="str">
        <f>IF(ISBLANK('Registrations List'!P617),"",'Registrations List'!P617)</f>
        <v/>
      </c>
      <c r="H589" t="str">
        <f>IF(ISBLANK('Registrations List'!AY617),"",'Registrations List'!AY617)</f>
        <v/>
      </c>
      <c r="I589" t="str">
        <f>IF(ISBLANK('Registrations List'!AZ617),"",'Registrations List'!AZ617)</f>
        <v/>
      </c>
      <c r="J589" t="str">
        <f>IF(ISBLANK('Registrations List'!BE617),"",'Registrations List'!BE617)</f>
        <v/>
      </c>
      <c r="K589" t="str">
        <f>IF(ISBLANK('Registrations List'!BF617),"",'Registrations List'!BF617)</f>
        <v/>
      </c>
      <c r="L589" t="str">
        <f>IF(ISBLANK('Registrations List'!BK617),"",'Registrations List'!BK617)</f>
        <v/>
      </c>
      <c r="M589" t="str">
        <f>IF(ISBLANK('Registrations List'!BL617),"",'Registrations List'!BL617)</f>
        <v/>
      </c>
      <c r="N589" t="str">
        <f>IF(ISBLANK('Registrations List'!BQ617),"",'Registrations List'!BQ617)</f>
        <v/>
      </c>
      <c r="O589" t="str">
        <f>IF(ISBLANK('Registrations List'!BR617),"",'Registrations List'!BR617)</f>
        <v/>
      </c>
      <c r="P589" t="str">
        <f>IF(ISBLANK('Registrations List'!BW617),"",'Registrations List'!BW617)</f>
        <v/>
      </c>
      <c r="Q589" t="str">
        <f>IF(ISBLANK('Registrations List'!BX617),"",'Registrations List'!BX617)</f>
        <v/>
      </c>
      <c r="R589" t="str">
        <f>IF(ISBLANK('Registrations List'!CC617),"",'Registrations List'!CC617)</f>
        <v/>
      </c>
      <c r="S589" t="str">
        <f>IF(ISBLANK('Registrations List'!CD617),"",'Registrations List'!CD617)</f>
        <v/>
      </c>
      <c r="T589" s="96" t="str">
        <f>IF(H589="","",Schedule!C592)</f>
        <v/>
      </c>
      <c r="U589" t="str">
        <f>IF('Request for Payment'!$G$29=0,"",'Request for Payment'!$G$29)</f>
        <v/>
      </c>
      <c r="V589" t="str">
        <f>IF(ISBLANK('Registrations List'!AH617),"",'Registrations List'!AH617)</f>
        <v/>
      </c>
      <c r="W589" t="str">
        <f>IF(ISBLANK('Registrations List'!AI617),"",'Registrations List'!AI617)</f>
        <v/>
      </c>
      <c r="X589" t="str">
        <f>IF(ISBLANK('Registrations List'!AJ617),"",'Registrations List'!AJ617)</f>
        <v/>
      </c>
      <c r="Y589" t="str">
        <f>IF(ISBLANK('Registrations List'!AK617),"",'Registrations List'!AK617)</f>
        <v/>
      </c>
      <c r="Z589" t="str">
        <f>IF(ISBLANK('Registrations List'!AL617),"",'Registrations List'!AL617)</f>
        <v/>
      </c>
      <c r="AA589" t="str">
        <f>IF(ISBLANK('Registrations List'!AM617),"",'Registrations List'!AM617)</f>
        <v/>
      </c>
      <c r="AB589" t="str">
        <f>IF(ISBLANK('Registrations List'!AN617),"",'Registrations List'!AN617)</f>
        <v/>
      </c>
      <c r="AC589" t="str">
        <f>IF(ISBLANK('Registrations List'!AO617),"",'Registrations List'!AO617)</f>
        <v/>
      </c>
      <c r="AD589" t="str">
        <f>IF(ISBLANK('Registrations List'!AP617),"",'Registrations List'!AP617)</f>
        <v/>
      </c>
      <c r="AE589" t="str">
        <f>IF(ISBLANK('Registrations List'!AR617),"",'Registrations List'!AR617)</f>
        <v/>
      </c>
    </row>
    <row r="590" spans="1:31">
      <c r="A590" t="str">
        <f>IF(ISBLANK('Registrations List'!G618),"",'Registrations List'!G618)</f>
        <v/>
      </c>
      <c r="B590" t="str">
        <f>IF(ISBLANK('Registrations List'!H618),"",'Registrations List'!H618)</f>
        <v/>
      </c>
      <c r="C590" t="str">
        <f>IF(ISBLANK('Registrations List'!L618),"",'Registrations List'!L618)</f>
        <v/>
      </c>
      <c r="D590" t="str">
        <f>IF(ISBLANK('Registrations List'!M618),"",'Registrations List'!M618)</f>
        <v/>
      </c>
      <c r="E590" t="str">
        <f>IF(ISBLANK('Registrations List'!N618),"",'Registrations List'!N618)</f>
        <v/>
      </c>
      <c r="F590" t="str">
        <f>IF(ISBLANK('Registrations List'!O618),"",'Registrations List'!O618)</f>
        <v/>
      </c>
      <c r="G590" t="str">
        <f>IF(ISBLANK('Registrations List'!P618),"",'Registrations List'!P618)</f>
        <v/>
      </c>
      <c r="H590" t="str">
        <f>IF(ISBLANK('Registrations List'!AY618),"",'Registrations List'!AY618)</f>
        <v/>
      </c>
      <c r="I590" t="str">
        <f>IF(ISBLANK('Registrations List'!AZ618),"",'Registrations List'!AZ618)</f>
        <v/>
      </c>
      <c r="J590" t="str">
        <f>IF(ISBLANK('Registrations List'!BE618),"",'Registrations List'!BE618)</f>
        <v/>
      </c>
      <c r="K590" t="str">
        <f>IF(ISBLANK('Registrations List'!BF618),"",'Registrations List'!BF618)</f>
        <v/>
      </c>
      <c r="L590" t="str">
        <f>IF(ISBLANK('Registrations List'!BK618),"",'Registrations List'!BK618)</f>
        <v/>
      </c>
      <c r="M590" t="str">
        <f>IF(ISBLANK('Registrations List'!BL618),"",'Registrations List'!BL618)</f>
        <v/>
      </c>
      <c r="N590" t="str">
        <f>IF(ISBLANK('Registrations List'!BQ618),"",'Registrations List'!BQ618)</f>
        <v/>
      </c>
      <c r="O590" t="str">
        <f>IF(ISBLANK('Registrations List'!BR618),"",'Registrations List'!BR618)</f>
        <v/>
      </c>
      <c r="P590" t="str">
        <f>IF(ISBLANK('Registrations List'!BW618),"",'Registrations List'!BW618)</f>
        <v/>
      </c>
      <c r="Q590" t="str">
        <f>IF(ISBLANK('Registrations List'!BX618),"",'Registrations List'!BX618)</f>
        <v/>
      </c>
      <c r="R590" t="str">
        <f>IF(ISBLANK('Registrations List'!CC618),"",'Registrations List'!CC618)</f>
        <v/>
      </c>
      <c r="S590" t="str">
        <f>IF(ISBLANK('Registrations List'!CD618),"",'Registrations List'!CD618)</f>
        <v/>
      </c>
      <c r="T590" s="96" t="str">
        <f>IF(H590="","",Schedule!C593)</f>
        <v/>
      </c>
      <c r="U590" t="str">
        <f>IF('Request for Payment'!$G$29=0,"",'Request for Payment'!$G$29)</f>
        <v/>
      </c>
      <c r="V590" t="str">
        <f>IF(ISBLANK('Registrations List'!AH618),"",'Registrations List'!AH618)</f>
        <v/>
      </c>
      <c r="W590" t="str">
        <f>IF(ISBLANK('Registrations List'!AI618),"",'Registrations List'!AI618)</f>
        <v/>
      </c>
      <c r="X590" t="str">
        <f>IF(ISBLANK('Registrations List'!AJ618),"",'Registrations List'!AJ618)</f>
        <v/>
      </c>
      <c r="Y590" t="str">
        <f>IF(ISBLANK('Registrations List'!AK618),"",'Registrations List'!AK618)</f>
        <v/>
      </c>
      <c r="Z590" t="str">
        <f>IF(ISBLANK('Registrations List'!AL618),"",'Registrations List'!AL618)</f>
        <v/>
      </c>
      <c r="AA590" t="str">
        <f>IF(ISBLANK('Registrations List'!AM618),"",'Registrations List'!AM618)</f>
        <v/>
      </c>
      <c r="AB590" t="str">
        <f>IF(ISBLANK('Registrations List'!AN618),"",'Registrations List'!AN618)</f>
        <v/>
      </c>
      <c r="AC590" t="str">
        <f>IF(ISBLANK('Registrations List'!AO618),"",'Registrations List'!AO618)</f>
        <v/>
      </c>
      <c r="AD590" t="str">
        <f>IF(ISBLANK('Registrations List'!AP618),"",'Registrations List'!AP618)</f>
        <v/>
      </c>
      <c r="AE590" t="str">
        <f>IF(ISBLANK('Registrations List'!AR618),"",'Registrations List'!AR618)</f>
        <v/>
      </c>
    </row>
    <row r="591" spans="1:31">
      <c r="A591" t="str">
        <f>IF(ISBLANK('Registrations List'!G619),"",'Registrations List'!G619)</f>
        <v/>
      </c>
      <c r="B591" t="str">
        <f>IF(ISBLANK('Registrations List'!H619),"",'Registrations List'!H619)</f>
        <v/>
      </c>
      <c r="C591" t="str">
        <f>IF(ISBLANK('Registrations List'!L619),"",'Registrations List'!L619)</f>
        <v/>
      </c>
      <c r="D591" t="str">
        <f>IF(ISBLANK('Registrations List'!M619),"",'Registrations List'!M619)</f>
        <v/>
      </c>
      <c r="E591" t="str">
        <f>IF(ISBLANK('Registrations List'!N619),"",'Registrations List'!N619)</f>
        <v/>
      </c>
      <c r="F591" t="str">
        <f>IF(ISBLANK('Registrations List'!O619),"",'Registrations List'!O619)</f>
        <v/>
      </c>
      <c r="G591" t="str">
        <f>IF(ISBLANK('Registrations List'!P619),"",'Registrations List'!P619)</f>
        <v/>
      </c>
      <c r="H591" t="str">
        <f>IF(ISBLANK('Registrations List'!AY619),"",'Registrations List'!AY619)</f>
        <v/>
      </c>
      <c r="I591" t="str">
        <f>IF(ISBLANK('Registrations List'!AZ619),"",'Registrations List'!AZ619)</f>
        <v/>
      </c>
      <c r="J591" t="str">
        <f>IF(ISBLANK('Registrations List'!BE619),"",'Registrations List'!BE619)</f>
        <v/>
      </c>
      <c r="K591" t="str">
        <f>IF(ISBLANK('Registrations List'!BF619),"",'Registrations List'!BF619)</f>
        <v/>
      </c>
      <c r="L591" t="str">
        <f>IF(ISBLANK('Registrations List'!BK619),"",'Registrations List'!BK619)</f>
        <v/>
      </c>
      <c r="M591" t="str">
        <f>IF(ISBLANK('Registrations List'!BL619),"",'Registrations List'!BL619)</f>
        <v/>
      </c>
      <c r="N591" t="str">
        <f>IF(ISBLANK('Registrations List'!BQ619),"",'Registrations List'!BQ619)</f>
        <v/>
      </c>
      <c r="O591" t="str">
        <f>IF(ISBLANK('Registrations List'!BR619),"",'Registrations List'!BR619)</f>
        <v/>
      </c>
      <c r="P591" t="str">
        <f>IF(ISBLANK('Registrations List'!BW619),"",'Registrations List'!BW619)</f>
        <v/>
      </c>
      <c r="Q591" t="str">
        <f>IF(ISBLANK('Registrations List'!BX619),"",'Registrations List'!BX619)</f>
        <v/>
      </c>
      <c r="R591" t="str">
        <f>IF(ISBLANK('Registrations List'!CC619),"",'Registrations List'!CC619)</f>
        <v/>
      </c>
      <c r="S591" t="str">
        <f>IF(ISBLANK('Registrations List'!CD619),"",'Registrations List'!CD619)</f>
        <v/>
      </c>
      <c r="T591" s="96" t="str">
        <f>IF(H591="","",Schedule!C594)</f>
        <v/>
      </c>
      <c r="U591" t="str">
        <f>IF('Request for Payment'!$G$29=0,"",'Request for Payment'!$G$29)</f>
        <v/>
      </c>
      <c r="V591" t="str">
        <f>IF(ISBLANK('Registrations List'!AH619),"",'Registrations List'!AH619)</f>
        <v/>
      </c>
      <c r="W591" t="str">
        <f>IF(ISBLANK('Registrations List'!AI619),"",'Registrations List'!AI619)</f>
        <v/>
      </c>
      <c r="X591" t="str">
        <f>IF(ISBLANK('Registrations List'!AJ619),"",'Registrations List'!AJ619)</f>
        <v/>
      </c>
      <c r="Y591" t="str">
        <f>IF(ISBLANK('Registrations List'!AK619),"",'Registrations List'!AK619)</f>
        <v/>
      </c>
      <c r="Z591" t="str">
        <f>IF(ISBLANK('Registrations List'!AL619),"",'Registrations List'!AL619)</f>
        <v/>
      </c>
      <c r="AA591" t="str">
        <f>IF(ISBLANK('Registrations List'!AM619),"",'Registrations List'!AM619)</f>
        <v/>
      </c>
      <c r="AB591" t="str">
        <f>IF(ISBLANK('Registrations List'!AN619),"",'Registrations List'!AN619)</f>
        <v/>
      </c>
      <c r="AC591" t="str">
        <f>IF(ISBLANK('Registrations List'!AO619),"",'Registrations List'!AO619)</f>
        <v/>
      </c>
      <c r="AD591" t="str">
        <f>IF(ISBLANK('Registrations List'!AP619),"",'Registrations List'!AP619)</f>
        <v/>
      </c>
      <c r="AE591" t="str">
        <f>IF(ISBLANK('Registrations List'!AR619),"",'Registrations List'!AR619)</f>
        <v/>
      </c>
    </row>
    <row r="592" spans="1:31">
      <c r="A592" t="str">
        <f>IF(ISBLANK('Registrations List'!G620),"",'Registrations List'!G620)</f>
        <v/>
      </c>
      <c r="B592" t="str">
        <f>IF(ISBLANK('Registrations List'!H620),"",'Registrations List'!H620)</f>
        <v/>
      </c>
      <c r="C592" t="str">
        <f>IF(ISBLANK('Registrations List'!L620),"",'Registrations List'!L620)</f>
        <v/>
      </c>
      <c r="D592" t="str">
        <f>IF(ISBLANK('Registrations List'!M620),"",'Registrations List'!M620)</f>
        <v/>
      </c>
      <c r="E592" t="str">
        <f>IF(ISBLANK('Registrations List'!N620),"",'Registrations List'!N620)</f>
        <v/>
      </c>
      <c r="F592" t="str">
        <f>IF(ISBLANK('Registrations List'!O620),"",'Registrations List'!O620)</f>
        <v/>
      </c>
      <c r="G592" t="str">
        <f>IF(ISBLANK('Registrations List'!P620),"",'Registrations List'!P620)</f>
        <v/>
      </c>
      <c r="H592" t="str">
        <f>IF(ISBLANK('Registrations List'!AY620),"",'Registrations List'!AY620)</f>
        <v/>
      </c>
      <c r="I592" t="str">
        <f>IF(ISBLANK('Registrations List'!AZ620),"",'Registrations List'!AZ620)</f>
        <v/>
      </c>
      <c r="J592" t="str">
        <f>IF(ISBLANK('Registrations List'!BE620),"",'Registrations List'!BE620)</f>
        <v/>
      </c>
      <c r="K592" t="str">
        <f>IF(ISBLANK('Registrations List'!BF620),"",'Registrations List'!BF620)</f>
        <v/>
      </c>
      <c r="L592" t="str">
        <f>IF(ISBLANK('Registrations List'!BK620),"",'Registrations List'!BK620)</f>
        <v/>
      </c>
      <c r="M592" t="str">
        <f>IF(ISBLANK('Registrations List'!BL620),"",'Registrations List'!BL620)</f>
        <v/>
      </c>
      <c r="N592" t="str">
        <f>IF(ISBLANK('Registrations List'!BQ620),"",'Registrations List'!BQ620)</f>
        <v/>
      </c>
      <c r="O592" t="str">
        <f>IF(ISBLANK('Registrations List'!BR620),"",'Registrations List'!BR620)</f>
        <v/>
      </c>
      <c r="P592" t="str">
        <f>IF(ISBLANK('Registrations List'!BW620),"",'Registrations List'!BW620)</f>
        <v/>
      </c>
      <c r="Q592" t="str">
        <f>IF(ISBLANK('Registrations List'!BX620),"",'Registrations List'!BX620)</f>
        <v/>
      </c>
      <c r="R592" t="str">
        <f>IF(ISBLANK('Registrations List'!CC620),"",'Registrations List'!CC620)</f>
        <v/>
      </c>
      <c r="S592" t="str">
        <f>IF(ISBLANK('Registrations List'!CD620),"",'Registrations List'!CD620)</f>
        <v/>
      </c>
      <c r="T592" s="96" t="str">
        <f>IF(H592="","",Schedule!C595)</f>
        <v/>
      </c>
      <c r="U592" t="str">
        <f>IF('Request for Payment'!$G$29=0,"",'Request for Payment'!$G$29)</f>
        <v/>
      </c>
      <c r="V592" t="str">
        <f>IF(ISBLANK('Registrations List'!AH620),"",'Registrations List'!AH620)</f>
        <v/>
      </c>
      <c r="W592" t="str">
        <f>IF(ISBLANK('Registrations List'!AI620),"",'Registrations List'!AI620)</f>
        <v/>
      </c>
      <c r="X592" t="str">
        <f>IF(ISBLANK('Registrations List'!AJ620),"",'Registrations List'!AJ620)</f>
        <v/>
      </c>
      <c r="Y592" t="str">
        <f>IF(ISBLANK('Registrations List'!AK620),"",'Registrations List'!AK620)</f>
        <v/>
      </c>
      <c r="Z592" t="str">
        <f>IF(ISBLANK('Registrations List'!AL620),"",'Registrations List'!AL620)</f>
        <v/>
      </c>
      <c r="AA592" t="str">
        <f>IF(ISBLANK('Registrations List'!AM620),"",'Registrations List'!AM620)</f>
        <v/>
      </c>
      <c r="AB592" t="str">
        <f>IF(ISBLANK('Registrations List'!AN620),"",'Registrations List'!AN620)</f>
        <v/>
      </c>
      <c r="AC592" t="str">
        <f>IF(ISBLANK('Registrations List'!AO620),"",'Registrations List'!AO620)</f>
        <v/>
      </c>
      <c r="AD592" t="str">
        <f>IF(ISBLANK('Registrations List'!AP620),"",'Registrations List'!AP620)</f>
        <v/>
      </c>
      <c r="AE592" t="str">
        <f>IF(ISBLANK('Registrations List'!AR620),"",'Registrations List'!AR620)</f>
        <v/>
      </c>
    </row>
    <row r="593" spans="1:31">
      <c r="A593" t="str">
        <f>IF(ISBLANK('Registrations List'!G621),"",'Registrations List'!G621)</f>
        <v/>
      </c>
      <c r="B593" t="str">
        <f>IF(ISBLANK('Registrations List'!H621),"",'Registrations List'!H621)</f>
        <v/>
      </c>
      <c r="C593" t="str">
        <f>IF(ISBLANK('Registrations List'!L621),"",'Registrations List'!L621)</f>
        <v/>
      </c>
      <c r="D593" t="str">
        <f>IF(ISBLANK('Registrations List'!M621),"",'Registrations List'!M621)</f>
        <v/>
      </c>
      <c r="E593" t="str">
        <f>IF(ISBLANK('Registrations List'!N621),"",'Registrations List'!N621)</f>
        <v/>
      </c>
      <c r="F593" t="str">
        <f>IF(ISBLANK('Registrations List'!O621),"",'Registrations List'!O621)</f>
        <v/>
      </c>
      <c r="G593" t="str">
        <f>IF(ISBLANK('Registrations List'!P621),"",'Registrations List'!P621)</f>
        <v/>
      </c>
      <c r="H593" t="str">
        <f>IF(ISBLANK('Registrations List'!AY621),"",'Registrations List'!AY621)</f>
        <v/>
      </c>
      <c r="I593" t="str">
        <f>IF(ISBLANK('Registrations List'!AZ621),"",'Registrations List'!AZ621)</f>
        <v/>
      </c>
      <c r="J593" t="str">
        <f>IF(ISBLANK('Registrations List'!BE621),"",'Registrations List'!BE621)</f>
        <v/>
      </c>
      <c r="K593" t="str">
        <f>IF(ISBLANK('Registrations List'!BF621),"",'Registrations List'!BF621)</f>
        <v/>
      </c>
      <c r="L593" t="str">
        <f>IF(ISBLANK('Registrations List'!BK621),"",'Registrations List'!BK621)</f>
        <v/>
      </c>
      <c r="M593" t="str">
        <f>IF(ISBLANK('Registrations List'!BL621),"",'Registrations List'!BL621)</f>
        <v/>
      </c>
      <c r="N593" t="str">
        <f>IF(ISBLANK('Registrations List'!BQ621),"",'Registrations List'!BQ621)</f>
        <v/>
      </c>
      <c r="O593" t="str">
        <f>IF(ISBLANK('Registrations List'!BR621),"",'Registrations List'!BR621)</f>
        <v/>
      </c>
      <c r="P593" t="str">
        <f>IF(ISBLANK('Registrations List'!BW621),"",'Registrations List'!BW621)</f>
        <v/>
      </c>
      <c r="Q593" t="str">
        <f>IF(ISBLANK('Registrations List'!BX621),"",'Registrations List'!BX621)</f>
        <v/>
      </c>
      <c r="R593" t="str">
        <f>IF(ISBLANK('Registrations List'!CC621),"",'Registrations List'!CC621)</f>
        <v/>
      </c>
      <c r="S593" t="str">
        <f>IF(ISBLANK('Registrations List'!CD621),"",'Registrations List'!CD621)</f>
        <v/>
      </c>
      <c r="T593" s="96" t="str">
        <f>IF(H593="","",Schedule!C596)</f>
        <v/>
      </c>
      <c r="U593" t="str">
        <f>IF('Request for Payment'!$G$29=0,"",'Request for Payment'!$G$29)</f>
        <v/>
      </c>
      <c r="V593" t="str">
        <f>IF(ISBLANK('Registrations List'!AH621),"",'Registrations List'!AH621)</f>
        <v/>
      </c>
      <c r="W593" t="str">
        <f>IF(ISBLANK('Registrations List'!AI621),"",'Registrations List'!AI621)</f>
        <v/>
      </c>
      <c r="X593" t="str">
        <f>IF(ISBLANK('Registrations List'!AJ621),"",'Registrations List'!AJ621)</f>
        <v/>
      </c>
      <c r="Y593" t="str">
        <f>IF(ISBLANK('Registrations List'!AK621),"",'Registrations List'!AK621)</f>
        <v/>
      </c>
      <c r="Z593" t="str">
        <f>IF(ISBLANK('Registrations List'!AL621),"",'Registrations List'!AL621)</f>
        <v/>
      </c>
      <c r="AA593" t="str">
        <f>IF(ISBLANK('Registrations List'!AM621),"",'Registrations List'!AM621)</f>
        <v/>
      </c>
      <c r="AB593" t="str">
        <f>IF(ISBLANK('Registrations List'!AN621),"",'Registrations List'!AN621)</f>
        <v/>
      </c>
      <c r="AC593" t="str">
        <f>IF(ISBLANK('Registrations List'!AO621),"",'Registrations List'!AO621)</f>
        <v/>
      </c>
      <c r="AD593" t="str">
        <f>IF(ISBLANK('Registrations List'!AP621),"",'Registrations List'!AP621)</f>
        <v/>
      </c>
      <c r="AE593" t="str">
        <f>IF(ISBLANK('Registrations List'!AR621),"",'Registrations List'!AR621)</f>
        <v/>
      </c>
    </row>
    <row r="594" spans="1:31">
      <c r="A594" t="str">
        <f>IF(ISBLANK('Registrations List'!G622),"",'Registrations List'!G622)</f>
        <v/>
      </c>
      <c r="B594" t="str">
        <f>IF(ISBLANK('Registrations List'!H622),"",'Registrations List'!H622)</f>
        <v/>
      </c>
      <c r="C594" t="str">
        <f>IF(ISBLANK('Registrations List'!L622),"",'Registrations List'!L622)</f>
        <v/>
      </c>
      <c r="D594" t="str">
        <f>IF(ISBLANK('Registrations List'!M622),"",'Registrations List'!M622)</f>
        <v/>
      </c>
      <c r="E594" t="str">
        <f>IF(ISBLANK('Registrations List'!N622),"",'Registrations List'!N622)</f>
        <v/>
      </c>
      <c r="F594" t="str">
        <f>IF(ISBLANK('Registrations List'!O622),"",'Registrations List'!O622)</f>
        <v/>
      </c>
      <c r="G594" t="str">
        <f>IF(ISBLANK('Registrations List'!P622),"",'Registrations List'!P622)</f>
        <v/>
      </c>
      <c r="H594" t="str">
        <f>IF(ISBLANK('Registrations List'!AY622),"",'Registrations List'!AY622)</f>
        <v/>
      </c>
      <c r="I594" t="str">
        <f>IF(ISBLANK('Registrations List'!AZ622),"",'Registrations List'!AZ622)</f>
        <v/>
      </c>
      <c r="J594" t="str">
        <f>IF(ISBLANK('Registrations List'!BE622),"",'Registrations List'!BE622)</f>
        <v/>
      </c>
      <c r="K594" t="str">
        <f>IF(ISBLANK('Registrations List'!BF622),"",'Registrations List'!BF622)</f>
        <v/>
      </c>
      <c r="L594" t="str">
        <f>IF(ISBLANK('Registrations List'!BK622),"",'Registrations List'!BK622)</f>
        <v/>
      </c>
      <c r="M594" t="str">
        <f>IF(ISBLANK('Registrations List'!BL622),"",'Registrations List'!BL622)</f>
        <v/>
      </c>
      <c r="N594" t="str">
        <f>IF(ISBLANK('Registrations List'!BQ622),"",'Registrations List'!BQ622)</f>
        <v/>
      </c>
      <c r="O594" t="str">
        <f>IF(ISBLANK('Registrations List'!BR622),"",'Registrations List'!BR622)</f>
        <v/>
      </c>
      <c r="P594" t="str">
        <f>IF(ISBLANK('Registrations List'!BW622),"",'Registrations List'!BW622)</f>
        <v/>
      </c>
      <c r="Q594" t="str">
        <f>IF(ISBLANK('Registrations List'!BX622),"",'Registrations List'!BX622)</f>
        <v/>
      </c>
      <c r="R594" t="str">
        <f>IF(ISBLANK('Registrations List'!CC622),"",'Registrations List'!CC622)</f>
        <v/>
      </c>
      <c r="S594" t="str">
        <f>IF(ISBLANK('Registrations List'!CD622),"",'Registrations List'!CD622)</f>
        <v/>
      </c>
      <c r="T594" s="96" t="str">
        <f>IF(H594="","",Schedule!C597)</f>
        <v/>
      </c>
      <c r="U594" t="str">
        <f>IF('Request for Payment'!$G$29=0,"",'Request for Payment'!$G$29)</f>
        <v/>
      </c>
      <c r="V594" t="str">
        <f>IF(ISBLANK('Registrations List'!AH622),"",'Registrations List'!AH622)</f>
        <v/>
      </c>
      <c r="W594" t="str">
        <f>IF(ISBLANK('Registrations List'!AI622),"",'Registrations List'!AI622)</f>
        <v/>
      </c>
      <c r="X594" t="str">
        <f>IF(ISBLANK('Registrations List'!AJ622),"",'Registrations List'!AJ622)</f>
        <v/>
      </c>
      <c r="Y594" t="str">
        <f>IF(ISBLANK('Registrations List'!AK622),"",'Registrations List'!AK622)</f>
        <v/>
      </c>
      <c r="Z594" t="str">
        <f>IF(ISBLANK('Registrations List'!AL622),"",'Registrations List'!AL622)</f>
        <v/>
      </c>
      <c r="AA594" t="str">
        <f>IF(ISBLANK('Registrations List'!AM622),"",'Registrations List'!AM622)</f>
        <v/>
      </c>
      <c r="AB594" t="str">
        <f>IF(ISBLANK('Registrations List'!AN622),"",'Registrations List'!AN622)</f>
        <v/>
      </c>
      <c r="AC594" t="str">
        <f>IF(ISBLANK('Registrations List'!AO622),"",'Registrations List'!AO622)</f>
        <v/>
      </c>
      <c r="AD594" t="str">
        <f>IF(ISBLANK('Registrations List'!AP622),"",'Registrations List'!AP622)</f>
        <v/>
      </c>
      <c r="AE594" t="str">
        <f>IF(ISBLANK('Registrations List'!AR622),"",'Registrations List'!AR622)</f>
        <v/>
      </c>
    </row>
    <row r="595" spans="1:31">
      <c r="A595" t="str">
        <f>IF(ISBLANK('Registrations List'!G623),"",'Registrations List'!G623)</f>
        <v/>
      </c>
      <c r="B595" t="str">
        <f>IF(ISBLANK('Registrations List'!H623),"",'Registrations List'!H623)</f>
        <v/>
      </c>
      <c r="C595" t="str">
        <f>IF(ISBLANK('Registrations List'!L623),"",'Registrations List'!L623)</f>
        <v/>
      </c>
      <c r="D595" t="str">
        <f>IF(ISBLANK('Registrations List'!M623),"",'Registrations List'!M623)</f>
        <v/>
      </c>
      <c r="E595" t="str">
        <f>IF(ISBLANK('Registrations List'!N623),"",'Registrations List'!N623)</f>
        <v/>
      </c>
      <c r="F595" t="str">
        <f>IF(ISBLANK('Registrations List'!O623),"",'Registrations List'!O623)</f>
        <v/>
      </c>
      <c r="G595" t="str">
        <f>IF(ISBLANK('Registrations List'!P623),"",'Registrations List'!P623)</f>
        <v/>
      </c>
      <c r="H595" t="str">
        <f>IF(ISBLANK('Registrations List'!AY623),"",'Registrations List'!AY623)</f>
        <v/>
      </c>
      <c r="I595" t="str">
        <f>IF(ISBLANK('Registrations List'!AZ623),"",'Registrations List'!AZ623)</f>
        <v/>
      </c>
      <c r="J595" t="str">
        <f>IF(ISBLANK('Registrations List'!BE623),"",'Registrations List'!BE623)</f>
        <v/>
      </c>
      <c r="K595" t="str">
        <f>IF(ISBLANK('Registrations List'!BF623),"",'Registrations List'!BF623)</f>
        <v/>
      </c>
      <c r="L595" t="str">
        <f>IF(ISBLANK('Registrations List'!BK623),"",'Registrations List'!BK623)</f>
        <v/>
      </c>
      <c r="M595" t="str">
        <f>IF(ISBLANK('Registrations List'!BL623),"",'Registrations List'!BL623)</f>
        <v/>
      </c>
      <c r="N595" t="str">
        <f>IF(ISBLANK('Registrations List'!BQ623),"",'Registrations List'!BQ623)</f>
        <v/>
      </c>
      <c r="O595" t="str">
        <f>IF(ISBLANK('Registrations List'!BR623),"",'Registrations List'!BR623)</f>
        <v/>
      </c>
      <c r="P595" t="str">
        <f>IF(ISBLANK('Registrations List'!BW623),"",'Registrations List'!BW623)</f>
        <v/>
      </c>
      <c r="Q595" t="str">
        <f>IF(ISBLANK('Registrations List'!BX623),"",'Registrations List'!BX623)</f>
        <v/>
      </c>
      <c r="R595" t="str">
        <f>IF(ISBLANK('Registrations List'!CC623),"",'Registrations List'!CC623)</f>
        <v/>
      </c>
      <c r="S595" t="str">
        <f>IF(ISBLANK('Registrations List'!CD623),"",'Registrations List'!CD623)</f>
        <v/>
      </c>
      <c r="T595" s="96" t="str">
        <f>IF(H595="","",Schedule!C598)</f>
        <v/>
      </c>
      <c r="U595" t="str">
        <f>IF('Request for Payment'!$G$29=0,"",'Request for Payment'!$G$29)</f>
        <v/>
      </c>
      <c r="V595" t="str">
        <f>IF(ISBLANK('Registrations List'!AH623),"",'Registrations List'!AH623)</f>
        <v/>
      </c>
      <c r="W595" t="str">
        <f>IF(ISBLANK('Registrations List'!AI623),"",'Registrations List'!AI623)</f>
        <v/>
      </c>
      <c r="X595" t="str">
        <f>IF(ISBLANK('Registrations List'!AJ623),"",'Registrations List'!AJ623)</f>
        <v/>
      </c>
      <c r="Y595" t="str">
        <f>IF(ISBLANK('Registrations List'!AK623),"",'Registrations List'!AK623)</f>
        <v/>
      </c>
      <c r="Z595" t="str">
        <f>IF(ISBLANK('Registrations List'!AL623),"",'Registrations List'!AL623)</f>
        <v/>
      </c>
      <c r="AA595" t="str">
        <f>IF(ISBLANK('Registrations List'!AM623),"",'Registrations List'!AM623)</f>
        <v/>
      </c>
      <c r="AB595" t="str">
        <f>IF(ISBLANK('Registrations List'!AN623),"",'Registrations List'!AN623)</f>
        <v/>
      </c>
      <c r="AC595" t="str">
        <f>IF(ISBLANK('Registrations List'!AO623),"",'Registrations List'!AO623)</f>
        <v/>
      </c>
      <c r="AD595" t="str">
        <f>IF(ISBLANK('Registrations List'!AP623),"",'Registrations List'!AP623)</f>
        <v/>
      </c>
      <c r="AE595" t="str">
        <f>IF(ISBLANK('Registrations List'!AR623),"",'Registrations List'!AR623)</f>
        <v/>
      </c>
    </row>
    <row r="596" spans="1:31">
      <c r="A596" t="str">
        <f>IF(ISBLANK('Registrations List'!G624),"",'Registrations List'!G624)</f>
        <v/>
      </c>
      <c r="B596" t="str">
        <f>IF(ISBLANK('Registrations List'!H624),"",'Registrations List'!H624)</f>
        <v/>
      </c>
      <c r="C596" t="str">
        <f>IF(ISBLANK('Registrations List'!L624),"",'Registrations List'!L624)</f>
        <v/>
      </c>
      <c r="D596" t="str">
        <f>IF(ISBLANK('Registrations List'!M624),"",'Registrations List'!M624)</f>
        <v/>
      </c>
      <c r="E596" t="str">
        <f>IF(ISBLANK('Registrations List'!N624),"",'Registrations List'!N624)</f>
        <v/>
      </c>
      <c r="F596" t="str">
        <f>IF(ISBLANK('Registrations List'!O624),"",'Registrations List'!O624)</f>
        <v/>
      </c>
      <c r="G596" t="str">
        <f>IF(ISBLANK('Registrations List'!P624),"",'Registrations List'!P624)</f>
        <v/>
      </c>
      <c r="H596" t="str">
        <f>IF(ISBLANK('Registrations List'!AY624),"",'Registrations List'!AY624)</f>
        <v/>
      </c>
      <c r="I596" t="str">
        <f>IF(ISBLANK('Registrations List'!AZ624),"",'Registrations List'!AZ624)</f>
        <v/>
      </c>
      <c r="J596" t="str">
        <f>IF(ISBLANK('Registrations List'!BE624),"",'Registrations List'!BE624)</f>
        <v/>
      </c>
      <c r="K596" t="str">
        <f>IF(ISBLANK('Registrations List'!BF624),"",'Registrations List'!BF624)</f>
        <v/>
      </c>
      <c r="L596" t="str">
        <f>IF(ISBLANK('Registrations List'!BK624),"",'Registrations List'!BK624)</f>
        <v/>
      </c>
      <c r="M596" t="str">
        <f>IF(ISBLANK('Registrations List'!BL624),"",'Registrations List'!BL624)</f>
        <v/>
      </c>
      <c r="N596" t="str">
        <f>IF(ISBLANK('Registrations List'!BQ624),"",'Registrations List'!BQ624)</f>
        <v/>
      </c>
      <c r="O596" t="str">
        <f>IF(ISBLANK('Registrations List'!BR624),"",'Registrations List'!BR624)</f>
        <v/>
      </c>
      <c r="P596" t="str">
        <f>IF(ISBLANK('Registrations List'!BW624),"",'Registrations List'!BW624)</f>
        <v/>
      </c>
      <c r="Q596" t="str">
        <f>IF(ISBLANK('Registrations List'!BX624),"",'Registrations List'!BX624)</f>
        <v/>
      </c>
      <c r="R596" t="str">
        <f>IF(ISBLANK('Registrations List'!CC624),"",'Registrations List'!CC624)</f>
        <v/>
      </c>
      <c r="S596" t="str">
        <f>IF(ISBLANK('Registrations List'!CD624),"",'Registrations List'!CD624)</f>
        <v/>
      </c>
      <c r="T596" s="96" t="str">
        <f>IF(H596="","",Schedule!C599)</f>
        <v/>
      </c>
      <c r="U596" t="str">
        <f>IF('Request for Payment'!$G$29=0,"",'Request for Payment'!$G$29)</f>
        <v/>
      </c>
      <c r="V596" t="str">
        <f>IF(ISBLANK('Registrations List'!AH624),"",'Registrations List'!AH624)</f>
        <v/>
      </c>
      <c r="W596" t="str">
        <f>IF(ISBLANK('Registrations List'!AI624),"",'Registrations List'!AI624)</f>
        <v/>
      </c>
      <c r="X596" t="str">
        <f>IF(ISBLANK('Registrations List'!AJ624),"",'Registrations List'!AJ624)</f>
        <v/>
      </c>
      <c r="Y596" t="str">
        <f>IF(ISBLANK('Registrations List'!AK624),"",'Registrations List'!AK624)</f>
        <v/>
      </c>
      <c r="Z596" t="str">
        <f>IF(ISBLANK('Registrations List'!AL624),"",'Registrations List'!AL624)</f>
        <v/>
      </c>
      <c r="AA596" t="str">
        <f>IF(ISBLANK('Registrations List'!AM624),"",'Registrations List'!AM624)</f>
        <v/>
      </c>
      <c r="AB596" t="str">
        <f>IF(ISBLANK('Registrations List'!AN624),"",'Registrations List'!AN624)</f>
        <v/>
      </c>
      <c r="AC596" t="str">
        <f>IF(ISBLANK('Registrations List'!AO624),"",'Registrations List'!AO624)</f>
        <v/>
      </c>
      <c r="AD596" t="str">
        <f>IF(ISBLANK('Registrations List'!AP624),"",'Registrations List'!AP624)</f>
        <v/>
      </c>
      <c r="AE596" t="str">
        <f>IF(ISBLANK('Registrations List'!AR624),"",'Registrations List'!AR624)</f>
        <v/>
      </c>
    </row>
    <row r="597" spans="1:31">
      <c r="A597" t="str">
        <f>IF(ISBLANK('Registrations List'!G625),"",'Registrations List'!G625)</f>
        <v/>
      </c>
      <c r="B597" t="str">
        <f>IF(ISBLANK('Registrations List'!H625),"",'Registrations List'!H625)</f>
        <v/>
      </c>
      <c r="C597" t="str">
        <f>IF(ISBLANK('Registrations List'!L625),"",'Registrations List'!L625)</f>
        <v/>
      </c>
      <c r="D597" t="str">
        <f>IF(ISBLANK('Registrations List'!M625),"",'Registrations List'!M625)</f>
        <v/>
      </c>
      <c r="E597" t="str">
        <f>IF(ISBLANK('Registrations List'!N625),"",'Registrations List'!N625)</f>
        <v/>
      </c>
      <c r="F597" t="str">
        <f>IF(ISBLANK('Registrations List'!O625),"",'Registrations List'!O625)</f>
        <v/>
      </c>
      <c r="G597" t="str">
        <f>IF(ISBLANK('Registrations List'!P625),"",'Registrations List'!P625)</f>
        <v/>
      </c>
      <c r="H597" t="str">
        <f>IF(ISBLANK('Registrations List'!AY625),"",'Registrations List'!AY625)</f>
        <v/>
      </c>
      <c r="I597" t="str">
        <f>IF(ISBLANK('Registrations List'!AZ625),"",'Registrations List'!AZ625)</f>
        <v/>
      </c>
      <c r="J597" t="str">
        <f>IF(ISBLANK('Registrations List'!BE625),"",'Registrations List'!BE625)</f>
        <v/>
      </c>
      <c r="K597" t="str">
        <f>IF(ISBLANK('Registrations List'!BF625),"",'Registrations List'!BF625)</f>
        <v/>
      </c>
      <c r="L597" t="str">
        <f>IF(ISBLANK('Registrations List'!BK625),"",'Registrations List'!BK625)</f>
        <v/>
      </c>
      <c r="M597" t="str">
        <f>IF(ISBLANK('Registrations List'!BL625),"",'Registrations List'!BL625)</f>
        <v/>
      </c>
      <c r="N597" t="str">
        <f>IF(ISBLANK('Registrations List'!BQ625),"",'Registrations List'!BQ625)</f>
        <v/>
      </c>
      <c r="O597" t="str">
        <f>IF(ISBLANK('Registrations List'!BR625),"",'Registrations List'!BR625)</f>
        <v/>
      </c>
      <c r="P597" t="str">
        <f>IF(ISBLANK('Registrations List'!BW625),"",'Registrations List'!BW625)</f>
        <v/>
      </c>
      <c r="Q597" t="str">
        <f>IF(ISBLANK('Registrations List'!BX625),"",'Registrations List'!BX625)</f>
        <v/>
      </c>
      <c r="R597" t="str">
        <f>IF(ISBLANK('Registrations List'!CC625),"",'Registrations List'!CC625)</f>
        <v/>
      </c>
      <c r="S597" t="str">
        <f>IF(ISBLANK('Registrations List'!CD625),"",'Registrations List'!CD625)</f>
        <v/>
      </c>
      <c r="T597" s="96" t="str">
        <f>IF(H597="","",Schedule!C600)</f>
        <v/>
      </c>
      <c r="U597" t="str">
        <f>IF('Request for Payment'!$G$29=0,"",'Request for Payment'!$G$29)</f>
        <v/>
      </c>
      <c r="V597" t="str">
        <f>IF(ISBLANK('Registrations List'!AH625),"",'Registrations List'!AH625)</f>
        <v/>
      </c>
      <c r="W597" t="str">
        <f>IF(ISBLANK('Registrations List'!AI625),"",'Registrations List'!AI625)</f>
        <v/>
      </c>
      <c r="X597" t="str">
        <f>IF(ISBLANK('Registrations List'!AJ625),"",'Registrations List'!AJ625)</f>
        <v/>
      </c>
      <c r="Y597" t="str">
        <f>IF(ISBLANK('Registrations List'!AK625),"",'Registrations List'!AK625)</f>
        <v/>
      </c>
      <c r="Z597" t="str">
        <f>IF(ISBLANK('Registrations List'!AL625),"",'Registrations List'!AL625)</f>
        <v/>
      </c>
      <c r="AA597" t="str">
        <f>IF(ISBLANK('Registrations List'!AM625),"",'Registrations List'!AM625)</f>
        <v/>
      </c>
      <c r="AB597" t="str">
        <f>IF(ISBLANK('Registrations List'!AN625),"",'Registrations List'!AN625)</f>
        <v/>
      </c>
      <c r="AC597" t="str">
        <f>IF(ISBLANK('Registrations List'!AO625),"",'Registrations List'!AO625)</f>
        <v/>
      </c>
      <c r="AD597" t="str">
        <f>IF(ISBLANK('Registrations List'!AP625),"",'Registrations List'!AP625)</f>
        <v/>
      </c>
      <c r="AE597" t="str">
        <f>IF(ISBLANK('Registrations List'!AR625),"",'Registrations List'!AR625)</f>
        <v/>
      </c>
    </row>
    <row r="598" spans="1:31">
      <c r="A598" t="str">
        <f>IF(ISBLANK('Registrations List'!G626),"",'Registrations List'!G626)</f>
        <v/>
      </c>
      <c r="B598" t="str">
        <f>IF(ISBLANK('Registrations List'!H626),"",'Registrations List'!H626)</f>
        <v/>
      </c>
      <c r="C598" t="str">
        <f>IF(ISBLANK('Registrations List'!L626),"",'Registrations List'!L626)</f>
        <v/>
      </c>
      <c r="D598" t="str">
        <f>IF(ISBLANK('Registrations List'!M626),"",'Registrations List'!M626)</f>
        <v/>
      </c>
      <c r="E598" t="str">
        <f>IF(ISBLANK('Registrations List'!N626),"",'Registrations List'!N626)</f>
        <v/>
      </c>
      <c r="F598" t="str">
        <f>IF(ISBLANK('Registrations List'!O626),"",'Registrations List'!O626)</f>
        <v/>
      </c>
      <c r="G598" t="str">
        <f>IF(ISBLANK('Registrations List'!P626),"",'Registrations List'!P626)</f>
        <v/>
      </c>
      <c r="H598" t="str">
        <f>IF(ISBLANK('Registrations List'!AY626),"",'Registrations List'!AY626)</f>
        <v/>
      </c>
      <c r="I598" t="str">
        <f>IF(ISBLANK('Registrations List'!AZ626),"",'Registrations List'!AZ626)</f>
        <v/>
      </c>
      <c r="J598" t="str">
        <f>IF(ISBLANK('Registrations List'!BE626),"",'Registrations List'!BE626)</f>
        <v/>
      </c>
      <c r="K598" t="str">
        <f>IF(ISBLANK('Registrations List'!BF626),"",'Registrations List'!BF626)</f>
        <v/>
      </c>
      <c r="L598" t="str">
        <f>IF(ISBLANK('Registrations List'!BK626),"",'Registrations List'!BK626)</f>
        <v/>
      </c>
      <c r="M598" t="str">
        <f>IF(ISBLANK('Registrations List'!BL626),"",'Registrations List'!BL626)</f>
        <v/>
      </c>
      <c r="N598" t="str">
        <f>IF(ISBLANK('Registrations List'!BQ626),"",'Registrations List'!BQ626)</f>
        <v/>
      </c>
      <c r="O598" t="str">
        <f>IF(ISBLANK('Registrations List'!BR626),"",'Registrations List'!BR626)</f>
        <v/>
      </c>
      <c r="P598" t="str">
        <f>IF(ISBLANK('Registrations List'!BW626),"",'Registrations List'!BW626)</f>
        <v/>
      </c>
      <c r="Q598" t="str">
        <f>IF(ISBLANK('Registrations List'!BX626),"",'Registrations List'!BX626)</f>
        <v/>
      </c>
      <c r="R598" t="str">
        <f>IF(ISBLANK('Registrations List'!CC626),"",'Registrations List'!CC626)</f>
        <v/>
      </c>
      <c r="S598" t="str">
        <f>IF(ISBLANK('Registrations List'!CD626),"",'Registrations List'!CD626)</f>
        <v/>
      </c>
      <c r="T598" s="96" t="str">
        <f>IF(H598="","",Schedule!C601)</f>
        <v/>
      </c>
      <c r="U598" t="str">
        <f>IF('Request for Payment'!$G$29=0,"",'Request for Payment'!$G$29)</f>
        <v/>
      </c>
      <c r="V598" t="str">
        <f>IF(ISBLANK('Registrations List'!AH626),"",'Registrations List'!AH626)</f>
        <v/>
      </c>
      <c r="W598" t="str">
        <f>IF(ISBLANK('Registrations List'!AI626),"",'Registrations List'!AI626)</f>
        <v/>
      </c>
      <c r="X598" t="str">
        <f>IF(ISBLANK('Registrations List'!AJ626),"",'Registrations List'!AJ626)</f>
        <v/>
      </c>
      <c r="Y598" t="str">
        <f>IF(ISBLANK('Registrations List'!AK626),"",'Registrations List'!AK626)</f>
        <v/>
      </c>
      <c r="Z598" t="str">
        <f>IF(ISBLANK('Registrations List'!AL626),"",'Registrations List'!AL626)</f>
        <v/>
      </c>
      <c r="AA598" t="str">
        <f>IF(ISBLANK('Registrations List'!AM626),"",'Registrations List'!AM626)</f>
        <v/>
      </c>
      <c r="AB598" t="str">
        <f>IF(ISBLANK('Registrations List'!AN626),"",'Registrations List'!AN626)</f>
        <v/>
      </c>
      <c r="AC598" t="str">
        <f>IF(ISBLANK('Registrations List'!AO626),"",'Registrations List'!AO626)</f>
        <v/>
      </c>
      <c r="AD598" t="str">
        <f>IF(ISBLANK('Registrations List'!AP626),"",'Registrations List'!AP626)</f>
        <v/>
      </c>
      <c r="AE598" t="str">
        <f>IF(ISBLANK('Registrations List'!AR626),"",'Registrations List'!AR626)</f>
        <v/>
      </c>
    </row>
    <row r="599" spans="1:31">
      <c r="A599" t="str">
        <f>IF(ISBLANK('Registrations List'!G627),"",'Registrations List'!G627)</f>
        <v/>
      </c>
      <c r="B599" t="str">
        <f>IF(ISBLANK('Registrations List'!H627),"",'Registrations List'!H627)</f>
        <v/>
      </c>
      <c r="C599" t="str">
        <f>IF(ISBLANK('Registrations List'!L627),"",'Registrations List'!L627)</f>
        <v/>
      </c>
      <c r="D599" t="str">
        <f>IF(ISBLANK('Registrations List'!M627),"",'Registrations List'!M627)</f>
        <v/>
      </c>
      <c r="E599" t="str">
        <f>IF(ISBLANK('Registrations List'!N627),"",'Registrations List'!N627)</f>
        <v/>
      </c>
      <c r="F599" t="str">
        <f>IF(ISBLANK('Registrations List'!O627),"",'Registrations List'!O627)</f>
        <v/>
      </c>
      <c r="G599" t="str">
        <f>IF(ISBLANK('Registrations List'!P627),"",'Registrations List'!P627)</f>
        <v/>
      </c>
      <c r="H599" t="str">
        <f>IF(ISBLANK('Registrations List'!AY627),"",'Registrations List'!AY627)</f>
        <v/>
      </c>
      <c r="I599" t="str">
        <f>IF(ISBLANK('Registrations List'!AZ627),"",'Registrations List'!AZ627)</f>
        <v/>
      </c>
      <c r="J599" t="str">
        <f>IF(ISBLANK('Registrations List'!BE627),"",'Registrations List'!BE627)</f>
        <v/>
      </c>
      <c r="K599" t="str">
        <f>IF(ISBLANK('Registrations List'!BF627),"",'Registrations List'!BF627)</f>
        <v/>
      </c>
      <c r="L599" t="str">
        <f>IF(ISBLANK('Registrations List'!BK627),"",'Registrations List'!BK627)</f>
        <v/>
      </c>
      <c r="M599" t="str">
        <f>IF(ISBLANK('Registrations List'!BL627),"",'Registrations List'!BL627)</f>
        <v/>
      </c>
      <c r="N599" t="str">
        <f>IF(ISBLANK('Registrations List'!BQ627),"",'Registrations List'!BQ627)</f>
        <v/>
      </c>
      <c r="O599" t="str">
        <f>IF(ISBLANK('Registrations List'!BR627),"",'Registrations List'!BR627)</f>
        <v/>
      </c>
      <c r="P599" t="str">
        <f>IF(ISBLANK('Registrations List'!BW627),"",'Registrations List'!BW627)</f>
        <v/>
      </c>
      <c r="Q599" t="str">
        <f>IF(ISBLANK('Registrations List'!BX627),"",'Registrations List'!BX627)</f>
        <v/>
      </c>
      <c r="R599" t="str">
        <f>IF(ISBLANK('Registrations List'!CC627),"",'Registrations List'!CC627)</f>
        <v/>
      </c>
      <c r="S599" t="str">
        <f>IF(ISBLANK('Registrations List'!CD627),"",'Registrations List'!CD627)</f>
        <v/>
      </c>
      <c r="T599" s="96" t="str">
        <f>IF(H599="","",Schedule!C602)</f>
        <v/>
      </c>
      <c r="U599" t="str">
        <f>IF('Request for Payment'!$G$29=0,"",'Request for Payment'!$G$29)</f>
        <v/>
      </c>
      <c r="V599" t="str">
        <f>IF(ISBLANK('Registrations List'!AH627),"",'Registrations List'!AH627)</f>
        <v/>
      </c>
      <c r="W599" t="str">
        <f>IF(ISBLANK('Registrations List'!AI627),"",'Registrations List'!AI627)</f>
        <v/>
      </c>
      <c r="X599" t="str">
        <f>IF(ISBLANK('Registrations List'!AJ627),"",'Registrations List'!AJ627)</f>
        <v/>
      </c>
      <c r="Y599" t="str">
        <f>IF(ISBLANK('Registrations List'!AK627),"",'Registrations List'!AK627)</f>
        <v/>
      </c>
      <c r="Z599" t="str">
        <f>IF(ISBLANK('Registrations List'!AL627),"",'Registrations List'!AL627)</f>
        <v/>
      </c>
      <c r="AA599" t="str">
        <f>IF(ISBLANK('Registrations List'!AM627),"",'Registrations List'!AM627)</f>
        <v/>
      </c>
      <c r="AB599" t="str">
        <f>IF(ISBLANK('Registrations List'!AN627),"",'Registrations List'!AN627)</f>
        <v/>
      </c>
      <c r="AC599" t="str">
        <f>IF(ISBLANK('Registrations List'!AO627),"",'Registrations List'!AO627)</f>
        <v/>
      </c>
      <c r="AD599" t="str">
        <f>IF(ISBLANK('Registrations List'!AP627),"",'Registrations List'!AP627)</f>
        <v/>
      </c>
      <c r="AE599" t="str">
        <f>IF(ISBLANK('Registrations List'!AR627),"",'Registrations List'!AR627)</f>
        <v/>
      </c>
    </row>
    <row r="600" spans="1:31">
      <c r="A600" t="str">
        <f>IF(ISBLANK('Registrations List'!G628),"",'Registrations List'!G628)</f>
        <v/>
      </c>
      <c r="B600" t="str">
        <f>IF(ISBLANK('Registrations List'!H628),"",'Registrations List'!H628)</f>
        <v/>
      </c>
      <c r="C600" t="str">
        <f>IF(ISBLANK('Registrations List'!L628),"",'Registrations List'!L628)</f>
        <v/>
      </c>
      <c r="D600" t="str">
        <f>IF(ISBLANK('Registrations List'!M628),"",'Registrations List'!M628)</f>
        <v/>
      </c>
      <c r="E600" t="str">
        <f>IF(ISBLANK('Registrations List'!N628),"",'Registrations List'!N628)</f>
        <v/>
      </c>
      <c r="F600" t="str">
        <f>IF(ISBLANK('Registrations List'!O628),"",'Registrations List'!O628)</f>
        <v/>
      </c>
      <c r="G600" t="str">
        <f>IF(ISBLANK('Registrations List'!P628),"",'Registrations List'!P628)</f>
        <v/>
      </c>
      <c r="H600" t="str">
        <f>IF(ISBLANK('Registrations List'!AY628),"",'Registrations List'!AY628)</f>
        <v/>
      </c>
      <c r="I600" t="str">
        <f>IF(ISBLANK('Registrations List'!AZ628),"",'Registrations List'!AZ628)</f>
        <v/>
      </c>
      <c r="J600" t="str">
        <f>IF(ISBLANK('Registrations List'!BE628),"",'Registrations List'!BE628)</f>
        <v/>
      </c>
      <c r="K600" t="str">
        <f>IF(ISBLANK('Registrations List'!BF628),"",'Registrations List'!BF628)</f>
        <v/>
      </c>
      <c r="L600" t="str">
        <f>IF(ISBLANK('Registrations List'!BK628),"",'Registrations List'!BK628)</f>
        <v/>
      </c>
      <c r="M600" t="str">
        <f>IF(ISBLANK('Registrations List'!BL628),"",'Registrations List'!BL628)</f>
        <v/>
      </c>
      <c r="N600" t="str">
        <f>IF(ISBLANK('Registrations List'!BQ628),"",'Registrations List'!BQ628)</f>
        <v/>
      </c>
      <c r="O600" t="str">
        <f>IF(ISBLANK('Registrations List'!BR628),"",'Registrations List'!BR628)</f>
        <v/>
      </c>
      <c r="P600" t="str">
        <f>IF(ISBLANK('Registrations List'!BW628),"",'Registrations List'!BW628)</f>
        <v/>
      </c>
      <c r="Q600" t="str">
        <f>IF(ISBLANK('Registrations List'!BX628),"",'Registrations List'!BX628)</f>
        <v/>
      </c>
      <c r="R600" t="str">
        <f>IF(ISBLANK('Registrations List'!CC628),"",'Registrations List'!CC628)</f>
        <v/>
      </c>
      <c r="S600" t="str">
        <f>IF(ISBLANK('Registrations List'!CD628),"",'Registrations List'!CD628)</f>
        <v/>
      </c>
      <c r="T600" s="96" t="str">
        <f>IF(H600="","",Schedule!C603)</f>
        <v/>
      </c>
      <c r="U600" t="str">
        <f>IF('Request for Payment'!$G$29=0,"",'Request for Payment'!$G$29)</f>
        <v/>
      </c>
      <c r="V600" t="str">
        <f>IF(ISBLANK('Registrations List'!AH628),"",'Registrations List'!AH628)</f>
        <v/>
      </c>
      <c r="W600" t="str">
        <f>IF(ISBLANK('Registrations List'!AI628),"",'Registrations List'!AI628)</f>
        <v/>
      </c>
      <c r="X600" t="str">
        <f>IF(ISBLANK('Registrations List'!AJ628),"",'Registrations List'!AJ628)</f>
        <v/>
      </c>
      <c r="Y600" t="str">
        <f>IF(ISBLANK('Registrations List'!AK628),"",'Registrations List'!AK628)</f>
        <v/>
      </c>
      <c r="Z600" t="str">
        <f>IF(ISBLANK('Registrations List'!AL628),"",'Registrations List'!AL628)</f>
        <v/>
      </c>
      <c r="AA600" t="str">
        <f>IF(ISBLANK('Registrations List'!AM628),"",'Registrations List'!AM628)</f>
        <v/>
      </c>
      <c r="AB600" t="str">
        <f>IF(ISBLANK('Registrations List'!AN628),"",'Registrations List'!AN628)</f>
        <v/>
      </c>
      <c r="AC600" t="str">
        <f>IF(ISBLANK('Registrations List'!AO628),"",'Registrations List'!AO628)</f>
        <v/>
      </c>
      <c r="AD600" t="str">
        <f>IF(ISBLANK('Registrations List'!AP628),"",'Registrations List'!AP628)</f>
        <v/>
      </c>
      <c r="AE600" t="str">
        <f>IF(ISBLANK('Registrations List'!AR628),"",'Registrations List'!AR628)</f>
        <v/>
      </c>
    </row>
    <row r="601" spans="1:31">
      <c r="A601" t="str">
        <f>IF(ISBLANK('Registrations List'!G629),"",'Registrations List'!G629)</f>
        <v/>
      </c>
      <c r="B601" t="str">
        <f>IF(ISBLANK('Registrations List'!H629),"",'Registrations List'!H629)</f>
        <v/>
      </c>
      <c r="C601" t="str">
        <f>IF(ISBLANK('Registrations List'!L629),"",'Registrations List'!L629)</f>
        <v/>
      </c>
      <c r="D601" t="str">
        <f>IF(ISBLANK('Registrations List'!M629),"",'Registrations List'!M629)</f>
        <v/>
      </c>
      <c r="E601" t="str">
        <f>IF(ISBLANK('Registrations List'!N629),"",'Registrations List'!N629)</f>
        <v/>
      </c>
      <c r="F601" t="str">
        <f>IF(ISBLANK('Registrations List'!O629),"",'Registrations List'!O629)</f>
        <v/>
      </c>
      <c r="G601" t="str">
        <f>IF(ISBLANK('Registrations List'!P629),"",'Registrations List'!P629)</f>
        <v/>
      </c>
      <c r="H601" t="str">
        <f>IF(ISBLANK('Registrations List'!AY629),"",'Registrations List'!AY629)</f>
        <v/>
      </c>
      <c r="I601" t="str">
        <f>IF(ISBLANK('Registrations List'!AZ629),"",'Registrations List'!AZ629)</f>
        <v/>
      </c>
      <c r="J601" t="str">
        <f>IF(ISBLANK('Registrations List'!BE629),"",'Registrations List'!BE629)</f>
        <v/>
      </c>
      <c r="K601" t="str">
        <f>IF(ISBLANK('Registrations List'!BF629),"",'Registrations List'!BF629)</f>
        <v/>
      </c>
      <c r="L601" t="str">
        <f>IF(ISBLANK('Registrations List'!BK629),"",'Registrations List'!BK629)</f>
        <v/>
      </c>
      <c r="M601" t="str">
        <f>IF(ISBLANK('Registrations List'!BL629),"",'Registrations List'!BL629)</f>
        <v/>
      </c>
      <c r="N601" t="str">
        <f>IF(ISBLANK('Registrations List'!BQ629),"",'Registrations List'!BQ629)</f>
        <v/>
      </c>
      <c r="O601" t="str">
        <f>IF(ISBLANK('Registrations List'!BR629),"",'Registrations List'!BR629)</f>
        <v/>
      </c>
      <c r="P601" t="str">
        <f>IF(ISBLANK('Registrations List'!BW629),"",'Registrations List'!BW629)</f>
        <v/>
      </c>
      <c r="Q601" t="str">
        <f>IF(ISBLANK('Registrations List'!BX629),"",'Registrations List'!BX629)</f>
        <v/>
      </c>
      <c r="R601" t="str">
        <f>IF(ISBLANK('Registrations List'!CC629),"",'Registrations List'!CC629)</f>
        <v/>
      </c>
      <c r="S601" t="str">
        <f>IF(ISBLANK('Registrations List'!CD629),"",'Registrations List'!CD629)</f>
        <v/>
      </c>
      <c r="T601" s="96" t="str">
        <f>IF(H601="","",Schedule!C604)</f>
        <v/>
      </c>
      <c r="U601" t="str">
        <f>IF('Request for Payment'!$G$29=0,"",'Request for Payment'!$G$29)</f>
        <v/>
      </c>
      <c r="V601" t="str">
        <f>IF(ISBLANK('Registrations List'!AH629),"",'Registrations List'!AH629)</f>
        <v/>
      </c>
      <c r="W601" t="str">
        <f>IF(ISBLANK('Registrations List'!AI629),"",'Registrations List'!AI629)</f>
        <v/>
      </c>
      <c r="X601" t="str">
        <f>IF(ISBLANK('Registrations List'!AJ629),"",'Registrations List'!AJ629)</f>
        <v/>
      </c>
      <c r="Y601" t="str">
        <f>IF(ISBLANK('Registrations List'!AK629),"",'Registrations List'!AK629)</f>
        <v/>
      </c>
      <c r="Z601" t="str">
        <f>IF(ISBLANK('Registrations List'!AL629),"",'Registrations List'!AL629)</f>
        <v/>
      </c>
      <c r="AA601" t="str">
        <f>IF(ISBLANK('Registrations List'!AM629),"",'Registrations List'!AM629)</f>
        <v/>
      </c>
      <c r="AB601" t="str">
        <f>IF(ISBLANK('Registrations List'!AN629),"",'Registrations List'!AN629)</f>
        <v/>
      </c>
      <c r="AC601" t="str">
        <f>IF(ISBLANK('Registrations List'!AO629),"",'Registrations List'!AO629)</f>
        <v/>
      </c>
      <c r="AD601" t="str">
        <f>IF(ISBLANK('Registrations List'!AP629),"",'Registrations List'!AP629)</f>
        <v/>
      </c>
      <c r="AE601" t="str">
        <f>IF(ISBLANK('Registrations List'!AR629),"",'Registrations List'!AR629)</f>
        <v/>
      </c>
    </row>
    <row r="602" spans="1:31">
      <c r="A602" t="str">
        <f>IF(ISBLANK('Registrations List'!G630),"",'Registrations List'!G630)</f>
        <v/>
      </c>
      <c r="B602" t="str">
        <f>IF(ISBLANK('Registrations List'!H630),"",'Registrations List'!H630)</f>
        <v/>
      </c>
      <c r="C602" t="str">
        <f>IF(ISBLANK('Registrations List'!L630),"",'Registrations List'!L630)</f>
        <v/>
      </c>
      <c r="D602" t="str">
        <f>IF(ISBLANK('Registrations List'!M630),"",'Registrations List'!M630)</f>
        <v/>
      </c>
      <c r="E602" t="str">
        <f>IF(ISBLANK('Registrations List'!N630),"",'Registrations List'!N630)</f>
        <v/>
      </c>
      <c r="F602" t="str">
        <f>IF(ISBLANK('Registrations List'!O630),"",'Registrations List'!O630)</f>
        <v/>
      </c>
      <c r="G602" t="str">
        <f>IF(ISBLANK('Registrations List'!P630),"",'Registrations List'!P630)</f>
        <v/>
      </c>
      <c r="H602" t="str">
        <f>IF(ISBLANK('Registrations List'!AY630),"",'Registrations List'!AY630)</f>
        <v/>
      </c>
      <c r="I602" t="str">
        <f>IF(ISBLANK('Registrations List'!AZ630),"",'Registrations List'!AZ630)</f>
        <v/>
      </c>
      <c r="J602" t="str">
        <f>IF(ISBLANK('Registrations List'!BE630),"",'Registrations List'!BE630)</f>
        <v/>
      </c>
      <c r="K602" t="str">
        <f>IF(ISBLANK('Registrations List'!BF630),"",'Registrations List'!BF630)</f>
        <v/>
      </c>
      <c r="L602" t="str">
        <f>IF(ISBLANK('Registrations List'!BK630),"",'Registrations List'!BK630)</f>
        <v/>
      </c>
      <c r="M602" t="str">
        <f>IF(ISBLANK('Registrations List'!BL630),"",'Registrations List'!BL630)</f>
        <v/>
      </c>
      <c r="N602" t="str">
        <f>IF(ISBLANK('Registrations List'!BQ630),"",'Registrations List'!BQ630)</f>
        <v/>
      </c>
      <c r="O602" t="str">
        <f>IF(ISBLANK('Registrations List'!BR630),"",'Registrations List'!BR630)</f>
        <v/>
      </c>
      <c r="P602" t="str">
        <f>IF(ISBLANK('Registrations List'!BW630),"",'Registrations List'!BW630)</f>
        <v/>
      </c>
      <c r="Q602" t="str">
        <f>IF(ISBLANK('Registrations List'!BX630),"",'Registrations List'!BX630)</f>
        <v/>
      </c>
      <c r="R602" t="str">
        <f>IF(ISBLANK('Registrations List'!CC630),"",'Registrations List'!CC630)</f>
        <v/>
      </c>
      <c r="S602" t="str">
        <f>IF(ISBLANK('Registrations List'!CD630),"",'Registrations List'!CD630)</f>
        <v/>
      </c>
      <c r="T602" s="96" t="str">
        <f>IF(H602="","",Schedule!C605)</f>
        <v/>
      </c>
      <c r="U602" t="str">
        <f>IF('Request for Payment'!$G$29=0,"",'Request for Payment'!$G$29)</f>
        <v/>
      </c>
      <c r="V602" t="str">
        <f>IF(ISBLANK('Registrations List'!AH630),"",'Registrations List'!AH630)</f>
        <v/>
      </c>
      <c r="W602" t="str">
        <f>IF(ISBLANK('Registrations List'!AI630),"",'Registrations List'!AI630)</f>
        <v/>
      </c>
      <c r="X602" t="str">
        <f>IF(ISBLANK('Registrations List'!AJ630),"",'Registrations List'!AJ630)</f>
        <v/>
      </c>
      <c r="Y602" t="str">
        <f>IF(ISBLANK('Registrations List'!AK630),"",'Registrations List'!AK630)</f>
        <v/>
      </c>
      <c r="Z602" t="str">
        <f>IF(ISBLANK('Registrations List'!AL630),"",'Registrations List'!AL630)</f>
        <v/>
      </c>
      <c r="AA602" t="str">
        <f>IF(ISBLANK('Registrations List'!AM630),"",'Registrations List'!AM630)</f>
        <v/>
      </c>
      <c r="AB602" t="str">
        <f>IF(ISBLANK('Registrations List'!AN630),"",'Registrations List'!AN630)</f>
        <v/>
      </c>
      <c r="AC602" t="str">
        <f>IF(ISBLANK('Registrations List'!AO630),"",'Registrations List'!AO630)</f>
        <v/>
      </c>
      <c r="AD602" t="str">
        <f>IF(ISBLANK('Registrations List'!AP630),"",'Registrations List'!AP630)</f>
        <v/>
      </c>
      <c r="AE602" t="str">
        <f>IF(ISBLANK('Registrations List'!AR630),"",'Registrations List'!AR630)</f>
        <v/>
      </c>
    </row>
    <row r="603" spans="1:31">
      <c r="A603" t="str">
        <f>IF(ISBLANK('Registrations List'!G631),"",'Registrations List'!G631)</f>
        <v/>
      </c>
      <c r="B603" t="str">
        <f>IF(ISBLANK('Registrations List'!H631),"",'Registrations List'!H631)</f>
        <v/>
      </c>
      <c r="C603" t="str">
        <f>IF(ISBLANK('Registrations List'!L631),"",'Registrations List'!L631)</f>
        <v/>
      </c>
      <c r="D603" t="str">
        <f>IF(ISBLANK('Registrations List'!M631),"",'Registrations List'!M631)</f>
        <v/>
      </c>
      <c r="E603" t="str">
        <f>IF(ISBLANK('Registrations List'!N631),"",'Registrations List'!N631)</f>
        <v/>
      </c>
      <c r="F603" t="str">
        <f>IF(ISBLANK('Registrations List'!O631),"",'Registrations List'!O631)</f>
        <v/>
      </c>
      <c r="G603" t="str">
        <f>IF(ISBLANK('Registrations List'!P631),"",'Registrations List'!P631)</f>
        <v/>
      </c>
      <c r="H603" t="str">
        <f>IF(ISBLANK('Registrations List'!AY631),"",'Registrations List'!AY631)</f>
        <v/>
      </c>
      <c r="I603" t="str">
        <f>IF(ISBLANK('Registrations List'!AZ631),"",'Registrations List'!AZ631)</f>
        <v/>
      </c>
      <c r="J603" t="str">
        <f>IF(ISBLANK('Registrations List'!BE631),"",'Registrations List'!BE631)</f>
        <v/>
      </c>
      <c r="K603" t="str">
        <f>IF(ISBLANK('Registrations List'!BF631),"",'Registrations List'!BF631)</f>
        <v/>
      </c>
      <c r="L603" t="str">
        <f>IF(ISBLANK('Registrations List'!BK631),"",'Registrations List'!BK631)</f>
        <v/>
      </c>
      <c r="M603" t="str">
        <f>IF(ISBLANK('Registrations List'!BL631),"",'Registrations List'!BL631)</f>
        <v/>
      </c>
      <c r="N603" t="str">
        <f>IF(ISBLANK('Registrations List'!BQ631),"",'Registrations List'!BQ631)</f>
        <v/>
      </c>
      <c r="O603" t="str">
        <f>IF(ISBLANK('Registrations List'!BR631),"",'Registrations List'!BR631)</f>
        <v/>
      </c>
      <c r="P603" t="str">
        <f>IF(ISBLANK('Registrations List'!BW631),"",'Registrations List'!BW631)</f>
        <v/>
      </c>
      <c r="Q603" t="str">
        <f>IF(ISBLANK('Registrations List'!BX631),"",'Registrations List'!BX631)</f>
        <v/>
      </c>
      <c r="R603" t="str">
        <f>IF(ISBLANK('Registrations List'!CC631),"",'Registrations List'!CC631)</f>
        <v/>
      </c>
      <c r="S603" t="str">
        <f>IF(ISBLANK('Registrations List'!CD631),"",'Registrations List'!CD631)</f>
        <v/>
      </c>
      <c r="T603" s="96" t="str">
        <f>IF(H603="","",Schedule!C606)</f>
        <v/>
      </c>
      <c r="U603" t="str">
        <f>IF('Request for Payment'!$G$29=0,"",'Request for Payment'!$G$29)</f>
        <v/>
      </c>
      <c r="V603" t="str">
        <f>IF(ISBLANK('Registrations List'!AH631),"",'Registrations List'!AH631)</f>
        <v/>
      </c>
      <c r="W603" t="str">
        <f>IF(ISBLANK('Registrations List'!AI631),"",'Registrations List'!AI631)</f>
        <v/>
      </c>
      <c r="X603" t="str">
        <f>IF(ISBLANK('Registrations List'!AJ631),"",'Registrations List'!AJ631)</f>
        <v/>
      </c>
      <c r="Y603" t="str">
        <f>IF(ISBLANK('Registrations List'!AK631),"",'Registrations List'!AK631)</f>
        <v/>
      </c>
      <c r="Z603" t="str">
        <f>IF(ISBLANK('Registrations List'!AL631),"",'Registrations List'!AL631)</f>
        <v/>
      </c>
      <c r="AA603" t="str">
        <f>IF(ISBLANK('Registrations List'!AM631),"",'Registrations List'!AM631)</f>
        <v/>
      </c>
      <c r="AB603" t="str">
        <f>IF(ISBLANK('Registrations List'!AN631),"",'Registrations List'!AN631)</f>
        <v/>
      </c>
      <c r="AC603" t="str">
        <f>IF(ISBLANK('Registrations List'!AO631),"",'Registrations List'!AO631)</f>
        <v/>
      </c>
      <c r="AD603" t="str">
        <f>IF(ISBLANK('Registrations List'!AP631),"",'Registrations List'!AP631)</f>
        <v/>
      </c>
      <c r="AE603" t="str">
        <f>IF(ISBLANK('Registrations List'!AR631),"",'Registrations List'!AR631)</f>
        <v/>
      </c>
    </row>
    <row r="604" spans="1:31">
      <c r="A604" t="str">
        <f>IF(ISBLANK('Registrations List'!G632),"",'Registrations List'!G632)</f>
        <v/>
      </c>
      <c r="B604" t="str">
        <f>IF(ISBLANK('Registrations List'!H632),"",'Registrations List'!H632)</f>
        <v/>
      </c>
      <c r="C604" t="str">
        <f>IF(ISBLANK('Registrations List'!L632),"",'Registrations List'!L632)</f>
        <v/>
      </c>
      <c r="D604" t="str">
        <f>IF(ISBLANK('Registrations List'!M632),"",'Registrations List'!M632)</f>
        <v/>
      </c>
      <c r="E604" t="str">
        <f>IF(ISBLANK('Registrations List'!N632),"",'Registrations List'!N632)</f>
        <v/>
      </c>
      <c r="F604" t="str">
        <f>IF(ISBLANK('Registrations List'!O632),"",'Registrations List'!O632)</f>
        <v/>
      </c>
      <c r="G604" t="str">
        <f>IF(ISBLANK('Registrations List'!P632),"",'Registrations List'!P632)</f>
        <v/>
      </c>
      <c r="H604" t="str">
        <f>IF(ISBLANK('Registrations List'!AY632),"",'Registrations List'!AY632)</f>
        <v/>
      </c>
      <c r="I604" t="str">
        <f>IF(ISBLANK('Registrations List'!AZ632),"",'Registrations List'!AZ632)</f>
        <v/>
      </c>
      <c r="J604" t="str">
        <f>IF(ISBLANK('Registrations List'!BE632),"",'Registrations List'!BE632)</f>
        <v/>
      </c>
      <c r="K604" t="str">
        <f>IF(ISBLANK('Registrations List'!BF632),"",'Registrations List'!BF632)</f>
        <v/>
      </c>
      <c r="L604" t="str">
        <f>IF(ISBLANK('Registrations List'!BK632),"",'Registrations List'!BK632)</f>
        <v/>
      </c>
      <c r="M604" t="str">
        <f>IF(ISBLANK('Registrations List'!BL632),"",'Registrations List'!BL632)</f>
        <v/>
      </c>
      <c r="N604" t="str">
        <f>IF(ISBLANK('Registrations List'!BQ632),"",'Registrations List'!BQ632)</f>
        <v/>
      </c>
      <c r="O604" t="str">
        <f>IF(ISBLANK('Registrations List'!BR632),"",'Registrations List'!BR632)</f>
        <v/>
      </c>
      <c r="P604" t="str">
        <f>IF(ISBLANK('Registrations List'!BW632),"",'Registrations List'!BW632)</f>
        <v/>
      </c>
      <c r="Q604" t="str">
        <f>IF(ISBLANK('Registrations List'!BX632),"",'Registrations List'!BX632)</f>
        <v/>
      </c>
      <c r="R604" t="str">
        <f>IF(ISBLANK('Registrations List'!CC632),"",'Registrations List'!CC632)</f>
        <v/>
      </c>
      <c r="S604" t="str">
        <f>IF(ISBLANK('Registrations List'!CD632),"",'Registrations List'!CD632)</f>
        <v/>
      </c>
      <c r="T604" s="96" t="str">
        <f>IF(H604="","",Schedule!C607)</f>
        <v/>
      </c>
      <c r="U604" t="str">
        <f>IF('Request for Payment'!$G$29=0,"",'Request for Payment'!$G$29)</f>
        <v/>
      </c>
      <c r="V604" t="str">
        <f>IF(ISBLANK('Registrations List'!AH632),"",'Registrations List'!AH632)</f>
        <v/>
      </c>
      <c r="W604" t="str">
        <f>IF(ISBLANK('Registrations List'!AI632),"",'Registrations List'!AI632)</f>
        <v/>
      </c>
      <c r="X604" t="str">
        <f>IF(ISBLANK('Registrations List'!AJ632),"",'Registrations List'!AJ632)</f>
        <v/>
      </c>
      <c r="Y604" t="str">
        <f>IF(ISBLANK('Registrations List'!AK632),"",'Registrations List'!AK632)</f>
        <v/>
      </c>
      <c r="Z604" t="str">
        <f>IF(ISBLANK('Registrations List'!AL632),"",'Registrations List'!AL632)</f>
        <v/>
      </c>
      <c r="AA604" t="str">
        <f>IF(ISBLANK('Registrations List'!AM632),"",'Registrations List'!AM632)</f>
        <v/>
      </c>
      <c r="AB604" t="str">
        <f>IF(ISBLANK('Registrations List'!AN632),"",'Registrations List'!AN632)</f>
        <v/>
      </c>
      <c r="AC604" t="str">
        <f>IF(ISBLANK('Registrations List'!AO632),"",'Registrations List'!AO632)</f>
        <v/>
      </c>
      <c r="AD604" t="str">
        <f>IF(ISBLANK('Registrations List'!AP632),"",'Registrations List'!AP632)</f>
        <v/>
      </c>
      <c r="AE604" t="str">
        <f>IF(ISBLANK('Registrations List'!AR632),"",'Registrations List'!AR632)</f>
        <v/>
      </c>
    </row>
    <row r="605" spans="1:31">
      <c r="A605" t="str">
        <f>IF(ISBLANK('Registrations List'!G633),"",'Registrations List'!G633)</f>
        <v/>
      </c>
      <c r="B605" t="str">
        <f>IF(ISBLANK('Registrations List'!H633),"",'Registrations List'!H633)</f>
        <v/>
      </c>
      <c r="C605" t="str">
        <f>IF(ISBLANK('Registrations List'!L633),"",'Registrations List'!L633)</f>
        <v/>
      </c>
      <c r="D605" t="str">
        <f>IF(ISBLANK('Registrations List'!M633),"",'Registrations List'!M633)</f>
        <v/>
      </c>
      <c r="E605" t="str">
        <f>IF(ISBLANK('Registrations List'!N633),"",'Registrations List'!N633)</f>
        <v/>
      </c>
      <c r="F605" t="str">
        <f>IF(ISBLANK('Registrations List'!O633),"",'Registrations List'!O633)</f>
        <v/>
      </c>
      <c r="G605" t="str">
        <f>IF(ISBLANK('Registrations List'!P633),"",'Registrations List'!P633)</f>
        <v/>
      </c>
      <c r="H605" t="str">
        <f>IF(ISBLANK('Registrations List'!AY633),"",'Registrations List'!AY633)</f>
        <v/>
      </c>
      <c r="I605" t="str">
        <f>IF(ISBLANK('Registrations List'!AZ633),"",'Registrations List'!AZ633)</f>
        <v/>
      </c>
      <c r="J605" t="str">
        <f>IF(ISBLANK('Registrations List'!BE633),"",'Registrations List'!BE633)</f>
        <v/>
      </c>
      <c r="K605" t="str">
        <f>IF(ISBLANK('Registrations List'!BF633),"",'Registrations List'!BF633)</f>
        <v/>
      </c>
      <c r="L605" t="str">
        <f>IF(ISBLANK('Registrations List'!BK633),"",'Registrations List'!BK633)</f>
        <v/>
      </c>
      <c r="M605" t="str">
        <f>IF(ISBLANK('Registrations List'!BL633),"",'Registrations List'!BL633)</f>
        <v/>
      </c>
      <c r="N605" t="str">
        <f>IF(ISBLANK('Registrations List'!BQ633),"",'Registrations List'!BQ633)</f>
        <v/>
      </c>
      <c r="O605" t="str">
        <f>IF(ISBLANK('Registrations List'!BR633),"",'Registrations List'!BR633)</f>
        <v/>
      </c>
      <c r="P605" t="str">
        <f>IF(ISBLANK('Registrations List'!BW633),"",'Registrations List'!BW633)</f>
        <v/>
      </c>
      <c r="Q605" t="str">
        <f>IF(ISBLANK('Registrations List'!BX633),"",'Registrations List'!BX633)</f>
        <v/>
      </c>
      <c r="R605" t="str">
        <f>IF(ISBLANK('Registrations List'!CC633),"",'Registrations List'!CC633)</f>
        <v/>
      </c>
      <c r="S605" t="str">
        <f>IF(ISBLANK('Registrations List'!CD633),"",'Registrations List'!CD633)</f>
        <v/>
      </c>
      <c r="T605" s="96" t="str">
        <f>IF(H605="","",Schedule!C608)</f>
        <v/>
      </c>
      <c r="U605" t="str">
        <f>IF('Request for Payment'!$G$29=0,"",'Request for Payment'!$G$29)</f>
        <v/>
      </c>
      <c r="V605" t="str">
        <f>IF(ISBLANK('Registrations List'!AH633),"",'Registrations List'!AH633)</f>
        <v/>
      </c>
      <c r="W605" t="str">
        <f>IF(ISBLANK('Registrations List'!AI633),"",'Registrations List'!AI633)</f>
        <v/>
      </c>
      <c r="X605" t="str">
        <f>IF(ISBLANK('Registrations List'!AJ633),"",'Registrations List'!AJ633)</f>
        <v/>
      </c>
      <c r="Y605" t="str">
        <f>IF(ISBLANK('Registrations List'!AK633),"",'Registrations List'!AK633)</f>
        <v/>
      </c>
      <c r="Z605" t="str">
        <f>IF(ISBLANK('Registrations List'!AL633),"",'Registrations List'!AL633)</f>
        <v/>
      </c>
      <c r="AA605" t="str">
        <f>IF(ISBLANK('Registrations List'!AM633),"",'Registrations List'!AM633)</f>
        <v/>
      </c>
      <c r="AB605" t="str">
        <f>IF(ISBLANK('Registrations List'!AN633),"",'Registrations List'!AN633)</f>
        <v/>
      </c>
      <c r="AC605" t="str">
        <f>IF(ISBLANK('Registrations List'!AO633),"",'Registrations List'!AO633)</f>
        <v/>
      </c>
      <c r="AD605" t="str">
        <f>IF(ISBLANK('Registrations List'!AP633),"",'Registrations List'!AP633)</f>
        <v/>
      </c>
      <c r="AE605" t="str">
        <f>IF(ISBLANK('Registrations List'!AR633),"",'Registrations List'!AR633)</f>
        <v/>
      </c>
    </row>
    <row r="606" spans="1:31">
      <c r="A606" t="str">
        <f>IF(ISBLANK('Registrations List'!G634),"",'Registrations List'!G634)</f>
        <v/>
      </c>
      <c r="B606" t="str">
        <f>IF(ISBLANK('Registrations List'!H634),"",'Registrations List'!H634)</f>
        <v/>
      </c>
      <c r="C606" t="str">
        <f>IF(ISBLANK('Registrations List'!L634),"",'Registrations List'!L634)</f>
        <v/>
      </c>
      <c r="D606" t="str">
        <f>IF(ISBLANK('Registrations List'!M634),"",'Registrations List'!M634)</f>
        <v/>
      </c>
      <c r="E606" t="str">
        <f>IF(ISBLANK('Registrations List'!N634),"",'Registrations List'!N634)</f>
        <v/>
      </c>
      <c r="F606" t="str">
        <f>IF(ISBLANK('Registrations List'!O634),"",'Registrations List'!O634)</f>
        <v/>
      </c>
      <c r="G606" t="str">
        <f>IF(ISBLANK('Registrations List'!P634),"",'Registrations List'!P634)</f>
        <v/>
      </c>
      <c r="H606" t="str">
        <f>IF(ISBLANK('Registrations List'!AY634),"",'Registrations List'!AY634)</f>
        <v/>
      </c>
      <c r="I606" t="str">
        <f>IF(ISBLANK('Registrations List'!AZ634),"",'Registrations List'!AZ634)</f>
        <v/>
      </c>
      <c r="J606" t="str">
        <f>IF(ISBLANK('Registrations List'!BE634),"",'Registrations List'!BE634)</f>
        <v/>
      </c>
      <c r="K606" t="str">
        <f>IF(ISBLANK('Registrations List'!BF634),"",'Registrations List'!BF634)</f>
        <v/>
      </c>
      <c r="L606" t="str">
        <f>IF(ISBLANK('Registrations List'!BK634),"",'Registrations List'!BK634)</f>
        <v/>
      </c>
      <c r="M606" t="str">
        <f>IF(ISBLANK('Registrations List'!BL634),"",'Registrations List'!BL634)</f>
        <v/>
      </c>
      <c r="N606" t="str">
        <f>IF(ISBLANK('Registrations List'!BQ634),"",'Registrations List'!BQ634)</f>
        <v/>
      </c>
      <c r="O606" t="str">
        <f>IF(ISBLANK('Registrations List'!BR634),"",'Registrations List'!BR634)</f>
        <v/>
      </c>
      <c r="P606" t="str">
        <f>IF(ISBLANK('Registrations List'!BW634),"",'Registrations List'!BW634)</f>
        <v/>
      </c>
      <c r="Q606" t="str">
        <f>IF(ISBLANK('Registrations List'!BX634),"",'Registrations List'!BX634)</f>
        <v/>
      </c>
      <c r="R606" t="str">
        <f>IF(ISBLANK('Registrations List'!CC634),"",'Registrations List'!CC634)</f>
        <v/>
      </c>
      <c r="S606" t="str">
        <f>IF(ISBLANK('Registrations List'!CD634),"",'Registrations List'!CD634)</f>
        <v/>
      </c>
      <c r="T606" s="96" t="str">
        <f>IF(H606="","",Schedule!C609)</f>
        <v/>
      </c>
      <c r="U606" t="str">
        <f>IF('Request for Payment'!$G$29=0,"",'Request for Payment'!$G$29)</f>
        <v/>
      </c>
      <c r="V606" t="str">
        <f>IF(ISBLANK('Registrations List'!AH634),"",'Registrations List'!AH634)</f>
        <v/>
      </c>
      <c r="W606" t="str">
        <f>IF(ISBLANK('Registrations List'!AI634),"",'Registrations List'!AI634)</f>
        <v/>
      </c>
      <c r="X606" t="str">
        <f>IF(ISBLANK('Registrations List'!AJ634),"",'Registrations List'!AJ634)</f>
        <v/>
      </c>
      <c r="Y606" t="str">
        <f>IF(ISBLANK('Registrations List'!AK634),"",'Registrations List'!AK634)</f>
        <v/>
      </c>
      <c r="Z606" t="str">
        <f>IF(ISBLANK('Registrations List'!AL634),"",'Registrations List'!AL634)</f>
        <v/>
      </c>
      <c r="AA606" t="str">
        <f>IF(ISBLANK('Registrations List'!AM634),"",'Registrations List'!AM634)</f>
        <v/>
      </c>
      <c r="AB606" t="str">
        <f>IF(ISBLANK('Registrations List'!AN634),"",'Registrations List'!AN634)</f>
        <v/>
      </c>
      <c r="AC606" t="str">
        <f>IF(ISBLANK('Registrations List'!AO634),"",'Registrations List'!AO634)</f>
        <v/>
      </c>
      <c r="AD606" t="str">
        <f>IF(ISBLANK('Registrations List'!AP634),"",'Registrations List'!AP634)</f>
        <v/>
      </c>
      <c r="AE606" t="str">
        <f>IF(ISBLANK('Registrations List'!AR634),"",'Registrations List'!AR634)</f>
        <v/>
      </c>
    </row>
    <row r="607" spans="1:31">
      <c r="A607" t="str">
        <f>IF(ISBLANK('Registrations List'!G635),"",'Registrations List'!G635)</f>
        <v/>
      </c>
      <c r="B607" t="str">
        <f>IF(ISBLANK('Registrations List'!H635),"",'Registrations List'!H635)</f>
        <v/>
      </c>
      <c r="C607" t="str">
        <f>IF(ISBLANK('Registrations List'!L635),"",'Registrations List'!L635)</f>
        <v/>
      </c>
      <c r="D607" t="str">
        <f>IF(ISBLANK('Registrations List'!M635),"",'Registrations List'!M635)</f>
        <v/>
      </c>
      <c r="E607" t="str">
        <f>IF(ISBLANK('Registrations List'!N635),"",'Registrations List'!N635)</f>
        <v/>
      </c>
      <c r="F607" t="str">
        <f>IF(ISBLANK('Registrations List'!O635),"",'Registrations List'!O635)</f>
        <v/>
      </c>
      <c r="G607" t="str">
        <f>IF(ISBLANK('Registrations List'!P635),"",'Registrations List'!P635)</f>
        <v/>
      </c>
      <c r="H607" t="str">
        <f>IF(ISBLANK('Registrations List'!AY635),"",'Registrations List'!AY635)</f>
        <v/>
      </c>
      <c r="I607" t="str">
        <f>IF(ISBLANK('Registrations List'!AZ635),"",'Registrations List'!AZ635)</f>
        <v/>
      </c>
      <c r="J607" t="str">
        <f>IF(ISBLANK('Registrations List'!BE635),"",'Registrations List'!BE635)</f>
        <v/>
      </c>
      <c r="K607" t="str">
        <f>IF(ISBLANK('Registrations List'!BF635),"",'Registrations List'!BF635)</f>
        <v/>
      </c>
      <c r="L607" t="str">
        <f>IF(ISBLANK('Registrations List'!BK635),"",'Registrations List'!BK635)</f>
        <v/>
      </c>
      <c r="M607" t="str">
        <f>IF(ISBLANK('Registrations List'!BL635),"",'Registrations List'!BL635)</f>
        <v/>
      </c>
      <c r="N607" t="str">
        <f>IF(ISBLANK('Registrations List'!BQ635),"",'Registrations List'!BQ635)</f>
        <v/>
      </c>
      <c r="O607" t="str">
        <f>IF(ISBLANK('Registrations List'!BR635),"",'Registrations List'!BR635)</f>
        <v/>
      </c>
      <c r="P607" t="str">
        <f>IF(ISBLANK('Registrations List'!BW635),"",'Registrations List'!BW635)</f>
        <v/>
      </c>
      <c r="Q607" t="str">
        <f>IF(ISBLANK('Registrations List'!BX635),"",'Registrations List'!BX635)</f>
        <v/>
      </c>
      <c r="R607" t="str">
        <f>IF(ISBLANK('Registrations List'!CC635),"",'Registrations List'!CC635)</f>
        <v/>
      </c>
      <c r="S607" t="str">
        <f>IF(ISBLANK('Registrations List'!CD635),"",'Registrations List'!CD635)</f>
        <v/>
      </c>
      <c r="T607" s="96" t="str">
        <f>IF(H607="","",Schedule!C610)</f>
        <v/>
      </c>
      <c r="U607" t="str">
        <f>IF('Request for Payment'!$G$29=0,"",'Request for Payment'!$G$29)</f>
        <v/>
      </c>
      <c r="V607" t="str">
        <f>IF(ISBLANK('Registrations List'!AH635),"",'Registrations List'!AH635)</f>
        <v/>
      </c>
      <c r="W607" t="str">
        <f>IF(ISBLANK('Registrations List'!AI635),"",'Registrations List'!AI635)</f>
        <v/>
      </c>
      <c r="X607" t="str">
        <f>IF(ISBLANK('Registrations List'!AJ635),"",'Registrations List'!AJ635)</f>
        <v/>
      </c>
      <c r="Y607" t="str">
        <f>IF(ISBLANK('Registrations List'!AK635),"",'Registrations List'!AK635)</f>
        <v/>
      </c>
      <c r="Z607" t="str">
        <f>IF(ISBLANK('Registrations List'!AL635),"",'Registrations List'!AL635)</f>
        <v/>
      </c>
      <c r="AA607" t="str">
        <f>IF(ISBLANK('Registrations List'!AM635),"",'Registrations List'!AM635)</f>
        <v/>
      </c>
      <c r="AB607" t="str">
        <f>IF(ISBLANK('Registrations List'!AN635),"",'Registrations List'!AN635)</f>
        <v/>
      </c>
      <c r="AC607" t="str">
        <f>IF(ISBLANK('Registrations List'!AO635),"",'Registrations List'!AO635)</f>
        <v/>
      </c>
      <c r="AD607" t="str">
        <f>IF(ISBLANK('Registrations List'!AP635),"",'Registrations List'!AP635)</f>
        <v/>
      </c>
      <c r="AE607" t="str">
        <f>IF(ISBLANK('Registrations List'!AR635),"",'Registrations List'!AR635)</f>
        <v/>
      </c>
    </row>
    <row r="608" spans="1:31">
      <c r="A608" t="str">
        <f>IF(ISBLANK('Registrations List'!G636),"",'Registrations List'!G636)</f>
        <v/>
      </c>
      <c r="B608" t="str">
        <f>IF(ISBLANK('Registrations List'!H636),"",'Registrations List'!H636)</f>
        <v/>
      </c>
      <c r="C608" t="str">
        <f>IF(ISBLANK('Registrations List'!L636),"",'Registrations List'!L636)</f>
        <v/>
      </c>
      <c r="D608" t="str">
        <f>IF(ISBLANK('Registrations List'!M636),"",'Registrations List'!M636)</f>
        <v/>
      </c>
      <c r="E608" t="str">
        <f>IF(ISBLANK('Registrations List'!N636),"",'Registrations List'!N636)</f>
        <v/>
      </c>
      <c r="F608" t="str">
        <f>IF(ISBLANK('Registrations List'!O636),"",'Registrations List'!O636)</f>
        <v/>
      </c>
      <c r="G608" t="str">
        <f>IF(ISBLANK('Registrations List'!P636),"",'Registrations List'!P636)</f>
        <v/>
      </c>
      <c r="H608" t="str">
        <f>IF(ISBLANK('Registrations List'!AY636),"",'Registrations List'!AY636)</f>
        <v/>
      </c>
      <c r="I608" t="str">
        <f>IF(ISBLANK('Registrations List'!AZ636),"",'Registrations List'!AZ636)</f>
        <v/>
      </c>
      <c r="J608" t="str">
        <f>IF(ISBLANK('Registrations List'!BE636),"",'Registrations List'!BE636)</f>
        <v/>
      </c>
      <c r="K608" t="str">
        <f>IF(ISBLANK('Registrations List'!BF636),"",'Registrations List'!BF636)</f>
        <v/>
      </c>
      <c r="L608" t="str">
        <f>IF(ISBLANK('Registrations List'!BK636),"",'Registrations List'!BK636)</f>
        <v/>
      </c>
      <c r="M608" t="str">
        <f>IF(ISBLANK('Registrations List'!BL636),"",'Registrations List'!BL636)</f>
        <v/>
      </c>
      <c r="N608" t="str">
        <f>IF(ISBLANK('Registrations List'!BQ636),"",'Registrations List'!BQ636)</f>
        <v/>
      </c>
      <c r="O608" t="str">
        <f>IF(ISBLANK('Registrations List'!BR636),"",'Registrations List'!BR636)</f>
        <v/>
      </c>
      <c r="P608" t="str">
        <f>IF(ISBLANK('Registrations List'!BW636),"",'Registrations List'!BW636)</f>
        <v/>
      </c>
      <c r="Q608" t="str">
        <f>IF(ISBLANK('Registrations List'!BX636),"",'Registrations List'!BX636)</f>
        <v/>
      </c>
      <c r="R608" t="str">
        <f>IF(ISBLANK('Registrations List'!CC636),"",'Registrations List'!CC636)</f>
        <v/>
      </c>
      <c r="S608" t="str">
        <f>IF(ISBLANK('Registrations List'!CD636),"",'Registrations List'!CD636)</f>
        <v/>
      </c>
      <c r="T608" s="96" t="str">
        <f>IF(H608="","",Schedule!C611)</f>
        <v/>
      </c>
      <c r="U608" t="str">
        <f>IF('Request for Payment'!$G$29=0,"",'Request for Payment'!$G$29)</f>
        <v/>
      </c>
      <c r="V608" t="str">
        <f>IF(ISBLANK('Registrations List'!AH636),"",'Registrations List'!AH636)</f>
        <v/>
      </c>
      <c r="W608" t="str">
        <f>IF(ISBLANK('Registrations List'!AI636),"",'Registrations List'!AI636)</f>
        <v/>
      </c>
      <c r="X608" t="str">
        <f>IF(ISBLANK('Registrations List'!AJ636),"",'Registrations List'!AJ636)</f>
        <v/>
      </c>
      <c r="Y608" t="str">
        <f>IF(ISBLANK('Registrations List'!AK636),"",'Registrations List'!AK636)</f>
        <v/>
      </c>
      <c r="Z608" t="str">
        <f>IF(ISBLANK('Registrations List'!AL636),"",'Registrations List'!AL636)</f>
        <v/>
      </c>
      <c r="AA608" t="str">
        <f>IF(ISBLANK('Registrations List'!AM636),"",'Registrations List'!AM636)</f>
        <v/>
      </c>
      <c r="AB608" t="str">
        <f>IF(ISBLANK('Registrations List'!AN636),"",'Registrations List'!AN636)</f>
        <v/>
      </c>
      <c r="AC608" t="str">
        <f>IF(ISBLANK('Registrations List'!AO636),"",'Registrations List'!AO636)</f>
        <v/>
      </c>
      <c r="AD608" t="str">
        <f>IF(ISBLANK('Registrations List'!AP636),"",'Registrations List'!AP636)</f>
        <v/>
      </c>
      <c r="AE608" t="str">
        <f>IF(ISBLANK('Registrations List'!AR636),"",'Registrations List'!AR636)</f>
        <v/>
      </c>
    </row>
    <row r="609" spans="1:31">
      <c r="A609" t="str">
        <f>IF(ISBLANK('Registrations List'!G637),"",'Registrations List'!G637)</f>
        <v/>
      </c>
      <c r="B609" t="str">
        <f>IF(ISBLANK('Registrations List'!H637),"",'Registrations List'!H637)</f>
        <v/>
      </c>
      <c r="C609" t="str">
        <f>IF(ISBLANK('Registrations List'!L637),"",'Registrations List'!L637)</f>
        <v/>
      </c>
      <c r="D609" t="str">
        <f>IF(ISBLANK('Registrations List'!M637),"",'Registrations List'!M637)</f>
        <v/>
      </c>
      <c r="E609" t="str">
        <f>IF(ISBLANK('Registrations List'!N637),"",'Registrations List'!N637)</f>
        <v/>
      </c>
      <c r="F609" t="str">
        <f>IF(ISBLANK('Registrations List'!O637),"",'Registrations List'!O637)</f>
        <v/>
      </c>
      <c r="G609" t="str">
        <f>IF(ISBLANK('Registrations List'!P637),"",'Registrations List'!P637)</f>
        <v/>
      </c>
      <c r="H609" t="str">
        <f>IF(ISBLANK('Registrations List'!AY637),"",'Registrations List'!AY637)</f>
        <v/>
      </c>
      <c r="I609" t="str">
        <f>IF(ISBLANK('Registrations List'!AZ637),"",'Registrations List'!AZ637)</f>
        <v/>
      </c>
      <c r="J609" t="str">
        <f>IF(ISBLANK('Registrations List'!BE637),"",'Registrations List'!BE637)</f>
        <v/>
      </c>
      <c r="K609" t="str">
        <f>IF(ISBLANK('Registrations List'!BF637),"",'Registrations List'!BF637)</f>
        <v/>
      </c>
      <c r="L609" t="str">
        <f>IF(ISBLANK('Registrations List'!BK637),"",'Registrations List'!BK637)</f>
        <v/>
      </c>
      <c r="M609" t="str">
        <f>IF(ISBLANK('Registrations List'!BL637),"",'Registrations List'!BL637)</f>
        <v/>
      </c>
      <c r="N609" t="str">
        <f>IF(ISBLANK('Registrations List'!BQ637),"",'Registrations List'!BQ637)</f>
        <v/>
      </c>
      <c r="O609" t="str">
        <f>IF(ISBLANK('Registrations List'!BR637),"",'Registrations List'!BR637)</f>
        <v/>
      </c>
      <c r="P609" t="str">
        <f>IF(ISBLANK('Registrations List'!BW637),"",'Registrations List'!BW637)</f>
        <v/>
      </c>
      <c r="Q609" t="str">
        <f>IF(ISBLANK('Registrations List'!BX637),"",'Registrations List'!BX637)</f>
        <v/>
      </c>
      <c r="R609" t="str">
        <f>IF(ISBLANK('Registrations List'!CC637),"",'Registrations List'!CC637)</f>
        <v/>
      </c>
      <c r="S609" t="str">
        <f>IF(ISBLANK('Registrations List'!CD637),"",'Registrations List'!CD637)</f>
        <v/>
      </c>
      <c r="T609" s="96" t="str">
        <f>IF(H609="","",Schedule!C612)</f>
        <v/>
      </c>
      <c r="U609" t="str">
        <f>IF('Request for Payment'!$G$29=0,"",'Request for Payment'!$G$29)</f>
        <v/>
      </c>
      <c r="V609" t="str">
        <f>IF(ISBLANK('Registrations List'!AH637),"",'Registrations List'!AH637)</f>
        <v/>
      </c>
      <c r="W609" t="str">
        <f>IF(ISBLANK('Registrations List'!AI637),"",'Registrations List'!AI637)</f>
        <v/>
      </c>
      <c r="X609" t="str">
        <f>IF(ISBLANK('Registrations List'!AJ637),"",'Registrations List'!AJ637)</f>
        <v/>
      </c>
      <c r="Y609" t="str">
        <f>IF(ISBLANK('Registrations List'!AK637),"",'Registrations List'!AK637)</f>
        <v/>
      </c>
      <c r="Z609" t="str">
        <f>IF(ISBLANK('Registrations List'!AL637),"",'Registrations List'!AL637)</f>
        <v/>
      </c>
      <c r="AA609" t="str">
        <f>IF(ISBLANK('Registrations List'!AM637),"",'Registrations List'!AM637)</f>
        <v/>
      </c>
      <c r="AB609" t="str">
        <f>IF(ISBLANK('Registrations List'!AN637),"",'Registrations List'!AN637)</f>
        <v/>
      </c>
      <c r="AC609" t="str">
        <f>IF(ISBLANK('Registrations List'!AO637),"",'Registrations List'!AO637)</f>
        <v/>
      </c>
      <c r="AD609" t="str">
        <f>IF(ISBLANK('Registrations List'!AP637),"",'Registrations List'!AP637)</f>
        <v/>
      </c>
      <c r="AE609" t="str">
        <f>IF(ISBLANK('Registrations List'!AR637),"",'Registrations List'!AR637)</f>
        <v/>
      </c>
    </row>
    <row r="610" spans="1:31">
      <c r="A610" t="str">
        <f>IF(ISBLANK('Registrations List'!G638),"",'Registrations List'!G638)</f>
        <v/>
      </c>
      <c r="B610" t="str">
        <f>IF(ISBLANK('Registrations List'!H638),"",'Registrations List'!H638)</f>
        <v/>
      </c>
      <c r="C610" t="str">
        <f>IF(ISBLANK('Registrations List'!L638),"",'Registrations List'!L638)</f>
        <v/>
      </c>
      <c r="D610" t="str">
        <f>IF(ISBLANK('Registrations List'!M638),"",'Registrations List'!M638)</f>
        <v/>
      </c>
      <c r="E610" t="str">
        <f>IF(ISBLANK('Registrations List'!N638),"",'Registrations List'!N638)</f>
        <v/>
      </c>
      <c r="F610" t="str">
        <f>IF(ISBLANK('Registrations List'!O638),"",'Registrations List'!O638)</f>
        <v/>
      </c>
      <c r="G610" t="str">
        <f>IF(ISBLANK('Registrations List'!P638),"",'Registrations List'!P638)</f>
        <v/>
      </c>
      <c r="H610" t="str">
        <f>IF(ISBLANK('Registrations List'!AY638),"",'Registrations List'!AY638)</f>
        <v/>
      </c>
      <c r="I610" t="str">
        <f>IF(ISBLANK('Registrations List'!AZ638),"",'Registrations List'!AZ638)</f>
        <v/>
      </c>
      <c r="J610" t="str">
        <f>IF(ISBLANK('Registrations List'!BE638),"",'Registrations List'!BE638)</f>
        <v/>
      </c>
      <c r="K610" t="str">
        <f>IF(ISBLANK('Registrations List'!BF638),"",'Registrations List'!BF638)</f>
        <v/>
      </c>
      <c r="L610" t="str">
        <f>IF(ISBLANK('Registrations List'!BK638),"",'Registrations List'!BK638)</f>
        <v/>
      </c>
      <c r="M610" t="str">
        <f>IF(ISBLANK('Registrations List'!BL638),"",'Registrations List'!BL638)</f>
        <v/>
      </c>
      <c r="N610" t="str">
        <f>IF(ISBLANK('Registrations List'!BQ638),"",'Registrations List'!BQ638)</f>
        <v/>
      </c>
      <c r="O610" t="str">
        <f>IF(ISBLANK('Registrations List'!BR638),"",'Registrations List'!BR638)</f>
        <v/>
      </c>
      <c r="P610" t="str">
        <f>IF(ISBLANK('Registrations List'!BW638),"",'Registrations List'!BW638)</f>
        <v/>
      </c>
      <c r="Q610" t="str">
        <f>IF(ISBLANK('Registrations List'!BX638),"",'Registrations List'!BX638)</f>
        <v/>
      </c>
      <c r="R610" t="str">
        <f>IF(ISBLANK('Registrations List'!CC638),"",'Registrations List'!CC638)</f>
        <v/>
      </c>
      <c r="S610" t="str">
        <f>IF(ISBLANK('Registrations List'!CD638),"",'Registrations List'!CD638)</f>
        <v/>
      </c>
      <c r="T610" s="96" t="str">
        <f>IF(H610="","",Schedule!C613)</f>
        <v/>
      </c>
      <c r="U610" t="str">
        <f>IF('Request for Payment'!$G$29=0,"",'Request for Payment'!$G$29)</f>
        <v/>
      </c>
      <c r="V610" t="str">
        <f>IF(ISBLANK('Registrations List'!AH638),"",'Registrations List'!AH638)</f>
        <v/>
      </c>
      <c r="W610" t="str">
        <f>IF(ISBLANK('Registrations List'!AI638),"",'Registrations List'!AI638)</f>
        <v/>
      </c>
      <c r="X610" t="str">
        <f>IF(ISBLANK('Registrations List'!AJ638),"",'Registrations List'!AJ638)</f>
        <v/>
      </c>
      <c r="Y610" t="str">
        <f>IF(ISBLANK('Registrations List'!AK638),"",'Registrations List'!AK638)</f>
        <v/>
      </c>
      <c r="Z610" t="str">
        <f>IF(ISBLANK('Registrations List'!AL638),"",'Registrations List'!AL638)</f>
        <v/>
      </c>
      <c r="AA610" t="str">
        <f>IF(ISBLANK('Registrations List'!AM638),"",'Registrations List'!AM638)</f>
        <v/>
      </c>
      <c r="AB610" t="str">
        <f>IF(ISBLANK('Registrations List'!AN638),"",'Registrations List'!AN638)</f>
        <v/>
      </c>
      <c r="AC610" t="str">
        <f>IF(ISBLANK('Registrations List'!AO638),"",'Registrations List'!AO638)</f>
        <v/>
      </c>
      <c r="AD610" t="str">
        <f>IF(ISBLANK('Registrations List'!AP638),"",'Registrations List'!AP638)</f>
        <v/>
      </c>
      <c r="AE610" t="str">
        <f>IF(ISBLANK('Registrations List'!AR638),"",'Registrations List'!AR638)</f>
        <v/>
      </c>
    </row>
    <row r="611" spans="1:31">
      <c r="A611" t="str">
        <f>IF(ISBLANK('Registrations List'!G639),"",'Registrations List'!G639)</f>
        <v/>
      </c>
      <c r="B611" t="str">
        <f>IF(ISBLANK('Registrations List'!H639),"",'Registrations List'!H639)</f>
        <v/>
      </c>
      <c r="C611" t="str">
        <f>IF(ISBLANK('Registrations List'!L639),"",'Registrations List'!L639)</f>
        <v/>
      </c>
      <c r="D611" t="str">
        <f>IF(ISBLANK('Registrations List'!M639),"",'Registrations List'!M639)</f>
        <v/>
      </c>
      <c r="E611" t="str">
        <f>IF(ISBLANK('Registrations List'!N639),"",'Registrations List'!N639)</f>
        <v/>
      </c>
      <c r="F611" t="str">
        <f>IF(ISBLANK('Registrations List'!O639),"",'Registrations List'!O639)</f>
        <v/>
      </c>
      <c r="G611" t="str">
        <f>IF(ISBLANK('Registrations List'!P639),"",'Registrations List'!P639)</f>
        <v/>
      </c>
      <c r="H611" t="str">
        <f>IF(ISBLANK('Registrations List'!AY639),"",'Registrations List'!AY639)</f>
        <v/>
      </c>
      <c r="I611" t="str">
        <f>IF(ISBLANK('Registrations List'!AZ639),"",'Registrations List'!AZ639)</f>
        <v/>
      </c>
      <c r="J611" t="str">
        <f>IF(ISBLANK('Registrations List'!BE639),"",'Registrations List'!BE639)</f>
        <v/>
      </c>
      <c r="K611" t="str">
        <f>IF(ISBLANK('Registrations List'!BF639),"",'Registrations List'!BF639)</f>
        <v/>
      </c>
      <c r="L611" t="str">
        <f>IF(ISBLANK('Registrations List'!BK639),"",'Registrations List'!BK639)</f>
        <v/>
      </c>
      <c r="M611" t="str">
        <f>IF(ISBLANK('Registrations List'!BL639),"",'Registrations List'!BL639)</f>
        <v/>
      </c>
      <c r="N611" t="str">
        <f>IF(ISBLANK('Registrations List'!BQ639),"",'Registrations List'!BQ639)</f>
        <v/>
      </c>
      <c r="O611" t="str">
        <f>IF(ISBLANK('Registrations List'!BR639),"",'Registrations List'!BR639)</f>
        <v/>
      </c>
      <c r="P611" t="str">
        <f>IF(ISBLANK('Registrations List'!BW639),"",'Registrations List'!BW639)</f>
        <v/>
      </c>
      <c r="Q611" t="str">
        <f>IF(ISBLANK('Registrations List'!BX639),"",'Registrations List'!BX639)</f>
        <v/>
      </c>
      <c r="R611" t="str">
        <f>IF(ISBLANK('Registrations List'!CC639),"",'Registrations List'!CC639)</f>
        <v/>
      </c>
      <c r="S611" t="str">
        <f>IF(ISBLANK('Registrations List'!CD639),"",'Registrations List'!CD639)</f>
        <v/>
      </c>
      <c r="T611" s="96" t="str">
        <f>IF(H611="","",Schedule!C614)</f>
        <v/>
      </c>
      <c r="U611" t="str">
        <f>IF('Request for Payment'!$G$29=0,"",'Request for Payment'!$G$29)</f>
        <v/>
      </c>
      <c r="V611" t="str">
        <f>IF(ISBLANK('Registrations List'!AH639),"",'Registrations List'!AH639)</f>
        <v/>
      </c>
      <c r="W611" t="str">
        <f>IF(ISBLANK('Registrations List'!AI639),"",'Registrations List'!AI639)</f>
        <v/>
      </c>
      <c r="X611" t="str">
        <f>IF(ISBLANK('Registrations List'!AJ639),"",'Registrations List'!AJ639)</f>
        <v/>
      </c>
      <c r="Y611" t="str">
        <f>IF(ISBLANK('Registrations List'!AK639),"",'Registrations List'!AK639)</f>
        <v/>
      </c>
      <c r="Z611" t="str">
        <f>IF(ISBLANK('Registrations List'!AL639),"",'Registrations List'!AL639)</f>
        <v/>
      </c>
      <c r="AA611" t="str">
        <f>IF(ISBLANK('Registrations List'!AM639),"",'Registrations List'!AM639)</f>
        <v/>
      </c>
      <c r="AB611" t="str">
        <f>IF(ISBLANK('Registrations List'!AN639),"",'Registrations List'!AN639)</f>
        <v/>
      </c>
      <c r="AC611" t="str">
        <f>IF(ISBLANK('Registrations List'!AO639),"",'Registrations List'!AO639)</f>
        <v/>
      </c>
      <c r="AD611" t="str">
        <f>IF(ISBLANK('Registrations List'!AP639),"",'Registrations List'!AP639)</f>
        <v/>
      </c>
      <c r="AE611" t="str">
        <f>IF(ISBLANK('Registrations List'!AR639),"",'Registrations List'!AR639)</f>
        <v/>
      </c>
    </row>
    <row r="612" spans="1:31">
      <c r="A612" t="str">
        <f>IF(ISBLANK('Registrations List'!G640),"",'Registrations List'!G640)</f>
        <v/>
      </c>
      <c r="B612" t="str">
        <f>IF(ISBLANK('Registrations List'!H640),"",'Registrations List'!H640)</f>
        <v/>
      </c>
      <c r="C612" t="str">
        <f>IF(ISBLANK('Registrations List'!L640),"",'Registrations List'!L640)</f>
        <v/>
      </c>
      <c r="D612" t="str">
        <f>IF(ISBLANK('Registrations List'!M640),"",'Registrations List'!M640)</f>
        <v/>
      </c>
      <c r="E612" t="str">
        <f>IF(ISBLANK('Registrations List'!N640),"",'Registrations List'!N640)</f>
        <v/>
      </c>
      <c r="F612" t="str">
        <f>IF(ISBLANK('Registrations List'!O640),"",'Registrations List'!O640)</f>
        <v/>
      </c>
      <c r="G612" t="str">
        <f>IF(ISBLANK('Registrations List'!P640),"",'Registrations List'!P640)</f>
        <v/>
      </c>
      <c r="H612" t="str">
        <f>IF(ISBLANK('Registrations List'!AY640),"",'Registrations List'!AY640)</f>
        <v/>
      </c>
      <c r="I612" t="str">
        <f>IF(ISBLANK('Registrations List'!AZ640),"",'Registrations List'!AZ640)</f>
        <v/>
      </c>
      <c r="J612" t="str">
        <f>IF(ISBLANK('Registrations List'!BE640),"",'Registrations List'!BE640)</f>
        <v/>
      </c>
      <c r="K612" t="str">
        <f>IF(ISBLANK('Registrations List'!BF640),"",'Registrations List'!BF640)</f>
        <v/>
      </c>
      <c r="L612" t="str">
        <f>IF(ISBLANK('Registrations List'!BK640),"",'Registrations List'!BK640)</f>
        <v/>
      </c>
      <c r="M612" t="str">
        <f>IF(ISBLANK('Registrations List'!BL640),"",'Registrations List'!BL640)</f>
        <v/>
      </c>
      <c r="N612" t="str">
        <f>IF(ISBLANK('Registrations List'!BQ640),"",'Registrations List'!BQ640)</f>
        <v/>
      </c>
      <c r="O612" t="str">
        <f>IF(ISBLANK('Registrations List'!BR640),"",'Registrations List'!BR640)</f>
        <v/>
      </c>
      <c r="P612" t="str">
        <f>IF(ISBLANK('Registrations List'!BW640),"",'Registrations List'!BW640)</f>
        <v/>
      </c>
      <c r="Q612" t="str">
        <f>IF(ISBLANK('Registrations List'!BX640),"",'Registrations List'!BX640)</f>
        <v/>
      </c>
      <c r="R612" t="str">
        <f>IF(ISBLANK('Registrations List'!CC640),"",'Registrations List'!CC640)</f>
        <v/>
      </c>
      <c r="S612" t="str">
        <f>IF(ISBLANK('Registrations List'!CD640),"",'Registrations List'!CD640)</f>
        <v/>
      </c>
      <c r="T612" s="96" t="str">
        <f>IF(H612="","",Schedule!C615)</f>
        <v/>
      </c>
      <c r="U612" t="str">
        <f>IF('Request for Payment'!$G$29=0,"",'Request for Payment'!$G$29)</f>
        <v/>
      </c>
      <c r="V612" t="str">
        <f>IF(ISBLANK('Registrations List'!AH640),"",'Registrations List'!AH640)</f>
        <v/>
      </c>
      <c r="W612" t="str">
        <f>IF(ISBLANK('Registrations List'!AI640),"",'Registrations List'!AI640)</f>
        <v/>
      </c>
      <c r="X612" t="str">
        <f>IF(ISBLANK('Registrations List'!AJ640),"",'Registrations List'!AJ640)</f>
        <v/>
      </c>
      <c r="Y612" t="str">
        <f>IF(ISBLANK('Registrations List'!AK640),"",'Registrations List'!AK640)</f>
        <v/>
      </c>
      <c r="Z612" t="str">
        <f>IF(ISBLANK('Registrations List'!AL640),"",'Registrations List'!AL640)</f>
        <v/>
      </c>
      <c r="AA612" t="str">
        <f>IF(ISBLANK('Registrations List'!AM640),"",'Registrations List'!AM640)</f>
        <v/>
      </c>
      <c r="AB612" t="str">
        <f>IF(ISBLANK('Registrations List'!AN640),"",'Registrations List'!AN640)</f>
        <v/>
      </c>
      <c r="AC612" t="str">
        <f>IF(ISBLANK('Registrations List'!AO640),"",'Registrations List'!AO640)</f>
        <v/>
      </c>
      <c r="AD612" t="str">
        <f>IF(ISBLANK('Registrations List'!AP640),"",'Registrations List'!AP640)</f>
        <v/>
      </c>
      <c r="AE612" t="str">
        <f>IF(ISBLANK('Registrations List'!AR640),"",'Registrations List'!AR640)</f>
        <v/>
      </c>
    </row>
    <row r="613" spans="1:31">
      <c r="A613" t="str">
        <f>IF(ISBLANK('Registrations List'!G641),"",'Registrations List'!G641)</f>
        <v/>
      </c>
      <c r="B613" t="str">
        <f>IF(ISBLANK('Registrations List'!H641),"",'Registrations List'!H641)</f>
        <v/>
      </c>
      <c r="C613" t="str">
        <f>IF(ISBLANK('Registrations List'!L641),"",'Registrations List'!L641)</f>
        <v/>
      </c>
      <c r="D613" t="str">
        <f>IF(ISBLANK('Registrations List'!M641),"",'Registrations List'!M641)</f>
        <v/>
      </c>
      <c r="E613" t="str">
        <f>IF(ISBLANK('Registrations List'!N641),"",'Registrations List'!N641)</f>
        <v/>
      </c>
      <c r="F613" t="str">
        <f>IF(ISBLANK('Registrations List'!O641),"",'Registrations List'!O641)</f>
        <v/>
      </c>
      <c r="G613" t="str">
        <f>IF(ISBLANK('Registrations List'!P641),"",'Registrations List'!P641)</f>
        <v/>
      </c>
      <c r="H613" t="str">
        <f>IF(ISBLANK('Registrations List'!AY641),"",'Registrations List'!AY641)</f>
        <v/>
      </c>
      <c r="I613" t="str">
        <f>IF(ISBLANK('Registrations List'!AZ641),"",'Registrations List'!AZ641)</f>
        <v/>
      </c>
      <c r="J613" t="str">
        <f>IF(ISBLANK('Registrations List'!BE641),"",'Registrations List'!BE641)</f>
        <v/>
      </c>
      <c r="K613" t="str">
        <f>IF(ISBLANK('Registrations List'!BF641),"",'Registrations List'!BF641)</f>
        <v/>
      </c>
      <c r="L613" t="str">
        <f>IF(ISBLANK('Registrations List'!BK641),"",'Registrations List'!BK641)</f>
        <v/>
      </c>
      <c r="M613" t="str">
        <f>IF(ISBLANK('Registrations List'!BL641),"",'Registrations List'!BL641)</f>
        <v/>
      </c>
      <c r="N613" t="str">
        <f>IF(ISBLANK('Registrations List'!BQ641),"",'Registrations List'!BQ641)</f>
        <v/>
      </c>
      <c r="O613" t="str">
        <f>IF(ISBLANK('Registrations List'!BR641),"",'Registrations List'!BR641)</f>
        <v/>
      </c>
      <c r="P613" t="str">
        <f>IF(ISBLANK('Registrations List'!BW641),"",'Registrations List'!BW641)</f>
        <v/>
      </c>
      <c r="Q613" t="str">
        <f>IF(ISBLANK('Registrations List'!BX641),"",'Registrations List'!BX641)</f>
        <v/>
      </c>
      <c r="R613" t="str">
        <f>IF(ISBLANK('Registrations List'!CC641),"",'Registrations List'!CC641)</f>
        <v/>
      </c>
      <c r="S613" t="str">
        <f>IF(ISBLANK('Registrations List'!CD641),"",'Registrations List'!CD641)</f>
        <v/>
      </c>
      <c r="T613" s="96" t="str">
        <f>IF(H613="","",Schedule!C616)</f>
        <v/>
      </c>
      <c r="U613" t="str">
        <f>IF('Request for Payment'!$G$29=0,"",'Request for Payment'!$G$29)</f>
        <v/>
      </c>
      <c r="V613" t="str">
        <f>IF(ISBLANK('Registrations List'!AH641),"",'Registrations List'!AH641)</f>
        <v/>
      </c>
      <c r="W613" t="str">
        <f>IF(ISBLANK('Registrations List'!AI641),"",'Registrations List'!AI641)</f>
        <v/>
      </c>
      <c r="X613" t="str">
        <f>IF(ISBLANK('Registrations List'!AJ641),"",'Registrations List'!AJ641)</f>
        <v/>
      </c>
      <c r="Y613" t="str">
        <f>IF(ISBLANK('Registrations List'!AK641),"",'Registrations List'!AK641)</f>
        <v/>
      </c>
      <c r="Z613" t="str">
        <f>IF(ISBLANK('Registrations List'!AL641),"",'Registrations List'!AL641)</f>
        <v/>
      </c>
      <c r="AA613" t="str">
        <f>IF(ISBLANK('Registrations List'!AM641),"",'Registrations List'!AM641)</f>
        <v/>
      </c>
      <c r="AB613" t="str">
        <f>IF(ISBLANK('Registrations List'!AN641),"",'Registrations List'!AN641)</f>
        <v/>
      </c>
      <c r="AC613" t="str">
        <f>IF(ISBLANK('Registrations List'!AO641),"",'Registrations List'!AO641)</f>
        <v/>
      </c>
      <c r="AD613" t="str">
        <f>IF(ISBLANK('Registrations List'!AP641),"",'Registrations List'!AP641)</f>
        <v/>
      </c>
      <c r="AE613" t="str">
        <f>IF(ISBLANK('Registrations List'!AR641),"",'Registrations List'!AR641)</f>
        <v/>
      </c>
    </row>
    <row r="614" spans="1:31">
      <c r="A614" t="str">
        <f>IF(ISBLANK('Registrations List'!G642),"",'Registrations List'!G642)</f>
        <v/>
      </c>
      <c r="B614" t="str">
        <f>IF(ISBLANK('Registrations List'!H642),"",'Registrations List'!H642)</f>
        <v/>
      </c>
      <c r="C614" t="str">
        <f>IF(ISBLANK('Registrations List'!L642),"",'Registrations List'!L642)</f>
        <v/>
      </c>
      <c r="D614" t="str">
        <f>IF(ISBLANK('Registrations List'!M642),"",'Registrations List'!M642)</f>
        <v/>
      </c>
      <c r="E614" t="str">
        <f>IF(ISBLANK('Registrations List'!N642),"",'Registrations List'!N642)</f>
        <v/>
      </c>
      <c r="F614" t="str">
        <f>IF(ISBLANK('Registrations List'!O642),"",'Registrations List'!O642)</f>
        <v/>
      </c>
      <c r="G614" t="str">
        <f>IF(ISBLANK('Registrations List'!P642),"",'Registrations List'!P642)</f>
        <v/>
      </c>
      <c r="H614" t="str">
        <f>IF(ISBLANK('Registrations List'!AY642),"",'Registrations List'!AY642)</f>
        <v/>
      </c>
      <c r="I614" t="str">
        <f>IF(ISBLANK('Registrations List'!AZ642),"",'Registrations List'!AZ642)</f>
        <v/>
      </c>
      <c r="J614" t="str">
        <f>IF(ISBLANK('Registrations List'!BE642),"",'Registrations List'!BE642)</f>
        <v/>
      </c>
      <c r="K614" t="str">
        <f>IF(ISBLANK('Registrations List'!BF642),"",'Registrations List'!BF642)</f>
        <v/>
      </c>
      <c r="L614" t="str">
        <f>IF(ISBLANK('Registrations List'!BK642),"",'Registrations List'!BK642)</f>
        <v/>
      </c>
      <c r="M614" t="str">
        <f>IF(ISBLANK('Registrations List'!BL642),"",'Registrations List'!BL642)</f>
        <v/>
      </c>
      <c r="N614" t="str">
        <f>IF(ISBLANK('Registrations List'!BQ642),"",'Registrations List'!BQ642)</f>
        <v/>
      </c>
      <c r="O614" t="str">
        <f>IF(ISBLANK('Registrations List'!BR642),"",'Registrations List'!BR642)</f>
        <v/>
      </c>
      <c r="P614" t="str">
        <f>IF(ISBLANK('Registrations List'!BW642),"",'Registrations List'!BW642)</f>
        <v/>
      </c>
      <c r="Q614" t="str">
        <f>IF(ISBLANK('Registrations List'!BX642),"",'Registrations List'!BX642)</f>
        <v/>
      </c>
      <c r="R614" t="str">
        <f>IF(ISBLANK('Registrations List'!CC642),"",'Registrations List'!CC642)</f>
        <v/>
      </c>
      <c r="S614" t="str">
        <f>IF(ISBLANK('Registrations List'!CD642),"",'Registrations List'!CD642)</f>
        <v/>
      </c>
      <c r="T614" s="96" t="str">
        <f>IF(H614="","",Schedule!C617)</f>
        <v/>
      </c>
      <c r="U614" t="str">
        <f>IF('Request for Payment'!$G$29=0,"",'Request for Payment'!$G$29)</f>
        <v/>
      </c>
      <c r="V614" t="str">
        <f>IF(ISBLANK('Registrations List'!AH642),"",'Registrations List'!AH642)</f>
        <v/>
      </c>
      <c r="W614" t="str">
        <f>IF(ISBLANK('Registrations List'!AI642),"",'Registrations List'!AI642)</f>
        <v/>
      </c>
      <c r="X614" t="str">
        <f>IF(ISBLANK('Registrations List'!AJ642),"",'Registrations List'!AJ642)</f>
        <v/>
      </c>
      <c r="Y614" t="str">
        <f>IF(ISBLANK('Registrations List'!AK642),"",'Registrations List'!AK642)</f>
        <v/>
      </c>
      <c r="Z614" t="str">
        <f>IF(ISBLANK('Registrations List'!AL642),"",'Registrations List'!AL642)</f>
        <v/>
      </c>
      <c r="AA614" t="str">
        <f>IF(ISBLANK('Registrations List'!AM642),"",'Registrations List'!AM642)</f>
        <v/>
      </c>
      <c r="AB614" t="str">
        <f>IF(ISBLANK('Registrations List'!AN642),"",'Registrations List'!AN642)</f>
        <v/>
      </c>
      <c r="AC614" t="str">
        <f>IF(ISBLANK('Registrations List'!AO642),"",'Registrations List'!AO642)</f>
        <v/>
      </c>
      <c r="AD614" t="str">
        <f>IF(ISBLANK('Registrations List'!AP642),"",'Registrations List'!AP642)</f>
        <v/>
      </c>
      <c r="AE614" t="str">
        <f>IF(ISBLANK('Registrations List'!AR642),"",'Registrations List'!AR642)</f>
        <v/>
      </c>
    </row>
    <row r="615" spans="1:31">
      <c r="A615" t="str">
        <f>IF(ISBLANK('Registrations List'!G643),"",'Registrations List'!G643)</f>
        <v/>
      </c>
      <c r="B615" t="str">
        <f>IF(ISBLANK('Registrations List'!H643),"",'Registrations List'!H643)</f>
        <v/>
      </c>
      <c r="C615" t="str">
        <f>IF(ISBLANK('Registrations List'!L643),"",'Registrations List'!L643)</f>
        <v/>
      </c>
      <c r="D615" t="str">
        <f>IF(ISBLANK('Registrations List'!M643),"",'Registrations List'!M643)</f>
        <v/>
      </c>
      <c r="E615" t="str">
        <f>IF(ISBLANK('Registrations List'!N643),"",'Registrations List'!N643)</f>
        <v/>
      </c>
      <c r="F615" t="str">
        <f>IF(ISBLANK('Registrations List'!O643),"",'Registrations List'!O643)</f>
        <v/>
      </c>
      <c r="G615" t="str">
        <f>IF(ISBLANK('Registrations List'!P643),"",'Registrations List'!P643)</f>
        <v/>
      </c>
      <c r="H615" t="str">
        <f>IF(ISBLANK('Registrations List'!AY643),"",'Registrations List'!AY643)</f>
        <v/>
      </c>
      <c r="I615" t="str">
        <f>IF(ISBLANK('Registrations List'!AZ643),"",'Registrations List'!AZ643)</f>
        <v/>
      </c>
      <c r="J615" t="str">
        <f>IF(ISBLANK('Registrations List'!BE643),"",'Registrations List'!BE643)</f>
        <v/>
      </c>
      <c r="K615" t="str">
        <f>IF(ISBLANK('Registrations List'!BF643),"",'Registrations List'!BF643)</f>
        <v/>
      </c>
      <c r="L615" t="str">
        <f>IF(ISBLANK('Registrations List'!BK643),"",'Registrations List'!BK643)</f>
        <v/>
      </c>
      <c r="M615" t="str">
        <f>IF(ISBLANK('Registrations List'!BL643),"",'Registrations List'!BL643)</f>
        <v/>
      </c>
      <c r="N615" t="str">
        <f>IF(ISBLANK('Registrations List'!BQ643),"",'Registrations List'!BQ643)</f>
        <v/>
      </c>
      <c r="O615" t="str">
        <f>IF(ISBLANK('Registrations List'!BR643),"",'Registrations List'!BR643)</f>
        <v/>
      </c>
      <c r="P615" t="str">
        <f>IF(ISBLANK('Registrations List'!BW643),"",'Registrations List'!BW643)</f>
        <v/>
      </c>
      <c r="Q615" t="str">
        <f>IF(ISBLANK('Registrations List'!BX643),"",'Registrations List'!BX643)</f>
        <v/>
      </c>
      <c r="R615" t="str">
        <f>IF(ISBLANK('Registrations List'!CC643),"",'Registrations List'!CC643)</f>
        <v/>
      </c>
      <c r="S615" t="str">
        <f>IF(ISBLANK('Registrations List'!CD643),"",'Registrations List'!CD643)</f>
        <v/>
      </c>
      <c r="T615" s="96" t="str">
        <f>IF(H615="","",Schedule!C618)</f>
        <v/>
      </c>
      <c r="U615" t="str">
        <f>IF('Request for Payment'!$G$29=0,"",'Request for Payment'!$G$29)</f>
        <v/>
      </c>
      <c r="V615" t="str">
        <f>IF(ISBLANK('Registrations List'!AH643),"",'Registrations List'!AH643)</f>
        <v/>
      </c>
      <c r="W615" t="str">
        <f>IF(ISBLANK('Registrations List'!AI643),"",'Registrations List'!AI643)</f>
        <v/>
      </c>
      <c r="X615" t="str">
        <f>IF(ISBLANK('Registrations List'!AJ643),"",'Registrations List'!AJ643)</f>
        <v/>
      </c>
      <c r="Y615" t="str">
        <f>IF(ISBLANK('Registrations List'!AK643),"",'Registrations List'!AK643)</f>
        <v/>
      </c>
      <c r="Z615" t="str">
        <f>IF(ISBLANK('Registrations List'!AL643),"",'Registrations List'!AL643)</f>
        <v/>
      </c>
      <c r="AA615" t="str">
        <f>IF(ISBLANK('Registrations List'!AM643),"",'Registrations List'!AM643)</f>
        <v/>
      </c>
      <c r="AB615" t="str">
        <f>IF(ISBLANK('Registrations List'!AN643),"",'Registrations List'!AN643)</f>
        <v/>
      </c>
      <c r="AC615" t="str">
        <f>IF(ISBLANK('Registrations List'!AO643),"",'Registrations List'!AO643)</f>
        <v/>
      </c>
      <c r="AD615" t="str">
        <f>IF(ISBLANK('Registrations List'!AP643),"",'Registrations List'!AP643)</f>
        <v/>
      </c>
      <c r="AE615" t="str">
        <f>IF(ISBLANK('Registrations List'!AR643),"",'Registrations List'!AR643)</f>
        <v/>
      </c>
    </row>
    <row r="616" spans="1:31">
      <c r="A616" t="str">
        <f>IF(ISBLANK('Registrations List'!G644),"",'Registrations List'!G644)</f>
        <v/>
      </c>
      <c r="B616" t="str">
        <f>IF(ISBLANK('Registrations List'!H644),"",'Registrations List'!H644)</f>
        <v/>
      </c>
      <c r="C616" t="str">
        <f>IF(ISBLANK('Registrations List'!L644),"",'Registrations List'!L644)</f>
        <v/>
      </c>
      <c r="D616" t="str">
        <f>IF(ISBLANK('Registrations List'!M644),"",'Registrations List'!M644)</f>
        <v/>
      </c>
      <c r="E616" t="str">
        <f>IF(ISBLANK('Registrations List'!N644),"",'Registrations List'!N644)</f>
        <v/>
      </c>
      <c r="F616" t="str">
        <f>IF(ISBLANK('Registrations List'!O644),"",'Registrations List'!O644)</f>
        <v/>
      </c>
      <c r="G616" t="str">
        <f>IF(ISBLANK('Registrations List'!P644),"",'Registrations List'!P644)</f>
        <v/>
      </c>
      <c r="H616" t="str">
        <f>IF(ISBLANK('Registrations List'!AY644),"",'Registrations List'!AY644)</f>
        <v/>
      </c>
      <c r="I616" t="str">
        <f>IF(ISBLANK('Registrations List'!AZ644),"",'Registrations List'!AZ644)</f>
        <v/>
      </c>
      <c r="J616" t="str">
        <f>IF(ISBLANK('Registrations List'!BE644),"",'Registrations List'!BE644)</f>
        <v/>
      </c>
      <c r="K616" t="str">
        <f>IF(ISBLANK('Registrations List'!BF644),"",'Registrations List'!BF644)</f>
        <v/>
      </c>
      <c r="L616" t="str">
        <f>IF(ISBLANK('Registrations List'!BK644),"",'Registrations List'!BK644)</f>
        <v/>
      </c>
      <c r="M616" t="str">
        <f>IF(ISBLANK('Registrations List'!BL644),"",'Registrations List'!BL644)</f>
        <v/>
      </c>
      <c r="N616" t="str">
        <f>IF(ISBLANK('Registrations List'!BQ644),"",'Registrations List'!BQ644)</f>
        <v/>
      </c>
      <c r="O616" t="str">
        <f>IF(ISBLANK('Registrations List'!BR644),"",'Registrations List'!BR644)</f>
        <v/>
      </c>
      <c r="P616" t="str">
        <f>IF(ISBLANK('Registrations List'!BW644),"",'Registrations List'!BW644)</f>
        <v/>
      </c>
      <c r="Q616" t="str">
        <f>IF(ISBLANK('Registrations List'!BX644),"",'Registrations List'!BX644)</f>
        <v/>
      </c>
      <c r="R616" t="str">
        <f>IF(ISBLANK('Registrations List'!CC644),"",'Registrations List'!CC644)</f>
        <v/>
      </c>
      <c r="S616" t="str">
        <f>IF(ISBLANK('Registrations List'!CD644),"",'Registrations List'!CD644)</f>
        <v/>
      </c>
      <c r="T616" s="96" t="str">
        <f>IF(H616="","",Schedule!C619)</f>
        <v/>
      </c>
      <c r="U616" t="str">
        <f>IF('Request for Payment'!$G$29=0,"",'Request for Payment'!$G$29)</f>
        <v/>
      </c>
      <c r="V616" t="str">
        <f>IF(ISBLANK('Registrations List'!AH644),"",'Registrations List'!AH644)</f>
        <v/>
      </c>
      <c r="W616" t="str">
        <f>IF(ISBLANK('Registrations List'!AI644),"",'Registrations List'!AI644)</f>
        <v/>
      </c>
      <c r="X616" t="str">
        <f>IF(ISBLANK('Registrations List'!AJ644),"",'Registrations List'!AJ644)</f>
        <v/>
      </c>
      <c r="Y616" t="str">
        <f>IF(ISBLANK('Registrations List'!AK644),"",'Registrations List'!AK644)</f>
        <v/>
      </c>
      <c r="Z616" t="str">
        <f>IF(ISBLANK('Registrations List'!AL644),"",'Registrations List'!AL644)</f>
        <v/>
      </c>
      <c r="AA616" t="str">
        <f>IF(ISBLANK('Registrations List'!AM644),"",'Registrations List'!AM644)</f>
        <v/>
      </c>
      <c r="AB616" t="str">
        <f>IF(ISBLANK('Registrations List'!AN644),"",'Registrations List'!AN644)</f>
        <v/>
      </c>
      <c r="AC616" t="str">
        <f>IF(ISBLANK('Registrations List'!AO644),"",'Registrations List'!AO644)</f>
        <v/>
      </c>
      <c r="AD616" t="str">
        <f>IF(ISBLANK('Registrations List'!AP644),"",'Registrations List'!AP644)</f>
        <v/>
      </c>
      <c r="AE616" t="str">
        <f>IF(ISBLANK('Registrations List'!AR644),"",'Registrations List'!AR644)</f>
        <v/>
      </c>
    </row>
    <row r="617" spans="1:31">
      <c r="A617" t="str">
        <f>IF(ISBLANK('Registrations List'!G645),"",'Registrations List'!G645)</f>
        <v/>
      </c>
      <c r="B617" t="str">
        <f>IF(ISBLANK('Registrations List'!H645),"",'Registrations List'!H645)</f>
        <v/>
      </c>
      <c r="C617" t="str">
        <f>IF(ISBLANK('Registrations List'!L645),"",'Registrations List'!L645)</f>
        <v/>
      </c>
      <c r="D617" t="str">
        <f>IF(ISBLANK('Registrations List'!M645),"",'Registrations List'!M645)</f>
        <v/>
      </c>
      <c r="E617" t="str">
        <f>IF(ISBLANK('Registrations List'!N645),"",'Registrations List'!N645)</f>
        <v/>
      </c>
      <c r="F617" t="str">
        <f>IF(ISBLANK('Registrations List'!O645),"",'Registrations List'!O645)</f>
        <v/>
      </c>
      <c r="G617" t="str">
        <f>IF(ISBLANK('Registrations List'!P645),"",'Registrations List'!P645)</f>
        <v/>
      </c>
      <c r="H617" t="str">
        <f>IF(ISBLANK('Registrations List'!AY645),"",'Registrations List'!AY645)</f>
        <v/>
      </c>
      <c r="I617" t="str">
        <f>IF(ISBLANK('Registrations List'!AZ645),"",'Registrations List'!AZ645)</f>
        <v/>
      </c>
      <c r="J617" t="str">
        <f>IF(ISBLANK('Registrations List'!BE645),"",'Registrations List'!BE645)</f>
        <v/>
      </c>
      <c r="K617" t="str">
        <f>IF(ISBLANK('Registrations List'!BF645),"",'Registrations List'!BF645)</f>
        <v/>
      </c>
      <c r="L617" t="str">
        <f>IF(ISBLANK('Registrations List'!BK645),"",'Registrations List'!BK645)</f>
        <v/>
      </c>
      <c r="M617" t="str">
        <f>IF(ISBLANK('Registrations List'!BL645),"",'Registrations List'!BL645)</f>
        <v/>
      </c>
      <c r="N617" t="str">
        <f>IF(ISBLANK('Registrations List'!BQ645),"",'Registrations List'!BQ645)</f>
        <v/>
      </c>
      <c r="O617" t="str">
        <f>IF(ISBLANK('Registrations List'!BR645),"",'Registrations List'!BR645)</f>
        <v/>
      </c>
      <c r="P617" t="str">
        <f>IF(ISBLANK('Registrations List'!BW645),"",'Registrations List'!BW645)</f>
        <v/>
      </c>
      <c r="Q617" t="str">
        <f>IF(ISBLANK('Registrations List'!BX645),"",'Registrations List'!BX645)</f>
        <v/>
      </c>
      <c r="R617" t="str">
        <f>IF(ISBLANK('Registrations List'!CC645),"",'Registrations List'!CC645)</f>
        <v/>
      </c>
      <c r="S617" t="str">
        <f>IF(ISBLANK('Registrations List'!CD645),"",'Registrations List'!CD645)</f>
        <v/>
      </c>
      <c r="T617" s="96" t="str">
        <f>IF(H617="","",Schedule!C620)</f>
        <v/>
      </c>
      <c r="U617" t="str">
        <f>IF('Request for Payment'!$G$29=0,"",'Request for Payment'!$G$29)</f>
        <v/>
      </c>
      <c r="V617" t="str">
        <f>IF(ISBLANK('Registrations List'!AH645),"",'Registrations List'!AH645)</f>
        <v/>
      </c>
      <c r="W617" t="str">
        <f>IF(ISBLANK('Registrations List'!AI645),"",'Registrations List'!AI645)</f>
        <v/>
      </c>
      <c r="X617" t="str">
        <f>IF(ISBLANK('Registrations List'!AJ645),"",'Registrations List'!AJ645)</f>
        <v/>
      </c>
      <c r="Y617" t="str">
        <f>IF(ISBLANK('Registrations List'!AK645),"",'Registrations List'!AK645)</f>
        <v/>
      </c>
      <c r="Z617" t="str">
        <f>IF(ISBLANK('Registrations List'!AL645),"",'Registrations List'!AL645)</f>
        <v/>
      </c>
      <c r="AA617" t="str">
        <f>IF(ISBLANK('Registrations List'!AM645),"",'Registrations List'!AM645)</f>
        <v/>
      </c>
      <c r="AB617" t="str">
        <f>IF(ISBLANK('Registrations List'!AN645),"",'Registrations List'!AN645)</f>
        <v/>
      </c>
      <c r="AC617" t="str">
        <f>IF(ISBLANK('Registrations List'!AO645),"",'Registrations List'!AO645)</f>
        <v/>
      </c>
      <c r="AD617" t="str">
        <f>IF(ISBLANK('Registrations List'!AP645),"",'Registrations List'!AP645)</f>
        <v/>
      </c>
      <c r="AE617" t="str">
        <f>IF(ISBLANK('Registrations List'!AR645),"",'Registrations List'!AR645)</f>
        <v/>
      </c>
    </row>
    <row r="618" spans="1:31">
      <c r="A618" t="str">
        <f>IF(ISBLANK('Registrations List'!G646),"",'Registrations List'!G646)</f>
        <v/>
      </c>
      <c r="B618" t="str">
        <f>IF(ISBLANK('Registrations List'!H646),"",'Registrations List'!H646)</f>
        <v/>
      </c>
      <c r="C618" t="str">
        <f>IF(ISBLANK('Registrations List'!L646),"",'Registrations List'!L646)</f>
        <v/>
      </c>
      <c r="D618" t="str">
        <f>IF(ISBLANK('Registrations List'!M646),"",'Registrations List'!M646)</f>
        <v/>
      </c>
      <c r="E618" t="str">
        <f>IF(ISBLANK('Registrations List'!N646),"",'Registrations List'!N646)</f>
        <v/>
      </c>
      <c r="F618" t="str">
        <f>IF(ISBLANK('Registrations List'!O646),"",'Registrations List'!O646)</f>
        <v/>
      </c>
      <c r="G618" t="str">
        <f>IF(ISBLANK('Registrations List'!P646),"",'Registrations List'!P646)</f>
        <v/>
      </c>
      <c r="H618" t="str">
        <f>IF(ISBLANK('Registrations List'!AY646),"",'Registrations List'!AY646)</f>
        <v/>
      </c>
      <c r="I618" t="str">
        <f>IF(ISBLANK('Registrations List'!AZ646),"",'Registrations List'!AZ646)</f>
        <v/>
      </c>
      <c r="J618" t="str">
        <f>IF(ISBLANK('Registrations List'!BE646),"",'Registrations List'!BE646)</f>
        <v/>
      </c>
      <c r="K618" t="str">
        <f>IF(ISBLANK('Registrations List'!BF646),"",'Registrations List'!BF646)</f>
        <v/>
      </c>
      <c r="L618" t="str">
        <f>IF(ISBLANK('Registrations List'!BK646),"",'Registrations List'!BK646)</f>
        <v/>
      </c>
      <c r="M618" t="str">
        <f>IF(ISBLANK('Registrations List'!BL646),"",'Registrations List'!BL646)</f>
        <v/>
      </c>
      <c r="N618" t="str">
        <f>IF(ISBLANK('Registrations List'!BQ646),"",'Registrations List'!BQ646)</f>
        <v/>
      </c>
      <c r="O618" t="str">
        <f>IF(ISBLANK('Registrations List'!BR646),"",'Registrations List'!BR646)</f>
        <v/>
      </c>
      <c r="P618" t="str">
        <f>IF(ISBLANK('Registrations List'!BW646),"",'Registrations List'!BW646)</f>
        <v/>
      </c>
      <c r="Q618" t="str">
        <f>IF(ISBLANK('Registrations List'!BX646),"",'Registrations List'!BX646)</f>
        <v/>
      </c>
      <c r="R618" t="str">
        <f>IF(ISBLANK('Registrations List'!CC646),"",'Registrations List'!CC646)</f>
        <v/>
      </c>
      <c r="S618" t="str">
        <f>IF(ISBLANK('Registrations List'!CD646),"",'Registrations List'!CD646)</f>
        <v/>
      </c>
      <c r="T618" s="96" t="str">
        <f>IF(H618="","",Schedule!C621)</f>
        <v/>
      </c>
      <c r="U618" t="str">
        <f>IF('Request for Payment'!$G$29=0,"",'Request for Payment'!$G$29)</f>
        <v/>
      </c>
      <c r="V618" t="str">
        <f>IF(ISBLANK('Registrations List'!AH646),"",'Registrations List'!AH646)</f>
        <v/>
      </c>
      <c r="W618" t="str">
        <f>IF(ISBLANK('Registrations List'!AI646),"",'Registrations List'!AI646)</f>
        <v/>
      </c>
      <c r="X618" t="str">
        <f>IF(ISBLANK('Registrations List'!AJ646),"",'Registrations List'!AJ646)</f>
        <v/>
      </c>
      <c r="Y618" t="str">
        <f>IF(ISBLANK('Registrations List'!AK646),"",'Registrations List'!AK646)</f>
        <v/>
      </c>
      <c r="Z618" t="str">
        <f>IF(ISBLANK('Registrations List'!AL646),"",'Registrations List'!AL646)</f>
        <v/>
      </c>
      <c r="AA618" t="str">
        <f>IF(ISBLANK('Registrations List'!AM646),"",'Registrations List'!AM646)</f>
        <v/>
      </c>
      <c r="AB618" t="str">
        <f>IF(ISBLANK('Registrations List'!AN646),"",'Registrations List'!AN646)</f>
        <v/>
      </c>
      <c r="AC618" t="str">
        <f>IF(ISBLANK('Registrations List'!AO646),"",'Registrations List'!AO646)</f>
        <v/>
      </c>
      <c r="AD618" t="str">
        <f>IF(ISBLANK('Registrations List'!AP646),"",'Registrations List'!AP646)</f>
        <v/>
      </c>
      <c r="AE618" t="str">
        <f>IF(ISBLANK('Registrations List'!AR646),"",'Registrations List'!AR646)</f>
        <v/>
      </c>
    </row>
    <row r="619" spans="1:31">
      <c r="A619" t="str">
        <f>IF(ISBLANK('Registrations List'!G647),"",'Registrations List'!G647)</f>
        <v/>
      </c>
      <c r="B619" t="str">
        <f>IF(ISBLANK('Registrations List'!H647),"",'Registrations List'!H647)</f>
        <v/>
      </c>
      <c r="C619" t="str">
        <f>IF(ISBLANK('Registrations List'!L647),"",'Registrations List'!L647)</f>
        <v/>
      </c>
      <c r="D619" t="str">
        <f>IF(ISBLANK('Registrations List'!M647),"",'Registrations List'!M647)</f>
        <v/>
      </c>
      <c r="E619" t="str">
        <f>IF(ISBLANK('Registrations List'!N647),"",'Registrations List'!N647)</f>
        <v/>
      </c>
      <c r="F619" t="str">
        <f>IF(ISBLANK('Registrations List'!O647),"",'Registrations List'!O647)</f>
        <v/>
      </c>
      <c r="G619" t="str">
        <f>IF(ISBLANK('Registrations List'!P647),"",'Registrations List'!P647)</f>
        <v/>
      </c>
      <c r="H619" t="str">
        <f>IF(ISBLANK('Registrations List'!AY647),"",'Registrations List'!AY647)</f>
        <v/>
      </c>
      <c r="I619" t="str">
        <f>IF(ISBLANK('Registrations List'!AZ647),"",'Registrations List'!AZ647)</f>
        <v/>
      </c>
      <c r="J619" t="str">
        <f>IF(ISBLANK('Registrations List'!BE647),"",'Registrations List'!BE647)</f>
        <v/>
      </c>
      <c r="K619" t="str">
        <f>IF(ISBLANK('Registrations List'!BF647),"",'Registrations List'!BF647)</f>
        <v/>
      </c>
      <c r="L619" t="str">
        <f>IF(ISBLANK('Registrations List'!BK647),"",'Registrations List'!BK647)</f>
        <v/>
      </c>
      <c r="M619" t="str">
        <f>IF(ISBLANK('Registrations List'!BL647),"",'Registrations List'!BL647)</f>
        <v/>
      </c>
      <c r="N619" t="str">
        <f>IF(ISBLANK('Registrations List'!BQ647),"",'Registrations List'!BQ647)</f>
        <v/>
      </c>
      <c r="O619" t="str">
        <f>IF(ISBLANK('Registrations List'!BR647),"",'Registrations List'!BR647)</f>
        <v/>
      </c>
      <c r="P619" t="str">
        <f>IF(ISBLANK('Registrations List'!BW647),"",'Registrations List'!BW647)</f>
        <v/>
      </c>
      <c r="Q619" t="str">
        <f>IF(ISBLANK('Registrations List'!BX647),"",'Registrations List'!BX647)</f>
        <v/>
      </c>
      <c r="R619" t="str">
        <f>IF(ISBLANK('Registrations List'!CC647),"",'Registrations List'!CC647)</f>
        <v/>
      </c>
      <c r="S619" t="str">
        <f>IF(ISBLANK('Registrations List'!CD647),"",'Registrations List'!CD647)</f>
        <v/>
      </c>
      <c r="T619" s="96" t="str">
        <f>IF(H619="","",Schedule!C622)</f>
        <v/>
      </c>
      <c r="U619" t="str">
        <f>IF('Request for Payment'!$G$29=0,"",'Request for Payment'!$G$29)</f>
        <v/>
      </c>
      <c r="V619" t="str">
        <f>IF(ISBLANK('Registrations List'!AH647),"",'Registrations List'!AH647)</f>
        <v/>
      </c>
      <c r="W619" t="str">
        <f>IF(ISBLANK('Registrations List'!AI647),"",'Registrations List'!AI647)</f>
        <v/>
      </c>
      <c r="X619" t="str">
        <f>IF(ISBLANK('Registrations List'!AJ647),"",'Registrations List'!AJ647)</f>
        <v/>
      </c>
      <c r="Y619" t="str">
        <f>IF(ISBLANK('Registrations List'!AK647),"",'Registrations List'!AK647)</f>
        <v/>
      </c>
      <c r="Z619" t="str">
        <f>IF(ISBLANK('Registrations List'!AL647),"",'Registrations List'!AL647)</f>
        <v/>
      </c>
      <c r="AA619" t="str">
        <f>IF(ISBLANK('Registrations List'!AM647),"",'Registrations List'!AM647)</f>
        <v/>
      </c>
      <c r="AB619" t="str">
        <f>IF(ISBLANK('Registrations List'!AN647),"",'Registrations List'!AN647)</f>
        <v/>
      </c>
      <c r="AC619" t="str">
        <f>IF(ISBLANK('Registrations List'!AO647),"",'Registrations List'!AO647)</f>
        <v/>
      </c>
      <c r="AD619" t="str">
        <f>IF(ISBLANK('Registrations List'!AP647),"",'Registrations List'!AP647)</f>
        <v/>
      </c>
      <c r="AE619" t="str">
        <f>IF(ISBLANK('Registrations List'!AR647),"",'Registrations List'!AR647)</f>
        <v/>
      </c>
    </row>
    <row r="620" spans="1:31">
      <c r="A620" t="str">
        <f>IF(ISBLANK('Registrations List'!G648),"",'Registrations List'!G648)</f>
        <v/>
      </c>
      <c r="B620" t="str">
        <f>IF(ISBLANK('Registrations List'!H648),"",'Registrations List'!H648)</f>
        <v/>
      </c>
      <c r="C620" t="str">
        <f>IF(ISBLANK('Registrations List'!L648),"",'Registrations List'!L648)</f>
        <v/>
      </c>
      <c r="D620" t="str">
        <f>IF(ISBLANK('Registrations List'!M648),"",'Registrations List'!M648)</f>
        <v/>
      </c>
      <c r="E620" t="str">
        <f>IF(ISBLANK('Registrations List'!N648),"",'Registrations List'!N648)</f>
        <v/>
      </c>
      <c r="F620" t="str">
        <f>IF(ISBLANK('Registrations List'!O648),"",'Registrations List'!O648)</f>
        <v/>
      </c>
      <c r="G620" t="str">
        <f>IF(ISBLANK('Registrations List'!P648),"",'Registrations List'!P648)</f>
        <v/>
      </c>
      <c r="H620" t="str">
        <f>IF(ISBLANK('Registrations List'!AY648),"",'Registrations List'!AY648)</f>
        <v/>
      </c>
      <c r="I620" t="str">
        <f>IF(ISBLANK('Registrations List'!AZ648),"",'Registrations List'!AZ648)</f>
        <v/>
      </c>
      <c r="J620" t="str">
        <f>IF(ISBLANK('Registrations List'!BE648),"",'Registrations List'!BE648)</f>
        <v/>
      </c>
      <c r="K620" t="str">
        <f>IF(ISBLANK('Registrations List'!BF648),"",'Registrations List'!BF648)</f>
        <v/>
      </c>
      <c r="L620" t="str">
        <f>IF(ISBLANK('Registrations List'!BK648),"",'Registrations List'!BK648)</f>
        <v/>
      </c>
      <c r="M620" t="str">
        <f>IF(ISBLANK('Registrations List'!BL648),"",'Registrations List'!BL648)</f>
        <v/>
      </c>
      <c r="N620" t="str">
        <f>IF(ISBLANK('Registrations List'!BQ648),"",'Registrations List'!BQ648)</f>
        <v/>
      </c>
      <c r="O620" t="str">
        <f>IF(ISBLANK('Registrations List'!BR648),"",'Registrations List'!BR648)</f>
        <v/>
      </c>
      <c r="P620" t="str">
        <f>IF(ISBLANK('Registrations List'!BW648),"",'Registrations List'!BW648)</f>
        <v/>
      </c>
      <c r="Q620" t="str">
        <f>IF(ISBLANK('Registrations List'!BX648),"",'Registrations List'!BX648)</f>
        <v/>
      </c>
      <c r="R620" t="str">
        <f>IF(ISBLANK('Registrations List'!CC648),"",'Registrations List'!CC648)</f>
        <v/>
      </c>
      <c r="S620" t="str">
        <f>IF(ISBLANK('Registrations List'!CD648),"",'Registrations List'!CD648)</f>
        <v/>
      </c>
      <c r="T620" s="96" t="str">
        <f>IF(H620="","",Schedule!C623)</f>
        <v/>
      </c>
      <c r="U620" t="str">
        <f>IF('Request for Payment'!$G$29=0,"",'Request for Payment'!$G$29)</f>
        <v/>
      </c>
      <c r="V620" t="str">
        <f>IF(ISBLANK('Registrations List'!AH648),"",'Registrations List'!AH648)</f>
        <v/>
      </c>
      <c r="W620" t="str">
        <f>IF(ISBLANK('Registrations List'!AI648),"",'Registrations List'!AI648)</f>
        <v/>
      </c>
      <c r="X620" t="str">
        <f>IF(ISBLANK('Registrations List'!AJ648),"",'Registrations List'!AJ648)</f>
        <v/>
      </c>
      <c r="Y620" t="str">
        <f>IF(ISBLANK('Registrations List'!AK648),"",'Registrations List'!AK648)</f>
        <v/>
      </c>
      <c r="Z620" t="str">
        <f>IF(ISBLANK('Registrations List'!AL648),"",'Registrations List'!AL648)</f>
        <v/>
      </c>
      <c r="AA620" t="str">
        <f>IF(ISBLANK('Registrations List'!AM648),"",'Registrations List'!AM648)</f>
        <v/>
      </c>
      <c r="AB620" t="str">
        <f>IF(ISBLANK('Registrations List'!AN648),"",'Registrations List'!AN648)</f>
        <v/>
      </c>
      <c r="AC620" t="str">
        <f>IF(ISBLANK('Registrations List'!AO648),"",'Registrations List'!AO648)</f>
        <v/>
      </c>
      <c r="AD620" t="str">
        <f>IF(ISBLANK('Registrations List'!AP648),"",'Registrations List'!AP648)</f>
        <v/>
      </c>
      <c r="AE620" t="str">
        <f>IF(ISBLANK('Registrations List'!AR648),"",'Registrations List'!AR648)</f>
        <v/>
      </c>
    </row>
    <row r="621" spans="1:31">
      <c r="A621" t="str">
        <f>IF(ISBLANK('Registrations List'!G649),"",'Registrations List'!G649)</f>
        <v/>
      </c>
      <c r="B621" t="str">
        <f>IF(ISBLANK('Registrations List'!H649),"",'Registrations List'!H649)</f>
        <v/>
      </c>
      <c r="C621" t="str">
        <f>IF(ISBLANK('Registrations List'!L649),"",'Registrations List'!L649)</f>
        <v/>
      </c>
      <c r="D621" t="str">
        <f>IF(ISBLANK('Registrations List'!M649),"",'Registrations List'!M649)</f>
        <v/>
      </c>
      <c r="E621" t="str">
        <f>IF(ISBLANK('Registrations List'!N649),"",'Registrations List'!N649)</f>
        <v/>
      </c>
      <c r="F621" t="str">
        <f>IF(ISBLANK('Registrations List'!O649),"",'Registrations List'!O649)</f>
        <v/>
      </c>
      <c r="G621" t="str">
        <f>IF(ISBLANK('Registrations List'!P649),"",'Registrations List'!P649)</f>
        <v/>
      </c>
      <c r="H621" t="str">
        <f>IF(ISBLANK('Registrations List'!AY649),"",'Registrations List'!AY649)</f>
        <v/>
      </c>
      <c r="I621" t="str">
        <f>IF(ISBLANK('Registrations List'!AZ649),"",'Registrations List'!AZ649)</f>
        <v/>
      </c>
      <c r="J621" t="str">
        <f>IF(ISBLANK('Registrations List'!BE649),"",'Registrations List'!BE649)</f>
        <v/>
      </c>
      <c r="K621" t="str">
        <f>IF(ISBLANK('Registrations List'!BF649),"",'Registrations List'!BF649)</f>
        <v/>
      </c>
      <c r="L621" t="str">
        <f>IF(ISBLANK('Registrations List'!BK649),"",'Registrations List'!BK649)</f>
        <v/>
      </c>
      <c r="M621" t="str">
        <f>IF(ISBLANK('Registrations List'!BL649),"",'Registrations List'!BL649)</f>
        <v/>
      </c>
      <c r="N621" t="str">
        <f>IF(ISBLANK('Registrations List'!BQ649),"",'Registrations List'!BQ649)</f>
        <v/>
      </c>
      <c r="O621" t="str">
        <f>IF(ISBLANK('Registrations List'!BR649),"",'Registrations List'!BR649)</f>
        <v/>
      </c>
      <c r="P621" t="str">
        <f>IF(ISBLANK('Registrations List'!BW649),"",'Registrations List'!BW649)</f>
        <v/>
      </c>
      <c r="Q621" t="str">
        <f>IF(ISBLANK('Registrations List'!BX649),"",'Registrations List'!BX649)</f>
        <v/>
      </c>
      <c r="R621" t="str">
        <f>IF(ISBLANK('Registrations List'!CC649),"",'Registrations List'!CC649)</f>
        <v/>
      </c>
      <c r="S621" t="str">
        <f>IF(ISBLANK('Registrations List'!CD649),"",'Registrations List'!CD649)</f>
        <v/>
      </c>
      <c r="T621" s="96" t="str">
        <f>IF(H621="","",Schedule!C624)</f>
        <v/>
      </c>
      <c r="U621" t="str">
        <f>IF('Request for Payment'!$G$29=0,"",'Request for Payment'!$G$29)</f>
        <v/>
      </c>
      <c r="V621" t="str">
        <f>IF(ISBLANK('Registrations List'!AH649),"",'Registrations List'!AH649)</f>
        <v/>
      </c>
      <c r="W621" t="str">
        <f>IF(ISBLANK('Registrations List'!AI649),"",'Registrations List'!AI649)</f>
        <v/>
      </c>
      <c r="X621" t="str">
        <f>IF(ISBLANK('Registrations List'!AJ649),"",'Registrations List'!AJ649)</f>
        <v/>
      </c>
      <c r="Y621" t="str">
        <f>IF(ISBLANK('Registrations List'!AK649),"",'Registrations List'!AK649)</f>
        <v/>
      </c>
      <c r="Z621" t="str">
        <f>IF(ISBLANK('Registrations List'!AL649),"",'Registrations List'!AL649)</f>
        <v/>
      </c>
      <c r="AA621" t="str">
        <f>IF(ISBLANK('Registrations List'!AM649),"",'Registrations List'!AM649)</f>
        <v/>
      </c>
      <c r="AB621" t="str">
        <f>IF(ISBLANK('Registrations List'!AN649),"",'Registrations List'!AN649)</f>
        <v/>
      </c>
      <c r="AC621" t="str">
        <f>IF(ISBLANK('Registrations List'!AO649),"",'Registrations List'!AO649)</f>
        <v/>
      </c>
      <c r="AD621" t="str">
        <f>IF(ISBLANK('Registrations List'!AP649),"",'Registrations List'!AP649)</f>
        <v/>
      </c>
      <c r="AE621" t="str">
        <f>IF(ISBLANK('Registrations List'!AR649),"",'Registrations List'!AR649)</f>
        <v/>
      </c>
    </row>
    <row r="622" spans="1:31">
      <c r="A622" t="str">
        <f>IF(ISBLANK('Registrations List'!G650),"",'Registrations List'!G650)</f>
        <v/>
      </c>
      <c r="B622" t="str">
        <f>IF(ISBLANK('Registrations List'!H650),"",'Registrations List'!H650)</f>
        <v/>
      </c>
      <c r="C622" t="str">
        <f>IF(ISBLANK('Registrations List'!L650),"",'Registrations List'!L650)</f>
        <v/>
      </c>
      <c r="D622" t="str">
        <f>IF(ISBLANK('Registrations List'!M650),"",'Registrations List'!M650)</f>
        <v/>
      </c>
      <c r="E622" t="str">
        <f>IF(ISBLANK('Registrations List'!N650),"",'Registrations List'!N650)</f>
        <v/>
      </c>
      <c r="F622" t="str">
        <f>IF(ISBLANK('Registrations List'!O650),"",'Registrations List'!O650)</f>
        <v/>
      </c>
      <c r="G622" t="str">
        <f>IF(ISBLANK('Registrations List'!P650),"",'Registrations List'!P650)</f>
        <v/>
      </c>
      <c r="H622" t="str">
        <f>IF(ISBLANK('Registrations List'!AY650),"",'Registrations List'!AY650)</f>
        <v/>
      </c>
      <c r="I622" t="str">
        <f>IF(ISBLANK('Registrations List'!AZ650),"",'Registrations List'!AZ650)</f>
        <v/>
      </c>
      <c r="J622" t="str">
        <f>IF(ISBLANK('Registrations List'!BE650),"",'Registrations List'!BE650)</f>
        <v/>
      </c>
      <c r="K622" t="str">
        <f>IF(ISBLANK('Registrations List'!BF650),"",'Registrations List'!BF650)</f>
        <v/>
      </c>
      <c r="L622" t="str">
        <f>IF(ISBLANK('Registrations List'!BK650),"",'Registrations List'!BK650)</f>
        <v/>
      </c>
      <c r="M622" t="str">
        <f>IF(ISBLANK('Registrations List'!BL650),"",'Registrations List'!BL650)</f>
        <v/>
      </c>
      <c r="N622" t="str">
        <f>IF(ISBLANK('Registrations List'!BQ650),"",'Registrations List'!BQ650)</f>
        <v/>
      </c>
      <c r="O622" t="str">
        <f>IF(ISBLANK('Registrations List'!BR650),"",'Registrations List'!BR650)</f>
        <v/>
      </c>
      <c r="P622" t="str">
        <f>IF(ISBLANK('Registrations List'!BW650),"",'Registrations List'!BW650)</f>
        <v/>
      </c>
      <c r="Q622" t="str">
        <f>IF(ISBLANK('Registrations List'!BX650),"",'Registrations List'!BX650)</f>
        <v/>
      </c>
      <c r="R622" t="str">
        <f>IF(ISBLANK('Registrations List'!CC650),"",'Registrations List'!CC650)</f>
        <v/>
      </c>
      <c r="S622" t="str">
        <f>IF(ISBLANK('Registrations List'!CD650),"",'Registrations List'!CD650)</f>
        <v/>
      </c>
      <c r="T622" s="96" t="str">
        <f>IF(H622="","",Schedule!C625)</f>
        <v/>
      </c>
      <c r="U622" t="str">
        <f>IF('Request for Payment'!$G$29=0,"",'Request for Payment'!$G$29)</f>
        <v/>
      </c>
      <c r="V622" t="str">
        <f>IF(ISBLANK('Registrations List'!AH650),"",'Registrations List'!AH650)</f>
        <v/>
      </c>
      <c r="W622" t="str">
        <f>IF(ISBLANK('Registrations List'!AI650),"",'Registrations List'!AI650)</f>
        <v/>
      </c>
      <c r="X622" t="str">
        <f>IF(ISBLANK('Registrations List'!AJ650),"",'Registrations List'!AJ650)</f>
        <v/>
      </c>
      <c r="Y622" t="str">
        <f>IF(ISBLANK('Registrations List'!AK650),"",'Registrations List'!AK650)</f>
        <v/>
      </c>
      <c r="Z622" t="str">
        <f>IF(ISBLANK('Registrations List'!AL650),"",'Registrations List'!AL650)</f>
        <v/>
      </c>
      <c r="AA622" t="str">
        <f>IF(ISBLANK('Registrations List'!AM650),"",'Registrations List'!AM650)</f>
        <v/>
      </c>
      <c r="AB622" t="str">
        <f>IF(ISBLANK('Registrations List'!AN650),"",'Registrations List'!AN650)</f>
        <v/>
      </c>
      <c r="AC622" t="str">
        <f>IF(ISBLANK('Registrations List'!AO650),"",'Registrations List'!AO650)</f>
        <v/>
      </c>
      <c r="AD622" t="str">
        <f>IF(ISBLANK('Registrations List'!AP650),"",'Registrations List'!AP650)</f>
        <v/>
      </c>
      <c r="AE622" t="str">
        <f>IF(ISBLANK('Registrations List'!AR650),"",'Registrations List'!AR650)</f>
        <v/>
      </c>
    </row>
    <row r="623" spans="1:31">
      <c r="A623" t="str">
        <f>IF(ISBLANK('Registrations List'!G651),"",'Registrations List'!G651)</f>
        <v/>
      </c>
      <c r="B623" t="str">
        <f>IF(ISBLANK('Registrations List'!H651),"",'Registrations List'!H651)</f>
        <v/>
      </c>
      <c r="C623" t="str">
        <f>IF(ISBLANK('Registrations List'!L651),"",'Registrations List'!L651)</f>
        <v/>
      </c>
      <c r="D623" t="str">
        <f>IF(ISBLANK('Registrations List'!M651),"",'Registrations List'!M651)</f>
        <v/>
      </c>
      <c r="E623" t="str">
        <f>IF(ISBLANK('Registrations List'!N651),"",'Registrations List'!N651)</f>
        <v/>
      </c>
      <c r="F623" t="str">
        <f>IF(ISBLANK('Registrations List'!O651),"",'Registrations List'!O651)</f>
        <v/>
      </c>
      <c r="G623" t="str">
        <f>IF(ISBLANK('Registrations List'!P651),"",'Registrations List'!P651)</f>
        <v/>
      </c>
      <c r="H623" t="str">
        <f>IF(ISBLANK('Registrations List'!AY651),"",'Registrations List'!AY651)</f>
        <v/>
      </c>
      <c r="I623" t="str">
        <f>IF(ISBLANK('Registrations List'!AZ651),"",'Registrations List'!AZ651)</f>
        <v/>
      </c>
      <c r="J623" t="str">
        <f>IF(ISBLANK('Registrations List'!BE651),"",'Registrations List'!BE651)</f>
        <v/>
      </c>
      <c r="K623" t="str">
        <f>IF(ISBLANK('Registrations List'!BF651),"",'Registrations List'!BF651)</f>
        <v/>
      </c>
      <c r="L623" t="str">
        <f>IF(ISBLANK('Registrations List'!BK651),"",'Registrations List'!BK651)</f>
        <v/>
      </c>
      <c r="M623" t="str">
        <f>IF(ISBLANK('Registrations List'!BL651),"",'Registrations List'!BL651)</f>
        <v/>
      </c>
      <c r="N623" t="str">
        <f>IF(ISBLANK('Registrations List'!BQ651),"",'Registrations List'!BQ651)</f>
        <v/>
      </c>
      <c r="O623" t="str">
        <f>IF(ISBLANK('Registrations List'!BR651),"",'Registrations List'!BR651)</f>
        <v/>
      </c>
      <c r="P623" t="str">
        <f>IF(ISBLANK('Registrations List'!BW651),"",'Registrations List'!BW651)</f>
        <v/>
      </c>
      <c r="Q623" t="str">
        <f>IF(ISBLANK('Registrations List'!BX651),"",'Registrations List'!BX651)</f>
        <v/>
      </c>
      <c r="R623" t="str">
        <f>IF(ISBLANK('Registrations List'!CC651),"",'Registrations List'!CC651)</f>
        <v/>
      </c>
      <c r="S623" t="str">
        <f>IF(ISBLANK('Registrations List'!CD651),"",'Registrations List'!CD651)</f>
        <v/>
      </c>
      <c r="T623" s="96" t="str">
        <f>IF(H623="","",Schedule!C626)</f>
        <v/>
      </c>
      <c r="U623" t="str">
        <f>IF('Request for Payment'!$G$29=0,"",'Request for Payment'!$G$29)</f>
        <v/>
      </c>
      <c r="V623" t="str">
        <f>IF(ISBLANK('Registrations List'!AH651),"",'Registrations List'!AH651)</f>
        <v/>
      </c>
      <c r="W623" t="str">
        <f>IF(ISBLANK('Registrations List'!AI651),"",'Registrations List'!AI651)</f>
        <v/>
      </c>
      <c r="X623" t="str">
        <f>IF(ISBLANK('Registrations List'!AJ651),"",'Registrations List'!AJ651)</f>
        <v/>
      </c>
      <c r="Y623" t="str">
        <f>IF(ISBLANK('Registrations List'!AK651),"",'Registrations List'!AK651)</f>
        <v/>
      </c>
      <c r="Z623" t="str">
        <f>IF(ISBLANK('Registrations List'!AL651),"",'Registrations List'!AL651)</f>
        <v/>
      </c>
      <c r="AA623" t="str">
        <f>IF(ISBLANK('Registrations List'!AM651),"",'Registrations List'!AM651)</f>
        <v/>
      </c>
      <c r="AB623" t="str">
        <f>IF(ISBLANK('Registrations List'!AN651),"",'Registrations List'!AN651)</f>
        <v/>
      </c>
      <c r="AC623" t="str">
        <f>IF(ISBLANK('Registrations List'!AO651),"",'Registrations List'!AO651)</f>
        <v/>
      </c>
      <c r="AD623" t="str">
        <f>IF(ISBLANK('Registrations List'!AP651),"",'Registrations List'!AP651)</f>
        <v/>
      </c>
      <c r="AE623" t="str">
        <f>IF(ISBLANK('Registrations List'!AR651),"",'Registrations List'!AR651)</f>
        <v/>
      </c>
    </row>
    <row r="624" spans="1:31">
      <c r="A624" t="str">
        <f>IF(ISBLANK('Registrations List'!G652),"",'Registrations List'!G652)</f>
        <v/>
      </c>
      <c r="B624" t="str">
        <f>IF(ISBLANK('Registrations List'!H652),"",'Registrations List'!H652)</f>
        <v/>
      </c>
      <c r="C624" t="str">
        <f>IF(ISBLANK('Registrations List'!L652),"",'Registrations List'!L652)</f>
        <v/>
      </c>
      <c r="D624" t="str">
        <f>IF(ISBLANK('Registrations List'!M652),"",'Registrations List'!M652)</f>
        <v/>
      </c>
      <c r="E624" t="str">
        <f>IF(ISBLANK('Registrations List'!N652),"",'Registrations List'!N652)</f>
        <v/>
      </c>
      <c r="F624" t="str">
        <f>IF(ISBLANK('Registrations List'!O652),"",'Registrations List'!O652)</f>
        <v/>
      </c>
      <c r="G624" t="str">
        <f>IF(ISBLANK('Registrations List'!P652),"",'Registrations List'!P652)</f>
        <v/>
      </c>
      <c r="H624" t="str">
        <f>IF(ISBLANK('Registrations List'!AY652),"",'Registrations List'!AY652)</f>
        <v/>
      </c>
      <c r="I624" t="str">
        <f>IF(ISBLANK('Registrations List'!AZ652),"",'Registrations List'!AZ652)</f>
        <v/>
      </c>
      <c r="J624" t="str">
        <f>IF(ISBLANK('Registrations List'!BE652),"",'Registrations List'!BE652)</f>
        <v/>
      </c>
      <c r="K624" t="str">
        <f>IF(ISBLANK('Registrations List'!BF652),"",'Registrations List'!BF652)</f>
        <v/>
      </c>
      <c r="L624" t="str">
        <f>IF(ISBLANK('Registrations List'!BK652),"",'Registrations List'!BK652)</f>
        <v/>
      </c>
      <c r="M624" t="str">
        <f>IF(ISBLANK('Registrations List'!BL652),"",'Registrations List'!BL652)</f>
        <v/>
      </c>
      <c r="N624" t="str">
        <f>IF(ISBLANK('Registrations List'!BQ652),"",'Registrations List'!BQ652)</f>
        <v/>
      </c>
      <c r="O624" t="str">
        <f>IF(ISBLANK('Registrations List'!BR652),"",'Registrations List'!BR652)</f>
        <v/>
      </c>
      <c r="P624" t="str">
        <f>IF(ISBLANK('Registrations List'!BW652),"",'Registrations List'!BW652)</f>
        <v/>
      </c>
      <c r="Q624" t="str">
        <f>IF(ISBLANK('Registrations List'!BX652),"",'Registrations List'!BX652)</f>
        <v/>
      </c>
      <c r="R624" t="str">
        <f>IF(ISBLANK('Registrations List'!CC652),"",'Registrations List'!CC652)</f>
        <v/>
      </c>
      <c r="S624" t="str">
        <f>IF(ISBLANK('Registrations List'!CD652),"",'Registrations List'!CD652)</f>
        <v/>
      </c>
      <c r="T624" s="96" t="str">
        <f>IF(H624="","",Schedule!C627)</f>
        <v/>
      </c>
      <c r="U624" t="str">
        <f>IF('Request for Payment'!$G$29=0,"",'Request for Payment'!$G$29)</f>
        <v/>
      </c>
      <c r="V624" t="str">
        <f>IF(ISBLANK('Registrations List'!AH652),"",'Registrations List'!AH652)</f>
        <v/>
      </c>
      <c r="W624" t="str">
        <f>IF(ISBLANK('Registrations List'!AI652),"",'Registrations List'!AI652)</f>
        <v/>
      </c>
      <c r="X624" t="str">
        <f>IF(ISBLANK('Registrations List'!AJ652),"",'Registrations List'!AJ652)</f>
        <v/>
      </c>
      <c r="Y624" t="str">
        <f>IF(ISBLANK('Registrations List'!AK652),"",'Registrations List'!AK652)</f>
        <v/>
      </c>
      <c r="Z624" t="str">
        <f>IF(ISBLANK('Registrations List'!AL652),"",'Registrations List'!AL652)</f>
        <v/>
      </c>
      <c r="AA624" t="str">
        <f>IF(ISBLANK('Registrations List'!AM652),"",'Registrations List'!AM652)</f>
        <v/>
      </c>
      <c r="AB624" t="str">
        <f>IF(ISBLANK('Registrations List'!AN652),"",'Registrations List'!AN652)</f>
        <v/>
      </c>
      <c r="AC624" t="str">
        <f>IF(ISBLANK('Registrations List'!AO652),"",'Registrations List'!AO652)</f>
        <v/>
      </c>
      <c r="AD624" t="str">
        <f>IF(ISBLANK('Registrations List'!AP652),"",'Registrations List'!AP652)</f>
        <v/>
      </c>
      <c r="AE624" t="str">
        <f>IF(ISBLANK('Registrations List'!AR652),"",'Registrations List'!AR652)</f>
        <v/>
      </c>
    </row>
    <row r="625" spans="1:31">
      <c r="A625" t="str">
        <f>IF(ISBLANK('Registrations List'!G653),"",'Registrations List'!G653)</f>
        <v/>
      </c>
      <c r="B625" t="str">
        <f>IF(ISBLANK('Registrations List'!H653),"",'Registrations List'!H653)</f>
        <v/>
      </c>
      <c r="C625" t="str">
        <f>IF(ISBLANK('Registrations List'!L653),"",'Registrations List'!L653)</f>
        <v/>
      </c>
      <c r="D625" t="str">
        <f>IF(ISBLANK('Registrations List'!M653),"",'Registrations List'!M653)</f>
        <v/>
      </c>
      <c r="E625" t="str">
        <f>IF(ISBLANK('Registrations List'!N653),"",'Registrations List'!N653)</f>
        <v/>
      </c>
      <c r="F625" t="str">
        <f>IF(ISBLANK('Registrations List'!O653),"",'Registrations List'!O653)</f>
        <v/>
      </c>
      <c r="G625" t="str">
        <f>IF(ISBLANK('Registrations List'!P653),"",'Registrations List'!P653)</f>
        <v/>
      </c>
      <c r="H625" t="str">
        <f>IF(ISBLANK('Registrations List'!AY653),"",'Registrations List'!AY653)</f>
        <v/>
      </c>
      <c r="I625" t="str">
        <f>IF(ISBLANK('Registrations List'!AZ653),"",'Registrations List'!AZ653)</f>
        <v/>
      </c>
      <c r="J625" t="str">
        <f>IF(ISBLANK('Registrations List'!BE653),"",'Registrations List'!BE653)</f>
        <v/>
      </c>
      <c r="K625" t="str">
        <f>IF(ISBLANK('Registrations List'!BF653),"",'Registrations List'!BF653)</f>
        <v/>
      </c>
      <c r="L625" t="str">
        <f>IF(ISBLANK('Registrations List'!BK653),"",'Registrations List'!BK653)</f>
        <v/>
      </c>
      <c r="M625" t="str">
        <f>IF(ISBLANK('Registrations List'!BL653),"",'Registrations List'!BL653)</f>
        <v/>
      </c>
      <c r="N625" t="str">
        <f>IF(ISBLANK('Registrations List'!BQ653),"",'Registrations List'!BQ653)</f>
        <v/>
      </c>
      <c r="O625" t="str">
        <f>IF(ISBLANK('Registrations List'!BR653),"",'Registrations List'!BR653)</f>
        <v/>
      </c>
      <c r="P625" t="str">
        <f>IF(ISBLANK('Registrations List'!BW653),"",'Registrations List'!BW653)</f>
        <v/>
      </c>
      <c r="Q625" t="str">
        <f>IF(ISBLANK('Registrations List'!BX653),"",'Registrations List'!BX653)</f>
        <v/>
      </c>
      <c r="R625" t="str">
        <f>IF(ISBLANK('Registrations List'!CC653),"",'Registrations List'!CC653)</f>
        <v/>
      </c>
      <c r="S625" t="str">
        <f>IF(ISBLANK('Registrations List'!CD653),"",'Registrations List'!CD653)</f>
        <v/>
      </c>
      <c r="T625" s="96" t="str">
        <f>IF(H625="","",Schedule!C628)</f>
        <v/>
      </c>
      <c r="U625" t="str">
        <f>IF('Request for Payment'!$G$29=0,"",'Request for Payment'!$G$29)</f>
        <v/>
      </c>
      <c r="V625" t="str">
        <f>IF(ISBLANK('Registrations List'!AH653),"",'Registrations List'!AH653)</f>
        <v/>
      </c>
      <c r="W625" t="str">
        <f>IF(ISBLANK('Registrations List'!AI653),"",'Registrations List'!AI653)</f>
        <v/>
      </c>
      <c r="X625" t="str">
        <f>IF(ISBLANK('Registrations List'!AJ653),"",'Registrations List'!AJ653)</f>
        <v/>
      </c>
      <c r="Y625" t="str">
        <f>IF(ISBLANK('Registrations List'!AK653),"",'Registrations List'!AK653)</f>
        <v/>
      </c>
      <c r="Z625" t="str">
        <f>IF(ISBLANK('Registrations List'!AL653),"",'Registrations List'!AL653)</f>
        <v/>
      </c>
      <c r="AA625" t="str">
        <f>IF(ISBLANK('Registrations List'!AM653),"",'Registrations List'!AM653)</f>
        <v/>
      </c>
      <c r="AB625" t="str">
        <f>IF(ISBLANK('Registrations List'!AN653),"",'Registrations List'!AN653)</f>
        <v/>
      </c>
      <c r="AC625" t="str">
        <f>IF(ISBLANK('Registrations List'!AO653),"",'Registrations List'!AO653)</f>
        <v/>
      </c>
      <c r="AD625" t="str">
        <f>IF(ISBLANK('Registrations List'!AP653),"",'Registrations List'!AP653)</f>
        <v/>
      </c>
      <c r="AE625" t="str">
        <f>IF(ISBLANK('Registrations List'!AR653),"",'Registrations List'!AR653)</f>
        <v/>
      </c>
    </row>
    <row r="626" spans="1:31">
      <c r="A626" t="str">
        <f>IF(ISBLANK('Registrations List'!G654),"",'Registrations List'!G654)</f>
        <v/>
      </c>
      <c r="B626" t="str">
        <f>IF(ISBLANK('Registrations List'!H654),"",'Registrations List'!H654)</f>
        <v/>
      </c>
      <c r="C626" t="str">
        <f>IF(ISBLANK('Registrations List'!L654),"",'Registrations List'!L654)</f>
        <v/>
      </c>
      <c r="D626" t="str">
        <f>IF(ISBLANK('Registrations List'!M654),"",'Registrations List'!M654)</f>
        <v/>
      </c>
      <c r="E626" t="str">
        <f>IF(ISBLANK('Registrations List'!N654),"",'Registrations List'!N654)</f>
        <v/>
      </c>
      <c r="F626" t="str">
        <f>IF(ISBLANK('Registrations List'!O654),"",'Registrations List'!O654)</f>
        <v/>
      </c>
      <c r="G626" t="str">
        <f>IF(ISBLANK('Registrations List'!P654),"",'Registrations List'!P654)</f>
        <v/>
      </c>
      <c r="H626" t="str">
        <f>IF(ISBLANK('Registrations List'!AY654),"",'Registrations List'!AY654)</f>
        <v/>
      </c>
      <c r="I626" t="str">
        <f>IF(ISBLANK('Registrations List'!AZ654),"",'Registrations List'!AZ654)</f>
        <v/>
      </c>
      <c r="J626" t="str">
        <f>IF(ISBLANK('Registrations List'!BE654),"",'Registrations List'!BE654)</f>
        <v/>
      </c>
      <c r="K626" t="str">
        <f>IF(ISBLANK('Registrations List'!BF654),"",'Registrations List'!BF654)</f>
        <v/>
      </c>
      <c r="L626" t="str">
        <f>IF(ISBLANK('Registrations List'!BK654),"",'Registrations List'!BK654)</f>
        <v/>
      </c>
      <c r="M626" t="str">
        <f>IF(ISBLANK('Registrations List'!BL654),"",'Registrations List'!BL654)</f>
        <v/>
      </c>
      <c r="N626" t="str">
        <f>IF(ISBLANK('Registrations List'!BQ654),"",'Registrations List'!BQ654)</f>
        <v/>
      </c>
      <c r="O626" t="str">
        <f>IF(ISBLANK('Registrations List'!BR654),"",'Registrations List'!BR654)</f>
        <v/>
      </c>
      <c r="P626" t="str">
        <f>IF(ISBLANK('Registrations List'!BW654),"",'Registrations List'!BW654)</f>
        <v/>
      </c>
      <c r="Q626" t="str">
        <f>IF(ISBLANK('Registrations List'!BX654),"",'Registrations List'!BX654)</f>
        <v/>
      </c>
      <c r="R626" t="str">
        <f>IF(ISBLANK('Registrations List'!CC654),"",'Registrations List'!CC654)</f>
        <v/>
      </c>
      <c r="S626" t="str">
        <f>IF(ISBLANK('Registrations List'!CD654),"",'Registrations List'!CD654)</f>
        <v/>
      </c>
      <c r="T626" s="96" t="str">
        <f>IF(H626="","",Schedule!C629)</f>
        <v/>
      </c>
      <c r="U626" t="str">
        <f>IF('Request for Payment'!$G$29=0,"",'Request for Payment'!$G$29)</f>
        <v/>
      </c>
      <c r="V626" t="str">
        <f>IF(ISBLANK('Registrations List'!AH654),"",'Registrations List'!AH654)</f>
        <v/>
      </c>
      <c r="W626" t="str">
        <f>IF(ISBLANK('Registrations List'!AI654),"",'Registrations List'!AI654)</f>
        <v/>
      </c>
      <c r="X626" t="str">
        <f>IF(ISBLANK('Registrations List'!AJ654),"",'Registrations List'!AJ654)</f>
        <v/>
      </c>
      <c r="Y626" t="str">
        <f>IF(ISBLANK('Registrations List'!AK654),"",'Registrations List'!AK654)</f>
        <v/>
      </c>
      <c r="Z626" t="str">
        <f>IF(ISBLANK('Registrations List'!AL654),"",'Registrations List'!AL654)</f>
        <v/>
      </c>
      <c r="AA626" t="str">
        <f>IF(ISBLANK('Registrations List'!AM654),"",'Registrations List'!AM654)</f>
        <v/>
      </c>
      <c r="AB626" t="str">
        <f>IF(ISBLANK('Registrations List'!AN654),"",'Registrations List'!AN654)</f>
        <v/>
      </c>
      <c r="AC626" t="str">
        <f>IF(ISBLANK('Registrations List'!AO654),"",'Registrations List'!AO654)</f>
        <v/>
      </c>
      <c r="AD626" t="str">
        <f>IF(ISBLANK('Registrations List'!AP654),"",'Registrations List'!AP654)</f>
        <v/>
      </c>
      <c r="AE626" t="str">
        <f>IF(ISBLANK('Registrations List'!AR654),"",'Registrations List'!AR654)</f>
        <v/>
      </c>
    </row>
    <row r="627" spans="1:31">
      <c r="A627" t="str">
        <f>IF(ISBLANK('Registrations List'!G655),"",'Registrations List'!G655)</f>
        <v/>
      </c>
      <c r="B627" t="str">
        <f>IF(ISBLANK('Registrations List'!H655),"",'Registrations List'!H655)</f>
        <v/>
      </c>
      <c r="C627" t="str">
        <f>IF(ISBLANK('Registrations List'!L655),"",'Registrations List'!L655)</f>
        <v/>
      </c>
      <c r="D627" t="str">
        <f>IF(ISBLANK('Registrations List'!M655),"",'Registrations List'!M655)</f>
        <v/>
      </c>
      <c r="E627" t="str">
        <f>IF(ISBLANK('Registrations List'!N655),"",'Registrations List'!N655)</f>
        <v/>
      </c>
      <c r="F627" t="str">
        <f>IF(ISBLANK('Registrations List'!O655),"",'Registrations List'!O655)</f>
        <v/>
      </c>
      <c r="G627" t="str">
        <f>IF(ISBLANK('Registrations List'!P655),"",'Registrations List'!P655)</f>
        <v/>
      </c>
      <c r="H627" t="str">
        <f>IF(ISBLANK('Registrations List'!AY655),"",'Registrations List'!AY655)</f>
        <v/>
      </c>
      <c r="I627" t="str">
        <f>IF(ISBLANK('Registrations List'!AZ655),"",'Registrations List'!AZ655)</f>
        <v/>
      </c>
      <c r="J627" t="str">
        <f>IF(ISBLANK('Registrations List'!BE655),"",'Registrations List'!BE655)</f>
        <v/>
      </c>
      <c r="K627" t="str">
        <f>IF(ISBLANK('Registrations List'!BF655),"",'Registrations List'!BF655)</f>
        <v/>
      </c>
      <c r="L627" t="str">
        <f>IF(ISBLANK('Registrations List'!BK655),"",'Registrations List'!BK655)</f>
        <v/>
      </c>
      <c r="M627" t="str">
        <f>IF(ISBLANK('Registrations List'!BL655),"",'Registrations List'!BL655)</f>
        <v/>
      </c>
      <c r="N627" t="str">
        <f>IF(ISBLANK('Registrations List'!BQ655),"",'Registrations List'!BQ655)</f>
        <v/>
      </c>
      <c r="O627" t="str">
        <f>IF(ISBLANK('Registrations List'!BR655),"",'Registrations List'!BR655)</f>
        <v/>
      </c>
      <c r="P627" t="str">
        <f>IF(ISBLANK('Registrations List'!BW655),"",'Registrations List'!BW655)</f>
        <v/>
      </c>
      <c r="Q627" t="str">
        <f>IF(ISBLANK('Registrations List'!BX655),"",'Registrations List'!BX655)</f>
        <v/>
      </c>
      <c r="R627" t="str">
        <f>IF(ISBLANK('Registrations List'!CC655),"",'Registrations List'!CC655)</f>
        <v/>
      </c>
      <c r="S627" t="str">
        <f>IF(ISBLANK('Registrations List'!CD655),"",'Registrations List'!CD655)</f>
        <v/>
      </c>
      <c r="T627" s="96" t="str">
        <f>IF(H627="","",Schedule!C630)</f>
        <v/>
      </c>
      <c r="U627" t="str">
        <f>IF('Request for Payment'!$G$29=0,"",'Request for Payment'!$G$29)</f>
        <v/>
      </c>
      <c r="V627" t="str">
        <f>IF(ISBLANK('Registrations List'!AH655),"",'Registrations List'!AH655)</f>
        <v/>
      </c>
      <c r="W627" t="str">
        <f>IF(ISBLANK('Registrations List'!AI655),"",'Registrations List'!AI655)</f>
        <v/>
      </c>
      <c r="X627" t="str">
        <f>IF(ISBLANK('Registrations List'!AJ655),"",'Registrations List'!AJ655)</f>
        <v/>
      </c>
      <c r="Y627" t="str">
        <f>IF(ISBLANK('Registrations List'!AK655),"",'Registrations List'!AK655)</f>
        <v/>
      </c>
      <c r="Z627" t="str">
        <f>IF(ISBLANK('Registrations List'!AL655),"",'Registrations List'!AL655)</f>
        <v/>
      </c>
      <c r="AA627" t="str">
        <f>IF(ISBLANK('Registrations List'!AM655),"",'Registrations List'!AM655)</f>
        <v/>
      </c>
      <c r="AB627" t="str">
        <f>IF(ISBLANK('Registrations List'!AN655),"",'Registrations List'!AN655)</f>
        <v/>
      </c>
      <c r="AC627" t="str">
        <f>IF(ISBLANK('Registrations List'!AO655),"",'Registrations List'!AO655)</f>
        <v/>
      </c>
      <c r="AD627" t="str">
        <f>IF(ISBLANK('Registrations List'!AP655),"",'Registrations List'!AP655)</f>
        <v/>
      </c>
      <c r="AE627" t="str">
        <f>IF(ISBLANK('Registrations List'!AR655),"",'Registrations List'!AR655)</f>
        <v/>
      </c>
    </row>
    <row r="628" spans="1:31">
      <c r="A628" t="str">
        <f>IF(ISBLANK('Registrations List'!G656),"",'Registrations List'!G656)</f>
        <v/>
      </c>
      <c r="B628" t="str">
        <f>IF(ISBLANK('Registrations List'!H656),"",'Registrations List'!H656)</f>
        <v/>
      </c>
      <c r="C628" t="str">
        <f>IF(ISBLANK('Registrations List'!L656),"",'Registrations List'!L656)</f>
        <v/>
      </c>
      <c r="D628" t="str">
        <f>IF(ISBLANK('Registrations List'!M656),"",'Registrations List'!M656)</f>
        <v/>
      </c>
      <c r="E628" t="str">
        <f>IF(ISBLANK('Registrations List'!N656),"",'Registrations List'!N656)</f>
        <v/>
      </c>
      <c r="F628" t="str">
        <f>IF(ISBLANK('Registrations List'!O656),"",'Registrations List'!O656)</f>
        <v/>
      </c>
      <c r="G628" t="str">
        <f>IF(ISBLANK('Registrations List'!P656),"",'Registrations List'!P656)</f>
        <v/>
      </c>
      <c r="H628" t="str">
        <f>IF(ISBLANK('Registrations List'!AY656),"",'Registrations List'!AY656)</f>
        <v/>
      </c>
      <c r="I628" t="str">
        <f>IF(ISBLANK('Registrations List'!AZ656),"",'Registrations List'!AZ656)</f>
        <v/>
      </c>
      <c r="J628" t="str">
        <f>IF(ISBLANK('Registrations List'!BE656),"",'Registrations List'!BE656)</f>
        <v/>
      </c>
      <c r="K628" t="str">
        <f>IF(ISBLANK('Registrations List'!BF656),"",'Registrations List'!BF656)</f>
        <v/>
      </c>
      <c r="L628" t="str">
        <f>IF(ISBLANK('Registrations List'!BK656),"",'Registrations List'!BK656)</f>
        <v/>
      </c>
      <c r="M628" t="str">
        <f>IF(ISBLANK('Registrations List'!BL656),"",'Registrations List'!BL656)</f>
        <v/>
      </c>
      <c r="N628" t="str">
        <f>IF(ISBLANK('Registrations List'!BQ656),"",'Registrations List'!BQ656)</f>
        <v/>
      </c>
      <c r="O628" t="str">
        <f>IF(ISBLANK('Registrations List'!BR656),"",'Registrations List'!BR656)</f>
        <v/>
      </c>
      <c r="P628" t="str">
        <f>IF(ISBLANK('Registrations List'!BW656),"",'Registrations List'!BW656)</f>
        <v/>
      </c>
      <c r="Q628" t="str">
        <f>IF(ISBLANK('Registrations List'!BX656),"",'Registrations List'!BX656)</f>
        <v/>
      </c>
      <c r="R628" t="str">
        <f>IF(ISBLANK('Registrations List'!CC656),"",'Registrations List'!CC656)</f>
        <v/>
      </c>
      <c r="S628" t="str">
        <f>IF(ISBLANK('Registrations List'!CD656),"",'Registrations List'!CD656)</f>
        <v/>
      </c>
      <c r="T628" s="96" t="str">
        <f>IF(H628="","",Schedule!C631)</f>
        <v/>
      </c>
      <c r="U628" t="str">
        <f>IF('Request for Payment'!$G$29=0,"",'Request for Payment'!$G$29)</f>
        <v/>
      </c>
      <c r="V628" t="str">
        <f>IF(ISBLANK('Registrations List'!AH656),"",'Registrations List'!AH656)</f>
        <v/>
      </c>
      <c r="W628" t="str">
        <f>IF(ISBLANK('Registrations List'!AI656),"",'Registrations List'!AI656)</f>
        <v/>
      </c>
      <c r="X628" t="str">
        <f>IF(ISBLANK('Registrations List'!AJ656),"",'Registrations List'!AJ656)</f>
        <v/>
      </c>
      <c r="Y628" t="str">
        <f>IF(ISBLANK('Registrations List'!AK656),"",'Registrations List'!AK656)</f>
        <v/>
      </c>
      <c r="Z628" t="str">
        <f>IF(ISBLANK('Registrations List'!AL656),"",'Registrations List'!AL656)</f>
        <v/>
      </c>
      <c r="AA628" t="str">
        <f>IF(ISBLANK('Registrations List'!AM656),"",'Registrations List'!AM656)</f>
        <v/>
      </c>
      <c r="AB628" t="str">
        <f>IF(ISBLANK('Registrations List'!AN656),"",'Registrations List'!AN656)</f>
        <v/>
      </c>
      <c r="AC628" t="str">
        <f>IF(ISBLANK('Registrations List'!AO656),"",'Registrations List'!AO656)</f>
        <v/>
      </c>
      <c r="AD628" t="str">
        <f>IF(ISBLANK('Registrations List'!AP656),"",'Registrations List'!AP656)</f>
        <v/>
      </c>
      <c r="AE628" t="str">
        <f>IF(ISBLANK('Registrations List'!AR656),"",'Registrations List'!AR656)</f>
        <v/>
      </c>
    </row>
    <row r="629" spans="1:31">
      <c r="A629" t="str">
        <f>IF(ISBLANK('Registrations List'!G657),"",'Registrations List'!G657)</f>
        <v/>
      </c>
      <c r="B629" t="str">
        <f>IF(ISBLANK('Registrations List'!H657),"",'Registrations List'!H657)</f>
        <v/>
      </c>
      <c r="C629" t="str">
        <f>IF(ISBLANK('Registrations List'!L657),"",'Registrations List'!L657)</f>
        <v/>
      </c>
      <c r="D629" t="str">
        <f>IF(ISBLANK('Registrations List'!M657),"",'Registrations List'!M657)</f>
        <v/>
      </c>
      <c r="E629" t="str">
        <f>IF(ISBLANK('Registrations List'!N657),"",'Registrations List'!N657)</f>
        <v/>
      </c>
      <c r="F629" t="str">
        <f>IF(ISBLANK('Registrations List'!O657),"",'Registrations List'!O657)</f>
        <v/>
      </c>
      <c r="G629" t="str">
        <f>IF(ISBLANK('Registrations List'!P657),"",'Registrations List'!P657)</f>
        <v/>
      </c>
      <c r="H629" t="str">
        <f>IF(ISBLANK('Registrations List'!AY657),"",'Registrations List'!AY657)</f>
        <v/>
      </c>
      <c r="I629" t="str">
        <f>IF(ISBLANK('Registrations List'!AZ657),"",'Registrations List'!AZ657)</f>
        <v/>
      </c>
      <c r="J629" t="str">
        <f>IF(ISBLANK('Registrations List'!BE657),"",'Registrations List'!BE657)</f>
        <v/>
      </c>
      <c r="K629" t="str">
        <f>IF(ISBLANK('Registrations List'!BF657),"",'Registrations List'!BF657)</f>
        <v/>
      </c>
      <c r="L629" t="str">
        <f>IF(ISBLANK('Registrations List'!BK657),"",'Registrations List'!BK657)</f>
        <v/>
      </c>
      <c r="M629" t="str">
        <f>IF(ISBLANK('Registrations List'!BL657),"",'Registrations List'!BL657)</f>
        <v/>
      </c>
      <c r="N629" t="str">
        <f>IF(ISBLANK('Registrations List'!BQ657),"",'Registrations List'!BQ657)</f>
        <v/>
      </c>
      <c r="O629" t="str">
        <f>IF(ISBLANK('Registrations List'!BR657),"",'Registrations List'!BR657)</f>
        <v/>
      </c>
      <c r="P629" t="str">
        <f>IF(ISBLANK('Registrations List'!BW657),"",'Registrations List'!BW657)</f>
        <v/>
      </c>
      <c r="Q629" t="str">
        <f>IF(ISBLANK('Registrations List'!BX657),"",'Registrations List'!BX657)</f>
        <v/>
      </c>
      <c r="R629" t="str">
        <f>IF(ISBLANK('Registrations List'!CC657),"",'Registrations List'!CC657)</f>
        <v/>
      </c>
      <c r="S629" t="str">
        <f>IF(ISBLANK('Registrations List'!CD657),"",'Registrations List'!CD657)</f>
        <v/>
      </c>
      <c r="T629" s="96" t="str">
        <f>IF(H629="","",Schedule!C632)</f>
        <v/>
      </c>
      <c r="U629" t="str">
        <f>IF('Request for Payment'!$G$29=0,"",'Request for Payment'!$G$29)</f>
        <v/>
      </c>
      <c r="V629" t="str">
        <f>IF(ISBLANK('Registrations List'!AH657),"",'Registrations List'!AH657)</f>
        <v/>
      </c>
      <c r="W629" t="str">
        <f>IF(ISBLANK('Registrations List'!AI657),"",'Registrations List'!AI657)</f>
        <v/>
      </c>
      <c r="X629" t="str">
        <f>IF(ISBLANK('Registrations List'!AJ657),"",'Registrations List'!AJ657)</f>
        <v/>
      </c>
      <c r="Y629" t="str">
        <f>IF(ISBLANK('Registrations List'!AK657),"",'Registrations List'!AK657)</f>
        <v/>
      </c>
      <c r="Z629" t="str">
        <f>IF(ISBLANK('Registrations List'!AL657),"",'Registrations List'!AL657)</f>
        <v/>
      </c>
      <c r="AA629" t="str">
        <f>IF(ISBLANK('Registrations List'!AM657),"",'Registrations List'!AM657)</f>
        <v/>
      </c>
      <c r="AB629" t="str">
        <f>IF(ISBLANK('Registrations List'!AN657),"",'Registrations List'!AN657)</f>
        <v/>
      </c>
      <c r="AC629" t="str">
        <f>IF(ISBLANK('Registrations List'!AO657),"",'Registrations List'!AO657)</f>
        <v/>
      </c>
      <c r="AD629" t="str">
        <f>IF(ISBLANK('Registrations List'!AP657),"",'Registrations List'!AP657)</f>
        <v/>
      </c>
      <c r="AE629" t="str">
        <f>IF(ISBLANK('Registrations List'!AR657),"",'Registrations List'!AR657)</f>
        <v/>
      </c>
    </row>
    <row r="630" spans="1:31">
      <c r="A630" t="str">
        <f>IF(ISBLANK('Registrations List'!G658),"",'Registrations List'!G658)</f>
        <v/>
      </c>
      <c r="B630" t="str">
        <f>IF(ISBLANK('Registrations List'!H658),"",'Registrations List'!H658)</f>
        <v/>
      </c>
      <c r="C630" t="str">
        <f>IF(ISBLANK('Registrations List'!L658),"",'Registrations List'!L658)</f>
        <v/>
      </c>
      <c r="D630" t="str">
        <f>IF(ISBLANK('Registrations List'!M658),"",'Registrations List'!M658)</f>
        <v/>
      </c>
      <c r="E630" t="str">
        <f>IF(ISBLANK('Registrations List'!N658),"",'Registrations List'!N658)</f>
        <v/>
      </c>
      <c r="F630" t="str">
        <f>IF(ISBLANK('Registrations List'!O658),"",'Registrations List'!O658)</f>
        <v/>
      </c>
      <c r="G630" t="str">
        <f>IF(ISBLANK('Registrations List'!P658),"",'Registrations List'!P658)</f>
        <v/>
      </c>
      <c r="H630" t="str">
        <f>IF(ISBLANK('Registrations List'!AY658),"",'Registrations List'!AY658)</f>
        <v/>
      </c>
      <c r="I630" t="str">
        <f>IF(ISBLANK('Registrations List'!AZ658),"",'Registrations List'!AZ658)</f>
        <v/>
      </c>
      <c r="J630" t="str">
        <f>IF(ISBLANK('Registrations List'!BE658),"",'Registrations List'!BE658)</f>
        <v/>
      </c>
      <c r="K630" t="str">
        <f>IF(ISBLANK('Registrations List'!BF658),"",'Registrations List'!BF658)</f>
        <v/>
      </c>
      <c r="L630" t="str">
        <f>IF(ISBLANK('Registrations List'!BK658),"",'Registrations List'!BK658)</f>
        <v/>
      </c>
      <c r="M630" t="str">
        <f>IF(ISBLANK('Registrations List'!BL658),"",'Registrations List'!BL658)</f>
        <v/>
      </c>
      <c r="N630" t="str">
        <f>IF(ISBLANK('Registrations List'!BQ658),"",'Registrations List'!BQ658)</f>
        <v/>
      </c>
      <c r="O630" t="str">
        <f>IF(ISBLANK('Registrations List'!BR658),"",'Registrations List'!BR658)</f>
        <v/>
      </c>
      <c r="P630" t="str">
        <f>IF(ISBLANK('Registrations List'!BW658),"",'Registrations List'!BW658)</f>
        <v/>
      </c>
      <c r="Q630" t="str">
        <f>IF(ISBLANK('Registrations List'!BX658),"",'Registrations List'!BX658)</f>
        <v/>
      </c>
      <c r="R630" t="str">
        <f>IF(ISBLANK('Registrations List'!CC658),"",'Registrations List'!CC658)</f>
        <v/>
      </c>
      <c r="S630" t="str">
        <f>IF(ISBLANK('Registrations List'!CD658),"",'Registrations List'!CD658)</f>
        <v/>
      </c>
      <c r="T630" s="96" t="str">
        <f>IF(H630="","",Schedule!C633)</f>
        <v/>
      </c>
      <c r="U630" t="str">
        <f>IF('Request for Payment'!$G$29=0,"",'Request for Payment'!$G$29)</f>
        <v/>
      </c>
      <c r="V630" t="str">
        <f>IF(ISBLANK('Registrations List'!AH658),"",'Registrations List'!AH658)</f>
        <v/>
      </c>
      <c r="W630" t="str">
        <f>IF(ISBLANK('Registrations List'!AI658),"",'Registrations List'!AI658)</f>
        <v/>
      </c>
      <c r="X630" t="str">
        <f>IF(ISBLANK('Registrations List'!AJ658),"",'Registrations List'!AJ658)</f>
        <v/>
      </c>
      <c r="Y630" t="str">
        <f>IF(ISBLANK('Registrations List'!AK658),"",'Registrations List'!AK658)</f>
        <v/>
      </c>
      <c r="Z630" t="str">
        <f>IF(ISBLANK('Registrations List'!AL658),"",'Registrations List'!AL658)</f>
        <v/>
      </c>
      <c r="AA630" t="str">
        <f>IF(ISBLANK('Registrations List'!AM658),"",'Registrations List'!AM658)</f>
        <v/>
      </c>
      <c r="AB630" t="str">
        <f>IF(ISBLANK('Registrations List'!AN658),"",'Registrations List'!AN658)</f>
        <v/>
      </c>
      <c r="AC630" t="str">
        <f>IF(ISBLANK('Registrations List'!AO658),"",'Registrations List'!AO658)</f>
        <v/>
      </c>
      <c r="AD630" t="str">
        <f>IF(ISBLANK('Registrations List'!AP658),"",'Registrations List'!AP658)</f>
        <v/>
      </c>
      <c r="AE630" t="str">
        <f>IF(ISBLANK('Registrations List'!AR658),"",'Registrations List'!AR658)</f>
        <v/>
      </c>
    </row>
    <row r="631" spans="1:31">
      <c r="A631" t="str">
        <f>IF(ISBLANK('Registrations List'!G659),"",'Registrations List'!G659)</f>
        <v/>
      </c>
      <c r="B631" t="str">
        <f>IF(ISBLANK('Registrations List'!H659),"",'Registrations List'!H659)</f>
        <v/>
      </c>
      <c r="C631" t="str">
        <f>IF(ISBLANK('Registrations List'!L659),"",'Registrations List'!L659)</f>
        <v/>
      </c>
      <c r="D631" t="str">
        <f>IF(ISBLANK('Registrations List'!M659),"",'Registrations List'!M659)</f>
        <v/>
      </c>
      <c r="E631" t="str">
        <f>IF(ISBLANK('Registrations List'!N659),"",'Registrations List'!N659)</f>
        <v/>
      </c>
      <c r="F631" t="str">
        <f>IF(ISBLANK('Registrations List'!O659),"",'Registrations List'!O659)</f>
        <v/>
      </c>
      <c r="G631" t="str">
        <f>IF(ISBLANK('Registrations List'!P659),"",'Registrations List'!P659)</f>
        <v/>
      </c>
      <c r="H631" t="str">
        <f>IF(ISBLANK('Registrations List'!AY659),"",'Registrations List'!AY659)</f>
        <v/>
      </c>
      <c r="I631" t="str">
        <f>IF(ISBLANK('Registrations List'!AZ659),"",'Registrations List'!AZ659)</f>
        <v/>
      </c>
      <c r="J631" t="str">
        <f>IF(ISBLANK('Registrations List'!BE659),"",'Registrations List'!BE659)</f>
        <v/>
      </c>
      <c r="K631" t="str">
        <f>IF(ISBLANK('Registrations List'!BF659),"",'Registrations List'!BF659)</f>
        <v/>
      </c>
      <c r="L631" t="str">
        <f>IF(ISBLANK('Registrations List'!BK659),"",'Registrations List'!BK659)</f>
        <v/>
      </c>
      <c r="M631" t="str">
        <f>IF(ISBLANK('Registrations List'!BL659),"",'Registrations List'!BL659)</f>
        <v/>
      </c>
      <c r="N631" t="str">
        <f>IF(ISBLANK('Registrations List'!BQ659),"",'Registrations List'!BQ659)</f>
        <v/>
      </c>
      <c r="O631" t="str">
        <f>IF(ISBLANK('Registrations List'!BR659),"",'Registrations List'!BR659)</f>
        <v/>
      </c>
      <c r="P631" t="str">
        <f>IF(ISBLANK('Registrations List'!BW659),"",'Registrations List'!BW659)</f>
        <v/>
      </c>
      <c r="Q631" t="str">
        <f>IF(ISBLANK('Registrations List'!BX659),"",'Registrations List'!BX659)</f>
        <v/>
      </c>
      <c r="R631" t="str">
        <f>IF(ISBLANK('Registrations List'!CC659),"",'Registrations List'!CC659)</f>
        <v/>
      </c>
      <c r="S631" t="str">
        <f>IF(ISBLANK('Registrations List'!CD659),"",'Registrations List'!CD659)</f>
        <v/>
      </c>
      <c r="T631" s="96" t="str">
        <f>IF(H631="","",Schedule!C634)</f>
        <v/>
      </c>
      <c r="U631" t="str">
        <f>IF('Request for Payment'!$G$29=0,"",'Request for Payment'!$G$29)</f>
        <v/>
      </c>
      <c r="V631" t="str">
        <f>IF(ISBLANK('Registrations List'!AH659),"",'Registrations List'!AH659)</f>
        <v/>
      </c>
      <c r="W631" t="str">
        <f>IF(ISBLANK('Registrations List'!AI659),"",'Registrations List'!AI659)</f>
        <v/>
      </c>
      <c r="X631" t="str">
        <f>IF(ISBLANK('Registrations List'!AJ659),"",'Registrations List'!AJ659)</f>
        <v/>
      </c>
      <c r="Y631" t="str">
        <f>IF(ISBLANK('Registrations List'!AK659),"",'Registrations List'!AK659)</f>
        <v/>
      </c>
      <c r="Z631" t="str">
        <f>IF(ISBLANK('Registrations List'!AL659),"",'Registrations List'!AL659)</f>
        <v/>
      </c>
      <c r="AA631" t="str">
        <f>IF(ISBLANK('Registrations List'!AM659),"",'Registrations List'!AM659)</f>
        <v/>
      </c>
      <c r="AB631" t="str">
        <f>IF(ISBLANK('Registrations List'!AN659),"",'Registrations List'!AN659)</f>
        <v/>
      </c>
      <c r="AC631" t="str">
        <f>IF(ISBLANK('Registrations List'!AO659),"",'Registrations List'!AO659)</f>
        <v/>
      </c>
      <c r="AD631" t="str">
        <f>IF(ISBLANK('Registrations List'!AP659),"",'Registrations List'!AP659)</f>
        <v/>
      </c>
      <c r="AE631" t="str">
        <f>IF(ISBLANK('Registrations List'!AR659),"",'Registrations List'!AR659)</f>
        <v/>
      </c>
    </row>
    <row r="632" spans="1:31">
      <c r="A632" t="str">
        <f>IF(ISBLANK('Registrations List'!G660),"",'Registrations List'!G660)</f>
        <v/>
      </c>
      <c r="B632" t="str">
        <f>IF(ISBLANK('Registrations List'!H660),"",'Registrations List'!H660)</f>
        <v/>
      </c>
      <c r="C632" t="str">
        <f>IF(ISBLANK('Registrations List'!L660),"",'Registrations List'!L660)</f>
        <v/>
      </c>
      <c r="D632" t="str">
        <f>IF(ISBLANK('Registrations List'!M660),"",'Registrations List'!M660)</f>
        <v/>
      </c>
      <c r="E632" t="str">
        <f>IF(ISBLANK('Registrations List'!N660),"",'Registrations List'!N660)</f>
        <v/>
      </c>
      <c r="F632" t="str">
        <f>IF(ISBLANK('Registrations List'!O660),"",'Registrations List'!O660)</f>
        <v/>
      </c>
      <c r="G632" t="str">
        <f>IF(ISBLANK('Registrations List'!P660),"",'Registrations List'!P660)</f>
        <v/>
      </c>
      <c r="H632" t="str">
        <f>IF(ISBLANK('Registrations List'!AY660),"",'Registrations List'!AY660)</f>
        <v/>
      </c>
      <c r="I632" t="str">
        <f>IF(ISBLANK('Registrations List'!AZ660),"",'Registrations List'!AZ660)</f>
        <v/>
      </c>
      <c r="J632" t="str">
        <f>IF(ISBLANK('Registrations List'!BE660),"",'Registrations List'!BE660)</f>
        <v/>
      </c>
      <c r="K632" t="str">
        <f>IF(ISBLANK('Registrations List'!BF660),"",'Registrations List'!BF660)</f>
        <v/>
      </c>
      <c r="L632" t="str">
        <f>IF(ISBLANK('Registrations List'!BK660),"",'Registrations List'!BK660)</f>
        <v/>
      </c>
      <c r="M632" t="str">
        <f>IF(ISBLANK('Registrations List'!BL660),"",'Registrations List'!BL660)</f>
        <v/>
      </c>
      <c r="N632" t="str">
        <f>IF(ISBLANK('Registrations List'!BQ660),"",'Registrations List'!BQ660)</f>
        <v/>
      </c>
      <c r="O632" t="str">
        <f>IF(ISBLANK('Registrations List'!BR660),"",'Registrations List'!BR660)</f>
        <v/>
      </c>
      <c r="P632" t="str">
        <f>IF(ISBLANK('Registrations List'!BW660),"",'Registrations List'!BW660)</f>
        <v/>
      </c>
      <c r="Q632" t="str">
        <f>IF(ISBLANK('Registrations List'!BX660),"",'Registrations List'!BX660)</f>
        <v/>
      </c>
      <c r="R632" t="str">
        <f>IF(ISBLANK('Registrations List'!CC660),"",'Registrations List'!CC660)</f>
        <v/>
      </c>
      <c r="S632" t="str">
        <f>IF(ISBLANK('Registrations List'!CD660),"",'Registrations List'!CD660)</f>
        <v/>
      </c>
      <c r="T632" s="96" t="str">
        <f>IF(H632="","",Schedule!C635)</f>
        <v/>
      </c>
      <c r="U632" t="str">
        <f>IF('Request for Payment'!$G$29=0,"",'Request for Payment'!$G$29)</f>
        <v/>
      </c>
      <c r="V632" t="str">
        <f>IF(ISBLANK('Registrations List'!AH660),"",'Registrations List'!AH660)</f>
        <v/>
      </c>
      <c r="W632" t="str">
        <f>IF(ISBLANK('Registrations List'!AI660),"",'Registrations List'!AI660)</f>
        <v/>
      </c>
      <c r="X632" t="str">
        <f>IF(ISBLANK('Registrations List'!AJ660),"",'Registrations List'!AJ660)</f>
        <v/>
      </c>
      <c r="Y632" t="str">
        <f>IF(ISBLANK('Registrations List'!AK660),"",'Registrations List'!AK660)</f>
        <v/>
      </c>
      <c r="Z632" t="str">
        <f>IF(ISBLANK('Registrations List'!AL660),"",'Registrations List'!AL660)</f>
        <v/>
      </c>
      <c r="AA632" t="str">
        <f>IF(ISBLANK('Registrations List'!AM660),"",'Registrations List'!AM660)</f>
        <v/>
      </c>
      <c r="AB632" t="str">
        <f>IF(ISBLANK('Registrations List'!AN660),"",'Registrations List'!AN660)</f>
        <v/>
      </c>
      <c r="AC632" t="str">
        <f>IF(ISBLANK('Registrations List'!AO660),"",'Registrations List'!AO660)</f>
        <v/>
      </c>
      <c r="AD632" t="str">
        <f>IF(ISBLANK('Registrations List'!AP660),"",'Registrations List'!AP660)</f>
        <v/>
      </c>
      <c r="AE632" t="str">
        <f>IF(ISBLANK('Registrations List'!AR660),"",'Registrations List'!AR660)</f>
        <v/>
      </c>
    </row>
    <row r="633" spans="1:31">
      <c r="A633" t="str">
        <f>IF(ISBLANK('Registrations List'!G661),"",'Registrations List'!G661)</f>
        <v/>
      </c>
      <c r="B633" t="str">
        <f>IF(ISBLANK('Registrations List'!H661),"",'Registrations List'!H661)</f>
        <v/>
      </c>
      <c r="C633" t="str">
        <f>IF(ISBLANK('Registrations List'!L661),"",'Registrations List'!L661)</f>
        <v/>
      </c>
      <c r="D633" t="str">
        <f>IF(ISBLANK('Registrations List'!M661),"",'Registrations List'!M661)</f>
        <v/>
      </c>
      <c r="E633" t="str">
        <f>IF(ISBLANK('Registrations List'!N661),"",'Registrations List'!N661)</f>
        <v/>
      </c>
      <c r="F633" t="str">
        <f>IF(ISBLANK('Registrations List'!O661),"",'Registrations List'!O661)</f>
        <v/>
      </c>
      <c r="G633" t="str">
        <f>IF(ISBLANK('Registrations List'!P661),"",'Registrations List'!P661)</f>
        <v/>
      </c>
      <c r="H633" t="str">
        <f>IF(ISBLANK('Registrations List'!AY661),"",'Registrations List'!AY661)</f>
        <v/>
      </c>
      <c r="I633" t="str">
        <f>IF(ISBLANK('Registrations List'!AZ661),"",'Registrations List'!AZ661)</f>
        <v/>
      </c>
      <c r="J633" t="str">
        <f>IF(ISBLANK('Registrations List'!BE661),"",'Registrations List'!BE661)</f>
        <v/>
      </c>
      <c r="K633" t="str">
        <f>IF(ISBLANK('Registrations List'!BF661),"",'Registrations List'!BF661)</f>
        <v/>
      </c>
      <c r="L633" t="str">
        <f>IF(ISBLANK('Registrations List'!BK661),"",'Registrations List'!BK661)</f>
        <v/>
      </c>
      <c r="M633" t="str">
        <f>IF(ISBLANK('Registrations List'!BL661),"",'Registrations List'!BL661)</f>
        <v/>
      </c>
      <c r="N633" t="str">
        <f>IF(ISBLANK('Registrations List'!BQ661),"",'Registrations List'!BQ661)</f>
        <v/>
      </c>
      <c r="O633" t="str">
        <f>IF(ISBLANK('Registrations List'!BR661),"",'Registrations List'!BR661)</f>
        <v/>
      </c>
      <c r="P633" t="str">
        <f>IF(ISBLANK('Registrations List'!BW661),"",'Registrations List'!BW661)</f>
        <v/>
      </c>
      <c r="Q633" t="str">
        <f>IF(ISBLANK('Registrations List'!BX661),"",'Registrations List'!BX661)</f>
        <v/>
      </c>
      <c r="R633" t="str">
        <f>IF(ISBLANK('Registrations List'!CC661),"",'Registrations List'!CC661)</f>
        <v/>
      </c>
      <c r="S633" t="str">
        <f>IF(ISBLANK('Registrations List'!CD661),"",'Registrations List'!CD661)</f>
        <v/>
      </c>
      <c r="T633" s="96" t="str">
        <f>IF(H633="","",Schedule!C636)</f>
        <v/>
      </c>
      <c r="U633" t="str">
        <f>IF('Request for Payment'!$G$29=0,"",'Request for Payment'!$G$29)</f>
        <v/>
      </c>
      <c r="V633" t="str">
        <f>IF(ISBLANK('Registrations List'!AH661),"",'Registrations List'!AH661)</f>
        <v/>
      </c>
      <c r="W633" t="str">
        <f>IF(ISBLANK('Registrations List'!AI661),"",'Registrations List'!AI661)</f>
        <v/>
      </c>
      <c r="X633" t="str">
        <f>IF(ISBLANK('Registrations List'!AJ661),"",'Registrations List'!AJ661)</f>
        <v/>
      </c>
      <c r="Y633" t="str">
        <f>IF(ISBLANK('Registrations List'!AK661),"",'Registrations List'!AK661)</f>
        <v/>
      </c>
      <c r="Z633" t="str">
        <f>IF(ISBLANK('Registrations List'!AL661),"",'Registrations List'!AL661)</f>
        <v/>
      </c>
      <c r="AA633" t="str">
        <f>IF(ISBLANK('Registrations List'!AM661),"",'Registrations List'!AM661)</f>
        <v/>
      </c>
      <c r="AB633" t="str">
        <f>IF(ISBLANK('Registrations List'!AN661),"",'Registrations List'!AN661)</f>
        <v/>
      </c>
      <c r="AC633" t="str">
        <f>IF(ISBLANK('Registrations List'!AO661),"",'Registrations List'!AO661)</f>
        <v/>
      </c>
      <c r="AD633" t="str">
        <f>IF(ISBLANK('Registrations List'!AP661),"",'Registrations List'!AP661)</f>
        <v/>
      </c>
      <c r="AE633" t="str">
        <f>IF(ISBLANK('Registrations List'!AR661),"",'Registrations List'!AR661)</f>
        <v/>
      </c>
    </row>
    <row r="634" spans="1:31">
      <c r="A634" t="str">
        <f>IF(ISBLANK('Registrations List'!G662),"",'Registrations List'!G662)</f>
        <v/>
      </c>
      <c r="B634" t="str">
        <f>IF(ISBLANK('Registrations List'!H662),"",'Registrations List'!H662)</f>
        <v/>
      </c>
      <c r="C634" t="str">
        <f>IF(ISBLANK('Registrations List'!L662),"",'Registrations List'!L662)</f>
        <v/>
      </c>
      <c r="D634" t="str">
        <f>IF(ISBLANK('Registrations List'!M662),"",'Registrations List'!M662)</f>
        <v/>
      </c>
      <c r="E634" t="str">
        <f>IF(ISBLANK('Registrations List'!N662),"",'Registrations List'!N662)</f>
        <v/>
      </c>
      <c r="F634" t="str">
        <f>IF(ISBLANK('Registrations List'!O662),"",'Registrations List'!O662)</f>
        <v/>
      </c>
      <c r="G634" t="str">
        <f>IF(ISBLANK('Registrations List'!P662),"",'Registrations List'!P662)</f>
        <v/>
      </c>
      <c r="H634" t="str">
        <f>IF(ISBLANK('Registrations List'!AY662),"",'Registrations List'!AY662)</f>
        <v/>
      </c>
      <c r="I634" t="str">
        <f>IF(ISBLANK('Registrations List'!AZ662),"",'Registrations List'!AZ662)</f>
        <v/>
      </c>
      <c r="J634" t="str">
        <f>IF(ISBLANK('Registrations List'!BE662),"",'Registrations List'!BE662)</f>
        <v/>
      </c>
      <c r="K634" t="str">
        <f>IF(ISBLANK('Registrations List'!BF662),"",'Registrations List'!BF662)</f>
        <v/>
      </c>
      <c r="L634" t="str">
        <f>IF(ISBLANK('Registrations List'!BK662),"",'Registrations List'!BK662)</f>
        <v/>
      </c>
      <c r="M634" t="str">
        <f>IF(ISBLANK('Registrations List'!BL662),"",'Registrations List'!BL662)</f>
        <v/>
      </c>
      <c r="N634" t="str">
        <f>IF(ISBLANK('Registrations List'!BQ662),"",'Registrations List'!BQ662)</f>
        <v/>
      </c>
      <c r="O634" t="str">
        <f>IF(ISBLANK('Registrations List'!BR662),"",'Registrations List'!BR662)</f>
        <v/>
      </c>
      <c r="P634" t="str">
        <f>IF(ISBLANK('Registrations List'!BW662),"",'Registrations List'!BW662)</f>
        <v/>
      </c>
      <c r="Q634" t="str">
        <f>IF(ISBLANK('Registrations List'!BX662),"",'Registrations List'!BX662)</f>
        <v/>
      </c>
      <c r="R634" t="str">
        <f>IF(ISBLANK('Registrations List'!CC662),"",'Registrations List'!CC662)</f>
        <v/>
      </c>
      <c r="S634" t="str">
        <f>IF(ISBLANK('Registrations List'!CD662),"",'Registrations List'!CD662)</f>
        <v/>
      </c>
      <c r="T634" s="96" t="str">
        <f>IF(H634="","",Schedule!C637)</f>
        <v/>
      </c>
      <c r="U634" t="str">
        <f>IF('Request for Payment'!$G$29=0,"",'Request for Payment'!$G$29)</f>
        <v/>
      </c>
      <c r="V634" t="str">
        <f>IF(ISBLANK('Registrations List'!AH662),"",'Registrations List'!AH662)</f>
        <v/>
      </c>
      <c r="W634" t="str">
        <f>IF(ISBLANK('Registrations List'!AI662),"",'Registrations List'!AI662)</f>
        <v/>
      </c>
      <c r="X634" t="str">
        <f>IF(ISBLANK('Registrations List'!AJ662),"",'Registrations List'!AJ662)</f>
        <v/>
      </c>
      <c r="Y634" t="str">
        <f>IF(ISBLANK('Registrations List'!AK662),"",'Registrations List'!AK662)</f>
        <v/>
      </c>
      <c r="Z634" t="str">
        <f>IF(ISBLANK('Registrations List'!AL662),"",'Registrations List'!AL662)</f>
        <v/>
      </c>
      <c r="AA634" t="str">
        <f>IF(ISBLANK('Registrations List'!AM662),"",'Registrations List'!AM662)</f>
        <v/>
      </c>
      <c r="AB634" t="str">
        <f>IF(ISBLANK('Registrations List'!AN662),"",'Registrations List'!AN662)</f>
        <v/>
      </c>
      <c r="AC634" t="str">
        <f>IF(ISBLANK('Registrations List'!AO662),"",'Registrations List'!AO662)</f>
        <v/>
      </c>
      <c r="AD634" t="str">
        <f>IF(ISBLANK('Registrations List'!AP662),"",'Registrations List'!AP662)</f>
        <v/>
      </c>
      <c r="AE634" t="str">
        <f>IF(ISBLANK('Registrations List'!AR662),"",'Registrations List'!AR662)</f>
        <v/>
      </c>
    </row>
    <row r="635" spans="1:31">
      <c r="A635" t="str">
        <f>IF(ISBLANK('Registrations List'!G663),"",'Registrations List'!G663)</f>
        <v/>
      </c>
      <c r="B635" t="str">
        <f>IF(ISBLANK('Registrations List'!H663),"",'Registrations List'!H663)</f>
        <v/>
      </c>
      <c r="C635" t="str">
        <f>IF(ISBLANK('Registrations List'!L663),"",'Registrations List'!L663)</f>
        <v/>
      </c>
      <c r="D635" t="str">
        <f>IF(ISBLANK('Registrations List'!M663),"",'Registrations List'!M663)</f>
        <v/>
      </c>
      <c r="E635" t="str">
        <f>IF(ISBLANK('Registrations List'!N663),"",'Registrations List'!N663)</f>
        <v/>
      </c>
      <c r="F635" t="str">
        <f>IF(ISBLANK('Registrations List'!O663),"",'Registrations List'!O663)</f>
        <v/>
      </c>
      <c r="G635" t="str">
        <f>IF(ISBLANK('Registrations List'!P663),"",'Registrations List'!P663)</f>
        <v/>
      </c>
      <c r="H635" t="str">
        <f>IF(ISBLANK('Registrations List'!AY663),"",'Registrations List'!AY663)</f>
        <v/>
      </c>
      <c r="I635" t="str">
        <f>IF(ISBLANK('Registrations List'!AZ663),"",'Registrations List'!AZ663)</f>
        <v/>
      </c>
      <c r="J635" t="str">
        <f>IF(ISBLANK('Registrations List'!BE663),"",'Registrations List'!BE663)</f>
        <v/>
      </c>
      <c r="K635" t="str">
        <f>IF(ISBLANK('Registrations List'!BF663),"",'Registrations List'!BF663)</f>
        <v/>
      </c>
      <c r="L635" t="str">
        <f>IF(ISBLANK('Registrations List'!BK663),"",'Registrations List'!BK663)</f>
        <v/>
      </c>
      <c r="M635" t="str">
        <f>IF(ISBLANK('Registrations List'!BL663),"",'Registrations List'!BL663)</f>
        <v/>
      </c>
      <c r="N635" t="str">
        <f>IF(ISBLANK('Registrations List'!BQ663),"",'Registrations List'!BQ663)</f>
        <v/>
      </c>
      <c r="O635" t="str">
        <f>IF(ISBLANK('Registrations List'!BR663),"",'Registrations List'!BR663)</f>
        <v/>
      </c>
      <c r="P635" t="str">
        <f>IF(ISBLANK('Registrations List'!BW663),"",'Registrations List'!BW663)</f>
        <v/>
      </c>
      <c r="Q635" t="str">
        <f>IF(ISBLANK('Registrations List'!BX663),"",'Registrations List'!BX663)</f>
        <v/>
      </c>
      <c r="R635" t="str">
        <f>IF(ISBLANK('Registrations List'!CC663),"",'Registrations List'!CC663)</f>
        <v/>
      </c>
      <c r="S635" t="str">
        <f>IF(ISBLANK('Registrations List'!CD663),"",'Registrations List'!CD663)</f>
        <v/>
      </c>
      <c r="T635" s="96" t="str">
        <f>IF(H635="","",Schedule!C638)</f>
        <v/>
      </c>
      <c r="U635" t="str">
        <f>IF('Request for Payment'!$G$29=0,"",'Request for Payment'!$G$29)</f>
        <v/>
      </c>
      <c r="V635" t="str">
        <f>IF(ISBLANK('Registrations List'!AH663),"",'Registrations List'!AH663)</f>
        <v/>
      </c>
      <c r="W635" t="str">
        <f>IF(ISBLANK('Registrations List'!AI663),"",'Registrations List'!AI663)</f>
        <v/>
      </c>
      <c r="X635" t="str">
        <f>IF(ISBLANK('Registrations List'!AJ663),"",'Registrations List'!AJ663)</f>
        <v/>
      </c>
      <c r="Y635" t="str">
        <f>IF(ISBLANK('Registrations List'!AK663),"",'Registrations List'!AK663)</f>
        <v/>
      </c>
      <c r="Z635" t="str">
        <f>IF(ISBLANK('Registrations List'!AL663),"",'Registrations List'!AL663)</f>
        <v/>
      </c>
      <c r="AA635" t="str">
        <f>IF(ISBLANK('Registrations List'!AM663),"",'Registrations List'!AM663)</f>
        <v/>
      </c>
      <c r="AB635" t="str">
        <f>IF(ISBLANK('Registrations List'!AN663),"",'Registrations List'!AN663)</f>
        <v/>
      </c>
      <c r="AC635" t="str">
        <f>IF(ISBLANK('Registrations List'!AO663),"",'Registrations List'!AO663)</f>
        <v/>
      </c>
      <c r="AD635" t="str">
        <f>IF(ISBLANK('Registrations List'!AP663),"",'Registrations List'!AP663)</f>
        <v/>
      </c>
      <c r="AE635" t="str">
        <f>IF(ISBLANK('Registrations List'!AR663),"",'Registrations List'!AR663)</f>
        <v/>
      </c>
    </row>
    <row r="636" spans="1:31">
      <c r="A636" t="str">
        <f>IF(ISBLANK('Registrations List'!G664),"",'Registrations List'!G664)</f>
        <v/>
      </c>
      <c r="B636" t="str">
        <f>IF(ISBLANK('Registrations List'!H664),"",'Registrations List'!H664)</f>
        <v/>
      </c>
      <c r="C636" t="str">
        <f>IF(ISBLANK('Registrations List'!L664),"",'Registrations List'!L664)</f>
        <v/>
      </c>
      <c r="D636" t="str">
        <f>IF(ISBLANK('Registrations List'!M664),"",'Registrations List'!M664)</f>
        <v/>
      </c>
      <c r="E636" t="str">
        <f>IF(ISBLANK('Registrations List'!N664),"",'Registrations List'!N664)</f>
        <v/>
      </c>
      <c r="F636" t="str">
        <f>IF(ISBLANK('Registrations List'!O664),"",'Registrations List'!O664)</f>
        <v/>
      </c>
      <c r="G636" t="str">
        <f>IF(ISBLANK('Registrations List'!P664),"",'Registrations List'!P664)</f>
        <v/>
      </c>
      <c r="H636" t="str">
        <f>IF(ISBLANK('Registrations List'!AY664),"",'Registrations List'!AY664)</f>
        <v/>
      </c>
      <c r="I636" t="str">
        <f>IF(ISBLANK('Registrations List'!AZ664),"",'Registrations List'!AZ664)</f>
        <v/>
      </c>
      <c r="J636" t="str">
        <f>IF(ISBLANK('Registrations List'!BE664),"",'Registrations List'!BE664)</f>
        <v/>
      </c>
      <c r="K636" t="str">
        <f>IF(ISBLANK('Registrations List'!BF664),"",'Registrations List'!BF664)</f>
        <v/>
      </c>
      <c r="L636" t="str">
        <f>IF(ISBLANK('Registrations List'!BK664),"",'Registrations List'!BK664)</f>
        <v/>
      </c>
      <c r="M636" t="str">
        <f>IF(ISBLANK('Registrations List'!BL664),"",'Registrations List'!BL664)</f>
        <v/>
      </c>
      <c r="N636" t="str">
        <f>IF(ISBLANK('Registrations List'!BQ664),"",'Registrations List'!BQ664)</f>
        <v/>
      </c>
      <c r="O636" t="str">
        <f>IF(ISBLANK('Registrations List'!BR664),"",'Registrations List'!BR664)</f>
        <v/>
      </c>
      <c r="P636" t="str">
        <f>IF(ISBLANK('Registrations List'!BW664),"",'Registrations List'!BW664)</f>
        <v/>
      </c>
      <c r="Q636" t="str">
        <f>IF(ISBLANK('Registrations List'!BX664),"",'Registrations List'!BX664)</f>
        <v/>
      </c>
      <c r="R636" t="str">
        <f>IF(ISBLANK('Registrations List'!CC664),"",'Registrations List'!CC664)</f>
        <v/>
      </c>
      <c r="S636" t="str">
        <f>IF(ISBLANK('Registrations List'!CD664),"",'Registrations List'!CD664)</f>
        <v/>
      </c>
      <c r="T636" s="96" t="str">
        <f>IF(H636="","",Schedule!C639)</f>
        <v/>
      </c>
      <c r="U636" t="str">
        <f>IF('Request for Payment'!$G$29=0,"",'Request for Payment'!$G$29)</f>
        <v/>
      </c>
      <c r="V636" t="str">
        <f>IF(ISBLANK('Registrations List'!AH664),"",'Registrations List'!AH664)</f>
        <v/>
      </c>
      <c r="W636" t="str">
        <f>IF(ISBLANK('Registrations List'!AI664),"",'Registrations List'!AI664)</f>
        <v/>
      </c>
      <c r="X636" t="str">
        <f>IF(ISBLANK('Registrations List'!AJ664),"",'Registrations List'!AJ664)</f>
        <v/>
      </c>
      <c r="Y636" t="str">
        <f>IF(ISBLANK('Registrations List'!AK664),"",'Registrations List'!AK664)</f>
        <v/>
      </c>
      <c r="Z636" t="str">
        <f>IF(ISBLANK('Registrations List'!AL664),"",'Registrations List'!AL664)</f>
        <v/>
      </c>
      <c r="AA636" t="str">
        <f>IF(ISBLANK('Registrations List'!AM664),"",'Registrations List'!AM664)</f>
        <v/>
      </c>
      <c r="AB636" t="str">
        <f>IF(ISBLANK('Registrations List'!AN664),"",'Registrations List'!AN664)</f>
        <v/>
      </c>
      <c r="AC636" t="str">
        <f>IF(ISBLANK('Registrations List'!AO664),"",'Registrations List'!AO664)</f>
        <v/>
      </c>
      <c r="AD636" t="str">
        <f>IF(ISBLANK('Registrations List'!AP664),"",'Registrations List'!AP664)</f>
        <v/>
      </c>
      <c r="AE636" t="str">
        <f>IF(ISBLANK('Registrations List'!AR664),"",'Registrations List'!AR664)</f>
        <v/>
      </c>
    </row>
    <row r="637" spans="1:31">
      <c r="A637" t="str">
        <f>IF(ISBLANK('Registrations List'!G665),"",'Registrations List'!G665)</f>
        <v/>
      </c>
      <c r="B637" t="str">
        <f>IF(ISBLANK('Registrations List'!H665),"",'Registrations List'!H665)</f>
        <v/>
      </c>
      <c r="C637" t="str">
        <f>IF(ISBLANK('Registrations List'!L665),"",'Registrations List'!L665)</f>
        <v/>
      </c>
      <c r="D637" t="str">
        <f>IF(ISBLANK('Registrations List'!M665),"",'Registrations List'!M665)</f>
        <v/>
      </c>
      <c r="E637" t="str">
        <f>IF(ISBLANK('Registrations List'!N665),"",'Registrations List'!N665)</f>
        <v/>
      </c>
      <c r="F637" t="str">
        <f>IF(ISBLANK('Registrations List'!O665),"",'Registrations List'!O665)</f>
        <v/>
      </c>
      <c r="G637" t="str">
        <f>IF(ISBLANK('Registrations List'!P665),"",'Registrations List'!P665)</f>
        <v/>
      </c>
      <c r="H637" t="str">
        <f>IF(ISBLANK('Registrations List'!AY665),"",'Registrations List'!AY665)</f>
        <v/>
      </c>
      <c r="I637" t="str">
        <f>IF(ISBLANK('Registrations List'!AZ665),"",'Registrations List'!AZ665)</f>
        <v/>
      </c>
      <c r="J637" t="str">
        <f>IF(ISBLANK('Registrations List'!BE665),"",'Registrations List'!BE665)</f>
        <v/>
      </c>
      <c r="K637" t="str">
        <f>IF(ISBLANK('Registrations List'!BF665),"",'Registrations List'!BF665)</f>
        <v/>
      </c>
      <c r="L637" t="str">
        <f>IF(ISBLANK('Registrations List'!BK665),"",'Registrations List'!BK665)</f>
        <v/>
      </c>
      <c r="M637" t="str">
        <f>IF(ISBLANK('Registrations List'!BL665),"",'Registrations List'!BL665)</f>
        <v/>
      </c>
      <c r="N637" t="str">
        <f>IF(ISBLANK('Registrations List'!BQ665),"",'Registrations List'!BQ665)</f>
        <v/>
      </c>
      <c r="O637" t="str">
        <f>IF(ISBLANK('Registrations List'!BR665),"",'Registrations List'!BR665)</f>
        <v/>
      </c>
      <c r="P637" t="str">
        <f>IF(ISBLANK('Registrations List'!BW665),"",'Registrations List'!BW665)</f>
        <v/>
      </c>
      <c r="Q637" t="str">
        <f>IF(ISBLANK('Registrations List'!BX665),"",'Registrations List'!BX665)</f>
        <v/>
      </c>
      <c r="R637" t="str">
        <f>IF(ISBLANK('Registrations List'!CC665),"",'Registrations List'!CC665)</f>
        <v/>
      </c>
      <c r="S637" t="str">
        <f>IF(ISBLANK('Registrations List'!CD665),"",'Registrations List'!CD665)</f>
        <v/>
      </c>
      <c r="T637" s="96" t="str">
        <f>IF(H637="","",Schedule!C640)</f>
        <v/>
      </c>
      <c r="U637" t="str">
        <f>IF('Request for Payment'!$G$29=0,"",'Request for Payment'!$G$29)</f>
        <v/>
      </c>
      <c r="V637" t="str">
        <f>IF(ISBLANK('Registrations List'!AH665),"",'Registrations List'!AH665)</f>
        <v/>
      </c>
      <c r="W637" t="str">
        <f>IF(ISBLANK('Registrations List'!AI665),"",'Registrations List'!AI665)</f>
        <v/>
      </c>
      <c r="X637" t="str">
        <f>IF(ISBLANK('Registrations List'!AJ665),"",'Registrations List'!AJ665)</f>
        <v/>
      </c>
      <c r="Y637" t="str">
        <f>IF(ISBLANK('Registrations List'!AK665),"",'Registrations List'!AK665)</f>
        <v/>
      </c>
      <c r="Z637" t="str">
        <f>IF(ISBLANK('Registrations List'!AL665),"",'Registrations List'!AL665)</f>
        <v/>
      </c>
      <c r="AA637" t="str">
        <f>IF(ISBLANK('Registrations List'!AM665),"",'Registrations List'!AM665)</f>
        <v/>
      </c>
      <c r="AB637" t="str">
        <f>IF(ISBLANK('Registrations List'!AN665),"",'Registrations List'!AN665)</f>
        <v/>
      </c>
      <c r="AC637" t="str">
        <f>IF(ISBLANK('Registrations List'!AO665),"",'Registrations List'!AO665)</f>
        <v/>
      </c>
      <c r="AD637" t="str">
        <f>IF(ISBLANK('Registrations List'!AP665),"",'Registrations List'!AP665)</f>
        <v/>
      </c>
      <c r="AE637" t="str">
        <f>IF(ISBLANK('Registrations List'!AR665),"",'Registrations List'!AR665)</f>
        <v/>
      </c>
    </row>
    <row r="638" spans="1:31">
      <c r="A638" t="str">
        <f>IF(ISBLANK('Registrations List'!G666),"",'Registrations List'!G666)</f>
        <v/>
      </c>
      <c r="B638" t="str">
        <f>IF(ISBLANK('Registrations List'!H666),"",'Registrations List'!H666)</f>
        <v/>
      </c>
      <c r="C638" t="str">
        <f>IF(ISBLANK('Registrations List'!L666),"",'Registrations List'!L666)</f>
        <v/>
      </c>
      <c r="D638" t="str">
        <f>IF(ISBLANK('Registrations List'!M666),"",'Registrations List'!M666)</f>
        <v/>
      </c>
      <c r="E638" t="str">
        <f>IF(ISBLANK('Registrations List'!N666),"",'Registrations List'!N666)</f>
        <v/>
      </c>
      <c r="F638" t="str">
        <f>IF(ISBLANK('Registrations List'!O666),"",'Registrations List'!O666)</f>
        <v/>
      </c>
      <c r="G638" t="str">
        <f>IF(ISBLANK('Registrations List'!P666),"",'Registrations List'!P666)</f>
        <v/>
      </c>
      <c r="H638" t="str">
        <f>IF(ISBLANK('Registrations List'!AY666),"",'Registrations List'!AY666)</f>
        <v/>
      </c>
      <c r="I638" t="str">
        <f>IF(ISBLANK('Registrations List'!AZ666),"",'Registrations List'!AZ666)</f>
        <v/>
      </c>
      <c r="J638" t="str">
        <f>IF(ISBLANK('Registrations List'!BE666),"",'Registrations List'!BE666)</f>
        <v/>
      </c>
      <c r="K638" t="str">
        <f>IF(ISBLANK('Registrations List'!BF666),"",'Registrations List'!BF666)</f>
        <v/>
      </c>
      <c r="L638" t="str">
        <f>IF(ISBLANK('Registrations List'!BK666),"",'Registrations List'!BK666)</f>
        <v/>
      </c>
      <c r="M638" t="str">
        <f>IF(ISBLANK('Registrations List'!BL666),"",'Registrations List'!BL666)</f>
        <v/>
      </c>
      <c r="N638" t="str">
        <f>IF(ISBLANK('Registrations List'!BQ666),"",'Registrations List'!BQ666)</f>
        <v/>
      </c>
      <c r="O638" t="str">
        <f>IF(ISBLANK('Registrations List'!BR666),"",'Registrations List'!BR666)</f>
        <v/>
      </c>
      <c r="P638" t="str">
        <f>IF(ISBLANK('Registrations List'!BW666),"",'Registrations List'!BW666)</f>
        <v/>
      </c>
      <c r="Q638" t="str">
        <f>IF(ISBLANK('Registrations List'!BX666),"",'Registrations List'!BX666)</f>
        <v/>
      </c>
      <c r="R638" t="str">
        <f>IF(ISBLANK('Registrations List'!CC666),"",'Registrations List'!CC666)</f>
        <v/>
      </c>
      <c r="S638" t="str">
        <f>IF(ISBLANK('Registrations List'!CD666),"",'Registrations List'!CD666)</f>
        <v/>
      </c>
      <c r="T638" s="96" t="str">
        <f>IF(H638="","",Schedule!C641)</f>
        <v/>
      </c>
      <c r="U638" t="str">
        <f>IF('Request for Payment'!$G$29=0,"",'Request for Payment'!$G$29)</f>
        <v/>
      </c>
      <c r="V638" t="str">
        <f>IF(ISBLANK('Registrations List'!AH666),"",'Registrations List'!AH666)</f>
        <v/>
      </c>
      <c r="W638" t="str">
        <f>IF(ISBLANK('Registrations List'!AI666),"",'Registrations List'!AI666)</f>
        <v/>
      </c>
      <c r="X638" t="str">
        <f>IF(ISBLANK('Registrations List'!AJ666),"",'Registrations List'!AJ666)</f>
        <v/>
      </c>
      <c r="Y638" t="str">
        <f>IF(ISBLANK('Registrations List'!AK666),"",'Registrations List'!AK666)</f>
        <v/>
      </c>
      <c r="Z638" t="str">
        <f>IF(ISBLANK('Registrations List'!AL666),"",'Registrations List'!AL666)</f>
        <v/>
      </c>
      <c r="AA638" t="str">
        <f>IF(ISBLANK('Registrations List'!AM666),"",'Registrations List'!AM666)</f>
        <v/>
      </c>
      <c r="AB638" t="str">
        <f>IF(ISBLANK('Registrations List'!AN666),"",'Registrations List'!AN666)</f>
        <v/>
      </c>
      <c r="AC638" t="str">
        <f>IF(ISBLANK('Registrations List'!AO666),"",'Registrations List'!AO666)</f>
        <v/>
      </c>
      <c r="AD638" t="str">
        <f>IF(ISBLANK('Registrations List'!AP666),"",'Registrations List'!AP666)</f>
        <v/>
      </c>
      <c r="AE638" t="str">
        <f>IF(ISBLANK('Registrations List'!AR666),"",'Registrations List'!AR666)</f>
        <v/>
      </c>
    </row>
    <row r="639" spans="1:31">
      <c r="A639" t="str">
        <f>IF(ISBLANK('Registrations List'!G667),"",'Registrations List'!G667)</f>
        <v/>
      </c>
      <c r="B639" t="str">
        <f>IF(ISBLANK('Registrations List'!H667),"",'Registrations List'!H667)</f>
        <v/>
      </c>
      <c r="C639" t="str">
        <f>IF(ISBLANK('Registrations List'!L667),"",'Registrations List'!L667)</f>
        <v/>
      </c>
      <c r="D639" t="str">
        <f>IF(ISBLANK('Registrations List'!M667),"",'Registrations List'!M667)</f>
        <v/>
      </c>
      <c r="E639" t="str">
        <f>IF(ISBLANK('Registrations List'!N667),"",'Registrations List'!N667)</f>
        <v/>
      </c>
      <c r="F639" t="str">
        <f>IF(ISBLANK('Registrations List'!O667),"",'Registrations List'!O667)</f>
        <v/>
      </c>
      <c r="G639" t="str">
        <f>IF(ISBLANK('Registrations List'!P667),"",'Registrations List'!P667)</f>
        <v/>
      </c>
      <c r="H639" t="str">
        <f>IF(ISBLANK('Registrations List'!AY667),"",'Registrations List'!AY667)</f>
        <v/>
      </c>
      <c r="I639" t="str">
        <f>IF(ISBLANK('Registrations List'!AZ667),"",'Registrations List'!AZ667)</f>
        <v/>
      </c>
      <c r="J639" t="str">
        <f>IF(ISBLANK('Registrations List'!BE667),"",'Registrations List'!BE667)</f>
        <v/>
      </c>
      <c r="K639" t="str">
        <f>IF(ISBLANK('Registrations List'!BF667),"",'Registrations List'!BF667)</f>
        <v/>
      </c>
      <c r="L639" t="str">
        <f>IF(ISBLANK('Registrations List'!BK667),"",'Registrations List'!BK667)</f>
        <v/>
      </c>
      <c r="M639" t="str">
        <f>IF(ISBLANK('Registrations List'!BL667),"",'Registrations List'!BL667)</f>
        <v/>
      </c>
      <c r="N639" t="str">
        <f>IF(ISBLANK('Registrations List'!BQ667),"",'Registrations List'!BQ667)</f>
        <v/>
      </c>
      <c r="O639" t="str">
        <f>IF(ISBLANK('Registrations List'!BR667),"",'Registrations List'!BR667)</f>
        <v/>
      </c>
      <c r="P639" t="str">
        <f>IF(ISBLANK('Registrations List'!BW667),"",'Registrations List'!BW667)</f>
        <v/>
      </c>
      <c r="Q639" t="str">
        <f>IF(ISBLANK('Registrations List'!BX667),"",'Registrations List'!BX667)</f>
        <v/>
      </c>
      <c r="R639" t="str">
        <f>IF(ISBLANK('Registrations List'!CC667),"",'Registrations List'!CC667)</f>
        <v/>
      </c>
      <c r="S639" t="str">
        <f>IF(ISBLANK('Registrations List'!CD667),"",'Registrations List'!CD667)</f>
        <v/>
      </c>
      <c r="T639" s="96" t="str">
        <f>IF(H639="","",Schedule!C642)</f>
        <v/>
      </c>
      <c r="U639" t="str">
        <f>IF('Request for Payment'!$G$29=0,"",'Request for Payment'!$G$29)</f>
        <v/>
      </c>
      <c r="V639" t="str">
        <f>IF(ISBLANK('Registrations List'!AH667),"",'Registrations List'!AH667)</f>
        <v/>
      </c>
      <c r="W639" t="str">
        <f>IF(ISBLANK('Registrations List'!AI667),"",'Registrations List'!AI667)</f>
        <v/>
      </c>
      <c r="X639" t="str">
        <f>IF(ISBLANK('Registrations List'!AJ667),"",'Registrations List'!AJ667)</f>
        <v/>
      </c>
      <c r="Y639" t="str">
        <f>IF(ISBLANK('Registrations List'!AK667),"",'Registrations List'!AK667)</f>
        <v/>
      </c>
      <c r="Z639" t="str">
        <f>IF(ISBLANK('Registrations List'!AL667),"",'Registrations List'!AL667)</f>
        <v/>
      </c>
      <c r="AA639" t="str">
        <f>IF(ISBLANK('Registrations List'!AM667),"",'Registrations List'!AM667)</f>
        <v/>
      </c>
      <c r="AB639" t="str">
        <f>IF(ISBLANK('Registrations List'!AN667),"",'Registrations List'!AN667)</f>
        <v/>
      </c>
      <c r="AC639" t="str">
        <f>IF(ISBLANK('Registrations List'!AO667),"",'Registrations List'!AO667)</f>
        <v/>
      </c>
      <c r="AD639" t="str">
        <f>IF(ISBLANK('Registrations List'!AP667),"",'Registrations List'!AP667)</f>
        <v/>
      </c>
      <c r="AE639" t="str">
        <f>IF(ISBLANK('Registrations List'!AR667),"",'Registrations List'!AR667)</f>
        <v/>
      </c>
    </row>
    <row r="640" spans="1:31">
      <c r="A640" t="str">
        <f>IF(ISBLANK('Registrations List'!G668),"",'Registrations List'!G668)</f>
        <v/>
      </c>
      <c r="B640" t="str">
        <f>IF(ISBLANK('Registrations List'!H668),"",'Registrations List'!H668)</f>
        <v/>
      </c>
      <c r="C640" t="str">
        <f>IF(ISBLANK('Registrations List'!L668),"",'Registrations List'!L668)</f>
        <v/>
      </c>
      <c r="D640" t="str">
        <f>IF(ISBLANK('Registrations List'!M668),"",'Registrations List'!M668)</f>
        <v/>
      </c>
      <c r="E640" t="str">
        <f>IF(ISBLANK('Registrations List'!N668),"",'Registrations List'!N668)</f>
        <v/>
      </c>
      <c r="F640" t="str">
        <f>IF(ISBLANK('Registrations List'!O668),"",'Registrations List'!O668)</f>
        <v/>
      </c>
      <c r="G640" t="str">
        <f>IF(ISBLANK('Registrations List'!P668),"",'Registrations List'!P668)</f>
        <v/>
      </c>
      <c r="H640" t="str">
        <f>IF(ISBLANK('Registrations List'!AY668),"",'Registrations List'!AY668)</f>
        <v/>
      </c>
      <c r="I640" t="str">
        <f>IF(ISBLANK('Registrations List'!AZ668),"",'Registrations List'!AZ668)</f>
        <v/>
      </c>
      <c r="J640" t="str">
        <f>IF(ISBLANK('Registrations List'!BE668),"",'Registrations List'!BE668)</f>
        <v/>
      </c>
      <c r="K640" t="str">
        <f>IF(ISBLANK('Registrations List'!BF668),"",'Registrations List'!BF668)</f>
        <v/>
      </c>
      <c r="L640" t="str">
        <f>IF(ISBLANK('Registrations List'!BK668),"",'Registrations List'!BK668)</f>
        <v/>
      </c>
      <c r="M640" t="str">
        <f>IF(ISBLANK('Registrations List'!BL668),"",'Registrations List'!BL668)</f>
        <v/>
      </c>
      <c r="N640" t="str">
        <f>IF(ISBLANK('Registrations List'!BQ668),"",'Registrations List'!BQ668)</f>
        <v/>
      </c>
      <c r="O640" t="str">
        <f>IF(ISBLANK('Registrations List'!BR668),"",'Registrations List'!BR668)</f>
        <v/>
      </c>
      <c r="P640" t="str">
        <f>IF(ISBLANK('Registrations List'!BW668),"",'Registrations List'!BW668)</f>
        <v/>
      </c>
      <c r="Q640" t="str">
        <f>IF(ISBLANK('Registrations List'!BX668),"",'Registrations List'!BX668)</f>
        <v/>
      </c>
      <c r="R640" t="str">
        <f>IF(ISBLANK('Registrations List'!CC668),"",'Registrations List'!CC668)</f>
        <v/>
      </c>
      <c r="S640" t="str">
        <f>IF(ISBLANK('Registrations List'!CD668),"",'Registrations List'!CD668)</f>
        <v/>
      </c>
      <c r="T640" s="96" t="str">
        <f>IF(H640="","",Schedule!C643)</f>
        <v/>
      </c>
      <c r="U640" t="str">
        <f>IF('Request for Payment'!$G$29=0,"",'Request for Payment'!$G$29)</f>
        <v/>
      </c>
      <c r="V640" t="str">
        <f>IF(ISBLANK('Registrations List'!AH668),"",'Registrations List'!AH668)</f>
        <v/>
      </c>
      <c r="W640" t="str">
        <f>IF(ISBLANK('Registrations List'!AI668),"",'Registrations List'!AI668)</f>
        <v/>
      </c>
      <c r="X640" t="str">
        <f>IF(ISBLANK('Registrations List'!AJ668),"",'Registrations List'!AJ668)</f>
        <v/>
      </c>
      <c r="Y640" t="str">
        <f>IF(ISBLANK('Registrations List'!AK668),"",'Registrations List'!AK668)</f>
        <v/>
      </c>
      <c r="Z640" t="str">
        <f>IF(ISBLANK('Registrations List'!AL668),"",'Registrations List'!AL668)</f>
        <v/>
      </c>
      <c r="AA640" t="str">
        <f>IF(ISBLANK('Registrations List'!AM668),"",'Registrations List'!AM668)</f>
        <v/>
      </c>
      <c r="AB640" t="str">
        <f>IF(ISBLANK('Registrations List'!AN668),"",'Registrations List'!AN668)</f>
        <v/>
      </c>
      <c r="AC640" t="str">
        <f>IF(ISBLANK('Registrations List'!AO668),"",'Registrations List'!AO668)</f>
        <v/>
      </c>
      <c r="AD640" t="str">
        <f>IF(ISBLANK('Registrations List'!AP668),"",'Registrations List'!AP668)</f>
        <v/>
      </c>
      <c r="AE640" t="str">
        <f>IF(ISBLANK('Registrations List'!AR668),"",'Registrations List'!AR668)</f>
        <v/>
      </c>
    </row>
    <row r="641" spans="1:31">
      <c r="A641" t="str">
        <f>IF(ISBLANK('Registrations List'!G669),"",'Registrations List'!G669)</f>
        <v/>
      </c>
      <c r="B641" t="str">
        <f>IF(ISBLANK('Registrations List'!H669),"",'Registrations List'!H669)</f>
        <v/>
      </c>
      <c r="C641" t="str">
        <f>IF(ISBLANK('Registrations List'!L669),"",'Registrations List'!L669)</f>
        <v/>
      </c>
      <c r="D641" t="str">
        <f>IF(ISBLANK('Registrations List'!M669),"",'Registrations List'!M669)</f>
        <v/>
      </c>
      <c r="E641" t="str">
        <f>IF(ISBLANK('Registrations List'!N669),"",'Registrations List'!N669)</f>
        <v/>
      </c>
      <c r="F641" t="str">
        <f>IF(ISBLANK('Registrations List'!O669),"",'Registrations List'!O669)</f>
        <v/>
      </c>
      <c r="G641" t="str">
        <f>IF(ISBLANK('Registrations List'!P669),"",'Registrations List'!P669)</f>
        <v/>
      </c>
      <c r="H641" t="str">
        <f>IF(ISBLANK('Registrations List'!AY669),"",'Registrations List'!AY669)</f>
        <v/>
      </c>
      <c r="I641" t="str">
        <f>IF(ISBLANK('Registrations List'!AZ669),"",'Registrations List'!AZ669)</f>
        <v/>
      </c>
      <c r="J641" t="str">
        <f>IF(ISBLANK('Registrations List'!BE669),"",'Registrations List'!BE669)</f>
        <v/>
      </c>
      <c r="K641" t="str">
        <f>IF(ISBLANK('Registrations List'!BF669),"",'Registrations List'!BF669)</f>
        <v/>
      </c>
      <c r="L641" t="str">
        <f>IF(ISBLANK('Registrations List'!BK669),"",'Registrations List'!BK669)</f>
        <v/>
      </c>
      <c r="M641" t="str">
        <f>IF(ISBLANK('Registrations List'!BL669),"",'Registrations List'!BL669)</f>
        <v/>
      </c>
      <c r="N641" t="str">
        <f>IF(ISBLANK('Registrations List'!BQ669),"",'Registrations List'!BQ669)</f>
        <v/>
      </c>
      <c r="O641" t="str">
        <f>IF(ISBLANK('Registrations List'!BR669),"",'Registrations List'!BR669)</f>
        <v/>
      </c>
      <c r="P641" t="str">
        <f>IF(ISBLANK('Registrations List'!BW669),"",'Registrations List'!BW669)</f>
        <v/>
      </c>
      <c r="Q641" t="str">
        <f>IF(ISBLANK('Registrations List'!BX669),"",'Registrations List'!BX669)</f>
        <v/>
      </c>
      <c r="R641" t="str">
        <f>IF(ISBLANK('Registrations List'!CC669),"",'Registrations List'!CC669)</f>
        <v/>
      </c>
      <c r="S641" t="str">
        <f>IF(ISBLANK('Registrations List'!CD669),"",'Registrations List'!CD669)</f>
        <v/>
      </c>
      <c r="T641" s="96" t="str">
        <f>IF(H641="","",Schedule!C644)</f>
        <v/>
      </c>
      <c r="U641" t="str">
        <f>IF('Request for Payment'!$G$29=0,"",'Request for Payment'!$G$29)</f>
        <v/>
      </c>
      <c r="V641" t="str">
        <f>IF(ISBLANK('Registrations List'!AH669),"",'Registrations List'!AH669)</f>
        <v/>
      </c>
      <c r="W641" t="str">
        <f>IF(ISBLANK('Registrations List'!AI669),"",'Registrations List'!AI669)</f>
        <v/>
      </c>
      <c r="X641" t="str">
        <f>IF(ISBLANK('Registrations List'!AJ669),"",'Registrations List'!AJ669)</f>
        <v/>
      </c>
      <c r="Y641" t="str">
        <f>IF(ISBLANK('Registrations List'!AK669),"",'Registrations List'!AK669)</f>
        <v/>
      </c>
      <c r="Z641" t="str">
        <f>IF(ISBLANK('Registrations List'!AL669),"",'Registrations List'!AL669)</f>
        <v/>
      </c>
      <c r="AA641" t="str">
        <f>IF(ISBLANK('Registrations List'!AM669),"",'Registrations List'!AM669)</f>
        <v/>
      </c>
      <c r="AB641" t="str">
        <f>IF(ISBLANK('Registrations List'!AN669),"",'Registrations List'!AN669)</f>
        <v/>
      </c>
      <c r="AC641" t="str">
        <f>IF(ISBLANK('Registrations List'!AO669),"",'Registrations List'!AO669)</f>
        <v/>
      </c>
      <c r="AD641" t="str">
        <f>IF(ISBLANK('Registrations List'!AP669),"",'Registrations List'!AP669)</f>
        <v/>
      </c>
      <c r="AE641" t="str">
        <f>IF(ISBLANK('Registrations List'!AR669),"",'Registrations List'!AR669)</f>
        <v/>
      </c>
    </row>
    <row r="642" spans="1:31">
      <c r="A642" t="str">
        <f>IF(ISBLANK('Registrations List'!G670),"",'Registrations List'!G670)</f>
        <v/>
      </c>
      <c r="B642" t="str">
        <f>IF(ISBLANK('Registrations List'!H670),"",'Registrations List'!H670)</f>
        <v/>
      </c>
      <c r="C642" t="str">
        <f>IF(ISBLANK('Registrations List'!L670),"",'Registrations List'!L670)</f>
        <v/>
      </c>
      <c r="D642" t="str">
        <f>IF(ISBLANK('Registrations List'!M670),"",'Registrations List'!M670)</f>
        <v/>
      </c>
      <c r="E642" t="str">
        <f>IF(ISBLANK('Registrations List'!N670),"",'Registrations List'!N670)</f>
        <v/>
      </c>
      <c r="F642" t="str">
        <f>IF(ISBLANK('Registrations List'!O670),"",'Registrations List'!O670)</f>
        <v/>
      </c>
      <c r="G642" t="str">
        <f>IF(ISBLANK('Registrations List'!P670),"",'Registrations List'!P670)</f>
        <v/>
      </c>
      <c r="H642" t="str">
        <f>IF(ISBLANK('Registrations List'!AY670),"",'Registrations List'!AY670)</f>
        <v/>
      </c>
      <c r="I642" t="str">
        <f>IF(ISBLANK('Registrations List'!AZ670),"",'Registrations List'!AZ670)</f>
        <v/>
      </c>
      <c r="J642" t="str">
        <f>IF(ISBLANK('Registrations List'!BE670),"",'Registrations List'!BE670)</f>
        <v/>
      </c>
      <c r="K642" t="str">
        <f>IF(ISBLANK('Registrations List'!BF670),"",'Registrations List'!BF670)</f>
        <v/>
      </c>
      <c r="L642" t="str">
        <f>IF(ISBLANK('Registrations List'!BK670),"",'Registrations List'!BK670)</f>
        <v/>
      </c>
      <c r="M642" t="str">
        <f>IF(ISBLANK('Registrations List'!BL670),"",'Registrations List'!BL670)</f>
        <v/>
      </c>
      <c r="N642" t="str">
        <f>IF(ISBLANK('Registrations List'!BQ670),"",'Registrations List'!BQ670)</f>
        <v/>
      </c>
      <c r="O642" t="str">
        <f>IF(ISBLANK('Registrations List'!BR670),"",'Registrations List'!BR670)</f>
        <v/>
      </c>
      <c r="P642" t="str">
        <f>IF(ISBLANK('Registrations List'!BW670),"",'Registrations List'!BW670)</f>
        <v/>
      </c>
      <c r="Q642" t="str">
        <f>IF(ISBLANK('Registrations List'!BX670),"",'Registrations List'!BX670)</f>
        <v/>
      </c>
      <c r="R642" t="str">
        <f>IF(ISBLANK('Registrations List'!CC670),"",'Registrations List'!CC670)</f>
        <v/>
      </c>
      <c r="S642" t="str">
        <f>IF(ISBLANK('Registrations List'!CD670),"",'Registrations List'!CD670)</f>
        <v/>
      </c>
      <c r="T642" s="96" t="str">
        <f>IF(H642="","",Schedule!C645)</f>
        <v/>
      </c>
      <c r="U642" t="str">
        <f>IF('Request for Payment'!$G$29=0,"",'Request for Payment'!$G$29)</f>
        <v/>
      </c>
      <c r="V642" t="str">
        <f>IF(ISBLANK('Registrations List'!AH670),"",'Registrations List'!AH670)</f>
        <v/>
      </c>
      <c r="W642" t="str">
        <f>IF(ISBLANK('Registrations List'!AI670),"",'Registrations List'!AI670)</f>
        <v/>
      </c>
      <c r="X642" t="str">
        <f>IF(ISBLANK('Registrations List'!AJ670),"",'Registrations List'!AJ670)</f>
        <v/>
      </c>
      <c r="Y642" t="str">
        <f>IF(ISBLANK('Registrations List'!AK670),"",'Registrations List'!AK670)</f>
        <v/>
      </c>
      <c r="Z642" t="str">
        <f>IF(ISBLANK('Registrations List'!AL670),"",'Registrations List'!AL670)</f>
        <v/>
      </c>
      <c r="AA642" t="str">
        <f>IF(ISBLANK('Registrations List'!AM670),"",'Registrations List'!AM670)</f>
        <v/>
      </c>
      <c r="AB642" t="str">
        <f>IF(ISBLANK('Registrations List'!AN670),"",'Registrations List'!AN670)</f>
        <v/>
      </c>
      <c r="AC642" t="str">
        <f>IF(ISBLANK('Registrations List'!AO670),"",'Registrations List'!AO670)</f>
        <v/>
      </c>
      <c r="AD642" t="str">
        <f>IF(ISBLANK('Registrations List'!AP670),"",'Registrations List'!AP670)</f>
        <v/>
      </c>
      <c r="AE642" t="str">
        <f>IF(ISBLANK('Registrations List'!AR670),"",'Registrations List'!AR670)</f>
        <v/>
      </c>
    </row>
    <row r="643" spans="1:31">
      <c r="A643" t="str">
        <f>IF(ISBLANK('Registrations List'!G671),"",'Registrations List'!G671)</f>
        <v/>
      </c>
      <c r="B643" t="str">
        <f>IF(ISBLANK('Registrations List'!H671),"",'Registrations List'!H671)</f>
        <v/>
      </c>
      <c r="C643" t="str">
        <f>IF(ISBLANK('Registrations List'!L671),"",'Registrations List'!L671)</f>
        <v/>
      </c>
      <c r="D643" t="str">
        <f>IF(ISBLANK('Registrations List'!M671),"",'Registrations List'!M671)</f>
        <v/>
      </c>
      <c r="E643" t="str">
        <f>IF(ISBLANK('Registrations List'!N671),"",'Registrations List'!N671)</f>
        <v/>
      </c>
      <c r="F643" t="str">
        <f>IF(ISBLANK('Registrations List'!O671),"",'Registrations List'!O671)</f>
        <v/>
      </c>
      <c r="G643" t="str">
        <f>IF(ISBLANK('Registrations List'!P671),"",'Registrations List'!P671)</f>
        <v/>
      </c>
      <c r="H643" t="str">
        <f>IF(ISBLANK('Registrations List'!AY671),"",'Registrations List'!AY671)</f>
        <v/>
      </c>
      <c r="I643" t="str">
        <f>IF(ISBLANK('Registrations List'!AZ671),"",'Registrations List'!AZ671)</f>
        <v/>
      </c>
      <c r="J643" t="str">
        <f>IF(ISBLANK('Registrations List'!BE671),"",'Registrations List'!BE671)</f>
        <v/>
      </c>
      <c r="K643" t="str">
        <f>IF(ISBLANK('Registrations List'!BF671),"",'Registrations List'!BF671)</f>
        <v/>
      </c>
      <c r="L643" t="str">
        <f>IF(ISBLANK('Registrations List'!BK671),"",'Registrations List'!BK671)</f>
        <v/>
      </c>
      <c r="M643" t="str">
        <f>IF(ISBLANK('Registrations List'!BL671),"",'Registrations List'!BL671)</f>
        <v/>
      </c>
      <c r="N643" t="str">
        <f>IF(ISBLANK('Registrations List'!BQ671),"",'Registrations List'!BQ671)</f>
        <v/>
      </c>
      <c r="O643" t="str">
        <f>IF(ISBLANK('Registrations List'!BR671),"",'Registrations List'!BR671)</f>
        <v/>
      </c>
      <c r="P643" t="str">
        <f>IF(ISBLANK('Registrations List'!BW671),"",'Registrations List'!BW671)</f>
        <v/>
      </c>
      <c r="Q643" t="str">
        <f>IF(ISBLANK('Registrations List'!BX671),"",'Registrations List'!BX671)</f>
        <v/>
      </c>
      <c r="R643" t="str">
        <f>IF(ISBLANK('Registrations List'!CC671),"",'Registrations List'!CC671)</f>
        <v/>
      </c>
      <c r="S643" t="str">
        <f>IF(ISBLANK('Registrations List'!CD671),"",'Registrations List'!CD671)</f>
        <v/>
      </c>
      <c r="T643" s="96" t="str">
        <f>IF(H643="","",Schedule!C646)</f>
        <v/>
      </c>
      <c r="U643" t="str">
        <f>IF('Request for Payment'!$G$29=0,"",'Request for Payment'!$G$29)</f>
        <v/>
      </c>
      <c r="V643" t="str">
        <f>IF(ISBLANK('Registrations List'!AH671),"",'Registrations List'!AH671)</f>
        <v/>
      </c>
      <c r="W643" t="str">
        <f>IF(ISBLANK('Registrations List'!AI671),"",'Registrations List'!AI671)</f>
        <v/>
      </c>
      <c r="X643" t="str">
        <f>IF(ISBLANK('Registrations List'!AJ671),"",'Registrations List'!AJ671)</f>
        <v/>
      </c>
      <c r="Y643" t="str">
        <f>IF(ISBLANK('Registrations List'!AK671),"",'Registrations List'!AK671)</f>
        <v/>
      </c>
      <c r="Z643" t="str">
        <f>IF(ISBLANK('Registrations List'!AL671),"",'Registrations List'!AL671)</f>
        <v/>
      </c>
      <c r="AA643" t="str">
        <f>IF(ISBLANK('Registrations List'!AM671),"",'Registrations List'!AM671)</f>
        <v/>
      </c>
      <c r="AB643" t="str">
        <f>IF(ISBLANK('Registrations List'!AN671),"",'Registrations List'!AN671)</f>
        <v/>
      </c>
      <c r="AC643" t="str">
        <f>IF(ISBLANK('Registrations List'!AO671),"",'Registrations List'!AO671)</f>
        <v/>
      </c>
      <c r="AD643" t="str">
        <f>IF(ISBLANK('Registrations List'!AP671),"",'Registrations List'!AP671)</f>
        <v/>
      </c>
      <c r="AE643" t="str">
        <f>IF(ISBLANK('Registrations List'!AR671),"",'Registrations List'!AR671)</f>
        <v/>
      </c>
    </row>
    <row r="644" spans="1:31">
      <c r="A644" t="str">
        <f>IF(ISBLANK('Registrations List'!G672),"",'Registrations List'!G672)</f>
        <v/>
      </c>
      <c r="B644" t="str">
        <f>IF(ISBLANK('Registrations List'!H672),"",'Registrations List'!H672)</f>
        <v/>
      </c>
      <c r="C644" t="str">
        <f>IF(ISBLANK('Registrations List'!L672),"",'Registrations List'!L672)</f>
        <v/>
      </c>
      <c r="D644" t="str">
        <f>IF(ISBLANK('Registrations List'!M672),"",'Registrations List'!M672)</f>
        <v/>
      </c>
      <c r="E644" t="str">
        <f>IF(ISBLANK('Registrations List'!N672),"",'Registrations List'!N672)</f>
        <v/>
      </c>
      <c r="F644" t="str">
        <f>IF(ISBLANK('Registrations List'!O672),"",'Registrations List'!O672)</f>
        <v/>
      </c>
      <c r="G644" t="str">
        <f>IF(ISBLANK('Registrations List'!P672),"",'Registrations List'!P672)</f>
        <v/>
      </c>
      <c r="H644" t="str">
        <f>IF(ISBLANK('Registrations List'!AY672),"",'Registrations List'!AY672)</f>
        <v/>
      </c>
      <c r="I644" t="str">
        <f>IF(ISBLANK('Registrations List'!AZ672),"",'Registrations List'!AZ672)</f>
        <v/>
      </c>
      <c r="J644" t="str">
        <f>IF(ISBLANK('Registrations List'!BE672),"",'Registrations List'!BE672)</f>
        <v/>
      </c>
      <c r="K644" t="str">
        <f>IF(ISBLANK('Registrations List'!BF672),"",'Registrations List'!BF672)</f>
        <v/>
      </c>
      <c r="L644" t="str">
        <f>IF(ISBLANK('Registrations List'!BK672),"",'Registrations List'!BK672)</f>
        <v/>
      </c>
      <c r="M644" t="str">
        <f>IF(ISBLANK('Registrations List'!BL672),"",'Registrations List'!BL672)</f>
        <v/>
      </c>
      <c r="N644" t="str">
        <f>IF(ISBLANK('Registrations List'!BQ672),"",'Registrations List'!BQ672)</f>
        <v/>
      </c>
      <c r="O644" t="str">
        <f>IF(ISBLANK('Registrations List'!BR672),"",'Registrations List'!BR672)</f>
        <v/>
      </c>
      <c r="P644" t="str">
        <f>IF(ISBLANK('Registrations List'!BW672),"",'Registrations List'!BW672)</f>
        <v/>
      </c>
      <c r="Q644" t="str">
        <f>IF(ISBLANK('Registrations List'!BX672),"",'Registrations List'!BX672)</f>
        <v/>
      </c>
      <c r="R644" t="str">
        <f>IF(ISBLANK('Registrations List'!CC672),"",'Registrations List'!CC672)</f>
        <v/>
      </c>
      <c r="S644" t="str">
        <f>IF(ISBLANK('Registrations List'!CD672),"",'Registrations List'!CD672)</f>
        <v/>
      </c>
      <c r="T644" s="96" t="str">
        <f>IF(H644="","",Schedule!C647)</f>
        <v/>
      </c>
      <c r="U644" t="str">
        <f>IF('Request for Payment'!$G$29=0,"",'Request for Payment'!$G$29)</f>
        <v/>
      </c>
      <c r="V644" t="str">
        <f>IF(ISBLANK('Registrations List'!AH672),"",'Registrations List'!AH672)</f>
        <v/>
      </c>
      <c r="W644" t="str">
        <f>IF(ISBLANK('Registrations List'!AI672),"",'Registrations List'!AI672)</f>
        <v/>
      </c>
      <c r="X644" t="str">
        <f>IF(ISBLANK('Registrations List'!AJ672),"",'Registrations List'!AJ672)</f>
        <v/>
      </c>
      <c r="Y644" t="str">
        <f>IF(ISBLANK('Registrations List'!AK672),"",'Registrations List'!AK672)</f>
        <v/>
      </c>
      <c r="Z644" t="str">
        <f>IF(ISBLANK('Registrations List'!AL672),"",'Registrations List'!AL672)</f>
        <v/>
      </c>
      <c r="AA644" t="str">
        <f>IF(ISBLANK('Registrations List'!AM672),"",'Registrations List'!AM672)</f>
        <v/>
      </c>
      <c r="AB644" t="str">
        <f>IF(ISBLANK('Registrations List'!AN672),"",'Registrations List'!AN672)</f>
        <v/>
      </c>
      <c r="AC644" t="str">
        <f>IF(ISBLANK('Registrations List'!AO672),"",'Registrations List'!AO672)</f>
        <v/>
      </c>
      <c r="AD644" t="str">
        <f>IF(ISBLANK('Registrations List'!AP672),"",'Registrations List'!AP672)</f>
        <v/>
      </c>
      <c r="AE644" t="str">
        <f>IF(ISBLANK('Registrations List'!AR672),"",'Registrations List'!AR672)</f>
        <v/>
      </c>
    </row>
    <row r="645" spans="1:31">
      <c r="A645" t="str">
        <f>IF(ISBLANK('Registrations List'!G673),"",'Registrations List'!G673)</f>
        <v/>
      </c>
      <c r="B645" t="str">
        <f>IF(ISBLANK('Registrations List'!H673),"",'Registrations List'!H673)</f>
        <v/>
      </c>
      <c r="C645" t="str">
        <f>IF(ISBLANK('Registrations List'!L673),"",'Registrations List'!L673)</f>
        <v/>
      </c>
      <c r="D645" t="str">
        <f>IF(ISBLANK('Registrations List'!M673),"",'Registrations List'!M673)</f>
        <v/>
      </c>
      <c r="E645" t="str">
        <f>IF(ISBLANK('Registrations List'!N673),"",'Registrations List'!N673)</f>
        <v/>
      </c>
      <c r="F645" t="str">
        <f>IF(ISBLANK('Registrations List'!O673),"",'Registrations List'!O673)</f>
        <v/>
      </c>
      <c r="G645" t="str">
        <f>IF(ISBLANK('Registrations List'!P673),"",'Registrations List'!P673)</f>
        <v/>
      </c>
      <c r="H645" t="str">
        <f>IF(ISBLANK('Registrations List'!AY673),"",'Registrations List'!AY673)</f>
        <v/>
      </c>
      <c r="I645" t="str">
        <f>IF(ISBLANK('Registrations List'!AZ673),"",'Registrations List'!AZ673)</f>
        <v/>
      </c>
      <c r="J645" t="str">
        <f>IF(ISBLANK('Registrations List'!BE673),"",'Registrations List'!BE673)</f>
        <v/>
      </c>
      <c r="K645" t="str">
        <f>IF(ISBLANK('Registrations List'!BF673),"",'Registrations List'!BF673)</f>
        <v/>
      </c>
      <c r="L645" t="str">
        <f>IF(ISBLANK('Registrations List'!BK673),"",'Registrations List'!BK673)</f>
        <v/>
      </c>
      <c r="M645" t="str">
        <f>IF(ISBLANK('Registrations List'!BL673),"",'Registrations List'!BL673)</f>
        <v/>
      </c>
      <c r="N645" t="str">
        <f>IF(ISBLANK('Registrations List'!BQ673),"",'Registrations List'!BQ673)</f>
        <v/>
      </c>
      <c r="O645" t="str">
        <f>IF(ISBLANK('Registrations List'!BR673),"",'Registrations List'!BR673)</f>
        <v/>
      </c>
      <c r="P645" t="str">
        <f>IF(ISBLANK('Registrations List'!BW673),"",'Registrations List'!BW673)</f>
        <v/>
      </c>
      <c r="Q645" t="str">
        <f>IF(ISBLANK('Registrations List'!BX673),"",'Registrations List'!BX673)</f>
        <v/>
      </c>
      <c r="R645" t="str">
        <f>IF(ISBLANK('Registrations List'!CC673),"",'Registrations List'!CC673)</f>
        <v/>
      </c>
      <c r="S645" t="str">
        <f>IF(ISBLANK('Registrations List'!CD673),"",'Registrations List'!CD673)</f>
        <v/>
      </c>
      <c r="T645" s="96" t="str">
        <f>IF(H645="","",Schedule!C648)</f>
        <v/>
      </c>
      <c r="U645" t="str">
        <f>IF('Request for Payment'!$G$29=0,"",'Request for Payment'!$G$29)</f>
        <v/>
      </c>
      <c r="V645" t="str">
        <f>IF(ISBLANK('Registrations List'!AH673),"",'Registrations List'!AH673)</f>
        <v/>
      </c>
      <c r="W645" t="str">
        <f>IF(ISBLANK('Registrations List'!AI673),"",'Registrations List'!AI673)</f>
        <v/>
      </c>
      <c r="X645" t="str">
        <f>IF(ISBLANK('Registrations List'!AJ673),"",'Registrations List'!AJ673)</f>
        <v/>
      </c>
      <c r="Y645" t="str">
        <f>IF(ISBLANK('Registrations List'!AK673),"",'Registrations List'!AK673)</f>
        <v/>
      </c>
      <c r="Z645" t="str">
        <f>IF(ISBLANK('Registrations List'!AL673),"",'Registrations List'!AL673)</f>
        <v/>
      </c>
      <c r="AA645" t="str">
        <f>IF(ISBLANK('Registrations List'!AM673),"",'Registrations List'!AM673)</f>
        <v/>
      </c>
      <c r="AB645" t="str">
        <f>IF(ISBLANK('Registrations List'!AN673),"",'Registrations List'!AN673)</f>
        <v/>
      </c>
      <c r="AC645" t="str">
        <f>IF(ISBLANK('Registrations List'!AO673),"",'Registrations List'!AO673)</f>
        <v/>
      </c>
      <c r="AD645" t="str">
        <f>IF(ISBLANK('Registrations List'!AP673),"",'Registrations List'!AP673)</f>
        <v/>
      </c>
      <c r="AE645" t="str">
        <f>IF(ISBLANK('Registrations List'!AR673),"",'Registrations List'!AR673)</f>
        <v/>
      </c>
    </row>
    <row r="646" spans="1:31">
      <c r="A646" t="str">
        <f>IF(ISBLANK('Registrations List'!G674),"",'Registrations List'!G674)</f>
        <v/>
      </c>
      <c r="B646" t="str">
        <f>IF(ISBLANK('Registrations List'!H674),"",'Registrations List'!H674)</f>
        <v/>
      </c>
      <c r="C646" t="str">
        <f>IF(ISBLANK('Registrations List'!L674),"",'Registrations List'!L674)</f>
        <v/>
      </c>
      <c r="D646" t="str">
        <f>IF(ISBLANK('Registrations List'!M674),"",'Registrations List'!M674)</f>
        <v/>
      </c>
      <c r="E646" t="str">
        <f>IF(ISBLANK('Registrations List'!N674),"",'Registrations List'!N674)</f>
        <v/>
      </c>
      <c r="F646" t="str">
        <f>IF(ISBLANK('Registrations List'!O674),"",'Registrations List'!O674)</f>
        <v/>
      </c>
      <c r="G646" t="str">
        <f>IF(ISBLANK('Registrations List'!P674),"",'Registrations List'!P674)</f>
        <v/>
      </c>
      <c r="H646" t="str">
        <f>IF(ISBLANK('Registrations List'!AY674),"",'Registrations List'!AY674)</f>
        <v/>
      </c>
      <c r="I646" t="str">
        <f>IF(ISBLANK('Registrations List'!AZ674),"",'Registrations List'!AZ674)</f>
        <v/>
      </c>
      <c r="J646" t="str">
        <f>IF(ISBLANK('Registrations List'!BE674),"",'Registrations List'!BE674)</f>
        <v/>
      </c>
      <c r="K646" t="str">
        <f>IF(ISBLANK('Registrations List'!BF674),"",'Registrations List'!BF674)</f>
        <v/>
      </c>
      <c r="L646" t="str">
        <f>IF(ISBLANK('Registrations List'!BK674),"",'Registrations List'!BK674)</f>
        <v/>
      </c>
      <c r="M646" t="str">
        <f>IF(ISBLANK('Registrations List'!BL674),"",'Registrations List'!BL674)</f>
        <v/>
      </c>
      <c r="N646" t="str">
        <f>IF(ISBLANK('Registrations List'!BQ674),"",'Registrations List'!BQ674)</f>
        <v/>
      </c>
      <c r="O646" t="str">
        <f>IF(ISBLANK('Registrations List'!BR674),"",'Registrations List'!BR674)</f>
        <v/>
      </c>
      <c r="P646" t="str">
        <f>IF(ISBLANK('Registrations List'!BW674),"",'Registrations List'!BW674)</f>
        <v/>
      </c>
      <c r="Q646" t="str">
        <f>IF(ISBLANK('Registrations List'!BX674),"",'Registrations List'!BX674)</f>
        <v/>
      </c>
      <c r="R646" t="str">
        <f>IF(ISBLANK('Registrations List'!CC674),"",'Registrations List'!CC674)</f>
        <v/>
      </c>
      <c r="S646" t="str">
        <f>IF(ISBLANK('Registrations List'!CD674),"",'Registrations List'!CD674)</f>
        <v/>
      </c>
      <c r="T646" s="96" t="str">
        <f>IF(H646="","",Schedule!C649)</f>
        <v/>
      </c>
      <c r="U646" t="str">
        <f>IF('Request for Payment'!$G$29=0,"",'Request for Payment'!$G$29)</f>
        <v/>
      </c>
      <c r="V646" t="str">
        <f>IF(ISBLANK('Registrations List'!AH674),"",'Registrations List'!AH674)</f>
        <v/>
      </c>
      <c r="W646" t="str">
        <f>IF(ISBLANK('Registrations List'!AI674),"",'Registrations List'!AI674)</f>
        <v/>
      </c>
      <c r="X646" t="str">
        <f>IF(ISBLANK('Registrations List'!AJ674),"",'Registrations List'!AJ674)</f>
        <v/>
      </c>
      <c r="Y646" t="str">
        <f>IF(ISBLANK('Registrations List'!AK674),"",'Registrations List'!AK674)</f>
        <v/>
      </c>
      <c r="Z646" t="str">
        <f>IF(ISBLANK('Registrations List'!AL674),"",'Registrations List'!AL674)</f>
        <v/>
      </c>
      <c r="AA646" t="str">
        <f>IF(ISBLANK('Registrations List'!AM674),"",'Registrations List'!AM674)</f>
        <v/>
      </c>
      <c r="AB646" t="str">
        <f>IF(ISBLANK('Registrations List'!AN674),"",'Registrations List'!AN674)</f>
        <v/>
      </c>
      <c r="AC646" t="str">
        <f>IF(ISBLANK('Registrations List'!AO674),"",'Registrations List'!AO674)</f>
        <v/>
      </c>
      <c r="AD646" t="str">
        <f>IF(ISBLANK('Registrations List'!AP674),"",'Registrations List'!AP674)</f>
        <v/>
      </c>
      <c r="AE646" t="str">
        <f>IF(ISBLANK('Registrations List'!AR674),"",'Registrations List'!AR674)</f>
        <v/>
      </c>
    </row>
    <row r="647" spans="1:31">
      <c r="A647" t="str">
        <f>IF(ISBLANK('Registrations List'!G675),"",'Registrations List'!G675)</f>
        <v/>
      </c>
      <c r="B647" t="str">
        <f>IF(ISBLANK('Registrations List'!H675),"",'Registrations List'!H675)</f>
        <v/>
      </c>
      <c r="C647" t="str">
        <f>IF(ISBLANK('Registrations List'!L675),"",'Registrations List'!L675)</f>
        <v/>
      </c>
      <c r="D647" t="str">
        <f>IF(ISBLANK('Registrations List'!M675),"",'Registrations List'!M675)</f>
        <v/>
      </c>
      <c r="E647" t="str">
        <f>IF(ISBLANK('Registrations List'!N675),"",'Registrations List'!N675)</f>
        <v/>
      </c>
      <c r="F647" t="str">
        <f>IF(ISBLANK('Registrations List'!O675),"",'Registrations List'!O675)</f>
        <v/>
      </c>
      <c r="G647" t="str">
        <f>IF(ISBLANK('Registrations List'!P675),"",'Registrations List'!P675)</f>
        <v/>
      </c>
      <c r="H647" t="str">
        <f>IF(ISBLANK('Registrations List'!AY675),"",'Registrations List'!AY675)</f>
        <v/>
      </c>
      <c r="I647" t="str">
        <f>IF(ISBLANK('Registrations List'!AZ675),"",'Registrations List'!AZ675)</f>
        <v/>
      </c>
      <c r="J647" t="str">
        <f>IF(ISBLANK('Registrations List'!BE675),"",'Registrations List'!BE675)</f>
        <v/>
      </c>
      <c r="K647" t="str">
        <f>IF(ISBLANK('Registrations List'!BF675),"",'Registrations List'!BF675)</f>
        <v/>
      </c>
      <c r="L647" t="str">
        <f>IF(ISBLANK('Registrations List'!BK675),"",'Registrations List'!BK675)</f>
        <v/>
      </c>
      <c r="M647" t="str">
        <f>IF(ISBLANK('Registrations List'!BL675),"",'Registrations List'!BL675)</f>
        <v/>
      </c>
      <c r="N647" t="str">
        <f>IF(ISBLANK('Registrations List'!BQ675),"",'Registrations List'!BQ675)</f>
        <v/>
      </c>
      <c r="O647" t="str">
        <f>IF(ISBLANK('Registrations List'!BR675),"",'Registrations List'!BR675)</f>
        <v/>
      </c>
      <c r="P647" t="str">
        <f>IF(ISBLANK('Registrations List'!BW675),"",'Registrations List'!BW675)</f>
        <v/>
      </c>
      <c r="Q647" t="str">
        <f>IF(ISBLANK('Registrations List'!BX675),"",'Registrations List'!BX675)</f>
        <v/>
      </c>
      <c r="R647" t="str">
        <f>IF(ISBLANK('Registrations List'!CC675),"",'Registrations List'!CC675)</f>
        <v/>
      </c>
      <c r="S647" t="str">
        <f>IF(ISBLANK('Registrations List'!CD675),"",'Registrations List'!CD675)</f>
        <v/>
      </c>
      <c r="T647" s="96" t="str">
        <f>IF(H647="","",Schedule!C650)</f>
        <v/>
      </c>
      <c r="U647" t="str">
        <f>IF('Request for Payment'!$G$29=0,"",'Request for Payment'!$G$29)</f>
        <v/>
      </c>
      <c r="V647" t="str">
        <f>IF(ISBLANK('Registrations List'!AH675),"",'Registrations List'!AH675)</f>
        <v/>
      </c>
      <c r="W647" t="str">
        <f>IF(ISBLANK('Registrations List'!AI675),"",'Registrations List'!AI675)</f>
        <v/>
      </c>
      <c r="X647" t="str">
        <f>IF(ISBLANK('Registrations List'!AJ675),"",'Registrations List'!AJ675)</f>
        <v/>
      </c>
      <c r="Y647" t="str">
        <f>IF(ISBLANK('Registrations List'!AK675),"",'Registrations List'!AK675)</f>
        <v/>
      </c>
      <c r="Z647" t="str">
        <f>IF(ISBLANK('Registrations List'!AL675),"",'Registrations List'!AL675)</f>
        <v/>
      </c>
      <c r="AA647" t="str">
        <f>IF(ISBLANK('Registrations List'!AM675),"",'Registrations List'!AM675)</f>
        <v/>
      </c>
      <c r="AB647" t="str">
        <f>IF(ISBLANK('Registrations List'!AN675),"",'Registrations List'!AN675)</f>
        <v/>
      </c>
      <c r="AC647" t="str">
        <f>IF(ISBLANK('Registrations List'!AO675),"",'Registrations List'!AO675)</f>
        <v/>
      </c>
      <c r="AD647" t="str">
        <f>IF(ISBLANK('Registrations List'!AP675),"",'Registrations List'!AP675)</f>
        <v/>
      </c>
      <c r="AE647" t="str">
        <f>IF(ISBLANK('Registrations List'!AR675),"",'Registrations List'!AR675)</f>
        <v/>
      </c>
    </row>
    <row r="648" spans="1:31">
      <c r="A648" t="str">
        <f>IF(ISBLANK('Registrations List'!G676),"",'Registrations List'!G676)</f>
        <v/>
      </c>
      <c r="B648" t="str">
        <f>IF(ISBLANK('Registrations List'!H676),"",'Registrations List'!H676)</f>
        <v/>
      </c>
      <c r="C648" t="str">
        <f>IF(ISBLANK('Registrations List'!L676),"",'Registrations List'!L676)</f>
        <v/>
      </c>
      <c r="D648" t="str">
        <f>IF(ISBLANK('Registrations List'!M676),"",'Registrations List'!M676)</f>
        <v/>
      </c>
      <c r="E648" t="str">
        <f>IF(ISBLANK('Registrations List'!N676),"",'Registrations List'!N676)</f>
        <v/>
      </c>
      <c r="F648" t="str">
        <f>IF(ISBLANK('Registrations List'!O676),"",'Registrations List'!O676)</f>
        <v/>
      </c>
      <c r="G648" t="str">
        <f>IF(ISBLANK('Registrations List'!P676),"",'Registrations List'!P676)</f>
        <v/>
      </c>
      <c r="H648" t="str">
        <f>IF(ISBLANK('Registrations List'!AY676),"",'Registrations List'!AY676)</f>
        <v/>
      </c>
      <c r="I648" t="str">
        <f>IF(ISBLANK('Registrations List'!AZ676),"",'Registrations List'!AZ676)</f>
        <v/>
      </c>
      <c r="J648" t="str">
        <f>IF(ISBLANK('Registrations List'!BE676),"",'Registrations List'!BE676)</f>
        <v/>
      </c>
      <c r="K648" t="str">
        <f>IF(ISBLANK('Registrations List'!BF676),"",'Registrations List'!BF676)</f>
        <v/>
      </c>
      <c r="L648" t="str">
        <f>IF(ISBLANK('Registrations List'!BK676),"",'Registrations List'!BK676)</f>
        <v/>
      </c>
      <c r="M648" t="str">
        <f>IF(ISBLANK('Registrations List'!BL676),"",'Registrations List'!BL676)</f>
        <v/>
      </c>
      <c r="N648" t="str">
        <f>IF(ISBLANK('Registrations List'!BQ676),"",'Registrations List'!BQ676)</f>
        <v/>
      </c>
      <c r="O648" t="str">
        <f>IF(ISBLANK('Registrations List'!BR676),"",'Registrations List'!BR676)</f>
        <v/>
      </c>
      <c r="P648" t="str">
        <f>IF(ISBLANK('Registrations List'!BW676),"",'Registrations List'!BW676)</f>
        <v/>
      </c>
      <c r="Q648" t="str">
        <f>IF(ISBLANK('Registrations List'!BX676),"",'Registrations List'!BX676)</f>
        <v/>
      </c>
      <c r="R648" t="str">
        <f>IF(ISBLANK('Registrations List'!CC676),"",'Registrations List'!CC676)</f>
        <v/>
      </c>
      <c r="S648" t="str">
        <f>IF(ISBLANK('Registrations List'!CD676),"",'Registrations List'!CD676)</f>
        <v/>
      </c>
      <c r="T648" s="96" t="str">
        <f>IF(H648="","",Schedule!C651)</f>
        <v/>
      </c>
      <c r="U648" t="str">
        <f>IF('Request for Payment'!$G$29=0,"",'Request for Payment'!$G$29)</f>
        <v/>
      </c>
      <c r="V648" t="str">
        <f>IF(ISBLANK('Registrations List'!AH676),"",'Registrations List'!AH676)</f>
        <v/>
      </c>
      <c r="W648" t="str">
        <f>IF(ISBLANK('Registrations List'!AI676),"",'Registrations List'!AI676)</f>
        <v/>
      </c>
      <c r="X648" t="str">
        <f>IF(ISBLANK('Registrations List'!AJ676),"",'Registrations List'!AJ676)</f>
        <v/>
      </c>
      <c r="Y648" t="str">
        <f>IF(ISBLANK('Registrations List'!AK676),"",'Registrations List'!AK676)</f>
        <v/>
      </c>
      <c r="Z648" t="str">
        <f>IF(ISBLANK('Registrations List'!AL676),"",'Registrations List'!AL676)</f>
        <v/>
      </c>
      <c r="AA648" t="str">
        <f>IF(ISBLANK('Registrations List'!AM676),"",'Registrations List'!AM676)</f>
        <v/>
      </c>
      <c r="AB648" t="str">
        <f>IF(ISBLANK('Registrations List'!AN676),"",'Registrations List'!AN676)</f>
        <v/>
      </c>
      <c r="AC648" t="str">
        <f>IF(ISBLANK('Registrations List'!AO676),"",'Registrations List'!AO676)</f>
        <v/>
      </c>
      <c r="AD648" t="str">
        <f>IF(ISBLANK('Registrations List'!AP676),"",'Registrations List'!AP676)</f>
        <v/>
      </c>
      <c r="AE648" t="str">
        <f>IF(ISBLANK('Registrations List'!AR676),"",'Registrations List'!AR676)</f>
        <v/>
      </c>
    </row>
    <row r="649" spans="1:31">
      <c r="A649" t="str">
        <f>IF(ISBLANK('Registrations List'!G677),"",'Registrations List'!G677)</f>
        <v/>
      </c>
      <c r="B649" t="str">
        <f>IF(ISBLANK('Registrations List'!H677),"",'Registrations List'!H677)</f>
        <v/>
      </c>
      <c r="C649" t="str">
        <f>IF(ISBLANK('Registrations List'!L677),"",'Registrations List'!L677)</f>
        <v/>
      </c>
      <c r="D649" t="str">
        <f>IF(ISBLANK('Registrations List'!M677),"",'Registrations List'!M677)</f>
        <v/>
      </c>
      <c r="E649" t="str">
        <f>IF(ISBLANK('Registrations List'!N677),"",'Registrations List'!N677)</f>
        <v/>
      </c>
      <c r="F649" t="str">
        <f>IF(ISBLANK('Registrations List'!O677),"",'Registrations List'!O677)</f>
        <v/>
      </c>
      <c r="G649" t="str">
        <f>IF(ISBLANK('Registrations List'!P677),"",'Registrations List'!P677)</f>
        <v/>
      </c>
      <c r="H649" t="str">
        <f>IF(ISBLANK('Registrations List'!AY677),"",'Registrations List'!AY677)</f>
        <v/>
      </c>
      <c r="I649" t="str">
        <f>IF(ISBLANK('Registrations List'!AZ677),"",'Registrations List'!AZ677)</f>
        <v/>
      </c>
      <c r="J649" t="str">
        <f>IF(ISBLANK('Registrations List'!BE677),"",'Registrations List'!BE677)</f>
        <v/>
      </c>
      <c r="K649" t="str">
        <f>IF(ISBLANK('Registrations List'!BF677),"",'Registrations List'!BF677)</f>
        <v/>
      </c>
      <c r="L649" t="str">
        <f>IF(ISBLANK('Registrations List'!BK677),"",'Registrations List'!BK677)</f>
        <v/>
      </c>
      <c r="M649" t="str">
        <f>IF(ISBLANK('Registrations List'!BL677),"",'Registrations List'!BL677)</f>
        <v/>
      </c>
      <c r="N649" t="str">
        <f>IF(ISBLANK('Registrations List'!BQ677),"",'Registrations List'!BQ677)</f>
        <v/>
      </c>
      <c r="O649" t="str">
        <f>IF(ISBLANK('Registrations List'!BR677),"",'Registrations List'!BR677)</f>
        <v/>
      </c>
      <c r="P649" t="str">
        <f>IF(ISBLANK('Registrations List'!BW677),"",'Registrations List'!BW677)</f>
        <v/>
      </c>
      <c r="Q649" t="str">
        <f>IF(ISBLANK('Registrations List'!BX677),"",'Registrations List'!BX677)</f>
        <v/>
      </c>
      <c r="R649" t="str">
        <f>IF(ISBLANK('Registrations List'!CC677),"",'Registrations List'!CC677)</f>
        <v/>
      </c>
      <c r="S649" t="str">
        <f>IF(ISBLANK('Registrations List'!CD677),"",'Registrations List'!CD677)</f>
        <v/>
      </c>
      <c r="T649" s="96" t="str">
        <f>IF(H649="","",Schedule!C652)</f>
        <v/>
      </c>
      <c r="U649" t="str">
        <f>IF('Request for Payment'!$G$29=0,"",'Request for Payment'!$G$29)</f>
        <v/>
      </c>
      <c r="V649" t="str">
        <f>IF(ISBLANK('Registrations List'!AH677),"",'Registrations List'!AH677)</f>
        <v/>
      </c>
      <c r="W649" t="str">
        <f>IF(ISBLANK('Registrations List'!AI677),"",'Registrations List'!AI677)</f>
        <v/>
      </c>
      <c r="X649" t="str">
        <f>IF(ISBLANK('Registrations List'!AJ677),"",'Registrations List'!AJ677)</f>
        <v/>
      </c>
      <c r="Y649" t="str">
        <f>IF(ISBLANK('Registrations List'!AK677),"",'Registrations List'!AK677)</f>
        <v/>
      </c>
      <c r="Z649" t="str">
        <f>IF(ISBLANK('Registrations List'!AL677),"",'Registrations List'!AL677)</f>
        <v/>
      </c>
      <c r="AA649" t="str">
        <f>IF(ISBLANK('Registrations List'!AM677),"",'Registrations List'!AM677)</f>
        <v/>
      </c>
      <c r="AB649" t="str">
        <f>IF(ISBLANK('Registrations List'!AN677),"",'Registrations List'!AN677)</f>
        <v/>
      </c>
      <c r="AC649" t="str">
        <f>IF(ISBLANK('Registrations List'!AO677),"",'Registrations List'!AO677)</f>
        <v/>
      </c>
      <c r="AD649" t="str">
        <f>IF(ISBLANK('Registrations List'!AP677),"",'Registrations List'!AP677)</f>
        <v/>
      </c>
      <c r="AE649" t="str">
        <f>IF(ISBLANK('Registrations List'!AR677),"",'Registrations List'!AR677)</f>
        <v/>
      </c>
    </row>
    <row r="650" spans="1:31">
      <c r="A650" t="str">
        <f>IF(ISBLANK('Registrations List'!G678),"",'Registrations List'!G678)</f>
        <v/>
      </c>
      <c r="B650" t="str">
        <f>IF(ISBLANK('Registrations List'!H678),"",'Registrations List'!H678)</f>
        <v/>
      </c>
      <c r="C650" t="str">
        <f>IF(ISBLANK('Registrations List'!L678),"",'Registrations List'!L678)</f>
        <v/>
      </c>
      <c r="D650" t="str">
        <f>IF(ISBLANK('Registrations List'!M678),"",'Registrations List'!M678)</f>
        <v/>
      </c>
      <c r="E650" t="str">
        <f>IF(ISBLANK('Registrations List'!N678),"",'Registrations List'!N678)</f>
        <v/>
      </c>
      <c r="F650" t="str">
        <f>IF(ISBLANK('Registrations List'!O678),"",'Registrations List'!O678)</f>
        <v/>
      </c>
      <c r="G650" t="str">
        <f>IF(ISBLANK('Registrations List'!P678),"",'Registrations List'!P678)</f>
        <v/>
      </c>
      <c r="H650" t="str">
        <f>IF(ISBLANK('Registrations List'!AY678),"",'Registrations List'!AY678)</f>
        <v/>
      </c>
      <c r="I650" t="str">
        <f>IF(ISBLANK('Registrations List'!AZ678),"",'Registrations List'!AZ678)</f>
        <v/>
      </c>
      <c r="J650" t="str">
        <f>IF(ISBLANK('Registrations List'!BE678),"",'Registrations List'!BE678)</f>
        <v/>
      </c>
      <c r="K650" t="str">
        <f>IF(ISBLANK('Registrations List'!BF678),"",'Registrations List'!BF678)</f>
        <v/>
      </c>
      <c r="L650" t="str">
        <f>IF(ISBLANK('Registrations List'!BK678),"",'Registrations List'!BK678)</f>
        <v/>
      </c>
      <c r="M650" t="str">
        <f>IF(ISBLANK('Registrations List'!BL678),"",'Registrations List'!BL678)</f>
        <v/>
      </c>
      <c r="N650" t="str">
        <f>IF(ISBLANK('Registrations List'!BQ678),"",'Registrations List'!BQ678)</f>
        <v/>
      </c>
      <c r="O650" t="str">
        <f>IF(ISBLANK('Registrations List'!BR678),"",'Registrations List'!BR678)</f>
        <v/>
      </c>
      <c r="P650" t="str">
        <f>IF(ISBLANK('Registrations List'!BW678),"",'Registrations List'!BW678)</f>
        <v/>
      </c>
      <c r="Q650" t="str">
        <f>IF(ISBLANK('Registrations List'!BX678),"",'Registrations List'!BX678)</f>
        <v/>
      </c>
      <c r="R650" t="str">
        <f>IF(ISBLANK('Registrations List'!CC678),"",'Registrations List'!CC678)</f>
        <v/>
      </c>
      <c r="S650" t="str">
        <f>IF(ISBLANK('Registrations List'!CD678),"",'Registrations List'!CD678)</f>
        <v/>
      </c>
      <c r="T650" s="96" t="str">
        <f>IF(H650="","",Schedule!C653)</f>
        <v/>
      </c>
      <c r="U650" t="str">
        <f>IF('Request for Payment'!$G$29=0,"",'Request for Payment'!$G$29)</f>
        <v/>
      </c>
      <c r="V650" t="str">
        <f>IF(ISBLANK('Registrations List'!AH678),"",'Registrations List'!AH678)</f>
        <v/>
      </c>
      <c r="W650" t="str">
        <f>IF(ISBLANK('Registrations List'!AI678),"",'Registrations List'!AI678)</f>
        <v/>
      </c>
      <c r="X650" t="str">
        <f>IF(ISBLANK('Registrations List'!AJ678),"",'Registrations List'!AJ678)</f>
        <v/>
      </c>
      <c r="Y650" t="str">
        <f>IF(ISBLANK('Registrations List'!AK678),"",'Registrations List'!AK678)</f>
        <v/>
      </c>
      <c r="Z650" t="str">
        <f>IF(ISBLANK('Registrations List'!AL678),"",'Registrations List'!AL678)</f>
        <v/>
      </c>
      <c r="AA650" t="str">
        <f>IF(ISBLANK('Registrations List'!AM678),"",'Registrations List'!AM678)</f>
        <v/>
      </c>
      <c r="AB650" t="str">
        <f>IF(ISBLANK('Registrations List'!AN678),"",'Registrations List'!AN678)</f>
        <v/>
      </c>
      <c r="AC650" t="str">
        <f>IF(ISBLANK('Registrations List'!AO678),"",'Registrations List'!AO678)</f>
        <v/>
      </c>
      <c r="AD650" t="str">
        <f>IF(ISBLANK('Registrations List'!AP678),"",'Registrations List'!AP678)</f>
        <v/>
      </c>
      <c r="AE650" t="str">
        <f>IF(ISBLANK('Registrations List'!AR678),"",'Registrations List'!AR678)</f>
        <v/>
      </c>
    </row>
    <row r="651" spans="1:31">
      <c r="A651" t="str">
        <f>IF(ISBLANK('Registrations List'!G679),"",'Registrations List'!G679)</f>
        <v/>
      </c>
      <c r="B651" t="str">
        <f>IF(ISBLANK('Registrations List'!H679),"",'Registrations List'!H679)</f>
        <v/>
      </c>
      <c r="C651" t="str">
        <f>IF(ISBLANK('Registrations List'!L679),"",'Registrations List'!L679)</f>
        <v/>
      </c>
      <c r="D651" t="str">
        <f>IF(ISBLANK('Registrations List'!M679),"",'Registrations List'!M679)</f>
        <v/>
      </c>
      <c r="E651" t="str">
        <f>IF(ISBLANK('Registrations List'!N679),"",'Registrations List'!N679)</f>
        <v/>
      </c>
      <c r="F651" t="str">
        <f>IF(ISBLANK('Registrations List'!O679),"",'Registrations List'!O679)</f>
        <v/>
      </c>
      <c r="G651" t="str">
        <f>IF(ISBLANK('Registrations List'!P679),"",'Registrations List'!P679)</f>
        <v/>
      </c>
      <c r="H651" t="str">
        <f>IF(ISBLANK('Registrations List'!AY679),"",'Registrations List'!AY679)</f>
        <v/>
      </c>
      <c r="I651" t="str">
        <f>IF(ISBLANK('Registrations List'!AZ679),"",'Registrations List'!AZ679)</f>
        <v/>
      </c>
      <c r="J651" t="str">
        <f>IF(ISBLANK('Registrations List'!BE679),"",'Registrations List'!BE679)</f>
        <v/>
      </c>
      <c r="K651" t="str">
        <f>IF(ISBLANK('Registrations List'!BF679),"",'Registrations List'!BF679)</f>
        <v/>
      </c>
      <c r="L651" t="str">
        <f>IF(ISBLANK('Registrations List'!BK679),"",'Registrations List'!BK679)</f>
        <v/>
      </c>
      <c r="M651" t="str">
        <f>IF(ISBLANK('Registrations List'!BL679),"",'Registrations List'!BL679)</f>
        <v/>
      </c>
      <c r="N651" t="str">
        <f>IF(ISBLANK('Registrations List'!BQ679),"",'Registrations List'!BQ679)</f>
        <v/>
      </c>
      <c r="O651" t="str">
        <f>IF(ISBLANK('Registrations List'!BR679),"",'Registrations List'!BR679)</f>
        <v/>
      </c>
      <c r="P651" t="str">
        <f>IF(ISBLANK('Registrations List'!BW679),"",'Registrations List'!BW679)</f>
        <v/>
      </c>
      <c r="Q651" t="str">
        <f>IF(ISBLANK('Registrations List'!BX679),"",'Registrations List'!BX679)</f>
        <v/>
      </c>
      <c r="R651" t="str">
        <f>IF(ISBLANK('Registrations List'!CC679),"",'Registrations List'!CC679)</f>
        <v/>
      </c>
      <c r="S651" t="str">
        <f>IF(ISBLANK('Registrations List'!CD679),"",'Registrations List'!CD679)</f>
        <v/>
      </c>
      <c r="T651" s="96" t="str">
        <f>IF(H651="","",Schedule!C654)</f>
        <v/>
      </c>
      <c r="U651" t="str">
        <f>IF('Request for Payment'!$G$29=0,"",'Request for Payment'!$G$29)</f>
        <v/>
      </c>
      <c r="V651" t="str">
        <f>IF(ISBLANK('Registrations List'!AH679),"",'Registrations List'!AH679)</f>
        <v/>
      </c>
      <c r="W651" t="str">
        <f>IF(ISBLANK('Registrations List'!AI679),"",'Registrations List'!AI679)</f>
        <v/>
      </c>
      <c r="X651" t="str">
        <f>IF(ISBLANK('Registrations List'!AJ679),"",'Registrations List'!AJ679)</f>
        <v/>
      </c>
      <c r="Y651" t="str">
        <f>IF(ISBLANK('Registrations List'!AK679),"",'Registrations List'!AK679)</f>
        <v/>
      </c>
      <c r="Z651" t="str">
        <f>IF(ISBLANK('Registrations List'!AL679),"",'Registrations List'!AL679)</f>
        <v/>
      </c>
      <c r="AA651" t="str">
        <f>IF(ISBLANK('Registrations List'!AM679),"",'Registrations List'!AM679)</f>
        <v/>
      </c>
      <c r="AB651" t="str">
        <f>IF(ISBLANK('Registrations List'!AN679),"",'Registrations List'!AN679)</f>
        <v/>
      </c>
      <c r="AC651" t="str">
        <f>IF(ISBLANK('Registrations List'!AO679),"",'Registrations List'!AO679)</f>
        <v/>
      </c>
      <c r="AD651" t="str">
        <f>IF(ISBLANK('Registrations List'!AP679),"",'Registrations List'!AP679)</f>
        <v/>
      </c>
      <c r="AE651" t="str">
        <f>IF(ISBLANK('Registrations List'!AR679),"",'Registrations List'!AR679)</f>
        <v/>
      </c>
    </row>
    <row r="652" spans="1:31">
      <c r="A652" t="str">
        <f>IF(ISBLANK('Registrations List'!G680),"",'Registrations List'!G680)</f>
        <v/>
      </c>
      <c r="B652" t="str">
        <f>IF(ISBLANK('Registrations List'!H680),"",'Registrations List'!H680)</f>
        <v/>
      </c>
      <c r="C652" t="str">
        <f>IF(ISBLANK('Registrations List'!L680),"",'Registrations List'!L680)</f>
        <v/>
      </c>
      <c r="D652" t="str">
        <f>IF(ISBLANK('Registrations List'!M680),"",'Registrations List'!M680)</f>
        <v/>
      </c>
      <c r="E652" t="str">
        <f>IF(ISBLANK('Registrations List'!N680),"",'Registrations List'!N680)</f>
        <v/>
      </c>
      <c r="F652" t="str">
        <f>IF(ISBLANK('Registrations List'!O680),"",'Registrations List'!O680)</f>
        <v/>
      </c>
      <c r="G652" t="str">
        <f>IF(ISBLANK('Registrations List'!P680),"",'Registrations List'!P680)</f>
        <v/>
      </c>
      <c r="H652" t="str">
        <f>IF(ISBLANK('Registrations List'!AY680),"",'Registrations List'!AY680)</f>
        <v/>
      </c>
      <c r="I652" t="str">
        <f>IF(ISBLANK('Registrations List'!AZ680),"",'Registrations List'!AZ680)</f>
        <v/>
      </c>
      <c r="J652" t="str">
        <f>IF(ISBLANK('Registrations List'!BE680),"",'Registrations List'!BE680)</f>
        <v/>
      </c>
      <c r="K652" t="str">
        <f>IF(ISBLANK('Registrations List'!BF680),"",'Registrations List'!BF680)</f>
        <v/>
      </c>
      <c r="L652" t="str">
        <f>IF(ISBLANK('Registrations List'!BK680),"",'Registrations List'!BK680)</f>
        <v/>
      </c>
      <c r="M652" t="str">
        <f>IF(ISBLANK('Registrations List'!BL680),"",'Registrations List'!BL680)</f>
        <v/>
      </c>
      <c r="N652" t="str">
        <f>IF(ISBLANK('Registrations List'!BQ680),"",'Registrations List'!BQ680)</f>
        <v/>
      </c>
      <c r="O652" t="str">
        <f>IF(ISBLANK('Registrations List'!BR680),"",'Registrations List'!BR680)</f>
        <v/>
      </c>
      <c r="P652" t="str">
        <f>IF(ISBLANK('Registrations List'!BW680),"",'Registrations List'!BW680)</f>
        <v/>
      </c>
      <c r="Q652" t="str">
        <f>IF(ISBLANK('Registrations List'!BX680),"",'Registrations List'!BX680)</f>
        <v/>
      </c>
      <c r="R652" t="str">
        <f>IF(ISBLANK('Registrations List'!CC680),"",'Registrations List'!CC680)</f>
        <v/>
      </c>
      <c r="S652" t="str">
        <f>IF(ISBLANK('Registrations List'!CD680),"",'Registrations List'!CD680)</f>
        <v/>
      </c>
      <c r="T652" s="96" t="str">
        <f>IF(H652="","",Schedule!C655)</f>
        <v/>
      </c>
      <c r="U652" t="str">
        <f>IF('Request for Payment'!$G$29=0,"",'Request for Payment'!$G$29)</f>
        <v/>
      </c>
      <c r="V652" t="str">
        <f>IF(ISBLANK('Registrations List'!AH680),"",'Registrations List'!AH680)</f>
        <v/>
      </c>
      <c r="W652" t="str">
        <f>IF(ISBLANK('Registrations List'!AI680),"",'Registrations List'!AI680)</f>
        <v/>
      </c>
      <c r="X652" t="str">
        <f>IF(ISBLANK('Registrations List'!AJ680),"",'Registrations List'!AJ680)</f>
        <v/>
      </c>
      <c r="Y652" t="str">
        <f>IF(ISBLANK('Registrations List'!AK680),"",'Registrations List'!AK680)</f>
        <v/>
      </c>
      <c r="Z652" t="str">
        <f>IF(ISBLANK('Registrations List'!AL680),"",'Registrations List'!AL680)</f>
        <v/>
      </c>
      <c r="AA652" t="str">
        <f>IF(ISBLANK('Registrations List'!AM680),"",'Registrations List'!AM680)</f>
        <v/>
      </c>
      <c r="AB652" t="str">
        <f>IF(ISBLANK('Registrations List'!AN680),"",'Registrations List'!AN680)</f>
        <v/>
      </c>
      <c r="AC652" t="str">
        <f>IF(ISBLANK('Registrations List'!AO680),"",'Registrations List'!AO680)</f>
        <v/>
      </c>
      <c r="AD652" t="str">
        <f>IF(ISBLANK('Registrations List'!AP680),"",'Registrations List'!AP680)</f>
        <v/>
      </c>
      <c r="AE652" t="str">
        <f>IF(ISBLANK('Registrations List'!AR680),"",'Registrations List'!AR680)</f>
        <v/>
      </c>
    </row>
    <row r="653" spans="1:31">
      <c r="A653" t="str">
        <f>IF(ISBLANK('Registrations List'!G681),"",'Registrations List'!G681)</f>
        <v/>
      </c>
      <c r="B653" t="str">
        <f>IF(ISBLANK('Registrations List'!H681),"",'Registrations List'!H681)</f>
        <v/>
      </c>
      <c r="C653" t="str">
        <f>IF(ISBLANK('Registrations List'!L681),"",'Registrations List'!L681)</f>
        <v/>
      </c>
      <c r="D653" t="str">
        <f>IF(ISBLANK('Registrations List'!M681),"",'Registrations List'!M681)</f>
        <v/>
      </c>
      <c r="E653" t="str">
        <f>IF(ISBLANK('Registrations List'!N681),"",'Registrations List'!N681)</f>
        <v/>
      </c>
      <c r="F653" t="str">
        <f>IF(ISBLANK('Registrations List'!O681),"",'Registrations List'!O681)</f>
        <v/>
      </c>
      <c r="G653" t="str">
        <f>IF(ISBLANK('Registrations List'!P681),"",'Registrations List'!P681)</f>
        <v/>
      </c>
      <c r="H653" t="str">
        <f>IF(ISBLANK('Registrations List'!AY681),"",'Registrations List'!AY681)</f>
        <v/>
      </c>
      <c r="I653" t="str">
        <f>IF(ISBLANK('Registrations List'!AZ681),"",'Registrations List'!AZ681)</f>
        <v/>
      </c>
      <c r="J653" t="str">
        <f>IF(ISBLANK('Registrations List'!BE681),"",'Registrations List'!BE681)</f>
        <v/>
      </c>
      <c r="K653" t="str">
        <f>IF(ISBLANK('Registrations List'!BF681),"",'Registrations List'!BF681)</f>
        <v/>
      </c>
      <c r="L653" t="str">
        <f>IF(ISBLANK('Registrations List'!BK681),"",'Registrations List'!BK681)</f>
        <v/>
      </c>
      <c r="M653" t="str">
        <f>IF(ISBLANK('Registrations List'!BL681),"",'Registrations List'!BL681)</f>
        <v/>
      </c>
      <c r="N653" t="str">
        <f>IF(ISBLANK('Registrations List'!BQ681),"",'Registrations List'!BQ681)</f>
        <v/>
      </c>
      <c r="O653" t="str">
        <f>IF(ISBLANK('Registrations List'!BR681),"",'Registrations List'!BR681)</f>
        <v/>
      </c>
      <c r="P653" t="str">
        <f>IF(ISBLANK('Registrations List'!BW681),"",'Registrations List'!BW681)</f>
        <v/>
      </c>
      <c r="Q653" t="str">
        <f>IF(ISBLANK('Registrations List'!BX681),"",'Registrations List'!BX681)</f>
        <v/>
      </c>
      <c r="R653" t="str">
        <f>IF(ISBLANK('Registrations List'!CC681),"",'Registrations List'!CC681)</f>
        <v/>
      </c>
      <c r="S653" t="str">
        <f>IF(ISBLANK('Registrations List'!CD681),"",'Registrations List'!CD681)</f>
        <v/>
      </c>
      <c r="T653" s="96" t="str">
        <f>IF(H653="","",Schedule!C656)</f>
        <v/>
      </c>
      <c r="U653" t="str">
        <f>IF('Request for Payment'!$G$29=0,"",'Request for Payment'!$G$29)</f>
        <v/>
      </c>
      <c r="V653" t="str">
        <f>IF(ISBLANK('Registrations List'!AH681),"",'Registrations List'!AH681)</f>
        <v/>
      </c>
      <c r="W653" t="str">
        <f>IF(ISBLANK('Registrations List'!AI681),"",'Registrations List'!AI681)</f>
        <v/>
      </c>
      <c r="X653" t="str">
        <f>IF(ISBLANK('Registrations List'!AJ681),"",'Registrations List'!AJ681)</f>
        <v/>
      </c>
      <c r="Y653" t="str">
        <f>IF(ISBLANK('Registrations List'!AK681),"",'Registrations List'!AK681)</f>
        <v/>
      </c>
      <c r="Z653" t="str">
        <f>IF(ISBLANK('Registrations List'!AL681),"",'Registrations List'!AL681)</f>
        <v/>
      </c>
      <c r="AA653" t="str">
        <f>IF(ISBLANK('Registrations List'!AM681),"",'Registrations List'!AM681)</f>
        <v/>
      </c>
      <c r="AB653" t="str">
        <f>IF(ISBLANK('Registrations List'!AN681),"",'Registrations List'!AN681)</f>
        <v/>
      </c>
      <c r="AC653" t="str">
        <f>IF(ISBLANK('Registrations List'!AO681),"",'Registrations List'!AO681)</f>
        <v/>
      </c>
      <c r="AD653" t="str">
        <f>IF(ISBLANK('Registrations List'!AP681),"",'Registrations List'!AP681)</f>
        <v/>
      </c>
      <c r="AE653" t="str">
        <f>IF(ISBLANK('Registrations List'!AR681),"",'Registrations List'!AR681)</f>
        <v/>
      </c>
    </row>
    <row r="654" spans="1:31">
      <c r="A654" t="str">
        <f>IF(ISBLANK('Registrations List'!G682),"",'Registrations List'!G682)</f>
        <v/>
      </c>
      <c r="B654" t="str">
        <f>IF(ISBLANK('Registrations List'!H682),"",'Registrations List'!H682)</f>
        <v/>
      </c>
      <c r="C654" t="str">
        <f>IF(ISBLANK('Registrations List'!L682),"",'Registrations List'!L682)</f>
        <v/>
      </c>
      <c r="D654" t="str">
        <f>IF(ISBLANK('Registrations List'!M682),"",'Registrations List'!M682)</f>
        <v/>
      </c>
      <c r="E654" t="str">
        <f>IF(ISBLANK('Registrations List'!N682),"",'Registrations List'!N682)</f>
        <v/>
      </c>
      <c r="F654" t="str">
        <f>IF(ISBLANK('Registrations List'!O682),"",'Registrations List'!O682)</f>
        <v/>
      </c>
      <c r="G654" t="str">
        <f>IF(ISBLANK('Registrations List'!P682),"",'Registrations List'!P682)</f>
        <v/>
      </c>
      <c r="H654" t="str">
        <f>IF(ISBLANK('Registrations List'!AY682),"",'Registrations List'!AY682)</f>
        <v/>
      </c>
      <c r="I654" t="str">
        <f>IF(ISBLANK('Registrations List'!AZ682),"",'Registrations List'!AZ682)</f>
        <v/>
      </c>
      <c r="J654" t="str">
        <f>IF(ISBLANK('Registrations List'!BE682),"",'Registrations List'!BE682)</f>
        <v/>
      </c>
      <c r="K654" t="str">
        <f>IF(ISBLANK('Registrations List'!BF682),"",'Registrations List'!BF682)</f>
        <v/>
      </c>
      <c r="L654" t="str">
        <f>IF(ISBLANK('Registrations List'!BK682),"",'Registrations List'!BK682)</f>
        <v/>
      </c>
      <c r="M654" t="str">
        <f>IF(ISBLANK('Registrations List'!BL682),"",'Registrations List'!BL682)</f>
        <v/>
      </c>
      <c r="N654" t="str">
        <f>IF(ISBLANK('Registrations List'!BQ682),"",'Registrations List'!BQ682)</f>
        <v/>
      </c>
      <c r="O654" t="str">
        <f>IF(ISBLANK('Registrations List'!BR682),"",'Registrations List'!BR682)</f>
        <v/>
      </c>
      <c r="P654" t="str">
        <f>IF(ISBLANK('Registrations List'!BW682),"",'Registrations List'!BW682)</f>
        <v/>
      </c>
      <c r="Q654" t="str">
        <f>IF(ISBLANK('Registrations List'!BX682),"",'Registrations List'!BX682)</f>
        <v/>
      </c>
      <c r="R654" t="str">
        <f>IF(ISBLANK('Registrations List'!CC682),"",'Registrations List'!CC682)</f>
        <v/>
      </c>
      <c r="S654" t="str">
        <f>IF(ISBLANK('Registrations List'!CD682),"",'Registrations List'!CD682)</f>
        <v/>
      </c>
      <c r="T654" s="96" t="str">
        <f>IF(H654="","",Schedule!C657)</f>
        <v/>
      </c>
      <c r="U654" t="str">
        <f>IF('Request for Payment'!$G$29=0,"",'Request for Payment'!$G$29)</f>
        <v/>
      </c>
      <c r="V654" t="str">
        <f>IF(ISBLANK('Registrations List'!AH682),"",'Registrations List'!AH682)</f>
        <v/>
      </c>
      <c r="W654" t="str">
        <f>IF(ISBLANK('Registrations List'!AI682),"",'Registrations List'!AI682)</f>
        <v/>
      </c>
      <c r="X654" t="str">
        <f>IF(ISBLANK('Registrations List'!AJ682),"",'Registrations List'!AJ682)</f>
        <v/>
      </c>
      <c r="Y654" t="str">
        <f>IF(ISBLANK('Registrations List'!AK682),"",'Registrations List'!AK682)</f>
        <v/>
      </c>
      <c r="Z654" t="str">
        <f>IF(ISBLANK('Registrations List'!AL682),"",'Registrations List'!AL682)</f>
        <v/>
      </c>
      <c r="AA654" t="str">
        <f>IF(ISBLANK('Registrations List'!AM682),"",'Registrations List'!AM682)</f>
        <v/>
      </c>
      <c r="AB654" t="str">
        <f>IF(ISBLANK('Registrations List'!AN682),"",'Registrations List'!AN682)</f>
        <v/>
      </c>
      <c r="AC654" t="str">
        <f>IF(ISBLANK('Registrations List'!AO682),"",'Registrations List'!AO682)</f>
        <v/>
      </c>
      <c r="AD654" t="str">
        <f>IF(ISBLANK('Registrations List'!AP682),"",'Registrations List'!AP682)</f>
        <v/>
      </c>
      <c r="AE654" t="str">
        <f>IF(ISBLANK('Registrations List'!AR682),"",'Registrations List'!AR682)</f>
        <v/>
      </c>
    </row>
    <row r="655" spans="1:31">
      <c r="A655" t="str">
        <f>IF(ISBLANK('Registrations List'!G683),"",'Registrations List'!G683)</f>
        <v/>
      </c>
      <c r="B655" t="str">
        <f>IF(ISBLANK('Registrations List'!H683),"",'Registrations List'!H683)</f>
        <v/>
      </c>
      <c r="C655" t="str">
        <f>IF(ISBLANK('Registrations List'!L683),"",'Registrations List'!L683)</f>
        <v/>
      </c>
      <c r="D655" t="str">
        <f>IF(ISBLANK('Registrations List'!M683),"",'Registrations List'!M683)</f>
        <v/>
      </c>
      <c r="E655" t="str">
        <f>IF(ISBLANK('Registrations List'!N683),"",'Registrations List'!N683)</f>
        <v/>
      </c>
      <c r="F655" t="str">
        <f>IF(ISBLANK('Registrations List'!O683),"",'Registrations List'!O683)</f>
        <v/>
      </c>
      <c r="G655" t="str">
        <f>IF(ISBLANK('Registrations List'!P683),"",'Registrations List'!P683)</f>
        <v/>
      </c>
      <c r="H655" t="str">
        <f>IF(ISBLANK('Registrations List'!AY683),"",'Registrations List'!AY683)</f>
        <v/>
      </c>
      <c r="I655" t="str">
        <f>IF(ISBLANK('Registrations List'!AZ683),"",'Registrations List'!AZ683)</f>
        <v/>
      </c>
      <c r="J655" t="str">
        <f>IF(ISBLANK('Registrations List'!BE683),"",'Registrations List'!BE683)</f>
        <v/>
      </c>
      <c r="K655" t="str">
        <f>IF(ISBLANK('Registrations List'!BF683),"",'Registrations List'!BF683)</f>
        <v/>
      </c>
      <c r="L655" t="str">
        <f>IF(ISBLANK('Registrations List'!BK683),"",'Registrations List'!BK683)</f>
        <v/>
      </c>
      <c r="M655" t="str">
        <f>IF(ISBLANK('Registrations List'!BL683),"",'Registrations List'!BL683)</f>
        <v/>
      </c>
      <c r="N655" t="str">
        <f>IF(ISBLANK('Registrations List'!BQ683),"",'Registrations List'!BQ683)</f>
        <v/>
      </c>
      <c r="O655" t="str">
        <f>IF(ISBLANK('Registrations List'!BR683),"",'Registrations List'!BR683)</f>
        <v/>
      </c>
      <c r="P655" t="str">
        <f>IF(ISBLANK('Registrations List'!BW683),"",'Registrations List'!BW683)</f>
        <v/>
      </c>
      <c r="Q655" t="str">
        <f>IF(ISBLANK('Registrations List'!BX683),"",'Registrations List'!BX683)</f>
        <v/>
      </c>
      <c r="R655" t="str">
        <f>IF(ISBLANK('Registrations List'!CC683),"",'Registrations List'!CC683)</f>
        <v/>
      </c>
      <c r="S655" t="str">
        <f>IF(ISBLANK('Registrations List'!CD683),"",'Registrations List'!CD683)</f>
        <v/>
      </c>
      <c r="T655" s="96" t="str">
        <f>IF(H655="","",Schedule!C658)</f>
        <v/>
      </c>
      <c r="U655" t="str">
        <f>IF('Request for Payment'!$G$29=0,"",'Request for Payment'!$G$29)</f>
        <v/>
      </c>
      <c r="V655" t="str">
        <f>IF(ISBLANK('Registrations List'!AH683),"",'Registrations List'!AH683)</f>
        <v/>
      </c>
      <c r="W655" t="str">
        <f>IF(ISBLANK('Registrations List'!AI683),"",'Registrations List'!AI683)</f>
        <v/>
      </c>
      <c r="X655" t="str">
        <f>IF(ISBLANK('Registrations List'!AJ683),"",'Registrations List'!AJ683)</f>
        <v/>
      </c>
      <c r="Y655" t="str">
        <f>IF(ISBLANK('Registrations List'!AK683),"",'Registrations List'!AK683)</f>
        <v/>
      </c>
      <c r="Z655" t="str">
        <f>IF(ISBLANK('Registrations List'!AL683),"",'Registrations List'!AL683)</f>
        <v/>
      </c>
      <c r="AA655" t="str">
        <f>IF(ISBLANK('Registrations List'!AM683),"",'Registrations List'!AM683)</f>
        <v/>
      </c>
      <c r="AB655" t="str">
        <f>IF(ISBLANK('Registrations List'!AN683),"",'Registrations List'!AN683)</f>
        <v/>
      </c>
      <c r="AC655" t="str">
        <f>IF(ISBLANK('Registrations List'!AO683),"",'Registrations List'!AO683)</f>
        <v/>
      </c>
      <c r="AD655" t="str">
        <f>IF(ISBLANK('Registrations List'!AP683),"",'Registrations List'!AP683)</f>
        <v/>
      </c>
      <c r="AE655" t="str">
        <f>IF(ISBLANK('Registrations List'!AR683),"",'Registrations List'!AR683)</f>
        <v/>
      </c>
    </row>
    <row r="656" spans="1:31">
      <c r="A656" t="str">
        <f>IF(ISBLANK('Registrations List'!G684),"",'Registrations List'!G684)</f>
        <v/>
      </c>
      <c r="B656" t="str">
        <f>IF(ISBLANK('Registrations List'!H684),"",'Registrations List'!H684)</f>
        <v/>
      </c>
      <c r="C656" t="str">
        <f>IF(ISBLANK('Registrations List'!L684),"",'Registrations List'!L684)</f>
        <v/>
      </c>
      <c r="D656" t="str">
        <f>IF(ISBLANK('Registrations List'!M684),"",'Registrations List'!M684)</f>
        <v/>
      </c>
      <c r="E656" t="str">
        <f>IF(ISBLANK('Registrations List'!N684),"",'Registrations List'!N684)</f>
        <v/>
      </c>
      <c r="F656" t="str">
        <f>IF(ISBLANK('Registrations List'!O684),"",'Registrations List'!O684)</f>
        <v/>
      </c>
      <c r="G656" t="str">
        <f>IF(ISBLANK('Registrations List'!P684),"",'Registrations List'!P684)</f>
        <v/>
      </c>
      <c r="H656" t="str">
        <f>IF(ISBLANK('Registrations List'!AY684),"",'Registrations List'!AY684)</f>
        <v/>
      </c>
      <c r="I656" t="str">
        <f>IF(ISBLANK('Registrations List'!AZ684),"",'Registrations List'!AZ684)</f>
        <v/>
      </c>
      <c r="J656" t="str">
        <f>IF(ISBLANK('Registrations List'!BE684),"",'Registrations List'!BE684)</f>
        <v/>
      </c>
      <c r="K656" t="str">
        <f>IF(ISBLANK('Registrations List'!BF684),"",'Registrations List'!BF684)</f>
        <v/>
      </c>
      <c r="L656" t="str">
        <f>IF(ISBLANK('Registrations List'!BK684),"",'Registrations List'!BK684)</f>
        <v/>
      </c>
      <c r="M656" t="str">
        <f>IF(ISBLANK('Registrations List'!BL684),"",'Registrations List'!BL684)</f>
        <v/>
      </c>
      <c r="N656" t="str">
        <f>IF(ISBLANK('Registrations List'!BQ684),"",'Registrations List'!BQ684)</f>
        <v/>
      </c>
      <c r="O656" t="str">
        <f>IF(ISBLANK('Registrations List'!BR684),"",'Registrations List'!BR684)</f>
        <v/>
      </c>
      <c r="P656" t="str">
        <f>IF(ISBLANK('Registrations List'!BW684),"",'Registrations List'!BW684)</f>
        <v/>
      </c>
      <c r="Q656" t="str">
        <f>IF(ISBLANK('Registrations List'!BX684),"",'Registrations List'!BX684)</f>
        <v/>
      </c>
      <c r="R656" t="str">
        <f>IF(ISBLANK('Registrations List'!CC684),"",'Registrations List'!CC684)</f>
        <v/>
      </c>
      <c r="S656" t="str">
        <f>IF(ISBLANK('Registrations List'!CD684),"",'Registrations List'!CD684)</f>
        <v/>
      </c>
      <c r="T656" s="96" t="str">
        <f>IF(H656="","",Schedule!C659)</f>
        <v/>
      </c>
      <c r="U656" t="str">
        <f>IF('Request for Payment'!$G$29=0,"",'Request for Payment'!$G$29)</f>
        <v/>
      </c>
      <c r="V656" t="str">
        <f>IF(ISBLANK('Registrations List'!AH684),"",'Registrations List'!AH684)</f>
        <v/>
      </c>
      <c r="W656" t="str">
        <f>IF(ISBLANK('Registrations List'!AI684),"",'Registrations List'!AI684)</f>
        <v/>
      </c>
      <c r="X656" t="str">
        <f>IF(ISBLANK('Registrations List'!AJ684),"",'Registrations List'!AJ684)</f>
        <v/>
      </c>
      <c r="Y656" t="str">
        <f>IF(ISBLANK('Registrations List'!AK684),"",'Registrations List'!AK684)</f>
        <v/>
      </c>
      <c r="Z656" t="str">
        <f>IF(ISBLANK('Registrations List'!AL684),"",'Registrations List'!AL684)</f>
        <v/>
      </c>
      <c r="AA656" t="str">
        <f>IF(ISBLANK('Registrations List'!AM684),"",'Registrations List'!AM684)</f>
        <v/>
      </c>
      <c r="AB656" t="str">
        <f>IF(ISBLANK('Registrations List'!AN684),"",'Registrations List'!AN684)</f>
        <v/>
      </c>
      <c r="AC656" t="str">
        <f>IF(ISBLANK('Registrations List'!AO684),"",'Registrations List'!AO684)</f>
        <v/>
      </c>
      <c r="AD656" t="str">
        <f>IF(ISBLANK('Registrations List'!AP684),"",'Registrations List'!AP684)</f>
        <v/>
      </c>
      <c r="AE656" t="str">
        <f>IF(ISBLANK('Registrations List'!AR684),"",'Registrations List'!AR684)</f>
        <v/>
      </c>
    </row>
    <row r="657" spans="1:31">
      <c r="A657" t="str">
        <f>IF(ISBLANK('Registrations List'!G685),"",'Registrations List'!G685)</f>
        <v/>
      </c>
      <c r="B657" t="str">
        <f>IF(ISBLANK('Registrations List'!H685),"",'Registrations List'!H685)</f>
        <v/>
      </c>
      <c r="C657" t="str">
        <f>IF(ISBLANK('Registrations List'!L685),"",'Registrations List'!L685)</f>
        <v/>
      </c>
      <c r="D657" t="str">
        <f>IF(ISBLANK('Registrations List'!M685),"",'Registrations List'!M685)</f>
        <v/>
      </c>
      <c r="E657" t="str">
        <f>IF(ISBLANK('Registrations List'!N685),"",'Registrations List'!N685)</f>
        <v/>
      </c>
      <c r="F657" t="str">
        <f>IF(ISBLANK('Registrations List'!O685),"",'Registrations List'!O685)</f>
        <v/>
      </c>
      <c r="G657" t="str">
        <f>IF(ISBLANK('Registrations List'!P685),"",'Registrations List'!P685)</f>
        <v/>
      </c>
      <c r="H657" t="str">
        <f>IF(ISBLANK('Registrations List'!AY685),"",'Registrations List'!AY685)</f>
        <v/>
      </c>
      <c r="I657" t="str">
        <f>IF(ISBLANK('Registrations List'!AZ685),"",'Registrations List'!AZ685)</f>
        <v/>
      </c>
      <c r="J657" t="str">
        <f>IF(ISBLANK('Registrations List'!BE685),"",'Registrations List'!BE685)</f>
        <v/>
      </c>
      <c r="K657" t="str">
        <f>IF(ISBLANK('Registrations List'!BF685),"",'Registrations List'!BF685)</f>
        <v/>
      </c>
      <c r="L657" t="str">
        <f>IF(ISBLANK('Registrations List'!BK685),"",'Registrations List'!BK685)</f>
        <v/>
      </c>
      <c r="M657" t="str">
        <f>IF(ISBLANK('Registrations List'!BL685),"",'Registrations List'!BL685)</f>
        <v/>
      </c>
      <c r="N657" t="str">
        <f>IF(ISBLANK('Registrations List'!BQ685),"",'Registrations List'!BQ685)</f>
        <v/>
      </c>
      <c r="O657" t="str">
        <f>IF(ISBLANK('Registrations List'!BR685),"",'Registrations List'!BR685)</f>
        <v/>
      </c>
      <c r="P657" t="str">
        <f>IF(ISBLANK('Registrations List'!BW685),"",'Registrations List'!BW685)</f>
        <v/>
      </c>
      <c r="Q657" t="str">
        <f>IF(ISBLANK('Registrations List'!BX685),"",'Registrations List'!BX685)</f>
        <v/>
      </c>
      <c r="R657" t="str">
        <f>IF(ISBLANK('Registrations List'!CC685),"",'Registrations List'!CC685)</f>
        <v/>
      </c>
      <c r="S657" t="str">
        <f>IF(ISBLANK('Registrations List'!CD685),"",'Registrations List'!CD685)</f>
        <v/>
      </c>
      <c r="T657" s="96" t="str">
        <f>IF(H657="","",Schedule!C660)</f>
        <v/>
      </c>
      <c r="U657" t="str">
        <f>IF('Request for Payment'!$G$29=0,"",'Request for Payment'!$G$29)</f>
        <v/>
      </c>
      <c r="V657" t="str">
        <f>IF(ISBLANK('Registrations List'!AH685),"",'Registrations List'!AH685)</f>
        <v/>
      </c>
      <c r="W657" t="str">
        <f>IF(ISBLANK('Registrations List'!AI685),"",'Registrations List'!AI685)</f>
        <v/>
      </c>
      <c r="X657" t="str">
        <f>IF(ISBLANK('Registrations List'!AJ685),"",'Registrations List'!AJ685)</f>
        <v/>
      </c>
      <c r="Y657" t="str">
        <f>IF(ISBLANK('Registrations List'!AK685),"",'Registrations List'!AK685)</f>
        <v/>
      </c>
      <c r="Z657" t="str">
        <f>IF(ISBLANK('Registrations List'!AL685),"",'Registrations List'!AL685)</f>
        <v/>
      </c>
      <c r="AA657" t="str">
        <f>IF(ISBLANK('Registrations List'!AM685),"",'Registrations List'!AM685)</f>
        <v/>
      </c>
      <c r="AB657" t="str">
        <f>IF(ISBLANK('Registrations List'!AN685),"",'Registrations List'!AN685)</f>
        <v/>
      </c>
      <c r="AC657" t="str">
        <f>IF(ISBLANK('Registrations List'!AO685),"",'Registrations List'!AO685)</f>
        <v/>
      </c>
      <c r="AD657" t="str">
        <f>IF(ISBLANK('Registrations List'!AP685),"",'Registrations List'!AP685)</f>
        <v/>
      </c>
      <c r="AE657" t="str">
        <f>IF(ISBLANK('Registrations List'!AR685),"",'Registrations List'!AR685)</f>
        <v/>
      </c>
    </row>
    <row r="658" spans="1:31">
      <c r="A658" t="str">
        <f>IF(ISBLANK('Registrations List'!G686),"",'Registrations List'!G686)</f>
        <v/>
      </c>
      <c r="B658" t="str">
        <f>IF(ISBLANK('Registrations List'!H686),"",'Registrations List'!H686)</f>
        <v/>
      </c>
      <c r="C658" t="str">
        <f>IF(ISBLANK('Registrations List'!L686),"",'Registrations List'!L686)</f>
        <v/>
      </c>
      <c r="D658" t="str">
        <f>IF(ISBLANK('Registrations List'!M686),"",'Registrations List'!M686)</f>
        <v/>
      </c>
      <c r="E658" t="str">
        <f>IF(ISBLANK('Registrations List'!N686),"",'Registrations List'!N686)</f>
        <v/>
      </c>
      <c r="F658" t="str">
        <f>IF(ISBLANK('Registrations List'!O686),"",'Registrations List'!O686)</f>
        <v/>
      </c>
      <c r="G658" t="str">
        <f>IF(ISBLANK('Registrations List'!P686),"",'Registrations List'!P686)</f>
        <v/>
      </c>
      <c r="H658" t="str">
        <f>IF(ISBLANK('Registrations List'!AY686),"",'Registrations List'!AY686)</f>
        <v/>
      </c>
      <c r="I658" t="str">
        <f>IF(ISBLANK('Registrations List'!AZ686),"",'Registrations List'!AZ686)</f>
        <v/>
      </c>
      <c r="J658" t="str">
        <f>IF(ISBLANK('Registrations List'!BE686),"",'Registrations List'!BE686)</f>
        <v/>
      </c>
      <c r="K658" t="str">
        <f>IF(ISBLANK('Registrations List'!BF686),"",'Registrations List'!BF686)</f>
        <v/>
      </c>
      <c r="L658" t="str">
        <f>IF(ISBLANK('Registrations List'!BK686),"",'Registrations List'!BK686)</f>
        <v/>
      </c>
      <c r="M658" t="str">
        <f>IF(ISBLANK('Registrations List'!BL686),"",'Registrations List'!BL686)</f>
        <v/>
      </c>
      <c r="N658" t="str">
        <f>IF(ISBLANK('Registrations List'!BQ686),"",'Registrations List'!BQ686)</f>
        <v/>
      </c>
      <c r="O658" t="str">
        <f>IF(ISBLANK('Registrations List'!BR686),"",'Registrations List'!BR686)</f>
        <v/>
      </c>
      <c r="P658" t="str">
        <f>IF(ISBLANK('Registrations List'!BW686),"",'Registrations List'!BW686)</f>
        <v/>
      </c>
      <c r="Q658" t="str">
        <f>IF(ISBLANK('Registrations List'!BX686),"",'Registrations List'!BX686)</f>
        <v/>
      </c>
      <c r="R658" t="str">
        <f>IF(ISBLANK('Registrations List'!CC686),"",'Registrations List'!CC686)</f>
        <v/>
      </c>
      <c r="S658" t="str">
        <f>IF(ISBLANK('Registrations List'!CD686),"",'Registrations List'!CD686)</f>
        <v/>
      </c>
      <c r="T658" s="96" t="str">
        <f>IF(H658="","",Schedule!C661)</f>
        <v/>
      </c>
      <c r="U658" t="str">
        <f>IF('Request for Payment'!$G$29=0,"",'Request for Payment'!$G$29)</f>
        <v/>
      </c>
      <c r="V658" t="str">
        <f>IF(ISBLANK('Registrations List'!AH686),"",'Registrations List'!AH686)</f>
        <v/>
      </c>
      <c r="W658" t="str">
        <f>IF(ISBLANK('Registrations List'!AI686),"",'Registrations List'!AI686)</f>
        <v/>
      </c>
      <c r="X658" t="str">
        <f>IF(ISBLANK('Registrations List'!AJ686),"",'Registrations List'!AJ686)</f>
        <v/>
      </c>
      <c r="Y658" t="str">
        <f>IF(ISBLANK('Registrations List'!AK686),"",'Registrations List'!AK686)</f>
        <v/>
      </c>
      <c r="Z658" t="str">
        <f>IF(ISBLANK('Registrations List'!AL686),"",'Registrations List'!AL686)</f>
        <v/>
      </c>
      <c r="AA658" t="str">
        <f>IF(ISBLANK('Registrations List'!AM686),"",'Registrations List'!AM686)</f>
        <v/>
      </c>
      <c r="AB658" t="str">
        <f>IF(ISBLANK('Registrations List'!AN686),"",'Registrations List'!AN686)</f>
        <v/>
      </c>
      <c r="AC658" t="str">
        <f>IF(ISBLANK('Registrations List'!AO686),"",'Registrations List'!AO686)</f>
        <v/>
      </c>
      <c r="AD658" t="str">
        <f>IF(ISBLANK('Registrations List'!AP686),"",'Registrations List'!AP686)</f>
        <v/>
      </c>
      <c r="AE658" t="str">
        <f>IF(ISBLANK('Registrations List'!AR686),"",'Registrations List'!AR686)</f>
        <v/>
      </c>
    </row>
    <row r="659" spans="1:31">
      <c r="A659" t="str">
        <f>IF(ISBLANK('Registrations List'!G687),"",'Registrations List'!G687)</f>
        <v/>
      </c>
      <c r="B659" t="str">
        <f>IF(ISBLANK('Registrations List'!H687),"",'Registrations List'!H687)</f>
        <v/>
      </c>
      <c r="C659" t="str">
        <f>IF(ISBLANK('Registrations List'!L687),"",'Registrations List'!L687)</f>
        <v/>
      </c>
      <c r="D659" t="str">
        <f>IF(ISBLANK('Registrations List'!M687),"",'Registrations List'!M687)</f>
        <v/>
      </c>
      <c r="E659" t="str">
        <f>IF(ISBLANK('Registrations List'!N687),"",'Registrations List'!N687)</f>
        <v/>
      </c>
      <c r="F659" t="str">
        <f>IF(ISBLANK('Registrations List'!O687),"",'Registrations List'!O687)</f>
        <v/>
      </c>
      <c r="G659" t="str">
        <f>IF(ISBLANK('Registrations List'!P687),"",'Registrations List'!P687)</f>
        <v/>
      </c>
      <c r="H659" t="str">
        <f>IF(ISBLANK('Registrations List'!AY687),"",'Registrations List'!AY687)</f>
        <v/>
      </c>
      <c r="I659" t="str">
        <f>IF(ISBLANK('Registrations List'!AZ687),"",'Registrations List'!AZ687)</f>
        <v/>
      </c>
      <c r="J659" t="str">
        <f>IF(ISBLANK('Registrations List'!BE687),"",'Registrations List'!BE687)</f>
        <v/>
      </c>
      <c r="K659" t="str">
        <f>IF(ISBLANK('Registrations List'!BF687),"",'Registrations List'!BF687)</f>
        <v/>
      </c>
      <c r="L659" t="str">
        <f>IF(ISBLANK('Registrations List'!BK687),"",'Registrations List'!BK687)</f>
        <v/>
      </c>
      <c r="M659" t="str">
        <f>IF(ISBLANK('Registrations List'!BL687),"",'Registrations List'!BL687)</f>
        <v/>
      </c>
      <c r="N659" t="str">
        <f>IF(ISBLANK('Registrations List'!BQ687),"",'Registrations List'!BQ687)</f>
        <v/>
      </c>
      <c r="O659" t="str">
        <f>IF(ISBLANK('Registrations List'!BR687),"",'Registrations List'!BR687)</f>
        <v/>
      </c>
      <c r="P659" t="str">
        <f>IF(ISBLANK('Registrations List'!BW687),"",'Registrations List'!BW687)</f>
        <v/>
      </c>
      <c r="Q659" t="str">
        <f>IF(ISBLANK('Registrations List'!BX687),"",'Registrations List'!BX687)</f>
        <v/>
      </c>
      <c r="R659" t="str">
        <f>IF(ISBLANK('Registrations List'!CC687),"",'Registrations List'!CC687)</f>
        <v/>
      </c>
      <c r="S659" t="str">
        <f>IF(ISBLANK('Registrations List'!CD687),"",'Registrations List'!CD687)</f>
        <v/>
      </c>
      <c r="T659" s="96" t="str">
        <f>IF(H659="","",Schedule!C662)</f>
        <v/>
      </c>
      <c r="U659" t="str">
        <f>IF('Request for Payment'!$G$29=0,"",'Request for Payment'!$G$29)</f>
        <v/>
      </c>
      <c r="V659" t="str">
        <f>IF(ISBLANK('Registrations List'!AH687),"",'Registrations List'!AH687)</f>
        <v/>
      </c>
      <c r="W659" t="str">
        <f>IF(ISBLANK('Registrations List'!AI687),"",'Registrations List'!AI687)</f>
        <v/>
      </c>
      <c r="X659" t="str">
        <f>IF(ISBLANK('Registrations List'!AJ687),"",'Registrations List'!AJ687)</f>
        <v/>
      </c>
      <c r="Y659" t="str">
        <f>IF(ISBLANK('Registrations List'!AK687),"",'Registrations List'!AK687)</f>
        <v/>
      </c>
      <c r="Z659" t="str">
        <f>IF(ISBLANK('Registrations List'!AL687),"",'Registrations List'!AL687)</f>
        <v/>
      </c>
      <c r="AA659" t="str">
        <f>IF(ISBLANK('Registrations List'!AM687),"",'Registrations List'!AM687)</f>
        <v/>
      </c>
      <c r="AB659" t="str">
        <f>IF(ISBLANK('Registrations List'!AN687),"",'Registrations List'!AN687)</f>
        <v/>
      </c>
      <c r="AC659" t="str">
        <f>IF(ISBLANK('Registrations List'!AO687),"",'Registrations List'!AO687)</f>
        <v/>
      </c>
      <c r="AD659" t="str">
        <f>IF(ISBLANK('Registrations List'!AP687),"",'Registrations List'!AP687)</f>
        <v/>
      </c>
      <c r="AE659" t="str">
        <f>IF(ISBLANK('Registrations List'!AR687),"",'Registrations List'!AR687)</f>
        <v/>
      </c>
    </row>
    <row r="660" spans="1:31">
      <c r="A660" t="str">
        <f>IF(ISBLANK('Registrations List'!G688),"",'Registrations List'!G688)</f>
        <v/>
      </c>
      <c r="B660" t="str">
        <f>IF(ISBLANK('Registrations List'!H688),"",'Registrations List'!H688)</f>
        <v/>
      </c>
      <c r="C660" t="str">
        <f>IF(ISBLANK('Registrations List'!L688),"",'Registrations List'!L688)</f>
        <v/>
      </c>
      <c r="D660" t="str">
        <f>IF(ISBLANK('Registrations List'!M688),"",'Registrations List'!M688)</f>
        <v/>
      </c>
      <c r="E660" t="str">
        <f>IF(ISBLANK('Registrations List'!N688),"",'Registrations List'!N688)</f>
        <v/>
      </c>
      <c r="F660" t="str">
        <f>IF(ISBLANK('Registrations List'!O688),"",'Registrations List'!O688)</f>
        <v/>
      </c>
      <c r="G660" t="str">
        <f>IF(ISBLANK('Registrations List'!P688),"",'Registrations List'!P688)</f>
        <v/>
      </c>
      <c r="H660" t="str">
        <f>IF(ISBLANK('Registrations List'!AY688),"",'Registrations List'!AY688)</f>
        <v/>
      </c>
      <c r="I660" t="str">
        <f>IF(ISBLANK('Registrations List'!AZ688),"",'Registrations List'!AZ688)</f>
        <v/>
      </c>
      <c r="J660" t="str">
        <f>IF(ISBLANK('Registrations List'!BE688),"",'Registrations List'!BE688)</f>
        <v/>
      </c>
      <c r="K660" t="str">
        <f>IF(ISBLANK('Registrations List'!BF688),"",'Registrations List'!BF688)</f>
        <v/>
      </c>
      <c r="L660" t="str">
        <f>IF(ISBLANK('Registrations List'!BK688),"",'Registrations List'!BK688)</f>
        <v/>
      </c>
      <c r="M660" t="str">
        <f>IF(ISBLANK('Registrations List'!BL688),"",'Registrations List'!BL688)</f>
        <v/>
      </c>
      <c r="N660" t="str">
        <f>IF(ISBLANK('Registrations List'!BQ688),"",'Registrations List'!BQ688)</f>
        <v/>
      </c>
      <c r="O660" t="str">
        <f>IF(ISBLANK('Registrations List'!BR688),"",'Registrations List'!BR688)</f>
        <v/>
      </c>
      <c r="P660" t="str">
        <f>IF(ISBLANK('Registrations List'!BW688),"",'Registrations List'!BW688)</f>
        <v/>
      </c>
      <c r="Q660" t="str">
        <f>IF(ISBLANK('Registrations List'!BX688),"",'Registrations List'!BX688)</f>
        <v/>
      </c>
      <c r="R660" t="str">
        <f>IF(ISBLANK('Registrations List'!CC688),"",'Registrations List'!CC688)</f>
        <v/>
      </c>
      <c r="S660" t="str">
        <f>IF(ISBLANK('Registrations List'!CD688),"",'Registrations List'!CD688)</f>
        <v/>
      </c>
      <c r="T660" s="96" t="str">
        <f>IF(H660="","",Schedule!C663)</f>
        <v/>
      </c>
      <c r="U660" t="str">
        <f>IF('Request for Payment'!$G$29=0,"",'Request for Payment'!$G$29)</f>
        <v/>
      </c>
      <c r="V660" t="str">
        <f>IF(ISBLANK('Registrations List'!AH688),"",'Registrations List'!AH688)</f>
        <v/>
      </c>
      <c r="W660" t="str">
        <f>IF(ISBLANK('Registrations List'!AI688),"",'Registrations List'!AI688)</f>
        <v/>
      </c>
      <c r="X660" t="str">
        <f>IF(ISBLANK('Registrations List'!AJ688),"",'Registrations List'!AJ688)</f>
        <v/>
      </c>
      <c r="Y660" t="str">
        <f>IF(ISBLANK('Registrations List'!AK688),"",'Registrations List'!AK688)</f>
        <v/>
      </c>
      <c r="Z660" t="str">
        <f>IF(ISBLANK('Registrations List'!AL688),"",'Registrations List'!AL688)</f>
        <v/>
      </c>
      <c r="AA660" t="str">
        <f>IF(ISBLANK('Registrations List'!AM688),"",'Registrations List'!AM688)</f>
        <v/>
      </c>
      <c r="AB660" t="str">
        <f>IF(ISBLANK('Registrations List'!AN688),"",'Registrations List'!AN688)</f>
        <v/>
      </c>
      <c r="AC660" t="str">
        <f>IF(ISBLANK('Registrations List'!AO688),"",'Registrations List'!AO688)</f>
        <v/>
      </c>
      <c r="AD660" t="str">
        <f>IF(ISBLANK('Registrations List'!AP688),"",'Registrations List'!AP688)</f>
        <v/>
      </c>
      <c r="AE660" t="str">
        <f>IF(ISBLANK('Registrations List'!AR688),"",'Registrations List'!AR688)</f>
        <v/>
      </c>
    </row>
    <row r="661" spans="1:31">
      <c r="A661" t="str">
        <f>IF(ISBLANK('Registrations List'!G689),"",'Registrations List'!G689)</f>
        <v/>
      </c>
      <c r="B661" t="str">
        <f>IF(ISBLANK('Registrations List'!H689),"",'Registrations List'!H689)</f>
        <v/>
      </c>
      <c r="C661" t="str">
        <f>IF(ISBLANK('Registrations List'!L689),"",'Registrations List'!L689)</f>
        <v/>
      </c>
      <c r="D661" t="str">
        <f>IF(ISBLANK('Registrations List'!M689),"",'Registrations List'!M689)</f>
        <v/>
      </c>
      <c r="E661" t="str">
        <f>IF(ISBLANK('Registrations List'!N689),"",'Registrations List'!N689)</f>
        <v/>
      </c>
      <c r="F661" t="str">
        <f>IF(ISBLANK('Registrations List'!O689),"",'Registrations List'!O689)</f>
        <v/>
      </c>
      <c r="G661" t="str">
        <f>IF(ISBLANK('Registrations List'!P689),"",'Registrations List'!P689)</f>
        <v/>
      </c>
      <c r="H661" t="str">
        <f>IF(ISBLANK('Registrations List'!AY689),"",'Registrations List'!AY689)</f>
        <v/>
      </c>
      <c r="I661" t="str">
        <f>IF(ISBLANK('Registrations List'!AZ689),"",'Registrations List'!AZ689)</f>
        <v/>
      </c>
      <c r="J661" t="str">
        <f>IF(ISBLANK('Registrations List'!BE689),"",'Registrations List'!BE689)</f>
        <v/>
      </c>
      <c r="K661" t="str">
        <f>IF(ISBLANK('Registrations List'!BF689),"",'Registrations List'!BF689)</f>
        <v/>
      </c>
      <c r="L661" t="str">
        <f>IF(ISBLANK('Registrations List'!BK689),"",'Registrations List'!BK689)</f>
        <v/>
      </c>
      <c r="M661" t="str">
        <f>IF(ISBLANK('Registrations List'!BL689),"",'Registrations List'!BL689)</f>
        <v/>
      </c>
      <c r="N661" t="str">
        <f>IF(ISBLANK('Registrations List'!BQ689),"",'Registrations List'!BQ689)</f>
        <v/>
      </c>
      <c r="O661" t="str">
        <f>IF(ISBLANK('Registrations List'!BR689),"",'Registrations List'!BR689)</f>
        <v/>
      </c>
      <c r="P661" t="str">
        <f>IF(ISBLANK('Registrations List'!BW689),"",'Registrations List'!BW689)</f>
        <v/>
      </c>
      <c r="Q661" t="str">
        <f>IF(ISBLANK('Registrations List'!BX689),"",'Registrations List'!BX689)</f>
        <v/>
      </c>
      <c r="R661" t="str">
        <f>IF(ISBLANK('Registrations List'!CC689),"",'Registrations List'!CC689)</f>
        <v/>
      </c>
      <c r="S661" t="str">
        <f>IF(ISBLANK('Registrations List'!CD689),"",'Registrations List'!CD689)</f>
        <v/>
      </c>
      <c r="T661" s="96" t="str">
        <f>IF(H661="","",Schedule!C664)</f>
        <v/>
      </c>
      <c r="U661" t="str">
        <f>IF('Request for Payment'!$G$29=0,"",'Request for Payment'!$G$29)</f>
        <v/>
      </c>
      <c r="V661" t="str">
        <f>IF(ISBLANK('Registrations List'!AH689),"",'Registrations List'!AH689)</f>
        <v/>
      </c>
      <c r="W661" t="str">
        <f>IF(ISBLANK('Registrations List'!AI689),"",'Registrations List'!AI689)</f>
        <v/>
      </c>
      <c r="X661" t="str">
        <f>IF(ISBLANK('Registrations List'!AJ689),"",'Registrations List'!AJ689)</f>
        <v/>
      </c>
      <c r="Y661" t="str">
        <f>IF(ISBLANK('Registrations List'!AK689),"",'Registrations List'!AK689)</f>
        <v/>
      </c>
      <c r="Z661" t="str">
        <f>IF(ISBLANK('Registrations List'!AL689),"",'Registrations List'!AL689)</f>
        <v/>
      </c>
      <c r="AA661" t="str">
        <f>IF(ISBLANK('Registrations List'!AM689),"",'Registrations List'!AM689)</f>
        <v/>
      </c>
      <c r="AB661" t="str">
        <f>IF(ISBLANK('Registrations List'!AN689),"",'Registrations List'!AN689)</f>
        <v/>
      </c>
      <c r="AC661" t="str">
        <f>IF(ISBLANK('Registrations List'!AO689),"",'Registrations List'!AO689)</f>
        <v/>
      </c>
      <c r="AD661" t="str">
        <f>IF(ISBLANK('Registrations List'!AP689),"",'Registrations List'!AP689)</f>
        <v/>
      </c>
      <c r="AE661" t="str">
        <f>IF(ISBLANK('Registrations List'!AR689),"",'Registrations List'!AR689)</f>
        <v/>
      </c>
    </row>
    <row r="662" spans="1:31">
      <c r="A662" t="str">
        <f>IF(ISBLANK('Registrations List'!G690),"",'Registrations List'!G690)</f>
        <v/>
      </c>
      <c r="B662" t="str">
        <f>IF(ISBLANK('Registrations List'!H690),"",'Registrations List'!H690)</f>
        <v/>
      </c>
      <c r="C662" t="str">
        <f>IF(ISBLANK('Registrations List'!L690),"",'Registrations List'!L690)</f>
        <v/>
      </c>
      <c r="D662" t="str">
        <f>IF(ISBLANK('Registrations List'!M690),"",'Registrations List'!M690)</f>
        <v/>
      </c>
      <c r="E662" t="str">
        <f>IF(ISBLANK('Registrations List'!N690),"",'Registrations List'!N690)</f>
        <v/>
      </c>
      <c r="F662" t="str">
        <f>IF(ISBLANK('Registrations List'!O690),"",'Registrations List'!O690)</f>
        <v/>
      </c>
      <c r="G662" t="str">
        <f>IF(ISBLANK('Registrations List'!P690),"",'Registrations List'!P690)</f>
        <v/>
      </c>
      <c r="H662" t="str">
        <f>IF(ISBLANK('Registrations List'!AY690),"",'Registrations List'!AY690)</f>
        <v/>
      </c>
      <c r="I662" t="str">
        <f>IF(ISBLANK('Registrations List'!AZ690),"",'Registrations List'!AZ690)</f>
        <v/>
      </c>
      <c r="J662" t="str">
        <f>IF(ISBLANK('Registrations List'!BE690),"",'Registrations List'!BE690)</f>
        <v/>
      </c>
      <c r="K662" t="str">
        <f>IF(ISBLANK('Registrations List'!BF690),"",'Registrations List'!BF690)</f>
        <v/>
      </c>
      <c r="L662" t="str">
        <f>IF(ISBLANK('Registrations List'!BK690),"",'Registrations List'!BK690)</f>
        <v/>
      </c>
      <c r="M662" t="str">
        <f>IF(ISBLANK('Registrations List'!BL690),"",'Registrations List'!BL690)</f>
        <v/>
      </c>
      <c r="N662" t="str">
        <f>IF(ISBLANK('Registrations List'!BQ690),"",'Registrations List'!BQ690)</f>
        <v/>
      </c>
      <c r="O662" t="str">
        <f>IF(ISBLANK('Registrations List'!BR690),"",'Registrations List'!BR690)</f>
        <v/>
      </c>
      <c r="P662" t="str">
        <f>IF(ISBLANK('Registrations List'!BW690),"",'Registrations List'!BW690)</f>
        <v/>
      </c>
      <c r="Q662" t="str">
        <f>IF(ISBLANK('Registrations List'!BX690),"",'Registrations List'!BX690)</f>
        <v/>
      </c>
      <c r="R662" t="str">
        <f>IF(ISBLANK('Registrations List'!CC690),"",'Registrations List'!CC690)</f>
        <v/>
      </c>
      <c r="S662" t="str">
        <f>IF(ISBLANK('Registrations List'!CD690),"",'Registrations List'!CD690)</f>
        <v/>
      </c>
      <c r="T662" s="96" t="str">
        <f>IF(H662="","",Schedule!C665)</f>
        <v/>
      </c>
      <c r="U662" t="str">
        <f>IF('Request for Payment'!$G$29=0,"",'Request for Payment'!$G$29)</f>
        <v/>
      </c>
      <c r="V662" t="str">
        <f>IF(ISBLANK('Registrations List'!AH690),"",'Registrations List'!AH690)</f>
        <v/>
      </c>
      <c r="W662" t="str">
        <f>IF(ISBLANK('Registrations List'!AI690),"",'Registrations List'!AI690)</f>
        <v/>
      </c>
      <c r="X662" t="str">
        <f>IF(ISBLANK('Registrations List'!AJ690),"",'Registrations List'!AJ690)</f>
        <v/>
      </c>
      <c r="Y662" t="str">
        <f>IF(ISBLANK('Registrations List'!AK690),"",'Registrations List'!AK690)</f>
        <v/>
      </c>
      <c r="Z662" t="str">
        <f>IF(ISBLANK('Registrations List'!AL690),"",'Registrations List'!AL690)</f>
        <v/>
      </c>
      <c r="AA662" t="str">
        <f>IF(ISBLANK('Registrations List'!AM690),"",'Registrations List'!AM690)</f>
        <v/>
      </c>
      <c r="AB662" t="str">
        <f>IF(ISBLANK('Registrations List'!AN690),"",'Registrations List'!AN690)</f>
        <v/>
      </c>
      <c r="AC662" t="str">
        <f>IF(ISBLANK('Registrations List'!AO690),"",'Registrations List'!AO690)</f>
        <v/>
      </c>
      <c r="AD662" t="str">
        <f>IF(ISBLANK('Registrations List'!AP690),"",'Registrations List'!AP690)</f>
        <v/>
      </c>
      <c r="AE662" t="str">
        <f>IF(ISBLANK('Registrations List'!AR690),"",'Registrations List'!AR690)</f>
        <v/>
      </c>
    </row>
    <row r="663" spans="1:31">
      <c r="A663" t="str">
        <f>IF(ISBLANK('Registrations List'!G691),"",'Registrations List'!G691)</f>
        <v/>
      </c>
      <c r="B663" t="str">
        <f>IF(ISBLANK('Registrations List'!H691),"",'Registrations List'!H691)</f>
        <v/>
      </c>
      <c r="C663" t="str">
        <f>IF(ISBLANK('Registrations List'!L691),"",'Registrations List'!L691)</f>
        <v/>
      </c>
      <c r="D663" t="str">
        <f>IF(ISBLANK('Registrations List'!M691),"",'Registrations List'!M691)</f>
        <v/>
      </c>
      <c r="E663" t="str">
        <f>IF(ISBLANK('Registrations List'!N691),"",'Registrations List'!N691)</f>
        <v/>
      </c>
      <c r="F663" t="str">
        <f>IF(ISBLANK('Registrations List'!O691),"",'Registrations List'!O691)</f>
        <v/>
      </c>
      <c r="G663" t="str">
        <f>IF(ISBLANK('Registrations List'!P691),"",'Registrations List'!P691)</f>
        <v/>
      </c>
      <c r="H663" t="str">
        <f>IF(ISBLANK('Registrations List'!AY691),"",'Registrations List'!AY691)</f>
        <v/>
      </c>
      <c r="I663" t="str">
        <f>IF(ISBLANK('Registrations List'!AZ691),"",'Registrations List'!AZ691)</f>
        <v/>
      </c>
      <c r="J663" t="str">
        <f>IF(ISBLANK('Registrations List'!BE691),"",'Registrations List'!BE691)</f>
        <v/>
      </c>
      <c r="K663" t="str">
        <f>IF(ISBLANK('Registrations List'!BF691),"",'Registrations List'!BF691)</f>
        <v/>
      </c>
      <c r="L663" t="str">
        <f>IF(ISBLANK('Registrations List'!BK691),"",'Registrations List'!BK691)</f>
        <v/>
      </c>
      <c r="M663" t="str">
        <f>IF(ISBLANK('Registrations List'!BL691),"",'Registrations List'!BL691)</f>
        <v/>
      </c>
      <c r="N663" t="str">
        <f>IF(ISBLANK('Registrations List'!BQ691),"",'Registrations List'!BQ691)</f>
        <v/>
      </c>
      <c r="O663" t="str">
        <f>IF(ISBLANK('Registrations List'!BR691),"",'Registrations List'!BR691)</f>
        <v/>
      </c>
      <c r="P663" t="str">
        <f>IF(ISBLANK('Registrations List'!BW691),"",'Registrations List'!BW691)</f>
        <v/>
      </c>
      <c r="Q663" t="str">
        <f>IF(ISBLANK('Registrations List'!BX691),"",'Registrations List'!BX691)</f>
        <v/>
      </c>
      <c r="R663" t="str">
        <f>IF(ISBLANK('Registrations List'!CC691),"",'Registrations List'!CC691)</f>
        <v/>
      </c>
      <c r="S663" t="str">
        <f>IF(ISBLANK('Registrations List'!CD691),"",'Registrations List'!CD691)</f>
        <v/>
      </c>
      <c r="T663" s="96" t="str">
        <f>IF(H663="","",Schedule!C666)</f>
        <v/>
      </c>
      <c r="U663" t="str">
        <f>IF('Request for Payment'!$G$29=0,"",'Request for Payment'!$G$29)</f>
        <v/>
      </c>
      <c r="V663" t="str">
        <f>IF(ISBLANK('Registrations List'!AH691),"",'Registrations List'!AH691)</f>
        <v/>
      </c>
      <c r="W663" t="str">
        <f>IF(ISBLANK('Registrations List'!AI691),"",'Registrations List'!AI691)</f>
        <v/>
      </c>
      <c r="X663" t="str">
        <f>IF(ISBLANK('Registrations List'!AJ691),"",'Registrations List'!AJ691)</f>
        <v/>
      </c>
      <c r="Y663" t="str">
        <f>IF(ISBLANK('Registrations List'!AK691),"",'Registrations List'!AK691)</f>
        <v/>
      </c>
      <c r="Z663" t="str">
        <f>IF(ISBLANK('Registrations List'!AL691),"",'Registrations List'!AL691)</f>
        <v/>
      </c>
      <c r="AA663" t="str">
        <f>IF(ISBLANK('Registrations List'!AM691),"",'Registrations List'!AM691)</f>
        <v/>
      </c>
      <c r="AB663" t="str">
        <f>IF(ISBLANK('Registrations List'!AN691),"",'Registrations List'!AN691)</f>
        <v/>
      </c>
      <c r="AC663" t="str">
        <f>IF(ISBLANK('Registrations List'!AO691),"",'Registrations List'!AO691)</f>
        <v/>
      </c>
      <c r="AD663" t="str">
        <f>IF(ISBLANK('Registrations List'!AP691),"",'Registrations List'!AP691)</f>
        <v/>
      </c>
      <c r="AE663" t="str">
        <f>IF(ISBLANK('Registrations List'!AR691),"",'Registrations List'!AR691)</f>
        <v/>
      </c>
    </row>
    <row r="664" spans="1:31">
      <c r="A664" t="str">
        <f>IF(ISBLANK('Registrations List'!G692),"",'Registrations List'!G692)</f>
        <v/>
      </c>
      <c r="B664" t="str">
        <f>IF(ISBLANK('Registrations List'!H692),"",'Registrations List'!H692)</f>
        <v/>
      </c>
      <c r="C664" t="str">
        <f>IF(ISBLANK('Registrations List'!L692),"",'Registrations List'!L692)</f>
        <v/>
      </c>
      <c r="D664" t="str">
        <f>IF(ISBLANK('Registrations List'!M692),"",'Registrations List'!M692)</f>
        <v/>
      </c>
      <c r="E664" t="str">
        <f>IF(ISBLANK('Registrations List'!N692),"",'Registrations List'!N692)</f>
        <v/>
      </c>
      <c r="F664" t="str">
        <f>IF(ISBLANK('Registrations List'!O692),"",'Registrations List'!O692)</f>
        <v/>
      </c>
      <c r="G664" t="str">
        <f>IF(ISBLANK('Registrations List'!P692),"",'Registrations List'!P692)</f>
        <v/>
      </c>
      <c r="H664" t="str">
        <f>IF(ISBLANK('Registrations List'!AY692),"",'Registrations List'!AY692)</f>
        <v/>
      </c>
      <c r="I664" t="str">
        <f>IF(ISBLANK('Registrations List'!AZ692),"",'Registrations List'!AZ692)</f>
        <v/>
      </c>
      <c r="J664" t="str">
        <f>IF(ISBLANK('Registrations List'!BE692),"",'Registrations List'!BE692)</f>
        <v/>
      </c>
      <c r="K664" t="str">
        <f>IF(ISBLANK('Registrations List'!BF692),"",'Registrations List'!BF692)</f>
        <v/>
      </c>
      <c r="L664" t="str">
        <f>IF(ISBLANK('Registrations List'!BK692),"",'Registrations List'!BK692)</f>
        <v/>
      </c>
      <c r="M664" t="str">
        <f>IF(ISBLANK('Registrations List'!BL692),"",'Registrations List'!BL692)</f>
        <v/>
      </c>
      <c r="N664" t="str">
        <f>IF(ISBLANK('Registrations List'!BQ692),"",'Registrations List'!BQ692)</f>
        <v/>
      </c>
      <c r="O664" t="str">
        <f>IF(ISBLANK('Registrations List'!BR692),"",'Registrations List'!BR692)</f>
        <v/>
      </c>
      <c r="P664" t="str">
        <f>IF(ISBLANK('Registrations List'!BW692),"",'Registrations List'!BW692)</f>
        <v/>
      </c>
      <c r="Q664" t="str">
        <f>IF(ISBLANK('Registrations List'!BX692),"",'Registrations List'!BX692)</f>
        <v/>
      </c>
      <c r="R664" t="str">
        <f>IF(ISBLANK('Registrations List'!CC692),"",'Registrations List'!CC692)</f>
        <v/>
      </c>
      <c r="S664" t="str">
        <f>IF(ISBLANK('Registrations List'!CD692),"",'Registrations List'!CD692)</f>
        <v/>
      </c>
      <c r="T664" s="96" t="str">
        <f>IF(H664="","",Schedule!C667)</f>
        <v/>
      </c>
      <c r="U664" t="str">
        <f>IF('Request for Payment'!$G$29=0,"",'Request for Payment'!$G$29)</f>
        <v/>
      </c>
      <c r="V664" t="str">
        <f>IF(ISBLANK('Registrations List'!AH692),"",'Registrations List'!AH692)</f>
        <v/>
      </c>
      <c r="W664" t="str">
        <f>IF(ISBLANK('Registrations List'!AI692),"",'Registrations List'!AI692)</f>
        <v/>
      </c>
      <c r="X664" t="str">
        <f>IF(ISBLANK('Registrations List'!AJ692),"",'Registrations List'!AJ692)</f>
        <v/>
      </c>
      <c r="Y664" t="str">
        <f>IF(ISBLANK('Registrations List'!AK692),"",'Registrations List'!AK692)</f>
        <v/>
      </c>
      <c r="Z664" t="str">
        <f>IF(ISBLANK('Registrations List'!AL692),"",'Registrations List'!AL692)</f>
        <v/>
      </c>
      <c r="AA664" t="str">
        <f>IF(ISBLANK('Registrations List'!AM692),"",'Registrations List'!AM692)</f>
        <v/>
      </c>
      <c r="AB664" t="str">
        <f>IF(ISBLANK('Registrations List'!AN692),"",'Registrations List'!AN692)</f>
        <v/>
      </c>
      <c r="AC664" t="str">
        <f>IF(ISBLANK('Registrations List'!AO692),"",'Registrations List'!AO692)</f>
        <v/>
      </c>
      <c r="AD664" t="str">
        <f>IF(ISBLANK('Registrations List'!AP692),"",'Registrations List'!AP692)</f>
        <v/>
      </c>
      <c r="AE664" t="str">
        <f>IF(ISBLANK('Registrations List'!AR692),"",'Registrations List'!AR692)</f>
        <v/>
      </c>
    </row>
    <row r="665" spans="1:31">
      <c r="A665" t="str">
        <f>IF(ISBLANK('Registrations List'!G693),"",'Registrations List'!G693)</f>
        <v/>
      </c>
      <c r="B665" t="str">
        <f>IF(ISBLANK('Registrations List'!H693),"",'Registrations List'!H693)</f>
        <v/>
      </c>
      <c r="C665" t="str">
        <f>IF(ISBLANK('Registrations List'!L693),"",'Registrations List'!L693)</f>
        <v/>
      </c>
      <c r="D665" t="str">
        <f>IF(ISBLANK('Registrations List'!M693),"",'Registrations List'!M693)</f>
        <v/>
      </c>
      <c r="E665" t="str">
        <f>IF(ISBLANK('Registrations List'!N693),"",'Registrations List'!N693)</f>
        <v/>
      </c>
      <c r="F665" t="str">
        <f>IF(ISBLANK('Registrations List'!O693),"",'Registrations List'!O693)</f>
        <v/>
      </c>
      <c r="G665" t="str">
        <f>IF(ISBLANK('Registrations List'!P693),"",'Registrations List'!P693)</f>
        <v/>
      </c>
      <c r="H665" t="str">
        <f>IF(ISBLANK('Registrations List'!AY693),"",'Registrations List'!AY693)</f>
        <v/>
      </c>
      <c r="I665" t="str">
        <f>IF(ISBLANK('Registrations List'!AZ693),"",'Registrations List'!AZ693)</f>
        <v/>
      </c>
      <c r="J665" t="str">
        <f>IF(ISBLANK('Registrations List'!BE693),"",'Registrations List'!BE693)</f>
        <v/>
      </c>
      <c r="K665" t="str">
        <f>IF(ISBLANK('Registrations List'!BF693),"",'Registrations List'!BF693)</f>
        <v/>
      </c>
      <c r="L665" t="str">
        <f>IF(ISBLANK('Registrations List'!BK693),"",'Registrations List'!BK693)</f>
        <v/>
      </c>
      <c r="M665" t="str">
        <f>IF(ISBLANK('Registrations List'!BL693),"",'Registrations List'!BL693)</f>
        <v/>
      </c>
      <c r="N665" t="str">
        <f>IF(ISBLANK('Registrations List'!BQ693),"",'Registrations List'!BQ693)</f>
        <v/>
      </c>
      <c r="O665" t="str">
        <f>IF(ISBLANK('Registrations List'!BR693),"",'Registrations List'!BR693)</f>
        <v/>
      </c>
      <c r="P665" t="str">
        <f>IF(ISBLANK('Registrations List'!BW693),"",'Registrations List'!BW693)</f>
        <v/>
      </c>
      <c r="Q665" t="str">
        <f>IF(ISBLANK('Registrations List'!BX693),"",'Registrations List'!BX693)</f>
        <v/>
      </c>
      <c r="R665" t="str">
        <f>IF(ISBLANK('Registrations List'!CC693),"",'Registrations List'!CC693)</f>
        <v/>
      </c>
      <c r="S665" t="str">
        <f>IF(ISBLANK('Registrations List'!CD693),"",'Registrations List'!CD693)</f>
        <v/>
      </c>
      <c r="T665" s="96" t="str">
        <f>IF(H665="","",Schedule!C668)</f>
        <v/>
      </c>
      <c r="U665" t="str">
        <f>IF('Request for Payment'!$G$29=0,"",'Request for Payment'!$G$29)</f>
        <v/>
      </c>
      <c r="V665" t="str">
        <f>IF(ISBLANK('Registrations List'!AH693),"",'Registrations List'!AH693)</f>
        <v/>
      </c>
      <c r="W665" t="str">
        <f>IF(ISBLANK('Registrations List'!AI693),"",'Registrations List'!AI693)</f>
        <v/>
      </c>
      <c r="X665" t="str">
        <f>IF(ISBLANK('Registrations List'!AJ693),"",'Registrations List'!AJ693)</f>
        <v/>
      </c>
      <c r="Y665" t="str">
        <f>IF(ISBLANK('Registrations List'!AK693),"",'Registrations List'!AK693)</f>
        <v/>
      </c>
      <c r="Z665" t="str">
        <f>IF(ISBLANK('Registrations List'!AL693),"",'Registrations List'!AL693)</f>
        <v/>
      </c>
      <c r="AA665" t="str">
        <f>IF(ISBLANK('Registrations List'!AM693),"",'Registrations List'!AM693)</f>
        <v/>
      </c>
      <c r="AB665" t="str">
        <f>IF(ISBLANK('Registrations List'!AN693),"",'Registrations List'!AN693)</f>
        <v/>
      </c>
      <c r="AC665" t="str">
        <f>IF(ISBLANK('Registrations List'!AO693),"",'Registrations List'!AO693)</f>
        <v/>
      </c>
      <c r="AD665" t="str">
        <f>IF(ISBLANK('Registrations List'!AP693),"",'Registrations List'!AP693)</f>
        <v/>
      </c>
      <c r="AE665" t="str">
        <f>IF(ISBLANK('Registrations List'!AR693),"",'Registrations List'!AR693)</f>
        <v/>
      </c>
    </row>
    <row r="666" spans="1:31">
      <c r="A666" t="str">
        <f>IF(ISBLANK('Registrations List'!G694),"",'Registrations List'!G694)</f>
        <v/>
      </c>
      <c r="B666" t="str">
        <f>IF(ISBLANK('Registrations List'!H694),"",'Registrations List'!H694)</f>
        <v/>
      </c>
      <c r="C666" t="str">
        <f>IF(ISBLANK('Registrations List'!L694),"",'Registrations List'!L694)</f>
        <v/>
      </c>
      <c r="D666" t="str">
        <f>IF(ISBLANK('Registrations List'!M694),"",'Registrations List'!M694)</f>
        <v/>
      </c>
      <c r="E666" t="str">
        <f>IF(ISBLANK('Registrations List'!N694),"",'Registrations List'!N694)</f>
        <v/>
      </c>
      <c r="F666" t="str">
        <f>IF(ISBLANK('Registrations List'!O694),"",'Registrations List'!O694)</f>
        <v/>
      </c>
      <c r="G666" t="str">
        <f>IF(ISBLANK('Registrations List'!P694),"",'Registrations List'!P694)</f>
        <v/>
      </c>
      <c r="H666" t="str">
        <f>IF(ISBLANK('Registrations List'!AY694),"",'Registrations List'!AY694)</f>
        <v/>
      </c>
      <c r="I666" t="str">
        <f>IF(ISBLANK('Registrations List'!AZ694),"",'Registrations List'!AZ694)</f>
        <v/>
      </c>
      <c r="J666" t="str">
        <f>IF(ISBLANK('Registrations List'!BE694),"",'Registrations List'!BE694)</f>
        <v/>
      </c>
      <c r="K666" t="str">
        <f>IF(ISBLANK('Registrations List'!BF694),"",'Registrations List'!BF694)</f>
        <v/>
      </c>
      <c r="L666" t="str">
        <f>IF(ISBLANK('Registrations List'!BK694),"",'Registrations List'!BK694)</f>
        <v/>
      </c>
      <c r="M666" t="str">
        <f>IF(ISBLANK('Registrations List'!BL694),"",'Registrations List'!BL694)</f>
        <v/>
      </c>
      <c r="N666" t="str">
        <f>IF(ISBLANK('Registrations List'!BQ694),"",'Registrations List'!BQ694)</f>
        <v/>
      </c>
      <c r="O666" t="str">
        <f>IF(ISBLANK('Registrations List'!BR694),"",'Registrations List'!BR694)</f>
        <v/>
      </c>
      <c r="P666" t="str">
        <f>IF(ISBLANK('Registrations List'!BW694),"",'Registrations List'!BW694)</f>
        <v/>
      </c>
      <c r="Q666" t="str">
        <f>IF(ISBLANK('Registrations List'!BX694),"",'Registrations List'!BX694)</f>
        <v/>
      </c>
      <c r="R666" t="str">
        <f>IF(ISBLANK('Registrations List'!CC694),"",'Registrations List'!CC694)</f>
        <v/>
      </c>
      <c r="S666" t="str">
        <f>IF(ISBLANK('Registrations List'!CD694),"",'Registrations List'!CD694)</f>
        <v/>
      </c>
      <c r="T666" s="96" t="str">
        <f>IF(H666="","",Schedule!C669)</f>
        <v/>
      </c>
      <c r="U666" t="str">
        <f>IF('Request for Payment'!$G$29=0,"",'Request for Payment'!$G$29)</f>
        <v/>
      </c>
      <c r="V666" t="str">
        <f>IF(ISBLANK('Registrations List'!AH694),"",'Registrations List'!AH694)</f>
        <v/>
      </c>
      <c r="W666" t="str">
        <f>IF(ISBLANK('Registrations List'!AI694),"",'Registrations List'!AI694)</f>
        <v/>
      </c>
      <c r="X666" t="str">
        <f>IF(ISBLANK('Registrations List'!AJ694),"",'Registrations List'!AJ694)</f>
        <v/>
      </c>
      <c r="Y666" t="str">
        <f>IF(ISBLANK('Registrations List'!AK694),"",'Registrations List'!AK694)</f>
        <v/>
      </c>
      <c r="Z666" t="str">
        <f>IF(ISBLANK('Registrations List'!AL694),"",'Registrations List'!AL694)</f>
        <v/>
      </c>
      <c r="AA666" t="str">
        <f>IF(ISBLANK('Registrations List'!AM694),"",'Registrations List'!AM694)</f>
        <v/>
      </c>
      <c r="AB666" t="str">
        <f>IF(ISBLANK('Registrations List'!AN694),"",'Registrations List'!AN694)</f>
        <v/>
      </c>
      <c r="AC666" t="str">
        <f>IF(ISBLANK('Registrations List'!AO694),"",'Registrations List'!AO694)</f>
        <v/>
      </c>
      <c r="AD666" t="str">
        <f>IF(ISBLANK('Registrations List'!AP694),"",'Registrations List'!AP694)</f>
        <v/>
      </c>
      <c r="AE666" t="str">
        <f>IF(ISBLANK('Registrations List'!AR694),"",'Registrations List'!AR694)</f>
        <v/>
      </c>
    </row>
    <row r="667" spans="1:31">
      <c r="A667" t="str">
        <f>IF(ISBLANK('Registrations List'!G695),"",'Registrations List'!G695)</f>
        <v/>
      </c>
      <c r="B667" t="str">
        <f>IF(ISBLANK('Registrations List'!H695),"",'Registrations List'!H695)</f>
        <v/>
      </c>
      <c r="C667" t="str">
        <f>IF(ISBLANK('Registrations List'!L695),"",'Registrations List'!L695)</f>
        <v/>
      </c>
      <c r="D667" t="str">
        <f>IF(ISBLANK('Registrations List'!M695),"",'Registrations List'!M695)</f>
        <v/>
      </c>
      <c r="E667" t="str">
        <f>IF(ISBLANK('Registrations List'!N695),"",'Registrations List'!N695)</f>
        <v/>
      </c>
      <c r="F667" t="str">
        <f>IF(ISBLANK('Registrations List'!O695),"",'Registrations List'!O695)</f>
        <v/>
      </c>
      <c r="G667" t="str">
        <f>IF(ISBLANK('Registrations List'!P695),"",'Registrations List'!P695)</f>
        <v/>
      </c>
      <c r="H667" t="str">
        <f>IF(ISBLANK('Registrations List'!AY695),"",'Registrations List'!AY695)</f>
        <v/>
      </c>
      <c r="I667" t="str">
        <f>IF(ISBLANK('Registrations List'!AZ695),"",'Registrations List'!AZ695)</f>
        <v/>
      </c>
      <c r="J667" t="str">
        <f>IF(ISBLANK('Registrations List'!BE695),"",'Registrations List'!BE695)</f>
        <v/>
      </c>
      <c r="K667" t="str">
        <f>IF(ISBLANK('Registrations List'!BF695),"",'Registrations List'!BF695)</f>
        <v/>
      </c>
      <c r="L667" t="str">
        <f>IF(ISBLANK('Registrations List'!BK695),"",'Registrations List'!BK695)</f>
        <v/>
      </c>
      <c r="M667" t="str">
        <f>IF(ISBLANK('Registrations List'!BL695),"",'Registrations List'!BL695)</f>
        <v/>
      </c>
      <c r="N667" t="str">
        <f>IF(ISBLANK('Registrations List'!BQ695),"",'Registrations List'!BQ695)</f>
        <v/>
      </c>
      <c r="O667" t="str">
        <f>IF(ISBLANK('Registrations List'!BR695),"",'Registrations List'!BR695)</f>
        <v/>
      </c>
      <c r="P667" t="str">
        <f>IF(ISBLANK('Registrations List'!BW695),"",'Registrations List'!BW695)</f>
        <v/>
      </c>
      <c r="Q667" t="str">
        <f>IF(ISBLANK('Registrations List'!BX695),"",'Registrations List'!BX695)</f>
        <v/>
      </c>
      <c r="R667" t="str">
        <f>IF(ISBLANK('Registrations List'!CC695),"",'Registrations List'!CC695)</f>
        <v/>
      </c>
      <c r="S667" t="str">
        <f>IF(ISBLANK('Registrations List'!CD695),"",'Registrations List'!CD695)</f>
        <v/>
      </c>
      <c r="T667" s="96" t="str">
        <f>IF(H667="","",Schedule!C670)</f>
        <v/>
      </c>
      <c r="U667" t="str">
        <f>IF('Request for Payment'!$G$29=0,"",'Request for Payment'!$G$29)</f>
        <v/>
      </c>
      <c r="V667" t="str">
        <f>IF(ISBLANK('Registrations List'!AH695),"",'Registrations List'!AH695)</f>
        <v/>
      </c>
      <c r="W667" t="str">
        <f>IF(ISBLANK('Registrations List'!AI695),"",'Registrations List'!AI695)</f>
        <v/>
      </c>
      <c r="X667" t="str">
        <f>IF(ISBLANK('Registrations List'!AJ695),"",'Registrations List'!AJ695)</f>
        <v/>
      </c>
      <c r="Y667" t="str">
        <f>IF(ISBLANK('Registrations List'!AK695),"",'Registrations List'!AK695)</f>
        <v/>
      </c>
      <c r="Z667" t="str">
        <f>IF(ISBLANK('Registrations List'!AL695),"",'Registrations List'!AL695)</f>
        <v/>
      </c>
      <c r="AA667" t="str">
        <f>IF(ISBLANK('Registrations List'!AM695),"",'Registrations List'!AM695)</f>
        <v/>
      </c>
      <c r="AB667" t="str">
        <f>IF(ISBLANK('Registrations List'!AN695),"",'Registrations List'!AN695)</f>
        <v/>
      </c>
      <c r="AC667" t="str">
        <f>IF(ISBLANK('Registrations List'!AO695),"",'Registrations List'!AO695)</f>
        <v/>
      </c>
      <c r="AD667" t="str">
        <f>IF(ISBLANK('Registrations List'!AP695),"",'Registrations List'!AP695)</f>
        <v/>
      </c>
      <c r="AE667" t="str">
        <f>IF(ISBLANK('Registrations List'!AR695),"",'Registrations List'!AR695)</f>
        <v/>
      </c>
    </row>
    <row r="668" spans="1:31">
      <c r="A668" t="str">
        <f>IF(ISBLANK('Registrations List'!G696),"",'Registrations List'!G696)</f>
        <v/>
      </c>
      <c r="B668" t="str">
        <f>IF(ISBLANK('Registrations List'!H696),"",'Registrations List'!H696)</f>
        <v/>
      </c>
      <c r="C668" t="str">
        <f>IF(ISBLANK('Registrations List'!L696),"",'Registrations List'!L696)</f>
        <v/>
      </c>
      <c r="D668" t="str">
        <f>IF(ISBLANK('Registrations List'!M696),"",'Registrations List'!M696)</f>
        <v/>
      </c>
      <c r="E668" t="str">
        <f>IF(ISBLANK('Registrations List'!N696),"",'Registrations List'!N696)</f>
        <v/>
      </c>
      <c r="F668" t="str">
        <f>IF(ISBLANK('Registrations List'!O696),"",'Registrations List'!O696)</f>
        <v/>
      </c>
      <c r="G668" t="str">
        <f>IF(ISBLANK('Registrations List'!P696),"",'Registrations List'!P696)</f>
        <v/>
      </c>
      <c r="H668" t="str">
        <f>IF(ISBLANK('Registrations List'!AY696),"",'Registrations List'!AY696)</f>
        <v/>
      </c>
      <c r="I668" t="str">
        <f>IF(ISBLANK('Registrations List'!AZ696),"",'Registrations List'!AZ696)</f>
        <v/>
      </c>
      <c r="J668" t="str">
        <f>IF(ISBLANK('Registrations List'!BE696),"",'Registrations List'!BE696)</f>
        <v/>
      </c>
      <c r="K668" t="str">
        <f>IF(ISBLANK('Registrations List'!BF696),"",'Registrations List'!BF696)</f>
        <v/>
      </c>
      <c r="L668" t="str">
        <f>IF(ISBLANK('Registrations List'!BK696),"",'Registrations List'!BK696)</f>
        <v/>
      </c>
      <c r="M668" t="str">
        <f>IF(ISBLANK('Registrations List'!BL696),"",'Registrations List'!BL696)</f>
        <v/>
      </c>
      <c r="N668" t="str">
        <f>IF(ISBLANK('Registrations List'!BQ696),"",'Registrations List'!BQ696)</f>
        <v/>
      </c>
      <c r="O668" t="str">
        <f>IF(ISBLANK('Registrations List'!BR696),"",'Registrations List'!BR696)</f>
        <v/>
      </c>
      <c r="P668" t="str">
        <f>IF(ISBLANK('Registrations List'!BW696),"",'Registrations List'!BW696)</f>
        <v/>
      </c>
      <c r="Q668" t="str">
        <f>IF(ISBLANK('Registrations List'!BX696),"",'Registrations List'!BX696)</f>
        <v/>
      </c>
      <c r="R668" t="str">
        <f>IF(ISBLANK('Registrations List'!CC696),"",'Registrations List'!CC696)</f>
        <v/>
      </c>
      <c r="S668" t="str">
        <f>IF(ISBLANK('Registrations List'!CD696),"",'Registrations List'!CD696)</f>
        <v/>
      </c>
      <c r="T668" s="96" t="str">
        <f>IF(H668="","",Schedule!C671)</f>
        <v/>
      </c>
      <c r="U668" t="str">
        <f>IF('Request for Payment'!$G$29=0,"",'Request for Payment'!$G$29)</f>
        <v/>
      </c>
      <c r="V668" t="str">
        <f>IF(ISBLANK('Registrations List'!AH696),"",'Registrations List'!AH696)</f>
        <v/>
      </c>
      <c r="W668" t="str">
        <f>IF(ISBLANK('Registrations List'!AI696),"",'Registrations List'!AI696)</f>
        <v/>
      </c>
      <c r="X668" t="str">
        <f>IF(ISBLANK('Registrations List'!AJ696),"",'Registrations List'!AJ696)</f>
        <v/>
      </c>
      <c r="Y668" t="str">
        <f>IF(ISBLANK('Registrations List'!AK696),"",'Registrations List'!AK696)</f>
        <v/>
      </c>
      <c r="Z668" t="str">
        <f>IF(ISBLANK('Registrations List'!AL696),"",'Registrations List'!AL696)</f>
        <v/>
      </c>
      <c r="AA668" t="str">
        <f>IF(ISBLANK('Registrations List'!AM696),"",'Registrations List'!AM696)</f>
        <v/>
      </c>
      <c r="AB668" t="str">
        <f>IF(ISBLANK('Registrations List'!AN696),"",'Registrations List'!AN696)</f>
        <v/>
      </c>
      <c r="AC668" t="str">
        <f>IF(ISBLANK('Registrations List'!AO696),"",'Registrations List'!AO696)</f>
        <v/>
      </c>
      <c r="AD668" t="str">
        <f>IF(ISBLANK('Registrations List'!AP696),"",'Registrations List'!AP696)</f>
        <v/>
      </c>
      <c r="AE668" t="str">
        <f>IF(ISBLANK('Registrations List'!AR696),"",'Registrations List'!AR696)</f>
        <v/>
      </c>
    </row>
    <row r="669" spans="1:31">
      <c r="A669" t="str">
        <f>IF(ISBLANK('Registrations List'!G697),"",'Registrations List'!G697)</f>
        <v/>
      </c>
      <c r="B669" t="str">
        <f>IF(ISBLANK('Registrations List'!H697),"",'Registrations List'!H697)</f>
        <v/>
      </c>
      <c r="C669" t="str">
        <f>IF(ISBLANK('Registrations List'!L697),"",'Registrations List'!L697)</f>
        <v/>
      </c>
      <c r="D669" t="str">
        <f>IF(ISBLANK('Registrations List'!M697),"",'Registrations List'!M697)</f>
        <v/>
      </c>
      <c r="E669" t="str">
        <f>IF(ISBLANK('Registrations List'!N697),"",'Registrations List'!N697)</f>
        <v/>
      </c>
      <c r="F669" t="str">
        <f>IF(ISBLANK('Registrations List'!O697),"",'Registrations List'!O697)</f>
        <v/>
      </c>
      <c r="G669" t="str">
        <f>IF(ISBLANK('Registrations List'!P697),"",'Registrations List'!P697)</f>
        <v/>
      </c>
      <c r="H669" t="str">
        <f>IF(ISBLANK('Registrations List'!AY697),"",'Registrations List'!AY697)</f>
        <v/>
      </c>
      <c r="I669" t="str">
        <f>IF(ISBLANK('Registrations List'!AZ697),"",'Registrations List'!AZ697)</f>
        <v/>
      </c>
      <c r="J669" t="str">
        <f>IF(ISBLANK('Registrations List'!BE697),"",'Registrations List'!BE697)</f>
        <v/>
      </c>
      <c r="K669" t="str">
        <f>IF(ISBLANK('Registrations List'!BF697),"",'Registrations List'!BF697)</f>
        <v/>
      </c>
      <c r="L669" t="str">
        <f>IF(ISBLANK('Registrations List'!BK697),"",'Registrations List'!BK697)</f>
        <v/>
      </c>
      <c r="M669" t="str">
        <f>IF(ISBLANK('Registrations List'!BL697),"",'Registrations List'!BL697)</f>
        <v/>
      </c>
      <c r="N669" t="str">
        <f>IF(ISBLANK('Registrations List'!BQ697),"",'Registrations List'!BQ697)</f>
        <v/>
      </c>
      <c r="O669" t="str">
        <f>IF(ISBLANK('Registrations List'!BR697),"",'Registrations List'!BR697)</f>
        <v/>
      </c>
      <c r="P669" t="str">
        <f>IF(ISBLANK('Registrations List'!BW697),"",'Registrations List'!BW697)</f>
        <v/>
      </c>
      <c r="Q669" t="str">
        <f>IF(ISBLANK('Registrations List'!BX697),"",'Registrations List'!BX697)</f>
        <v/>
      </c>
      <c r="R669" t="str">
        <f>IF(ISBLANK('Registrations List'!CC697),"",'Registrations List'!CC697)</f>
        <v/>
      </c>
      <c r="S669" t="str">
        <f>IF(ISBLANK('Registrations List'!CD697),"",'Registrations List'!CD697)</f>
        <v/>
      </c>
      <c r="T669" s="96" t="str">
        <f>IF(H669="","",Schedule!C672)</f>
        <v/>
      </c>
      <c r="U669" t="str">
        <f>IF('Request for Payment'!$G$29=0,"",'Request for Payment'!$G$29)</f>
        <v/>
      </c>
      <c r="V669" t="str">
        <f>IF(ISBLANK('Registrations List'!AH697),"",'Registrations List'!AH697)</f>
        <v/>
      </c>
      <c r="W669" t="str">
        <f>IF(ISBLANK('Registrations List'!AI697),"",'Registrations List'!AI697)</f>
        <v/>
      </c>
      <c r="X669" t="str">
        <f>IF(ISBLANK('Registrations List'!AJ697),"",'Registrations List'!AJ697)</f>
        <v/>
      </c>
      <c r="Y669" t="str">
        <f>IF(ISBLANK('Registrations List'!AK697),"",'Registrations List'!AK697)</f>
        <v/>
      </c>
      <c r="Z669" t="str">
        <f>IF(ISBLANK('Registrations List'!AL697),"",'Registrations List'!AL697)</f>
        <v/>
      </c>
      <c r="AA669" t="str">
        <f>IF(ISBLANK('Registrations List'!AM697),"",'Registrations List'!AM697)</f>
        <v/>
      </c>
      <c r="AB669" t="str">
        <f>IF(ISBLANK('Registrations List'!AN697),"",'Registrations List'!AN697)</f>
        <v/>
      </c>
      <c r="AC669" t="str">
        <f>IF(ISBLANK('Registrations List'!AO697),"",'Registrations List'!AO697)</f>
        <v/>
      </c>
      <c r="AD669" t="str">
        <f>IF(ISBLANK('Registrations List'!AP697),"",'Registrations List'!AP697)</f>
        <v/>
      </c>
      <c r="AE669" t="str">
        <f>IF(ISBLANK('Registrations List'!AR697),"",'Registrations List'!AR697)</f>
        <v/>
      </c>
    </row>
    <row r="670" spans="1:31">
      <c r="A670" t="str">
        <f>IF(ISBLANK('Registrations List'!G698),"",'Registrations List'!G698)</f>
        <v/>
      </c>
      <c r="B670" t="str">
        <f>IF(ISBLANK('Registrations List'!H698),"",'Registrations List'!H698)</f>
        <v/>
      </c>
      <c r="C670" t="str">
        <f>IF(ISBLANK('Registrations List'!L698),"",'Registrations List'!L698)</f>
        <v/>
      </c>
      <c r="D670" t="str">
        <f>IF(ISBLANK('Registrations List'!M698),"",'Registrations List'!M698)</f>
        <v/>
      </c>
      <c r="E670" t="str">
        <f>IF(ISBLANK('Registrations List'!N698),"",'Registrations List'!N698)</f>
        <v/>
      </c>
      <c r="F670" t="str">
        <f>IF(ISBLANK('Registrations List'!O698),"",'Registrations List'!O698)</f>
        <v/>
      </c>
      <c r="G670" t="str">
        <f>IF(ISBLANK('Registrations List'!P698),"",'Registrations List'!P698)</f>
        <v/>
      </c>
      <c r="H670" t="str">
        <f>IF(ISBLANK('Registrations List'!AY698),"",'Registrations List'!AY698)</f>
        <v/>
      </c>
      <c r="I670" t="str">
        <f>IF(ISBLANK('Registrations List'!AZ698),"",'Registrations List'!AZ698)</f>
        <v/>
      </c>
      <c r="J670" t="str">
        <f>IF(ISBLANK('Registrations List'!BE698),"",'Registrations List'!BE698)</f>
        <v/>
      </c>
      <c r="K670" t="str">
        <f>IF(ISBLANK('Registrations List'!BF698),"",'Registrations List'!BF698)</f>
        <v/>
      </c>
      <c r="L670" t="str">
        <f>IF(ISBLANK('Registrations List'!BK698),"",'Registrations List'!BK698)</f>
        <v/>
      </c>
      <c r="M670" t="str">
        <f>IF(ISBLANK('Registrations List'!BL698),"",'Registrations List'!BL698)</f>
        <v/>
      </c>
      <c r="N670" t="str">
        <f>IF(ISBLANK('Registrations List'!BQ698),"",'Registrations List'!BQ698)</f>
        <v/>
      </c>
      <c r="O670" t="str">
        <f>IF(ISBLANK('Registrations List'!BR698),"",'Registrations List'!BR698)</f>
        <v/>
      </c>
      <c r="P670" t="str">
        <f>IF(ISBLANK('Registrations List'!BW698),"",'Registrations List'!BW698)</f>
        <v/>
      </c>
      <c r="Q670" t="str">
        <f>IF(ISBLANK('Registrations List'!BX698),"",'Registrations List'!BX698)</f>
        <v/>
      </c>
      <c r="R670" t="str">
        <f>IF(ISBLANK('Registrations List'!CC698),"",'Registrations List'!CC698)</f>
        <v/>
      </c>
      <c r="S670" t="str">
        <f>IF(ISBLANK('Registrations List'!CD698),"",'Registrations List'!CD698)</f>
        <v/>
      </c>
      <c r="T670" s="96" t="str">
        <f>IF(H670="","",Schedule!C673)</f>
        <v/>
      </c>
      <c r="U670" t="str">
        <f>IF('Request for Payment'!$G$29=0,"",'Request for Payment'!$G$29)</f>
        <v/>
      </c>
      <c r="V670" t="str">
        <f>IF(ISBLANK('Registrations List'!AH698),"",'Registrations List'!AH698)</f>
        <v/>
      </c>
      <c r="W670" t="str">
        <f>IF(ISBLANK('Registrations List'!AI698),"",'Registrations List'!AI698)</f>
        <v/>
      </c>
      <c r="X670" t="str">
        <f>IF(ISBLANK('Registrations List'!AJ698),"",'Registrations List'!AJ698)</f>
        <v/>
      </c>
      <c r="Y670" t="str">
        <f>IF(ISBLANK('Registrations List'!AK698),"",'Registrations List'!AK698)</f>
        <v/>
      </c>
      <c r="Z670" t="str">
        <f>IF(ISBLANK('Registrations List'!AL698),"",'Registrations List'!AL698)</f>
        <v/>
      </c>
      <c r="AA670" t="str">
        <f>IF(ISBLANK('Registrations List'!AM698),"",'Registrations List'!AM698)</f>
        <v/>
      </c>
      <c r="AB670" t="str">
        <f>IF(ISBLANK('Registrations List'!AN698),"",'Registrations List'!AN698)</f>
        <v/>
      </c>
      <c r="AC670" t="str">
        <f>IF(ISBLANK('Registrations List'!AO698),"",'Registrations List'!AO698)</f>
        <v/>
      </c>
      <c r="AD670" t="str">
        <f>IF(ISBLANK('Registrations List'!AP698),"",'Registrations List'!AP698)</f>
        <v/>
      </c>
      <c r="AE670" t="str">
        <f>IF(ISBLANK('Registrations List'!AR698),"",'Registrations List'!AR698)</f>
        <v/>
      </c>
    </row>
    <row r="671" spans="1:31">
      <c r="A671" t="str">
        <f>IF(ISBLANK('Registrations List'!G699),"",'Registrations List'!G699)</f>
        <v/>
      </c>
      <c r="B671" t="str">
        <f>IF(ISBLANK('Registrations List'!H699),"",'Registrations List'!H699)</f>
        <v/>
      </c>
      <c r="C671" t="str">
        <f>IF(ISBLANK('Registrations List'!L699),"",'Registrations List'!L699)</f>
        <v/>
      </c>
      <c r="D671" t="str">
        <f>IF(ISBLANK('Registrations List'!M699),"",'Registrations List'!M699)</f>
        <v/>
      </c>
      <c r="E671" t="str">
        <f>IF(ISBLANK('Registrations List'!N699),"",'Registrations List'!N699)</f>
        <v/>
      </c>
      <c r="F671" t="str">
        <f>IF(ISBLANK('Registrations List'!O699),"",'Registrations List'!O699)</f>
        <v/>
      </c>
      <c r="G671" t="str">
        <f>IF(ISBLANK('Registrations List'!P699),"",'Registrations List'!P699)</f>
        <v/>
      </c>
      <c r="H671" t="str">
        <f>IF(ISBLANK('Registrations List'!AY699),"",'Registrations List'!AY699)</f>
        <v/>
      </c>
      <c r="I671" t="str">
        <f>IF(ISBLANK('Registrations List'!AZ699),"",'Registrations List'!AZ699)</f>
        <v/>
      </c>
      <c r="J671" t="str">
        <f>IF(ISBLANK('Registrations List'!BE699),"",'Registrations List'!BE699)</f>
        <v/>
      </c>
      <c r="K671" t="str">
        <f>IF(ISBLANK('Registrations List'!BF699),"",'Registrations List'!BF699)</f>
        <v/>
      </c>
      <c r="L671" t="str">
        <f>IF(ISBLANK('Registrations List'!BK699),"",'Registrations List'!BK699)</f>
        <v/>
      </c>
      <c r="M671" t="str">
        <f>IF(ISBLANK('Registrations List'!BL699),"",'Registrations List'!BL699)</f>
        <v/>
      </c>
      <c r="N671" t="str">
        <f>IF(ISBLANK('Registrations List'!BQ699),"",'Registrations List'!BQ699)</f>
        <v/>
      </c>
      <c r="O671" t="str">
        <f>IF(ISBLANK('Registrations List'!BR699),"",'Registrations List'!BR699)</f>
        <v/>
      </c>
      <c r="P671" t="str">
        <f>IF(ISBLANK('Registrations List'!BW699),"",'Registrations List'!BW699)</f>
        <v/>
      </c>
      <c r="Q671" t="str">
        <f>IF(ISBLANK('Registrations List'!BX699),"",'Registrations List'!BX699)</f>
        <v/>
      </c>
      <c r="R671" t="str">
        <f>IF(ISBLANK('Registrations List'!CC699),"",'Registrations List'!CC699)</f>
        <v/>
      </c>
      <c r="S671" t="str">
        <f>IF(ISBLANK('Registrations List'!CD699),"",'Registrations List'!CD699)</f>
        <v/>
      </c>
      <c r="T671" s="96" t="str">
        <f>IF(H671="","",Schedule!C674)</f>
        <v/>
      </c>
      <c r="U671" t="str">
        <f>IF('Request for Payment'!$G$29=0,"",'Request for Payment'!$G$29)</f>
        <v/>
      </c>
      <c r="V671" t="str">
        <f>IF(ISBLANK('Registrations List'!AH699),"",'Registrations List'!AH699)</f>
        <v/>
      </c>
      <c r="W671" t="str">
        <f>IF(ISBLANK('Registrations List'!AI699),"",'Registrations List'!AI699)</f>
        <v/>
      </c>
      <c r="X671" t="str">
        <f>IF(ISBLANK('Registrations List'!AJ699),"",'Registrations List'!AJ699)</f>
        <v/>
      </c>
      <c r="Y671" t="str">
        <f>IF(ISBLANK('Registrations List'!AK699),"",'Registrations List'!AK699)</f>
        <v/>
      </c>
      <c r="Z671" t="str">
        <f>IF(ISBLANK('Registrations List'!AL699),"",'Registrations List'!AL699)</f>
        <v/>
      </c>
      <c r="AA671" t="str">
        <f>IF(ISBLANK('Registrations List'!AM699),"",'Registrations List'!AM699)</f>
        <v/>
      </c>
      <c r="AB671" t="str">
        <f>IF(ISBLANK('Registrations List'!AN699),"",'Registrations List'!AN699)</f>
        <v/>
      </c>
      <c r="AC671" t="str">
        <f>IF(ISBLANK('Registrations List'!AO699),"",'Registrations List'!AO699)</f>
        <v/>
      </c>
      <c r="AD671" t="str">
        <f>IF(ISBLANK('Registrations List'!AP699),"",'Registrations List'!AP699)</f>
        <v/>
      </c>
      <c r="AE671" t="str">
        <f>IF(ISBLANK('Registrations List'!AR699),"",'Registrations List'!AR699)</f>
        <v/>
      </c>
    </row>
    <row r="672" spans="1:31">
      <c r="A672" t="str">
        <f>IF(ISBLANK('Registrations List'!G700),"",'Registrations List'!G700)</f>
        <v/>
      </c>
      <c r="B672" t="str">
        <f>IF(ISBLANK('Registrations List'!H700),"",'Registrations List'!H700)</f>
        <v/>
      </c>
      <c r="C672" t="str">
        <f>IF(ISBLANK('Registrations List'!L700),"",'Registrations List'!L700)</f>
        <v/>
      </c>
      <c r="D672" t="str">
        <f>IF(ISBLANK('Registrations List'!M700),"",'Registrations List'!M700)</f>
        <v/>
      </c>
      <c r="E672" t="str">
        <f>IF(ISBLANK('Registrations List'!N700),"",'Registrations List'!N700)</f>
        <v/>
      </c>
      <c r="F672" t="str">
        <f>IF(ISBLANK('Registrations List'!O700),"",'Registrations List'!O700)</f>
        <v/>
      </c>
      <c r="G672" t="str">
        <f>IF(ISBLANK('Registrations List'!P700),"",'Registrations List'!P700)</f>
        <v/>
      </c>
      <c r="H672" t="str">
        <f>IF(ISBLANK('Registrations List'!AY700),"",'Registrations List'!AY700)</f>
        <v/>
      </c>
      <c r="I672" t="str">
        <f>IF(ISBLANK('Registrations List'!AZ700),"",'Registrations List'!AZ700)</f>
        <v/>
      </c>
      <c r="J672" t="str">
        <f>IF(ISBLANK('Registrations List'!BE700),"",'Registrations List'!BE700)</f>
        <v/>
      </c>
      <c r="K672" t="str">
        <f>IF(ISBLANK('Registrations List'!BF700),"",'Registrations List'!BF700)</f>
        <v/>
      </c>
      <c r="L672" t="str">
        <f>IF(ISBLANK('Registrations List'!BK700),"",'Registrations List'!BK700)</f>
        <v/>
      </c>
      <c r="M672" t="str">
        <f>IF(ISBLANK('Registrations List'!BL700),"",'Registrations List'!BL700)</f>
        <v/>
      </c>
      <c r="N672" t="str">
        <f>IF(ISBLANK('Registrations List'!BQ700),"",'Registrations List'!BQ700)</f>
        <v/>
      </c>
      <c r="O672" t="str">
        <f>IF(ISBLANK('Registrations List'!BR700),"",'Registrations List'!BR700)</f>
        <v/>
      </c>
      <c r="P672" t="str">
        <f>IF(ISBLANK('Registrations List'!BW700),"",'Registrations List'!BW700)</f>
        <v/>
      </c>
      <c r="Q672" t="str">
        <f>IF(ISBLANK('Registrations List'!BX700),"",'Registrations List'!BX700)</f>
        <v/>
      </c>
      <c r="R672" t="str">
        <f>IF(ISBLANK('Registrations List'!CC700),"",'Registrations List'!CC700)</f>
        <v/>
      </c>
      <c r="S672" t="str">
        <f>IF(ISBLANK('Registrations List'!CD700),"",'Registrations List'!CD700)</f>
        <v/>
      </c>
      <c r="T672" s="96" t="str">
        <f>IF(H672="","",Schedule!C675)</f>
        <v/>
      </c>
      <c r="U672" t="str">
        <f>IF('Request for Payment'!$G$29=0,"",'Request for Payment'!$G$29)</f>
        <v/>
      </c>
      <c r="V672" t="str">
        <f>IF(ISBLANK('Registrations List'!AH700),"",'Registrations List'!AH700)</f>
        <v/>
      </c>
      <c r="W672" t="str">
        <f>IF(ISBLANK('Registrations List'!AI700),"",'Registrations List'!AI700)</f>
        <v/>
      </c>
      <c r="X672" t="str">
        <f>IF(ISBLANK('Registrations List'!AJ700),"",'Registrations List'!AJ700)</f>
        <v/>
      </c>
      <c r="Y672" t="str">
        <f>IF(ISBLANK('Registrations List'!AK700),"",'Registrations List'!AK700)</f>
        <v/>
      </c>
      <c r="Z672" t="str">
        <f>IF(ISBLANK('Registrations List'!AL700),"",'Registrations List'!AL700)</f>
        <v/>
      </c>
      <c r="AA672" t="str">
        <f>IF(ISBLANK('Registrations List'!AM700),"",'Registrations List'!AM700)</f>
        <v/>
      </c>
      <c r="AB672" t="str">
        <f>IF(ISBLANK('Registrations List'!AN700),"",'Registrations List'!AN700)</f>
        <v/>
      </c>
      <c r="AC672" t="str">
        <f>IF(ISBLANK('Registrations List'!AO700),"",'Registrations List'!AO700)</f>
        <v/>
      </c>
      <c r="AD672" t="str">
        <f>IF(ISBLANK('Registrations List'!AP700),"",'Registrations List'!AP700)</f>
        <v/>
      </c>
      <c r="AE672" t="str">
        <f>IF(ISBLANK('Registrations List'!AR700),"",'Registrations List'!AR700)</f>
        <v/>
      </c>
    </row>
    <row r="673" spans="1:31">
      <c r="A673" t="str">
        <f>IF(ISBLANK('Registrations List'!G701),"",'Registrations List'!G701)</f>
        <v/>
      </c>
      <c r="B673" t="str">
        <f>IF(ISBLANK('Registrations List'!H701),"",'Registrations List'!H701)</f>
        <v/>
      </c>
      <c r="C673" t="str">
        <f>IF(ISBLANK('Registrations List'!L701),"",'Registrations List'!L701)</f>
        <v/>
      </c>
      <c r="D673" t="str">
        <f>IF(ISBLANK('Registrations List'!M701),"",'Registrations List'!M701)</f>
        <v/>
      </c>
      <c r="E673" t="str">
        <f>IF(ISBLANK('Registrations List'!N701),"",'Registrations List'!N701)</f>
        <v/>
      </c>
      <c r="F673" t="str">
        <f>IF(ISBLANK('Registrations List'!O701),"",'Registrations List'!O701)</f>
        <v/>
      </c>
      <c r="G673" t="str">
        <f>IF(ISBLANK('Registrations List'!P701),"",'Registrations List'!P701)</f>
        <v/>
      </c>
      <c r="H673" t="str">
        <f>IF(ISBLANK('Registrations List'!AY701),"",'Registrations List'!AY701)</f>
        <v/>
      </c>
      <c r="I673" t="str">
        <f>IF(ISBLANK('Registrations List'!AZ701),"",'Registrations List'!AZ701)</f>
        <v/>
      </c>
      <c r="J673" t="str">
        <f>IF(ISBLANK('Registrations List'!BE701),"",'Registrations List'!BE701)</f>
        <v/>
      </c>
      <c r="K673" t="str">
        <f>IF(ISBLANK('Registrations List'!BF701),"",'Registrations List'!BF701)</f>
        <v/>
      </c>
      <c r="L673" t="str">
        <f>IF(ISBLANK('Registrations List'!BK701),"",'Registrations List'!BK701)</f>
        <v/>
      </c>
      <c r="M673" t="str">
        <f>IF(ISBLANK('Registrations List'!BL701),"",'Registrations List'!BL701)</f>
        <v/>
      </c>
      <c r="N673" t="str">
        <f>IF(ISBLANK('Registrations List'!BQ701),"",'Registrations List'!BQ701)</f>
        <v/>
      </c>
      <c r="O673" t="str">
        <f>IF(ISBLANK('Registrations List'!BR701),"",'Registrations List'!BR701)</f>
        <v/>
      </c>
      <c r="P673" t="str">
        <f>IF(ISBLANK('Registrations List'!BW701),"",'Registrations List'!BW701)</f>
        <v/>
      </c>
      <c r="Q673" t="str">
        <f>IF(ISBLANK('Registrations List'!BX701),"",'Registrations List'!BX701)</f>
        <v/>
      </c>
      <c r="R673" t="str">
        <f>IF(ISBLANK('Registrations List'!CC701),"",'Registrations List'!CC701)</f>
        <v/>
      </c>
      <c r="S673" t="str">
        <f>IF(ISBLANK('Registrations List'!CD701),"",'Registrations List'!CD701)</f>
        <v/>
      </c>
      <c r="T673" s="96" t="str">
        <f>IF(H673="","",Schedule!C676)</f>
        <v/>
      </c>
      <c r="U673" t="str">
        <f>IF('Request for Payment'!$G$29=0,"",'Request for Payment'!$G$29)</f>
        <v/>
      </c>
      <c r="V673" t="str">
        <f>IF(ISBLANK('Registrations List'!AH701),"",'Registrations List'!AH701)</f>
        <v/>
      </c>
      <c r="W673" t="str">
        <f>IF(ISBLANK('Registrations List'!AI701),"",'Registrations List'!AI701)</f>
        <v/>
      </c>
      <c r="X673" t="str">
        <f>IF(ISBLANK('Registrations List'!AJ701),"",'Registrations List'!AJ701)</f>
        <v/>
      </c>
      <c r="Y673" t="str">
        <f>IF(ISBLANK('Registrations List'!AK701),"",'Registrations List'!AK701)</f>
        <v/>
      </c>
      <c r="Z673" t="str">
        <f>IF(ISBLANK('Registrations List'!AL701),"",'Registrations List'!AL701)</f>
        <v/>
      </c>
      <c r="AA673" t="str">
        <f>IF(ISBLANK('Registrations List'!AM701),"",'Registrations List'!AM701)</f>
        <v/>
      </c>
      <c r="AB673" t="str">
        <f>IF(ISBLANK('Registrations List'!AN701),"",'Registrations List'!AN701)</f>
        <v/>
      </c>
      <c r="AC673" t="str">
        <f>IF(ISBLANK('Registrations List'!AO701),"",'Registrations List'!AO701)</f>
        <v/>
      </c>
      <c r="AD673" t="str">
        <f>IF(ISBLANK('Registrations List'!AP701),"",'Registrations List'!AP701)</f>
        <v/>
      </c>
      <c r="AE673" t="str">
        <f>IF(ISBLANK('Registrations List'!AR701),"",'Registrations List'!AR701)</f>
        <v/>
      </c>
    </row>
    <row r="674" spans="1:31">
      <c r="A674" t="str">
        <f>IF(ISBLANK('Registrations List'!G702),"",'Registrations List'!G702)</f>
        <v/>
      </c>
      <c r="B674" t="str">
        <f>IF(ISBLANK('Registrations List'!H702),"",'Registrations List'!H702)</f>
        <v/>
      </c>
      <c r="C674" t="str">
        <f>IF(ISBLANK('Registrations List'!L702),"",'Registrations List'!L702)</f>
        <v/>
      </c>
      <c r="D674" t="str">
        <f>IF(ISBLANK('Registrations List'!M702),"",'Registrations List'!M702)</f>
        <v/>
      </c>
      <c r="E674" t="str">
        <f>IF(ISBLANK('Registrations List'!N702),"",'Registrations List'!N702)</f>
        <v/>
      </c>
      <c r="F674" t="str">
        <f>IF(ISBLANK('Registrations List'!O702),"",'Registrations List'!O702)</f>
        <v/>
      </c>
      <c r="G674" t="str">
        <f>IF(ISBLANK('Registrations List'!P702),"",'Registrations List'!P702)</f>
        <v/>
      </c>
      <c r="H674" t="str">
        <f>IF(ISBLANK('Registrations List'!AY702),"",'Registrations List'!AY702)</f>
        <v/>
      </c>
      <c r="I674" t="str">
        <f>IF(ISBLANK('Registrations List'!AZ702),"",'Registrations List'!AZ702)</f>
        <v/>
      </c>
      <c r="J674" t="str">
        <f>IF(ISBLANK('Registrations List'!BE702),"",'Registrations List'!BE702)</f>
        <v/>
      </c>
      <c r="K674" t="str">
        <f>IF(ISBLANK('Registrations List'!BF702),"",'Registrations List'!BF702)</f>
        <v/>
      </c>
      <c r="L674" t="str">
        <f>IF(ISBLANK('Registrations List'!BK702),"",'Registrations List'!BK702)</f>
        <v/>
      </c>
      <c r="M674" t="str">
        <f>IF(ISBLANK('Registrations List'!BL702),"",'Registrations List'!BL702)</f>
        <v/>
      </c>
      <c r="N674" t="str">
        <f>IF(ISBLANK('Registrations List'!BQ702),"",'Registrations List'!BQ702)</f>
        <v/>
      </c>
      <c r="O674" t="str">
        <f>IF(ISBLANK('Registrations List'!BR702),"",'Registrations List'!BR702)</f>
        <v/>
      </c>
      <c r="P674" t="str">
        <f>IF(ISBLANK('Registrations List'!BW702),"",'Registrations List'!BW702)</f>
        <v/>
      </c>
      <c r="Q674" t="str">
        <f>IF(ISBLANK('Registrations List'!BX702),"",'Registrations List'!BX702)</f>
        <v/>
      </c>
      <c r="R674" t="str">
        <f>IF(ISBLANK('Registrations List'!CC702),"",'Registrations List'!CC702)</f>
        <v/>
      </c>
      <c r="S674" t="str">
        <f>IF(ISBLANK('Registrations List'!CD702),"",'Registrations List'!CD702)</f>
        <v/>
      </c>
      <c r="T674" s="96" t="str">
        <f>IF(H674="","",Schedule!C677)</f>
        <v/>
      </c>
      <c r="U674" t="str">
        <f>IF('Request for Payment'!$G$29=0,"",'Request for Payment'!$G$29)</f>
        <v/>
      </c>
      <c r="V674" t="str">
        <f>IF(ISBLANK('Registrations List'!AH702),"",'Registrations List'!AH702)</f>
        <v/>
      </c>
      <c r="W674" t="str">
        <f>IF(ISBLANK('Registrations List'!AI702),"",'Registrations List'!AI702)</f>
        <v/>
      </c>
      <c r="X674" t="str">
        <f>IF(ISBLANK('Registrations List'!AJ702),"",'Registrations List'!AJ702)</f>
        <v/>
      </c>
      <c r="Y674" t="str">
        <f>IF(ISBLANK('Registrations List'!AK702),"",'Registrations List'!AK702)</f>
        <v/>
      </c>
      <c r="Z674" t="str">
        <f>IF(ISBLANK('Registrations List'!AL702),"",'Registrations List'!AL702)</f>
        <v/>
      </c>
      <c r="AA674" t="str">
        <f>IF(ISBLANK('Registrations List'!AM702),"",'Registrations List'!AM702)</f>
        <v/>
      </c>
      <c r="AB674" t="str">
        <f>IF(ISBLANK('Registrations List'!AN702),"",'Registrations List'!AN702)</f>
        <v/>
      </c>
      <c r="AC674" t="str">
        <f>IF(ISBLANK('Registrations List'!AO702),"",'Registrations List'!AO702)</f>
        <v/>
      </c>
      <c r="AD674" t="str">
        <f>IF(ISBLANK('Registrations List'!AP702),"",'Registrations List'!AP702)</f>
        <v/>
      </c>
      <c r="AE674" t="str">
        <f>IF(ISBLANK('Registrations List'!AR702),"",'Registrations List'!AR702)</f>
        <v/>
      </c>
    </row>
    <row r="675" spans="1:31">
      <c r="A675" t="str">
        <f>IF(ISBLANK('Registrations List'!G703),"",'Registrations List'!G703)</f>
        <v/>
      </c>
      <c r="B675" t="str">
        <f>IF(ISBLANK('Registrations List'!H703),"",'Registrations List'!H703)</f>
        <v/>
      </c>
      <c r="C675" t="str">
        <f>IF(ISBLANK('Registrations List'!L703),"",'Registrations List'!L703)</f>
        <v/>
      </c>
      <c r="D675" t="str">
        <f>IF(ISBLANK('Registrations List'!M703),"",'Registrations List'!M703)</f>
        <v/>
      </c>
      <c r="E675" t="str">
        <f>IF(ISBLANK('Registrations List'!N703),"",'Registrations List'!N703)</f>
        <v/>
      </c>
      <c r="F675" t="str">
        <f>IF(ISBLANK('Registrations List'!O703),"",'Registrations List'!O703)</f>
        <v/>
      </c>
      <c r="G675" t="str">
        <f>IF(ISBLANK('Registrations List'!P703),"",'Registrations List'!P703)</f>
        <v/>
      </c>
      <c r="H675" t="str">
        <f>IF(ISBLANK('Registrations List'!AY703),"",'Registrations List'!AY703)</f>
        <v/>
      </c>
      <c r="I675" t="str">
        <f>IF(ISBLANK('Registrations List'!AZ703),"",'Registrations List'!AZ703)</f>
        <v/>
      </c>
      <c r="J675" t="str">
        <f>IF(ISBLANK('Registrations List'!BE703),"",'Registrations List'!BE703)</f>
        <v/>
      </c>
      <c r="K675" t="str">
        <f>IF(ISBLANK('Registrations List'!BF703),"",'Registrations List'!BF703)</f>
        <v/>
      </c>
      <c r="L675" t="str">
        <f>IF(ISBLANK('Registrations List'!BK703),"",'Registrations List'!BK703)</f>
        <v/>
      </c>
      <c r="M675" t="str">
        <f>IF(ISBLANK('Registrations List'!BL703),"",'Registrations List'!BL703)</f>
        <v/>
      </c>
      <c r="N675" t="str">
        <f>IF(ISBLANK('Registrations List'!BQ703),"",'Registrations List'!BQ703)</f>
        <v/>
      </c>
      <c r="O675" t="str">
        <f>IF(ISBLANK('Registrations List'!BR703),"",'Registrations List'!BR703)</f>
        <v/>
      </c>
      <c r="P675" t="str">
        <f>IF(ISBLANK('Registrations List'!BW703),"",'Registrations List'!BW703)</f>
        <v/>
      </c>
      <c r="Q675" t="str">
        <f>IF(ISBLANK('Registrations List'!BX703),"",'Registrations List'!BX703)</f>
        <v/>
      </c>
      <c r="R675" t="str">
        <f>IF(ISBLANK('Registrations List'!CC703),"",'Registrations List'!CC703)</f>
        <v/>
      </c>
      <c r="S675" t="str">
        <f>IF(ISBLANK('Registrations List'!CD703),"",'Registrations List'!CD703)</f>
        <v/>
      </c>
      <c r="T675" s="96" t="str">
        <f>IF(H675="","",Schedule!C678)</f>
        <v/>
      </c>
      <c r="U675" t="str">
        <f>IF('Request for Payment'!$G$29=0,"",'Request for Payment'!$G$29)</f>
        <v/>
      </c>
      <c r="V675" t="str">
        <f>IF(ISBLANK('Registrations List'!AH703),"",'Registrations List'!AH703)</f>
        <v/>
      </c>
      <c r="W675" t="str">
        <f>IF(ISBLANK('Registrations List'!AI703),"",'Registrations List'!AI703)</f>
        <v/>
      </c>
      <c r="X675" t="str">
        <f>IF(ISBLANK('Registrations List'!AJ703),"",'Registrations List'!AJ703)</f>
        <v/>
      </c>
      <c r="Y675" t="str">
        <f>IF(ISBLANK('Registrations List'!AK703),"",'Registrations List'!AK703)</f>
        <v/>
      </c>
      <c r="Z675" t="str">
        <f>IF(ISBLANK('Registrations List'!AL703),"",'Registrations List'!AL703)</f>
        <v/>
      </c>
      <c r="AA675" t="str">
        <f>IF(ISBLANK('Registrations List'!AM703),"",'Registrations List'!AM703)</f>
        <v/>
      </c>
      <c r="AB675" t="str">
        <f>IF(ISBLANK('Registrations List'!AN703),"",'Registrations List'!AN703)</f>
        <v/>
      </c>
      <c r="AC675" t="str">
        <f>IF(ISBLANK('Registrations List'!AO703),"",'Registrations List'!AO703)</f>
        <v/>
      </c>
      <c r="AD675" t="str">
        <f>IF(ISBLANK('Registrations List'!AP703),"",'Registrations List'!AP703)</f>
        <v/>
      </c>
      <c r="AE675" t="str">
        <f>IF(ISBLANK('Registrations List'!AR703),"",'Registrations List'!AR703)</f>
        <v/>
      </c>
    </row>
    <row r="676" spans="1:31">
      <c r="A676" t="str">
        <f>IF(ISBLANK('Registrations List'!G704),"",'Registrations List'!G704)</f>
        <v/>
      </c>
      <c r="B676" t="str">
        <f>IF(ISBLANK('Registrations List'!H704),"",'Registrations List'!H704)</f>
        <v/>
      </c>
      <c r="C676" t="str">
        <f>IF(ISBLANK('Registrations List'!L704),"",'Registrations List'!L704)</f>
        <v/>
      </c>
      <c r="D676" t="str">
        <f>IF(ISBLANK('Registrations List'!M704),"",'Registrations List'!M704)</f>
        <v/>
      </c>
      <c r="E676" t="str">
        <f>IF(ISBLANK('Registrations List'!N704),"",'Registrations List'!N704)</f>
        <v/>
      </c>
      <c r="F676" t="str">
        <f>IF(ISBLANK('Registrations List'!O704),"",'Registrations List'!O704)</f>
        <v/>
      </c>
      <c r="G676" t="str">
        <f>IF(ISBLANK('Registrations List'!P704),"",'Registrations List'!P704)</f>
        <v/>
      </c>
      <c r="H676" t="str">
        <f>IF(ISBLANK('Registrations List'!AY704),"",'Registrations List'!AY704)</f>
        <v/>
      </c>
      <c r="I676" t="str">
        <f>IF(ISBLANK('Registrations List'!AZ704),"",'Registrations List'!AZ704)</f>
        <v/>
      </c>
      <c r="J676" t="str">
        <f>IF(ISBLANK('Registrations List'!BE704),"",'Registrations List'!BE704)</f>
        <v/>
      </c>
      <c r="K676" t="str">
        <f>IF(ISBLANK('Registrations List'!BF704),"",'Registrations List'!BF704)</f>
        <v/>
      </c>
      <c r="L676" t="str">
        <f>IF(ISBLANK('Registrations List'!BK704),"",'Registrations List'!BK704)</f>
        <v/>
      </c>
      <c r="M676" t="str">
        <f>IF(ISBLANK('Registrations List'!BL704),"",'Registrations List'!BL704)</f>
        <v/>
      </c>
      <c r="N676" t="str">
        <f>IF(ISBLANK('Registrations List'!BQ704),"",'Registrations List'!BQ704)</f>
        <v/>
      </c>
      <c r="O676" t="str">
        <f>IF(ISBLANK('Registrations List'!BR704),"",'Registrations List'!BR704)</f>
        <v/>
      </c>
      <c r="P676" t="str">
        <f>IF(ISBLANK('Registrations List'!BW704),"",'Registrations List'!BW704)</f>
        <v/>
      </c>
      <c r="Q676" t="str">
        <f>IF(ISBLANK('Registrations List'!BX704),"",'Registrations List'!BX704)</f>
        <v/>
      </c>
      <c r="R676" t="str">
        <f>IF(ISBLANK('Registrations List'!CC704),"",'Registrations List'!CC704)</f>
        <v/>
      </c>
      <c r="S676" t="str">
        <f>IF(ISBLANK('Registrations List'!CD704),"",'Registrations List'!CD704)</f>
        <v/>
      </c>
      <c r="T676" s="96" t="str">
        <f>IF(H676="","",Schedule!C679)</f>
        <v/>
      </c>
      <c r="U676" t="str">
        <f>IF('Request for Payment'!$G$29=0,"",'Request for Payment'!$G$29)</f>
        <v/>
      </c>
      <c r="V676" t="str">
        <f>IF(ISBLANK('Registrations List'!AH704),"",'Registrations List'!AH704)</f>
        <v/>
      </c>
      <c r="W676" t="str">
        <f>IF(ISBLANK('Registrations List'!AI704),"",'Registrations List'!AI704)</f>
        <v/>
      </c>
      <c r="X676" t="str">
        <f>IF(ISBLANK('Registrations List'!AJ704),"",'Registrations List'!AJ704)</f>
        <v/>
      </c>
      <c r="Y676" t="str">
        <f>IF(ISBLANK('Registrations List'!AK704),"",'Registrations List'!AK704)</f>
        <v/>
      </c>
      <c r="Z676" t="str">
        <f>IF(ISBLANK('Registrations List'!AL704),"",'Registrations List'!AL704)</f>
        <v/>
      </c>
      <c r="AA676" t="str">
        <f>IF(ISBLANK('Registrations List'!AM704),"",'Registrations List'!AM704)</f>
        <v/>
      </c>
      <c r="AB676" t="str">
        <f>IF(ISBLANK('Registrations List'!AN704),"",'Registrations List'!AN704)</f>
        <v/>
      </c>
      <c r="AC676" t="str">
        <f>IF(ISBLANK('Registrations List'!AO704),"",'Registrations List'!AO704)</f>
        <v/>
      </c>
      <c r="AD676" t="str">
        <f>IF(ISBLANK('Registrations List'!AP704),"",'Registrations List'!AP704)</f>
        <v/>
      </c>
      <c r="AE676" t="str">
        <f>IF(ISBLANK('Registrations List'!AR704),"",'Registrations List'!AR704)</f>
        <v/>
      </c>
    </row>
    <row r="677" spans="1:31">
      <c r="A677" t="str">
        <f>IF(ISBLANK('Registrations List'!G705),"",'Registrations List'!G705)</f>
        <v/>
      </c>
      <c r="B677" t="str">
        <f>IF(ISBLANK('Registrations List'!H705),"",'Registrations List'!H705)</f>
        <v/>
      </c>
      <c r="C677" t="str">
        <f>IF(ISBLANK('Registrations List'!L705),"",'Registrations List'!L705)</f>
        <v/>
      </c>
      <c r="D677" t="str">
        <f>IF(ISBLANK('Registrations List'!M705),"",'Registrations List'!M705)</f>
        <v/>
      </c>
      <c r="E677" t="str">
        <f>IF(ISBLANK('Registrations List'!N705),"",'Registrations List'!N705)</f>
        <v/>
      </c>
      <c r="F677" t="str">
        <f>IF(ISBLANK('Registrations List'!O705),"",'Registrations List'!O705)</f>
        <v/>
      </c>
      <c r="G677" t="str">
        <f>IF(ISBLANK('Registrations List'!P705),"",'Registrations List'!P705)</f>
        <v/>
      </c>
      <c r="H677" t="str">
        <f>IF(ISBLANK('Registrations List'!AY705),"",'Registrations List'!AY705)</f>
        <v/>
      </c>
      <c r="I677" t="str">
        <f>IF(ISBLANK('Registrations List'!AZ705),"",'Registrations List'!AZ705)</f>
        <v/>
      </c>
      <c r="J677" t="str">
        <f>IF(ISBLANK('Registrations List'!BE705),"",'Registrations List'!BE705)</f>
        <v/>
      </c>
      <c r="K677" t="str">
        <f>IF(ISBLANK('Registrations List'!BF705),"",'Registrations List'!BF705)</f>
        <v/>
      </c>
      <c r="L677" t="str">
        <f>IF(ISBLANK('Registrations List'!BK705),"",'Registrations List'!BK705)</f>
        <v/>
      </c>
      <c r="M677" t="str">
        <f>IF(ISBLANK('Registrations List'!BL705),"",'Registrations List'!BL705)</f>
        <v/>
      </c>
      <c r="N677" t="str">
        <f>IF(ISBLANK('Registrations List'!BQ705),"",'Registrations List'!BQ705)</f>
        <v/>
      </c>
      <c r="O677" t="str">
        <f>IF(ISBLANK('Registrations List'!BR705),"",'Registrations List'!BR705)</f>
        <v/>
      </c>
      <c r="P677" t="str">
        <f>IF(ISBLANK('Registrations List'!BW705),"",'Registrations List'!BW705)</f>
        <v/>
      </c>
      <c r="Q677" t="str">
        <f>IF(ISBLANK('Registrations List'!BX705),"",'Registrations List'!BX705)</f>
        <v/>
      </c>
      <c r="R677" t="str">
        <f>IF(ISBLANK('Registrations List'!CC705),"",'Registrations List'!CC705)</f>
        <v/>
      </c>
      <c r="S677" t="str">
        <f>IF(ISBLANK('Registrations List'!CD705),"",'Registrations List'!CD705)</f>
        <v/>
      </c>
      <c r="T677" s="96" t="str">
        <f>IF(H677="","",Schedule!C680)</f>
        <v/>
      </c>
      <c r="U677" t="str">
        <f>IF('Request for Payment'!$G$29=0,"",'Request for Payment'!$G$29)</f>
        <v/>
      </c>
      <c r="V677" t="str">
        <f>IF(ISBLANK('Registrations List'!AH705),"",'Registrations List'!AH705)</f>
        <v/>
      </c>
      <c r="W677" t="str">
        <f>IF(ISBLANK('Registrations List'!AI705),"",'Registrations List'!AI705)</f>
        <v/>
      </c>
      <c r="X677" t="str">
        <f>IF(ISBLANK('Registrations List'!AJ705),"",'Registrations List'!AJ705)</f>
        <v/>
      </c>
      <c r="Y677" t="str">
        <f>IF(ISBLANK('Registrations List'!AK705),"",'Registrations List'!AK705)</f>
        <v/>
      </c>
      <c r="Z677" t="str">
        <f>IF(ISBLANK('Registrations List'!AL705),"",'Registrations List'!AL705)</f>
        <v/>
      </c>
      <c r="AA677" t="str">
        <f>IF(ISBLANK('Registrations List'!AM705),"",'Registrations List'!AM705)</f>
        <v/>
      </c>
      <c r="AB677" t="str">
        <f>IF(ISBLANK('Registrations List'!AN705),"",'Registrations List'!AN705)</f>
        <v/>
      </c>
      <c r="AC677" t="str">
        <f>IF(ISBLANK('Registrations List'!AO705),"",'Registrations List'!AO705)</f>
        <v/>
      </c>
      <c r="AD677" t="str">
        <f>IF(ISBLANK('Registrations List'!AP705),"",'Registrations List'!AP705)</f>
        <v/>
      </c>
      <c r="AE677" t="str">
        <f>IF(ISBLANK('Registrations List'!AR705),"",'Registrations List'!AR705)</f>
        <v/>
      </c>
    </row>
    <row r="678" spans="1:31">
      <c r="A678" t="str">
        <f>IF(ISBLANK('Registrations List'!G706),"",'Registrations List'!G706)</f>
        <v/>
      </c>
      <c r="B678" t="str">
        <f>IF(ISBLANK('Registrations List'!H706),"",'Registrations List'!H706)</f>
        <v/>
      </c>
      <c r="C678" t="str">
        <f>IF(ISBLANK('Registrations List'!L706),"",'Registrations List'!L706)</f>
        <v/>
      </c>
      <c r="D678" t="str">
        <f>IF(ISBLANK('Registrations List'!M706),"",'Registrations List'!M706)</f>
        <v/>
      </c>
      <c r="E678" t="str">
        <f>IF(ISBLANK('Registrations List'!N706),"",'Registrations List'!N706)</f>
        <v/>
      </c>
      <c r="F678" t="str">
        <f>IF(ISBLANK('Registrations List'!O706),"",'Registrations List'!O706)</f>
        <v/>
      </c>
      <c r="G678" t="str">
        <f>IF(ISBLANK('Registrations List'!P706),"",'Registrations List'!P706)</f>
        <v/>
      </c>
      <c r="H678" t="str">
        <f>IF(ISBLANK('Registrations List'!AY706),"",'Registrations List'!AY706)</f>
        <v/>
      </c>
      <c r="I678" t="str">
        <f>IF(ISBLANK('Registrations List'!AZ706),"",'Registrations List'!AZ706)</f>
        <v/>
      </c>
      <c r="J678" t="str">
        <f>IF(ISBLANK('Registrations List'!BE706),"",'Registrations List'!BE706)</f>
        <v/>
      </c>
      <c r="K678" t="str">
        <f>IF(ISBLANK('Registrations List'!BF706),"",'Registrations List'!BF706)</f>
        <v/>
      </c>
      <c r="L678" t="str">
        <f>IF(ISBLANK('Registrations List'!BK706),"",'Registrations List'!BK706)</f>
        <v/>
      </c>
      <c r="M678" t="str">
        <f>IF(ISBLANK('Registrations List'!BL706),"",'Registrations List'!BL706)</f>
        <v/>
      </c>
      <c r="N678" t="str">
        <f>IF(ISBLANK('Registrations List'!BQ706),"",'Registrations List'!BQ706)</f>
        <v/>
      </c>
      <c r="O678" t="str">
        <f>IF(ISBLANK('Registrations List'!BR706),"",'Registrations List'!BR706)</f>
        <v/>
      </c>
      <c r="P678" t="str">
        <f>IF(ISBLANK('Registrations List'!BW706),"",'Registrations List'!BW706)</f>
        <v/>
      </c>
      <c r="Q678" t="str">
        <f>IF(ISBLANK('Registrations List'!BX706),"",'Registrations List'!BX706)</f>
        <v/>
      </c>
      <c r="R678" t="str">
        <f>IF(ISBLANK('Registrations List'!CC706),"",'Registrations List'!CC706)</f>
        <v/>
      </c>
      <c r="S678" t="str">
        <f>IF(ISBLANK('Registrations List'!CD706),"",'Registrations List'!CD706)</f>
        <v/>
      </c>
      <c r="T678" s="96" t="str">
        <f>IF(H678="","",Schedule!C681)</f>
        <v/>
      </c>
      <c r="U678" t="str">
        <f>IF('Request for Payment'!$G$29=0,"",'Request for Payment'!$G$29)</f>
        <v/>
      </c>
      <c r="V678" t="str">
        <f>IF(ISBLANK('Registrations List'!AH706),"",'Registrations List'!AH706)</f>
        <v/>
      </c>
      <c r="W678" t="str">
        <f>IF(ISBLANK('Registrations List'!AI706),"",'Registrations List'!AI706)</f>
        <v/>
      </c>
      <c r="X678" t="str">
        <f>IF(ISBLANK('Registrations List'!AJ706),"",'Registrations List'!AJ706)</f>
        <v/>
      </c>
      <c r="Y678" t="str">
        <f>IF(ISBLANK('Registrations List'!AK706),"",'Registrations List'!AK706)</f>
        <v/>
      </c>
      <c r="Z678" t="str">
        <f>IF(ISBLANK('Registrations List'!AL706),"",'Registrations List'!AL706)</f>
        <v/>
      </c>
      <c r="AA678" t="str">
        <f>IF(ISBLANK('Registrations List'!AM706),"",'Registrations List'!AM706)</f>
        <v/>
      </c>
      <c r="AB678" t="str">
        <f>IF(ISBLANK('Registrations List'!AN706),"",'Registrations List'!AN706)</f>
        <v/>
      </c>
      <c r="AC678" t="str">
        <f>IF(ISBLANK('Registrations List'!AO706),"",'Registrations List'!AO706)</f>
        <v/>
      </c>
      <c r="AD678" t="str">
        <f>IF(ISBLANK('Registrations List'!AP706),"",'Registrations List'!AP706)</f>
        <v/>
      </c>
      <c r="AE678" t="str">
        <f>IF(ISBLANK('Registrations List'!AR706),"",'Registrations List'!AR706)</f>
        <v/>
      </c>
    </row>
    <row r="679" spans="1:31">
      <c r="A679" t="str">
        <f>IF(ISBLANK('Registrations List'!G707),"",'Registrations List'!G707)</f>
        <v/>
      </c>
      <c r="B679" t="str">
        <f>IF(ISBLANK('Registrations List'!H707),"",'Registrations List'!H707)</f>
        <v/>
      </c>
      <c r="C679" t="str">
        <f>IF(ISBLANK('Registrations List'!L707),"",'Registrations List'!L707)</f>
        <v/>
      </c>
      <c r="D679" t="str">
        <f>IF(ISBLANK('Registrations List'!M707),"",'Registrations List'!M707)</f>
        <v/>
      </c>
      <c r="E679" t="str">
        <f>IF(ISBLANK('Registrations List'!N707),"",'Registrations List'!N707)</f>
        <v/>
      </c>
      <c r="F679" t="str">
        <f>IF(ISBLANK('Registrations List'!O707),"",'Registrations List'!O707)</f>
        <v/>
      </c>
      <c r="G679" t="str">
        <f>IF(ISBLANK('Registrations List'!P707),"",'Registrations List'!P707)</f>
        <v/>
      </c>
      <c r="H679" t="str">
        <f>IF(ISBLANK('Registrations List'!AY707),"",'Registrations List'!AY707)</f>
        <v/>
      </c>
      <c r="I679" t="str">
        <f>IF(ISBLANK('Registrations List'!AZ707),"",'Registrations List'!AZ707)</f>
        <v/>
      </c>
      <c r="J679" t="str">
        <f>IF(ISBLANK('Registrations List'!BE707),"",'Registrations List'!BE707)</f>
        <v/>
      </c>
      <c r="K679" t="str">
        <f>IF(ISBLANK('Registrations List'!BF707),"",'Registrations List'!BF707)</f>
        <v/>
      </c>
      <c r="L679" t="str">
        <f>IF(ISBLANK('Registrations List'!BK707),"",'Registrations List'!BK707)</f>
        <v/>
      </c>
      <c r="M679" t="str">
        <f>IF(ISBLANK('Registrations List'!BL707),"",'Registrations List'!BL707)</f>
        <v/>
      </c>
      <c r="N679" t="str">
        <f>IF(ISBLANK('Registrations List'!BQ707),"",'Registrations List'!BQ707)</f>
        <v/>
      </c>
      <c r="O679" t="str">
        <f>IF(ISBLANK('Registrations List'!BR707),"",'Registrations List'!BR707)</f>
        <v/>
      </c>
      <c r="P679" t="str">
        <f>IF(ISBLANK('Registrations List'!BW707),"",'Registrations List'!BW707)</f>
        <v/>
      </c>
      <c r="Q679" t="str">
        <f>IF(ISBLANK('Registrations List'!BX707),"",'Registrations List'!BX707)</f>
        <v/>
      </c>
      <c r="R679" t="str">
        <f>IF(ISBLANK('Registrations List'!CC707),"",'Registrations List'!CC707)</f>
        <v/>
      </c>
      <c r="S679" t="str">
        <f>IF(ISBLANK('Registrations List'!CD707),"",'Registrations List'!CD707)</f>
        <v/>
      </c>
      <c r="T679" s="96" t="str">
        <f>IF(H679="","",Schedule!C682)</f>
        <v/>
      </c>
      <c r="U679" t="str">
        <f>IF('Request for Payment'!$G$29=0,"",'Request for Payment'!$G$29)</f>
        <v/>
      </c>
      <c r="V679" t="str">
        <f>IF(ISBLANK('Registrations List'!AH707),"",'Registrations List'!AH707)</f>
        <v/>
      </c>
      <c r="W679" t="str">
        <f>IF(ISBLANK('Registrations List'!AI707),"",'Registrations List'!AI707)</f>
        <v/>
      </c>
      <c r="X679" t="str">
        <f>IF(ISBLANK('Registrations List'!AJ707),"",'Registrations List'!AJ707)</f>
        <v/>
      </c>
      <c r="Y679" t="str">
        <f>IF(ISBLANK('Registrations List'!AK707),"",'Registrations List'!AK707)</f>
        <v/>
      </c>
      <c r="Z679" t="str">
        <f>IF(ISBLANK('Registrations List'!AL707),"",'Registrations List'!AL707)</f>
        <v/>
      </c>
      <c r="AA679" t="str">
        <f>IF(ISBLANK('Registrations List'!AM707),"",'Registrations List'!AM707)</f>
        <v/>
      </c>
      <c r="AB679" t="str">
        <f>IF(ISBLANK('Registrations List'!AN707),"",'Registrations List'!AN707)</f>
        <v/>
      </c>
      <c r="AC679" t="str">
        <f>IF(ISBLANK('Registrations List'!AO707),"",'Registrations List'!AO707)</f>
        <v/>
      </c>
      <c r="AD679" t="str">
        <f>IF(ISBLANK('Registrations List'!AP707),"",'Registrations List'!AP707)</f>
        <v/>
      </c>
      <c r="AE679" t="str">
        <f>IF(ISBLANK('Registrations List'!AR707),"",'Registrations List'!AR707)</f>
        <v/>
      </c>
    </row>
    <row r="680" spans="1:31">
      <c r="A680" t="str">
        <f>IF(ISBLANK('Registrations List'!G708),"",'Registrations List'!G708)</f>
        <v/>
      </c>
      <c r="B680" t="str">
        <f>IF(ISBLANK('Registrations List'!H708),"",'Registrations List'!H708)</f>
        <v/>
      </c>
      <c r="C680" t="str">
        <f>IF(ISBLANK('Registrations List'!L708),"",'Registrations List'!L708)</f>
        <v/>
      </c>
      <c r="D680" t="str">
        <f>IF(ISBLANK('Registrations List'!M708),"",'Registrations List'!M708)</f>
        <v/>
      </c>
      <c r="E680" t="str">
        <f>IF(ISBLANK('Registrations List'!N708),"",'Registrations List'!N708)</f>
        <v/>
      </c>
      <c r="F680" t="str">
        <f>IF(ISBLANK('Registrations List'!O708),"",'Registrations List'!O708)</f>
        <v/>
      </c>
      <c r="G680" t="str">
        <f>IF(ISBLANK('Registrations List'!P708),"",'Registrations List'!P708)</f>
        <v/>
      </c>
      <c r="H680" t="str">
        <f>IF(ISBLANK('Registrations List'!AY708),"",'Registrations List'!AY708)</f>
        <v/>
      </c>
      <c r="I680" t="str">
        <f>IF(ISBLANK('Registrations List'!AZ708),"",'Registrations List'!AZ708)</f>
        <v/>
      </c>
      <c r="J680" t="str">
        <f>IF(ISBLANK('Registrations List'!BE708),"",'Registrations List'!BE708)</f>
        <v/>
      </c>
      <c r="K680" t="str">
        <f>IF(ISBLANK('Registrations List'!BF708),"",'Registrations List'!BF708)</f>
        <v/>
      </c>
      <c r="L680" t="str">
        <f>IF(ISBLANK('Registrations List'!BK708),"",'Registrations List'!BK708)</f>
        <v/>
      </c>
      <c r="M680" t="str">
        <f>IF(ISBLANK('Registrations List'!BL708),"",'Registrations List'!BL708)</f>
        <v/>
      </c>
      <c r="N680" t="str">
        <f>IF(ISBLANK('Registrations List'!BQ708),"",'Registrations List'!BQ708)</f>
        <v/>
      </c>
      <c r="O680" t="str">
        <f>IF(ISBLANK('Registrations List'!BR708),"",'Registrations List'!BR708)</f>
        <v/>
      </c>
      <c r="P680" t="str">
        <f>IF(ISBLANK('Registrations List'!BW708),"",'Registrations List'!BW708)</f>
        <v/>
      </c>
      <c r="Q680" t="str">
        <f>IF(ISBLANK('Registrations List'!BX708),"",'Registrations List'!BX708)</f>
        <v/>
      </c>
      <c r="R680" t="str">
        <f>IF(ISBLANK('Registrations List'!CC708),"",'Registrations List'!CC708)</f>
        <v/>
      </c>
      <c r="S680" t="str">
        <f>IF(ISBLANK('Registrations List'!CD708),"",'Registrations List'!CD708)</f>
        <v/>
      </c>
      <c r="T680" s="96" t="str">
        <f>IF(H680="","",Schedule!C683)</f>
        <v/>
      </c>
      <c r="U680" t="str">
        <f>IF('Request for Payment'!$G$29=0,"",'Request for Payment'!$G$29)</f>
        <v/>
      </c>
      <c r="V680" t="str">
        <f>IF(ISBLANK('Registrations List'!AH708),"",'Registrations List'!AH708)</f>
        <v/>
      </c>
      <c r="W680" t="str">
        <f>IF(ISBLANK('Registrations List'!AI708),"",'Registrations List'!AI708)</f>
        <v/>
      </c>
      <c r="X680" t="str">
        <f>IF(ISBLANK('Registrations List'!AJ708),"",'Registrations List'!AJ708)</f>
        <v/>
      </c>
      <c r="Y680" t="str">
        <f>IF(ISBLANK('Registrations List'!AK708),"",'Registrations List'!AK708)</f>
        <v/>
      </c>
      <c r="Z680" t="str">
        <f>IF(ISBLANK('Registrations List'!AL708),"",'Registrations List'!AL708)</f>
        <v/>
      </c>
      <c r="AA680" t="str">
        <f>IF(ISBLANK('Registrations List'!AM708),"",'Registrations List'!AM708)</f>
        <v/>
      </c>
      <c r="AB680" t="str">
        <f>IF(ISBLANK('Registrations List'!AN708),"",'Registrations List'!AN708)</f>
        <v/>
      </c>
      <c r="AC680" t="str">
        <f>IF(ISBLANK('Registrations List'!AO708),"",'Registrations List'!AO708)</f>
        <v/>
      </c>
      <c r="AD680" t="str">
        <f>IF(ISBLANK('Registrations List'!AP708),"",'Registrations List'!AP708)</f>
        <v/>
      </c>
      <c r="AE680" t="str">
        <f>IF(ISBLANK('Registrations List'!AR708),"",'Registrations List'!AR708)</f>
        <v/>
      </c>
    </row>
    <row r="681" spans="1:31">
      <c r="A681" t="str">
        <f>IF(ISBLANK('Registrations List'!G709),"",'Registrations List'!G709)</f>
        <v/>
      </c>
      <c r="B681" t="str">
        <f>IF(ISBLANK('Registrations List'!H709),"",'Registrations List'!H709)</f>
        <v/>
      </c>
      <c r="C681" t="str">
        <f>IF(ISBLANK('Registrations List'!L709),"",'Registrations List'!L709)</f>
        <v/>
      </c>
      <c r="D681" t="str">
        <f>IF(ISBLANK('Registrations List'!M709),"",'Registrations List'!M709)</f>
        <v/>
      </c>
      <c r="E681" t="str">
        <f>IF(ISBLANK('Registrations List'!N709),"",'Registrations List'!N709)</f>
        <v/>
      </c>
      <c r="F681" t="str">
        <f>IF(ISBLANK('Registrations List'!O709),"",'Registrations List'!O709)</f>
        <v/>
      </c>
      <c r="G681" t="str">
        <f>IF(ISBLANK('Registrations List'!P709),"",'Registrations List'!P709)</f>
        <v/>
      </c>
      <c r="H681" t="str">
        <f>IF(ISBLANK('Registrations List'!AY709),"",'Registrations List'!AY709)</f>
        <v/>
      </c>
      <c r="I681" t="str">
        <f>IF(ISBLANK('Registrations List'!AZ709),"",'Registrations List'!AZ709)</f>
        <v/>
      </c>
      <c r="J681" t="str">
        <f>IF(ISBLANK('Registrations List'!BE709),"",'Registrations List'!BE709)</f>
        <v/>
      </c>
      <c r="K681" t="str">
        <f>IF(ISBLANK('Registrations List'!BF709),"",'Registrations List'!BF709)</f>
        <v/>
      </c>
      <c r="L681" t="str">
        <f>IF(ISBLANK('Registrations List'!BK709),"",'Registrations List'!BK709)</f>
        <v/>
      </c>
      <c r="M681" t="str">
        <f>IF(ISBLANK('Registrations List'!BL709),"",'Registrations List'!BL709)</f>
        <v/>
      </c>
      <c r="N681" t="str">
        <f>IF(ISBLANK('Registrations List'!BQ709),"",'Registrations List'!BQ709)</f>
        <v/>
      </c>
      <c r="O681" t="str">
        <f>IF(ISBLANK('Registrations List'!BR709),"",'Registrations List'!BR709)</f>
        <v/>
      </c>
      <c r="P681" t="str">
        <f>IF(ISBLANK('Registrations List'!BW709),"",'Registrations List'!BW709)</f>
        <v/>
      </c>
      <c r="Q681" t="str">
        <f>IF(ISBLANK('Registrations List'!BX709),"",'Registrations List'!BX709)</f>
        <v/>
      </c>
      <c r="R681" t="str">
        <f>IF(ISBLANK('Registrations List'!CC709),"",'Registrations List'!CC709)</f>
        <v/>
      </c>
      <c r="S681" t="str">
        <f>IF(ISBLANK('Registrations List'!CD709),"",'Registrations List'!CD709)</f>
        <v/>
      </c>
      <c r="T681" s="96" t="str">
        <f>IF(H681="","",Schedule!C684)</f>
        <v/>
      </c>
      <c r="U681" t="str">
        <f>IF('Request for Payment'!$G$29=0,"",'Request for Payment'!$G$29)</f>
        <v/>
      </c>
      <c r="V681" t="str">
        <f>IF(ISBLANK('Registrations List'!AH709),"",'Registrations List'!AH709)</f>
        <v/>
      </c>
      <c r="W681" t="str">
        <f>IF(ISBLANK('Registrations List'!AI709),"",'Registrations List'!AI709)</f>
        <v/>
      </c>
      <c r="X681" t="str">
        <f>IF(ISBLANK('Registrations List'!AJ709),"",'Registrations List'!AJ709)</f>
        <v/>
      </c>
      <c r="Y681" t="str">
        <f>IF(ISBLANK('Registrations List'!AK709),"",'Registrations List'!AK709)</f>
        <v/>
      </c>
      <c r="Z681" t="str">
        <f>IF(ISBLANK('Registrations List'!AL709),"",'Registrations List'!AL709)</f>
        <v/>
      </c>
      <c r="AA681" t="str">
        <f>IF(ISBLANK('Registrations List'!AM709),"",'Registrations List'!AM709)</f>
        <v/>
      </c>
      <c r="AB681" t="str">
        <f>IF(ISBLANK('Registrations List'!AN709),"",'Registrations List'!AN709)</f>
        <v/>
      </c>
      <c r="AC681" t="str">
        <f>IF(ISBLANK('Registrations List'!AO709),"",'Registrations List'!AO709)</f>
        <v/>
      </c>
      <c r="AD681" t="str">
        <f>IF(ISBLANK('Registrations List'!AP709),"",'Registrations List'!AP709)</f>
        <v/>
      </c>
      <c r="AE681" t="str">
        <f>IF(ISBLANK('Registrations List'!AR709),"",'Registrations List'!AR709)</f>
        <v/>
      </c>
    </row>
    <row r="682" spans="1:31">
      <c r="A682" t="str">
        <f>IF(ISBLANK('Registrations List'!G710),"",'Registrations List'!G710)</f>
        <v/>
      </c>
      <c r="B682" t="str">
        <f>IF(ISBLANK('Registrations List'!H710),"",'Registrations List'!H710)</f>
        <v/>
      </c>
      <c r="C682" t="str">
        <f>IF(ISBLANK('Registrations List'!L710),"",'Registrations List'!L710)</f>
        <v/>
      </c>
      <c r="D682" t="str">
        <f>IF(ISBLANK('Registrations List'!M710),"",'Registrations List'!M710)</f>
        <v/>
      </c>
      <c r="E682" t="str">
        <f>IF(ISBLANK('Registrations List'!N710),"",'Registrations List'!N710)</f>
        <v/>
      </c>
      <c r="F682" t="str">
        <f>IF(ISBLANK('Registrations List'!O710),"",'Registrations List'!O710)</f>
        <v/>
      </c>
      <c r="G682" t="str">
        <f>IF(ISBLANK('Registrations List'!P710),"",'Registrations List'!P710)</f>
        <v/>
      </c>
      <c r="H682" t="str">
        <f>IF(ISBLANK('Registrations List'!AY710),"",'Registrations List'!AY710)</f>
        <v/>
      </c>
      <c r="I682" t="str">
        <f>IF(ISBLANK('Registrations List'!AZ710),"",'Registrations List'!AZ710)</f>
        <v/>
      </c>
      <c r="J682" t="str">
        <f>IF(ISBLANK('Registrations List'!BE710),"",'Registrations List'!BE710)</f>
        <v/>
      </c>
      <c r="K682" t="str">
        <f>IF(ISBLANK('Registrations List'!BF710),"",'Registrations List'!BF710)</f>
        <v/>
      </c>
      <c r="L682" t="str">
        <f>IF(ISBLANK('Registrations List'!BK710),"",'Registrations List'!BK710)</f>
        <v/>
      </c>
      <c r="M682" t="str">
        <f>IF(ISBLANK('Registrations List'!BL710),"",'Registrations List'!BL710)</f>
        <v/>
      </c>
      <c r="N682" t="str">
        <f>IF(ISBLANK('Registrations List'!BQ710),"",'Registrations List'!BQ710)</f>
        <v/>
      </c>
      <c r="O682" t="str">
        <f>IF(ISBLANK('Registrations List'!BR710),"",'Registrations List'!BR710)</f>
        <v/>
      </c>
      <c r="P682" t="str">
        <f>IF(ISBLANK('Registrations List'!BW710),"",'Registrations List'!BW710)</f>
        <v/>
      </c>
      <c r="Q682" t="str">
        <f>IF(ISBLANK('Registrations List'!BX710),"",'Registrations List'!BX710)</f>
        <v/>
      </c>
      <c r="R682" t="str">
        <f>IF(ISBLANK('Registrations List'!CC710),"",'Registrations List'!CC710)</f>
        <v/>
      </c>
      <c r="S682" t="str">
        <f>IF(ISBLANK('Registrations List'!CD710),"",'Registrations List'!CD710)</f>
        <v/>
      </c>
      <c r="T682" s="96" t="str">
        <f>IF(H682="","",Schedule!C685)</f>
        <v/>
      </c>
      <c r="U682" t="str">
        <f>IF('Request for Payment'!$G$29=0,"",'Request for Payment'!$G$29)</f>
        <v/>
      </c>
      <c r="V682" t="str">
        <f>IF(ISBLANK('Registrations List'!AH710),"",'Registrations List'!AH710)</f>
        <v/>
      </c>
      <c r="W682" t="str">
        <f>IF(ISBLANK('Registrations List'!AI710),"",'Registrations List'!AI710)</f>
        <v/>
      </c>
      <c r="X682" t="str">
        <f>IF(ISBLANK('Registrations List'!AJ710),"",'Registrations List'!AJ710)</f>
        <v/>
      </c>
      <c r="Y682" t="str">
        <f>IF(ISBLANK('Registrations List'!AK710),"",'Registrations List'!AK710)</f>
        <v/>
      </c>
      <c r="Z682" t="str">
        <f>IF(ISBLANK('Registrations List'!AL710),"",'Registrations List'!AL710)</f>
        <v/>
      </c>
      <c r="AA682" t="str">
        <f>IF(ISBLANK('Registrations List'!AM710),"",'Registrations List'!AM710)</f>
        <v/>
      </c>
      <c r="AB682" t="str">
        <f>IF(ISBLANK('Registrations List'!AN710),"",'Registrations List'!AN710)</f>
        <v/>
      </c>
      <c r="AC682" t="str">
        <f>IF(ISBLANK('Registrations List'!AO710),"",'Registrations List'!AO710)</f>
        <v/>
      </c>
      <c r="AD682" t="str">
        <f>IF(ISBLANK('Registrations List'!AP710),"",'Registrations List'!AP710)</f>
        <v/>
      </c>
      <c r="AE682" t="str">
        <f>IF(ISBLANK('Registrations List'!AR710),"",'Registrations List'!AR710)</f>
        <v/>
      </c>
    </row>
    <row r="683" spans="1:31">
      <c r="A683" t="str">
        <f>IF(ISBLANK('Registrations List'!G711),"",'Registrations List'!G711)</f>
        <v/>
      </c>
      <c r="B683" t="str">
        <f>IF(ISBLANK('Registrations List'!H711),"",'Registrations List'!H711)</f>
        <v/>
      </c>
      <c r="C683" t="str">
        <f>IF(ISBLANK('Registrations List'!L711),"",'Registrations List'!L711)</f>
        <v/>
      </c>
      <c r="D683" t="str">
        <f>IF(ISBLANK('Registrations List'!M711),"",'Registrations List'!M711)</f>
        <v/>
      </c>
      <c r="E683" t="str">
        <f>IF(ISBLANK('Registrations List'!N711),"",'Registrations List'!N711)</f>
        <v/>
      </c>
      <c r="F683" t="str">
        <f>IF(ISBLANK('Registrations List'!O711),"",'Registrations List'!O711)</f>
        <v/>
      </c>
      <c r="G683" t="str">
        <f>IF(ISBLANK('Registrations List'!P711),"",'Registrations List'!P711)</f>
        <v/>
      </c>
      <c r="H683" t="str">
        <f>IF(ISBLANK('Registrations List'!AY711),"",'Registrations List'!AY711)</f>
        <v/>
      </c>
      <c r="I683" t="str">
        <f>IF(ISBLANK('Registrations List'!AZ711),"",'Registrations List'!AZ711)</f>
        <v/>
      </c>
      <c r="J683" t="str">
        <f>IF(ISBLANK('Registrations List'!BE711),"",'Registrations List'!BE711)</f>
        <v/>
      </c>
      <c r="K683" t="str">
        <f>IF(ISBLANK('Registrations List'!BF711),"",'Registrations List'!BF711)</f>
        <v/>
      </c>
      <c r="L683" t="str">
        <f>IF(ISBLANK('Registrations List'!BK711),"",'Registrations List'!BK711)</f>
        <v/>
      </c>
      <c r="M683" t="str">
        <f>IF(ISBLANK('Registrations List'!BL711),"",'Registrations List'!BL711)</f>
        <v/>
      </c>
      <c r="N683" t="str">
        <f>IF(ISBLANK('Registrations List'!BQ711),"",'Registrations List'!BQ711)</f>
        <v/>
      </c>
      <c r="O683" t="str">
        <f>IF(ISBLANK('Registrations List'!BR711),"",'Registrations List'!BR711)</f>
        <v/>
      </c>
      <c r="P683" t="str">
        <f>IF(ISBLANK('Registrations List'!BW711),"",'Registrations List'!BW711)</f>
        <v/>
      </c>
      <c r="Q683" t="str">
        <f>IF(ISBLANK('Registrations List'!BX711),"",'Registrations List'!BX711)</f>
        <v/>
      </c>
      <c r="R683" t="str">
        <f>IF(ISBLANK('Registrations List'!CC711),"",'Registrations List'!CC711)</f>
        <v/>
      </c>
      <c r="S683" t="str">
        <f>IF(ISBLANK('Registrations List'!CD711),"",'Registrations List'!CD711)</f>
        <v/>
      </c>
      <c r="T683" s="96" t="str">
        <f>IF(H683="","",Schedule!C686)</f>
        <v/>
      </c>
      <c r="U683" t="str">
        <f>IF('Request for Payment'!$G$29=0,"",'Request for Payment'!$G$29)</f>
        <v/>
      </c>
      <c r="V683" t="str">
        <f>IF(ISBLANK('Registrations List'!AH711),"",'Registrations List'!AH711)</f>
        <v/>
      </c>
      <c r="W683" t="str">
        <f>IF(ISBLANK('Registrations List'!AI711),"",'Registrations List'!AI711)</f>
        <v/>
      </c>
      <c r="X683" t="str">
        <f>IF(ISBLANK('Registrations List'!AJ711),"",'Registrations List'!AJ711)</f>
        <v/>
      </c>
      <c r="Y683" t="str">
        <f>IF(ISBLANK('Registrations List'!AK711),"",'Registrations List'!AK711)</f>
        <v/>
      </c>
      <c r="Z683" t="str">
        <f>IF(ISBLANK('Registrations List'!AL711),"",'Registrations List'!AL711)</f>
        <v/>
      </c>
      <c r="AA683" t="str">
        <f>IF(ISBLANK('Registrations List'!AM711),"",'Registrations List'!AM711)</f>
        <v/>
      </c>
      <c r="AB683" t="str">
        <f>IF(ISBLANK('Registrations List'!AN711),"",'Registrations List'!AN711)</f>
        <v/>
      </c>
      <c r="AC683" t="str">
        <f>IF(ISBLANK('Registrations List'!AO711),"",'Registrations List'!AO711)</f>
        <v/>
      </c>
      <c r="AD683" t="str">
        <f>IF(ISBLANK('Registrations List'!AP711),"",'Registrations List'!AP711)</f>
        <v/>
      </c>
      <c r="AE683" t="str">
        <f>IF(ISBLANK('Registrations List'!AR711),"",'Registrations List'!AR711)</f>
        <v/>
      </c>
    </row>
    <row r="684" spans="1:31">
      <c r="A684" t="str">
        <f>IF(ISBLANK('Registrations List'!G712),"",'Registrations List'!G712)</f>
        <v/>
      </c>
      <c r="B684" t="str">
        <f>IF(ISBLANK('Registrations List'!H712),"",'Registrations List'!H712)</f>
        <v/>
      </c>
      <c r="C684" t="str">
        <f>IF(ISBLANK('Registrations List'!L712),"",'Registrations List'!L712)</f>
        <v/>
      </c>
      <c r="D684" t="str">
        <f>IF(ISBLANK('Registrations List'!M712),"",'Registrations List'!M712)</f>
        <v/>
      </c>
      <c r="E684" t="str">
        <f>IF(ISBLANK('Registrations List'!N712),"",'Registrations List'!N712)</f>
        <v/>
      </c>
      <c r="F684" t="str">
        <f>IF(ISBLANK('Registrations List'!O712),"",'Registrations List'!O712)</f>
        <v/>
      </c>
      <c r="G684" t="str">
        <f>IF(ISBLANK('Registrations List'!P712),"",'Registrations List'!P712)</f>
        <v/>
      </c>
      <c r="H684" t="str">
        <f>IF(ISBLANK('Registrations List'!AY712),"",'Registrations List'!AY712)</f>
        <v/>
      </c>
      <c r="I684" t="str">
        <f>IF(ISBLANK('Registrations List'!AZ712),"",'Registrations List'!AZ712)</f>
        <v/>
      </c>
      <c r="J684" t="str">
        <f>IF(ISBLANK('Registrations List'!BE712),"",'Registrations List'!BE712)</f>
        <v/>
      </c>
      <c r="K684" t="str">
        <f>IF(ISBLANK('Registrations List'!BF712),"",'Registrations List'!BF712)</f>
        <v/>
      </c>
      <c r="L684" t="str">
        <f>IF(ISBLANK('Registrations List'!BK712),"",'Registrations List'!BK712)</f>
        <v/>
      </c>
      <c r="M684" t="str">
        <f>IF(ISBLANK('Registrations List'!BL712),"",'Registrations List'!BL712)</f>
        <v/>
      </c>
      <c r="N684" t="str">
        <f>IF(ISBLANK('Registrations List'!BQ712),"",'Registrations List'!BQ712)</f>
        <v/>
      </c>
      <c r="O684" t="str">
        <f>IF(ISBLANK('Registrations List'!BR712),"",'Registrations List'!BR712)</f>
        <v/>
      </c>
      <c r="P684" t="str">
        <f>IF(ISBLANK('Registrations List'!BW712),"",'Registrations List'!BW712)</f>
        <v/>
      </c>
      <c r="Q684" t="str">
        <f>IF(ISBLANK('Registrations List'!BX712),"",'Registrations List'!BX712)</f>
        <v/>
      </c>
      <c r="R684" t="str">
        <f>IF(ISBLANK('Registrations List'!CC712),"",'Registrations List'!CC712)</f>
        <v/>
      </c>
      <c r="S684" t="str">
        <f>IF(ISBLANK('Registrations List'!CD712),"",'Registrations List'!CD712)</f>
        <v/>
      </c>
      <c r="T684" s="96" t="str">
        <f>IF(H684="","",Schedule!C687)</f>
        <v/>
      </c>
      <c r="U684" t="str">
        <f>IF('Request for Payment'!$G$29=0,"",'Request for Payment'!$G$29)</f>
        <v/>
      </c>
      <c r="V684" t="str">
        <f>IF(ISBLANK('Registrations List'!AH712),"",'Registrations List'!AH712)</f>
        <v/>
      </c>
      <c r="W684" t="str">
        <f>IF(ISBLANK('Registrations List'!AI712),"",'Registrations List'!AI712)</f>
        <v/>
      </c>
      <c r="X684" t="str">
        <f>IF(ISBLANK('Registrations List'!AJ712),"",'Registrations List'!AJ712)</f>
        <v/>
      </c>
      <c r="Y684" t="str">
        <f>IF(ISBLANK('Registrations List'!AK712),"",'Registrations List'!AK712)</f>
        <v/>
      </c>
      <c r="Z684" t="str">
        <f>IF(ISBLANK('Registrations List'!AL712),"",'Registrations List'!AL712)</f>
        <v/>
      </c>
      <c r="AA684" t="str">
        <f>IF(ISBLANK('Registrations List'!AM712),"",'Registrations List'!AM712)</f>
        <v/>
      </c>
      <c r="AB684" t="str">
        <f>IF(ISBLANK('Registrations List'!AN712),"",'Registrations List'!AN712)</f>
        <v/>
      </c>
      <c r="AC684" t="str">
        <f>IF(ISBLANK('Registrations List'!AO712),"",'Registrations List'!AO712)</f>
        <v/>
      </c>
      <c r="AD684" t="str">
        <f>IF(ISBLANK('Registrations List'!AP712),"",'Registrations List'!AP712)</f>
        <v/>
      </c>
      <c r="AE684" t="str">
        <f>IF(ISBLANK('Registrations List'!AR712),"",'Registrations List'!AR712)</f>
        <v/>
      </c>
    </row>
    <row r="685" spans="1:31">
      <c r="A685" t="str">
        <f>IF(ISBLANK('Registrations List'!G713),"",'Registrations List'!G713)</f>
        <v/>
      </c>
      <c r="B685" t="str">
        <f>IF(ISBLANK('Registrations List'!H713),"",'Registrations List'!H713)</f>
        <v/>
      </c>
      <c r="C685" t="str">
        <f>IF(ISBLANK('Registrations List'!L713),"",'Registrations List'!L713)</f>
        <v/>
      </c>
      <c r="D685" t="str">
        <f>IF(ISBLANK('Registrations List'!M713),"",'Registrations List'!M713)</f>
        <v/>
      </c>
      <c r="E685" t="str">
        <f>IF(ISBLANK('Registrations List'!N713),"",'Registrations List'!N713)</f>
        <v/>
      </c>
      <c r="F685" t="str">
        <f>IF(ISBLANK('Registrations List'!O713),"",'Registrations List'!O713)</f>
        <v/>
      </c>
      <c r="G685" t="str">
        <f>IF(ISBLANK('Registrations List'!P713),"",'Registrations List'!P713)</f>
        <v/>
      </c>
      <c r="H685" t="str">
        <f>IF(ISBLANK('Registrations List'!AY713),"",'Registrations List'!AY713)</f>
        <v/>
      </c>
      <c r="I685" t="str">
        <f>IF(ISBLANK('Registrations List'!AZ713),"",'Registrations List'!AZ713)</f>
        <v/>
      </c>
      <c r="J685" t="str">
        <f>IF(ISBLANK('Registrations List'!BE713),"",'Registrations List'!BE713)</f>
        <v/>
      </c>
      <c r="K685" t="str">
        <f>IF(ISBLANK('Registrations List'!BF713),"",'Registrations List'!BF713)</f>
        <v/>
      </c>
      <c r="L685" t="str">
        <f>IF(ISBLANK('Registrations List'!BK713),"",'Registrations List'!BK713)</f>
        <v/>
      </c>
      <c r="M685" t="str">
        <f>IF(ISBLANK('Registrations List'!BL713),"",'Registrations List'!BL713)</f>
        <v/>
      </c>
      <c r="N685" t="str">
        <f>IF(ISBLANK('Registrations List'!BQ713),"",'Registrations List'!BQ713)</f>
        <v/>
      </c>
      <c r="O685" t="str">
        <f>IF(ISBLANK('Registrations List'!BR713),"",'Registrations List'!BR713)</f>
        <v/>
      </c>
      <c r="P685" t="str">
        <f>IF(ISBLANK('Registrations List'!BW713),"",'Registrations List'!BW713)</f>
        <v/>
      </c>
      <c r="Q685" t="str">
        <f>IF(ISBLANK('Registrations List'!BX713),"",'Registrations List'!BX713)</f>
        <v/>
      </c>
      <c r="R685" t="str">
        <f>IF(ISBLANK('Registrations List'!CC713),"",'Registrations List'!CC713)</f>
        <v/>
      </c>
      <c r="S685" t="str">
        <f>IF(ISBLANK('Registrations List'!CD713),"",'Registrations List'!CD713)</f>
        <v/>
      </c>
      <c r="T685" s="96" t="str">
        <f>IF(H685="","",Schedule!C688)</f>
        <v/>
      </c>
      <c r="U685" t="str">
        <f>IF('Request for Payment'!$G$29=0,"",'Request for Payment'!$G$29)</f>
        <v/>
      </c>
      <c r="V685" t="str">
        <f>IF(ISBLANK('Registrations List'!AH713),"",'Registrations List'!AH713)</f>
        <v/>
      </c>
      <c r="W685" t="str">
        <f>IF(ISBLANK('Registrations List'!AI713),"",'Registrations List'!AI713)</f>
        <v/>
      </c>
      <c r="X685" t="str">
        <f>IF(ISBLANK('Registrations List'!AJ713),"",'Registrations List'!AJ713)</f>
        <v/>
      </c>
      <c r="Y685" t="str">
        <f>IF(ISBLANK('Registrations List'!AK713),"",'Registrations List'!AK713)</f>
        <v/>
      </c>
      <c r="Z685" t="str">
        <f>IF(ISBLANK('Registrations List'!AL713),"",'Registrations List'!AL713)</f>
        <v/>
      </c>
      <c r="AA685" t="str">
        <f>IF(ISBLANK('Registrations List'!AM713),"",'Registrations List'!AM713)</f>
        <v/>
      </c>
      <c r="AB685" t="str">
        <f>IF(ISBLANK('Registrations List'!AN713),"",'Registrations List'!AN713)</f>
        <v/>
      </c>
      <c r="AC685" t="str">
        <f>IF(ISBLANK('Registrations List'!AO713),"",'Registrations List'!AO713)</f>
        <v/>
      </c>
      <c r="AD685" t="str">
        <f>IF(ISBLANK('Registrations List'!AP713),"",'Registrations List'!AP713)</f>
        <v/>
      </c>
      <c r="AE685" t="str">
        <f>IF(ISBLANK('Registrations List'!AR713),"",'Registrations List'!AR713)</f>
        <v/>
      </c>
    </row>
    <row r="686" spans="1:31">
      <c r="A686" t="str">
        <f>IF(ISBLANK('Registrations List'!G714),"",'Registrations List'!G714)</f>
        <v/>
      </c>
      <c r="B686" t="str">
        <f>IF(ISBLANK('Registrations List'!H714),"",'Registrations List'!H714)</f>
        <v/>
      </c>
      <c r="C686" t="str">
        <f>IF(ISBLANK('Registrations List'!L714),"",'Registrations List'!L714)</f>
        <v/>
      </c>
      <c r="D686" t="str">
        <f>IF(ISBLANK('Registrations List'!M714),"",'Registrations List'!M714)</f>
        <v/>
      </c>
      <c r="E686" t="str">
        <f>IF(ISBLANK('Registrations List'!N714),"",'Registrations List'!N714)</f>
        <v/>
      </c>
      <c r="F686" t="str">
        <f>IF(ISBLANK('Registrations List'!O714),"",'Registrations List'!O714)</f>
        <v/>
      </c>
      <c r="G686" t="str">
        <f>IF(ISBLANK('Registrations List'!P714),"",'Registrations List'!P714)</f>
        <v/>
      </c>
      <c r="H686" t="str">
        <f>IF(ISBLANK('Registrations List'!AY714),"",'Registrations List'!AY714)</f>
        <v/>
      </c>
      <c r="I686" t="str">
        <f>IF(ISBLANK('Registrations List'!AZ714),"",'Registrations List'!AZ714)</f>
        <v/>
      </c>
      <c r="J686" t="str">
        <f>IF(ISBLANK('Registrations List'!BE714),"",'Registrations List'!BE714)</f>
        <v/>
      </c>
      <c r="K686" t="str">
        <f>IF(ISBLANK('Registrations List'!BF714),"",'Registrations List'!BF714)</f>
        <v/>
      </c>
      <c r="L686" t="str">
        <f>IF(ISBLANK('Registrations List'!BK714),"",'Registrations List'!BK714)</f>
        <v/>
      </c>
      <c r="M686" t="str">
        <f>IF(ISBLANK('Registrations List'!BL714),"",'Registrations List'!BL714)</f>
        <v/>
      </c>
      <c r="N686" t="str">
        <f>IF(ISBLANK('Registrations List'!BQ714),"",'Registrations List'!BQ714)</f>
        <v/>
      </c>
      <c r="O686" t="str">
        <f>IF(ISBLANK('Registrations List'!BR714),"",'Registrations List'!BR714)</f>
        <v/>
      </c>
      <c r="P686" t="str">
        <f>IF(ISBLANK('Registrations List'!BW714),"",'Registrations List'!BW714)</f>
        <v/>
      </c>
      <c r="Q686" t="str">
        <f>IF(ISBLANK('Registrations List'!BX714),"",'Registrations List'!BX714)</f>
        <v/>
      </c>
      <c r="R686" t="str">
        <f>IF(ISBLANK('Registrations List'!CC714),"",'Registrations List'!CC714)</f>
        <v/>
      </c>
      <c r="S686" t="str">
        <f>IF(ISBLANK('Registrations List'!CD714),"",'Registrations List'!CD714)</f>
        <v/>
      </c>
      <c r="T686" s="96" t="str">
        <f>IF(H686="","",Schedule!C689)</f>
        <v/>
      </c>
      <c r="U686" t="str">
        <f>IF('Request for Payment'!$G$29=0,"",'Request for Payment'!$G$29)</f>
        <v/>
      </c>
      <c r="V686" t="str">
        <f>IF(ISBLANK('Registrations List'!AH714),"",'Registrations List'!AH714)</f>
        <v/>
      </c>
      <c r="W686" t="str">
        <f>IF(ISBLANK('Registrations List'!AI714),"",'Registrations List'!AI714)</f>
        <v/>
      </c>
      <c r="X686" t="str">
        <f>IF(ISBLANK('Registrations List'!AJ714),"",'Registrations List'!AJ714)</f>
        <v/>
      </c>
      <c r="Y686" t="str">
        <f>IF(ISBLANK('Registrations List'!AK714),"",'Registrations List'!AK714)</f>
        <v/>
      </c>
      <c r="Z686" t="str">
        <f>IF(ISBLANK('Registrations List'!AL714),"",'Registrations List'!AL714)</f>
        <v/>
      </c>
      <c r="AA686" t="str">
        <f>IF(ISBLANK('Registrations List'!AM714),"",'Registrations List'!AM714)</f>
        <v/>
      </c>
      <c r="AB686" t="str">
        <f>IF(ISBLANK('Registrations List'!AN714),"",'Registrations List'!AN714)</f>
        <v/>
      </c>
      <c r="AC686" t="str">
        <f>IF(ISBLANK('Registrations List'!AO714),"",'Registrations List'!AO714)</f>
        <v/>
      </c>
      <c r="AD686" t="str">
        <f>IF(ISBLANK('Registrations List'!AP714),"",'Registrations List'!AP714)</f>
        <v/>
      </c>
      <c r="AE686" t="str">
        <f>IF(ISBLANK('Registrations List'!AR714),"",'Registrations List'!AR714)</f>
        <v/>
      </c>
    </row>
    <row r="687" spans="1:31">
      <c r="A687" t="str">
        <f>IF(ISBLANK('Registrations List'!G715),"",'Registrations List'!G715)</f>
        <v/>
      </c>
      <c r="B687" t="str">
        <f>IF(ISBLANK('Registrations List'!H715),"",'Registrations List'!H715)</f>
        <v/>
      </c>
      <c r="C687" t="str">
        <f>IF(ISBLANK('Registrations List'!L715),"",'Registrations List'!L715)</f>
        <v/>
      </c>
      <c r="D687" t="str">
        <f>IF(ISBLANK('Registrations List'!M715),"",'Registrations List'!M715)</f>
        <v/>
      </c>
      <c r="E687" t="str">
        <f>IF(ISBLANK('Registrations List'!N715),"",'Registrations List'!N715)</f>
        <v/>
      </c>
      <c r="F687" t="str">
        <f>IF(ISBLANK('Registrations List'!O715),"",'Registrations List'!O715)</f>
        <v/>
      </c>
      <c r="G687" t="str">
        <f>IF(ISBLANK('Registrations List'!P715),"",'Registrations List'!P715)</f>
        <v/>
      </c>
      <c r="H687" t="str">
        <f>IF(ISBLANK('Registrations List'!AY715),"",'Registrations List'!AY715)</f>
        <v/>
      </c>
      <c r="I687" t="str">
        <f>IF(ISBLANK('Registrations List'!AZ715),"",'Registrations List'!AZ715)</f>
        <v/>
      </c>
      <c r="J687" t="str">
        <f>IF(ISBLANK('Registrations List'!BE715),"",'Registrations List'!BE715)</f>
        <v/>
      </c>
      <c r="K687" t="str">
        <f>IF(ISBLANK('Registrations List'!BF715),"",'Registrations List'!BF715)</f>
        <v/>
      </c>
      <c r="L687" t="str">
        <f>IF(ISBLANK('Registrations List'!BK715),"",'Registrations List'!BK715)</f>
        <v/>
      </c>
      <c r="M687" t="str">
        <f>IF(ISBLANK('Registrations List'!BL715),"",'Registrations List'!BL715)</f>
        <v/>
      </c>
      <c r="N687" t="str">
        <f>IF(ISBLANK('Registrations List'!BQ715),"",'Registrations List'!BQ715)</f>
        <v/>
      </c>
      <c r="O687" t="str">
        <f>IF(ISBLANK('Registrations List'!BR715),"",'Registrations List'!BR715)</f>
        <v/>
      </c>
      <c r="P687" t="str">
        <f>IF(ISBLANK('Registrations List'!BW715),"",'Registrations List'!BW715)</f>
        <v/>
      </c>
      <c r="Q687" t="str">
        <f>IF(ISBLANK('Registrations List'!BX715),"",'Registrations List'!BX715)</f>
        <v/>
      </c>
      <c r="R687" t="str">
        <f>IF(ISBLANK('Registrations List'!CC715),"",'Registrations List'!CC715)</f>
        <v/>
      </c>
      <c r="S687" t="str">
        <f>IF(ISBLANK('Registrations List'!CD715),"",'Registrations List'!CD715)</f>
        <v/>
      </c>
      <c r="T687" s="96" t="str">
        <f>IF(H687="","",Schedule!C690)</f>
        <v/>
      </c>
      <c r="U687" t="str">
        <f>IF('Request for Payment'!$G$29=0,"",'Request for Payment'!$G$29)</f>
        <v/>
      </c>
      <c r="V687" t="str">
        <f>IF(ISBLANK('Registrations List'!AH715),"",'Registrations List'!AH715)</f>
        <v/>
      </c>
      <c r="W687" t="str">
        <f>IF(ISBLANK('Registrations List'!AI715),"",'Registrations List'!AI715)</f>
        <v/>
      </c>
      <c r="X687" t="str">
        <f>IF(ISBLANK('Registrations List'!AJ715),"",'Registrations List'!AJ715)</f>
        <v/>
      </c>
      <c r="Y687" t="str">
        <f>IF(ISBLANK('Registrations List'!AK715),"",'Registrations List'!AK715)</f>
        <v/>
      </c>
      <c r="Z687" t="str">
        <f>IF(ISBLANK('Registrations List'!AL715),"",'Registrations List'!AL715)</f>
        <v/>
      </c>
      <c r="AA687" t="str">
        <f>IF(ISBLANK('Registrations List'!AM715),"",'Registrations List'!AM715)</f>
        <v/>
      </c>
      <c r="AB687" t="str">
        <f>IF(ISBLANK('Registrations List'!AN715),"",'Registrations List'!AN715)</f>
        <v/>
      </c>
      <c r="AC687" t="str">
        <f>IF(ISBLANK('Registrations List'!AO715),"",'Registrations List'!AO715)</f>
        <v/>
      </c>
      <c r="AD687" t="str">
        <f>IF(ISBLANK('Registrations List'!AP715),"",'Registrations List'!AP715)</f>
        <v/>
      </c>
      <c r="AE687" t="str">
        <f>IF(ISBLANK('Registrations List'!AR715),"",'Registrations List'!AR715)</f>
        <v/>
      </c>
    </row>
    <row r="688" spans="1:31">
      <c r="A688" t="str">
        <f>IF(ISBLANK('Registrations List'!G716),"",'Registrations List'!G716)</f>
        <v/>
      </c>
      <c r="B688" t="str">
        <f>IF(ISBLANK('Registrations List'!H716),"",'Registrations List'!H716)</f>
        <v/>
      </c>
      <c r="C688" t="str">
        <f>IF(ISBLANK('Registrations List'!L716),"",'Registrations List'!L716)</f>
        <v/>
      </c>
      <c r="D688" t="str">
        <f>IF(ISBLANK('Registrations List'!M716),"",'Registrations List'!M716)</f>
        <v/>
      </c>
      <c r="E688" t="str">
        <f>IF(ISBLANK('Registrations List'!N716),"",'Registrations List'!N716)</f>
        <v/>
      </c>
      <c r="F688" t="str">
        <f>IF(ISBLANK('Registrations List'!O716),"",'Registrations List'!O716)</f>
        <v/>
      </c>
      <c r="G688" t="str">
        <f>IF(ISBLANK('Registrations List'!P716),"",'Registrations List'!P716)</f>
        <v/>
      </c>
      <c r="H688" t="str">
        <f>IF(ISBLANK('Registrations List'!AY716),"",'Registrations List'!AY716)</f>
        <v/>
      </c>
      <c r="I688" t="str">
        <f>IF(ISBLANK('Registrations List'!AZ716),"",'Registrations List'!AZ716)</f>
        <v/>
      </c>
      <c r="J688" t="str">
        <f>IF(ISBLANK('Registrations List'!BE716),"",'Registrations List'!BE716)</f>
        <v/>
      </c>
      <c r="K688" t="str">
        <f>IF(ISBLANK('Registrations List'!BF716),"",'Registrations List'!BF716)</f>
        <v/>
      </c>
      <c r="L688" t="str">
        <f>IF(ISBLANK('Registrations List'!BK716),"",'Registrations List'!BK716)</f>
        <v/>
      </c>
      <c r="M688" t="str">
        <f>IF(ISBLANK('Registrations List'!BL716),"",'Registrations List'!BL716)</f>
        <v/>
      </c>
      <c r="N688" t="str">
        <f>IF(ISBLANK('Registrations List'!BQ716),"",'Registrations List'!BQ716)</f>
        <v/>
      </c>
      <c r="O688" t="str">
        <f>IF(ISBLANK('Registrations List'!BR716),"",'Registrations List'!BR716)</f>
        <v/>
      </c>
      <c r="P688" t="str">
        <f>IF(ISBLANK('Registrations List'!BW716),"",'Registrations List'!BW716)</f>
        <v/>
      </c>
      <c r="Q688" t="str">
        <f>IF(ISBLANK('Registrations List'!BX716),"",'Registrations List'!BX716)</f>
        <v/>
      </c>
      <c r="R688" t="str">
        <f>IF(ISBLANK('Registrations List'!CC716),"",'Registrations List'!CC716)</f>
        <v/>
      </c>
      <c r="S688" t="str">
        <f>IF(ISBLANK('Registrations List'!CD716),"",'Registrations List'!CD716)</f>
        <v/>
      </c>
      <c r="T688" s="96" t="str">
        <f>IF(H688="","",Schedule!C691)</f>
        <v/>
      </c>
      <c r="U688" t="str">
        <f>IF('Request for Payment'!$G$29=0,"",'Request for Payment'!$G$29)</f>
        <v/>
      </c>
      <c r="V688" t="str">
        <f>IF(ISBLANK('Registrations List'!AH716),"",'Registrations List'!AH716)</f>
        <v/>
      </c>
      <c r="W688" t="str">
        <f>IF(ISBLANK('Registrations List'!AI716),"",'Registrations List'!AI716)</f>
        <v/>
      </c>
      <c r="X688" t="str">
        <f>IF(ISBLANK('Registrations List'!AJ716),"",'Registrations List'!AJ716)</f>
        <v/>
      </c>
      <c r="Y688" t="str">
        <f>IF(ISBLANK('Registrations List'!AK716),"",'Registrations List'!AK716)</f>
        <v/>
      </c>
      <c r="Z688" t="str">
        <f>IF(ISBLANK('Registrations List'!AL716),"",'Registrations List'!AL716)</f>
        <v/>
      </c>
      <c r="AA688" t="str">
        <f>IF(ISBLANK('Registrations List'!AM716),"",'Registrations List'!AM716)</f>
        <v/>
      </c>
      <c r="AB688" t="str">
        <f>IF(ISBLANK('Registrations List'!AN716),"",'Registrations List'!AN716)</f>
        <v/>
      </c>
      <c r="AC688" t="str">
        <f>IF(ISBLANK('Registrations List'!AO716),"",'Registrations List'!AO716)</f>
        <v/>
      </c>
      <c r="AD688" t="str">
        <f>IF(ISBLANK('Registrations List'!AP716),"",'Registrations List'!AP716)</f>
        <v/>
      </c>
      <c r="AE688" t="str">
        <f>IF(ISBLANK('Registrations List'!AR716),"",'Registrations List'!AR716)</f>
        <v/>
      </c>
    </row>
    <row r="689" spans="1:31">
      <c r="A689" t="str">
        <f>IF(ISBLANK('Registrations List'!G717),"",'Registrations List'!G717)</f>
        <v/>
      </c>
      <c r="B689" t="str">
        <f>IF(ISBLANK('Registrations List'!H717),"",'Registrations List'!H717)</f>
        <v/>
      </c>
      <c r="C689" t="str">
        <f>IF(ISBLANK('Registrations List'!L717),"",'Registrations List'!L717)</f>
        <v/>
      </c>
      <c r="D689" t="str">
        <f>IF(ISBLANK('Registrations List'!M717),"",'Registrations List'!M717)</f>
        <v/>
      </c>
      <c r="E689" t="str">
        <f>IF(ISBLANK('Registrations List'!N717),"",'Registrations List'!N717)</f>
        <v/>
      </c>
      <c r="F689" t="str">
        <f>IF(ISBLANK('Registrations List'!O717),"",'Registrations List'!O717)</f>
        <v/>
      </c>
      <c r="G689" t="str">
        <f>IF(ISBLANK('Registrations List'!P717),"",'Registrations List'!P717)</f>
        <v/>
      </c>
      <c r="H689" t="str">
        <f>IF(ISBLANK('Registrations List'!AY717),"",'Registrations List'!AY717)</f>
        <v/>
      </c>
      <c r="I689" t="str">
        <f>IF(ISBLANK('Registrations List'!AZ717),"",'Registrations List'!AZ717)</f>
        <v/>
      </c>
      <c r="J689" t="str">
        <f>IF(ISBLANK('Registrations List'!BE717),"",'Registrations List'!BE717)</f>
        <v/>
      </c>
      <c r="K689" t="str">
        <f>IF(ISBLANK('Registrations List'!BF717),"",'Registrations List'!BF717)</f>
        <v/>
      </c>
      <c r="L689" t="str">
        <f>IF(ISBLANK('Registrations List'!BK717),"",'Registrations List'!BK717)</f>
        <v/>
      </c>
      <c r="M689" t="str">
        <f>IF(ISBLANK('Registrations List'!BL717),"",'Registrations List'!BL717)</f>
        <v/>
      </c>
      <c r="N689" t="str">
        <f>IF(ISBLANK('Registrations List'!BQ717),"",'Registrations List'!BQ717)</f>
        <v/>
      </c>
      <c r="O689" t="str">
        <f>IF(ISBLANK('Registrations List'!BR717),"",'Registrations List'!BR717)</f>
        <v/>
      </c>
      <c r="P689" t="str">
        <f>IF(ISBLANK('Registrations List'!BW717),"",'Registrations List'!BW717)</f>
        <v/>
      </c>
      <c r="Q689" t="str">
        <f>IF(ISBLANK('Registrations List'!BX717),"",'Registrations List'!BX717)</f>
        <v/>
      </c>
      <c r="R689" t="str">
        <f>IF(ISBLANK('Registrations List'!CC717),"",'Registrations List'!CC717)</f>
        <v/>
      </c>
      <c r="S689" t="str">
        <f>IF(ISBLANK('Registrations List'!CD717),"",'Registrations List'!CD717)</f>
        <v/>
      </c>
      <c r="T689" s="96" t="str">
        <f>IF(H689="","",Schedule!C692)</f>
        <v/>
      </c>
      <c r="U689" t="str">
        <f>IF('Request for Payment'!$G$29=0,"",'Request for Payment'!$G$29)</f>
        <v/>
      </c>
      <c r="V689" t="str">
        <f>IF(ISBLANK('Registrations List'!AH717),"",'Registrations List'!AH717)</f>
        <v/>
      </c>
      <c r="W689" t="str">
        <f>IF(ISBLANK('Registrations List'!AI717),"",'Registrations List'!AI717)</f>
        <v/>
      </c>
      <c r="X689" t="str">
        <f>IF(ISBLANK('Registrations List'!AJ717),"",'Registrations List'!AJ717)</f>
        <v/>
      </c>
      <c r="Y689" t="str">
        <f>IF(ISBLANK('Registrations List'!AK717),"",'Registrations List'!AK717)</f>
        <v/>
      </c>
      <c r="Z689" t="str">
        <f>IF(ISBLANK('Registrations List'!AL717),"",'Registrations List'!AL717)</f>
        <v/>
      </c>
      <c r="AA689" t="str">
        <f>IF(ISBLANK('Registrations List'!AM717),"",'Registrations List'!AM717)</f>
        <v/>
      </c>
      <c r="AB689" t="str">
        <f>IF(ISBLANK('Registrations List'!AN717),"",'Registrations List'!AN717)</f>
        <v/>
      </c>
      <c r="AC689" t="str">
        <f>IF(ISBLANK('Registrations List'!AO717),"",'Registrations List'!AO717)</f>
        <v/>
      </c>
      <c r="AD689" t="str">
        <f>IF(ISBLANK('Registrations List'!AP717),"",'Registrations List'!AP717)</f>
        <v/>
      </c>
      <c r="AE689" t="str">
        <f>IF(ISBLANK('Registrations List'!AR717),"",'Registrations List'!AR717)</f>
        <v/>
      </c>
    </row>
    <row r="690" spans="1:31">
      <c r="A690" t="str">
        <f>IF(ISBLANK('Registrations List'!G718),"",'Registrations List'!G718)</f>
        <v/>
      </c>
      <c r="B690" t="str">
        <f>IF(ISBLANK('Registrations List'!H718),"",'Registrations List'!H718)</f>
        <v/>
      </c>
      <c r="C690" t="str">
        <f>IF(ISBLANK('Registrations List'!L718),"",'Registrations List'!L718)</f>
        <v/>
      </c>
      <c r="D690" t="str">
        <f>IF(ISBLANK('Registrations List'!M718),"",'Registrations List'!M718)</f>
        <v/>
      </c>
      <c r="E690" t="str">
        <f>IF(ISBLANK('Registrations List'!N718),"",'Registrations List'!N718)</f>
        <v/>
      </c>
      <c r="F690" t="str">
        <f>IF(ISBLANK('Registrations List'!O718),"",'Registrations List'!O718)</f>
        <v/>
      </c>
      <c r="G690" t="str">
        <f>IF(ISBLANK('Registrations List'!P718),"",'Registrations List'!P718)</f>
        <v/>
      </c>
      <c r="H690" t="str">
        <f>IF(ISBLANK('Registrations List'!AY718),"",'Registrations List'!AY718)</f>
        <v/>
      </c>
      <c r="I690" t="str">
        <f>IF(ISBLANK('Registrations List'!AZ718),"",'Registrations List'!AZ718)</f>
        <v/>
      </c>
      <c r="J690" t="str">
        <f>IF(ISBLANK('Registrations List'!BE718),"",'Registrations List'!BE718)</f>
        <v/>
      </c>
      <c r="K690" t="str">
        <f>IF(ISBLANK('Registrations List'!BF718),"",'Registrations List'!BF718)</f>
        <v/>
      </c>
      <c r="L690" t="str">
        <f>IF(ISBLANK('Registrations List'!BK718),"",'Registrations List'!BK718)</f>
        <v/>
      </c>
      <c r="M690" t="str">
        <f>IF(ISBLANK('Registrations List'!BL718),"",'Registrations List'!BL718)</f>
        <v/>
      </c>
      <c r="N690" t="str">
        <f>IF(ISBLANK('Registrations List'!BQ718),"",'Registrations List'!BQ718)</f>
        <v/>
      </c>
      <c r="O690" t="str">
        <f>IF(ISBLANK('Registrations List'!BR718),"",'Registrations List'!BR718)</f>
        <v/>
      </c>
      <c r="P690" t="str">
        <f>IF(ISBLANK('Registrations List'!BW718),"",'Registrations List'!BW718)</f>
        <v/>
      </c>
      <c r="Q690" t="str">
        <f>IF(ISBLANK('Registrations List'!BX718),"",'Registrations List'!BX718)</f>
        <v/>
      </c>
      <c r="R690" t="str">
        <f>IF(ISBLANK('Registrations List'!CC718),"",'Registrations List'!CC718)</f>
        <v/>
      </c>
      <c r="S690" t="str">
        <f>IF(ISBLANK('Registrations List'!CD718),"",'Registrations List'!CD718)</f>
        <v/>
      </c>
      <c r="T690" s="96" t="str">
        <f>IF(H690="","",Schedule!C693)</f>
        <v/>
      </c>
      <c r="U690" t="str">
        <f>IF('Request for Payment'!$G$29=0,"",'Request for Payment'!$G$29)</f>
        <v/>
      </c>
      <c r="V690" t="str">
        <f>IF(ISBLANK('Registrations List'!AH718),"",'Registrations List'!AH718)</f>
        <v/>
      </c>
      <c r="W690" t="str">
        <f>IF(ISBLANK('Registrations List'!AI718),"",'Registrations List'!AI718)</f>
        <v/>
      </c>
      <c r="X690" t="str">
        <f>IF(ISBLANK('Registrations List'!AJ718),"",'Registrations List'!AJ718)</f>
        <v/>
      </c>
      <c r="Y690" t="str">
        <f>IF(ISBLANK('Registrations List'!AK718),"",'Registrations List'!AK718)</f>
        <v/>
      </c>
      <c r="Z690" t="str">
        <f>IF(ISBLANK('Registrations List'!AL718),"",'Registrations List'!AL718)</f>
        <v/>
      </c>
      <c r="AA690" t="str">
        <f>IF(ISBLANK('Registrations List'!AM718),"",'Registrations List'!AM718)</f>
        <v/>
      </c>
      <c r="AB690" t="str">
        <f>IF(ISBLANK('Registrations List'!AN718),"",'Registrations List'!AN718)</f>
        <v/>
      </c>
      <c r="AC690" t="str">
        <f>IF(ISBLANK('Registrations List'!AO718),"",'Registrations List'!AO718)</f>
        <v/>
      </c>
      <c r="AD690" t="str">
        <f>IF(ISBLANK('Registrations List'!AP718),"",'Registrations List'!AP718)</f>
        <v/>
      </c>
      <c r="AE690" t="str">
        <f>IF(ISBLANK('Registrations List'!AR718),"",'Registrations List'!AR718)</f>
        <v/>
      </c>
    </row>
    <row r="691" spans="1:31">
      <c r="A691" t="str">
        <f>IF(ISBLANK('Registrations List'!G719),"",'Registrations List'!G719)</f>
        <v/>
      </c>
      <c r="B691" t="str">
        <f>IF(ISBLANK('Registrations List'!H719),"",'Registrations List'!H719)</f>
        <v/>
      </c>
      <c r="C691" t="str">
        <f>IF(ISBLANK('Registrations List'!L719),"",'Registrations List'!L719)</f>
        <v/>
      </c>
      <c r="D691" t="str">
        <f>IF(ISBLANK('Registrations List'!M719),"",'Registrations List'!M719)</f>
        <v/>
      </c>
      <c r="E691" t="str">
        <f>IF(ISBLANK('Registrations List'!N719),"",'Registrations List'!N719)</f>
        <v/>
      </c>
      <c r="F691" t="str">
        <f>IF(ISBLANK('Registrations List'!O719),"",'Registrations List'!O719)</f>
        <v/>
      </c>
      <c r="G691" t="str">
        <f>IF(ISBLANK('Registrations List'!P719),"",'Registrations List'!P719)</f>
        <v/>
      </c>
      <c r="H691" t="str">
        <f>IF(ISBLANK('Registrations List'!AY719),"",'Registrations List'!AY719)</f>
        <v/>
      </c>
      <c r="I691" t="str">
        <f>IF(ISBLANK('Registrations List'!AZ719),"",'Registrations List'!AZ719)</f>
        <v/>
      </c>
      <c r="J691" t="str">
        <f>IF(ISBLANK('Registrations List'!BE719),"",'Registrations List'!BE719)</f>
        <v/>
      </c>
      <c r="K691" t="str">
        <f>IF(ISBLANK('Registrations List'!BF719),"",'Registrations List'!BF719)</f>
        <v/>
      </c>
      <c r="L691" t="str">
        <f>IF(ISBLANK('Registrations List'!BK719),"",'Registrations List'!BK719)</f>
        <v/>
      </c>
      <c r="M691" t="str">
        <f>IF(ISBLANK('Registrations List'!BL719),"",'Registrations List'!BL719)</f>
        <v/>
      </c>
      <c r="N691" t="str">
        <f>IF(ISBLANK('Registrations List'!BQ719),"",'Registrations List'!BQ719)</f>
        <v/>
      </c>
      <c r="O691" t="str">
        <f>IF(ISBLANK('Registrations List'!BR719),"",'Registrations List'!BR719)</f>
        <v/>
      </c>
      <c r="P691" t="str">
        <f>IF(ISBLANK('Registrations List'!BW719),"",'Registrations List'!BW719)</f>
        <v/>
      </c>
      <c r="Q691" t="str">
        <f>IF(ISBLANK('Registrations List'!BX719),"",'Registrations List'!BX719)</f>
        <v/>
      </c>
      <c r="R691" t="str">
        <f>IF(ISBLANK('Registrations List'!CC719),"",'Registrations List'!CC719)</f>
        <v/>
      </c>
      <c r="S691" t="str">
        <f>IF(ISBLANK('Registrations List'!CD719),"",'Registrations List'!CD719)</f>
        <v/>
      </c>
      <c r="T691" s="96" t="str">
        <f>IF(H691="","",Schedule!C694)</f>
        <v/>
      </c>
      <c r="U691" t="str">
        <f>IF('Request for Payment'!$G$29=0,"",'Request for Payment'!$G$29)</f>
        <v/>
      </c>
      <c r="V691" t="str">
        <f>IF(ISBLANK('Registrations List'!AH719),"",'Registrations List'!AH719)</f>
        <v/>
      </c>
      <c r="W691" t="str">
        <f>IF(ISBLANK('Registrations List'!AI719),"",'Registrations List'!AI719)</f>
        <v/>
      </c>
      <c r="X691" t="str">
        <f>IF(ISBLANK('Registrations List'!AJ719),"",'Registrations List'!AJ719)</f>
        <v/>
      </c>
      <c r="Y691" t="str">
        <f>IF(ISBLANK('Registrations List'!AK719),"",'Registrations List'!AK719)</f>
        <v/>
      </c>
      <c r="Z691" t="str">
        <f>IF(ISBLANK('Registrations List'!AL719),"",'Registrations List'!AL719)</f>
        <v/>
      </c>
      <c r="AA691" t="str">
        <f>IF(ISBLANK('Registrations List'!AM719),"",'Registrations List'!AM719)</f>
        <v/>
      </c>
      <c r="AB691" t="str">
        <f>IF(ISBLANK('Registrations List'!AN719),"",'Registrations List'!AN719)</f>
        <v/>
      </c>
      <c r="AC691" t="str">
        <f>IF(ISBLANK('Registrations List'!AO719),"",'Registrations List'!AO719)</f>
        <v/>
      </c>
      <c r="AD691" t="str">
        <f>IF(ISBLANK('Registrations List'!AP719),"",'Registrations List'!AP719)</f>
        <v/>
      </c>
      <c r="AE691" t="str">
        <f>IF(ISBLANK('Registrations List'!AR719),"",'Registrations List'!AR719)</f>
        <v/>
      </c>
    </row>
    <row r="692" spans="1:31">
      <c r="A692" t="str">
        <f>IF(ISBLANK('Registrations List'!G720),"",'Registrations List'!G720)</f>
        <v/>
      </c>
      <c r="B692" t="str">
        <f>IF(ISBLANK('Registrations List'!H720),"",'Registrations List'!H720)</f>
        <v/>
      </c>
      <c r="C692" t="str">
        <f>IF(ISBLANK('Registrations List'!L720),"",'Registrations List'!L720)</f>
        <v/>
      </c>
      <c r="D692" t="str">
        <f>IF(ISBLANK('Registrations List'!M720),"",'Registrations List'!M720)</f>
        <v/>
      </c>
      <c r="E692" t="str">
        <f>IF(ISBLANK('Registrations List'!N720),"",'Registrations List'!N720)</f>
        <v/>
      </c>
      <c r="F692" t="str">
        <f>IF(ISBLANK('Registrations List'!O720),"",'Registrations List'!O720)</f>
        <v/>
      </c>
      <c r="G692" t="str">
        <f>IF(ISBLANK('Registrations List'!P720),"",'Registrations List'!P720)</f>
        <v/>
      </c>
      <c r="H692" t="str">
        <f>IF(ISBLANK('Registrations List'!AY720),"",'Registrations List'!AY720)</f>
        <v/>
      </c>
      <c r="I692" t="str">
        <f>IF(ISBLANK('Registrations List'!AZ720),"",'Registrations List'!AZ720)</f>
        <v/>
      </c>
      <c r="J692" t="str">
        <f>IF(ISBLANK('Registrations List'!BE720),"",'Registrations List'!BE720)</f>
        <v/>
      </c>
      <c r="K692" t="str">
        <f>IF(ISBLANK('Registrations List'!BF720),"",'Registrations List'!BF720)</f>
        <v/>
      </c>
      <c r="L692" t="str">
        <f>IF(ISBLANK('Registrations List'!BK720),"",'Registrations List'!BK720)</f>
        <v/>
      </c>
      <c r="M692" t="str">
        <f>IF(ISBLANK('Registrations List'!BL720),"",'Registrations List'!BL720)</f>
        <v/>
      </c>
      <c r="N692" t="str">
        <f>IF(ISBLANK('Registrations List'!BQ720),"",'Registrations List'!BQ720)</f>
        <v/>
      </c>
      <c r="O692" t="str">
        <f>IF(ISBLANK('Registrations List'!BR720),"",'Registrations List'!BR720)</f>
        <v/>
      </c>
      <c r="P692" t="str">
        <f>IF(ISBLANK('Registrations List'!BW720),"",'Registrations List'!BW720)</f>
        <v/>
      </c>
      <c r="Q692" t="str">
        <f>IF(ISBLANK('Registrations List'!BX720),"",'Registrations List'!BX720)</f>
        <v/>
      </c>
      <c r="R692" t="str">
        <f>IF(ISBLANK('Registrations List'!CC720),"",'Registrations List'!CC720)</f>
        <v/>
      </c>
      <c r="S692" t="str">
        <f>IF(ISBLANK('Registrations List'!CD720),"",'Registrations List'!CD720)</f>
        <v/>
      </c>
      <c r="T692" s="96" t="str">
        <f>IF(H692="","",Schedule!C695)</f>
        <v/>
      </c>
      <c r="U692" t="str">
        <f>IF('Request for Payment'!$G$29=0,"",'Request for Payment'!$G$29)</f>
        <v/>
      </c>
      <c r="V692" t="str">
        <f>IF(ISBLANK('Registrations List'!AH720),"",'Registrations List'!AH720)</f>
        <v/>
      </c>
      <c r="W692" t="str">
        <f>IF(ISBLANK('Registrations List'!AI720),"",'Registrations List'!AI720)</f>
        <v/>
      </c>
      <c r="X692" t="str">
        <f>IF(ISBLANK('Registrations List'!AJ720),"",'Registrations List'!AJ720)</f>
        <v/>
      </c>
      <c r="Y692" t="str">
        <f>IF(ISBLANK('Registrations List'!AK720),"",'Registrations List'!AK720)</f>
        <v/>
      </c>
      <c r="Z692" t="str">
        <f>IF(ISBLANK('Registrations List'!AL720),"",'Registrations List'!AL720)</f>
        <v/>
      </c>
      <c r="AA692" t="str">
        <f>IF(ISBLANK('Registrations List'!AM720),"",'Registrations List'!AM720)</f>
        <v/>
      </c>
      <c r="AB692" t="str">
        <f>IF(ISBLANK('Registrations List'!AN720),"",'Registrations List'!AN720)</f>
        <v/>
      </c>
      <c r="AC692" t="str">
        <f>IF(ISBLANK('Registrations List'!AO720),"",'Registrations List'!AO720)</f>
        <v/>
      </c>
      <c r="AD692" t="str">
        <f>IF(ISBLANK('Registrations List'!AP720),"",'Registrations List'!AP720)</f>
        <v/>
      </c>
      <c r="AE692" t="str">
        <f>IF(ISBLANK('Registrations List'!AR720),"",'Registrations List'!AR720)</f>
        <v/>
      </c>
    </row>
    <row r="693" spans="1:31">
      <c r="A693" t="str">
        <f>IF(ISBLANK('Registrations List'!G721),"",'Registrations List'!G721)</f>
        <v/>
      </c>
      <c r="B693" t="str">
        <f>IF(ISBLANK('Registrations List'!H721),"",'Registrations List'!H721)</f>
        <v/>
      </c>
      <c r="C693" t="str">
        <f>IF(ISBLANK('Registrations List'!L721),"",'Registrations List'!L721)</f>
        <v/>
      </c>
      <c r="D693" t="str">
        <f>IF(ISBLANK('Registrations List'!M721),"",'Registrations List'!M721)</f>
        <v/>
      </c>
      <c r="E693" t="str">
        <f>IF(ISBLANK('Registrations List'!N721),"",'Registrations List'!N721)</f>
        <v/>
      </c>
      <c r="F693" t="str">
        <f>IF(ISBLANK('Registrations List'!O721),"",'Registrations List'!O721)</f>
        <v/>
      </c>
      <c r="G693" t="str">
        <f>IF(ISBLANK('Registrations List'!P721),"",'Registrations List'!P721)</f>
        <v/>
      </c>
      <c r="H693" t="str">
        <f>IF(ISBLANK('Registrations List'!AY721),"",'Registrations List'!AY721)</f>
        <v/>
      </c>
      <c r="I693" t="str">
        <f>IF(ISBLANK('Registrations List'!AZ721),"",'Registrations List'!AZ721)</f>
        <v/>
      </c>
      <c r="J693" t="str">
        <f>IF(ISBLANK('Registrations List'!BE721),"",'Registrations List'!BE721)</f>
        <v/>
      </c>
      <c r="K693" t="str">
        <f>IF(ISBLANK('Registrations List'!BF721),"",'Registrations List'!BF721)</f>
        <v/>
      </c>
      <c r="L693" t="str">
        <f>IF(ISBLANK('Registrations List'!BK721),"",'Registrations List'!BK721)</f>
        <v/>
      </c>
      <c r="M693" t="str">
        <f>IF(ISBLANK('Registrations List'!BL721),"",'Registrations List'!BL721)</f>
        <v/>
      </c>
      <c r="N693" t="str">
        <f>IF(ISBLANK('Registrations List'!BQ721),"",'Registrations List'!BQ721)</f>
        <v/>
      </c>
      <c r="O693" t="str">
        <f>IF(ISBLANK('Registrations List'!BR721),"",'Registrations List'!BR721)</f>
        <v/>
      </c>
      <c r="P693" t="str">
        <f>IF(ISBLANK('Registrations List'!BW721),"",'Registrations List'!BW721)</f>
        <v/>
      </c>
      <c r="Q693" t="str">
        <f>IF(ISBLANK('Registrations List'!BX721),"",'Registrations List'!BX721)</f>
        <v/>
      </c>
      <c r="R693" t="str">
        <f>IF(ISBLANK('Registrations List'!CC721),"",'Registrations List'!CC721)</f>
        <v/>
      </c>
      <c r="S693" t="str">
        <f>IF(ISBLANK('Registrations List'!CD721),"",'Registrations List'!CD721)</f>
        <v/>
      </c>
      <c r="T693" s="96" t="str">
        <f>IF(H693="","",Schedule!C696)</f>
        <v/>
      </c>
      <c r="U693" t="str">
        <f>IF('Request for Payment'!$G$29=0,"",'Request for Payment'!$G$29)</f>
        <v/>
      </c>
      <c r="V693" t="str">
        <f>IF(ISBLANK('Registrations List'!AH721),"",'Registrations List'!AH721)</f>
        <v/>
      </c>
      <c r="W693" t="str">
        <f>IF(ISBLANK('Registrations List'!AI721),"",'Registrations List'!AI721)</f>
        <v/>
      </c>
      <c r="X693" t="str">
        <f>IF(ISBLANK('Registrations List'!AJ721),"",'Registrations List'!AJ721)</f>
        <v/>
      </c>
      <c r="Y693" t="str">
        <f>IF(ISBLANK('Registrations List'!AK721),"",'Registrations List'!AK721)</f>
        <v/>
      </c>
      <c r="Z693" t="str">
        <f>IF(ISBLANK('Registrations List'!AL721),"",'Registrations List'!AL721)</f>
        <v/>
      </c>
      <c r="AA693" t="str">
        <f>IF(ISBLANK('Registrations List'!AM721),"",'Registrations List'!AM721)</f>
        <v/>
      </c>
      <c r="AB693" t="str">
        <f>IF(ISBLANK('Registrations List'!AN721),"",'Registrations List'!AN721)</f>
        <v/>
      </c>
      <c r="AC693" t="str">
        <f>IF(ISBLANK('Registrations List'!AO721),"",'Registrations List'!AO721)</f>
        <v/>
      </c>
      <c r="AD693" t="str">
        <f>IF(ISBLANK('Registrations List'!AP721),"",'Registrations List'!AP721)</f>
        <v/>
      </c>
      <c r="AE693" t="str">
        <f>IF(ISBLANK('Registrations List'!AR721),"",'Registrations List'!AR721)</f>
        <v/>
      </c>
    </row>
    <row r="694" spans="1:31">
      <c r="A694" t="str">
        <f>IF(ISBLANK('Registrations List'!G722),"",'Registrations List'!G722)</f>
        <v/>
      </c>
      <c r="B694" t="str">
        <f>IF(ISBLANK('Registrations List'!H722),"",'Registrations List'!H722)</f>
        <v/>
      </c>
      <c r="C694" t="str">
        <f>IF(ISBLANK('Registrations List'!L722),"",'Registrations List'!L722)</f>
        <v/>
      </c>
      <c r="D694" t="str">
        <f>IF(ISBLANK('Registrations List'!M722),"",'Registrations List'!M722)</f>
        <v/>
      </c>
      <c r="E694" t="str">
        <f>IF(ISBLANK('Registrations List'!N722),"",'Registrations List'!N722)</f>
        <v/>
      </c>
      <c r="F694" t="str">
        <f>IF(ISBLANK('Registrations List'!O722),"",'Registrations List'!O722)</f>
        <v/>
      </c>
      <c r="G694" t="str">
        <f>IF(ISBLANK('Registrations List'!P722),"",'Registrations List'!P722)</f>
        <v/>
      </c>
      <c r="H694" t="str">
        <f>IF(ISBLANK('Registrations List'!AY722),"",'Registrations List'!AY722)</f>
        <v/>
      </c>
      <c r="I694" t="str">
        <f>IF(ISBLANK('Registrations List'!AZ722),"",'Registrations List'!AZ722)</f>
        <v/>
      </c>
      <c r="J694" t="str">
        <f>IF(ISBLANK('Registrations List'!BE722),"",'Registrations List'!BE722)</f>
        <v/>
      </c>
      <c r="K694" t="str">
        <f>IF(ISBLANK('Registrations List'!BF722),"",'Registrations List'!BF722)</f>
        <v/>
      </c>
      <c r="L694" t="str">
        <f>IF(ISBLANK('Registrations List'!BK722),"",'Registrations List'!BK722)</f>
        <v/>
      </c>
      <c r="M694" t="str">
        <f>IF(ISBLANK('Registrations List'!BL722),"",'Registrations List'!BL722)</f>
        <v/>
      </c>
      <c r="N694" t="str">
        <f>IF(ISBLANK('Registrations List'!BQ722),"",'Registrations List'!BQ722)</f>
        <v/>
      </c>
      <c r="O694" t="str">
        <f>IF(ISBLANK('Registrations List'!BR722),"",'Registrations List'!BR722)</f>
        <v/>
      </c>
      <c r="P694" t="str">
        <f>IF(ISBLANK('Registrations List'!BW722),"",'Registrations List'!BW722)</f>
        <v/>
      </c>
      <c r="Q694" t="str">
        <f>IF(ISBLANK('Registrations List'!BX722),"",'Registrations List'!BX722)</f>
        <v/>
      </c>
      <c r="R694" t="str">
        <f>IF(ISBLANK('Registrations List'!CC722),"",'Registrations List'!CC722)</f>
        <v/>
      </c>
      <c r="S694" t="str">
        <f>IF(ISBLANK('Registrations List'!CD722),"",'Registrations List'!CD722)</f>
        <v/>
      </c>
      <c r="T694" s="96" t="str">
        <f>IF(H694="","",Schedule!C697)</f>
        <v/>
      </c>
      <c r="U694" t="str">
        <f>IF('Request for Payment'!$G$29=0,"",'Request for Payment'!$G$29)</f>
        <v/>
      </c>
      <c r="V694" t="str">
        <f>IF(ISBLANK('Registrations List'!AH722),"",'Registrations List'!AH722)</f>
        <v/>
      </c>
      <c r="W694" t="str">
        <f>IF(ISBLANK('Registrations List'!AI722),"",'Registrations List'!AI722)</f>
        <v/>
      </c>
      <c r="X694" t="str">
        <f>IF(ISBLANK('Registrations List'!AJ722),"",'Registrations List'!AJ722)</f>
        <v/>
      </c>
      <c r="Y694" t="str">
        <f>IF(ISBLANK('Registrations List'!AK722),"",'Registrations List'!AK722)</f>
        <v/>
      </c>
      <c r="Z694" t="str">
        <f>IF(ISBLANK('Registrations List'!AL722),"",'Registrations List'!AL722)</f>
        <v/>
      </c>
      <c r="AA694" t="str">
        <f>IF(ISBLANK('Registrations List'!AM722),"",'Registrations List'!AM722)</f>
        <v/>
      </c>
      <c r="AB694" t="str">
        <f>IF(ISBLANK('Registrations List'!AN722),"",'Registrations List'!AN722)</f>
        <v/>
      </c>
      <c r="AC694" t="str">
        <f>IF(ISBLANK('Registrations List'!AO722),"",'Registrations List'!AO722)</f>
        <v/>
      </c>
      <c r="AD694" t="str">
        <f>IF(ISBLANK('Registrations List'!AP722),"",'Registrations List'!AP722)</f>
        <v/>
      </c>
      <c r="AE694" t="str">
        <f>IF(ISBLANK('Registrations List'!AR722),"",'Registrations List'!AR722)</f>
        <v/>
      </c>
    </row>
    <row r="695" spans="1:31">
      <c r="A695" t="str">
        <f>IF(ISBLANK('Registrations List'!G723),"",'Registrations List'!G723)</f>
        <v/>
      </c>
      <c r="B695" t="str">
        <f>IF(ISBLANK('Registrations List'!H723),"",'Registrations List'!H723)</f>
        <v/>
      </c>
      <c r="C695" t="str">
        <f>IF(ISBLANK('Registrations List'!L723),"",'Registrations List'!L723)</f>
        <v/>
      </c>
      <c r="D695" t="str">
        <f>IF(ISBLANK('Registrations List'!M723),"",'Registrations List'!M723)</f>
        <v/>
      </c>
      <c r="E695" t="str">
        <f>IF(ISBLANK('Registrations List'!N723),"",'Registrations List'!N723)</f>
        <v/>
      </c>
      <c r="F695" t="str">
        <f>IF(ISBLANK('Registrations List'!O723),"",'Registrations List'!O723)</f>
        <v/>
      </c>
      <c r="G695" t="str">
        <f>IF(ISBLANK('Registrations List'!P723),"",'Registrations List'!P723)</f>
        <v/>
      </c>
      <c r="H695" t="str">
        <f>IF(ISBLANK('Registrations List'!AY723),"",'Registrations List'!AY723)</f>
        <v/>
      </c>
      <c r="I695" t="str">
        <f>IF(ISBLANK('Registrations List'!AZ723),"",'Registrations List'!AZ723)</f>
        <v/>
      </c>
      <c r="J695" t="str">
        <f>IF(ISBLANK('Registrations List'!BE723),"",'Registrations List'!BE723)</f>
        <v/>
      </c>
      <c r="K695" t="str">
        <f>IF(ISBLANK('Registrations List'!BF723),"",'Registrations List'!BF723)</f>
        <v/>
      </c>
      <c r="L695" t="str">
        <f>IF(ISBLANK('Registrations List'!BK723),"",'Registrations List'!BK723)</f>
        <v/>
      </c>
      <c r="M695" t="str">
        <f>IF(ISBLANK('Registrations List'!BL723),"",'Registrations List'!BL723)</f>
        <v/>
      </c>
      <c r="N695" t="str">
        <f>IF(ISBLANK('Registrations List'!BQ723),"",'Registrations List'!BQ723)</f>
        <v/>
      </c>
      <c r="O695" t="str">
        <f>IF(ISBLANK('Registrations List'!BR723),"",'Registrations List'!BR723)</f>
        <v/>
      </c>
      <c r="P695" t="str">
        <f>IF(ISBLANK('Registrations List'!BW723),"",'Registrations List'!BW723)</f>
        <v/>
      </c>
      <c r="Q695" t="str">
        <f>IF(ISBLANK('Registrations List'!BX723),"",'Registrations List'!BX723)</f>
        <v/>
      </c>
      <c r="R695" t="str">
        <f>IF(ISBLANK('Registrations List'!CC723),"",'Registrations List'!CC723)</f>
        <v/>
      </c>
      <c r="S695" t="str">
        <f>IF(ISBLANK('Registrations List'!CD723),"",'Registrations List'!CD723)</f>
        <v/>
      </c>
      <c r="T695" s="96" t="str">
        <f>IF(H695="","",Schedule!C698)</f>
        <v/>
      </c>
      <c r="U695" t="str">
        <f>IF('Request for Payment'!$G$29=0,"",'Request for Payment'!$G$29)</f>
        <v/>
      </c>
      <c r="V695" t="str">
        <f>IF(ISBLANK('Registrations List'!AH723),"",'Registrations List'!AH723)</f>
        <v/>
      </c>
      <c r="W695" t="str">
        <f>IF(ISBLANK('Registrations List'!AI723),"",'Registrations List'!AI723)</f>
        <v/>
      </c>
      <c r="X695" t="str">
        <f>IF(ISBLANK('Registrations List'!AJ723),"",'Registrations List'!AJ723)</f>
        <v/>
      </c>
      <c r="Y695" t="str">
        <f>IF(ISBLANK('Registrations List'!AK723),"",'Registrations List'!AK723)</f>
        <v/>
      </c>
      <c r="Z695" t="str">
        <f>IF(ISBLANK('Registrations List'!AL723),"",'Registrations List'!AL723)</f>
        <v/>
      </c>
      <c r="AA695" t="str">
        <f>IF(ISBLANK('Registrations List'!AM723),"",'Registrations List'!AM723)</f>
        <v/>
      </c>
      <c r="AB695" t="str">
        <f>IF(ISBLANK('Registrations List'!AN723),"",'Registrations List'!AN723)</f>
        <v/>
      </c>
      <c r="AC695" t="str">
        <f>IF(ISBLANK('Registrations List'!AO723),"",'Registrations List'!AO723)</f>
        <v/>
      </c>
      <c r="AD695" t="str">
        <f>IF(ISBLANK('Registrations List'!AP723),"",'Registrations List'!AP723)</f>
        <v/>
      </c>
      <c r="AE695" t="str">
        <f>IF(ISBLANK('Registrations List'!AR723),"",'Registrations List'!AR723)</f>
        <v/>
      </c>
    </row>
    <row r="696" spans="1:31">
      <c r="A696" t="str">
        <f>IF(ISBLANK('Registrations List'!G724),"",'Registrations List'!G724)</f>
        <v/>
      </c>
      <c r="B696" t="str">
        <f>IF(ISBLANK('Registrations List'!H724),"",'Registrations List'!H724)</f>
        <v/>
      </c>
      <c r="C696" t="str">
        <f>IF(ISBLANK('Registrations List'!L724),"",'Registrations List'!L724)</f>
        <v/>
      </c>
      <c r="D696" t="str">
        <f>IF(ISBLANK('Registrations List'!M724),"",'Registrations List'!M724)</f>
        <v/>
      </c>
      <c r="E696" t="str">
        <f>IF(ISBLANK('Registrations List'!N724),"",'Registrations List'!N724)</f>
        <v/>
      </c>
      <c r="F696" t="str">
        <f>IF(ISBLANK('Registrations List'!O724),"",'Registrations List'!O724)</f>
        <v/>
      </c>
      <c r="G696" t="str">
        <f>IF(ISBLANK('Registrations List'!P724),"",'Registrations List'!P724)</f>
        <v/>
      </c>
      <c r="H696" t="str">
        <f>IF(ISBLANK('Registrations List'!AY724),"",'Registrations List'!AY724)</f>
        <v/>
      </c>
      <c r="I696" t="str">
        <f>IF(ISBLANK('Registrations List'!AZ724),"",'Registrations List'!AZ724)</f>
        <v/>
      </c>
      <c r="J696" t="str">
        <f>IF(ISBLANK('Registrations List'!BE724),"",'Registrations List'!BE724)</f>
        <v/>
      </c>
      <c r="K696" t="str">
        <f>IF(ISBLANK('Registrations List'!BF724),"",'Registrations List'!BF724)</f>
        <v/>
      </c>
      <c r="L696" t="str">
        <f>IF(ISBLANK('Registrations List'!BK724),"",'Registrations List'!BK724)</f>
        <v/>
      </c>
      <c r="M696" t="str">
        <f>IF(ISBLANK('Registrations List'!BL724),"",'Registrations List'!BL724)</f>
        <v/>
      </c>
      <c r="N696" t="str">
        <f>IF(ISBLANK('Registrations List'!BQ724),"",'Registrations List'!BQ724)</f>
        <v/>
      </c>
      <c r="O696" t="str">
        <f>IF(ISBLANK('Registrations List'!BR724),"",'Registrations List'!BR724)</f>
        <v/>
      </c>
      <c r="P696" t="str">
        <f>IF(ISBLANK('Registrations List'!BW724),"",'Registrations List'!BW724)</f>
        <v/>
      </c>
      <c r="Q696" t="str">
        <f>IF(ISBLANK('Registrations List'!BX724),"",'Registrations List'!BX724)</f>
        <v/>
      </c>
      <c r="R696" t="str">
        <f>IF(ISBLANK('Registrations List'!CC724),"",'Registrations List'!CC724)</f>
        <v/>
      </c>
      <c r="S696" t="str">
        <f>IF(ISBLANK('Registrations List'!CD724),"",'Registrations List'!CD724)</f>
        <v/>
      </c>
      <c r="T696" s="96" t="str">
        <f>IF(H696="","",Schedule!C699)</f>
        <v/>
      </c>
      <c r="U696" t="str">
        <f>IF('Request for Payment'!$G$29=0,"",'Request for Payment'!$G$29)</f>
        <v/>
      </c>
      <c r="V696" t="str">
        <f>IF(ISBLANK('Registrations List'!AH724),"",'Registrations List'!AH724)</f>
        <v/>
      </c>
      <c r="W696" t="str">
        <f>IF(ISBLANK('Registrations List'!AI724),"",'Registrations List'!AI724)</f>
        <v/>
      </c>
      <c r="X696" t="str">
        <f>IF(ISBLANK('Registrations List'!AJ724),"",'Registrations List'!AJ724)</f>
        <v/>
      </c>
      <c r="Y696" t="str">
        <f>IF(ISBLANK('Registrations List'!AK724),"",'Registrations List'!AK724)</f>
        <v/>
      </c>
      <c r="Z696" t="str">
        <f>IF(ISBLANK('Registrations List'!AL724),"",'Registrations List'!AL724)</f>
        <v/>
      </c>
      <c r="AA696" t="str">
        <f>IF(ISBLANK('Registrations List'!AM724),"",'Registrations List'!AM724)</f>
        <v/>
      </c>
      <c r="AB696" t="str">
        <f>IF(ISBLANK('Registrations List'!AN724),"",'Registrations List'!AN724)</f>
        <v/>
      </c>
      <c r="AC696" t="str">
        <f>IF(ISBLANK('Registrations List'!AO724),"",'Registrations List'!AO724)</f>
        <v/>
      </c>
      <c r="AD696" t="str">
        <f>IF(ISBLANK('Registrations List'!AP724),"",'Registrations List'!AP724)</f>
        <v/>
      </c>
      <c r="AE696" t="str">
        <f>IF(ISBLANK('Registrations List'!AR724),"",'Registrations List'!AR724)</f>
        <v/>
      </c>
    </row>
    <row r="697" spans="1:31">
      <c r="A697" t="str">
        <f>IF(ISBLANK('Registrations List'!G725),"",'Registrations List'!G725)</f>
        <v/>
      </c>
      <c r="B697" t="str">
        <f>IF(ISBLANK('Registrations List'!H725),"",'Registrations List'!H725)</f>
        <v/>
      </c>
      <c r="C697" t="str">
        <f>IF(ISBLANK('Registrations List'!L725),"",'Registrations List'!L725)</f>
        <v/>
      </c>
      <c r="D697" t="str">
        <f>IF(ISBLANK('Registrations List'!M725),"",'Registrations List'!M725)</f>
        <v/>
      </c>
      <c r="E697" t="str">
        <f>IF(ISBLANK('Registrations List'!N725),"",'Registrations List'!N725)</f>
        <v/>
      </c>
      <c r="F697" t="str">
        <f>IF(ISBLANK('Registrations List'!O725),"",'Registrations List'!O725)</f>
        <v/>
      </c>
      <c r="G697" t="str">
        <f>IF(ISBLANK('Registrations List'!P725),"",'Registrations List'!P725)</f>
        <v/>
      </c>
      <c r="H697" t="str">
        <f>IF(ISBLANK('Registrations List'!AY725),"",'Registrations List'!AY725)</f>
        <v/>
      </c>
      <c r="I697" t="str">
        <f>IF(ISBLANK('Registrations List'!AZ725),"",'Registrations List'!AZ725)</f>
        <v/>
      </c>
      <c r="J697" t="str">
        <f>IF(ISBLANK('Registrations List'!BE725),"",'Registrations List'!BE725)</f>
        <v/>
      </c>
      <c r="K697" t="str">
        <f>IF(ISBLANK('Registrations List'!BF725),"",'Registrations List'!BF725)</f>
        <v/>
      </c>
      <c r="L697" t="str">
        <f>IF(ISBLANK('Registrations List'!BK725),"",'Registrations List'!BK725)</f>
        <v/>
      </c>
      <c r="M697" t="str">
        <f>IF(ISBLANK('Registrations List'!BL725),"",'Registrations List'!BL725)</f>
        <v/>
      </c>
      <c r="N697" t="str">
        <f>IF(ISBLANK('Registrations List'!BQ725),"",'Registrations List'!BQ725)</f>
        <v/>
      </c>
      <c r="O697" t="str">
        <f>IF(ISBLANK('Registrations List'!BR725),"",'Registrations List'!BR725)</f>
        <v/>
      </c>
      <c r="P697" t="str">
        <f>IF(ISBLANK('Registrations List'!BW725),"",'Registrations List'!BW725)</f>
        <v/>
      </c>
      <c r="Q697" t="str">
        <f>IF(ISBLANK('Registrations List'!BX725),"",'Registrations List'!BX725)</f>
        <v/>
      </c>
      <c r="R697" t="str">
        <f>IF(ISBLANK('Registrations List'!CC725),"",'Registrations List'!CC725)</f>
        <v/>
      </c>
      <c r="S697" t="str">
        <f>IF(ISBLANK('Registrations List'!CD725),"",'Registrations List'!CD725)</f>
        <v/>
      </c>
      <c r="T697" s="96" t="str">
        <f>IF(H697="","",Schedule!C700)</f>
        <v/>
      </c>
      <c r="U697" t="str">
        <f>IF('Request for Payment'!$G$29=0,"",'Request for Payment'!$G$29)</f>
        <v/>
      </c>
      <c r="V697" t="str">
        <f>IF(ISBLANK('Registrations List'!AH725),"",'Registrations List'!AH725)</f>
        <v/>
      </c>
      <c r="W697" t="str">
        <f>IF(ISBLANK('Registrations List'!AI725),"",'Registrations List'!AI725)</f>
        <v/>
      </c>
      <c r="X697" t="str">
        <f>IF(ISBLANK('Registrations List'!AJ725),"",'Registrations List'!AJ725)</f>
        <v/>
      </c>
      <c r="Y697" t="str">
        <f>IF(ISBLANK('Registrations List'!AK725),"",'Registrations List'!AK725)</f>
        <v/>
      </c>
      <c r="Z697" t="str">
        <f>IF(ISBLANK('Registrations List'!AL725),"",'Registrations List'!AL725)</f>
        <v/>
      </c>
      <c r="AA697" t="str">
        <f>IF(ISBLANK('Registrations List'!AM725),"",'Registrations List'!AM725)</f>
        <v/>
      </c>
      <c r="AB697" t="str">
        <f>IF(ISBLANK('Registrations List'!AN725),"",'Registrations List'!AN725)</f>
        <v/>
      </c>
      <c r="AC697" t="str">
        <f>IF(ISBLANK('Registrations List'!AO725),"",'Registrations List'!AO725)</f>
        <v/>
      </c>
      <c r="AD697" t="str">
        <f>IF(ISBLANK('Registrations List'!AP725),"",'Registrations List'!AP725)</f>
        <v/>
      </c>
      <c r="AE697" t="str">
        <f>IF(ISBLANK('Registrations List'!AR725),"",'Registrations List'!AR725)</f>
        <v/>
      </c>
    </row>
    <row r="698" spans="1:31">
      <c r="A698" t="str">
        <f>IF(ISBLANK('Registrations List'!G726),"",'Registrations List'!G726)</f>
        <v/>
      </c>
      <c r="B698" t="str">
        <f>IF(ISBLANK('Registrations List'!H726),"",'Registrations List'!H726)</f>
        <v/>
      </c>
      <c r="C698" t="str">
        <f>IF(ISBLANK('Registrations List'!L726),"",'Registrations List'!L726)</f>
        <v/>
      </c>
      <c r="D698" t="str">
        <f>IF(ISBLANK('Registrations List'!M726),"",'Registrations List'!M726)</f>
        <v/>
      </c>
      <c r="E698" t="str">
        <f>IF(ISBLANK('Registrations List'!N726),"",'Registrations List'!N726)</f>
        <v/>
      </c>
      <c r="F698" t="str">
        <f>IF(ISBLANK('Registrations List'!O726),"",'Registrations List'!O726)</f>
        <v/>
      </c>
      <c r="G698" t="str">
        <f>IF(ISBLANK('Registrations List'!P726),"",'Registrations List'!P726)</f>
        <v/>
      </c>
      <c r="H698" t="str">
        <f>IF(ISBLANK('Registrations List'!AY726),"",'Registrations List'!AY726)</f>
        <v/>
      </c>
      <c r="I698" t="str">
        <f>IF(ISBLANK('Registrations List'!AZ726),"",'Registrations List'!AZ726)</f>
        <v/>
      </c>
      <c r="J698" t="str">
        <f>IF(ISBLANK('Registrations List'!BE726),"",'Registrations List'!BE726)</f>
        <v/>
      </c>
      <c r="K698" t="str">
        <f>IF(ISBLANK('Registrations List'!BF726),"",'Registrations List'!BF726)</f>
        <v/>
      </c>
      <c r="L698" t="str">
        <f>IF(ISBLANK('Registrations List'!BK726),"",'Registrations List'!BK726)</f>
        <v/>
      </c>
      <c r="M698" t="str">
        <f>IF(ISBLANK('Registrations List'!BL726),"",'Registrations List'!BL726)</f>
        <v/>
      </c>
      <c r="N698" t="str">
        <f>IF(ISBLANK('Registrations List'!BQ726),"",'Registrations List'!BQ726)</f>
        <v/>
      </c>
      <c r="O698" t="str">
        <f>IF(ISBLANK('Registrations List'!BR726),"",'Registrations List'!BR726)</f>
        <v/>
      </c>
      <c r="P698" t="str">
        <f>IF(ISBLANK('Registrations List'!BW726),"",'Registrations List'!BW726)</f>
        <v/>
      </c>
      <c r="Q698" t="str">
        <f>IF(ISBLANK('Registrations List'!BX726),"",'Registrations List'!BX726)</f>
        <v/>
      </c>
      <c r="R698" t="str">
        <f>IF(ISBLANK('Registrations List'!CC726),"",'Registrations List'!CC726)</f>
        <v/>
      </c>
      <c r="S698" t="str">
        <f>IF(ISBLANK('Registrations List'!CD726),"",'Registrations List'!CD726)</f>
        <v/>
      </c>
      <c r="T698" s="96" t="str">
        <f>IF(H698="","",Schedule!C701)</f>
        <v/>
      </c>
      <c r="U698" t="str">
        <f>IF('Request for Payment'!$G$29=0,"",'Request for Payment'!$G$29)</f>
        <v/>
      </c>
      <c r="V698" t="str">
        <f>IF(ISBLANK('Registrations List'!AH726),"",'Registrations List'!AH726)</f>
        <v/>
      </c>
      <c r="W698" t="str">
        <f>IF(ISBLANK('Registrations List'!AI726),"",'Registrations List'!AI726)</f>
        <v/>
      </c>
      <c r="X698" t="str">
        <f>IF(ISBLANK('Registrations List'!AJ726),"",'Registrations List'!AJ726)</f>
        <v/>
      </c>
      <c r="Y698" t="str">
        <f>IF(ISBLANK('Registrations List'!AK726),"",'Registrations List'!AK726)</f>
        <v/>
      </c>
      <c r="Z698" t="str">
        <f>IF(ISBLANK('Registrations List'!AL726),"",'Registrations List'!AL726)</f>
        <v/>
      </c>
      <c r="AA698" t="str">
        <f>IF(ISBLANK('Registrations List'!AM726),"",'Registrations List'!AM726)</f>
        <v/>
      </c>
      <c r="AB698" t="str">
        <f>IF(ISBLANK('Registrations List'!AN726),"",'Registrations List'!AN726)</f>
        <v/>
      </c>
      <c r="AC698" t="str">
        <f>IF(ISBLANK('Registrations List'!AO726),"",'Registrations List'!AO726)</f>
        <v/>
      </c>
      <c r="AD698" t="str">
        <f>IF(ISBLANK('Registrations List'!AP726),"",'Registrations List'!AP726)</f>
        <v/>
      </c>
      <c r="AE698" t="str">
        <f>IF(ISBLANK('Registrations List'!AR726),"",'Registrations List'!AR726)</f>
        <v/>
      </c>
    </row>
    <row r="699" spans="1:31">
      <c r="A699" t="str">
        <f>IF(ISBLANK('Registrations List'!G727),"",'Registrations List'!G727)</f>
        <v/>
      </c>
      <c r="B699" t="str">
        <f>IF(ISBLANK('Registrations List'!H727),"",'Registrations List'!H727)</f>
        <v/>
      </c>
      <c r="C699" t="str">
        <f>IF(ISBLANK('Registrations List'!L727),"",'Registrations List'!L727)</f>
        <v/>
      </c>
      <c r="D699" t="str">
        <f>IF(ISBLANK('Registrations List'!M727),"",'Registrations List'!M727)</f>
        <v/>
      </c>
      <c r="E699" t="str">
        <f>IF(ISBLANK('Registrations List'!N727),"",'Registrations List'!N727)</f>
        <v/>
      </c>
      <c r="F699" t="str">
        <f>IF(ISBLANK('Registrations List'!O727),"",'Registrations List'!O727)</f>
        <v/>
      </c>
      <c r="G699" t="str">
        <f>IF(ISBLANK('Registrations List'!P727),"",'Registrations List'!P727)</f>
        <v/>
      </c>
      <c r="H699" t="str">
        <f>IF(ISBLANK('Registrations List'!AY727),"",'Registrations List'!AY727)</f>
        <v/>
      </c>
      <c r="I699" t="str">
        <f>IF(ISBLANK('Registrations List'!AZ727),"",'Registrations List'!AZ727)</f>
        <v/>
      </c>
      <c r="J699" t="str">
        <f>IF(ISBLANK('Registrations List'!BE727),"",'Registrations List'!BE727)</f>
        <v/>
      </c>
      <c r="K699" t="str">
        <f>IF(ISBLANK('Registrations List'!BF727),"",'Registrations List'!BF727)</f>
        <v/>
      </c>
      <c r="L699" t="str">
        <f>IF(ISBLANK('Registrations List'!BK727),"",'Registrations List'!BK727)</f>
        <v/>
      </c>
      <c r="M699" t="str">
        <f>IF(ISBLANK('Registrations List'!BL727),"",'Registrations List'!BL727)</f>
        <v/>
      </c>
      <c r="N699" t="str">
        <f>IF(ISBLANK('Registrations List'!BQ727),"",'Registrations List'!BQ727)</f>
        <v/>
      </c>
      <c r="O699" t="str">
        <f>IF(ISBLANK('Registrations List'!BR727),"",'Registrations List'!BR727)</f>
        <v/>
      </c>
      <c r="P699" t="str">
        <f>IF(ISBLANK('Registrations List'!BW727),"",'Registrations List'!BW727)</f>
        <v/>
      </c>
      <c r="Q699" t="str">
        <f>IF(ISBLANK('Registrations List'!BX727),"",'Registrations List'!BX727)</f>
        <v/>
      </c>
      <c r="R699" t="str">
        <f>IF(ISBLANK('Registrations List'!CC727),"",'Registrations List'!CC727)</f>
        <v/>
      </c>
      <c r="S699" t="str">
        <f>IF(ISBLANK('Registrations List'!CD727),"",'Registrations List'!CD727)</f>
        <v/>
      </c>
      <c r="T699" s="96" t="str">
        <f>IF(H699="","",Schedule!C702)</f>
        <v/>
      </c>
      <c r="U699" t="str">
        <f>IF('Request for Payment'!$G$29=0,"",'Request for Payment'!$G$29)</f>
        <v/>
      </c>
      <c r="V699" t="str">
        <f>IF(ISBLANK('Registrations List'!AH727),"",'Registrations List'!AH727)</f>
        <v/>
      </c>
      <c r="W699" t="str">
        <f>IF(ISBLANK('Registrations List'!AI727),"",'Registrations List'!AI727)</f>
        <v/>
      </c>
      <c r="X699" t="str">
        <f>IF(ISBLANK('Registrations List'!AJ727),"",'Registrations List'!AJ727)</f>
        <v/>
      </c>
      <c r="Y699" t="str">
        <f>IF(ISBLANK('Registrations List'!AK727),"",'Registrations List'!AK727)</f>
        <v/>
      </c>
      <c r="Z699" t="str">
        <f>IF(ISBLANK('Registrations List'!AL727),"",'Registrations List'!AL727)</f>
        <v/>
      </c>
      <c r="AA699" t="str">
        <f>IF(ISBLANK('Registrations List'!AM727),"",'Registrations List'!AM727)</f>
        <v/>
      </c>
      <c r="AB699" t="str">
        <f>IF(ISBLANK('Registrations List'!AN727),"",'Registrations List'!AN727)</f>
        <v/>
      </c>
      <c r="AC699" t="str">
        <f>IF(ISBLANK('Registrations List'!AO727),"",'Registrations List'!AO727)</f>
        <v/>
      </c>
      <c r="AD699" t="str">
        <f>IF(ISBLANK('Registrations List'!AP727),"",'Registrations List'!AP727)</f>
        <v/>
      </c>
      <c r="AE699" t="str">
        <f>IF(ISBLANK('Registrations List'!AR727),"",'Registrations List'!AR727)</f>
        <v/>
      </c>
    </row>
    <row r="700" spans="1:31">
      <c r="A700" t="str">
        <f>IF(ISBLANK('Registrations List'!G728),"",'Registrations List'!G728)</f>
        <v/>
      </c>
      <c r="B700" t="str">
        <f>IF(ISBLANK('Registrations List'!H728),"",'Registrations List'!H728)</f>
        <v/>
      </c>
      <c r="C700" t="str">
        <f>IF(ISBLANK('Registrations List'!L728),"",'Registrations List'!L728)</f>
        <v/>
      </c>
      <c r="D700" t="str">
        <f>IF(ISBLANK('Registrations List'!M728),"",'Registrations List'!M728)</f>
        <v/>
      </c>
      <c r="E700" t="str">
        <f>IF(ISBLANK('Registrations List'!N728),"",'Registrations List'!N728)</f>
        <v/>
      </c>
      <c r="F700" t="str">
        <f>IF(ISBLANK('Registrations List'!O728),"",'Registrations List'!O728)</f>
        <v/>
      </c>
      <c r="G700" t="str">
        <f>IF(ISBLANK('Registrations List'!P728),"",'Registrations List'!P728)</f>
        <v/>
      </c>
      <c r="H700" t="str">
        <f>IF(ISBLANK('Registrations List'!AY728),"",'Registrations List'!AY728)</f>
        <v/>
      </c>
      <c r="I700" t="str">
        <f>IF(ISBLANK('Registrations List'!AZ728),"",'Registrations List'!AZ728)</f>
        <v/>
      </c>
      <c r="J700" t="str">
        <f>IF(ISBLANK('Registrations List'!BE728),"",'Registrations List'!BE728)</f>
        <v/>
      </c>
      <c r="K700" t="str">
        <f>IF(ISBLANK('Registrations List'!BF728),"",'Registrations List'!BF728)</f>
        <v/>
      </c>
      <c r="L700" t="str">
        <f>IF(ISBLANK('Registrations List'!BK728),"",'Registrations List'!BK728)</f>
        <v/>
      </c>
      <c r="M700" t="str">
        <f>IF(ISBLANK('Registrations List'!BL728),"",'Registrations List'!BL728)</f>
        <v/>
      </c>
      <c r="N700" t="str">
        <f>IF(ISBLANK('Registrations List'!BQ728),"",'Registrations List'!BQ728)</f>
        <v/>
      </c>
      <c r="O700" t="str">
        <f>IF(ISBLANK('Registrations List'!BR728),"",'Registrations List'!BR728)</f>
        <v/>
      </c>
      <c r="P700" t="str">
        <f>IF(ISBLANK('Registrations List'!BW728),"",'Registrations List'!BW728)</f>
        <v/>
      </c>
      <c r="Q700" t="str">
        <f>IF(ISBLANK('Registrations List'!BX728),"",'Registrations List'!BX728)</f>
        <v/>
      </c>
      <c r="R700" t="str">
        <f>IF(ISBLANK('Registrations List'!CC728),"",'Registrations List'!CC728)</f>
        <v/>
      </c>
      <c r="S700" t="str">
        <f>IF(ISBLANK('Registrations List'!CD728),"",'Registrations List'!CD728)</f>
        <v/>
      </c>
      <c r="T700" s="96" t="str">
        <f>IF(H700="","",Schedule!C703)</f>
        <v/>
      </c>
      <c r="U700" t="str">
        <f>IF('Request for Payment'!$G$29=0,"",'Request for Payment'!$G$29)</f>
        <v/>
      </c>
      <c r="V700" t="str">
        <f>IF(ISBLANK('Registrations List'!AH728),"",'Registrations List'!AH728)</f>
        <v/>
      </c>
      <c r="W700" t="str">
        <f>IF(ISBLANK('Registrations List'!AI728),"",'Registrations List'!AI728)</f>
        <v/>
      </c>
      <c r="X700" t="str">
        <f>IF(ISBLANK('Registrations List'!AJ728),"",'Registrations List'!AJ728)</f>
        <v/>
      </c>
      <c r="Y700" t="str">
        <f>IF(ISBLANK('Registrations List'!AK728),"",'Registrations List'!AK728)</f>
        <v/>
      </c>
      <c r="Z700" t="str">
        <f>IF(ISBLANK('Registrations List'!AL728),"",'Registrations List'!AL728)</f>
        <v/>
      </c>
      <c r="AA700" t="str">
        <f>IF(ISBLANK('Registrations List'!AM728),"",'Registrations List'!AM728)</f>
        <v/>
      </c>
      <c r="AB700" t="str">
        <f>IF(ISBLANK('Registrations List'!AN728),"",'Registrations List'!AN728)</f>
        <v/>
      </c>
      <c r="AC700" t="str">
        <f>IF(ISBLANK('Registrations List'!AO728),"",'Registrations List'!AO728)</f>
        <v/>
      </c>
      <c r="AD700" t="str">
        <f>IF(ISBLANK('Registrations List'!AP728),"",'Registrations List'!AP728)</f>
        <v/>
      </c>
      <c r="AE700" t="str">
        <f>IF(ISBLANK('Registrations List'!AR728),"",'Registrations List'!AR728)</f>
        <v/>
      </c>
    </row>
    <row r="701" spans="1:31">
      <c r="A701" t="str">
        <f>IF(ISBLANK('Registrations List'!G729),"",'Registrations List'!G729)</f>
        <v/>
      </c>
      <c r="B701" t="str">
        <f>IF(ISBLANK('Registrations List'!H729),"",'Registrations List'!H729)</f>
        <v/>
      </c>
      <c r="C701" t="str">
        <f>IF(ISBLANK('Registrations List'!L729),"",'Registrations List'!L729)</f>
        <v/>
      </c>
      <c r="D701" t="str">
        <f>IF(ISBLANK('Registrations List'!M729),"",'Registrations List'!M729)</f>
        <v/>
      </c>
      <c r="E701" t="str">
        <f>IF(ISBLANK('Registrations List'!N729),"",'Registrations List'!N729)</f>
        <v/>
      </c>
      <c r="F701" t="str">
        <f>IF(ISBLANK('Registrations List'!O729),"",'Registrations List'!O729)</f>
        <v/>
      </c>
      <c r="G701" t="str">
        <f>IF(ISBLANK('Registrations List'!P729),"",'Registrations List'!P729)</f>
        <v/>
      </c>
      <c r="H701" t="str">
        <f>IF(ISBLANK('Registrations List'!AY729),"",'Registrations List'!AY729)</f>
        <v/>
      </c>
      <c r="I701" t="str">
        <f>IF(ISBLANK('Registrations List'!AZ729),"",'Registrations List'!AZ729)</f>
        <v/>
      </c>
      <c r="J701" t="str">
        <f>IF(ISBLANK('Registrations List'!BE729),"",'Registrations List'!BE729)</f>
        <v/>
      </c>
      <c r="K701" t="str">
        <f>IF(ISBLANK('Registrations List'!BF729),"",'Registrations List'!BF729)</f>
        <v/>
      </c>
      <c r="L701" t="str">
        <f>IF(ISBLANK('Registrations List'!BK729),"",'Registrations List'!BK729)</f>
        <v/>
      </c>
      <c r="M701" t="str">
        <f>IF(ISBLANK('Registrations List'!BL729),"",'Registrations List'!BL729)</f>
        <v/>
      </c>
      <c r="N701" t="str">
        <f>IF(ISBLANK('Registrations List'!BQ729),"",'Registrations List'!BQ729)</f>
        <v/>
      </c>
      <c r="O701" t="str">
        <f>IF(ISBLANK('Registrations List'!BR729),"",'Registrations List'!BR729)</f>
        <v/>
      </c>
      <c r="P701" t="str">
        <f>IF(ISBLANK('Registrations List'!BW729),"",'Registrations List'!BW729)</f>
        <v/>
      </c>
      <c r="Q701" t="str">
        <f>IF(ISBLANK('Registrations List'!BX729),"",'Registrations List'!BX729)</f>
        <v/>
      </c>
      <c r="R701" t="str">
        <f>IF(ISBLANK('Registrations List'!CC729),"",'Registrations List'!CC729)</f>
        <v/>
      </c>
      <c r="S701" t="str">
        <f>IF(ISBLANK('Registrations List'!CD729),"",'Registrations List'!CD729)</f>
        <v/>
      </c>
      <c r="T701" s="96" t="str">
        <f>IF(H701="","",Schedule!C704)</f>
        <v/>
      </c>
      <c r="U701" t="str">
        <f>IF('Request for Payment'!$G$29=0,"",'Request for Payment'!$G$29)</f>
        <v/>
      </c>
      <c r="V701" t="str">
        <f>IF(ISBLANK('Registrations List'!AH729),"",'Registrations List'!AH729)</f>
        <v/>
      </c>
      <c r="W701" t="str">
        <f>IF(ISBLANK('Registrations List'!AI729),"",'Registrations List'!AI729)</f>
        <v/>
      </c>
      <c r="X701" t="str">
        <f>IF(ISBLANK('Registrations List'!AJ729),"",'Registrations List'!AJ729)</f>
        <v/>
      </c>
      <c r="Y701" t="str">
        <f>IF(ISBLANK('Registrations List'!AK729),"",'Registrations List'!AK729)</f>
        <v/>
      </c>
      <c r="Z701" t="str">
        <f>IF(ISBLANK('Registrations List'!AL729),"",'Registrations List'!AL729)</f>
        <v/>
      </c>
      <c r="AA701" t="str">
        <f>IF(ISBLANK('Registrations List'!AM729),"",'Registrations List'!AM729)</f>
        <v/>
      </c>
      <c r="AB701" t="str">
        <f>IF(ISBLANK('Registrations List'!AN729),"",'Registrations List'!AN729)</f>
        <v/>
      </c>
      <c r="AC701" t="str">
        <f>IF(ISBLANK('Registrations List'!AO729),"",'Registrations List'!AO729)</f>
        <v/>
      </c>
      <c r="AD701" t="str">
        <f>IF(ISBLANK('Registrations List'!AP729),"",'Registrations List'!AP729)</f>
        <v/>
      </c>
      <c r="AE701" t="str">
        <f>IF(ISBLANK('Registrations List'!AR729),"",'Registrations List'!AR729)</f>
        <v/>
      </c>
    </row>
    <row r="702" spans="1:31">
      <c r="A702" t="str">
        <f>IF(ISBLANK('Registrations List'!G730),"",'Registrations List'!G730)</f>
        <v/>
      </c>
      <c r="B702" t="str">
        <f>IF(ISBLANK('Registrations List'!H730),"",'Registrations List'!H730)</f>
        <v/>
      </c>
      <c r="C702" t="str">
        <f>IF(ISBLANK('Registrations List'!L730),"",'Registrations List'!L730)</f>
        <v/>
      </c>
      <c r="D702" t="str">
        <f>IF(ISBLANK('Registrations List'!M730),"",'Registrations List'!M730)</f>
        <v/>
      </c>
      <c r="E702" t="str">
        <f>IF(ISBLANK('Registrations List'!N730),"",'Registrations List'!N730)</f>
        <v/>
      </c>
      <c r="F702" t="str">
        <f>IF(ISBLANK('Registrations List'!O730),"",'Registrations List'!O730)</f>
        <v/>
      </c>
      <c r="G702" t="str">
        <f>IF(ISBLANK('Registrations List'!P730),"",'Registrations List'!P730)</f>
        <v/>
      </c>
      <c r="H702" t="str">
        <f>IF(ISBLANK('Registrations List'!AY730),"",'Registrations List'!AY730)</f>
        <v/>
      </c>
      <c r="I702" t="str">
        <f>IF(ISBLANK('Registrations List'!AZ730),"",'Registrations List'!AZ730)</f>
        <v/>
      </c>
      <c r="J702" t="str">
        <f>IF(ISBLANK('Registrations List'!BE730),"",'Registrations List'!BE730)</f>
        <v/>
      </c>
      <c r="K702" t="str">
        <f>IF(ISBLANK('Registrations List'!BF730),"",'Registrations List'!BF730)</f>
        <v/>
      </c>
      <c r="L702" t="str">
        <f>IF(ISBLANK('Registrations List'!BK730),"",'Registrations List'!BK730)</f>
        <v/>
      </c>
      <c r="M702" t="str">
        <f>IF(ISBLANK('Registrations List'!BL730),"",'Registrations List'!BL730)</f>
        <v/>
      </c>
      <c r="N702" t="str">
        <f>IF(ISBLANK('Registrations List'!BQ730),"",'Registrations List'!BQ730)</f>
        <v/>
      </c>
      <c r="O702" t="str">
        <f>IF(ISBLANK('Registrations List'!BR730),"",'Registrations List'!BR730)</f>
        <v/>
      </c>
      <c r="P702" t="str">
        <f>IF(ISBLANK('Registrations List'!BW730),"",'Registrations List'!BW730)</f>
        <v/>
      </c>
      <c r="Q702" t="str">
        <f>IF(ISBLANK('Registrations List'!BX730),"",'Registrations List'!BX730)</f>
        <v/>
      </c>
      <c r="R702" t="str">
        <f>IF(ISBLANK('Registrations List'!CC730),"",'Registrations List'!CC730)</f>
        <v/>
      </c>
      <c r="S702" t="str">
        <f>IF(ISBLANK('Registrations List'!CD730),"",'Registrations List'!CD730)</f>
        <v/>
      </c>
      <c r="T702" s="96" t="str">
        <f>IF(H702="","",Schedule!C705)</f>
        <v/>
      </c>
      <c r="U702" t="str">
        <f>IF('Request for Payment'!$G$29=0,"",'Request for Payment'!$G$29)</f>
        <v/>
      </c>
      <c r="V702" t="str">
        <f>IF(ISBLANK('Registrations List'!AH730),"",'Registrations List'!AH730)</f>
        <v/>
      </c>
      <c r="W702" t="str">
        <f>IF(ISBLANK('Registrations List'!AI730),"",'Registrations List'!AI730)</f>
        <v/>
      </c>
      <c r="X702" t="str">
        <f>IF(ISBLANK('Registrations List'!AJ730),"",'Registrations List'!AJ730)</f>
        <v/>
      </c>
      <c r="Y702" t="str">
        <f>IF(ISBLANK('Registrations List'!AK730),"",'Registrations List'!AK730)</f>
        <v/>
      </c>
      <c r="Z702" t="str">
        <f>IF(ISBLANK('Registrations List'!AL730),"",'Registrations List'!AL730)</f>
        <v/>
      </c>
      <c r="AA702" t="str">
        <f>IF(ISBLANK('Registrations List'!AM730),"",'Registrations List'!AM730)</f>
        <v/>
      </c>
      <c r="AB702" t="str">
        <f>IF(ISBLANK('Registrations List'!AN730),"",'Registrations List'!AN730)</f>
        <v/>
      </c>
      <c r="AC702" t="str">
        <f>IF(ISBLANK('Registrations List'!AO730),"",'Registrations List'!AO730)</f>
        <v/>
      </c>
      <c r="AD702" t="str">
        <f>IF(ISBLANK('Registrations List'!AP730),"",'Registrations List'!AP730)</f>
        <v/>
      </c>
      <c r="AE702" t="str">
        <f>IF(ISBLANK('Registrations List'!AR730),"",'Registrations List'!AR730)</f>
        <v/>
      </c>
    </row>
    <row r="703" spans="1:31">
      <c r="A703" t="str">
        <f>IF(ISBLANK('Registrations List'!G731),"",'Registrations List'!G731)</f>
        <v/>
      </c>
      <c r="B703" t="str">
        <f>IF(ISBLANK('Registrations List'!H731),"",'Registrations List'!H731)</f>
        <v/>
      </c>
      <c r="C703" t="str">
        <f>IF(ISBLANK('Registrations List'!L731),"",'Registrations List'!L731)</f>
        <v/>
      </c>
      <c r="D703" t="str">
        <f>IF(ISBLANK('Registrations List'!M731),"",'Registrations List'!M731)</f>
        <v/>
      </c>
      <c r="E703" t="str">
        <f>IF(ISBLANK('Registrations List'!N731),"",'Registrations List'!N731)</f>
        <v/>
      </c>
      <c r="F703" t="str">
        <f>IF(ISBLANK('Registrations List'!O731),"",'Registrations List'!O731)</f>
        <v/>
      </c>
      <c r="G703" t="str">
        <f>IF(ISBLANK('Registrations List'!P731),"",'Registrations List'!P731)</f>
        <v/>
      </c>
      <c r="H703" t="str">
        <f>IF(ISBLANK('Registrations List'!AY731),"",'Registrations List'!AY731)</f>
        <v/>
      </c>
      <c r="I703" t="str">
        <f>IF(ISBLANK('Registrations List'!AZ731),"",'Registrations List'!AZ731)</f>
        <v/>
      </c>
      <c r="J703" t="str">
        <f>IF(ISBLANK('Registrations List'!BE731),"",'Registrations List'!BE731)</f>
        <v/>
      </c>
      <c r="K703" t="str">
        <f>IF(ISBLANK('Registrations List'!BF731),"",'Registrations List'!BF731)</f>
        <v/>
      </c>
      <c r="L703" t="str">
        <f>IF(ISBLANK('Registrations List'!BK731),"",'Registrations List'!BK731)</f>
        <v/>
      </c>
      <c r="M703" t="str">
        <f>IF(ISBLANK('Registrations List'!BL731),"",'Registrations List'!BL731)</f>
        <v/>
      </c>
      <c r="N703" t="str">
        <f>IF(ISBLANK('Registrations List'!BQ731),"",'Registrations List'!BQ731)</f>
        <v/>
      </c>
      <c r="O703" t="str">
        <f>IF(ISBLANK('Registrations List'!BR731),"",'Registrations List'!BR731)</f>
        <v/>
      </c>
      <c r="P703" t="str">
        <f>IF(ISBLANK('Registrations List'!BW731),"",'Registrations List'!BW731)</f>
        <v/>
      </c>
      <c r="Q703" t="str">
        <f>IF(ISBLANK('Registrations List'!BX731),"",'Registrations List'!BX731)</f>
        <v/>
      </c>
      <c r="R703" t="str">
        <f>IF(ISBLANK('Registrations List'!CC731),"",'Registrations List'!CC731)</f>
        <v/>
      </c>
      <c r="S703" t="str">
        <f>IF(ISBLANK('Registrations List'!CD731),"",'Registrations List'!CD731)</f>
        <v/>
      </c>
      <c r="T703" s="96" t="str">
        <f>IF(H703="","",Schedule!C706)</f>
        <v/>
      </c>
      <c r="U703" t="str">
        <f>IF('Request for Payment'!$G$29=0,"",'Request for Payment'!$G$29)</f>
        <v/>
      </c>
      <c r="V703" t="str">
        <f>IF(ISBLANK('Registrations List'!AH731),"",'Registrations List'!AH731)</f>
        <v/>
      </c>
      <c r="W703" t="str">
        <f>IF(ISBLANK('Registrations List'!AI731),"",'Registrations List'!AI731)</f>
        <v/>
      </c>
      <c r="X703" t="str">
        <f>IF(ISBLANK('Registrations List'!AJ731),"",'Registrations List'!AJ731)</f>
        <v/>
      </c>
      <c r="Y703" t="str">
        <f>IF(ISBLANK('Registrations List'!AK731),"",'Registrations List'!AK731)</f>
        <v/>
      </c>
      <c r="Z703" t="str">
        <f>IF(ISBLANK('Registrations List'!AL731),"",'Registrations List'!AL731)</f>
        <v/>
      </c>
      <c r="AA703" t="str">
        <f>IF(ISBLANK('Registrations List'!AM731),"",'Registrations List'!AM731)</f>
        <v/>
      </c>
      <c r="AB703" t="str">
        <f>IF(ISBLANK('Registrations List'!AN731),"",'Registrations List'!AN731)</f>
        <v/>
      </c>
      <c r="AC703" t="str">
        <f>IF(ISBLANK('Registrations List'!AO731),"",'Registrations List'!AO731)</f>
        <v/>
      </c>
      <c r="AD703" t="str">
        <f>IF(ISBLANK('Registrations List'!AP731),"",'Registrations List'!AP731)</f>
        <v/>
      </c>
      <c r="AE703" t="str">
        <f>IF(ISBLANK('Registrations List'!AR731),"",'Registrations List'!AR731)</f>
        <v/>
      </c>
    </row>
    <row r="704" spans="1:31">
      <c r="A704" t="str">
        <f>IF(ISBLANK('Registrations List'!G732),"",'Registrations List'!G732)</f>
        <v/>
      </c>
      <c r="B704" t="str">
        <f>IF(ISBLANK('Registrations List'!H732),"",'Registrations List'!H732)</f>
        <v/>
      </c>
      <c r="C704" t="str">
        <f>IF(ISBLANK('Registrations List'!L732),"",'Registrations List'!L732)</f>
        <v/>
      </c>
      <c r="D704" t="str">
        <f>IF(ISBLANK('Registrations List'!M732),"",'Registrations List'!M732)</f>
        <v/>
      </c>
      <c r="E704" t="str">
        <f>IF(ISBLANK('Registrations List'!N732),"",'Registrations List'!N732)</f>
        <v/>
      </c>
      <c r="F704" t="str">
        <f>IF(ISBLANK('Registrations List'!O732),"",'Registrations List'!O732)</f>
        <v/>
      </c>
      <c r="G704" t="str">
        <f>IF(ISBLANK('Registrations List'!P732),"",'Registrations List'!P732)</f>
        <v/>
      </c>
      <c r="H704" t="str">
        <f>IF(ISBLANK('Registrations List'!AY732),"",'Registrations List'!AY732)</f>
        <v/>
      </c>
      <c r="I704" t="str">
        <f>IF(ISBLANK('Registrations List'!AZ732),"",'Registrations List'!AZ732)</f>
        <v/>
      </c>
      <c r="J704" t="str">
        <f>IF(ISBLANK('Registrations List'!BE732),"",'Registrations List'!BE732)</f>
        <v/>
      </c>
      <c r="K704" t="str">
        <f>IF(ISBLANK('Registrations List'!BF732),"",'Registrations List'!BF732)</f>
        <v/>
      </c>
      <c r="L704" t="str">
        <f>IF(ISBLANK('Registrations List'!BK732),"",'Registrations List'!BK732)</f>
        <v/>
      </c>
      <c r="M704" t="str">
        <f>IF(ISBLANK('Registrations List'!BL732),"",'Registrations List'!BL732)</f>
        <v/>
      </c>
      <c r="N704" t="str">
        <f>IF(ISBLANK('Registrations List'!BQ732),"",'Registrations List'!BQ732)</f>
        <v/>
      </c>
      <c r="O704" t="str">
        <f>IF(ISBLANK('Registrations List'!BR732),"",'Registrations List'!BR732)</f>
        <v/>
      </c>
      <c r="P704" t="str">
        <f>IF(ISBLANK('Registrations List'!BW732),"",'Registrations List'!BW732)</f>
        <v/>
      </c>
      <c r="Q704" t="str">
        <f>IF(ISBLANK('Registrations List'!BX732),"",'Registrations List'!BX732)</f>
        <v/>
      </c>
      <c r="R704" t="str">
        <f>IF(ISBLANK('Registrations List'!CC732),"",'Registrations List'!CC732)</f>
        <v/>
      </c>
      <c r="S704" t="str">
        <f>IF(ISBLANK('Registrations List'!CD732),"",'Registrations List'!CD732)</f>
        <v/>
      </c>
      <c r="T704" s="96" t="str">
        <f>IF(H704="","",Schedule!C707)</f>
        <v/>
      </c>
      <c r="U704" t="str">
        <f>IF('Request for Payment'!$G$29=0,"",'Request for Payment'!$G$29)</f>
        <v/>
      </c>
      <c r="V704" t="str">
        <f>IF(ISBLANK('Registrations List'!AH732),"",'Registrations List'!AH732)</f>
        <v/>
      </c>
      <c r="W704" t="str">
        <f>IF(ISBLANK('Registrations List'!AI732),"",'Registrations List'!AI732)</f>
        <v/>
      </c>
      <c r="X704" t="str">
        <f>IF(ISBLANK('Registrations List'!AJ732),"",'Registrations List'!AJ732)</f>
        <v/>
      </c>
      <c r="Y704" t="str">
        <f>IF(ISBLANK('Registrations List'!AK732),"",'Registrations List'!AK732)</f>
        <v/>
      </c>
      <c r="Z704" t="str">
        <f>IF(ISBLANK('Registrations List'!AL732),"",'Registrations List'!AL732)</f>
        <v/>
      </c>
      <c r="AA704" t="str">
        <f>IF(ISBLANK('Registrations List'!AM732),"",'Registrations List'!AM732)</f>
        <v/>
      </c>
      <c r="AB704" t="str">
        <f>IF(ISBLANK('Registrations List'!AN732),"",'Registrations List'!AN732)</f>
        <v/>
      </c>
      <c r="AC704" t="str">
        <f>IF(ISBLANK('Registrations List'!AO732),"",'Registrations List'!AO732)</f>
        <v/>
      </c>
      <c r="AD704" t="str">
        <f>IF(ISBLANK('Registrations List'!AP732),"",'Registrations List'!AP732)</f>
        <v/>
      </c>
      <c r="AE704" t="str">
        <f>IF(ISBLANK('Registrations List'!AR732),"",'Registrations List'!AR732)</f>
        <v/>
      </c>
    </row>
    <row r="705" spans="1:31">
      <c r="A705" t="str">
        <f>IF(ISBLANK('Registrations List'!G733),"",'Registrations List'!G733)</f>
        <v/>
      </c>
      <c r="B705" t="str">
        <f>IF(ISBLANK('Registrations List'!H733),"",'Registrations List'!H733)</f>
        <v/>
      </c>
      <c r="C705" t="str">
        <f>IF(ISBLANK('Registrations List'!L733),"",'Registrations List'!L733)</f>
        <v/>
      </c>
      <c r="D705" t="str">
        <f>IF(ISBLANK('Registrations List'!M733),"",'Registrations List'!M733)</f>
        <v/>
      </c>
      <c r="E705" t="str">
        <f>IF(ISBLANK('Registrations List'!N733),"",'Registrations List'!N733)</f>
        <v/>
      </c>
      <c r="F705" t="str">
        <f>IF(ISBLANK('Registrations List'!O733),"",'Registrations List'!O733)</f>
        <v/>
      </c>
      <c r="G705" t="str">
        <f>IF(ISBLANK('Registrations List'!P733),"",'Registrations List'!P733)</f>
        <v/>
      </c>
      <c r="H705" t="str">
        <f>IF(ISBLANK('Registrations List'!AY733),"",'Registrations List'!AY733)</f>
        <v/>
      </c>
      <c r="I705" t="str">
        <f>IF(ISBLANK('Registrations List'!AZ733),"",'Registrations List'!AZ733)</f>
        <v/>
      </c>
      <c r="J705" t="str">
        <f>IF(ISBLANK('Registrations List'!BE733),"",'Registrations List'!BE733)</f>
        <v/>
      </c>
      <c r="K705" t="str">
        <f>IF(ISBLANK('Registrations List'!BF733),"",'Registrations List'!BF733)</f>
        <v/>
      </c>
      <c r="L705" t="str">
        <f>IF(ISBLANK('Registrations List'!BK733),"",'Registrations List'!BK733)</f>
        <v/>
      </c>
      <c r="M705" t="str">
        <f>IF(ISBLANK('Registrations List'!BL733),"",'Registrations List'!BL733)</f>
        <v/>
      </c>
      <c r="N705" t="str">
        <f>IF(ISBLANK('Registrations List'!BQ733),"",'Registrations List'!BQ733)</f>
        <v/>
      </c>
      <c r="O705" t="str">
        <f>IF(ISBLANK('Registrations List'!BR733),"",'Registrations List'!BR733)</f>
        <v/>
      </c>
      <c r="P705" t="str">
        <f>IF(ISBLANK('Registrations List'!BW733),"",'Registrations List'!BW733)</f>
        <v/>
      </c>
      <c r="Q705" t="str">
        <f>IF(ISBLANK('Registrations List'!BX733),"",'Registrations List'!BX733)</f>
        <v/>
      </c>
      <c r="R705" t="str">
        <f>IF(ISBLANK('Registrations List'!CC733),"",'Registrations List'!CC733)</f>
        <v/>
      </c>
      <c r="S705" t="str">
        <f>IF(ISBLANK('Registrations List'!CD733),"",'Registrations List'!CD733)</f>
        <v/>
      </c>
      <c r="T705" s="96" t="str">
        <f>IF(H705="","",Schedule!C708)</f>
        <v/>
      </c>
      <c r="U705" t="str">
        <f>IF('Request for Payment'!$G$29=0,"",'Request for Payment'!$G$29)</f>
        <v/>
      </c>
      <c r="V705" t="str">
        <f>IF(ISBLANK('Registrations List'!AH733),"",'Registrations List'!AH733)</f>
        <v/>
      </c>
      <c r="W705" t="str">
        <f>IF(ISBLANK('Registrations List'!AI733),"",'Registrations List'!AI733)</f>
        <v/>
      </c>
      <c r="X705" t="str">
        <f>IF(ISBLANK('Registrations List'!AJ733),"",'Registrations List'!AJ733)</f>
        <v/>
      </c>
      <c r="Y705" t="str">
        <f>IF(ISBLANK('Registrations List'!AK733),"",'Registrations List'!AK733)</f>
        <v/>
      </c>
      <c r="Z705" t="str">
        <f>IF(ISBLANK('Registrations List'!AL733),"",'Registrations List'!AL733)</f>
        <v/>
      </c>
      <c r="AA705" t="str">
        <f>IF(ISBLANK('Registrations List'!AM733),"",'Registrations List'!AM733)</f>
        <v/>
      </c>
      <c r="AB705" t="str">
        <f>IF(ISBLANK('Registrations List'!AN733),"",'Registrations List'!AN733)</f>
        <v/>
      </c>
      <c r="AC705" t="str">
        <f>IF(ISBLANK('Registrations List'!AO733),"",'Registrations List'!AO733)</f>
        <v/>
      </c>
      <c r="AD705" t="str">
        <f>IF(ISBLANK('Registrations List'!AP733),"",'Registrations List'!AP733)</f>
        <v/>
      </c>
      <c r="AE705" t="str">
        <f>IF(ISBLANK('Registrations List'!AR733),"",'Registrations List'!AR733)</f>
        <v/>
      </c>
    </row>
    <row r="706" spans="1:31">
      <c r="A706" t="str">
        <f>IF(ISBLANK('Registrations List'!G734),"",'Registrations List'!G734)</f>
        <v/>
      </c>
      <c r="B706" t="str">
        <f>IF(ISBLANK('Registrations List'!H734),"",'Registrations List'!H734)</f>
        <v/>
      </c>
      <c r="C706" t="str">
        <f>IF(ISBLANK('Registrations List'!L734),"",'Registrations List'!L734)</f>
        <v/>
      </c>
      <c r="D706" t="str">
        <f>IF(ISBLANK('Registrations List'!M734),"",'Registrations List'!M734)</f>
        <v/>
      </c>
      <c r="E706" t="str">
        <f>IF(ISBLANK('Registrations List'!N734),"",'Registrations List'!N734)</f>
        <v/>
      </c>
      <c r="F706" t="str">
        <f>IF(ISBLANK('Registrations List'!O734),"",'Registrations List'!O734)</f>
        <v/>
      </c>
      <c r="G706" t="str">
        <f>IF(ISBLANK('Registrations List'!P734),"",'Registrations List'!P734)</f>
        <v/>
      </c>
      <c r="H706" t="str">
        <f>IF(ISBLANK('Registrations List'!AY734),"",'Registrations List'!AY734)</f>
        <v/>
      </c>
      <c r="I706" t="str">
        <f>IF(ISBLANK('Registrations List'!AZ734),"",'Registrations List'!AZ734)</f>
        <v/>
      </c>
      <c r="J706" t="str">
        <f>IF(ISBLANK('Registrations List'!BE734),"",'Registrations List'!BE734)</f>
        <v/>
      </c>
      <c r="K706" t="str">
        <f>IF(ISBLANK('Registrations List'!BF734),"",'Registrations List'!BF734)</f>
        <v/>
      </c>
      <c r="L706" t="str">
        <f>IF(ISBLANK('Registrations List'!BK734),"",'Registrations List'!BK734)</f>
        <v/>
      </c>
      <c r="M706" t="str">
        <f>IF(ISBLANK('Registrations List'!BL734),"",'Registrations List'!BL734)</f>
        <v/>
      </c>
      <c r="N706" t="str">
        <f>IF(ISBLANK('Registrations List'!BQ734),"",'Registrations List'!BQ734)</f>
        <v/>
      </c>
      <c r="O706" t="str">
        <f>IF(ISBLANK('Registrations List'!BR734),"",'Registrations List'!BR734)</f>
        <v/>
      </c>
      <c r="P706" t="str">
        <f>IF(ISBLANK('Registrations List'!BW734),"",'Registrations List'!BW734)</f>
        <v/>
      </c>
      <c r="Q706" t="str">
        <f>IF(ISBLANK('Registrations List'!BX734),"",'Registrations List'!BX734)</f>
        <v/>
      </c>
      <c r="R706" t="str">
        <f>IF(ISBLANK('Registrations List'!CC734),"",'Registrations List'!CC734)</f>
        <v/>
      </c>
      <c r="S706" t="str">
        <f>IF(ISBLANK('Registrations List'!CD734),"",'Registrations List'!CD734)</f>
        <v/>
      </c>
      <c r="T706" s="96" t="str">
        <f>IF(H706="","",Schedule!C709)</f>
        <v/>
      </c>
      <c r="U706" t="str">
        <f>IF('Request for Payment'!$G$29=0,"",'Request for Payment'!$G$29)</f>
        <v/>
      </c>
      <c r="V706" t="str">
        <f>IF(ISBLANK('Registrations List'!AH734),"",'Registrations List'!AH734)</f>
        <v/>
      </c>
      <c r="W706" t="str">
        <f>IF(ISBLANK('Registrations List'!AI734),"",'Registrations List'!AI734)</f>
        <v/>
      </c>
      <c r="X706" t="str">
        <f>IF(ISBLANK('Registrations List'!AJ734),"",'Registrations List'!AJ734)</f>
        <v/>
      </c>
      <c r="Y706" t="str">
        <f>IF(ISBLANK('Registrations List'!AK734),"",'Registrations List'!AK734)</f>
        <v/>
      </c>
      <c r="Z706" t="str">
        <f>IF(ISBLANK('Registrations List'!AL734),"",'Registrations List'!AL734)</f>
        <v/>
      </c>
      <c r="AA706" t="str">
        <f>IF(ISBLANK('Registrations List'!AM734),"",'Registrations List'!AM734)</f>
        <v/>
      </c>
      <c r="AB706" t="str">
        <f>IF(ISBLANK('Registrations List'!AN734),"",'Registrations List'!AN734)</f>
        <v/>
      </c>
      <c r="AC706" t="str">
        <f>IF(ISBLANK('Registrations List'!AO734),"",'Registrations List'!AO734)</f>
        <v/>
      </c>
      <c r="AD706" t="str">
        <f>IF(ISBLANK('Registrations List'!AP734),"",'Registrations List'!AP734)</f>
        <v/>
      </c>
      <c r="AE706" t="str">
        <f>IF(ISBLANK('Registrations List'!AR734),"",'Registrations List'!AR734)</f>
        <v/>
      </c>
    </row>
    <row r="707" spans="1:31">
      <c r="A707" t="str">
        <f>IF(ISBLANK('Registrations List'!G735),"",'Registrations List'!G735)</f>
        <v/>
      </c>
      <c r="B707" t="str">
        <f>IF(ISBLANK('Registrations List'!H735),"",'Registrations List'!H735)</f>
        <v/>
      </c>
      <c r="C707" t="str">
        <f>IF(ISBLANK('Registrations List'!L735),"",'Registrations List'!L735)</f>
        <v/>
      </c>
      <c r="D707" t="str">
        <f>IF(ISBLANK('Registrations List'!M735),"",'Registrations List'!M735)</f>
        <v/>
      </c>
      <c r="E707" t="str">
        <f>IF(ISBLANK('Registrations List'!N735),"",'Registrations List'!N735)</f>
        <v/>
      </c>
      <c r="F707" t="str">
        <f>IF(ISBLANK('Registrations List'!O735),"",'Registrations List'!O735)</f>
        <v/>
      </c>
      <c r="G707" t="str">
        <f>IF(ISBLANK('Registrations List'!P735),"",'Registrations List'!P735)</f>
        <v/>
      </c>
      <c r="H707" t="str">
        <f>IF(ISBLANK('Registrations List'!AY735),"",'Registrations List'!AY735)</f>
        <v/>
      </c>
      <c r="I707" t="str">
        <f>IF(ISBLANK('Registrations List'!AZ735),"",'Registrations List'!AZ735)</f>
        <v/>
      </c>
      <c r="J707" t="str">
        <f>IF(ISBLANK('Registrations List'!BE735),"",'Registrations List'!BE735)</f>
        <v/>
      </c>
      <c r="K707" t="str">
        <f>IF(ISBLANK('Registrations List'!BF735),"",'Registrations List'!BF735)</f>
        <v/>
      </c>
      <c r="L707" t="str">
        <f>IF(ISBLANK('Registrations List'!BK735),"",'Registrations List'!BK735)</f>
        <v/>
      </c>
      <c r="M707" t="str">
        <f>IF(ISBLANK('Registrations List'!BL735),"",'Registrations List'!BL735)</f>
        <v/>
      </c>
      <c r="N707" t="str">
        <f>IF(ISBLANK('Registrations List'!BQ735),"",'Registrations List'!BQ735)</f>
        <v/>
      </c>
      <c r="O707" t="str">
        <f>IF(ISBLANK('Registrations List'!BR735),"",'Registrations List'!BR735)</f>
        <v/>
      </c>
      <c r="P707" t="str">
        <f>IF(ISBLANK('Registrations List'!BW735),"",'Registrations List'!BW735)</f>
        <v/>
      </c>
      <c r="Q707" t="str">
        <f>IF(ISBLANK('Registrations List'!BX735),"",'Registrations List'!BX735)</f>
        <v/>
      </c>
      <c r="R707" t="str">
        <f>IF(ISBLANK('Registrations List'!CC735),"",'Registrations List'!CC735)</f>
        <v/>
      </c>
      <c r="S707" t="str">
        <f>IF(ISBLANK('Registrations List'!CD735),"",'Registrations List'!CD735)</f>
        <v/>
      </c>
      <c r="T707" s="96" t="str">
        <f>IF(H707="","",Schedule!C710)</f>
        <v/>
      </c>
      <c r="U707" t="str">
        <f>IF('Request for Payment'!$G$29=0,"",'Request for Payment'!$G$29)</f>
        <v/>
      </c>
      <c r="V707" t="str">
        <f>IF(ISBLANK('Registrations List'!AH735),"",'Registrations List'!AH735)</f>
        <v/>
      </c>
      <c r="W707" t="str">
        <f>IF(ISBLANK('Registrations List'!AI735),"",'Registrations List'!AI735)</f>
        <v/>
      </c>
      <c r="X707" t="str">
        <f>IF(ISBLANK('Registrations List'!AJ735),"",'Registrations List'!AJ735)</f>
        <v/>
      </c>
      <c r="Y707" t="str">
        <f>IF(ISBLANK('Registrations List'!AK735),"",'Registrations List'!AK735)</f>
        <v/>
      </c>
      <c r="Z707" t="str">
        <f>IF(ISBLANK('Registrations List'!AL735),"",'Registrations List'!AL735)</f>
        <v/>
      </c>
      <c r="AA707" t="str">
        <f>IF(ISBLANK('Registrations List'!AM735),"",'Registrations List'!AM735)</f>
        <v/>
      </c>
      <c r="AB707" t="str">
        <f>IF(ISBLANK('Registrations List'!AN735),"",'Registrations List'!AN735)</f>
        <v/>
      </c>
      <c r="AC707" t="str">
        <f>IF(ISBLANK('Registrations List'!AO735),"",'Registrations List'!AO735)</f>
        <v/>
      </c>
      <c r="AD707" t="str">
        <f>IF(ISBLANK('Registrations List'!AP735),"",'Registrations List'!AP735)</f>
        <v/>
      </c>
      <c r="AE707" t="str">
        <f>IF(ISBLANK('Registrations List'!AR735),"",'Registrations List'!AR735)</f>
        <v/>
      </c>
    </row>
    <row r="708" spans="1:31">
      <c r="A708" t="str">
        <f>IF(ISBLANK('Registrations List'!G736),"",'Registrations List'!G736)</f>
        <v/>
      </c>
      <c r="B708" t="str">
        <f>IF(ISBLANK('Registrations List'!H736),"",'Registrations List'!H736)</f>
        <v/>
      </c>
      <c r="C708" t="str">
        <f>IF(ISBLANK('Registrations List'!L736),"",'Registrations List'!L736)</f>
        <v/>
      </c>
      <c r="D708" t="str">
        <f>IF(ISBLANK('Registrations List'!M736),"",'Registrations List'!M736)</f>
        <v/>
      </c>
      <c r="E708" t="str">
        <f>IF(ISBLANK('Registrations List'!N736),"",'Registrations List'!N736)</f>
        <v/>
      </c>
      <c r="F708" t="str">
        <f>IF(ISBLANK('Registrations List'!O736),"",'Registrations List'!O736)</f>
        <v/>
      </c>
      <c r="G708" t="str">
        <f>IF(ISBLANK('Registrations List'!P736),"",'Registrations List'!P736)</f>
        <v/>
      </c>
      <c r="H708" t="str">
        <f>IF(ISBLANK('Registrations List'!AY736),"",'Registrations List'!AY736)</f>
        <v/>
      </c>
      <c r="I708" t="str">
        <f>IF(ISBLANK('Registrations List'!AZ736),"",'Registrations List'!AZ736)</f>
        <v/>
      </c>
      <c r="J708" t="str">
        <f>IF(ISBLANK('Registrations List'!BE736),"",'Registrations List'!BE736)</f>
        <v/>
      </c>
      <c r="K708" t="str">
        <f>IF(ISBLANK('Registrations List'!BF736),"",'Registrations List'!BF736)</f>
        <v/>
      </c>
      <c r="L708" t="str">
        <f>IF(ISBLANK('Registrations List'!BK736),"",'Registrations List'!BK736)</f>
        <v/>
      </c>
      <c r="M708" t="str">
        <f>IF(ISBLANK('Registrations List'!BL736),"",'Registrations List'!BL736)</f>
        <v/>
      </c>
      <c r="N708" t="str">
        <f>IF(ISBLANK('Registrations List'!BQ736),"",'Registrations List'!BQ736)</f>
        <v/>
      </c>
      <c r="O708" t="str">
        <f>IF(ISBLANK('Registrations List'!BR736),"",'Registrations List'!BR736)</f>
        <v/>
      </c>
      <c r="P708" t="str">
        <f>IF(ISBLANK('Registrations List'!BW736),"",'Registrations List'!BW736)</f>
        <v/>
      </c>
      <c r="Q708" t="str">
        <f>IF(ISBLANK('Registrations List'!BX736),"",'Registrations List'!BX736)</f>
        <v/>
      </c>
      <c r="R708" t="str">
        <f>IF(ISBLANK('Registrations List'!CC736),"",'Registrations List'!CC736)</f>
        <v/>
      </c>
      <c r="S708" t="str">
        <f>IF(ISBLANK('Registrations List'!CD736),"",'Registrations List'!CD736)</f>
        <v/>
      </c>
      <c r="T708" s="96" t="str">
        <f>IF(H708="","",Schedule!C711)</f>
        <v/>
      </c>
      <c r="U708" t="str">
        <f>IF('Request for Payment'!$G$29=0,"",'Request for Payment'!$G$29)</f>
        <v/>
      </c>
      <c r="V708" t="str">
        <f>IF(ISBLANK('Registrations List'!AH736),"",'Registrations List'!AH736)</f>
        <v/>
      </c>
      <c r="W708" t="str">
        <f>IF(ISBLANK('Registrations List'!AI736),"",'Registrations List'!AI736)</f>
        <v/>
      </c>
      <c r="X708" t="str">
        <f>IF(ISBLANK('Registrations List'!AJ736),"",'Registrations List'!AJ736)</f>
        <v/>
      </c>
      <c r="Y708" t="str">
        <f>IF(ISBLANK('Registrations List'!AK736),"",'Registrations List'!AK736)</f>
        <v/>
      </c>
      <c r="Z708" t="str">
        <f>IF(ISBLANK('Registrations List'!AL736),"",'Registrations List'!AL736)</f>
        <v/>
      </c>
      <c r="AA708" t="str">
        <f>IF(ISBLANK('Registrations List'!AM736),"",'Registrations List'!AM736)</f>
        <v/>
      </c>
      <c r="AB708" t="str">
        <f>IF(ISBLANK('Registrations List'!AN736),"",'Registrations List'!AN736)</f>
        <v/>
      </c>
      <c r="AC708" t="str">
        <f>IF(ISBLANK('Registrations List'!AO736),"",'Registrations List'!AO736)</f>
        <v/>
      </c>
      <c r="AD708" t="str">
        <f>IF(ISBLANK('Registrations List'!AP736),"",'Registrations List'!AP736)</f>
        <v/>
      </c>
      <c r="AE708" t="str">
        <f>IF(ISBLANK('Registrations List'!AR736),"",'Registrations List'!AR736)</f>
        <v/>
      </c>
    </row>
    <row r="709" spans="1:31">
      <c r="A709" t="str">
        <f>IF(ISBLANK('Registrations List'!G737),"",'Registrations List'!G737)</f>
        <v/>
      </c>
      <c r="B709" t="str">
        <f>IF(ISBLANK('Registrations List'!H737),"",'Registrations List'!H737)</f>
        <v/>
      </c>
      <c r="C709" t="str">
        <f>IF(ISBLANK('Registrations List'!L737),"",'Registrations List'!L737)</f>
        <v/>
      </c>
      <c r="D709" t="str">
        <f>IF(ISBLANK('Registrations List'!M737),"",'Registrations List'!M737)</f>
        <v/>
      </c>
      <c r="E709" t="str">
        <f>IF(ISBLANK('Registrations List'!N737),"",'Registrations List'!N737)</f>
        <v/>
      </c>
      <c r="F709" t="str">
        <f>IF(ISBLANK('Registrations List'!O737),"",'Registrations List'!O737)</f>
        <v/>
      </c>
      <c r="G709" t="str">
        <f>IF(ISBLANK('Registrations List'!P737),"",'Registrations List'!P737)</f>
        <v/>
      </c>
      <c r="H709" t="str">
        <f>IF(ISBLANK('Registrations List'!AY737),"",'Registrations List'!AY737)</f>
        <v/>
      </c>
      <c r="I709" t="str">
        <f>IF(ISBLANK('Registrations List'!AZ737),"",'Registrations List'!AZ737)</f>
        <v/>
      </c>
      <c r="J709" t="str">
        <f>IF(ISBLANK('Registrations List'!BE737),"",'Registrations List'!BE737)</f>
        <v/>
      </c>
      <c r="K709" t="str">
        <f>IF(ISBLANK('Registrations List'!BF737),"",'Registrations List'!BF737)</f>
        <v/>
      </c>
      <c r="L709" t="str">
        <f>IF(ISBLANK('Registrations List'!BK737),"",'Registrations List'!BK737)</f>
        <v/>
      </c>
      <c r="M709" t="str">
        <f>IF(ISBLANK('Registrations List'!BL737),"",'Registrations List'!BL737)</f>
        <v/>
      </c>
      <c r="N709" t="str">
        <f>IF(ISBLANK('Registrations List'!BQ737),"",'Registrations List'!BQ737)</f>
        <v/>
      </c>
      <c r="O709" t="str">
        <f>IF(ISBLANK('Registrations List'!BR737),"",'Registrations List'!BR737)</f>
        <v/>
      </c>
      <c r="P709" t="str">
        <f>IF(ISBLANK('Registrations List'!BW737),"",'Registrations List'!BW737)</f>
        <v/>
      </c>
      <c r="Q709" t="str">
        <f>IF(ISBLANK('Registrations List'!BX737),"",'Registrations List'!BX737)</f>
        <v/>
      </c>
      <c r="R709" t="str">
        <f>IF(ISBLANK('Registrations List'!CC737),"",'Registrations List'!CC737)</f>
        <v/>
      </c>
      <c r="S709" t="str">
        <f>IF(ISBLANK('Registrations List'!CD737),"",'Registrations List'!CD737)</f>
        <v/>
      </c>
      <c r="T709" s="96" t="str">
        <f>IF(H709="","",Schedule!C712)</f>
        <v/>
      </c>
      <c r="U709" t="str">
        <f>IF('Request for Payment'!$G$29=0,"",'Request for Payment'!$G$29)</f>
        <v/>
      </c>
      <c r="V709" t="str">
        <f>IF(ISBLANK('Registrations List'!AH737),"",'Registrations List'!AH737)</f>
        <v/>
      </c>
      <c r="W709" t="str">
        <f>IF(ISBLANK('Registrations List'!AI737),"",'Registrations List'!AI737)</f>
        <v/>
      </c>
      <c r="X709" t="str">
        <f>IF(ISBLANK('Registrations List'!AJ737),"",'Registrations List'!AJ737)</f>
        <v/>
      </c>
      <c r="Y709" t="str">
        <f>IF(ISBLANK('Registrations List'!AK737),"",'Registrations List'!AK737)</f>
        <v/>
      </c>
      <c r="Z709" t="str">
        <f>IF(ISBLANK('Registrations List'!AL737),"",'Registrations List'!AL737)</f>
        <v/>
      </c>
      <c r="AA709" t="str">
        <f>IF(ISBLANK('Registrations List'!AM737),"",'Registrations List'!AM737)</f>
        <v/>
      </c>
      <c r="AB709" t="str">
        <f>IF(ISBLANK('Registrations List'!AN737),"",'Registrations List'!AN737)</f>
        <v/>
      </c>
      <c r="AC709" t="str">
        <f>IF(ISBLANK('Registrations List'!AO737),"",'Registrations List'!AO737)</f>
        <v/>
      </c>
      <c r="AD709" t="str">
        <f>IF(ISBLANK('Registrations List'!AP737),"",'Registrations List'!AP737)</f>
        <v/>
      </c>
      <c r="AE709" t="str">
        <f>IF(ISBLANK('Registrations List'!AR737),"",'Registrations List'!AR737)</f>
        <v/>
      </c>
    </row>
    <row r="710" spans="1:31">
      <c r="A710" t="str">
        <f>IF(ISBLANK('Registrations List'!G738),"",'Registrations List'!G738)</f>
        <v/>
      </c>
      <c r="B710" t="str">
        <f>IF(ISBLANK('Registrations List'!H738),"",'Registrations List'!H738)</f>
        <v/>
      </c>
      <c r="C710" t="str">
        <f>IF(ISBLANK('Registrations List'!L738),"",'Registrations List'!L738)</f>
        <v/>
      </c>
      <c r="D710" t="str">
        <f>IF(ISBLANK('Registrations List'!M738),"",'Registrations List'!M738)</f>
        <v/>
      </c>
      <c r="E710" t="str">
        <f>IF(ISBLANK('Registrations List'!N738),"",'Registrations List'!N738)</f>
        <v/>
      </c>
      <c r="F710" t="str">
        <f>IF(ISBLANK('Registrations List'!O738),"",'Registrations List'!O738)</f>
        <v/>
      </c>
      <c r="G710" t="str">
        <f>IF(ISBLANK('Registrations List'!P738),"",'Registrations List'!P738)</f>
        <v/>
      </c>
      <c r="H710" t="str">
        <f>IF(ISBLANK('Registrations List'!AY738),"",'Registrations List'!AY738)</f>
        <v/>
      </c>
      <c r="I710" t="str">
        <f>IF(ISBLANK('Registrations List'!AZ738),"",'Registrations List'!AZ738)</f>
        <v/>
      </c>
      <c r="J710" t="str">
        <f>IF(ISBLANK('Registrations List'!BE738),"",'Registrations List'!BE738)</f>
        <v/>
      </c>
      <c r="K710" t="str">
        <f>IF(ISBLANK('Registrations List'!BF738),"",'Registrations List'!BF738)</f>
        <v/>
      </c>
      <c r="L710" t="str">
        <f>IF(ISBLANK('Registrations List'!BK738),"",'Registrations List'!BK738)</f>
        <v/>
      </c>
      <c r="M710" t="str">
        <f>IF(ISBLANK('Registrations List'!BL738),"",'Registrations List'!BL738)</f>
        <v/>
      </c>
      <c r="N710" t="str">
        <f>IF(ISBLANK('Registrations List'!BQ738),"",'Registrations List'!BQ738)</f>
        <v/>
      </c>
      <c r="O710" t="str">
        <f>IF(ISBLANK('Registrations List'!BR738),"",'Registrations List'!BR738)</f>
        <v/>
      </c>
      <c r="P710" t="str">
        <f>IF(ISBLANK('Registrations List'!BW738),"",'Registrations List'!BW738)</f>
        <v/>
      </c>
      <c r="Q710" t="str">
        <f>IF(ISBLANK('Registrations List'!BX738),"",'Registrations List'!BX738)</f>
        <v/>
      </c>
      <c r="R710" t="str">
        <f>IF(ISBLANK('Registrations List'!CC738),"",'Registrations List'!CC738)</f>
        <v/>
      </c>
      <c r="S710" t="str">
        <f>IF(ISBLANK('Registrations List'!CD738),"",'Registrations List'!CD738)</f>
        <v/>
      </c>
      <c r="T710" s="96" t="str">
        <f>IF(H710="","",Schedule!C713)</f>
        <v/>
      </c>
      <c r="U710" t="str">
        <f>IF('Request for Payment'!$G$29=0,"",'Request for Payment'!$G$29)</f>
        <v/>
      </c>
      <c r="V710" t="str">
        <f>IF(ISBLANK('Registrations List'!AH738),"",'Registrations List'!AH738)</f>
        <v/>
      </c>
      <c r="W710" t="str">
        <f>IF(ISBLANK('Registrations List'!AI738),"",'Registrations List'!AI738)</f>
        <v/>
      </c>
      <c r="X710" t="str">
        <f>IF(ISBLANK('Registrations List'!AJ738),"",'Registrations List'!AJ738)</f>
        <v/>
      </c>
      <c r="Y710" t="str">
        <f>IF(ISBLANK('Registrations List'!AK738),"",'Registrations List'!AK738)</f>
        <v/>
      </c>
      <c r="Z710" t="str">
        <f>IF(ISBLANK('Registrations List'!AL738),"",'Registrations List'!AL738)</f>
        <v/>
      </c>
      <c r="AA710" t="str">
        <f>IF(ISBLANK('Registrations List'!AM738),"",'Registrations List'!AM738)</f>
        <v/>
      </c>
      <c r="AB710" t="str">
        <f>IF(ISBLANK('Registrations List'!AN738),"",'Registrations List'!AN738)</f>
        <v/>
      </c>
      <c r="AC710" t="str">
        <f>IF(ISBLANK('Registrations List'!AO738),"",'Registrations List'!AO738)</f>
        <v/>
      </c>
      <c r="AD710" t="str">
        <f>IF(ISBLANK('Registrations List'!AP738),"",'Registrations List'!AP738)</f>
        <v/>
      </c>
      <c r="AE710" t="str">
        <f>IF(ISBLANK('Registrations List'!AR738),"",'Registrations List'!AR738)</f>
        <v/>
      </c>
    </row>
    <row r="711" spans="1:31">
      <c r="A711" t="str">
        <f>IF(ISBLANK('Registrations List'!G739),"",'Registrations List'!G739)</f>
        <v/>
      </c>
      <c r="B711" t="str">
        <f>IF(ISBLANK('Registrations List'!H739),"",'Registrations List'!H739)</f>
        <v/>
      </c>
      <c r="C711" t="str">
        <f>IF(ISBLANK('Registrations List'!L739),"",'Registrations List'!L739)</f>
        <v/>
      </c>
      <c r="D711" t="str">
        <f>IF(ISBLANK('Registrations List'!M739),"",'Registrations List'!M739)</f>
        <v/>
      </c>
      <c r="E711" t="str">
        <f>IF(ISBLANK('Registrations List'!N739),"",'Registrations List'!N739)</f>
        <v/>
      </c>
      <c r="F711" t="str">
        <f>IF(ISBLANK('Registrations List'!O739),"",'Registrations List'!O739)</f>
        <v/>
      </c>
      <c r="G711" t="str">
        <f>IF(ISBLANK('Registrations List'!P739),"",'Registrations List'!P739)</f>
        <v/>
      </c>
      <c r="H711" t="str">
        <f>IF(ISBLANK('Registrations List'!AY739),"",'Registrations List'!AY739)</f>
        <v/>
      </c>
      <c r="I711" t="str">
        <f>IF(ISBLANK('Registrations List'!AZ739),"",'Registrations List'!AZ739)</f>
        <v/>
      </c>
      <c r="J711" t="str">
        <f>IF(ISBLANK('Registrations List'!BE739),"",'Registrations List'!BE739)</f>
        <v/>
      </c>
      <c r="K711" t="str">
        <f>IF(ISBLANK('Registrations List'!BF739),"",'Registrations List'!BF739)</f>
        <v/>
      </c>
      <c r="L711" t="str">
        <f>IF(ISBLANK('Registrations List'!BK739),"",'Registrations List'!BK739)</f>
        <v/>
      </c>
      <c r="M711" t="str">
        <f>IF(ISBLANK('Registrations List'!BL739),"",'Registrations List'!BL739)</f>
        <v/>
      </c>
      <c r="N711" t="str">
        <f>IF(ISBLANK('Registrations List'!BQ739),"",'Registrations List'!BQ739)</f>
        <v/>
      </c>
      <c r="O711" t="str">
        <f>IF(ISBLANK('Registrations List'!BR739),"",'Registrations List'!BR739)</f>
        <v/>
      </c>
      <c r="P711" t="str">
        <f>IF(ISBLANK('Registrations List'!BW739),"",'Registrations List'!BW739)</f>
        <v/>
      </c>
      <c r="Q711" t="str">
        <f>IF(ISBLANK('Registrations List'!BX739),"",'Registrations List'!BX739)</f>
        <v/>
      </c>
      <c r="R711" t="str">
        <f>IF(ISBLANK('Registrations List'!CC739),"",'Registrations List'!CC739)</f>
        <v/>
      </c>
      <c r="S711" t="str">
        <f>IF(ISBLANK('Registrations List'!CD739),"",'Registrations List'!CD739)</f>
        <v/>
      </c>
      <c r="T711" s="96" t="str">
        <f>IF(H711="","",Schedule!C714)</f>
        <v/>
      </c>
      <c r="U711" t="str">
        <f>IF('Request for Payment'!$G$29=0,"",'Request for Payment'!$G$29)</f>
        <v/>
      </c>
      <c r="V711" t="str">
        <f>IF(ISBLANK('Registrations List'!AH739),"",'Registrations List'!AH739)</f>
        <v/>
      </c>
      <c r="W711" t="str">
        <f>IF(ISBLANK('Registrations List'!AI739),"",'Registrations List'!AI739)</f>
        <v/>
      </c>
      <c r="X711" t="str">
        <f>IF(ISBLANK('Registrations List'!AJ739),"",'Registrations List'!AJ739)</f>
        <v/>
      </c>
      <c r="Y711" t="str">
        <f>IF(ISBLANK('Registrations List'!AK739),"",'Registrations List'!AK739)</f>
        <v/>
      </c>
      <c r="Z711" t="str">
        <f>IF(ISBLANK('Registrations List'!AL739),"",'Registrations List'!AL739)</f>
        <v/>
      </c>
      <c r="AA711" t="str">
        <f>IF(ISBLANK('Registrations List'!AM739),"",'Registrations List'!AM739)</f>
        <v/>
      </c>
      <c r="AB711" t="str">
        <f>IF(ISBLANK('Registrations List'!AN739),"",'Registrations List'!AN739)</f>
        <v/>
      </c>
      <c r="AC711" t="str">
        <f>IF(ISBLANK('Registrations List'!AO739),"",'Registrations List'!AO739)</f>
        <v/>
      </c>
      <c r="AD711" t="str">
        <f>IF(ISBLANK('Registrations List'!AP739),"",'Registrations List'!AP739)</f>
        <v/>
      </c>
      <c r="AE711" t="str">
        <f>IF(ISBLANK('Registrations List'!AR739),"",'Registrations List'!AR739)</f>
        <v/>
      </c>
    </row>
    <row r="712" spans="1:31">
      <c r="A712" t="str">
        <f>IF(ISBLANK('Registrations List'!G740),"",'Registrations List'!G740)</f>
        <v/>
      </c>
      <c r="B712" t="str">
        <f>IF(ISBLANK('Registrations List'!H740),"",'Registrations List'!H740)</f>
        <v/>
      </c>
      <c r="C712" t="str">
        <f>IF(ISBLANK('Registrations List'!L740),"",'Registrations List'!L740)</f>
        <v/>
      </c>
      <c r="D712" t="str">
        <f>IF(ISBLANK('Registrations List'!M740),"",'Registrations List'!M740)</f>
        <v/>
      </c>
      <c r="E712" t="str">
        <f>IF(ISBLANK('Registrations List'!N740),"",'Registrations List'!N740)</f>
        <v/>
      </c>
      <c r="F712" t="str">
        <f>IF(ISBLANK('Registrations List'!O740),"",'Registrations List'!O740)</f>
        <v/>
      </c>
      <c r="G712" t="str">
        <f>IF(ISBLANK('Registrations List'!P740),"",'Registrations List'!P740)</f>
        <v/>
      </c>
      <c r="H712" t="str">
        <f>IF(ISBLANK('Registrations List'!AY740),"",'Registrations List'!AY740)</f>
        <v/>
      </c>
      <c r="I712" t="str">
        <f>IF(ISBLANK('Registrations List'!AZ740),"",'Registrations List'!AZ740)</f>
        <v/>
      </c>
      <c r="J712" t="str">
        <f>IF(ISBLANK('Registrations List'!BE740),"",'Registrations List'!BE740)</f>
        <v/>
      </c>
      <c r="K712" t="str">
        <f>IF(ISBLANK('Registrations List'!BF740),"",'Registrations List'!BF740)</f>
        <v/>
      </c>
      <c r="L712" t="str">
        <f>IF(ISBLANK('Registrations List'!BK740),"",'Registrations List'!BK740)</f>
        <v/>
      </c>
      <c r="M712" t="str">
        <f>IF(ISBLANK('Registrations List'!BL740),"",'Registrations List'!BL740)</f>
        <v/>
      </c>
      <c r="N712" t="str">
        <f>IF(ISBLANK('Registrations List'!BQ740),"",'Registrations List'!BQ740)</f>
        <v/>
      </c>
      <c r="O712" t="str">
        <f>IF(ISBLANK('Registrations List'!BR740),"",'Registrations List'!BR740)</f>
        <v/>
      </c>
      <c r="P712" t="str">
        <f>IF(ISBLANK('Registrations List'!BW740),"",'Registrations List'!BW740)</f>
        <v/>
      </c>
      <c r="Q712" t="str">
        <f>IF(ISBLANK('Registrations List'!BX740),"",'Registrations List'!BX740)</f>
        <v/>
      </c>
      <c r="R712" t="str">
        <f>IF(ISBLANK('Registrations List'!CC740),"",'Registrations List'!CC740)</f>
        <v/>
      </c>
      <c r="S712" t="str">
        <f>IF(ISBLANK('Registrations List'!CD740),"",'Registrations List'!CD740)</f>
        <v/>
      </c>
      <c r="T712" s="96" t="str">
        <f>IF(H712="","",Schedule!C715)</f>
        <v/>
      </c>
      <c r="U712" t="str">
        <f>IF('Request for Payment'!$G$29=0,"",'Request for Payment'!$G$29)</f>
        <v/>
      </c>
      <c r="V712" t="str">
        <f>IF(ISBLANK('Registrations List'!AH740),"",'Registrations List'!AH740)</f>
        <v/>
      </c>
      <c r="W712" t="str">
        <f>IF(ISBLANK('Registrations List'!AI740),"",'Registrations List'!AI740)</f>
        <v/>
      </c>
      <c r="X712" t="str">
        <f>IF(ISBLANK('Registrations List'!AJ740),"",'Registrations List'!AJ740)</f>
        <v/>
      </c>
      <c r="Y712" t="str">
        <f>IF(ISBLANK('Registrations List'!AK740),"",'Registrations List'!AK740)</f>
        <v/>
      </c>
      <c r="Z712" t="str">
        <f>IF(ISBLANK('Registrations List'!AL740),"",'Registrations List'!AL740)</f>
        <v/>
      </c>
      <c r="AA712" t="str">
        <f>IF(ISBLANK('Registrations List'!AM740),"",'Registrations List'!AM740)</f>
        <v/>
      </c>
      <c r="AB712" t="str">
        <f>IF(ISBLANK('Registrations List'!AN740),"",'Registrations List'!AN740)</f>
        <v/>
      </c>
      <c r="AC712" t="str">
        <f>IF(ISBLANK('Registrations List'!AO740),"",'Registrations List'!AO740)</f>
        <v/>
      </c>
      <c r="AD712" t="str">
        <f>IF(ISBLANK('Registrations List'!AP740),"",'Registrations List'!AP740)</f>
        <v/>
      </c>
      <c r="AE712" t="str">
        <f>IF(ISBLANK('Registrations List'!AR740),"",'Registrations List'!AR740)</f>
        <v/>
      </c>
    </row>
    <row r="713" spans="1:31">
      <c r="A713" t="str">
        <f>IF(ISBLANK('Registrations List'!G741),"",'Registrations List'!G741)</f>
        <v/>
      </c>
      <c r="B713" t="str">
        <f>IF(ISBLANK('Registrations List'!H741),"",'Registrations List'!H741)</f>
        <v/>
      </c>
      <c r="C713" t="str">
        <f>IF(ISBLANK('Registrations List'!L741),"",'Registrations List'!L741)</f>
        <v/>
      </c>
      <c r="D713" t="str">
        <f>IF(ISBLANK('Registrations List'!M741),"",'Registrations List'!M741)</f>
        <v/>
      </c>
      <c r="E713" t="str">
        <f>IF(ISBLANK('Registrations List'!N741),"",'Registrations List'!N741)</f>
        <v/>
      </c>
      <c r="F713" t="str">
        <f>IF(ISBLANK('Registrations List'!O741),"",'Registrations List'!O741)</f>
        <v/>
      </c>
      <c r="G713" t="str">
        <f>IF(ISBLANK('Registrations List'!P741),"",'Registrations List'!P741)</f>
        <v/>
      </c>
      <c r="H713" t="str">
        <f>IF(ISBLANK('Registrations List'!AY741),"",'Registrations List'!AY741)</f>
        <v/>
      </c>
      <c r="I713" t="str">
        <f>IF(ISBLANK('Registrations List'!AZ741),"",'Registrations List'!AZ741)</f>
        <v/>
      </c>
      <c r="J713" t="str">
        <f>IF(ISBLANK('Registrations List'!BE741),"",'Registrations List'!BE741)</f>
        <v/>
      </c>
      <c r="K713" t="str">
        <f>IF(ISBLANK('Registrations List'!BF741),"",'Registrations List'!BF741)</f>
        <v/>
      </c>
      <c r="L713" t="str">
        <f>IF(ISBLANK('Registrations List'!BK741),"",'Registrations List'!BK741)</f>
        <v/>
      </c>
      <c r="M713" t="str">
        <f>IF(ISBLANK('Registrations List'!BL741),"",'Registrations List'!BL741)</f>
        <v/>
      </c>
      <c r="N713" t="str">
        <f>IF(ISBLANK('Registrations List'!BQ741),"",'Registrations List'!BQ741)</f>
        <v/>
      </c>
      <c r="O713" t="str">
        <f>IF(ISBLANK('Registrations List'!BR741),"",'Registrations List'!BR741)</f>
        <v/>
      </c>
      <c r="P713" t="str">
        <f>IF(ISBLANK('Registrations List'!BW741),"",'Registrations List'!BW741)</f>
        <v/>
      </c>
      <c r="Q713" t="str">
        <f>IF(ISBLANK('Registrations List'!BX741),"",'Registrations List'!BX741)</f>
        <v/>
      </c>
      <c r="R713" t="str">
        <f>IF(ISBLANK('Registrations List'!CC741),"",'Registrations List'!CC741)</f>
        <v/>
      </c>
      <c r="S713" t="str">
        <f>IF(ISBLANK('Registrations List'!CD741),"",'Registrations List'!CD741)</f>
        <v/>
      </c>
      <c r="T713" s="96" t="str">
        <f>IF(H713="","",Schedule!C716)</f>
        <v/>
      </c>
      <c r="U713" t="str">
        <f>IF('Request for Payment'!$G$29=0,"",'Request for Payment'!$G$29)</f>
        <v/>
      </c>
      <c r="V713" t="str">
        <f>IF(ISBLANK('Registrations List'!AH741),"",'Registrations List'!AH741)</f>
        <v/>
      </c>
      <c r="W713" t="str">
        <f>IF(ISBLANK('Registrations List'!AI741),"",'Registrations List'!AI741)</f>
        <v/>
      </c>
      <c r="X713" t="str">
        <f>IF(ISBLANK('Registrations List'!AJ741),"",'Registrations List'!AJ741)</f>
        <v/>
      </c>
      <c r="Y713" t="str">
        <f>IF(ISBLANK('Registrations List'!AK741),"",'Registrations List'!AK741)</f>
        <v/>
      </c>
      <c r="Z713" t="str">
        <f>IF(ISBLANK('Registrations List'!AL741),"",'Registrations List'!AL741)</f>
        <v/>
      </c>
      <c r="AA713" t="str">
        <f>IF(ISBLANK('Registrations List'!AM741),"",'Registrations List'!AM741)</f>
        <v/>
      </c>
      <c r="AB713" t="str">
        <f>IF(ISBLANK('Registrations List'!AN741),"",'Registrations List'!AN741)</f>
        <v/>
      </c>
      <c r="AC713" t="str">
        <f>IF(ISBLANK('Registrations List'!AO741),"",'Registrations List'!AO741)</f>
        <v/>
      </c>
      <c r="AD713" t="str">
        <f>IF(ISBLANK('Registrations List'!AP741),"",'Registrations List'!AP741)</f>
        <v/>
      </c>
      <c r="AE713" t="str">
        <f>IF(ISBLANK('Registrations List'!AR741),"",'Registrations List'!AR741)</f>
        <v/>
      </c>
    </row>
    <row r="714" spans="1:31">
      <c r="A714" t="str">
        <f>IF(ISBLANK('Registrations List'!G742),"",'Registrations List'!G742)</f>
        <v/>
      </c>
      <c r="B714" t="str">
        <f>IF(ISBLANK('Registrations List'!H742),"",'Registrations List'!H742)</f>
        <v/>
      </c>
      <c r="C714" t="str">
        <f>IF(ISBLANK('Registrations List'!L742),"",'Registrations List'!L742)</f>
        <v/>
      </c>
      <c r="D714" t="str">
        <f>IF(ISBLANK('Registrations List'!M742),"",'Registrations List'!M742)</f>
        <v/>
      </c>
      <c r="E714" t="str">
        <f>IF(ISBLANK('Registrations List'!N742),"",'Registrations List'!N742)</f>
        <v/>
      </c>
      <c r="F714" t="str">
        <f>IF(ISBLANK('Registrations List'!O742),"",'Registrations List'!O742)</f>
        <v/>
      </c>
      <c r="G714" t="str">
        <f>IF(ISBLANK('Registrations List'!P742),"",'Registrations List'!P742)</f>
        <v/>
      </c>
      <c r="H714" t="str">
        <f>IF(ISBLANK('Registrations List'!AY742),"",'Registrations List'!AY742)</f>
        <v/>
      </c>
      <c r="I714" t="str">
        <f>IF(ISBLANK('Registrations List'!AZ742),"",'Registrations List'!AZ742)</f>
        <v/>
      </c>
      <c r="J714" t="str">
        <f>IF(ISBLANK('Registrations List'!BE742),"",'Registrations List'!BE742)</f>
        <v/>
      </c>
      <c r="K714" t="str">
        <f>IF(ISBLANK('Registrations List'!BF742),"",'Registrations List'!BF742)</f>
        <v/>
      </c>
      <c r="L714" t="str">
        <f>IF(ISBLANK('Registrations List'!BK742),"",'Registrations List'!BK742)</f>
        <v/>
      </c>
      <c r="M714" t="str">
        <f>IF(ISBLANK('Registrations List'!BL742),"",'Registrations List'!BL742)</f>
        <v/>
      </c>
      <c r="N714" t="str">
        <f>IF(ISBLANK('Registrations List'!BQ742),"",'Registrations List'!BQ742)</f>
        <v/>
      </c>
      <c r="O714" t="str">
        <f>IF(ISBLANK('Registrations List'!BR742),"",'Registrations List'!BR742)</f>
        <v/>
      </c>
      <c r="P714" t="str">
        <f>IF(ISBLANK('Registrations List'!BW742),"",'Registrations List'!BW742)</f>
        <v/>
      </c>
      <c r="Q714" t="str">
        <f>IF(ISBLANK('Registrations List'!BX742),"",'Registrations List'!BX742)</f>
        <v/>
      </c>
      <c r="R714" t="str">
        <f>IF(ISBLANK('Registrations List'!CC742),"",'Registrations List'!CC742)</f>
        <v/>
      </c>
      <c r="S714" t="str">
        <f>IF(ISBLANK('Registrations List'!CD742),"",'Registrations List'!CD742)</f>
        <v/>
      </c>
      <c r="T714" s="96" t="str">
        <f>IF(H714="","",Schedule!C717)</f>
        <v/>
      </c>
      <c r="U714" t="str">
        <f>IF('Request for Payment'!$G$29=0,"",'Request for Payment'!$G$29)</f>
        <v/>
      </c>
      <c r="V714" t="str">
        <f>IF(ISBLANK('Registrations List'!AH742),"",'Registrations List'!AH742)</f>
        <v/>
      </c>
      <c r="W714" t="str">
        <f>IF(ISBLANK('Registrations List'!AI742),"",'Registrations List'!AI742)</f>
        <v/>
      </c>
      <c r="X714" t="str">
        <f>IF(ISBLANK('Registrations List'!AJ742),"",'Registrations List'!AJ742)</f>
        <v/>
      </c>
      <c r="Y714" t="str">
        <f>IF(ISBLANK('Registrations List'!AK742),"",'Registrations List'!AK742)</f>
        <v/>
      </c>
      <c r="Z714" t="str">
        <f>IF(ISBLANK('Registrations List'!AL742),"",'Registrations List'!AL742)</f>
        <v/>
      </c>
      <c r="AA714" t="str">
        <f>IF(ISBLANK('Registrations List'!AM742),"",'Registrations List'!AM742)</f>
        <v/>
      </c>
      <c r="AB714" t="str">
        <f>IF(ISBLANK('Registrations List'!AN742),"",'Registrations List'!AN742)</f>
        <v/>
      </c>
      <c r="AC714" t="str">
        <f>IF(ISBLANK('Registrations List'!AO742),"",'Registrations List'!AO742)</f>
        <v/>
      </c>
      <c r="AD714" t="str">
        <f>IF(ISBLANK('Registrations List'!AP742),"",'Registrations List'!AP742)</f>
        <v/>
      </c>
      <c r="AE714" t="str">
        <f>IF(ISBLANK('Registrations List'!AR742),"",'Registrations List'!AR742)</f>
        <v/>
      </c>
    </row>
    <row r="715" spans="1:31">
      <c r="A715" t="str">
        <f>IF(ISBLANK('Registrations List'!G743),"",'Registrations List'!G743)</f>
        <v/>
      </c>
      <c r="B715" t="str">
        <f>IF(ISBLANK('Registrations List'!H743),"",'Registrations List'!H743)</f>
        <v/>
      </c>
      <c r="C715" t="str">
        <f>IF(ISBLANK('Registrations List'!L743),"",'Registrations List'!L743)</f>
        <v/>
      </c>
      <c r="D715" t="str">
        <f>IF(ISBLANK('Registrations List'!M743),"",'Registrations List'!M743)</f>
        <v/>
      </c>
      <c r="E715" t="str">
        <f>IF(ISBLANK('Registrations List'!N743),"",'Registrations List'!N743)</f>
        <v/>
      </c>
      <c r="F715" t="str">
        <f>IF(ISBLANK('Registrations List'!O743),"",'Registrations List'!O743)</f>
        <v/>
      </c>
      <c r="G715" t="str">
        <f>IF(ISBLANK('Registrations List'!P743),"",'Registrations List'!P743)</f>
        <v/>
      </c>
      <c r="H715" t="str">
        <f>IF(ISBLANK('Registrations List'!AY743),"",'Registrations List'!AY743)</f>
        <v/>
      </c>
      <c r="I715" t="str">
        <f>IF(ISBLANK('Registrations List'!AZ743),"",'Registrations List'!AZ743)</f>
        <v/>
      </c>
      <c r="J715" t="str">
        <f>IF(ISBLANK('Registrations List'!BE743),"",'Registrations List'!BE743)</f>
        <v/>
      </c>
      <c r="K715" t="str">
        <f>IF(ISBLANK('Registrations List'!BF743),"",'Registrations List'!BF743)</f>
        <v/>
      </c>
      <c r="L715" t="str">
        <f>IF(ISBLANK('Registrations List'!BK743),"",'Registrations List'!BK743)</f>
        <v/>
      </c>
      <c r="M715" t="str">
        <f>IF(ISBLANK('Registrations List'!BL743),"",'Registrations List'!BL743)</f>
        <v/>
      </c>
      <c r="N715" t="str">
        <f>IF(ISBLANK('Registrations List'!BQ743),"",'Registrations List'!BQ743)</f>
        <v/>
      </c>
      <c r="O715" t="str">
        <f>IF(ISBLANK('Registrations List'!BR743),"",'Registrations List'!BR743)</f>
        <v/>
      </c>
      <c r="P715" t="str">
        <f>IF(ISBLANK('Registrations List'!BW743),"",'Registrations List'!BW743)</f>
        <v/>
      </c>
      <c r="Q715" t="str">
        <f>IF(ISBLANK('Registrations List'!BX743),"",'Registrations List'!BX743)</f>
        <v/>
      </c>
      <c r="R715" t="str">
        <f>IF(ISBLANK('Registrations List'!CC743),"",'Registrations List'!CC743)</f>
        <v/>
      </c>
      <c r="S715" t="str">
        <f>IF(ISBLANK('Registrations List'!CD743),"",'Registrations List'!CD743)</f>
        <v/>
      </c>
      <c r="T715" s="96" t="str">
        <f>IF(H715="","",Schedule!C718)</f>
        <v/>
      </c>
      <c r="U715" t="str">
        <f>IF('Request for Payment'!$G$29=0,"",'Request for Payment'!$G$29)</f>
        <v/>
      </c>
      <c r="V715" t="str">
        <f>IF(ISBLANK('Registrations List'!AH743),"",'Registrations List'!AH743)</f>
        <v/>
      </c>
      <c r="W715" t="str">
        <f>IF(ISBLANK('Registrations List'!AI743),"",'Registrations List'!AI743)</f>
        <v/>
      </c>
      <c r="X715" t="str">
        <f>IF(ISBLANK('Registrations List'!AJ743),"",'Registrations List'!AJ743)</f>
        <v/>
      </c>
      <c r="Y715" t="str">
        <f>IF(ISBLANK('Registrations List'!AK743),"",'Registrations List'!AK743)</f>
        <v/>
      </c>
      <c r="Z715" t="str">
        <f>IF(ISBLANK('Registrations List'!AL743),"",'Registrations List'!AL743)</f>
        <v/>
      </c>
      <c r="AA715" t="str">
        <f>IF(ISBLANK('Registrations List'!AM743),"",'Registrations List'!AM743)</f>
        <v/>
      </c>
      <c r="AB715" t="str">
        <f>IF(ISBLANK('Registrations List'!AN743),"",'Registrations List'!AN743)</f>
        <v/>
      </c>
      <c r="AC715" t="str">
        <f>IF(ISBLANK('Registrations List'!AO743),"",'Registrations List'!AO743)</f>
        <v/>
      </c>
      <c r="AD715" t="str">
        <f>IF(ISBLANK('Registrations List'!AP743),"",'Registrations List'!AP743)</f>
        <v/>
      </c>
      <c r="AE715" t="str">
        <f>IF(ISBLANK('Registrations List'!AR743),"",'Registrations List'!AR743)</f>
        <v/>
      </c>
    </row>
    <row r="716" spans="1:31">
      <c r="A716" t="str">
        <f>IF(ISBLANK('Registrations List'!G744),"",'Registrations List'!G744)</f>
        <v/>
      </c>
      <c r="B716" t="str">
        <f>IF(ISBLANK('Registrations List'!H744),"",'Registrations List'!H744)</f>
        <v/>
      </c>
      <c r="C716" t="str">
        <f>IF(ISBLANK('Registrations List'!L744),"",'Registrations List'!L744)</f>
        <v/>
      </c>
      <c r="D716" t="str">
        <f>IF(ISBLANK('Registrations List'!M744),"",'Registrations List'!M744)</f>
        <v/>
      </c>
      <c r="E716" t="str">
        <f>IF(ISBLANK('Registrations List'!N744),"",'Registrations List'!N744)</f>
        <v/>
      </c>
      <c r="F716" t="str">
        <f>IF(ISBLANK('Registrations List'!O744),"",'Registrations List'!O744)</f>
        <v/>
      </c>
      <c r="G716" t="str">
        <f>IF(ISBLANK('Registrations List'!P744),"",'Registrations List'!P744)</f>
        <v/>
      </c>
      <c r="H716" t="str">
        <f>IF(ISBLANK('Registrations List'!AY744),"",'Registrations List'!AY744)</f>
        <v/>
      </c>
      <c r="I716" t="str">
        <f>IF(ISBLANK('Registrations List'!AZ744),"",'Registrations List'!AZ744)</f>
        <v/>
      </c>
      <c r="J716" t="str">
        <f>IF(ISBLANK('Registrations List'!BE744),"",'Registrations List'!BE744)</f>
        <v/>
      </c>
      <c r="K716" t="str">
        <f>IF(ISBLANK('Registrations List'!BF744),"",'Registrations List'!BF744)</f>
        <v/>
      </c>
      <c r="L716" t="str">
        <f>IF(ISBLANK('Registrations List'!BK744),"",'Registrations List'!BK744)</f>
        <v/>
      </c>
      <c r="M716" t="str">
        <f>IF(ISBLANK('Registrations List'!BL744),"",'Registrations List'!BL744)</f>
        <v/>
      </c>
      <c r="N716" t="str">
        <f>IF(ISBLANK('Registrations List'!BQ744),"",'Registrations List'!BQ744)</f>
        <v/>
      </c>
      <c r="O716" t="str">
        <f>IF(ISBLANK('Registrations List'!BR744),"",'Registrations List'!BR744)</f>
        <v/>
      </c>
      <c r="P716" t="str">
        <f>IF(ISBLANK('Registrations List'!BW744),"",'Registrations List'!BW744)</f>
        <v/>
      </c>
      <c r="Q716" t="str">
        <f>IF(ISBLANK('Registrations List'!BX744),"",'Registrations List'!BX744)</f>
        <v/>
      </c>
      <c r="R716" t="str">
        <f>IF(ISBLANK('Registrations List'!CC744),"",'Registrations List'!CC744)</f>
        <v/>
      </c>
      <c r="S716" t="str">
        <f>IF(ISBLANK('Registrations List'!CD744),"",'Registrations List'!CD744)</f>
        <v/>
      </c>
      <c r="T716" s="96" t="str">
        <f>IF(H716="","",Schedule!C719)</f>
        <v/>
      </c>
      <c r="U716" t="str">
        <f>IF('Request for Payment'!$G$29=0,"",'Request for Payment'!$G$29)</f>
        <v/>
      </c>
      <c r="V716" t="str">
        <f>IF(ISBLANK('Registrations List'!AH744),"",'Registrations List'!AH744)</f>
        <v/>
      </c>
      <c r="W716" t="str">
        <f>IF(ISBLANK('Registrations List'!AI744),"",'Registrations List'!AI744)</f>
        <v/>
      </c>
      <c r="X716" t="str">
        <f>IF(ISBLANK('Registrations List'!AJ744),"",'Registrations List'!AJ744)</f>
        <v/>
      </c>
      <c r="Y716" t="str">
        <f>IF(ISBLANK('Registrations List'!AK744),"",'Registrations List'!AK744)</f>
        <v/>
      </c>
      <c r="Z716" t="str">
        <f>IF(ISBLANK('Registrations List'!AL744),"",'Registrations List'!AL744)</f>
        <v/>
      </c>
      <c r="AA716" t="str">
        <f>IF(ISBLANK('Registrations List'!AM744),"",'Registrations List'!AM744)</f>
        <v/>
      </c>
      <c r="AB716" t="str">
        <f>IF(ISBLANK('Registrations List'!AN744),"",'Registrations List'!AN744)</f>
        <v/>
      </c>
      <c r="AC716" t="str">
        <f>IF(ISBLANK('Registrations List'!AO744),"",'Registrations List'!AO744)</f>
        <v/>
      </c>
      <c r="AD716" t="str">
        <f>IF(ISBLANK('Registrations List'!AP744),"",'Registrations List'!AP744)</f>
        <v/>
      </c>
      <c r="AE716" t="str">
        <f>IF(ISBLANK('Registrations List'!AR744),"",'Registrations List'!AR744)</f>
        <v/>
      </c>
    </row>
    <row r="717" spans="1:31">
      <c r="A717" t="str">
        <f>IF(ISBLANK('Registrations List'!G745),"",'Registrations List'!G745)</f>
        <v/>
      </c>
      <c r="B717" t="str">
        <f>IF(ISBLANK('Registrations List'!H745),"",'Registrations List'!H745)</f>
        <v/>
      </c>
      <c r="C717" t="str">
        <f>IF(ISBLANK('Registrations List'!L745),"",'Registrations List'!L745)</f>
        <v/>
      </c>
      <c r="D717" t="str">
        <f>IF(ISBLANK('Registrations List'!M745),"",'Registrations List'!M745)</f>
        <v/>
      </c>
      <c r="E717" t="str">
        <f>IF(ISBLANK('Registrations List'!N745),"",'Registrations List'!N745)</f>
        <v/>
      </c>
      <c r="F717" t="str">
        <f>IF(ISBLANK('Registrations List'!O745),"",'Registrations List'!O745)</f>
        <v/>
      </c>
      <c r="G717" t="str">
        <f>IF(ISBLANK('Registrations List'!P745),"",'Registrations List'!P745)</f>
        <v/>
      </c>
      <c r="H717" t="str">
        <f>IF(ISBLANK('Registrations List'!AY745),"",'Registrations List'!AY745)</f>
        <v/>
      </c>
      <c r="I717" t="str">
        <f>IF(ISBLANK('Registrations List'!AZ745),"",'Registrations List'!AZ745)</f>
        <v/>
      </c>
      <c r="J717" t="str">
        <f>IF(ISBLANK('Registrations List'!BE745),"",'Registrations List'!BE745)</f>
        <v/>
      </c>
      <c r="K717" t="str">
        <f>IF(ISBLANK('Registrations List'!BF745),"",'Registrations List'!BF745)</f>
        <v/>
      </c>
      <c r="L717" t="str">
        <f>IF(ISBLANK('Registrations List'!BK745),"",'Registrations List'!BK745)</f>
        <v/>
      </c>
      <c r="M717" t="str">
        <f>IF(ISBLANK('Registrations List'!BL745),"",'Registrations List'!BL745)</f>
        <v/>
      </c>
      <c r="N717" t="str">
        <f>IF(ISBLANK('Registrations List'!BQ745),"",'Registrations List'!BQ745)</f>
        <v/>
      </c>
      <c r="O717" t="str">
        <f>IF(ISBLANK('Registrations List'!BR745),"",'Registrations List'!BR745)</f>
        <v/>
      </c>
      <c r="P717" t="str">
        <f>IF(ISBLANK('Registrations List'!BW745),"",'Registrations List'!BW745)</f>
        <v/>
      </c>
      <c r="Q717" t="str">
        <f>IF(ISBLANK('Registrations List'!BX745),"",'Registrations List'!BX745)</f>
        <v/>
      </c>
      <c r="R717" t="str">
        <f>IF(ISBLANK('Registrations List'!CC745),"",'Registrations List'!CC745)</f>
        <v/>
      </c>
      <c r="S717" t="str">
        <f>IF(ISBLANK('Registrations List'!CD745),"",'Registrations List'!CD745)</f>
        <v/>
      </c>
      <c r="T717" s="96" t="str">
        <f>IF(H717="","",Schedule!C720)</f>
        <v/>
      </c>
      <c r="U717" t="str">
        <f>IF('Request for Payment'!$G$29=0,"",'Request for Payment'!$G$29)</f>
        <v/>
      </c>
      <c r="V717" t="str">
        <f>IF(ISBLANK('Registrations List'!AH745),"",'Registrations List'!AH745)</f>
        <v/>
      </c>
      <c r="W717" t="str">
        <f>IF(ISBLANK('Registrations List'!AI745),"",'Registrations List'!AI745)</f>
        <v/>
      </c>
      <c r="X717" t="str">
        <f>IF(ISBLANK('Registrations List'!AJ745),"",'Registrations List'!AJ745)</f>
        <v/>
      </c>
      <c r="Y717" t="str">
        <f>IF(ISBLANK('Registrations List'!AK745),"",'Registrations List'!AK745)</f>
        <v/>
      </c>
      <c r="Z717" t="str">
        <f>IF(ISBLANK('Registrations List'!AL745),"",'Registrations List'!AL745)</f>
        <v/>
      </c>
      <c r="AA717" t="str">
        <f>IF(ISBLANK('Registrations List'!AM745),"",'Registrations List'!AM745)</f>
        <v/>
      </c>
      <c r="AB717" t="str">
        <f>IF(ISBLANK('Registrations List'!AN745),"",'Registrations List'!AN745)</f>
        <v/>
      </c>
      <c r="AC717" t="str">
        <f>IF(ISBLANK('Registrations List'!AO745),"",'Registrations List'!AO745)</f>
        <v/>
      </c>
      <c r="AD717" t="str">
        <f>IF(ISBLANK('Registrations List'!AP745),"",'Registrations List'!AP745)</f>
        <v/>
      </c>
      <c r="AE717" t="str">
        <f>IF(ISBLANK('Registrations List'!AR745),"",'Registrations List'!AR745)</f>
        <v/>
      </c>
    </row>
    <row r="718" spans="1:31">
      <c r="A718" t="str">
        <f>IF(ISBLANK('Registrations List'!G746),"",'Registrations List'!G746)</f>
        <v/>
      </c>
      <c r="B718" t="str">
        <f>IF(ISBLANK('Registrations List'!H746),"",'Registrations List'!H746)</f>
        <v/>
      </c>
      <c r="C718" t="str">
        <f>IF(ISBLANK('Registrations List'!L746),"",'Registrations List'!L746)</f>
        <v/>
      </c>
      <c r="D718" t="str">
        <f>IF(ISBLANK('Registrations List'!M746),"",'Registrations List'!M746)</f>
        <v/>
      </c>
      <c r="E718" t="str">
        <f>IF(ISBLANK('Registrations List'!N746),"",'Registrations List'!N746)</f>
        <v/>
      </c>
      <c r="F718" t="str">
        <f>IF(ISBLANK('Registrations List'!O746),"",'Registrations List'!O746)</f>
        <v/>
      </c>
      <c r="G718" t="str">
        <f>IF(ISBLANK('Registrations List'!P746),"",'Registrations List'!P746)</f>
        <v/>
      </c>
      <c r="H718" t="str">
        <f>IF(ISBLANK('Registrations List'!AY746),"",'Registrations List'!AY746)</f>
        <v/>
      </c>
      <c r="I718" t="str">
        <f>IF(ISBLANK('Registrations List'!AZ746),"",'Registrations List'!AZ746)</f>
        <v/>
      </c>
      <c r="J718" t="str">
        <f>IF(ISBLANK('Registrations List'!BE746),"",'Registrations List'!BE746)</f>
        <v/>
      </c>
      <c r="K718" t="str">
        <f>IF(ISBLANK('Registrations List'!BF746),"",'Registrations List'!BF746)</f>
        <v/>
      </c>
      <c r="L718" t="str">
        <f>IF(ISBLANK('Registrations List'!BK746),"",'Registrations List'!BK746)</f>
        <v/>
      </c>
      <c r="M718" t="str">
        <f>IF(ISBLANK('Registrations List'!BL746),"",'Registrations List'!BL746)</f>
        <v/>
      </c>
      <c r="N718" t="str">
        <f>IF(ISBLANK('Registrations List'!BQ746),"",'Registrations List'!BQ746)</f>
        <v/>
      </c>
      <c r="O718" t="str">
        <f>IF(ISBLANK('Registrations List'!BR746),"",'Registrations List'!BR746)</f>
        <v/>
      </c>
      <c r="P718" t="str">
        <f>IF(ISBLANK('Registrations List'!BW746),"",'Registrations List'!BW746)</f>
        <v/>
      </c>
      <c r="Q718" t="str">
        <f>IF(ISBLANK('Registrations List'!BX746),"",'Registrations List'!BX746)</f>
        <v/>
      </c>
      <c r="R718" t="str">
        <f>IF(ISBLANK('Registrations List'!CC746),"",'Registrations List'!CC746)</f>
        <v/>
      </c>
      <c r="S718" t="str">
        <f>IF(ISBLANK('Registrations List'!CD746),"",'Registrations List'!CD746)</f>
        <v/>
      </c>
      <c r="T718" s="96" t="str">
        <f>IF(H718="","",Schedule!C721)</f>
        <v/>
      </c>
      <c r="U718" t="str">
        <f>IF('Request for Payment'!$G$29=0,"",'Request for Payment'!$G$29)</f>
        <v/>
      </c>
      <c r="V718" t="str">
        <f>IF(ISBLANK('Registrations List'!AH746),"",'Registrations List'!AH746)</f>
        <v/>
      </c>
      <c r="W718" t="str">
        <f>IF(ISBLANK('Registrations List'!AI746),"",'Registrations List'!AI746)</f>
        <v/>
      </c>
      <c r="X718" t="str">
        <f>IF(ISBLANK('Registrations List'!AJ746),"",'Registrations List'!AJ746)</f>
        <v/>
      </c>
      <c r="Y718" t="str">
        <f>IF(ISBLANK('Registrations List'!AK746),"",'Registrations List'!AK746)</f>
        <v/>
      </c>
      <c r="Z718" t="str">
        <f>IF(ISBLANK('Registrations List'!AL746),"",'Registrations List'!AL746)</f>
        <v/>
      </c>
      <c r="AA718" t="str">
        <f>IF(ISBLANK('Registrations List'!AM746),"",'Registrations List'!AM746)</f>
        <v/>
      </c>
      <c r="AB718" t="str">
        <f>IF(ISBLANK('Registrations List'!AN746),"",'Registrations List'!AN746)</f>
        <v/>
      </c>
      <c r="AC718" t="str">
        <f>IF(ISBLANK('Registrations List'!AO746),"",'Registrations List'!AO746)</f>
        <v/>
      </c>
      <c r="AD718" t="str">
        <f>IF(ISBLANK('Registrations List'!AP746),"",'Registrations List'!AP746)</f>
        <v/>
      </c>
      <c r="AE718" t="str">
        <f>IF(ISBLANK('Registrations List'!AR746),"",'Registrations List'!AR746)</f>
        <v/>
      </c>
    </row>
    <row r="719" spans="1:31">
      <c r="A719" t="str">
        <f>IF(ISBLANK('Registrations List'!G747),"",'Registrations List'!G747)</f>
        <v/>
      </c>
      <c r="B719" t="str">
        <f>IF(ISBLANK('Registrations List'!H747),"",'Registrations List'!H747)</f>
        <v/>
      </c>
      <c r="C719" t="str">
        <f>IF(ISBLANK('Registrations List'!L747),"",'Registrations List'!L747)</f>
        <v/>
      </c>
      <c r="D719" t="str">
        <f>IF(ISBLANK('Registrations List'!M747),"",'Registrations List'!M747)</f>
        <v/>
      </c>
      <c r="E719" t="str">
        <f>IF(ISBLANK('Registrations List'!N747),"",'Registrations List'!N747)</f>
        <v/>
      </c>
      <c r="F719" t="str">
        <f>IF(ISBLANK('Registrations List'!O747),"",'Registrations List'!O747)</f>
        <v/>
      </c>
      <c r="G719" t="str">
        <f>IF(ISBLANK('Registrations List'!P747),"",'Registrations List'!P747)</f>
        <v/>
      </c>
      <c r="H719" t="str">
        <f>IF(ISBLANK('Registrations List'!AY747),"",'Registrations List'!AY747)</f>
        <v/>
      </c>
      <c r="I719" t="str">
        <f>IF(ISBLANK('Registrations List'!AZ747),"",'Registrations List'!AZ747)</f>
        <v/>
      </c>
      <c r="J719" t="str">
        <f>IF(ISBLANK('Registrations List'!BE747),"",'Registrations List'!BE747)</f>
        <v/>
      </c>
      <c r="K719" t="str">
        <f>IF(ISBLANK('Registrations List'!BF747),"",'Registrations List'!BF747)</f>
        <v/>
      </c>
      <c r="L719" t="str">
        <f>IF(ISBLANK('Registrations List'!BK747),"",'Registrations List'!BK747)</f>
        <v/>
      </c>
      <c r="M719" t="str">
        <f>IF(ISBLANK('Registrations List'!BL747),"",'Registrations List'!BL747)</f>
        <v/>
      </c>
      <c r="N719" t="str">
        <f>IF(ISBLANK('Registrations List'!BQ747),"",'Registrations List'!BQ747)</f>
        <v/>
      </c>
      <c r="O719" t="str">
        <f>IF(ISBLANK('Registrations List'!BR747),"",'Registrations List'!BR747)</f>
        <v/>
      </c>
      <c r="P719" t="str">
        <f>IF(ISBLANK('Registrations List'!BW747),"",'Registrations List'!BW747)</f>
        <v/>
      </c>
      <c r="Q719" t="str">
        <f>IF(ISBLANK('Registrations List'!BX747),"",'Registrations List'!BX747)</f>
        <v/>
      </c>
      <c r="R719" t="str">
        <f>IF(ISBLANK('Registrations List'!CC747),"",'Registrations List'!CC747)</f>
        <v/>
      </c>
      <c r="S719" t="str">
        <f>IF(ISBLANK('Registrations List'!CD747),"",'Registrations List'!CD747)</f>
        <v/>
      </c>
      <c r="T719" s="96" t="str">
        <f>IF(H719="","",Schedule!C722)</f>
        <v/>
      </c>
      <c r="U719" t="str">
        <f>IF('Request for Payment'!$G$29=0,"",'Request for Payment'!$G$29)</f>
        <v/>
      </c>
      <c r="V719" t="str">
        <f>IF(ISBLANK('Registrations List'!AH747),"",'Registrations List'!AH747)</f>
        <v/>
      </c>
      <c r="W719" t="str">
        <f>IF(ISBLANK('Registrations List'!AI747),"",'Registrations List'!AI747)</f>
        <v/>
      </c>
      <c r="X719" t="str">
        <f>IF(ISBLANK('Registrations List'!AJ747),"",'Registrations List'!AJ747)</f>
        <v/>
      </c>
      <c r="Y719" t="str">
        <f>IF(ISBLANK('Registrations List'!AK747),"",'Registrations List'!AK747)</f>
        <v/>
      </c>
      <c r="Z719" t="str">
        <f>IF(ISBLANK('Registrations List'!AL747),"",'Registrations List'!AL747)</f>
        <v/>
      </c>
      <c r="AA719" t="str">
        <f>IF(ISBLANK('Registrations List'!AM747),"",'Registrations List'!AM747)</f>
        <v/>
      </c>
      <c r="AB719" t="str">
        <f>IF(ISBLANK('Registrations List'!AN747),"",'Registrations List'!AN747)</f>
        <v/>
      </c>
      <c r="AC719" t="str">
        <f>IF(ISBLANK('Registrations List'!AO747),"",'Registrations List'!AO747)</f>
        <v/>
      </c>
      <c r="AD719" t="str">
        <f>IF(ISBLANK('Registrations List'!AP747),"",'Registrations List'!AP747)</f>
        <v/>
      </c>
      <c r="AE719" t="str">
        <f>IF(ISBLANK('Registrations List'!AR747),"",'Registrations List'!AR747)</f>
        <v/>
      </c>
    </row>
    <row r="720" spans="1:31">
      <c r="A720" t="str">
        <f>IF(ISBLANK('Registrations List'!G748),"",'Registrations List'!G748)</f>
        <v/>
      </c>
      <c r="B720" t="str">
        <f>IF(ISBLANK('Registrations List'!H748),"",'Registrations List'!H748)</f>
        <v/>
      </c>
      <c r="C720" t="str">
        <f>IF(ISBLANK('Registrations List'!L748),"",'Registrations List'!L748)</f>
        <v/>
      </c>
      <c r="D720" t="str">
        <f>IF(ISBLANK('Registrations List'!M748),"",'Registrations List'!M748)</f>
        <v/>
      </c>
      <c r="E720" t="str">
        <f>IF(ISBLANK('Registrations List'!N748),"",'Registrations List'!N748)</f>
        <v/>
      </c>
      <c r="F720" t="str">
        <f>IF(ISBLANK('Registrations List'!O748),"",'Registrations List'!O748)</f>
        <v/>
      </c>
      <c r="G720" t="str">
        <f>IF(ISBLANK('Registrations List'!P748),"",'Registrations List'!P748)</f>
        <v/>
      </c>
      <c r="H720" t="str">
        <f>IF(ISBLANK('Registrations List'!AY748),"",'Registrations List'!AY748)</f>
        <v/>
      </c>
      <c r="I720" t="str">
        <f>IF(ISBLANK('Registrations List'!AZ748),"",'Registrations List'!AZ748)</f>
        <v/>
      </c>
      <c r="J720" t="str">
        <f>IF(ISBLANK('Registrations List'!BE748),"",'Registrations List'!BE748)</f>
        <v/>
      </c>
      <c r="K720" t="str">
        <f>IF(ISBLANK('Registrations List'!BF748),"",'Registrations List'!BF748)</f>
        <v/>
      </c>
      <c r="L720" t="str">
        <f>IF(ISBLANK('Registrations List'!BK748),"",'Registrations List'!BK748)</f>
        <v/>
      </c>
      <c r="M720" t="str">
        <f>IF(ISBLANK('Registrations List'!BL748),"",'Registrations List'!BL748)</f>
        <v/>
      </c>
      <c r="N720" t="str">
        <f>IF(ISBLANK('Registrations List'!BQ748),"",'Registrations List'!BQ748)</f>
        <v/>
      </c>
      <c r="O720" t="str">
        <f>IF(ISBLANK('Registrations List'!BR748),"",'Registrations List'!BR748)</f>
        <v/>
      </c>
      <c r="P720" t="str">
        <f>IF(ISBLANK('Registrations List'!BW748),"",'Registrations List'!BW748)</f>
        <v/>
      </c>
      <c r="Q720" t="str">
        <f>IF(ISBLANK('Registrations List'!BX748),"",'Registrations List'!BX748)</f>
        <v/>
      </c>
      <c r="R720" t="str">
        <f>IF(ISBLANK('Registrations List'!CC748),"",'Registrations List'!CC748)</f>
        <v/>
      </c>
      <c r="S720" t="str">
        <f>IF(ISBLANK('Registrations List'!CD748),"",'Registrations List'!CD748)</f>
        <v/>
      </c>
      <c r="T720" s="96" t="str">
        <f>IF(H720="","",Schedule!C723)</f>
        <v/>
      </c>
      <c r="U720" t="str">
        <f>IF('Request for Payment'!$G$29=0,"",'Request for Payment'!$G$29)</f>
        <v/>
      </c>
      <c r="V720" t="str">
        <f>IF(ISBLANK('Registrations List'!AH748),"",'Registrations List'!AH748)</f>
        <v/>
      </c>
      <c r="W720" t="str">
        <f>IF(ISBLANK('Registrations List'!AI748),"",'Registrations List'!AI748)</f>
        <v/>
      </c>
      <c r="X720" t="str">
        <f>IF(ISBLANK('Registrations List'!AJ748),"",'Registrations List'!AJ748)</f>
        <v/>
      </c>
      <c r="Y720" t="str">
        <f>IF(ISBLANK('Registrations List'!AK748),"",'Registrations List'!AK748)</f>
        <v/>
      </c>
      <c r="Z720" t="str">
        <f>IF(ISBLANK('Registrations List'!AL748),"",'Registrations List'!AL748)</f>
        <v/>
      </c>
      <c r="AA720" t="str">
        <f>IF(ISBLANK('Registrations List'!AM748),"",'Registrations List'!AM748)</f>
        <v/>
      </c>
      <c r="AB720" t="str">
        <f>IF(ISBLANK('Registrations List'!AN748),"",'Registrations List'!AN748)</f>
        <v/>
      </c>
      <c r="AC720" t="str">
        <f>IF(ISBLANK('Registrations List'!AO748),"",'Registrations List'!AO748)</f>
        <v/>
      </c>
      <c r="AD720" t="str">
        <f>IF(ISBLANK('Registrations List'!AP748),"",'Registrations List'!AP748)</f>
        <v/>
      </c>
      <c r="AE720" t="str">
        <f>IF(ISBLANK('Registrations List'!AR748),"",'Registrations List'!AR748)</f>
        <v/>
      </c>
    </row>
    <row r="721" spans="1:31">
      <c r="A721" t="str">
        <f>IF(ISBLANK('Registrations List'!G749),"",'Registrations List'!G749)</f>
        <v/>
      </c>
      <c r="B721" t="str">
        <f>IF(ISBLANK('Registrations List'!H749),"",'Registrations List'!H749)</f>
        <v/>
      </c>
      <c r="C721" t="str">
        <f>IF(ISBLANK('Registrations List'!L749),"",'Registrations List'!L749)</f>
        <v/>
      </c>
      <c r="D721" t="str">
        <f>IF(ISBLANK('Registrations List'!M749),"",'Registrations List'!M749)</f>
        <v/>
      </c>
      <c r="E721" t="str">
        <f>IF(ISBLANK('Registrations List'!N749),"",'Registrations List'!N749)</f>
        <v/>
      </c>
      <c r="F721" t="str">
        <f>IF(ISBLANK('Registrations List'!O749),"",'Registrations List'!O749)</f>
        <v/>
      </c>
      <c r="G721" t="str">
        <f>IF(ISBLANK('Registrations List'!P749),"",'Registrations List'!P749)</f>
        <v/>
      </c>
      <c r="H721" t="str">
        <f>IF(ISBLANK('Registrations List'!AY749),"",'Registrations List'!AY749)</f>
        <v/>
      </c>
      <c r="I721" t="str">
        <f>IF(ISBLANK('Registrations List'!AZ749),"",'Registrations List'!AZ749)</f>
        <v/>
      </c>
      <c r="J721" t="str">
        <f>IF(ISBLANK('Registrations List'!BE749),"",'Registrations List'!BE749)</f>
        <v/>
      </c>
      <c r="K721" t="str">
        <f>IF(ISBLANK('Registrations List'!BF749),"",'Registrations List'!BF749)</f>
        <v/>
      </c>
      <c r="L721" t="str">
        <f>IF(ISBLANK('Registrations List'!BK749),"",'Registrations List'!BK749)</f>
        <v/>
      </c>
      <c r="M721" t="str">
        <f>IF(ISBLANK('Registrations List'!BL749),"",'Registrations List'!BL749)</f>
        <v/>
      </c>
      <c r="N721" t="str">
        <f>IF(ISBLANK('Registrations List'!BQ749),"",'Registrations List'!BQ749)</f>
        <v/>
      </c>
      <c r="O721" t="str">
        <f>IF(ISBLANK('Registrations List'!BR749),"",'Registrations List'!BR749)</f>
        <v/>
      </c>
      <c r="P721" t="str">
        <f>IF(ISBLANK('Registrations List'!BW749),"",'Registrations List'!BW749)</f>
        <v/>
      </c>
      <c r="Q721" t="str">
        <f>IF(ISBLANK('Registrations List'!BX749),"",'Registrations List'!BX749)</f>
        <v/>
      </c>
      <c r="R721" t="str">
        <f>IF(ISBLANK('Registrations List'!CC749),"",'Registrations List'!CC749)</f>
        <v/>
      </c>
      <c r="S721" t="str">
        <f>IF(ISBLANK('Registrations List'!CD749),"",'Registrations List'!CD749)</f>
        <v/>
      </c>
      <c r="T721" s="96" t="str">
        <f>IF(H721="","",Schedule!C724)</f>
        <v/>
      </c>
      <c r="U721" t="str">
        <f>IF('Request for Payment'!$G$29=0,"",'Request for Payment'!$G$29)</f>
        <v/>
      </c>
      <c r="V721" t="str">
        <f>IF(ISBLANK('Registrations List'!AH749),"",'Registrations List'!AH749)</f>
        <v/>
      </c>
      <c r="W721" t="str">
        <f>IF(ISBLANK('Registrations List'!AI749),"",'Registrations List'!AI749)</f>
        <v/>
      </c>
      <c r="X721" t="str">
        <f>IF(ISBLANK('Registrations List'!AJ749),"",'Registrations List'!AJ749)</f>
        <v/>
      </c>
      <c r="Y721" t="str">
        <f>IF(ISBLANK('Registrations List'!AK749),"",'Registrations List'!AK749)</f>
        <v/>
      </c>
      <c r="Z721" t="str">
        <f>IF(ISBLANK('Registrations List'!AL749),"",'Registrations List'!AL749)</f>
        <v/>
      </c>
      <c r="AA721" t="str">
        <f>IF(ISBLANK('Registrations List'!AM749),"",'Registrations List'!AM749)</f>
        <v/>
      </c>
      <c r="AB721" t="str">
        <f>IF(ISBLANK('Registrations List'!AN749),"",'Registrations List'!AN749)</f>
        <v/>
      </c>
      <c r="AC721" t="str">
        <f>IF(ISBLANK('Registrations List'!AO749),"",'Registrations List'!AO749)</f>
        <v/>
      </c>
      <c r="AD721" t="str">
        <f>IF(ISBLANK('Registrations List'!AP749),"",'Registrations List'!AP749)</f>
        <v/>
      </c>
      <c r="AE721" t="str">
        <f>IF(ISBLANK('Registrations List'!AR749),"",'Registrations List'!AR749)</f>
        <v/>
      </c>
    </row>
    <row r="722" spans="1:31">
      <c r="A722" t="str">
        <f>IF(ISBLANK('Registrations List'!G750),"",'Registrations List'!G750)</f>
        <v/>
      </c>
      <c r="B722" t="str">
        <f>IF(ISBLANK('Registrations List'!H750),"",'Registrations List'!H750)</f>
        <v/>
      </c>
      <c r="C722" t="str">
        <f>IF(ISBLANK('Registrations List'!L750),"",'Registrations List'!L750)</f>
        <v/>
      </c>
      <c r="D722" t="str">
        <f>IF(ISBLANK('Registrations List'!M750),"",'Registrations List'!M750)</f>
        <v/>
      </c>
      <c r="E722" t="str">
        <f>IF(ISBLANK('Registrations List'!N750),"",'Registrations List'!N750)</f>
        <v/>
      </c>
      <c r="F722" t="str">
        <f>IF(ISBLANK('Registrations List'!O750),"",'Registrations List'!O750)</f>
        <v/>
      </c>
      <c r="G722" t="str">
        <f>IF(ISBLANK('Registrations List'!P750),"",'Registrations List'!P750)</f>
        <v/>
      </c>
      <c r="H722" t="str">
        <f>IF(ISBLANK('Registrations List'!AY750),"",'Registrations List'!AY750)</f>
        <v/>
      </c>
      <c r="I722" t="str">
        <f>IF(ISBLANK('Registrations List'!AZ750),"",'Registrations List'!AZ750)</f>
        <v/>
      </c>
      <c r="J722" t="str">
        <f>IF(ISBLANK('Registrations List'!BE750),"",'Registrations List'!BE750)</f>
        <v/>
      </c>
      <c r="K722" t="str">
        <f>IF(ISBLANK('Registrations List'!BF750),"",'Registrations List'!BF750)</f>
        <v/>
      </c>
      <c r="L722" t="str">
        <f>IF(ISBLANK('Registrations List'!BK750),"",'Registrations List'!BK750)</f>
        <v/>
      </c>
      <c r="M722" t="str">
        <f>IF(ISBLANK('Registrations List'!BL750),"",'Registrations List'!BL750)</f>
        <v/>
      </c>
      <c r="N722" t="str">
        <f>IF(ISBLANK('Registrations List'!BQ750),"",'Registrations List'!BQ750)</f>
        <v/>
      </c>
      <c r="O722" t="str">
        <f>IF(ISBLANK('Registrations List'!BR750),"",'Registrations List'!BR750)</f>
        <v/>
      </c>
      <c r="P722" t="str">
        <f>IF(ISBLANK('Registrations List'!BW750),"",'Registrations List'!BW750)</f>
        <v/>
      </c>
      <c r="Q722" t="str">
        <f>IF(ISBLANK('Registrations List'!BX750),"",'Registrations List'!BX750)</f>
        <v/>
      </c>
      <c r="R722" t="str">
        <f>IF(ISBLANK('Registrations List'!CC750),"",'Registrations List'!CC750)</f>
        <v/>
      </c>
      <c r="S722" t="str">
        <f>IF(ISBLANK('Registrations List'!CD750),"",'Registrations List'!CD750)</f>
        <v/>
      </c>
      <c r="T722" s="96" t="str">
        <f>IF(H722="","",Schedule!C725)</f>
        <v/>
      </c>
      <c r="U722" t="str">
        <f>IF('Request for Payment'!$G$29=0,"",'Request for Payment'!$G$29)</f>
        <v/>
      </c>
      <c r="V722" t="str">
        <f>IF(ISBLANK('Registrations List'!AH750),"",'Registrations List'!AH750)</f>
        <v/>
      </c>
      <c r="W722" t="str">
        <f>IF(ISBLANK('Registrations List'!AI750),"",'Registrations List'!AI750)</f>
        <v/>
      </c>
      <c r="X722" t="str">
        <f>IF(ISBLANK('Registrations List'!AJ750),"",'Registrations List'!AJ750)</f>
        <v/>
      </c>
      <c r="Y722" t="str">
        <f>IF(ISBLANK('Registrations List'!AK750),"",'Registrations List'!AK750)</f>
        <v/>
      </c>
      <c r="Z722" t="str">
        <f>IF(ISBLANK('Registrations List'!AL750),"",'Registrations List'!AL750)</f>
        <v/>
      </c>
      <c r="AA722" t="str">
        <f>IF(ISBLANK('Registrations List'!AM750),"",'Registrations List'!AM750)</f>
        <v/>
      </c>
      <c r="AB722" t="str">
        <f>IF(ISBLANK('Registrations List'!AN750),"",'Registrations List'!AN750)</f>
        <v/>
      </c>
      <c r="AC722" t="str">
        <f>IF(ISBLANK('Registrations List'!AO750),"",'Registrations List'!AO750)</f>
        <v/>
      </c>
      <c r="AD722" t="str">
        <f>IF(ISBLANK('Registrations List'!AP750),"",'Registrations List'!AP750)</f>
        <v/>
      </c>
      <c r="AE722" t="str">
        <f>IF(ISBLANK('Registrations List'!AR750),"",'Registrations List'!AR750)</f>
        <v/>
      </c>
    </row>
    <row r="723" spans="1:31">
      <c r="A723" t="str">
        <f>IF(ISBLANK('Registrations List'!G751),"",'Registrations List'!G751)</f>
        <v/>
      </c>
      <c r="B723" t="str">
        <f>IF(ISBLANK('Registrations List'!H751),"",'Registrations List'!H751)</f>
        <v/>
      </c>
      <c r="C723" t="str">
        <f>IF(ISBLANK('Registrations List'!L751),"",'Registrations List'!L751)</f>
        <v/>
      </c>
      <c r="D723" t="str">
        <f>IF(ISBLANK('Registrations List'!M751),"",'Registrations List'!M751)</f>
        <v/>
      </c>
      <c r="E723" t="str">
        <f>IF(ISBLANK('Registrations List'!N751),"",'Registrations List'!N751)</f>
        <v/>
      </c>
      <c r="F723" t="str">
        <f>IF(ISBLANK('Registrations List'!O751),"",'Registrations List'!O751)</f>
        <v/>
      </c>
      <c r="G723" t="str">
        <f>IF(ISBLANK('Registrations List'!P751),"",'Registrations List'!P751)</f>
        <v/>
      </c>
      <c r="H723" t="str">
        <f>IF(ISBLANK('Registrations List'!AY751),"",'Registrations List'!AY751)</f>
        <v/>
      </c>
      <c r="I723" t="str">
        <f>IF(ISBLANK('Registrations List'!AZ751),"",'Registrations List'!AZ751)</f>
        <v/>
      </c>
      <c r="J723" t="str">
        <f>IF(ISBLANK('Registrations List'!BE751),"",'Registrations List'!BE751)</f>
        <v/>
      </c>
      <c r="K723" t="str">
        <f>IF(ISBLANK('Registrations List'!BF751),"",'Registrations List'!BF751)</f>
        <v/>
      </c>
      <c r="L723" t="str">
        <f>IF(ISBLANK('Registrations List'!BK751),"",'Registrations List'!BK751)</f>
        <v/>
      </c>
      <c r="M723" t="str">
        <f>IF(ISBLANK('Registrations List'!BL751),"",'Registrations List'!BL751)</f>
        <v/>
      </c>
      <c r="N723" t="str">
        <f>IF(ISBLANK('Registrations List'!BQ751),"",'Registrations List'!BQ751)</f>
        <v/>
      </c>
      <c r="O723" t="str">
        <f>IF(ISBLANK('Registrations List'!BR751),"",'Registrations List'!BR751)</f>
        <v/>
      </c>
      <c r="P723" t="str">
        <f>IF(ISBLANK('Registrations List'!BW751),"",'Registrations List'!BW751)</f>
        <v/>
      </c>
      <c r="Q723" t="str">
        <f>IF(ISBLANK('Registrations List'!BX751),"",'Registrations List'!BX751)</f>
        <v/>
      </c>
      <c r="R723" t="str">
        <f>IF(ISBLANK('Registrations List'!CC751),"",'Registrations List'!CC751)</f>
        <v/>
      </c>
      <c r="S723" t="str">
        <f>IF(ISBLANK('Registrations List'!CD751),"",'Registrations List'!CD751)</f>
        <v/>
      </c>
      <c r="T723" s="96" t="str">
        <f>IF(H723="","",Schedule!C726)</f>
        <v/>
      </c>
      <c r="U723" t="str">
        <f>IF('Request for Payment'!$G$29=0,"",'Request for Payment'!$G$29)</f>
        <v/>
      </c>
      <c r="V723" t="str">
        <f>IF(ISBLANK('Registrations List'!AH751),"",'Registrations List'!AH751)</f>
        <v/>
      </c>
      <c r="W723" t="str">
        <f>IF(ISBLANK('Registrations List'!AI751),"",'Registrations List'!AI751)</f>
        <v/>
      </c>
      <c r="X723" t="str">
        <f>IF(ISBLANK('Registrations List'!AJ751),"",'Registrations List'!AJ751)</f>
        <v/>
      </c>
      <c r="Y723" t="str">
        <f>IF(ISBLANK('Registrations List'!AK751),"",'Registrations List'!AK751)</f>
        <v/>
      </c>
      <c r="Z723" t="str">
        <f>IF(ISBLANK('Registrations List'!AL751),"",'Registrations List'!AL751)</f>
        <v/>
      </c>
      <c r="AA723" t="str">
        <f>IF(ISBLANK('Registrations List'!AM751),"",'Registrations List'!AM751)</f>
        <v/>
      </c>
      <c r="AB723" t="str">
        <f>IF(ISBLANK('Registrations List'!AN751),"",'Registrations List'!AN751)</f>
        <v/>
      </c>
      <c r="AC723" t="str">
        <f>IF(ISBLANK('Registrations List'!AO751),"",'Registrations List'!AO751)</f>
        <v/>
      </c>
      <c r="AD723" t="str">
        <f>IF(ISBLANK('Registrations List'!AP751),"",'Registrations List'!AP751)</f>
        <v/>
      </c>
      <c r="AE723" t="str">
        <f>IF(ISBLANK('Registrations List'!AR751),"",'Registrations List'!AR751)</f>
        <v/>
      </c>
    </row>
    <row r="724" spans="1:31">
      <c r="A724" t="str">
        <f>IF(ISBLANK('Registrations List'!G752),"",'Registrations List'!G752)</f>
        <v/>
      </c>
      <c r="B724" t="str">
        <f>IF(ISBLANK('Registrations List'!H752),"",'Registrations List'!H752)</f>
        <v/>
      </c>
      <c r="C724" t="str">
        <f>IF(ISBLANK('Registrations List'!L752),"",'Registrations List'!L752)</f>
        <v/>
      </c>
      <c r="D724" t="str">
        <f>IF(ISBLANK('Registrations List'!M752),"",'Registrations List'!M752)</f>
        <v/>
      </c>
      <c r="E724" t="str">
        <f>IF(ISBLANK('Registrations List'!N752),"",'Registrations List'!N752)</f>
        <v/>
      </c>
      <c r="F724" t="str">
        <f>IF(ISBLANK('Registrations List'!O752),"",'Registrations List'!O752)</f>
        <v/>
      </c>
      <c r="G724" t="str">
        <f>IF(ISBLANK('Registrations List'!P752),"",'Registrations List'!P752)</f>
        <v/>
      </c>
      <c r="H724" t="str">
        <f>IF(ISBLANK('Registrations List'!AY752),"",'Registrations List'!AY752)</f>
        <v/>
      </c>
      <c r="I724" t="str">
        <f>IF(ISBLANK('Registrations List'!AZ752),"",'Registrations List'!AZ752)</f>
        <v/>
      </c>
      <c r="J724" t="str">
        <f>IF(ISBLANK('Registrations List'!BE752),"",'Registrations List'!BE752)</f>
        <v/>
      </c>
      <c r="K724" t="str">
        <f>IF(ISBLANK('Registrations List'!BF752),"",'Registrations List'!BF752)</f>
        <v/>
      </c>
      <c r="L724" t="str">
        <f>IF(ISBLANK('Registrations List'!BK752),"",'Registrations List'!BK752)</f>
        <v/>
      </c>
      <c r="M724" t="str">
        <f>IF(ISBLANK('Registrations List'!BL752),"",'Registrations List'!BL752)</f>
        <v/>
      </c>
      <c r="N724" t="str">
        <f>IF(ISBLANK('Registrations List'!BQ752),"",'Registrations List'!BQ752)</f>
        <v/>
      </c>
      <c r="O724" t="str">
        <f>IF(ISBLANK('Registrations List'!BR752),"",'Registrations List'!BR752)</f>
        <v/>
      </c>
      <c r="P724" t="str">
        <f>IF(ISBLANK('Registrations List'!BW752),"",'Registrations List'!BW752)</f>
        <v/>
      </c>
      <c r="Q724" t="str">
        <f>IF(ISBLANK('Registrations List'!BX752),"",'Registrations List'!BX752)</f>
        <v/>
      </c>
      <c r="R724" t="str">
        <f>IF(ISBLANK('Registrations List'!CC752),"",'Registrations List'!CC752)</f>
        <v/>
      </c>
      <c r="S724" t="str">
        <f>IF(ISBLANK('Registrations List'!CD752),"",'Registrations List'!CD752)</f>
        <v/>
      </c>
      <c r="T724" s="96" t="str">
        <f>IF(H724="","",Schedule!C727)</f>
        <v/>
      </c>
      <c r="U724" t="str">
        <f>IF('Request for Payment'!$G$29=0,"",'Request for Payment'!$G$29)</f>
        <v/>
      </c>
      <c r="V724" t="str">
        <f>IF(ISBLANK('Registrations List'!AH752),"",'Registrations List'!AH752)</f>
        <v/>
      </c>
      <c r="W724" t="str">
        <f>IF(ISBLANK('Registrations List'!AI752),"",'Registrations List'!AI752)</f>
        <v/>
      </c>
      <c r="X724" t="str">
        <f>IF(ISBLANK('Registrations List'!AJ752),"",'Registrations List'!AJ752)</f>
        <v/>
      </c>
      <c r="Y724" t="str">
        <f>IF(ISBLANK('Registrations List'!AK752),"",'Registrations List'!AK752)</f>
        <v/>
      </c>
      <c r="Z724" t="str">
        <f>IF(ISBLANK('Registrations List'!AL752),"",'Registrations List'!AL752)</f>
        <v/>
      </c>
      <c r="AA724" t="str">
        <f>IF(ISBLANK('Registrations List'!AM752),"",'Registrations List'!AM752)</f>
        <v/>
      </c>
      <c r="AB724" t="str">
        <f>IF(ISBLANK('Registrations List'!AN752),"",'Registrations List'!AN752)</f>
        <v/>
      </c>
      <c r="AC724" t="str">
        <f>IF(ISBLANK('Registrations List'!AO752),"",'Registrations List'!AO752)</f>
        <v/>
      </c>
      <c r="AD724" t="str">
        <f>IF(ISBLANK('Registrations List'!AP752),"",'Registrations List'!AP752)</f>
        <v/>
      </c>
      <c r="AE724" t="str">
        <f>IF(ISBLANK('Registrations List'!AR752),"",'Registrations List'!AR752)</f>
        <v/>
      </c>
    </row>
    <row r="725" spans="1:31">
      <c r="A725" t="str">
        <f>IF(ISBLANK('Registrations List'!G753),"",'Registrations List'!G753)</f>
        <v/>
      </c>
      <c r="B725" t="str">
        <f>IF(ISBLANK('Registrations List'!H753),"",'Registrations List'!H753)</f>
        <v/>
      </c>
      <c r="C725" t="str">
        <f>IF(ISBLANK('Registrations List'!L753),"",'Registrations List'!L753)</f>
        <v/>
      </c>
      <c r="D725" t="str">
        <f>IF(ISBLANK('Registrations List'!M753),"",'Registrations List'!M753)</f>
        <v/>
      </c>
      <c r="E725" t="str">
        <f>IF(ISBLANK('Registrations List'!N753),"",'Registrations List'!N753)</f>
        <v/>
      </c>
      <c r="F725" t="str">
        <f>IF(ISBLANK('Registrations List'!O753),"",'Registrations List'!O753)</f>
        <v/>
      </c>
      <c r="G725" t="str">
        <f>IF(ISBLANK('Registrations List'!P753),"",'Registrations List'!P753)</f>
        <v/>
      </c>
      <c r="H725" t="str">
        <f>IF(ISBLANK('Registrations List'!AY753),"",'Registrations List'!AY753)</f>
        <v/>
      </c>
      <c r="I725" t="str">
        <f>IF(ISBLANK('Registrations List'!AZ753),"",'Registrations List'!AZ753)</f>
        <v/>
      </c>
      <c r="J725" t="str">
        <f>IF(ISBLANK('Registrations List'!BE753),"",'Registrations List'!BE753)</f>
        <v/>
      </c>
      <c r="K725" t="str">
        <f>IF(ISBLANK('Registrations List'!BF753),"",'Registrations List'!BF753)</f>
        <v/>
      </c>
      <c r="L725" t="str">
        <f>IF(ISBLANK('Registrations List'!BK753),"",'Registrations List'!BK753)</f>
        <v/>
      </c>
      <c r="M725" t="str">
        <f>IF(ISBLANK('Registrations List'!BL753),"",'Registrations List'!BL753)</f>
        <v/>
      </c>
      <c r="N725" t="str">
        <f>IF(ISBLANK('Registrations List'!BQ753),"",'Registrations List'!BQ753)</f>
        <v/>
      </c>
      <c r="O725" t="str">
        <f>IF(ISBLANK('Registrations List'!BR753),"",'Registrations List'!BR753)</f>
        <v/>
      </c>
      <c r="P725" t="str">
        <f>IF(ISBLANK('Registrations List'!BW753),"",'Registrations List'!BW753)</f>
        <v/>
      </c>
      <c r="Q725" t="str">
        <f>IF(ISBLANK('Registrations List'!BX753),"",'Registrations List'!BX753)</f>
        <v/>
      </c>
      <c r="R725" t="str">
        <f>IF(ISBLANK('Registrations List'!CC753),"",'Registrations List'!CC753)</f>
        <v/>
      </c>
      <c r="S725" t="str">
        <f>IF(ISBLANK('Registrations List'!CD753),"",'Registrations List'!CD753)</f>
        <v/>
      </c>
      <c r="T725" s="96" t="str">
        <f>IF(H725="","",Schedule!C728)</f>
        <v/>
      </c>
      <c r="U725" t="str">
        <f>IF('Request for Payment'!$G$29=0,"",'Request for Payment'!$G$29)</f>
        <v/>
      </c>
      <c r="V725" t="str">
        <f>IF(ISBLANK('Registrations List'!AH753),"",'Registrations List'!AH753)</f>
        <v/>
      </c>
      <c r="W725" t="str">
        <f>IF(ISBLANK('Registrations List'!AI753),"",'Registrations List'!AI753)</f>
        <v/>
      </c>
      <c r="X725" t="str">
        <f>IF(ISBLANK('Registrations List'!AJ753),"",'Registrations List'!AJ753)</f>
        <v/>
      </c>
      <c r="Y725" t="str">
        <f>IF(ISBLANK('Registrations List'!AK753),"",'Registrations List'!AK753)</f>
        <v/>
      </c>
      <c r="Z725" t="str">
        <f>IF(ISBLANK('Registrations List'!AL753),"",'Registrations List'!AL753)</f>
        <v/>
      </c>
      <c r="AA725" t="str">
        <f>IF(ISBLANK('Registrations List'!AM753),"",'Registrations List'!AM753)</f>
        <v/>
      </c>
      <c r="AB725" t="str">
        <f>IF(ISBLANK('Registrations List'!AN753),"",'Registrations List'!AN753)</f>
        <v/>
      </c>
      <c r="AC725" t="str">
        <f>IF(ISBLANK('Registrations List'!AO753),"",'Registrations List'!AO753)</f>
        <v/>
      </c>
      <c r="AD725" t="str">
        <f>IF(ISBLANK('Registrations List'!AP753),"",'Registrations List'!AP753)</f>
        <v/>
      </c>
      <c r="AE725" t="str">
        <f>IF(ISBLANK('Registrations List'!AR753),"",'Registrations List'!AR753)</f>
        <v/>
      </c>
    </row>
    <row r="726" spans="1:31">
      <c r="A726" t="str">
        <f>IF(ISBLANK('Registrations List'!G754),"",'Registrations List'!G754)</f>
        <v/>
      </c>
      <c r="B726" t="str">
        <f>IF(ISBLANK('Registrations List'!H754),"",'Registrations List'!H754)</f>
        <v/>
      </c>
      <c r="C726" t="str">
        <f>IF(ISBLANK('Registrations List'!L754),"",'Registrations List'!L754)</f>
        <v/>
      </c>
      <c r="D726" t="str">
        <f>IF(ISBLANK('Registrations List'!M754),"",'Registrations List'!M754)</f>
        <v/>
      </c>
      <c r="E726" t="str">
        <f>IF(ISBLANK('Registrations List'!N754),"",'Registrations List'!N754)</f>
        <v/>
      </c>
      <c r="F726" t="str">
        <f>IF(ISBLANK('Registrations List'!O754),"",'Registrations List'!O754)</f>
        <v/>
      </c>
      <c r="G726" t="str">
        <f>IF(ISBLANK('Registrations List'!P754),"",'Registrations List'!P754)</f>
        <v/>
      </c>
      <c r="H726" t="str">
        <f>IF(ISBLANK('Registrations List'!AY754),"",'Registrations List'!AY754)</f>
        <v/>
      </c>
      <c r="I726" t="str">
        <f>IF(ISBLANK('Registrations List'!AZ754),"",'Registrations List'!AZ754)</f>
        <v/>
      </c>
      <c r="J726" t="str">
        <f>IF(ISBLANK('Registrations List'!BE754),"",'Registrations List'!BE754)</f>
        <v/>
      </c>
      <c r="K726" t="str">
        <f>IF(ISBLANK('Registrations List'!BF754),"",'Registrations List'!BF754)</f>
        <v/>
      </c>
      <c r="L726" t="str">
        <f>IF(ISBLANK('Registrations List'!BK754),"",'Registrations List'!BK754)</f>
        <v/>
      </c>
      <c r="M726" t="str">
        <f>IF(ISBLANK('Registrations List'!BL754),"",'Registrations List'!BL754)</f>
        <v/>
      </c>
      <c r="N726" t="str">
        <f>IF(ISBLANK('Registrations List'!BQ754),"",'Registrations List'!BQ754)</f>
        <v/>
      </c>
      <c r="O726" t="str">
        <f>IF(ISBLANK('Registrations List'!BR754),"",'Registrations List'!BR754)</f>
        <v/>
      </c>
      <c r="P726" t="str">
        <f>IF(ISBLANK('Registrations List'!BW754),"",'Registrations List'!BW754)</f>
        <v/>
      </c>
      <c r="Q726" t="str">
        <f>IF(ISBLANK('Registrations List'!BX754),"",'Registrations List'!BX754)</f>
        <v/>
      </c>
      <c r="R726" t="str">
        <f>IF(ISBLANK('Registrations List'!CC754),"",'Registrations List'!CC754)</f>
        <v/>
      </c>
      <c r="S726" t="str">
        <f>IF(ISBLANK('Registrations List'!CD754),"",'Registrations List'!CD754)</f>
        <v/>
      </c>
      <c r="T726" s="96" t="str">
        <f>IF(H726="","",Schedule!C729)</f>
        <v/>
      </c>
      <c r="U726" t="str">
        <f>IF('Request for Payment'!$G$29=0,"",'Request for Payment'!$G$29)</f>
        <v/>
      </c>
      <c r="V726" t="str">
        <f>IF(ISBLANK('Registrations List'!AH754),"",'Registrations List'!AH754)</f>
        <v/>
      </c>
      <c r="W726" t="str">
        <f>IF(ISBLANK('Registrations List'!AI754),"",'Registrations List'!AI754)</f>
        <v/>
      </c>
      <c r="X726" t="str">
        <f>IF(ISBLANK('Registrations List'!AJ754),"",'Registrations List'!AJ754)</f>
        <v/>
      </c>
      <c r="Y726" t="str">
        <f>IF(ISBLANK('Registrations List'!AK754),"",'Registrations List'!AK754)</f>
        <v/>
      </c>
      <c r="Z726" t="str">
        <f>IF(ISBLANK('Registrations List'!AL754),"",'Registrations List'!AL754)</f>
        <v/>
      </c>
      <c r="AA726" t="str">
        <f>IF(ISBLANK('Registrations List'!AM754),"",'Registrations List'!AM754)</f>
        <v/>
      </c>
      <c r="AB726" t="str">
        <f>IF(ISBLANK('Registrations List'!AN754),"",'Registrations List'!AN754)</f>
        <v/>
      </c>
      <c r="AC726" t="str">
        <f>IF(ISBLANK('Registrations List'!AO754),"",'Registrations List'!AO754)</f>
        <v/>
      </c>
      <c r="AD726" t="str">
        <f>IF(ISBLANK('Registrations List'!AP754),"",'Registrations List'!AP754)</f>
        <v/>
      </c>
      <c r="AE726" t="str">
        <f>IF(ISBLANK('Registrations List'!AR754),"",'Registrations List'!AR754)</f>
        <v/>
      </c>
    </row>
    <row r="727" spans="1:31">
      <c r="A727" t="str">
        <f>IF(ISBLANK('Registrations List'!G755),"",'Registrations List'!G755)</f>
        <v/>
      </c>
      <c r="B727" t="str">
        <f>IF(ISBLANK('Registrations List'!H755),"",'Registrations List'!H755)</f>
        <v/>
      </c>
      <c r="C727" t="str">
        <f>IF(ISBLANK('Registrations List'!L755),"",'Registrations List'!L755)</f>
        <v/>
      </c>
      <c r="D727" t="str">
        <f>IF(ISBLANK('Registrations List'!M755),"",'Registrations List'!M755)</f>
        <v/>
      </c>
      <c r="E727" t="str">
        <f>IF(ISBLANK('Registrations List'!N755),"",'Registrations List'!N755)</f>
        <v/>
      </c>
      <c r="F727" t="str">
        <f>IF(ISBLANK('Registrations List'!O755),"",'Registrations List'!O755)</f>
        <v/>
      </c>
      <c r="G727" t="str">
        <f>IF(ISBLANK('Registrations List'!P755),"",'Registrations List'!P755)</f>
        <v/>
      </c>
      <c r="H727" t="str">
        <f>IF(ISBLANK('Registrations List'!AY755),"",'Registrations List'!AY755)</f>
        <v/>
      </c>
      <c r="I727" t="str">
        <f>IF(ISBLANK('Registrations List'!AZ755),"",'Registrations List'!AZ755)</f>
        <v/>
      </c>
      <c r="J727" t="str">
        <f>IF(ISBLANK('Registrations List'!BE755),"",'Registrations List'!BE755)</f>
        <v/>
      </c>
      <c r="K727" t="str">
        <f>IF(ISBLANK('Registrations List'!BF755),"",'Registrations List'!BF755)</f>
        <v/>
      </c>
      <c r="L727" t="str">
        <f>IF(ISBLANK('Registrations List'!BK755),"",'Registrations List'!BK755)</f>
        <v/>
      </c>
      <c r="M727" t="str">
        <f>IF(ISBLANK('Registrations List'!BL755),"",'Registrations List'!BL755)</f>
        <v/>
      </c>
      <c r="N727" t="str">
        <f>IF(ISBLANK('Registrations List'!BQ755),"",'Registrations List'!BQ755)</f>
        <v/>
      </c>
      <c r="O727" t="str">
        <f>IF(ISBLANK('Registrations List'!BR755),"",'Registrations List'!BR755)</f>
        <v/>
      </c>
      <c r="P727" t="str">
        <f>IF(ISBLANK('Registrations List'!BW755),"",'Registrations List'!BW755)</f>
        <v/>
      </c>
      <c r="Q727" t="str">
        <f>IF(ISBLANK('Registrations List'!BX755),"",'Registrations List'!BX755)</f>
        <v/>
      </c>
      <c r="R727" t="str">
        <f>IF(ISBLANK('Registrations List'!CC755),"",'Registrations List'!CC755)</f>
        <v/>
      </c>
      <c r="S727" t="str">
        <f>IF(ISBLANK('Registrations List'!CD755),"",'Registrations List'!CD755)</f>
        <v/>
      </c>
      <c r="T727" s="96" t="str">
        <f>IF(H727="","",Schedule!C730)</f>
        <v/>
      </c>
      <c r="U727" t="str">
        <f>IF('Request for Payment'!$G$29=0,"",'Request for Payment'!$G$29)</f>
        <v/>
      </c>
      <c r="V727" t="str">
        <f>IF(ISBLANK('Registrations List'!AH755),"",'Registrations List'!AH755)</f>
        <v/>
      </c>
      <c r="W727" t="str">
        <f>IF(ISBLANK('Registrations List'!AI755),"",'Registrations List'!AI755)</f>
        <v/>
      </c>
      <c r="X727" t="str">
        <f>IF(ISBLANK('Registrations List'!AJ755),"",'Registrations List'!AJ755)</f>
        <v/>
      </c>
      <c r="Y727" t="str">
        <f>IF(ISBLANK('Registrations List'!AK755),"",'Registrations List'!AK755)</f>
        <v/>
      </c>
      <c r="Z727" t="str">
        <f>IF(ISBLANK('Registrations List'!AL755),"",'Registrations List'!AL755)</f>
        <v/>
      </c>
      <c r="AA727" t="str">
        <f>IF(ISBLANK('Registrations List'!AM755),"",'Registrations List'!AM755)</f>
        <v/>
      </c>
      <c r="AB727" t="str">
        <f>IF(ISBLANK('Registrations List'!AN755),"",'Registrations List'!AN755)</f>
        <v/>
      </c>
      <c r="AC727" t="str">
        <f>IF(ISBLANK('Registrations List'!AO755),"",'Registrations List'!AO755)</f>
        <v/>
      </c>
      <c r="AD727" t="str">
        <f>IF(ISBLANK('Registrations List'!AP755),"",'Registrations List'!AP755)</f>
        <v/>
      </c>
      <c r="AE727" t="str">
        <f>IF(ISBLANK('Registrations List'!AR755),"",'Registrations List'!AR755)</f>
        <v/>
      </c>
    </row>
    <row r="728" spans="1:31">
      <c r="A728" t="str">
        <f>IF(ISBLANK('Registrations List'!G756),"",'Registrations List'!G756)</f>
        <v/>
      </c>
      <c r="B728" t="str">
        <f>IF(ISBLANK('Registrations List'!H756),"",'Registrations List'!H756)</f>
        <v/>
      </c>
      <c r="C728" t="str">
        <f>IF(ISBLANK('Registrations List'!L756),"",'Registrations List'!L756)</f>
        <v/>
      </c>
      <c r="D728" t="str">
        <f>IF(ISBLANK('Registrations List'!M756),"",'Registrations List'!M756)</f>
        <v/>
      </c>
      <c r="E728" t="str">
        <f>IF(ISBLANK('Registrations List'!N756),"",'Registrations List'!N756)</f>
        <v/>
      </c>
      <c r="F728" t="str">
        <f>IF(ISBLANK('Registrations List'!O756),"",'Registrations List'!O756)</f>
        <v/>
      </c>
      <c r="G728" t="str">
        <f>IF(ISBLANK('Registrations List'!P756),"",'Registrations List'!P756)</f>
        <v/>
      </c>
      <c r="H728" t="str">
        <f>IF(ISBLANK('Registrations List'!AY756),"",'Registrations List'!AY756)</f>
        <v/>
      </c>
      <c r="I728" t="str">
        <f>IF(ISBLANK('Registrations List'!AZ756),"",'Registrations List'!AZ756)</f>
        <v/>
      </c>
      <c r="J728" t="str">
        <f>IF(ISBLANK('Registrations List'!BE756),"",'Registrations List'!BE756)</f>
        <v/>
      </c>
      <c r="K728" t="str">
        <f>IF(ISBLANK('Registrations List'!BF756),"",'Registrations List'!BF756)</f>
        <v/>
      </c>
      <c r="L728" t="str">
        <f>IF(ISBLANK('Registrations List'!BK756),"",'Registrations List'!BK756)</f>
        <v/>
      </c>
      <c r="M728" t="str">
        <f>IF(ISBLANK('Registrations List'!BL756),"",'Registrations List'!BL756)</f>
        <v/>
      </c>
      <c r="N728" t="str">
        <f>IF(ISBLANK('Registrations List'!BQ756),"",'Registrations List'!BQ756)</f>
        <v/>
      </c>
      <c r="O728" t="str">
        <f>IF(ISBLANK('Registrations List'!BR756),"",'Registrations List'!BR756)</f>
        <v/>
      </c>
      <c r="P728" t="str">
        <f>IF(ISBLANK('Registrations List'!BW756),"",'Registrations List'!BW756)</f>
        <v/>
      </c>
      <c r="Q728" t="str">
        <f>IF(ISBLANK('Registrations List'!BX756),"",'Registrations List'!BX756)</f>
        <v/>
      </c>
      <c r="R728" t="str">
        <f>IF(ISBLANK('Registrations List'!CC756),"",'Registrations List'!CC756)</f>
        <v/>
      </c>
      <c r="S728" t="str">
        <f>IF(ISBLANK('Registrations List'!CD756),"",'Registrations List'!CD756)</f>
        <v/>
      </c>
      <c r="T728" s="96" t="str">
        <f>IF(H728="","",Schedule!C731)</f>
        <v/>
      </c>
      <c r="U728" t="str">
        <f>IF('Request for Payment'!$G$29=0,"",'Request for Payment'!$G$29)</f>
        <v/>
      </c>
      <c r="V728" t="str">
        <f>IF(ISBLANK('Registrations List'!AH756),"",'Registrations List'!AH756)</f>
        <v/>
      </c>
      <c r="W728" t="str">
        <f>IF(ISBLANK('Registrations List'!AI756),"",'Registrations List'!AI756)</f>
        <v/>
      </c>
      <c r="X728" t="str">
        <f>IF(ISBLANK('Registrations List'!AJ756),"",'Registrations List'!AJ756)</f>
        <v/>
      </c>
      <c r="Y728" t="str">
        <f>IF(ISBLANK('Registrations List'!AK756),"",'Registrations List'!AK756)</f>
        <v/>
      </c>
      <c r="Z728" t="str">
        <f>IF(ISBLANK('Registrations List'!AL756),"",'Registrations List'!AL756)</f>
        <v/>
      </c>
      <c r="AA728" t="str">
        <f>IF(ISBLANK('Registrations List'!AM756),"",'Registrations List'!AM756)</f>
        <v/>
      </c>
      <c r="AB728" t="str">
        <f>IF(ISBLANK('Registrations List'!AN756),"",'Registrations List'!AN756)</f>
        <v/>
      </c>
      <c r="AC728" t="str">
        <f>IF(ISBLANK('Registrations List'!AO756),"",'Registrations List'!AO756)</f>
        <v/>
      </c>
      <c r="AD728" t="str">
        <f>IF(ISBLANK('Registrations List'!AP756),"",'Registrations List'!AP756)</f>
        <v/>
      </c>
      <c r="AE728" t="str">
        <f>IF(ISBLANK('Registrations List'!AR756),"",'Registrations List'!AR756)</f>
        <v/>
      </c>
    </row>
    <row r="729" spans="1:31">
      <c r="A729" t="str">
        <f>IF(ISBLANK('Registrations List'!G757),"",'Registrations List'!G757)</f>
        <v/>
      </c>
      <c r="B729" t="str">
        <f>IF(ISBLANK('Registrations List'!H757),"",'Registrations List'!H757)</f>
        <v/>
      </c>
      <c r="C729" t="str">
        <f>IF(ISBLANK('Registrations List'!L757),"",'Registrations List'!L757)</f>
        <v/>
      </c>
      <c r="D729" t="str">
        <f>IF(ISBLANK('Registrations List'!M757),"",'Registrations List'!M757)</f>
        <v/>
      </c>
      <c r="E729" t="str">
        <f>IF(ISBLANK('Registrations List'!N757),"",'Registrations List'!N757)</f>
        <v/>
      </c>
      <c r="F729" t="str">
        <f>IF(ISBLANK('Registrations List'!O757),"",'Registrations List'!O757)</f>
        <v/>
      </c>
      <c r="G729" t="str">
        <f>IF(ISBLANK('Registrations List'!P757),"",'Registrations List'!P757)</f>
        <v/>
      </c>
      <c r="H729" t="str">
        <f>IF(ISBLANK('Registrations List'!AY757),"",'Registrations List'!AY757)</f>
        <v/>
      </c>
      <c r="I729" t="str">
        <f>IF(ISBLANK('Registrations List'!AZ757),"",'Registrations List'!AZ757)</f>
        <v/>
      </c>
      <c r="J729" t="str">
        <f>IF(ISBLANK('Registrations List'!BE757),"",'Registrations List'!BE757)</f>
        <v/>
      </c>
      <c r="K729" t="str">
        <f>IF(ISBLANK('Registrations List'!BF757),"",'Registrations List'!BF757)</f>
        <v/>
      </c>
      <c r="L729" t="str">
        <f>IF(ISBLANK('Registrations List'!BK757),"",'Registrations List'!BK757)</f>
        <v/>
      </c>
      <c r="M729" t="str">
        <f>IF(ISBLANK('Registrations List'!BL757),"",'Registrations List'!BL757)</f>
        <v/>
      </c>
      <c r="N729" t="str">
        <f>IF(ISBLANK('Registrations List'!BQ757),"",'Registrations List'!BQ757)</f>
        <v/>
      </c>
      <c r="O729" t="str">
        <f>IF(ISBLANK('Registrations List'!BR757),"",'Registrations List'!BR757)</f>
        <v/>
      </c>
      <c r="P729" t="str">
        <f>IF(ISBLANK('Registrations List'!BW757),"",'Registrations List'!BW757)</f>
        <v/>
      </c>
      <c r="Q729" t="str">
        <f>IF(ISBLANK('Registrations List'!BX757),"",'Registrations List'!BX757)</f>
        <v/>
      </c>
      <c r="R729" t="str">
        <f>IF(ISBLANK('Registrations List'!CC757),"",'Registrations List'!CC757)</f>
        <v/>
      </c>
      <c r="S729" t="str">
        <f>IF(ISBLANK('Registrations List'!CD757),"",'Registrations List'!CD757)</f>
        <v/>
      </c>
      <c r="T729" s="96" t="str">
        <f>IF(H729="","",Schedule!C732)</f>
        <v/>
      </c>
      <c r="U729" t="str">
        <f>IF('Request for Payment'!$G$29=0,"",'Request for Payment'!$G$29)</f>
        <v/>
      </c>
      <c r="V729" t="str">
        <f>IF(ISBLANK('Registrations List'!AH757),"",'Registrations List'!AH757)</f>
        <v/>
      </c>
      <c r="W729" t="str">
        <f>IF(ISBLANK('Registrations List'!AI757),"",'Registrations List'!AI757)</f>
        <v/>
      </c>
      <c r="X729" t="str">
        <f>IF(ISBLANK('Registrations List'!AJ757),"",'Registrations List'!AJ757)</f>
        <v/>
      </c>
      <c r="Y729" t="str">
        <f>IF(ISBLANK('Registrations List'!AK757),"",'Registrations List'!AK757)</f>
        <v/>
      </c>
      <c r="Z729" t="str">
        <f>IF(ISBLANK('Registrations List'!AL757),"",'Registrations List'!AL757)</f>
        <v/>
      </c>
      <c r="AA729" t="str">
        <f>IF(ISBLANK('Registrations List'!AM757),"",'Registrations List'!AM757)</f>
        <v/>
      </c>
      <c r="AB729" t="str">
        <f>IF(ISBLANK('Registrations List'!AN757),"",'Registrations List'!AN757)</f>
        <v/>
      </c>
      <c r="AC729" t="str">
        <f>IF(ISBLANK('Registrations List'!AO757),"",'Registrations List'!AO757)</f>
        <v/>
      </c>
      <c r="AD729" t="str">
        <f>IF(ISBLANK('Registrations List'!AP757),"",'Registrations List'!AP757)</f>
        <v/>
      </c>
      <c r="AE729" t="str">
        <f>IF(ISBLANK('Registrations List'!AR757),"",'Registrations List'!AR757)</f>
        <v/>
      </c>
    </row>
    <row r="730" spans="1:31">
      <c r="A730" t="str">
        <f>IF(ISBLANK('Registrations List'!G758),"",'Registrations List'!G758)</f>
        <v/>
      </c>
      <c r="B730" t="str">
        <f>IF(ISBLANK('Registrations List'!H758),"",'Registrations List'!H758)</f>
        <v/>
      </c>
      <c r="C730" t="str">
        <f>IF(ISBLANK('Registrations List'!L758),"",'Registrations List'!L758)</f>
        <v/>
      </c>
      <c r="D730" t="str">
        <f>IF(ISBLANK('Registrations List'!M758),"",'Registrations List'!M758)</f>
        <v/>
      </c>
      <c r="E730" t="str">
        <f>IF(ISBLANK('Registrations List'!N758),"",'Registrations List'!N758)</f>
        <v/>
      </c>
      <c r="F730" t="str">
        <f>IF(ISBLANK('Registrations List'!O758),"",'Registrations List'!O758)</f>
        <v/>
      </c>
      <c r="G730" t="str">
        <f>IF(ISBLANK('Registrations List'!P758),"",'Registrations List'!P758)</f>
        <v/>
      </c>
      <c r="H730" t="str">
        <f>IF(ISBLANK('Registrations List'!AY758),"",'Registrations List'!AY758)</f>
        <v/>
      </c>
      <c r="I730" t="str">
        <f>IF(ISBLANK('Registrations List'!AZ758),"",'Registrations List'!AZ758)</f>
        <v/>
      </c>
      <c r="J730" t="str">
        <f>IF(ISBLANK('Registrations List'!BE758),"",'Registrations List'!BE758)</f>
        <v/>
      </c>
      <c r="K730" t="str">
        <f>IF(ISBLANK('Registrations List'!BF758),"",'Registrations List'!BF758)</f>
        <v/>
      </c>
      <c r="L730" t="str">
        <f>IF(ISBLANK('Registrations List'!BK758),"",'Registrations List'!BK758)</f>
        <v/>
      </c>
      <c r="M730" t="str">
        <f>IF(ISBLANK('Registrations List'!BL758),"",'Registrations List'!BL758)</f>
        <v/>
      </c>
      <c r="N730" t="str">
        <f>IF(ISBLANK('Registrations List'!BQ758),"",'Registrations List'!BQ758)</f>
        <v/>
      </c>
      <c r="O730" t="str">
        <f>IF(ISBLANK('Registrations List'!BR758),"",'Registrations List'!BR758)</f>
        <v/>
      </c>
      <c r="P730" t="str">
        <f>IF(ISBLANK('Registrations List'!BW758),"",'Registrations List'!BW758)</f>
        <v/>
      </c>
      <c r="Q730" t="str">
        <f>IF(ISBLANK('Registrations List'!BX758),"",'Registrations List'!BX758)</f>
        <v/>
      </c>
      <c r="R730" t="str">
        <f>IF(ISBLANK('Registrations List'!CC758),"",'Registrations List'!CC758)</f>
        <v/>
      </c>
      <c r="S730" t="str">
        <f>IF(ISBLANK('Registrations List'!CD758),"",'Registrations List'!CD758)</f>
        <v/>
      </c>
      <c r="T730" s="96" t="str">
        <f>IF(H730="","",Schedule!C733)</f>
        <v/>
      </c>
      <c r="U730" t="str">
        <f>IF('Request for Payment'!$G$29=0,"",'Request for Payment'!$G$29)</f>
        <v/>
      </c>
      <c r="V730" t="str">
        <f>IF(ISBLANK('Registrations List'!AH758),"",'Registrations List'!AH758)</f>
        <v/>
      </c>
      <c r="W730" t="str">
        <f>IF(ISBLANK('Registrations List'!AI758),"",'Registrations List'!AI758)</f>
        <v/>
      </c>
      <c r="X730" t="str">
        <f>IF(ISBLANK('Registrations List'!AJ758),"",'Registrations List'!AJ758)</f>
        <v/>
      </c>
      <c r="Y730" t="str">
        <f>IF(ISBLANK('Registrations List'!AK758),"",'Registrations List'!AK758)</f>
        <v/>
      </c>
      <c r="Z730" t="str">
        <f>IF(ISBLANK('Registrations List'!AL758),"",'Registrations List'!AL758)</f>
        <v/>
      </c>
      <c r="AA730" t="str">
        <f>IF(ISBLANK('Registrations List'!AM758),"",'Registrations List'!AM758)</f>
        <v/>
      </c>
      <c r="AB730" t="str">
        <f>IF(ISBLANK('Registrations List'!AN758),"",'Registrations List'!AN758)</f>
        <v/>
      </c>
      <c r="AC730" t="str">
        <f>IF(ISBLANK('Registrations List'!AO758),"",'Registrations List'!AO758)</f>
        <v/>
      </c>
      <c r="AD730" t="str">
        <f>IF(ISBLANK('Registrations List'!AP758),"",'Registrations List'!AP758)</f>
        <v/>
      </c>
      <c r="AE730" t="str">
        <f>IF(ISBLANK('Registrations List'!AR758),"",'Registrations List'!AR758)</f>
        <v/>
      </c>
    </row>
    <row r="731" spans="1:31">
      <c r="A731" t="str">
        <f>IF(ISBLANK('Registrations List'!G759),"",'Registrations List'!G759)</f>
        <v/>
      </c>
      <c r="B731" t="str">
        <f>IF(ISBLANK('Registrations List'!H759),"",'Registrations List'!H759)</f>
        <v/>
      </c>
      <c r="C731" t="str">
        <f>IF(ISBLANK('Registrations List'!L759),"",'Registrations List'!L759)</f>
        <v/>
      </c>
      <c r="D731" t="str">
        <f>IF(ISBLANK('Registrations List'!M759),"",'Registrations List'!M759)</f>
        <v/>
      </c>
      <c r="E731" t="str">
        <f>IF(ISBLANK('Registrations List'!N759),"",'Registrations List'!N759)</f>
        <v/>
      </c>
      <c r="F731" t="str">
        <f>IF(ISBLANK('Registrations List'!O759),"",'Registrations List'!O759)</f>
        <v/>
      </c>
      <c r="G731" t="str">
        <f>IF(ISBLANK('Registrations List'!P759),"",'Registrations List'!P759)</f>
        <v/>
      </c>
      <c r="H731" t="str">
        <f>IF(ISBLANK('Registrations List'!AY759),"",'Registrations List'!AY759)</f>
        <v/>
      </c>
      <c r="I731" t="str">
        <f>IF(ISBLANK('Registrations List'!AZ759),"",'Registrations List'!AZ759)</f>
        <v/>
      </c>
      <c r="J731" t="str">
        <f>IF(ISBLANK('Registrations List'!BE759),"",'Registrations List'!BE759)</f>
        <v/>
      </c>
      <c r="K731" t="str">
        <f>IF(ISBLANK('Registrations List'!BF759),"",'Registrations List'!BF759)</f>
        <v/>
      </c>
      <c r="L731" t="str">
        <f>IF(ISBLANK('Registrations List'!BK759),"",'Registrations List'!BK759)</f>
        <v/>
      </c>
      <c r="M731" t="str">
        <f>IF(ISBLANK('Registrations List'!BL759),"",'Registrations List'!BL759)</f>
        <v/>
      </c>
      <c r="N731" t="str">
        <f>IF(ISBLANK('Registrations List'!BQ759),"",'Registrations List'!BQ759)</f>
        <v/>
      </c>
      <c r="O731" t="str">
        <f>IF(ISBLANK('Registrations List'!BR759),"",'Registrations List'!BR759)</f>
        <v/>
      </c>
      <c r="P731" t="str">
        <f>IF(ISBLANK('Registrations List'!BW759),"",'Registrations List'!BW759)</f>
        <v/>
      </c>
      <c r="Q731" t="str">
        <f>IF(ISBLANK('Registrations List'!BX759),"",'Registrations List'!BX759)</f>
        <v/>
      </c>
      <c r="R731" t="str">
        <f>IF(ISBLANK('Registrations List'!CC759),"",'Registrations List'!CC759)</f>
        <v/>
      </c>
      <c r="S731" t="str">
        <f>IF(ISBLANK('Registrations List'!CD759),"",'Registrations List'!CD759)</f>
        <v/>
      </c>
      <c r="T731" s="96" t="str">
        <f>IF(H731="","",Schedule!C734)</f>
        <v/>
      </c>
      <c r="U731" t="str">
        <f>IF('Request for Payment'!$G$29=0,"",'Request for Payment'!$G$29)</f>
        <v/>
      </c>
      <c r="V731" t="str">
        <f>IF(ISBLANK('Registrations List'!AH759),"",'Registrations List'!AH759)</f>
        <v/>
      </c>
      <c r="W731" t="str">
        <f>IF(ISBLANK('Registrations List'!AI759),"",'Registrations List'!AI759)</f>
        <v/>
      </c>
      <c r="X731" t="str">
        <f>IF(ISBLANK('Registrations List'!AJ759),"",'Registrations List'!AJ759)</f>
        <v/>
      </c>
      <c r="Y731" t="str">
        <f>IF(ISBLANK('Registrations List'!AK759),"",'Registrations List'!AK759)</f>
        <v/>
      </c>
      <c r="Z731" t="str">
        <f>IF(ISBLANK('Registrations List'!AL759),"",'Registrations List'!AL759)</f>
        <v/>
      </c>
      <c r="AA731" t="str">
        <f>IF(ISBLANK('Registrations List'!AM759),"",'Registrations List'!AM759)</f>
        <v/>
      </c>
      <c r="AB731" t="str">
        <f>IF(ISBLANK('Registrations List'!AN759),"",'Registrations List'!AN759)</f>
        <v/>
      </c>
      <c r="AC731" t="str">
        <f>IF(ISBLANK('Registrations List'!AO759),"",'Registrations List'!AO759)</f>
        <v/>
      </c>
      <c r="AD731" t="str">
        <f>IF(ISBLANK('Registrations List'!AP759),"",'Registrations List'!AP759)</f>
        <v/>
      </c>
      <c r="AE731" t="str">
        <f>IF(ISBLANK('Registrations List'!AR759),"",'Registrations List'!AR759)</f>
        <v/>
      </c>
    </row>
    <row r="732" spans="1:31">
      <c r="A732" t="str">
        <f>IF(ISBLANK('Registrations List'!G760),"",'Registrations List'!G760)</f>
        <v/>
      </c>
      <c r="B732" t="str">
        <f>IF(ISBLANK('Registrations List'!H760),"",'Registrations List'!H760)</f>
        <v/>
      </c>
      <c r="C732" t="str">
        <f>IF(ISBLANK('Registrations List'!L760),"",'Registrations List'!L760)</f>
        <v/>
      </c>
      <c r="D732" t="str">
        <f>IF(ISBLANK('Registrations List'!M760),"",'Registrations List'!M760)</f>
        <v/>
      </c>
      <c r="E732" t="str">
        <f>IF(ISBLANK('Registrations List'!N760),"",'Registrations List'!N760)</f>
        <v/>
      </c>
      <c r="F732" t="str">
        <f>IF(ISBLANK('Registrations List'!O760),"",'Registrations List'!O760)</f>
        <v/>
      </c>
      <c r="G732" t="str">
        <f>IF(ISBLANK('Registrations List'!P760),"",'Registrations List'!P760)</f>
        <v/>
      </c>
      <c r="H732" t="str">
        <f>IF(ISBLANK('Registrations List'!AY760),"",'Registrations List'!AY760)</f>
        <v/>
      </c>
      <c r="I732" t="str">
        <f>IF(ISBLANK('Registrations List'!AZ760),"",'Registrations List'!AZ760)</f>
        <v/>
      </c>
      <c r="J732" t="str">
        <f>IF(ISBLANK('Registrations List'!BE760),"",'Registrations List'!BE760)</f>
        <v/>
      </c>
      <c r="K732" t="str">
        <f>IF(ISBLANK('Registrations List'!BF760),"",'Registrations List'!BF760)</f>
        <v/>
      </c>
      <c r="L732" t="str">
        <f>IF(ISBLANK('Registrations List'!BK760),"",'Registrations List'!BK760)</f>
        <v/>
      </c>
      <c r="M732" t="str">
        <f>IF(ISBLANK('Registrations List'!BL760),"",'Registrations List'!BL760)</f>
        <v/>
      </c>
      <c r="N732" t="str">
        <f>IF(ISBLANK('Registrations List'!BQ760),"",'Registrations List'!BQ760)</f>
        <v/>
      </c>
      <c r="O732" t="str">
        <f>IF(ISBLANK('Registrations List'!BR760),"",'Registrations List'!BR760)</f>
        <v/>
      </c>
      <c r="P732" t="str">
        <f>IF(ISBLANK('Registrations List'!BW760),"",'Registrations List'!BW760)</f>
        <v/>
      </c>
      <c r="Q732" t="str">
        <f>IF(ISBLANK('Registrations List'!BX760),"",'Registrations List'!BX760)</f>
        <v/>
      </c>
      <c r="R732" t="str">
        <f>IF(ISBLANK('Registrations List'!CC760),"",'Registrations List'!CC760)</f>
        <v/>
      </c>
      <c r="S732" t="str">
        <f>IF(ISBLANK('Registrations List'!CD760),"",'Registrations List'!CD760)</f>
        <v/>
      </c>
      <c r="T732" s="96" t="str">
        <f>IF(H732="","",Schedule!C735)</f>
        <v/>
      </c>
      <c r="U732" t="str">
        <f>IF('Request for Payment'!$G$29=0,"",'Request for Payment'!$G$29)</f>
        <v/>
      </c>
      <c r="V732" t="str">
        <f>IF(ISBLANK('Registrations List'!AH760),"",'Registrations List'!AH760)</f>
        <v/>
      </c>
      <c r="W732" t="str">
        <f>IF(ISBLANK('Registrations List'!AI760),"",'Registrations List'!AI760)</f>
        <v/>
      </c>
      <c r="X732" t="str">
        <f>IF(ISBLANK('Registrations List'!AJ760),"",'Registrations List'!AJ760)</f>
        <v/>
      </c>
      <c r="Y732" t="str">
        <f>IF(ISBLANK('Registrations List'!AK760),"",'Registrations List'!AK760)</f>
        <v/>
      </c>
      <c r="Z732" t="str">
        <f>IF(ISBLANK('Registrations List'!AL760),"",'Registrations List'!AL760)</f>
        <v/>
      </c>
      <c r="AA732" t="str">
        <f>IF(ISBLANK('Registrations List'!AM760),"",'Registrations List'!AM760)</f>
        <v/>
      </c>
      <c r="AB732" t="str">
        <f>IF(ISBLANK('Registrations List'!AN760),"",'Registrations List'!AN760)</f>
        <v/>
      </c>
      <c r="AC732" t="str">
        <f>IF(ISBLANK('Registrations List'!AO760),"",'Registrations List'!AO760)</f>
        <v/>
      </c>
      <c r="AD732" t="str">
        <f>IF(ISBLANK('Registrations List'!AP760),"",'Registrations List'!AP760)</f>
        <v/>
      </c>
      <c r="AE732" t="str">
        <f>IF(ISBLANK('Registrations List'!AR760),"",'Registrations List'!AR760)</f>
        <v/>
      </c>
    </row>
    <row r="733" spans="1:31">
      <c r="A733" t="str">
        <f>IF(ISBLANK('Registrations List'!G761),"",'Registrations List'!G761)</f>
        <v/>
      </c>
      <c r="B733" t="str">
        <f>IF(ISBLANK('Registrations List'!H761),"",'Registrations List'!H761)</f>
        <v/>
      </c>
      <c r="C733" t="str">
        <f>IF(ISBLANK('Registrations List'!L761),"",'Registrations List'!L761)</f>
        <v/>
      </c>
      <c r="D733" t="str">
        <f>IF(ISBLANK('Registrations List'!M761),"",'Registrations List'!M761)</f>
        <v/>
      </c>
      <c r="E733" t="str">
        <f>IF(ISBLANK('Registrations List'!N761),"",'Registrations List'!N761)</f>
        <v/>
      </c>
      <c r="F733" t="str">
        <f>IF(ISBLANK('Registrations List'!O761),"",'Registrations List'!O761)</f>
        <v/>
      </c>
      <c r="G733" t="str">
        <f>IF(ISBLANK('Registrations List'!P761),"",'Registrations List'!P761)</f>
        <v/>
      </c>
      <c r="H733" t="str">
        <f>IF(ISBLANK('Registrations List'!AY761),"",'Registrations List'!AY761)</f>
        <v/>
      </c>
      <c r="I733" t="str">
        <f>IF(ISBLANK('Registrations List'!AZ761),"",'Registrations List'!AZ761)</f>
        <v/>
      </c>
      <c r="J733" t="str">
        <f>IF(ISBLANK('Registrations List'!BE761),"",'Registrations List'!BE761)</f>
        <v/>
      </c>
      <c r="K733" t="str">
        <f>IF(ISBLANK('Registrations List'!BF761),"",'Registrations List'!BF761)</f>
        <v/>
      </c>
      <c r="L733" t="str">
        <f>IF(ISBLANK('Registrations List'!BK761),"",'Registrations List'!BK761)</f>
        <v/>
      </c>
      <c r="M733" t="str">
        <f>IF(ISBLANK('Registrations List'!BL761),"",'Registrations List'!BL761)</f>
        <v/>
      </c>
      <c r="N733" t="str">
        <f>IF(ISBLANK('Registrations List'!BQ761),"",'Registrations List'!BQ761)</f>
        <v/>
      </c>
      <c r="O733" t="str">
        <f>IF(ISBLANK('Registrations List'!BR761),"",'Registrations List'!BR761)</f>
        <v/>
      </c>
      <c r="P733" t="str">
        <f>IF(ISBLANK('Registrations List'!BW761),"",'Registrations List'!BW761)</f>
        <v/>
      </c>
      <c r="Q733" t="str">
        <f>IF(ISBLANK('Registrations List'!BX761),"",'Registrations List'!BX761)</f>
        <v/>
      </c>
      <c r="R733" t="str">
        <f>IF(ISBLANK('Registrations List'!CC761),"",'Registrations List'!CC761)</f>
        <v/>
      </c>
      <c r="S733" t="str">
        <f>IF(ISBLANK('Registrations List'!CD761),"",'Registrations List'!CD761)</f>
        <v/>
      </c>
      <c r="T733" s="96" t="str">
        <f>IF(H733="","",Schedule!C736)</f>
        <v/>
      </c>
      <c r="U733" t="str">
        <f>IF('Request for Payment'!$G$29=0,"",'Request for Payment'!$G$29)</f>
        <v/>
      </c>
      <c r="V733" t="str">
        <f>IF(ISBLANK('Registrations List'!AH761),"",'Registrations List'!AH761)</f>
        <v/>
      </c>
      <c r="W733" t="str">
        <f>IF(ISBLANK('Registrations List'!AI761),"",'Registrations List'!AI761)</f>
        <v/>
      </c>
      <c r="X733" t="str">
        <f>IF(ISBLANK('Registrations List'!AJ761),"",'Registrations List'!AJ761)</f>
        <v/>
      </c>
      <c r="Y733" t="str">
        <f>IF(ISBLANK('Registrations List'!AK761),"",'Registrations List'!AK761)</f>
        <v/>
      </c>
      <c r="Z733" t="str">
        <f>IF(ISBLANK('Registrations List'!AL761),"",'Registrations List'!AL761)</f>
        <v/>
      </c>
      <c r="AA733" t="str">
        <f>IF(ISBLANK('Registrations List'!AM761),"",'Registrations List'!AM761)</f>
        <v/>
      </c>
      <c r="AB733" t="str">
        <f>IF(ISBLANK('Registrations List'!AN761),"",'Registrations List'!AN761)</f>
        <v/>
      </c>
      <c r="AC733" t="str">
        <f>IF(ISBLANK('Registrations List'!AO761),"",'Registrations List'!AO761)</f>
        <v/>
      </c>
      <c r="AD733" t="str">
        <f>IF(ISBLANK('Registrations List'!AP761),"",'Registrations List'!AP761)</f>
        <v/>
      </c>
      <c r="AE733" t="str">
        <f>IF(ISBLANK('Registrations List'!AR761),"",'Registrations List'!AR761)</f>
        <v/>
      </c>
    </row>
    <row r="734" spans="1:31">
      <c r="A734" t="str">
        <f>IF(ISBLANK('Registrations List'!G762),"",'Registrations List'!G762)</f>
        <v/>
      </c>
      <c r="B734" t="str">
        <f>IF(ISBLANK('Registrations List'!H762),"",'Registrations List'!H762)</f>
        <v/>
      </c>
      <c r="C734" t="str">
        <f>IF(ISBLANK('Registrations List'!L762),"",'Registrations List'!L762)</f>
        <v/>
      </c>
      <c r="D734" t="str">
        <f>IF(ISBLANK('Registrations List'!M762),"",'Registrations List'!M762)</f>
        <v/>
      </c>
      <c r="E734" t="str">
        <f>IF(ISBLANK('Registrations List'!N762),"",'Registrations List'!N762)</f>
        <v/>
      </c>
      <c r="F734" t="str">
        <f>IF(ISBLANK('Registrations List'!O762),"",'Registrations List'!O762)</f>
        <v/>
      </c>
      <c r="G734" t="str">
        <f>IF(ISBLANK('Registrations List'!P762),"",'Registrations List'!P762)</f>
        <v/>
      </c>
      <c r="H734" t="str">
        <f>IF(ISBLANK('Registrations List'!AY762),"",'Registrations List'!AY762)</f>
        <v/>
      </c>
      <c r="I734" t="str">
        <f>IF(ISBLANK('Registrations List'!AZ762),"",'Registrations List'!AZ762)</f>
        <v/>
      </c>
      <c r="J734" t="str">
        <f>IF(ISBLANK('Registrations List'!BE762),"",'Registrations List'!BE762)</f>
        <v/>
      </c>
      <c r="K734" t="str">
        <f>IF(ISBLANK('Registrations List'!BF762),"",'Registrations List'!BF762)</f>
        <v/>
      </c>
      <c r="L734" t="str">
        <f>IF(ISBLANK('Registrations List'!BK762),"",'Registrations List'!BK762)</f>
        <v/>
      </c>
      <c r="M734" t="str">
        <f>IF(ISBLANK('Registrations List'!BL762),"",'Registrations List'!BL762)</f>
        <v/>
      </c>
      <c r="N734" t="str">
        <f>IF(ISBLANK('Registrations List'!BQ762),"",'Registrations List'!BQ762)</f>
        <v/>
      </c>
      <c r="O734" t="str">
        <f>IF(ISBLANK('Registrations List'!BR762),"",'Registrations List'!BR762)</f>
        <v/>
      </c>
      <c r="P734" t="str">
        <f>IF(ISBLANK('Registrations List'!BW762),"",'Registrations List'!BW762)</f>
        <v/>
      </c>
      <c r="Q734" t="str">
        <f>IF(ISBLANK('Registrations List'!BX762),"",'Registrations List'!BX762)</f>
        <v/>
      </c>
      <c r="R734" t="str">
        <f>IF(ISBLANK('Registrations List'!CC762),"",'Registrations List'!CC762)</f>
        <v/>
      </c>
      <c r="S734" t="str">
        <f>IF(ISBLANK('Registrations List'!CD762),"",'Registrations List'!CD762)</f>
        <v/>
      </c>
      <c r="T734" s="96" t="str">
        <f>IF(H734="","",Schedule!C737)</f>
        <v/>
      </c>
      <c r="U734" t="str">
        <f>IF('Request for Payment'!$G$29=0,"",'Request for Payment'!$G$29)</f>
        <v/>
      </c>
      <c r="V734" t="str">
        <f>IF(ISBLANK('Registrations List'!AH762),"",'Registrations List'!AH762)</f>
        <v/>
      </c>
      <c r="W734" t="str">
        <f>IF(ISBLANK('Registrations List'!AI762),"",'Registrations List'!AI762)</f>
        <v/>
      </c>
      <c r="X734" t="str">
        <f>IF(ISBLANK('Registrations List'!AJ762),"",'Registrations List'!AJ762)</f>
        <v/>
      </c>
      <c r="Y734" t="str">
        <f>IF(ISBLANK('Registrations List'!AK762),"",'Registrations List'!AK762)</f>
        <v/>
      </c>
      <c r="Z734" t="str">
        <f>IF(ISBLANK('Registrations List'!AL762),"",'Registrations List'!AL762)</f>
        <v/>
      </c>
      <c r="AA734" t="str">
        <f>IF(ISBLANK('Registrations List'!AM762),"",'Registrations List'!AM762)</f>
        <v/>
      </c>
      <c r="AB734" t="str">
        <f>IF(ISBLANK('Registrations List'!AN762),"",'Registrations List'!AN762)</f>
        <v/>
      </c>
      <c r="AC734" t="str">
        <f>IF(ISBLANK('Registrations List'!AO762),"",'Registrations List'!AO762)</f>
        <v/>
      </c>
      <c r="AD734" t="str">
        <f>IF(ISBLANK('Registrations List'!AP762),"",'Registrations List'!AP762)</f>
        <v/>
      </c>
      <c r="AE734" t="str">
        <f>IF(ISBLANK('Registrations List'!AR762),"",'Registrations List'!AR762)</f>
        <v/>
      </c>
    </row>
    <row r="735" spans="1:31">
      <c r="A735" t="str">
        <f>IF(ISBLANK('Registrations List'!G763),"",'Registrations List'!G763)</f>
        <v/>
      </c>
      <c r="B735" t="str">
        <f>IF(ISBLANK('Registrations List'!H763),"",'Registrations List'!H763)</f>
        <v/>
      </c>
      <c r="C735" t="str">
        <f>IF(ISBLANK('Registrations List'!L763),"",'Registrations List'!L763)</f>
        <v/>
      </c>
      <c r="D735" t="str">
        <f>IF(ISBLANK('Registrations List'!M763),"",'Registrations List'!M763)</f>
        <v/>
      </c>
      <c r="E735" t="str">
        <f>IF(ISBLANK('Registrations List'!N763),"",'Registrations List'!N763)</f>
        <v/>
      </c>
      <c r="F735" t="str">
        <f>IF(ISBLANK('Registrations List'!O763),"",'Registrations List'!O763)</f>
        <v/>
      </c>
      <c r="G735" t="str">
        <f>IF(ISBLANK('Registrations List'!P763),"",'Registrations List'!P763)</f>
        <v/>
      </c>
      <c r="H735" t="str">
        <f>IF(ISBLANK('Registrations List'!AY763),"",'Registrations List'!AY763)</f>
        <v/>
      </c>
      <c r="I735" t="str">
        <f>IF(ISBLANK('Registrations List'!AZ763),"",'Registrations List'!AZ763)</f>
        <v/>
      </c>
      <c r="J735" t="str">
        <f>IF(ISBLANK('Registrations List'!BE763),"",'Registrations List'!BE763)</f>
        <v/>
      </c>
      <c r="K735" t="str">
        <f>IF(ISBLANK('Registrations List'!BF763),"",'Registrations List'!BF763)</f>
        <v/>
      </c>
      <c r="L735" t="str">
        <f>IF(ISBLANK('Registrations List'!BK763),"",'Registrations List'!BK763)</f>
        <v/>
      </c>
      <c r="M735" t="str">
        <f>IF(ISBLANK('Registrations List'!BL763),"",'Registrations List'!BL763)</f>
        <v/>
      </c>
      <c r="N735" t="str">
        <f>IF(ISBLANK('Registrations List'!BQ763),"",'Registrations List'!BQ763)</f>
        <v/>
      </c>
      <c r="O735" t="str">
        <f>IF(ISBLANK('Registrations List'!BR763),"",'Registrations List'!BR763)</f>
        <v/>
      </c>
      <c r="P735" t="str">
        <f>IF(ISBLANK('Registrations List'!BW763),"",'Registrations List'!BW763)</f>
        <v/>
      </c>
      <c r="Q735" t="str">
        <f>IF(ISBLANK('Registrations List'!BX763),"",'Registrations List'!BX763)</f>
        <v/>
      </c>
      <c r="R735" t="str">
        <f>IF(ISBLANK('Registrations List'!CC763),"",'Registrations List'!CC763)</f>
        <v/>
      </c>
      <c r="S735" t="str">
        <f>IF(ISBLANK('Registrations List'!CD763),"",'Registrations List'!CD763)</f>
        <v/>
      </c>
      <c r="T735" s="96" t="str">
        <f>IF(H735="","",Schedule!C738)</f>
        <v/>
      </c>
      <c r="U735" t="str">
        <f>IF('Request for Payment'!$G$29=0,"",'Request for Payment'!$G$29)</f>
        <v/>
      </c>
      <c r="V735" t="str">
        <f>IF(ISBLANK('Registrations List'!AH763),"",'Registrations List'!AH763)</f>
        <v/>
      </c>
      <c r="W735" t="str">
        <f>IF(ISBLANK('Registrations List'!AI763),"",'Registrations List'!AI763)</f>
        <v/>
      </c>
      <c r="X735" t="str">
        <f>IF(ISBLANK('Registrations List'!AJ763),"",'Registrations List'!AJ763)</f>
        <v/>
      </c>
      <c r="Y735" t="str">
        <f>IF(ISBLANK('Registrations List'!AK763),"",'Registrations List'!AK763)</f>
        <v/>
      </c>
      <c r="Z735" t="str">
        <f>IF(ISBLANK('Registrations List'!AL763),"",'Registrations List'!AL763)</f>
        <v/>
      </c>
      <c r="AA735" t="str">
        <f>IF(ISBLANK('Registrations List'!AM763),"",'Registrations List'!AM763)</f>
        <v/>
      </c>
      <c r="AB735" t="str">
        <f>IF(ISBLANK('Registrations List'!AN763),"",'Registrations List'!AN763)</f>
        <v/>
      </c>
      <c r="AC735" t="str">
        <f>IF(ISBLANK('Registrations List'!AO763),"",'Registrations List'!AO763)</f>
        <v/>
      </c>
      <c r="AD735" t="str">
        <f>IF(ISBLANK('Registrations List'!AP763),"",'Registrations List'!AP763)</f>
        <v/>
      </c>
      <c r="AE735" t="str">
        <f>IF(ISBLANK('Registrations List'!AR763),"",'Registrations List'!AR763)</f>
        <v/>
      </c>
    </row>
    <row r="736" spans="1:31">
      <c r="A736" t="str">
        <f>IF(ISBLANK('Registrations List'!G764),"",'Registrations List'!G764)</f>
        <v/>
      </c>
      <c r="B736" t="str">
        <f>IF(ISBLANK('Registrations List'!H764),"",'Registrations List'!H764)</f>
        <v/>
      </c>
      <c r="C736" t="str">
        <f>IF(ISBLANK('Registrations List'!L764),"",'Registrations List'!L764)</f>
        <v/>
      </c>
      <c r="D736" t="str">
        <f>IF(ISBLANK('Registrations List'!M764),"",'Registrations List'!M764)</f>
        <v/>
      </c>
      <c r="E736" t="str">
        <f>IF(ISBLANK('Registrations List'!N764),"",'Registrations List'!N764)</f>
        <v/>
      </c>
      <c r="F736" t="str">
        <f>IF(ISBLANK('Registrations List'!O764),"",'Registrations List'!O764)</f>
        <v/>
      </c>
      <c r="G736" t="str">
        <f>IF(ISBLANK('Registrations List'!P764),"",'Registrations List'!P764)</f>
        <v/>
      </c>
      <c r="H736" t="str">
        <f>IF(ISBLANK('Registrations List'!AY764),"",'Registrations List'!AY764)</f>
        <v/>
      </c>
      <c r="I736" t="str">
        <f>IF(ISBLANK('Registrations List'!AZ764),"",'Registrations List'!AZ764)</f>
        <v/>
      </c>
      <c r="J736" t="str">
        <f>IF(ISBLANK('Registrations List'!BE764),"",'Registrations List'!BE764)</f>
        <v/>
      </c>
      <c r="K736" t="str">
        <f>IF(ISBLANK('Registrations List'!BF764),"",'Registrations List'!BF764)</f>
        <v/>
      </c>
      <c r="L736" t="str">
        <f>IF(ISBLANK('Registrations List'!BK764),"",'Registrations List'!BK764)</f>
        <v/>
      </c>
      <c r="M736" t="str">
        <f>IF(ISBLANK('Registrations List'!BL764),"",'Registrations List'!BL764)</f>
        <v/>
      </c>
      <c r="N736" t="str">
        <f>IF(ISBLANK('Registrations List'!BQ764),"",'Registrations List'!BQ764)</f>
        <v/>
      </c>
      <c r="O736" t="str">
        <f>IF(ISBLANK('Registrations List'!BR764),"",'Registrations List'!BR764)</f>
        <v/>
      </c>
      <c r="P736" t="str">
        <f>IF(ISBLANK('Registrations List'!BW764),"",'Registrations List'!BW764)</f>
        <v/>
      </c>
      <c r="Q736" t="str">
        <f>IF(ISBLANK('Registrations List'!BX764),"",'Registrations List'!BX764)</f>
        <v/>
      </c>
      <c r="R736" t="str">
        <f>IF(ISBLANK('Registrations List'!CC764),"",'Registrations List'!CC764)</f>
        <v/>
      </c>
      <c r="S736" t="str">
        <f>IF(ISBLANK('Registrations List'!CD764),"",'Registrations List'!CD764)</f>
        <v/>
      </c>
      <c r="T736" s="96" t="str">
        <f>IF(H736="","",Schedule!C739)</f>
        <v/>
      </c>
      <c r="U736" t="str">
        <f>IF('Request for Payment'!$G$29=0,"",'Request for Payment'!$G$29)</f>
        <v/>
      </c>
      <c r="V736" t="str">
        <f>IF(ISBLANK('Registrations List'!AH764),"",'Registrations List'!AH764)</f>
        <v/>
      </c>
      <c r="W736" t="str">
        <f>IF(ISBLANK('Registrations List'!AI764),"",'Registrations List'!AI764)</f>
        <v/>
      </c>
      <c r="X736" t="str">
        <f>IF(ISBLANK('Registrations List'!AJ764),"",'Registrations List'!AJ764)</f>
        <v/>
      </c>
      <c r="Y736" t="str">
        <f>IF(ISBLANK('Registrations List'!AK764),"",'Registrations List'!AK764)</f>
        <v/>
      </c>
      <c r="Z736" t="str">
        <f>IF(ISBLANK('Registrations List'!AL764),"",'Registrations List'!AL764)</f>
        <v/>
      </c>
      <c r="AA736" t="str">
        <f>IF(ISBLANK('Registrations List'!AM764),"",'Registrations List'!AM764)</f>
        <v/>
      </c>
      <c r="AB736" t="str">
        <f>IF(ISBLANK('Registrations List'!AN764),"",'Registrations List'!AN764)</f>
        <v/>
      </c>
      <c r="AC736" t="str">
        <f>IF(ISBLANK('Registrations List'!AO764),"",'Registrations List'!AO764)</f>
        <v/>
      </c>
      <c r="AD736" t="str">
        <f>IF(ISBLANK('Registrations List'!AP764),"",'Registrations List'!AP764)</f>
        <v/>
      </c>
      <c r="AE736" t="str">
        <f>IF(ISBLANK('Registrations List'!AR764),"",'Registrations List'!AR764)</f>
        <v/>
      </c>
    </row>
    <row r="737" spans="1:31">
      <c r="A737" t="str">
        <f>IF(ISBLANK('Registrations List'!G765),"",'Registrations List'!G765)</f>
        <v/>
      </c>
      <c r="B737" t="str">
        <f>IF(ISBLANK('Registrations List'!H765),"",'Registrations List'!H765)</f>
        <v/>
      </c>
      <c r="C737" t="str">
        <f>IF(ISBLANK('Registrations List'!L765),"",'Registrations List'!L765)</f>
        <v/>
      </c>
      <c r="D737" t="str">
        <f>IF(ISBLANK('Registrations List'!M765),"",'Registrations List'!M765)</f>
        <v/>
      </c>
      <c r="E737" t="str">
        <f>IF(ISBLANK('Registrations List'!N765),"",'Registrations List'!N765)</f>
        <v/>
      </c>
      <c r="F737" t="str">
        <f>IF(ISBLANK('Registrations List'!O765),"",'Registrations List'!O765)</f>
        <v/>
      </c>
      <c r="G737" t="str">
        <f>IF(ISBLANK('Registrations List'!P765),"",'Registrations List'!P765)</f>
        <v/>
      </c>
      <c r="H737" t="str">
        <f>IF(ISBLANK('Registrations List'!AY765),"",'Registrations List'!AY765)</f>
        <v/>
      </c>
      <c r="I737" t="str">
        <f>IF(ISBLANK('Registrations List'!AZ765),"",'Registrations List'!AZ765)</f>
        <v/>
      </c>
      <c r="J737" t="str">
        <f>IF(ISBLANK('Registrations List'!BE765),"",'Registrations List'!BE765)</f>
        <v/>
      </c>
      <c r="K737" t="str">
        <f>IF(ISBLANK('Registrations List'!BF765),"",'Registrations List'!BF765)</f>
        <v/>
      </c>
      <c r="L737" t="str">
        <f>IF(ISBLANK('Registrations List'!BK765),"",'Registrations List'!BK765)</f>
        <v/>
      </c>
      <c r="M737" t="str">
        <f>IF(ISBLANK('Registrations List'!BL765),"",'Registrations List'!BL765)</f>
        <v/>
      </c>
      <c r="N737" t="str">
        <f>IF(ISBLANK('Registrations List'!BQ765),"",'Registrations List'!BQ765)</f>
        <v/>
      </c>
      <c r="O737" t="str">
        <f>IF(ISBLANK('Registrations List'!BR765),"",'Registrations List'!BR765)</f>
        <v/>
      </c>
      <c r="P737" t="str">
        <f>IF(ISBLANK('Registrations List'!BW765),"",'Registrations List'!BW765)</f>
        <v/>
      </c>
      <c r="Q737" t="str">
        <f>IF(ISBLANK('Registrations List'!BX765),"",'Registrations List'!BX765)</f>
        <v/>
      </c>
      <c r="R737" t="str">
        <f>IF(ISBLANK('Registrations List'!CC765),"",'Registrations List'!CC765)</f>
        <v/>
      </c>
      <c r="S737" t="str">
        <f>IF(ISBLANK('Registrations List'!CD765),"",'Registrations List'!CD765)</f>
        <v/>
      </c>
      <c r="T737" s="96" t="str">
        <f>IF(H737="","",Schedule!C740)</f>
        <v/>
      </c>
      <c r="U737" t="str">
        <f>IF('Request for Payment'!$G$29=0,"",'Request for Payment'!$G$29)</f>
        <v/>
      </c>
      <c r="V737" t="str">
        <f>IF(ISBLANK('Registrations List'!AH765),"",'Registrations List'!AH765)</f>
        <v/>
      </c>
      <c r="W737" t="str">
        <f>IF(ISBLANK('Registrations List'!AI765),"",'Registrations List'!AI765)</f>
        <v/>
      </c>
      <c r="X737" t="str">
        <f>IF(ISBLANK('Registrations List'!AJ765),"",'Registrations List'!AJ765)</f>
        <v/>
      </c>
      <c r="Y737" t="str">
        <f>IF(ISBLANK('Registrations List'!AK765),"",'Registrations List'!AK765)</f>
        <v/>
      </c>
      <c r="Z737" t="str">
        <f>IF(ISBLANK('Registrations List'!AL765),"",'Registrations List'!AL765)</f>
        <v/>
      </c>
      <c r="AA737" t="str">
        <f>IF(ISBLANK('Registrations List'!AM765),"",'Registrations List'!AM765)</f>
        <v/>
      </c>
      <c r="AB737" t="str">
        <f>IF(ISBLANK('Registrations List'!AN765),"",'Registrations List'!AN765)</f>
        <v/>
      </c>
      <c r="AC737" t="str">
        <f>IF(ISBLANK('Registrations List'!AO765),"",'Registrations List'!AO765)</f>
        <v/>
      </c>
      <c r="AD737" t="str">
        <f>IF(ISBLANK('Registrations List'!AP765),"",'Registrations List'!AP765)</f>
        <v/>
      </c>
      <c r="AE737" t="str">
        <f>IF(ISBLANK('Registrations List'!AR765),"",'Registrations List'!AR765)</f>
        <v/>
      </c>
    </row>
    <row r="738" spans="1:31">
      <c r="A738" t="str">
        <f>IF(ISBLANK('Registrations List'!G766),"",'Registrations List'!G766)</f>
        <v/>
      </c>
      <c r="B738" t="str">
        <f>IF(ISBLANK('Registrations List'!H766),"",'Registrations List'!H766)</f>
        <v/>
      </c>
      <c r="C738" t="str">
        <f>IF(ISBLANK('Registrations List'!L766),"",'Registrations List'!L766)</f>
        <v/>
      </c>
      <c r="D738" t="str">
        <f>IF(ISBLANK('Registrations List'!M766),"",'Registrations List'!M766)</f>
        <v/>
      </c>
      <c r="E738" t="str">
        <f>IF(ISBLANK('Registrations List'!N766),"",'Registrations List'!N766)</f>
        <v/>
      </c>
      <c r="F738" t="str">
        <f>IF(ISBLANK('Registrations List'!O766),"",'Registrations List'!O766)</f>
        <v/>
      </c>
      <c r="G738" t="str">
        <f>IF(ISBLANK('Registrations List'!P766),"",'Registrations List'!P766)</f>
        <v/>
      </c>
      <c r="H738" t="str">
        <f>IF(ISBLANK('Registrations List'!AY766),"",'Registrations List'!AY766)</f>
        <v/>
      </c>
      <c r="I738" t="str">
        <f>IF(ISBLANK('Registrations List'!AZ766),"",'Registrations List'!AZ766)</f>
        <v/>
      </c>
      <c r="J738" t="str">
        <f>IF(ISBLANK('Registrations List'!BE766),"",'Registrations List'!BE766)</f>
        <v/>
      </c>
      <c r="K738" t="str">
        <f>IF(ISBLANK('Registrations List'!BF766),"",'Registrations List'!BF766)</f>
        <v/>
      </c>
      <c r="L738" t="str">
        <f>IF(ISBLANK('Registrations List'!BK766),"",'Registrations List'!BK766)</f>
        <v/>
      </c>
      <c r="M738" t="str">
        <f>IF(ISBLANK('Registrations List'!BL766),"",'Registrations List'!BL766)</f>
        <v/>
      </c>
      <c r="N738" t="str">
        <f>IF(ISBLANK('Registrations List'!BQ766),"",'Registrations List'!BQ766)</f>
        <v/>
      </c>
      <c r="O738" t="str">
        <f>IF(ISBLANK('Registrations List'!BR766),"",'Registrations List'!BR766)</f>
        <v/>
      </c>
      <c r="P738" t="str">
        <f>IF(ISBLANK('Registrations List'!BW766),"",'Registrations List'!BW766)</f>
        <v/>
      </c>
      <c r="Q738" t="str">
        <f>IF(ISBLANK('Registrations List'!BX766),"",'Registrations List'!BX766)</f>
        <v/>
      </c>
      <c r="R738" t="str">
        <f>IF(ISBLANK('Registrations List'!CC766),"",'Registrations List'!CC766)</f>
        <v/>
      </c>
      <c r="S738" t="str">
        <f>IF(ISBLANK('Registrations List'!CD766),"",'Registrations List'!CD766)</f>
        <v/>
      </c>
      <c r="T738" s="96" t="str">
        <f>IF(H738="","",Schedule!C741)</f>
        <v/>
      </c>
      <c r="U738" t="str">
        <f>IF('Request for Payment'!$G$29=0,"",'Request for Payment'!$G$29)</f>
        <v/>
      </c>
      <c r="V738" t="str">
        <f>IF(ISBLANK('Registrations List'!AH766),"",'Registrations List'!AH766)</f>
        <v/>
      </c>
      <c r="W738" t="str">
        <f>IF(ISBLANK('Registrations List'!AI766),"",'Registrations List'!AI766)</f>
        <v/>
      </c>
      <c r="X738" t="str">
        <f>IF(ISBLANK('Registrations List'!AJ766),"",'Registrations List'!AJ766)</f>
        <v/>
      </c>
      <c r="Y738" t="str">
        <f>IF(ISBLANK('Registrations List'!AK766),"",'Registrations List'!AK766)</f>
        <v/>
      </c>
      <c r="Z738" t="str">
        <f>IF(ISBLANK('Registrations List'!AL766),"",'Registrations List'!AL766)</f>
        <v/>
      </c>
      <c r="AA738" t="str">
        <f>IF(ISBLANK('Registrations List'!AM766),"",'Registrations List'!AM766)</f>
        <v/>
      </c>
      <c r="AB738" t="str">
        <f>IF(ISBLANK('Registrations List'!AN766),"",'Registrations List'!AN766)</f>
        <v/>
      </c>
      <c r="AC738" t="str">
        <f>IF(ISBLANK('Registrations List'!AO766),"",'Registrations List'!AO766)</f>
        <v/>
      </c>
      <c r="AD738" t="str">
        <f>IF(ISBLANK('Registrations List'!AP766),"",'Registrations List'!AP766)</f>
        <v/>
      </c>
      <c r="AE738" t="str">
        <f>IF(ISBLANK('Registrations List'!AR766),"",'Registrations List'!AR766)</f>
        <v/>
      </c>
    </row>
    <row r="739" spans="1:31">
      <c r="A739" t="str">
        <f>IF(ISBLANK('Registrations List'!G767),"",'Registrations List'!G767)</f>
        <v/>
      </c>
      <c r="B739" t="str">
        <f>IF(ISBLANK('Registrations List'!H767),"",'Registrations List'!H767)</f>
        <v/>
      </c>
      <c r="C739" t="str">
        <f>IF(ISBLANK('Registrations List'!L767),"",'Registrations List'!L767)</f>
        <v/>
      </c>
      <c r="D739" t="str">
        <f>IF(ISBLANK('Registrations List'!M767),"",'Registrations List'!M767)</f>
        <v/>
      </c>
      <c r="E739" t="str">
        <f>IF(ISBLANK('Registrations List'!N767),"",'Registrations List'!N767)</f>
        <v/>
      </c>
      <c r="F739" t="str">
        <f>IF(ISBLANK('Registrations List'!O767),"",'Registrations List'!O767)</f>
        <v/>
      </c>
      <c r="G739" t="str">
        <f>IF(ISBLANK('Registrations List'!P767),"",'Registrations List'!P767)</f>
        <v/>
      </c>
      <c r="H739" t="str">
        <f>IF(ISBLANK('Registrations List'!AY767),"",'Registrations List'!AY767)</f>
        <v/>
      </c>
      <c r="I739" t="str">
        <f>IF(ISBLANK('Registrations List'!AZ767),"",'Registrations List'!AZ767)</f>
        <v/>
      </c>
      <c r="J739" t="str">
        <f>IF(ISBLANK('Registrations List'!BE767),"",'Registrations List'!BE767)</f>
        <v/>
      </c>
      <c r="K739" t="str">
        <f>IF(ISBLANK('Registrations List'!BF767),"",'Registrations List'!BF767)</f>
        <v/>
      </c>
      <c r="L739" t="str">
        <f>IF(ISBLANK('Registrations List'!BK767),"",'Registrations List'!BK767)</f>
        <v/>
      </c>
      <c r="M739" t="str">
        <f>IF(ISBLANK('Registrations List'!BL767),"",'Registrations List'!BL767)</f>
        <v/>
      </c>
      <c r="N739" t="str">
        <f>IF(ISBLANK('Registrations List'!BQ767),"",'Registrations List'!BQ767)</f>
        <v/>
      </c>
      <c r="O739" t="str">
        <f>IF(ISBLANK('Registrations List'!BR767),"",'Registrations List'!BR767)</f>
        <v/>
      </c>
      <c r="P739" t="str">
        <f>IF(ISBLANK('Registrations List'!BW767),"",'Registrations List'!BW767)</f>
        <v/>
      </c>
      <c r="Q739" t="str">
        <f>IF(ISBLANK('Registrations List'!BX767),"",'Registrations List'!BX767)</f>
        <v/>
      </c>
      <c r="R739" t="str">
        <f>IF(ISBLANK('Registrations List'!CC767),"",'Registrations List'!CC767)</f>
        <v/>
      </c>
      <c r="S739" t="str">
        <f>IF(ISBLANK('Registrations List'!CD767),"",'Registrations List'!CD767)</f>
        <v/>
      </c>
      <c r="T739" s="96" t="str">
        <f>IF(H739="","",Schedule!C742)</f>
        <v/>
      </c>
      <c r="U739" t="str">
        <f>IF('Request for Payment'!$G$29=0,"",'Request for Payment'!$G$29)</f>
        <v/>
      </c>
      <c r="V739" t="str">
        <f>IF(ISBLANK('Registrations List'!AH767),"",'Registrations List'!AH767)</f>
        <v/>
      </c>
      <c r="W739" t="str">
        <f>IF(ISBLANK('Registrations List'!AI767),"",'Registrations List'!AI767)</f>
        <v/>
      </c>
      <c r="X739" t="str">
        <f>IF(ISBLANK('Registrations List'!AJ767),"",'Registrations List'!AJ767)</f>
        <v/>
      </c>
      <c r="Y739" t="str">
        <f>IF(ISBLANK('Registrations List'!AK767),"",'Registrations List'!AK767)</f>
        <v/>
      </c>
      <c r="Z739" t="str">
        <f>IF(ISBLANK('Registrations List'!AL767),"",'Registrations List'!AL767)</f>
        <v/>
      </c>
      <c r="AA739" t="str">
        <f>IF(ISBLANK('Registrations List'!AM767),"",'Registrations List'!AM767)</f>
        <v/>
      </c>
      <c r="AB739" t="str">
        <f>IF(ISBLANK('Registrations List'!AN767),"",'Registrations List'!AN767)</f>
        <v/>
      </c>
      <c r="AC739" t="str">
        <f>IF(ISBLANK('Registrations List'!AO767),"",'Registrations List'!AO767)</f>
        <v/>
      </c>
      <c r="AD739" t="str">
        <f>IF(ISBLANK('Registrations List'!AP767),"",'Registrations List'!AP767)</f>
        <v/>
      </c>
      <c r="AE739" t="str">
        <f>IF(ISBLANK('Registrations List'!AR767),"",'Registrations List'!AR767)</f>
        <v/>
      </c>
    </row>
    <row r="740" spans="1:31">
      <c r="A740" t="str">
        <f>IF(ISBLANK('Registrations List'!G768),"",'Registrations List'!G768)</f>
        <v/>
      </c>
      <c r="B740" t="str">
        <f>IF(ISBLANK('Registrations List'!H768),"",'Registrations List'!H768)</f>
        <v/>
      </c>
      <c r="C740" t="str">
        <f>IF(ISBLANK('Registrations List'!L768),"",'Registrations List'!L768)</f>
        <v/>
      </c>
      <c r="D740" t="str">
        <f>IF(ISBLANK('Registrations List'!M768),"",'Registrations List'!M768)</f>
        <v/>
      </c>
      <c r="E740" t="str">
        <f>IF(ISBLANK('Registrations List'!N768),"",'Registrations List'!N768)</f>
        <v/>
      </c>
      <c r="F740" t="str">
        <f>IF(ISBLANK('Registrations List'!O768),"",'Registrations List'!O768)</f>
        <v/>
      </c>
      <c r="G740" t="str">
        <f>IF(ISBLANK('Registrations List'!P768),"",'Registrations List'!P768)</f>
        <v/>
      </c>
      <c r="H740" t="str">
        <f>IF(ISBLANK('Registrations List'!AY768),"",'Registrations List'!AY768)</f>
        <v/>
      </c>
      <c r="I740" t="str">
        <f>IF(ISBLANK('Registrations List'!AZ768),"",'Registrations List'!AZ768)</f>
        <v/>
      </c>
      <c r="J740" t="str">
        <f>IF(ISBLANK('Registrations List'!BE768),"",'Registrations List'!BE768)</f>
        <v/>
      </c>
      <c r="K740" t="str">
        <f>IF(ISBLANK('Registrations List'!BF768),"",'Registrations List'!BF768)</f>
        <v/>
      </c>
      <c r="L740" t="str">
        <f>IF(ISBLANK('Registrations List'!BK768),"",'Registrations List'!BK768)</f>
        <v/>
      </c>
      <c r="M740" t="str">
        <f>IF(ISBLANK('Registrations List'!BL768),"",'Registrations List'!BL768)</f>
        <v/>
      </c>
      <c r="N740" t="str">
        <f>IF(ISBLANK('Registrations List'!BQ768),"",'Registrations List'!BQ768)</f>
        <v/>
      </c>
      <c r="O740" t="str">
        <f>IF(ISBLANK('Registrations List'!BR768),"",'Registrations List'!BR768)</f>
        <v/>
      </c>
      <c r="P740" t="str">
        <f>IF(ISBLANK('Registrations List'!BW768),"",'Registrations List'!BW768)</f>
        <v/>
      </c>
      <c r="Q740" t="str">
        <f>IF(ISBLANK('Registrations List'!BX768),"",'Registrations List'!BX768)</f>
        <v/>
      </c>
      <c r="R740" t="str">
        <f>IF(ISBLANK('Registrations List'!CC768),"",'Registrations List'!CC768)</f>
        <v/>
      </c>
      <c r="S740" t="str">
        <f>IF(ISBLANK('Registrations List'!CD768),"",'Registrations List'!CD768)</f>
        <v/>
      </c>
      <c r="T740" s="96" t="str">
        <f>IF(H740="","",Schedule!C743)</f>
        <v/>
      </c>
      <c r="U740" t="str">
        <f>IF('Request for Payment'!$G$29=0,"",'Request for Payment'!$G$29)</f>
        <v/>
      </c>
      <c r="V740" t="str">
        <f>IF(ISBLANK('Registrations List'!AH768),"",'Registrations List'!AH768)</f>
        <v/>
      </c>
      <c r="W740" t="str">
        <f>IF(ISBLANK('Registrations List'!AI768),"",'Registrations List'!AI768)</f>
        <v/>
      </c>
      <c r="X740" t="str">
        <f>IF(ISBLANK('Registrations List'!AJ768),"",'Registrations List'!AJ768)</f>
        <v/>
      </c>
      <c r="Y740" t="str">
        <f>IF(ISBLANK('Registrations List'!AK768),"",'Registrations List'!AK768)</f>
        <v/>
      </c>
      <c r="Z740" t="str">
        <f>IF(ISBLANK('Registrations List'!AL768),"",'Registrations List'!AL768)</f>
        <v/>
      </c>
      <c r="AA740" t="str">
        <f>IF(ISBLANK('Registrations List'!AM768),"",'Registrations List'!AM768)</f>
        <v/>
      </c>
      <c r="AB740" t="str">
        <f>IF(ISBLANK('Registrations List'!AN768),"",'Registrations List'!AN768)</f>
        <v/>
      </c>
      <c r="AC740" t="str">
        <f>IF(ISBLANK('Registrations List'!AO768),"",'Registrations List'!AO768)</f>
        <v/>
      </c>
      <c r="AD740" t="str">
        <f>IF(ISBLANK('Registrations List'!AP768),"",'Registrations List'!AP768)</f>
        <v/>
      </c>
      <c r="AE740" t="str">
        <f>IF(ISBLANK('Registrations List'!AR768),"",'Registrations List'!AR768)</f>
        <v/>
      </c>
    </row>
    <row r="741" spans="1:31">
      <c r="A741" t="str">
        <f>IF(ISBLANK('Registrations List'!G769),"",'Registrations List'!G769)</f>
        <v/>
      </c>
      <c r="B741" t="str">
        <f>IF(ISBLANK('Registrations List'!H769),"",'Registrations List'!H769)</f>
        <v/>
      </c>
      <c r="C741" t="str">
        <f>IF(ISBLANK('Registrations List'!L769),"",'Registrations List'!L769)</f>
        <v/>
      </c>
      <c r="D741" t="str">
        <f>IF(ISBLANK('Registrations List'!M769),"",'Registrations List'!M769)</f>
        <v/>
      </c>
      <c r="E741" t="str">
        <f>IF(ISBLANK('Registrations List'!N769),"",'Registrations List'!N769)</f>
        <v/>
      </c>
      <c r="F741" t="str">
        <f>IF(ISBLANK('Registrations List'!O769),"",'Registrations List'!O769)</f>
        <v/>
      </c>
      <c r="G741" t="str">
        <f>IF(ISBLANK('Registrations List'!P769),"",'Registrations List'!P769)</f>
        <v/>
      </c>
      <c r="H741" t="str">
        <f>IF(ISBLANK('Registrations List'!AY769),"",'Registrations List'!AY769)</f>
        <v/>
      </c>
      <c r="I741" t="str">
        <f>IF(ISBLANK('Registrations List'!AZ769),"",'Registrations List'!AZ769)</f>
        <v/>
      </c>
      <c r="J741" t="str">
        <f>IF(ISBLANK('Registrations List'!BE769),"",'Registrations List'!BE769)</f>
        <v/>
      </c>
      <c r="K741" t="str">
        <f>IF(ISBLANK('Registrations List'!BF769),"",'Registrations List'!BF769)</f>
        <v/>
      </c>
      <c r="L741" t="str">
        <f>IF(ISBLANK('Registrations List'!BK769),"",'Registrations List'!BK769)</f>
        <v/>
      </c>
      <c r="M741" t="str">
        <f>IF(ISBLANK('Registrations List'!BL769),"",'Registrations List'!BL769)</f>
        <v/>
      </c>
      <c r="N741" t="str">
        <f>IF(ISBLANK('Registrations List'!BQ769),"",'Registrations List'!BQ769)</f>
        <v/>
      </c>
      <c r="O741" t="str">
        <f>IF(ISBLANK('Registrations List'!BR769),"",'Registrations List'!BR769)</f>
        <v/>
      </c>
      <c r="P741" t="str">
        <f>IF(ISBLANK('Registrations List'!BW769),"",'Registrations List'!BW769)</f>
        <v/>
      </c>
      <c r="Q741" t="str">
        <f>IF(ISBLANK('Registrations List'!BX769),"",'Registrations List'!BX769)</f>
        <v/>
      </c>
      <c r="R741" t="str">
        <f>IF(ISBLANK('Registrations List'!CC769),"",'Registrations List'!CC769)</f>
        <v/>
      </c>
      <c r="S741" t="str">
        <f>IF(ISBLANK('Registrations List'!CD769),"",'Registrations List'!CD769)</f>
        <v/>
      </c>
      <c r="T741" s="96" t="str">
        <f>IF(H741="","",Schedule!C744)</f>
        <v/>
      </c>
      <c r="U741" t="str">
        <f>IF('Request for Payment'!$G$29=0,"",'Request for Payment'!$G$29)</f>
        <v/>
      </c>
      <c r="V741" t="str">
        <f>IF(ISBLANK('Registrations List'!AH769),"",'Registrations List'!AH769)</f>
        <v/>
      </c>
      <c r="W741" t="str">
        <f>IF(ISBLANK('Registrations List'!AI769),"",'Registrations List'!AI769)</f>
        <v/>
      </c>
      <c r="X741" t="str">
        <f>IF(ISBLANK('Registrations List'!AJ769),"",'Registrations List'!AJ769)</f>
        <v/>
      </c>
      <c r="Y741" t="str">
        <f>IF(ISBLANK('Registrations List'!AK769),"",'Registrations List'!AK769)</f>
        <v/>
      </c>
      <c r="Z741" t="str">
        <f>IF(ISBLANK('Registrations List'!AL769),"",'Registrations List'!AL769)</f>
        <v/>
      </c>
      <c r="AA741" t="str">
        <f>IF(ISBLANK('Registrations List'!AM769),"",'Registrations List'!AM769)</f>
        <v/>
      </c>
      <c r="AB741" t="str">
        <f>IF(ISBLANK('Registrations List'!AN769),"",'Registrations List'!AN769)</f>
        <v/>
      </c>
      <c r="AC741" t="str">
        <f>IF(ISBLANK('Registrations List'!AO769),"",'Registrations List'!AO769)</f>
        <v/>
      </c>
      <c r="AD741" t="str">
        <f>IF(ISBLANK('Registrations List'!AP769),"",'Registrations List'!AP769)</f>
        <v/>
      </c>
      <c r="AE741" t="str">
        <f>IF(ISBLANK('Registrations List'!AR769),"",'Registrations List'!AR769)</f>
        <v/>
      </c>
    </row>
    <row r="742" spans="1:31">
      <c r="A742" t="str">
        <f>IF(ISBLANK('Registrations List'!G770),"",'Registrations List'!G770)</f>
        <v/>
      </c>
      <c r="B742" t="str">
        <f>IF(ISBLANK('Registrations List'!H770),"",'Registrations List'!H770)</f>
        <v/>
      </c>
      <c r="C742" t="str">
        <f>IF(ISBLANK('Registrations List'!L770),"",'Registrations List'!L770)</f>
        <v/>
      </c>
      <c r="D742" t="str">
        <f>IF(ISBLANK('Registrations List'!M770),"",'Registrations List'!M770)</f>
        <v/>
      </c>
      <c r="E742" t="str">
        <f>IF(ISBLANK('Registrations List'!N770),"",'Registrations List'!N770)</f>
        <v/>
      </c>
      <c r="F742" t="str">
        <f>IF(ISBLANK('Registrations List'!O770),"",'Registrations List'!O770)</f>
        <v/>
      </c>
      <c r="G742" t="str">
        <f>IF(ISBLANK('Registrations List'!P770),"",'Registrations List'!P770)</f>
        <v/>
      </c>
      <c r="H742" t="str">
        <f>IF(ISBLANK('Registrations List'!AY770),"",'Registrations List'!AY770)</f>
        <v/>
      </c>
      <c r="I742" t="str">
        <f>IF(ISBLANK('Registrations List'!AZ770),"",'Registrations List'!AZ770)</f>
        <v/>
      </c>
      <c r="J742" t="str">
        <f>IF(ISBLANK('Registrations List'!BE770),"",'Registrations List'!BE770)</f>
        <v/>
      </c>
      <c r="K742" t="str">
        <f>IF(ISBLANK('Registrations List'!BF770),"",'Registrations List'!BF770)</f>
        <v/>
      </c>
      <c r="L742" t="str">
        <f>IF(ISBLANK('Registrations List'!BK770),"",'Registrations List'!BK770)</f>
        <v/>
      </c>
      <c r="M742" t="str">
        <f>IF(ISBLANK('Registrations List'!BL770),"",'Registrations List'!BL770)</f>
        <v/>
      </c>
      <c r="N742" t="str">
        <f>IF(ISBLANK('Registrations List'!BQ770),"",'Registrations List'!BQ770)</f>
        <v/>
      </c>
      <c r="O742" t="str">
        <f>IF(ISBLANK('Registrations List'!BR770),"",'Registrations List'!BR770)</f>
        <v/>
      </c>
      <c r="P742" t="str">
        <f>IF(ISBLANK('Registrations List'!BW770),"",'Registrations List'!BW770)</f>
        <v/>
      </c>
      <c r="Q742" t="str">
        <f>IF(ISBLANK('Registrations List'!BX770),"",'Registrations List'!BX770)</f>
        <v/>
      </c>
      <c r="R742" t="str">
        <f>IF(ISBLANK('Registrations List'!CC770),"",'Registrations List'!CC770)</f>
        <v/>
      </c>
      <c r="S742" t="str">
        <f>IF(ISBLANK('Registrations List'!CD770),"",'Registrations List'!CD770)</f>
        <v/>
      </c>
      <c r="T742" s="96" t="str">
        <f>IF(H742="","",Schedule!C745)</f>
        <v/>
      </c>
      <c r="U742" t="str">
        <f>IF('Request for Payment'!$G$29=0,"",'Request for Payment'!$G$29)</f>
        <v/>
      </c>
      <c r="V742" t="str">
        <f>IF(ISBLANK('Registrations List'!AH770),"",'Registrations List'!AH770)</f>
        <v/>
      </c>
      <c r="W742" t="str">
        <f>IF(ISBLANK('Registrations List'!AI770),"",'Registrations List'!AI770)</f>
        <v/>
      </c>
      <c r="X742" t="str">
        <f>IF(ISBLANK('Registrations List'!AJ770),"",'Registrations List'!AJ770)</f>
        <v/>
      </c>
      <c r="Y742" t="str">
        <f>IF(ISBLANK('Registrations List'!AK770),"",'Registrations List'!AK770)</f>
        <v/>
      </c>
      <c r="Z742" t="str">
        <f>IF(ISBLANK('Registrations List'!AL770),"",'Registrations List'!AL770)</f>
        <v/>
      </c>
      <c r="AA742" t="str">
        <f>IF(ISBLANK('Registrations List'!AM770),"",'Registrations List'!AM770)</f>
        <v/>
      </c>
      <c r="AB742" t="str">
        <f>IF(ISBLANK('Registrations List'!AN770),"",'Registrations List'!AN770)</f>
        <v/>
      </c>
      <c r="AC742" t="str">
        <f>IF(ISBLANK('Registrations List'!AO770),"",'Registrations List'!AO770)</f>
        <v/>
      </c>
      <c r="AD742" t="str">
        <f>IF(ISBLANK('Registrations List'!AP770),"",'Registrations List'!AP770)</f>
        <v/>
      </c>
      <c r="AE742" t="str">
        <f>IF(ISBLANK('Registrations List'!AR770),"",'Registrations List'!AR770)</f>
        <v/>
      </c>
    </row>
    <row r="743" spans="1:31">
      <c r="A743" t="str">
        <f>IF(ISBLANK('Registrations List'!G771),"",'Registrations List'!G771)</f>
        <v/>
      </c>
      <c r="B743" t="str">
        <f>IF(ISBLANK('Registrations List'!H771),"",'Registrations List'!H771)</f>
        <v/>
      </c>
      <c r="C743" t="str">
        <f>IF(ISBLANK('Registrations List'!L771),"",'Registrations List'!L771)</f>
        <v/>
      </c>
      <c r="D743" t="str">
        <f>IF(ISBLANK('Registrations List'!M771),"",'Registrations List'!M771)</f>
        <v/>
      </c>
      <c r="E743" t="str">
        <f>IF(ISBLANK('Registrations List'!N771),"",'Registrations List'!N771)</f>
        <v/>
      </c>
      <c r="F743" t="str">
        <f>IF(ISBLANK('Registrations List'!O771),"",'Registrations List'!O771)</f>
        <v/>
      </c>
      <c r="G743" t="str">
        <f>IF(ISBLANK('Registrations List'!P771),"",'Registrations List'!P771)</f>
        <v/>
      </c>
      <c r="H743" t="str">
        <f>IF(ISBLANK('Registrations List'!AY771),"",'Registrations List'!AY771)</f>
        <v/>
      </c>
      <c r="I743" t="str">
        <f>IF(ISBLANK('Registrations List'!AZ771),"",'Registrations List'!AZ771)</f>
        <v/>
      </c>
      <c r="J743" t="str">
        <f>IF(ISBLANK('Registrations List'!BE771),"",'Registrations List'!BE771)</f>
        <v/>
      </c>
      <c r="K743" t="str">
        <f>IF(ISBLANK('Registrations List'!BF771),"",'Registrations List'!BF771)</f>
        <v/>
      </c>
      <c r="L743" t="str">
        <f>IF(ISBLANK('Registrations List'!BK771),"",'Registrations List'!BK771)</f>
        <v/>
      </c>
      <c r="M743" t="str">
        <f>IF(ISBLANK('Registrations List'!BL771),"",'Registrations List'!BL771)</f>
        <v/>
      </c>
      <c r="N743" t="str">
        <f>IF(ISBLANK('Registrations List'!BQ771),"",'Registrations List'!BQ771)</f>
        <v/>
      </c>
      <c r="O743" t="str">
        <f>IF(ISBLANK('Registrations List'!BR771),"",'Registrations List'!BR771)</f>
        <v/>
      </c>
      <c r="P743" t="str">
        <f>IF(ISBLANK('Registrations List'!BW771),"",'Registrations List'!BW771)</f>
        <v/>
      </c>
      <c r="Q743" t="str">
        <f>IF(ISBLANK('Registrations List'!BX771),"",'Registrations List'!BX771)</f>
        <v/>
      </c>
      <c r="R743" t="str">
        <f>IF(ISBLANK('Registrations List'!CC771),"",'Registrations List'!CC771)</f>
        <v/>
      </c>
      <c r="S743" t="str">
        <f>IF(ISBLANK('Registrations List'!CD771),"",'Registrations List'!CD771)</f>
        <v/>
      </c>
      <c r="T743" s="96" t="str">
        <f>IF(H743="","",Schedule!C746)</f>
        <v/>
      </c>
      <c r="U743" t="str">
        <f>IF('Request for Payment'!$G$29=0,"",'Request for Payment'!$G$29)</f>
        <v/>
      </c>
      <c r="V743" t="str">
        <f>IF(ISBLANK('Registrations List'!AH771),"",'Registrations List'!AH771)</f>
        <v/>
      </c>
      <c r="W743" t="str">
        <f>IF(ISBLANK('Registrations List'!AI771),"",'Registrations List'!AI771)</f>
        <v/>
      </c>
      <c r="X743" t="str">
        <f>IF(ISBLANK('Registrations List'!AJ771),"",'Registrations List'!AJ771)</f>
        <v/>
      </c>
      <c r="Y743" t="str">
        <f>IF(ISBLANK('Registrations List'!AK771),"",'Registrations List'!AK771)</f>
        <v/>
      </c>
      <c r="Z743" t="str">
        <f>IF(ISBLANK('Registrations List'!AL771),"",'Registrations List'!AL771)</f>
        <v/>
      </c>
      <c r="AA743" t="str">
        <f>IF(ISBLANK('Registrations List'!AM771),"",'Registrations List'!AM771)</f>
        <v/>
      </c>
      <c r="AB743" t="str">
        <f>IF(ISBLANK('Registrations List'!AN771),"",'Registrations List'!AN771)</f>
        <v/>
      </c>
      <c r="AC743" t="str">
        <f>IF(ISBLANK('Registrations List'!AO771),"",'Registrations List'!AO771)</f>
        <v/>
      </c>
      <c r="AD743" t="str">
        <f>IF(ISBLANK('Registrations List'!AP771),"",'Registrations List'!AP771)</f>
        <v/>
      </c>
      <c r="AE743" t="str">
        <f>IF(ISBLANK('Registrations List'!AR771),"",'Registrations List'!AR771)</f>
        <v/>
      </c>
    </row>
    <row r="744" spans="1:31">
      <c r="A744" t="str">
        <f>IF(ISBLANK('Registrations List'!G772),"",'Registrations List'!G772)</f>
        <v/>
      </c>
      <c r="B744" t="str">
        <f>IF(ISBLANK('Registrations List'!H772),"",'Registrations List'!H772)</f>
        <v/>
      </c>
      <c r="C744" t="str">
        <f>IF(ISBLANK('Registrations List'!L772),"",'Registrations List'!L772)</f>
        <v/>
      </c>
      <c r="D744" t="str">
        <f>IF(ISBLANK('Registrations List'!M772),"",'Registrations List'!M772)</f>
        <v/>
      </c>
      <c r="E744" t="str">
        <f>IF(ISBLANK('Registrations List'!N772),"",'Registrations List'!N772)</f>
        <v/>
      </c>
      <c r="F744" t="str">
        <f>IF(ISBLANK('Registrations List'!O772),"",'Registrations List'!O772)</f>
        <v/>
      </c>
      <c r="G744" t="str">
        <f>IF(ISBLANK('Registrations List'!P772),"",'Registrations List'!P772)</f>
        <v/>
      </c>
      <c r="H744" t="str">
        <f>IF(ISBLANK('Registrations List'!AY772),"",'Registrations List'!AY772)</f>
        <v/>
      </c>
      <c r="I744" t="str">
        <f>IF(ISBLANK('Registrations List'!AZ772),"",'Registrations List'!AZ772)</f>
        <v/>
      </c>
      <c r="J744" t="str">
        <f>IF(ISBLANK('Registrations List'!BE772),"",'Registrations List'!BE772)</f>
        <v/>
      </c>
      <c r="K744" t="str">
        <f>IF(ISBLANK('Registrations List'!BF772),"",'Registrations List'!BF772)</f>
        <v/>
      </c>
      <c r="L744" t="str">
        <f>IF(ISBLANK('Registrations List'!BK772),"",'Registrations List'!BK772)</f>
        <v/>
      </c>
      <c r="M744" t="str">
        <f>IF(ISBLANK('Registrations List'!BL772),"",'Registrations List'!BL772)</f>
        <v/>
      </c>
      <c r="N744" t="str">
        <f>IF(ISBLANK('Registrations List'!BQ772),"",'Registrations List'!BQ772)</f>
        <v/>
      </c>
      <c r="O744" t="str">
        <f>IF(ISBLANK('Registrations List'!BR772),"",'Registrations List'!BR772)</f>
        <v/>
      </c>
      <c r="P744" t="str">
        <f>IF(ISBLANK('Registrations List'!BW772),"",'Registrations List'!BW772)</f>
        <v/>
      </c>
      <c r="Q744" t="str">
        <f>IF(ISBLANK('Registrations List'!BX772),"",'Registrations List'!BX772)</f>
        <v/>
      </c>
      <c r="R744" t="str">
        <f>IF(ISBLANK('Registrations List'!CC772),"",'Registrations List'!CC772)</f>
        <v/>
      </c>
      <c r="S744" t="str">
        <f>IF(ISBLANK('Registrations List'!CD772),"",'Registrations List'!CD772)</f>
        <v/>
      </c>
      <c r="T744" s="96" t="str">
        <f>IF(H744="","",Schedule!C747)</f>
        <v/>
      </c>
      <c r="U744" t="str">
        <f>IF('Request for Payment'!$G$29=0,"",'Request for Payment'!$G$29)</f>
        <v/>
      </c>
      <c r="V744" t="str">
        <f>IF(ISBLANK('Registrations List'!AH772),"",'Registrations List'!AH772)</f>
        <v/>
      </c>
      <c r="W744" t="str">
        <f>IF(ISBLANK('Registrations List'!AI772),"",'Registrations List'!AI772)</f>
        <v/>
      </c>
      <c r="X744" t="str">
        <f>IF(ISBLANK('Registrations List'!AJ772),"",'Registrations List'!AJ772)</f>
        <v/>
      </c>
      <c r="Y744" t="str">
        <f>IF(ISBLANK('Registrations List'!AK772),"",'Registrations List'!AK772)</f>
        <v/>
      </c>
      <c r="Z744" t="str">
        <f>IF(ISBLANK('Registrations List'!AL772),"",'Registrations List'!AL772)</f>
        <v/>
      </c>
      <c r="AA744" t="str">
        <f>IF(ISBLANK('Registrations List'!AM772),"",'Registrations List'!AM772)</f>
        <v/>
      </c>
      <c r="AB744" t="str">
        <f>IF(ISBLANK('Registrations List'!AN772),"",'Registrations List'!AN772)</f>
        <v/>
      </c>
      <c r="AC744" t="str">
        <f>IF(ISBLANK('Registrations List'!AO772),"",'Registrations List'!AO772)</f>
        <v/>
      </c>
      <c r="AD744" t="str">
        <f>IF(ISBLANK('Registrations List'!AP772),"",'Registrations List'!AP772)</f>
        <v/>
      </c>
      <c r="AE744" t="str">
        <f>IF(ISBLANK('Registrations List'!AR772),"",'Registrations List'!AR772)</f>
        <v/>
      </c>
    </row>
    <row r="745" spans="1:31">
      <c r="A745" t="str">
        <f>IF(ISBLANK('Registrations List'!G773),"",'Registrations List'!G773)</f>
        <v/>
      </c>
      <c r="B745" t="str">
        <f>IF(ISBLANK('Registrations List'!H773),"",'Registrations List'!H773)</f>
        <v/>
      </c>
      <c r="C745" t="str">
        <f>IF(ISBLANK('Registrations List'!L773),"",'Registrations List'!L773)</f>
        <v/>
      </c>
      <c r="D745" t="str">
        <f>IF(ISBLANK('Registrations List'!M773),"",'Registrations List'!M773)</f>
        <v/>
      </c>
      <c r="E745" t="str">
        <f>IF(ISBLANK('Registrations List'!N773),"",'Registrations List'!N773)</f>
        <v/>
      </c>
      <c r="F745" t="str">
        <f>IF(ISBLANK('Registrations List'!O773),"",'Registrations List'!O773)</f>
        <v/>
      </c>
      <c r="G745" t="str">
        <f>IF(ISBLANK('Registrations List'!P773),"",'Registrations List'!P773)</f>
        <v/>
      </c>
      <c r="H745" t="str">
        <f>IF(ISBLANK('Registrations List'!AY773),"",'Registrations List'!AY773)</f>
        <v/>
      </c>
      <c r="I745" t="str">
        <f>IF(ISBLANK('Registrations List'!AZ773),"",'Registrations List'!AZ773)</f>
        <v/>
      </c>
      <c r="J745" t="str">
        <f>IF(ISBLANK('Registrations List'!BE773),"",'Registrations List'!BE773)</f>
        <v/>
      </c>
      <c r="K745" t="str">
        <f>IF(ISBLANK('Registrations List'!BF773),"",'Registrations List'!BF773)</f>
        <v/>
      </c>
      <c r="L745" t="str">
        <f>IF(ISBLANK('Registrations List'!BK773),"",'Registrations List'!BK773)</f>
        <v/>
      </c>
      <c r="M745" t="str">
        <f>IF(ISBLANK('Registrations List'!BL773),"",'Registrations List'!BL773)</f>
        <v/>
      </c>
      <c r="N745" t="str">
        <f>IF(ISBLANK('Registrations List'!BQ773),"",'Registrations List'!BQ773)</f>
        <v/>
      </c>
      <c r="O745" t="str">
        <f>IF(ISBLANK('Registrations List'!BR773),"",'Registrations List'!BR773)</f>
        <v/>
      </c>
      <c r="P745" t="str">
        <f>IF(ISBLANK('Registrations List'!BW773),"",'Registrations List'!BW773)</f>
        <v/>
      </c>
      <c r="Q745" t="str">
        <f>IF(ISBLANK('Registrations List'!BX773),"",'Registrations List'!BX773)</f>
        <v/>
      </c>
      <c r="R745" t="str">
        <f>IF(ISBLANK('Registrations List'!CC773),"",'Registrations List'!CC773)</f>
        <v/>
      </c>
      <c r="S745" t="str">
        <f>IF(ISBLANK('Registrations List'!CD773),"",'Registrations List'!CD773)</f>
        <v/>
      </c>
      <c r="T745" s="96" t="str">
        <f>IF(H745="","",Schedule!C748)</f>
        <v/>
      </c>
      <c r="U745" t="str">
        <f>IF('Request for Payment'!$G$29=0,"",'Request for Payment'!$G$29)</f>
        <v/>
      </c>
      <c r="V745" t="str">
        <f>IF(ISBLANK('Registrations List'!AH773),"",'Registrations List'!AH773)</f>
        <v/>
      </c>
      <c r="W745" t="str">
        <f>IF(ISBLANK('Registrations List'!AI773),"",'Registrations List'!AI773)</f>
        <v/>
      </c>
      <c r="X745" t="str">
        <f>IF(ISBLANK('Registrations List'!AJ773),"",'Registrations List'!AJ773)</f>
        <v/>
      </c>
      <c r="Y745" t="str">
        <f>IF(ISBLANK('Registrations List'!AK773),"",'Registrations List'!AK773)</f>
        <v/>
      </c>
      <c r="Z745" t="str">
        <f>IF(ISBLANK('Registrations List'!AL773),"",'Registrations List'!AL773)</f>
        <v/>
      </c>
      <c r="AA745" t="str">
        <f>IF(ISBLANK('Registrations List'!AM773),"",'Registrations List'!AM773)</f>
        <v/>
      </c>
      <c r="AB745" t="str">
        <f>IF(ISBLANK('Registrations List'!AN773),"",'Registrations List'!AN773)</f>
        <v/>
      </c>
      <c r="AC745" t="str">
        <f>IF(ISBLANK('Registrations List'!AO773),"",'Registrations List'!AO773)</f>
        <v/>
      </c>
      <c r="AD745" t="str">
        <f>IF(ISBLANK('Registrations List'!AP773),"",'Registrations List'!AP773)</f>
        <v/>
      </c>
      <c r="AE745" t="str">
        <f>IF(ISBLANK('Registrations List'!AR773),"",'Registrations List'!AR773)</f>
        <v/>
      </c>
    </row>
    <row r="746" spans="1:31">
      <c r="A746" t="str">
        <f>IF(ISBLANK('Registrations List'!G774),"",'Registrations List'!G774)</f>
        <v/>
      </c>
      <c r="B746" t="str">
        <f>IF(ISBLANK('Registrations List'!H774),"",'Registrations List'!H774)</f>
        <v/>
      </c>
      <c r="C746" t="str">
        <f>IF(ISBLANK('Registrations List'!L774),"",'Registrations List'!L774)</f>
        <v/>
      </c>
      <c r="D746" t="str">
        <f>IF(ISBLANK('Registrations List'!M774),"",'Registrations List'!M774)</f>
        <v/>
      </c>
      <c r="E746" t="str">
        <f>IF(ISBLANK('Registrations List'!N774),"",'Registrations List'!N774)</f>
        <v/>
      </c>
      <c r="F746" t="str">
        <f>IF(ISBLANK('Registrations List'!O774),"",'Registrations List'!O774)</f>
        <v/>
      </c>
      <c r="G746" t="str">
        <f>IF(ISBLANK('Registrations List'!P774),"",'Registrations List'!P774)</f>
        <v/>
      </c>
      <c r="H746" t="str">
        <f>IF(ISBLANK('Registrations List'!AY774),"",'Registrations List'!AY774)</f>
        <v/>
      </c>
      <c r="I746" t="str">
        <f>IF(ISBLANK('Registrations List'!AZ774),"",'Registrations List'!AZ774)</f>
        <v/>
      </c>
      <c r="J746" t="str">
        <f>IF(ISBLANK('Registrations List'!BE774),"",'Registrations List'!BE774)</f>
        <v/>
      </c>
      <c r="K746" t="str">
        <f>IF(ISBLANK('Registrations List'!BF774),"",'Registrations List'!BF774)</f>
        <v/>
      </c>
      <c r="L746" t="str">
        <f>IF(ISBLANK('Registrations List'!BK774),"",'Registrations List'!BK774)</f>
        <v/>
      </c>
      <c r="M746" t="str">
        <f>IF(ISBLANK('Registrations List'!BL774),"",'Registrations List'!BL774)</f>
        <v/>
      </c>
      <c r="N746" t="str">
        <f>IF(ISBLANK('Registrations List'!BQ774),"",'Registrations List'!BQ774)</f>
        <v/>
      </c>
      <c r="O746" t="str">
        <f>IF(ISBLANK('Registrations List'!BR774),"",'Registrations List'!BR774)</f>
        <v/>
      </c>
      <c r="P746" t="str">
        <f>IF(ISBLANK('Registrations List'!BW774),"",'Registrations List'!BW774)</f>
        <v/>
      </c>
      <c r="Q746" t="str">
        <f>IF(ISBLANK('Registrations List'!BX774),"",'Registrations List'!BX774)</f>
        <v/>
      </c>
      <c r="R746" t="str">
        <f>IF(ISBLANK('Registrations List'!CC774),"",'Registrations List'!CC774)</f>
        <v/>
      </c>
      <c r="S746" t="str">
        <f>IF(ISBLANK('Registrations List'!CD774),"",'Registrations List'!CD774)</f>
        <v/>
      </c>
      <c r="T746" s="96" t="str">
        <f>IF(H746="","",Schedule!C749)</f>
        <v/>
      </c>
      <c r="U746" t="str">
        <f>IF('Request for Payment'!$G$29=0,"",'Request for Payment'!$G$29)</f>
        <v/>
      </c>
      <c r="V746" t="str">
        <f>IF(ISBLANK('Registrations List'!AH774),"",'Registrations List'!AH774)</f>
        <v/>
      </c>
      <c r="W746" t="str">
        <f>IF(ISBLANK('Registrations List'!AI774),"",'Registrations List'!AI774)</f>
        <v/>
      </c>
      <c r="X746" t="str">
        <f>IF(ISBLANK('Registrations List'!AJ774),"",'Registrations List'!AJ774)</f>
        <v/>
      </c>
      <c r="Y746" t="str">
        <f>IF(ISBLANK('Registrations List'!AK774),"",'Registrations List'!AK774)</f>
        <v/>
      </c>
      <c r="Z746" t="str">
        <f>IF(ISBLANK('Registrations List'!AL774),"",'Registrations List'!AL774)</f>
        <v/>
      </c>
      <c r="AA746" t="str">
        <f>IF(ISBLANK('Registrations List'!AM774),"",'Registrations List'!AM774)</f>
        <v/>
      </c>
      <c r="AB746" t="str">
        <f>IF(ISBLANK('Registrations List'!AN774),"",'Registrations List'!AN774)</f>
        <v/>
      </c>
      <c r="AC746" t="str">
        <f>IF(ISBLANK('Registrations List'!AO774),"",'Registrations List'!AO774)</f>
        <v/>
      </c>
      <c r="AD746" t="str">
        <f>IF(ISBLANK('Registrations List'!AP774),"",'Registrations List'!AP774)</f>
        <v/>
      </c>
      <c r="AE746" t="str">
        <f>IF(ISBLANK('Registrations List'!AR774),"",'Registrations List'!AR774)</f>
        <v/>
      </c>
    </row>
    <row r="747" spans="1:31">
      <c r="A747" t="str">
        <f>IF(ISBLANK('Registrations List'!G775),"",'Registrations List'!G775)</f>
        <v/>
      </c>
      <c r="B747" t="str">
        <f>IF(ISBLANK('Registrations List'!H775),"",'Registrations List'!H775)</f>
        <v/>
      </c>
      <c r="C747" t="str">
        <f>IF(ISBLANK('Registrations List'!L775),"",'Registrations List'!L775)</f>
        <v/>
      </c>
      <c r="D747" t="str">
        <f>IF(ISBLANK('Registrations List'!M775),"",'Registrations List'!M775)</f>
        <v/>
      </c>
      <c r="E747" t="str">
        <f>IF(ISBLANK('Registrations List'!N775),"",'Registrations List'!N775)</f>
        <v/>
      </c>
      <c r="F747" t="str">
        <f>IF(ISBLANK('Registrations List'!O775),"",'Registrations List'!O775)</f>
        <v/>
      </c>
      <c r="G747" t="str">
        <f>IF(ISBLANK('Registrations List'!P775),"",'Registrations List'!P775)</f>
        <v/>
      </c>
      <c r="H747" t="str">
        <f>IF(ISBLANK('Registrations List'!AY775),"",'Registrations List'!AY775)</f>
        <v/>
      </c>
      <c r="I747" t="str">
        <f>IF(ISBLANK('Registrations List'!AZ775),"",'Registrations List'!AZ775)</f>
        <v/>
      </c>
      <c r="J747" t="str">
        <f>IF(ISBLANK('Registrations List'!BE775),"",'Registrations List'!BE775)</f>
        <v/>
      </c>
      <c r="K747" t="str">
        <f>IF(ISBLANK('Registrations List'!BF775),"",'Registrations List'!BF775)</f>
        <v/>
      </c>
      <c r="L747" t="str">
        <f>IF(ISBLANK('Registrations List'!BK775),"",'Registrations List'!BK775)</f>
        <v/>
      </c>
      <c r="M747" t="str">
        <f>IF(ISBLANK('Registrations List'!BL775),"",'Registrations List'!BL775)</f>
        <v/>
      </c>
      <c r="N747" t="str">
        <f>IF(ISBLANK('Registrations List'!BQ775),"",'Registrations List'!BQ775)</f>
        <v/>
      </c>
      <c r="O747" t="str">
        <f>IF(ISBLANK('Registrations List'!BR775),"",'Registrations List'!BR775)</f>
        <v/>
      </c>
      <c r="P747" t="str">
        <f>IF(ISBLANK('Registrations List'!BW775),"",'Registrations List'!BW775)</f>
        <v/>
      </c>
      <c r="Q747" t="str">
        <f>IF(ISBLANK('Registrations List'!BX775),"",'Registrations List'!BX775)</f>
        <v/>
      </c>
      <c r="R747" t="str">
        <f>IF(ISBLANK('Registrations List'!CC775),"",'Registrations List'!CC775)</f>
        <v/>
      </c>
      <c r="S747" t="str">
        <f>IF(ISBLANK('Registrations List'!CD775),"",'Registrations List'!CD775)</f>
        <v/>
      </c>
      <c r="T747" s="96" t="str">
        <f>IF(H747="","",Schedule!C750)</f>
        <v/>
      </c>
      <c r="U747" t="str">
        <f>IF('Request for Payment'!$G$29=0,"",'Request for Payment'!$G$29)</f>
        <v/>
      </c>
      <c r="V747" t="str">
        <f>IF(ISBLANK('Registrations List'!AH775),"",'Registrations List'!AH775)</f>
        <v/>
      </c>
      <c r="W747" t="str">
        <f>IF(ISBLANK('Registrations List'!AI775),"",'Registrations List'!AI775)</f>
        <v/>
      </c>
      <c r="X747" t="str">
        <f>IF(ISBLANK('Registrations List'!AJ775),"",'Registrations List'!AJ775)</f>
        <v/>
      </c>
      <c r="Y747" t="str">
        <f>IF(ISBLANK('Registrations List'!AK775),"",'Registrations List'!AK775)</f>
        <v/>
      </c>
      <c r="Z747" t="str">
        <f>IF(ISBLANK('Registrations List'!AL775),"",'Registrations List'!AL775)</f>
        <v/>
      </c>
      <c r="AA747" t="str">
        <f>IF(ISBLANK('Registrations List'!AM775),"",'Registrations List'!AM775)</f>
        <v/>
      </c>
      <c r="AB747" t="str">
        <f>IF(ISBLANK('Registrations List'!AN775),"",'Registrations List'!AN775)</f>
        <v/>
      </c>
      <c r="AC747" t="str">
        <f>IF(ISBLANK('Registrations List'!AO775),"",'Registrations List'!AO775)</f>
        <v/>
      </c>
      <c r="AD747" t="str">
        <f>IF(ISBLANK('Registrations List'!AP775),"",'Registrations List'!AP775)</f>
        <v/>
      </c>
      <c r="AE747" t="str">
        <f>IF(ISBLANK('Registrations List'!AR775),"",'Registrations List'!AR775)</f>
        <v/>
      </c>
    </row>
    <row r="748" spans="1:31">
      <c r="A748" t="str">
        <f>IF(ISBLANK('Registrations List'!G776),"",'Registrations List'!G776)</f>
        <v/>
      </c>
      <c r="B748" t="str">
        <f>IF(ISBLANK('Registrations List'!H776),"",'Registrations List'!H776)</f>
        <v/>
      </c>
      <c r="C748" t="str">
        <f>IF(ISBLANK('Registrations List'!L776),"",'Registrations List'!L776)</f>
        <v/>
      </c>
      <c r="D748" t="str">
        <f>IF(ISBLANK('Registrations List'!M776),"",'Registrations List'!M776)</f>
        <v/>
      </c>
      <c r="E748" t="str">
        <f>IF(ISBLANK('Registrations List'!N776),"",'Registrations List'!N776)</f>
        <v/>
      </c>
      <c r="F748" t="str">
        <f>IF(ISBLANK('Registrations List'!O776),"",'Registrations List'!O776)</f>
        <v/>
      </c>
      <c r="G748" t="str">
        <f>IF(ISBLANK('Registrations List'!P776),"",'Registrations List'!P776)</f>
        <v/>
      </c>
      <c r="H748" t="str">
        <f>IF(ISBLANK('Registrations List'!AY776),"",'Registrations List'!AY776)</f>
        <v/>
      </c>
      <c r="I748" t="str">
        <f>IF(ISBLANK('Registrations List'!AZ776),"",'Registrations List'!AZ776)</f>
        <v/>
      </c>
      <c r="J748" t="str">
        <f>IF(ISBLANK('Registrations List'!BE776),"",'Registrations List'!BE776)</f>
        <v/>
      </c>
      <c r="K748" t="str">
        <f>IF(ISBLANK('Registrations List'!BF776),"",'Registrations List'!BF776)</f>
        <v/>
      </c>
      <c r="L748" t="str">
        <f>IF(ISBLANK('Registrations List'!BK776),"",'Registrations List'!BK776)</f>
        <v/>
      </c>
      <c r="M748" t="str">
        <f>IF(ISBLANK('Registrations List'!BL776),"",'Registrations List'!BL776)</f>
        <v/>
      </c>
      <c r="N748" t="str">
        <f>IF(ISBLANK('Registrations List'!BQ776),"",'Registrations List'!BQ776)</f>
        <v/>
      </c>
      <c r="O748" t="str">
        <f>IF(ISBLANK('Registrations List'!BR776),"",'Registrations List'!BR776)</f>
        <v/>
      </c>
      <c r="P748" t="str">
        <f>IF(ISBLANK('Registrations List'!BW776),"",'Registrations List'!BW776)</f>
        <v/>
      </c>
      <c r="Q748" t="str">
        <f>IF(ISBLANK('Registrations List'!BX776),"",'Registrations List'!BX776)</f>
        <v/>
      </c>
      <c r="R748" t="str">
        <f>IF(ISBLANK('Registrations List'!CC776),"",'Registrations List'!CC776)</f>
        <v/>
      </c>
      <c r="S748" t="str">
        <f>IF(ISBLANK('Registrations List'!CD776),"",'Registrations List'!CD776)</f>
        <v/>
      </c>
      <c r="T748" s="96" t="str">
        <f>IF(H748="","",Schedule!C751)</f>
        <v/>
      </c>
      <c r="U748" t="str">
        <f>IF('Request for Payment'!$G$29=0,"",'Request for Payment'!$G$29)</f>
        <v/>
      </c>
      <c r="V748" t="str">
        <f>IF(ISBLANK('Registrations List'!AH776),"",'Registrations List'!AH776)</f>
        <v/>
      </c>
      <c r="W748" t="str">
        <f>IF(ISBLANK('Registrations List'!AI776),"",'Registrations List'!AI776)</f>
        <v/>
      </c>
      <c r="X748" t="str">
        <f>IF(ISBLANK('Registrations List'!AJ776),"",'Registrations List'!AJ776)</f>
        <v/>
      </c>
      <c r="Y748" t="str">
        <f>IF(ISBLANK('Registrations List'!AK776),"",'Registrations List'!AK776)</f>
        <v/>
      </c>
      <c r="Z748" t="str">
        <f>IF(ISBLANK('Registrations List'!AL776),"",'Registrations List'!AL776)</f>
        <v/>
      </c>
      <c r="AA748" t="str">
        <f>IF(ISBLANK('Registrations List'!AM776),"",'Registrations List'!AM776)</f>
        <v/>
      </c>
      <c r="AB748" t="str">
        <f>IF(ISBLANK('Registrations List'!AN776),"",'Registrations List'!AN776)</f>
        <v/>
      </c>
      <c r="AC748" t="str">
        <f>IF(ISBLANK('Registrations List'!AO776),"",'Registrations List'!AO776)</f>
        <v/>
      </c>
      <c r="AD748" t="str">
        <f>IF(ISBLANK('Registrations List'!AP776),"",'Registrations List'!AP776)</f>
        <v/>
      </c>
      <c r="AE748" t="str">
        <f>IF(ISBLANK('Registrations List'!AR776),"",'Registrations List'!AR776)</f>
        <v/>
      </c>
    </row>
    <row r="749" spans="1:31">
      <c r="A749" t="str">
        <f>IF(ISBLANK('Registrations List'!G777),"",'Registrations List'!G777)</f>
        <v/>
      </c>
      <c r="B749" t="str">
        <f>IF(ISBLANK('Registrations List'!H777),"",'Registrations List'!H777)</f>
        <v/>
      </c>
      <c r="C749" t="str">
        <f>IF(ISBLANK('Registrations List'!L777),"",'Registrations List'!L777)</f>
        <v/>
      </c>
      <c r="D749" t="str">
        <f>IF(ISBLANK('Registrations List'!M777),"",'Registrations List'!M777)</f>
        <v/>
      </c>
      <c r="E749" t="str">
        <f>IF(ISBLANK('Registrations List'!N777),"",'Registrations List'!N777)</f>
        <v/>
      </c>
      <c r="F749" t="str">
        <f>IF(ISBLANK('Registrations List'!O777),"",'Registrations List'!O777)</f>
        <v/>
      </c>
      <c r="G749" t="str">
        <f>IF(ISBLANK('Registrations List'!P777),"",'Registrations List'!P777)</f>
        <v/>
      </c>
      <c r="H749" t="str">
        <f>IF(ISBLANK('Registrations List'!AY777),"",'Registrations List'!AY777)</f>
        <v/>
      </c>
      <c r="I749" t="str">
        <f>IF(ISBLANK('Registrations List'!AZ777),"",'Registrations List'!AZ777)</f>
        <v/>
      </c>
      <c r="J749" t="str">
        <f>IF(ISBLANK('Registrations List'!BE777),"",'Registrations List'!BE777)</f>
        <v/>
      </c>
      <c r="K749" t="str">
        <f>IF(ISBLANK('Registrations List'!BF777),"",'Registrations List'!BF777)</f>
        <v/>
      </c>
      <c r="L749" t="str">
        <f>IF(ISBLANK('Registrations List'!BK777),"",'Registrations List'!BK777)</f>
        <v/>
      </c>
      <c r="M749" t="str">
        <f>IF(ISBLANK('Registrations List'!BL777),"",'Registrations List'!BL777)</f>
        <v/>
      </c>
      <c r="N749" t="str">
        <f>IF(ISBLANK('Registrations List'!BQ777),"",'Registrations List'!BQ777)</f>
        <v/>
      </c>
      <c r="O749" t="str">
        <f>IF(ISBLANK('Registrations List'!BR777),"",'Registrations List'!BR777)</f>
        <v/>
      </c>
      <c r="P749" t="str">
        <f>IF(ISBLANK('Registrations List'!BW777),"",'Registrations List'!BW777)</f>
        <v/>
      </c>
      <c r="Q749" t="str">
        <f>IF(ISBLANK('Registrations List'!BX777),"",'Registrations List'!BX777)</f>
        <v/>
      </c>
      <c r="R749" t="str">
        <f>IF(ISBLANK('Registrations List'!CC777),"",'Registrations List'!CC777)</f>
        <v/>
      </c>
      <c r="S749" t="str">
        <f>IF(ISBLANK('Registrations List'!CD777),"",'Registrations List'!CD777)</f>
        <v/>
      </c>
      <c r="T749" s="96" t="str">
        <f>IF(H749="","",Schedule!C752)</f>
        <v/>
      </c>
      <c r="U749" t="str">
        <f>IF('Request for Payment'!$G$29=0,"",'Request for Payment'!$G$29)</f>
        <v/>
      </c>
      <c r="V749" t="str">
        <f>IF(ISBLANK('Registrations List'!AH777),"",'Registrations List'!AH777)</f>
        <v/>
      </c>
      <c r="W749" t="str">
        <f>IF(ISBLANK('Registrations List'!AI777),"",'Registrations List'!AI777)</f>
        <v/>
      </c>
      <c r="X749" t="str">
        <f>IF(ISBLANK('Registrations List'!AJ777),"",'Registrations List'!AJ777)</f>
        <v/>
      </c>
      <c r="Y749" t="str">
        <f>IF(ISBLANK('Registrations List'!AK777),"",'Registrations List'!AK777)</f>
        <v/>
      </c>
      <c r="Z749" t="str">
        <f>IF(ISBLANK('Registrations List'!AL777),"",'Registrations List'!AL777)</f>
        <v/>
      </c>
      <c r="AA749" t="str">
        <f>IF(ISBLANK('Registrations List'!AM777),"",'Registrations List'!AM777)</f>
        <v/>
      </c>
      <c r="AB749" t="str">
        <f>IF(ISBLANK('Registrations List'!AN777),"",'Registrations List'!AN777)</f>
        <v/>
      </c>
      <c r="AC749" t="str">
        <f>IF(ISBLANK('Registrations List'!AO777),"",'Registrations List'!AO777)</f>
        <v/>
      </c>
      <c r="AD749" t="str">
        <f>IF(ISBLANK('Registrations List'!AP777),"",'Registrations List'!AP777)</f>
        <v/>
      </c>
      <c r="AE749" t="str">
        <f>IF(ISBLANK('Registrations List'!AR777),"",'Registrations List'!AR777)</f>
        <v/>
      </c>
    </row>
    <row r="750" spans="1:31">
      <c r="A750" t="str">
        <f>IF(ISBLANK('Registrations List'!G778),"",'Registrations List'!G778)</f>
        <v/>
      </c>
      <c r="B750" t="str">
        <f>IF(ISBLANK('Registrations List'!H778),"",'Registrations List'!H778)</f>
        <v/>
      </c>
      <c r="C750" t="str">
        <f>IF(ISBLANK('Registrations List'!L778),"",'Registrations List'!L778)</f>
        <v/>
      </c>
      <c r="D750" t="str">
        <f>IF(ISBLANK('Registrations List'!M778),"",'Registrations List'!M778)</f>
        <v/>
      </c>
      <c r="E750" t="str">
        <f>IF(ISBLANK('Registrations List'!N778),"",'Registrations List'!N778)</f>
        <v/>
      </c>
      <c r="F750" t="str">
        <f>IF(ISBLANK('Registrations List'!O778),"",'Registrations List'!O778)</f>
        <v/>
      </c>
      <c r="G750" t="str">
        <f>IF(ISBLANK('Registrations List'!P778),"",'Registrations List'!P778)</f>
        <v/>
      </c>
      <c r="H750" t="str">
        <f>IF(ISBLANK('Registrations List'!AY778),"",'Registrations List'!AY778)</f>
        <v/>
      </c>
      <c r="I750" t="str">
        <f>IF(ISBLANK('Registrations List'!AZ778),"",'Registrations List'!AZ778)</f>
        <v/>
      </c>
      <c r="J750" t="str">
        <f>IF(ISBLANK('Registrations List'!BE778),"",'Registrations List'!BE778)</f>
        <v/>
      </c>
      <c r="K750" t="str">
        <f>IF(ISBLANK('Registrations List'!BF778),"",'Registrations List'!BF778)</f>
        <v/>
      </c>
      <c r="L750" t="str">
        <f>IF(ISBLANK('Registrations List'!BK778),"",'Registrations List'!BK778)</f>
        <v/>
      </c>
      <c r="M750" t="str">
        <f>IF(ISBLANK('Registrations List'!BL778),"",'Registrations List'!BL778)</f>
        <v/>
      </c>
      <c r="N750" t="str">
        <f>IF(ISBLANK('Registrations List'!BQ778),"",'Registrations List'!BQ778)</f>
        <v/>
      </c>
      <c r="O750" t="str">
        <f>IF(ISBLANK('Registrations List'!BR778),"",'Registrations List'!BR778)</f>
        <v/>
      </c>
      <c r="P750" t="str">
        <f>IF(ISBLANK('Registrations List'!BW778),"",'Registrations List'!BW778)</f>
        <v/>
      </c>
      <c r="Q750" t="str">
        <f>IF(ISBLANK('Registrations List'!BX778),"",'Registrations List'!BX778)</f>
        <v/>
      </c>
      <c r="R750" t="str">
        <f>IF(ISBLANK('Registrations List'!CC778),"",'Registrations List'!CC778)</f>
        <v/>
      </c>
      <c r="S750" t="str">
        <f>IF(ISBLANK('Registrations List'!CD778),"",'Registrations List'!CD778)</f>
        <v/>
      </c>
      <c r="T750" s="96" t="str">
        <f>IF(H750="","",Schedule!C753)</f>
        <v/>
      </c>
      <c r="U750" t="str">
        <f>IF('Request for Payment'!$G$29=0,"",'Request for Payment'!$G$29)</f>
        <v/>
      </c>
      <c r="V750" t="str">
        <f>IF(ISBLANK('Registrations List'!AH778),"",'Registrations List'!AH778)</f>
        <v/>
      </c>
      <c r="W750" t="str">
        <f>IF(ISBLANK('Registrations List'!AI778),"",'Registrations List'!AI778)</f>
        <v/>
      </c>
      <c r="X750" t="str">
        <f>IF(ISBLANK('Registrations List'!AJ778),"",'Registrations List'!AJ778)</f>
        <v/>
      </c>
      <c r="Y750" t="str">
        <f>IF(ISBLANK('Registrations List'!AK778),"",'Registrations List'!AK778)</f>
        <v/>
      </c>
      <c r="Z750" t="str">
        <f>IF(ISBLANK('Registrations List'!AL778),"",'Registrations List'!AL778)</f>
        <v/>
      </c>
      <c r="AA750" t="str">
        <f>IF(ISBLANK('Registrations List'!AM778),"",'Registrations List'!AM778)</f>
        <v/>
      </c>
      <c r="AB750" t="str">
        <f>IF(ISBLANK('Registrations List'!AN778),"",'Registrations List'!AN778)</f>
        <v/>
      </c>
      <c r="AC750" t="str">
        <f>IF(ISBLANK('Registrations List'!AO778),"",'Registrations List'!AO778)</f>
        <v/>
      </c>
      <c r="AD750" t="str">
        <f>IF(ISBLANK('Registrations List'!AP778),"",'Registrations List'!AP778)</f>
        <v/>
      </c>
      <c r="AE750" t="str">
        <f>IF(ISBLANK('Registrations List'!AR778),"",'Registrations List'!AR778)</f>
        <v/>
      </c>
    </row>
    <row r="751" spans="1:31">
      <c r="A751" t="str">
        <f>IF(ISBLANK('Registrations List'!G779),"",'Registrations List'!G779)</f>
        <v/>
      </c>
      <c r="B751" t="str">
        <f>IF(ISBLANK('Registrations List'!H779),"",'Registrations List'!H779)</f>
        <v/>
      </c>
      <c r="C751" t="str">
        <f>IF(ISBLANK('Registrations List'!L779),"",'Registrations List'!L779)</f>
        <v/>
      </c>
      <c r="D751" t="str">
        <f>IF(ISBLANK('Registrations List'!M779),"",'Registrations List'!M779)</f>
        <v/>
      </c>
      <c r="E751" t="str">
        <f>IF(ISBLANK('Registrations List'!N779),"",'Registrations List'!N779)</f>
        <v/>
      </c>
      <c r="F751" t="str">
        <f>IF(ISBLANK('Registrations List'!O779),"",'Registrations List'!O779)</f>
        <v/>
      </c>
      <c r="G751" t="str">
        <f>IF(ISBLANK('Registrations List'!P779),"",'Registrations List'!P779)</f>
        <v/>
      </c>
      <c r="H751" t="str">
        <f>IF(ISBLANK('Registrations List'!AY779),"",'Registrations List'!AY779)</f>
        <v/>
      </c>
      <c r="I751" t="str">
        <f>IF(ISBLANK('Registrations List'!AZ779),"",'Registrations List'!AZ779)</f>
        <v/>
      </c>
      <c r="J751" t="str">
        <f>IF(ISBLANK('Registrations List'!BE779),"",'Registrations List'!BE779)</f>
        <v/>
      </c>
      <c r="K751" t="str">
        <f>IF(ISBLANK('Registrations List'!BF779),"",'Registrations List'!BF779)</f>
        <v/>
      </c>
      <c r="L751" t="str">
        <f>IF(ISBLANK('Registrations List'!BK779),"",'Registrations List'!BK779)</f>
        <v/>
      </c>
      <c r="M751" t="str">
        <f>IF(ISBLANK('Registrations List'!BL779),"",'Registrations List'!BL779)</f>
        <v/>
      </c>
      <c r="N751" t="str">
        <f>IF(ISBLANK('Registrations List'!BQ779),"",'Registrations List'!BQ779)</f>
        <v/>
      </c>
      <c r="O751" t="str">
        <f>IF(ISBLANK('Registrations List'!BR779),"",'Registrations List'!BR779)</f>
        <v/>
      </c>
      <c r="P751" t="str">
        <f>IF(ISBLANK('Registrations List'!BW779),"",'Registrations List'!BW779)</f>
        <v/>
      </c>
      <c r="Q751" t="str">
        <f>IF(ISBLANK('Registrations List'!BX779),"",'Registrations List'!BX779)</f>
        <v/>
      </c>
      <c r="R751" t="str">
        <f>IF(ISBLANK('Registrations List'!CC779),"",'Registrations List'!CC779)</f>
        <v/>
      </c>
      <c r="S751" t="str">
        <f>IF(ISBLANK('Registrations List'!CD779),"",'Registrations List'!CD779)</f>
        <v/>
      </c>
      <c r="T751" s="96" t="str">
        <f>IF(H751="","",Schedule!C754)</f>
        <v/>
      </c>
      <c r="U751" t="str">
        <f>IF('Request for Payment'!$G$29=0,"",'Request for Payment'!$G$29)</f>
        <v/>
      </c>
      <c r="V751" t="str">
        <f>IF(ISBLANK('Registrations List'!AH779),"",'Registrations List'!AH779)</f>
        <v/>
      </c>
      <c r="W751" t="str">
        <f>IF(ISBLANK('Registrations List'!AI779),"",'Registrations List'!AI779)</f>
        <v/>
      </c>
      <c r="X751" t="str">
        <f>IF(ISBLANK('Registrations List'!AJ779),"",'Registrations List'!AJ779)</f>
        <v/>
      </c>
      <c r="Y751" t="str">
        <f>IF(ISBLANK('Registrations List'!AK779),"",'Registrations List'!AK779)</f>
        <v/>
      </c>
      <c r="Z751" t="str">
        <f>IF(ISBLANK('Registrations List'!AL779),"",'Registrations List'!AL779)</f>
        <v/>
      </c>
      <c r="AA751" t="str">
        <f>IF(ISBLANK('Registrations List'!AM779),"",'Registrations List'!AM779)</f>
        <v/>
      </c>
      <c r="AB751" t="str">
        <f>IF(ISBLANK('Registrations List'!AN779),"",'Registrations List'!AN779)</f>
        <v/>
      </c>
      <c r="AC751" t="str">
        <f>IF(ISBLANK('Registrations List'!AO779),"",'Registrations List'!AO779)</f>
        <v/>
      </c>
      <c r="AD751" t="str">
        <f>IF(ISBLANK('Registrations List'!AP779),"",'Registrations List'!AP779)</f>
        <v/>
      </c>
      <c r="AE751" t="str">
        <f>IF(ISBLANK('Registrations List'!AR779),"",'Registrations List'!AR779)</f>
        <v/>
      </c>
    </row>
    <row r="752" spans="1:31">
      <c r="A752" t="str">
        <f>IF(ISBLANK('Registrations List'!G780),"",'Registrations List'!G780)</f>
        <v/>
      </c>
      <c r="B752" t="str">
        <f>IF(ISBLANK('Registrations List'!H780),"",'Registrations List'!H780)</f>
        <v/>
      </c>
      <c r="C752" t="str">
        <f>IF(ISBLANK('Registrations List'!L780),"",'Registrations List'!L780)</f>
        <v/>
      </c>
      <c r="D752" t="str">
        <f>IF(ISBLANK('Registrations List'!M780),"",'Registrations List'!M780)</f>
        <v/>
      </c>
      <c r="E752" t="str">
        <f>IF(ISBLANK('Registrations List'!N780),"",'Registrations List'!N780)</f>
        <v/>
      </c>
      <c r="F752" t="str">
        <f>IF(ISBLANK('Registrations List'!O780),"",'Registrations List'!O780)</f>
        <v/>
      </c>
      <c r="G752" t="str">
        <f>IF(ISBLANK('Registrations List'!P780),"",'Registrations List'!P780)</f>
        <v/>
      </c>
      <c r="H752" t="str">
        <f>IF(ISBLANK('Registrations List'!AY780),"",'Registrations List'!AY780)</f>
        <v/>
      </c>
      <c r="I752" t="str">
        <f>IF(ISBLANK('Registrations List'!AZ780),"",'Registrations List'!AZ780)</f>
        <v/>
      </c>
      <c r="J752" t="str">
        <f>IF(ISBLANK('Registrations List'!BE780),"",'Registrations List'!BE780)</f>
        <v/>
      </c>
      <c r="K752" t="str">
        <f>IF(ISBLANK('Registrations List'!BF780),"",'Registrations List'!BF780)</f>
        <v/>
      </c>
      <c r="L752" t="str">
        <f>IF(ISBLANK('Registrations List'!BK780),"",'Registrations List'!BK780)</f>
        <v/>
      </c>
      <c r="M752" t="str">
        <f>IF(ISBLANK('Registrations List'!BL780),"",'Registrations List'!BL780)</f>
        <v/>
      </c>
      <c r="N752" t="str">
        <f>IF(ISBLANK('Registrations List'!BQ780),"",'Registrations List'!BQ780)</f>
        <v/>
      </c>
      <c r="O752" t="str">
        <f>IF(ISBLANK('Registrations List'!BR780),"",'Registrations List'!BR780)</f>
        <v/>
      </c>
      <c r="P752" t="str">
        <f>IF(ISBLANK('Registrations List'!BW780),"",'Registrations List'!BW780)</f>
        <v/>
      </c>
      <c r="Q752" t="str">
        <f>IF(ISBLANK('Registrations List'!BX780),"",'Registrations List'!BX780)</f>
        <v/>
      </c>
      <c r="R752" t="str">
        <f>IF(ISBLANK('Registrations List'!CC780),"",'Registrations List'!CC780)</f>
        <v/>
      </c>
      <c r="S752" t="str">
        <f>IF(ISBLANK('Registrations List'!CD780),"",'Registrations List'!CD780)</f>
        <v/>
      </c>
      <c r="T752" s="96" t="str">
        <f>IF(H752="","",Schedule!C755)</f>
        <v/>
      </c>
      <c r="U752" t="str">
        <f>IF('Request for Payment'!$G$29=0,"",'Request for Payment'!$G$29)</f>
        <v/>
      </c>
      <c r="V752" t="str">
        <f>IF(ISBLANK('Registrations List'!AH780),"",'Registrations List'!AH780)</f>
        <v/>
      </c>
      <c r="W752" t="str">
        <f>IF(ISBLANK('Registrations List'!AI780),"",'Registrations List'!AI780)</f>
        <v/>
      </c>
      <c r="X752" t="str">
        <f>IF(ISBLANK('Registrations List'!AJ780),"",'Registrations List'!AJ780)</f>
        <v/>
      </c>
      <c r="Y752" t="str">
        <f>IF(ISBLANK('Registrations List'!AK780),"",'Registrations List'!AK780)</f>
        <v/>
      </c>
      <c r="Z752" t="str">
        <f>IF(ISBLANK('Registrations List'!AL780),"",'Registrations List'!AL780)</f>
        <v/>
      </c>
      <c r="AA752" t="str">
        <f>IF(ISBLANK('Registrations List'!AM780),"",'Registrations List'!AM780)</f>
        <v/>
      </c>
      <c r="AB752" t="str">
        <f>IF(ISBLANK('Registrations List'!AN780),"",'Registrations List'!AN780)</f>
        <v/>
      </c>
      <c r="AC752" t="str">
        <f>IF(ISBLANK('Registrations List'!AO780),"",'Registrations List'!AO780)</f>
        <v/>
      </c>
      <c r="AD752" t="str">
        <f>IF(ISBLANK('Registrations List'!AP780),"",'Registrations List'!AP780)</f>
        <v/>
      </c>
      <c r="AE752" t="str">
        <f>IF(ISBLANK('Registrations List'!AR780),"",'Registrations List'!AR780)</f>
        <v/>
      </c>
    </row>
    <row r="753" spans="1:31">
      <c r="A753" t="str">
        <f>IF(ISBLANK('Registrations List'!G781),"",'Registrations List'!G781)</f>
        <v/>
      </c>
      <c r="B753" t="str">
        <f>IF(ISBLANK('Registrations List'!H781),"",'Registrations List'!H781)</f>
        <v/>
      </c>
      <c r="C753" t="str">
        <f>IF(ISBLANK('Registrations List'!L781),"",'Registrations List'!L781)</f>
        <v/>
      </c>
      <c r="D753" t="str">
        <f>IF(ISBLANK('Registrations List'!M781),"",'Registrations List'!M781)</f>
        <v/>
      </c>
      <c r="E753" t="str">
        <f>IF(ISBLANK('Registrations List'!N781),"",'Registrations List'!N781)</f>
        <v/>
      </c>
      <c r="F753" t="str">
        <f>IF(ISBLANK('Registrations List'!O781),"",'Registrations List'!O781)</f>
        <v/>
      </c>
      <c r="G753" t="str">
        <f>IF(ISBLANK('Registrations List'!P781),"",'Registrations List'!P781)</f>
        <v/>
      </c>
      <c r="H753" t="str">
        <f>IF(ISBLANK('Registrations List'!AY781),"",'Registrations List'!AY781)</f>
        <v/>
      </c>
      <c r="I753" t="str">
        <f>IF(ISBLANK('Registrations List'!AZ781),"",'Registrations List'!AZ781)</f>
        <v/>
      </c>
      <c r="J753" t="str">
        <f>IF(ISBLANK('Registrations List'!BE781),"",'Registrations List'!BE781)</f>
        <v/>
      </c>
      <c r="K753" t="str">
        <f>IF(ISBLANK('Registrations List'!BF781),"",'Registrations List'!BF781)</f>
        <v/>
      </c>
      <c r="L753" t="str">
        <f>IF(ISBLANK('Registrations List'!BK781),"",'Registrations List'!BK781)</f>
        <v/>
      </c>
      <c r="M753" t="str">
        <f>IF(ISBLANK('Registrations List'!BL781),"",'Registrations List'!BL781)</f>
        <v/>
      </c>
      <c r="N753" t="str">
        <f>IF(ISBLANK('Registrations List'!BQ781),"",'Registrations List'!BQ781)</f>
        <v/>
      </c>
      <c r="O753" t="str">
        <f>IF(ISBLANK('Registrations List'!BR781),"",'Registrations List'!BR781)</f>
        <v/>
      </c>
      <c r="P753" t="str">
        <f>IF(ISBLANK('Registrations List'!BW781),"",'Registrations List'!BW781)</f>
        <v/>
      </c>
      <c r="Q753" t="str">
        <f>IF(ISBLANK('Registrations List'!BX781),"",'Registrations List'!BX781)</f>
        <v/>
      </c>
      <c r="R753" t="str">
        <f>IF(ISBLANK('Registrations List'!CC781),"",'Registrations List'!CC781)</f>
        <v/>
      </c>
      <c r="S753" t="str">
        <f>IF(ISBLANK('Registrations List'!CD781),"",'Registrations List'!CD781)</f>
        <v/>
      </c>
      <c r="T753" s="96" t="str">
        <f>IF(H753="","",Schedule!C756)</f>
        <v/>
      </c>
      <c r="U753" t="str">
        <f>IF('Request for Payment'!$G$29=0,"",'Request for Payment'!$G$29)</f>
        <v/>
      </c>
      <c r="V753" t="str">
        <f>IF(ISBLANK('Registrations List'!AH781),"",'Registrations List'!AH781)</f>
        <v/>
      </c>
      <c r="W753" t="str">
        <f>IF(ISBLANK('Registrations List'!AI781),"",'Registrations List'!AI781)</f>
        <v/>
      </c>
      <c r="X753" t="str">
        <f>IF(ISBLANK('Registrations List'!AJ781),"",'Registrations List'!AJ781)</f>
        <v/>
      </c>
      <c r="Y753" t="str">
        <f>IF(ISBLANK('Registrations List'!AK781),"",'Registrations List'!AK781)</f>
        <v/>
      </c>
      <c r="Z753" t="str">
        <f>IF(ISBLANK('Registrations List'!AL781),"",'Registrations List'!AL781)</f>
        <v/>
      </c>
      <c r="AA753" t="str">
        <f>IF(ISBLANK('Registrations List'!AM781),"",'Registrations List'!AM781)</f>
        <v/>
      </c>
      <c r="AB753" t="str">
        <f>IF(ISBLANK('Registrations List'!AN781),"",'Registrations List'!AN781)</f>
        <v/>
      </c>
      <c r="AC753" t="str">
        <f>IF(ISBLANK('Registrations List'!AO781),"",'Registrations List'!AO781)</f>
        <v/>
      </c>
      <c r="AD753" t="str">
        <f>IF(ISBLANK('Registrations List'!AP781),"",'Registrations List'!AP781)</f>
        <v/>
      </c>
      <c r="AE753" t="str">
        <f>IF(ISBLANK('Registrations List'!AR781),"",'Registrations List'!AR781)</f>
        <v/>
      </c>
    </row>
    <row r="754" spans="1:31">
      <c r="A754" t="str">
        <f>IF(ISBLANK('Registrations List'!G782),"",'Registrations List'!G782)</f>
        <v/>
      </c>
      <c r="B754" t="str">
        <f>IF(ISBLANK('Registrations List'!H782),"",'Registrations List'!H782)</f>
        <v/>
      </c>
      <c r="C754" t="str">
        <f>IF(ISBLANK('Registrations List'!L782),"",'Registrations List'!L782)</f>
        <v/>
      </c>
      <c r="D754" t="str">
        <f>IF(ISBLANK('Registrations List'!M782),"",'Registrations List'!M782)</f>
        <v/>
      </c>
      <c r="E754" t="str">
        <f>IF(ISBLANK('Registrations List'!N782),"",'Registrations List'!N782)</f>
        <v/>
      </c>
      <c r="F754" t="str">
        <f>IF(ISBLANK('Registrations List'!O782),"",'Registrations List'!O782)</f>
        <v/>
      </c>
      <c r="G754" t="str">
        <f>IF(ISBLANK('Registrations List'!P782),"",'Registrations List'!P782)</f>
        <v/>
      </c>
      <c r="H754" t="str">
        <f>IF(ISBLANK('Registrations List'!AY782),"",'Registrations List'!AY782)</f>
        <v/>
      </c>
      <c r="I754" t="str">
        <f>IF(ISBLANK('Registrations List'!AZ782),"",'Registrations List'!AZ782)</f>
        <v/>
      </c>
      <c r="J754" t="str">
        <f>IF(ISBLANK('Registrations List'!BE782),"",'Registrations List'!BE782)</f>
        <v/>
      </c>
      <c r="K754" t="str">
        <f>IF(ISBLANK('Registrations List'!BF782),"",'Registrations List'!BF782)</f>
        <v/>
      </c>
      <c r="L754" t="str">
        <f>IF(ISBLANK('Registrations List'!BK782),"",'Registrations List'!BK782)</f>
        <v/>
      </c>
      <c r="M754" t="str">
        <f>IF(ISBLANK('Registrations List'!BL782),"",'Registrations List'!BL782)</f>
        <v/>
      </c>
      <c r="N754" t="str">
        <f>IF(ISBLANK('Registrations List'!BQ782),"",'Registrations List'!BQ782)</f>
        <v/>
      </c>
      <c r="O754" t="str">
        <f>IF(ISBLANK('Registrations List'!BR782),"",'Registrations List'!BR782)</f>
        <v/>
      </c>
      <c r="P754" t="str">
        <f>IF(ISBLANK('Registrations List'!BW782),"",'Registrations List'!BW782)</f>
        <v/>
      </c>
      <c r="Q754" t="str">
        <f>IF(ISBLANK('Registrations List'!BX782),"",'Registrations List'!BX782)</f>
        <v/>
      </c>
      <c r="R754" t="str">
        <f>IF(ISBLANK('Registrations List'!CC782),"",'Registrations List'!CC782)</f>
        <v/>
      </c>
      <c r="S754" t="str">
        <f>IF(ISBLANK('Registrations List'!CD782),"",'Registrations List'!CD782)</f>
        <v/>
      </c>
      <c r="T754" s="96" t="str">
        <f>IF(H754="","",Schedule!C757)</f>
        <v/>
      </c>
      <c r="U754" t="str">
        <f>IF('Request for Payment'!$G$29=0,"",'Request for Payment'!$G$29)</f>
        <v/>
      </c>
      <c r="V754" t="str">
        <f>IF(ISBLANK('Registrations List'!AH782),"",'Registrations List'!AH782)</f>
        <v/>
      </c>
      <c r="W754" t="str">
        <f>IF(ISBLANK('Registrations List'!AI782),"",'Registrations List'!AI782)</f>
        <v/>
      </c>
      <c r="X754" t="str">
        <f>IF(ISBLANK('Registrations List'!AJ782),"",'Registrations List'!AJ782)</f>
        <v/>
      </c>
      <c r="Y754" t="str">
        <f>IF(ISBLANK('Registrations List'!AK782),"",'Registrations List'!AK782)</f>
        <v/>
      </c>
      <c r="Z754" t="str">
        <f>IF(ISBLANK('Registrations List'!AL782),"",'Registrations List'!AL782)</f>
        <v/>
      </c>
      <c r="AA754" t="str">
        <f>IF(ISBLANK('Registrations List'!AM782),"",'Registrations List'!AM782)</f>
        <v/>
      </c>
      <c r="AB754" t="str">
        <f>IF(ISBLANK('Registrations List'!AN782),"",'Registrations List'!AN782)</f>
        <v/>
      </c>
      <c r="AC754" t="str">
        <f>IF(ISBLANK('Registrations List'!AO782),"",'Registrations List'!AO782)</f>
        <v/>
      </c>
      <c r="AD754" t="str">
        <f>IF(ISBLANK('Registrations List'!AP782),"",'Registrations List'!AP782)</f>
        <v/>
      </c>
      <c r="AE754" t="str">
        <f>IF(ISBLANK('Registrations List'!AR782),"",'Registrations List'!AR782)</f>
        <v/>
      </c>
    </row>
    <row r="755" spans="1:31">
      <c r="A755" t="str">
        <f>IF(ISBLANK('Registrations List'!G783),"",'Registrations List'!G783)</f>
        <v/>
      </c>
      <c r="B755" t="str">
        <f>IF(ISBLANK('Registrations List'!H783),"",'Registrations List'!H783)</f>
        <v/>
      </c>
      <c r="C755" t="str">
        <f>IF(ISBLANK('Registrations List'!L783),"",'Registrations List'!L783)</f>
        <v/>
      </c>
      <c r="D755" t="str">
        <f>IF(ISBLANK('Registrations List'!M783),"",'Registrations List'!M783)</f>
        <v/>
      </c>
      <c r="E755" t="str">
        <f>IF(ISBLANK('Registrations List'!N783),"",'Registrations List'!N783)</f>
        <v/>
      </c>
      <c r="F755" t="str">
        <f>IF(ISBLANK('Registrations List'!O783),"",'Registrations List'!O783)</f>
        <v/>
      </c>
      <c r="G755" t="str">
        <f>IF(ISBLANK('Registrations List'!P783),"",'Registrations List'!P783)</f>
        <v/>
      </c>
      <c r="H755" t="str">
        <f>IF(ISBLANK('Registrations List'!AY783),"",'Registrations List'!AY783)</f>
        <v/>
      </c>
      <c r="I755" t="str">
        <f>IF(ISBLANK('Registrations List'!AZ783),"",'Registrations List'!AZ783)</f>
        <v/>
      </c>
      <c r="J755" t="str">
        <f>IF(ISBLANK('Registrations List'!BE783),"",'Registrations List'!BE783)</f>
        <v/>
      </c>
      <c r="K755" t="str">
        <f>IF(ISBLANK('Registrations List'!BF783),"",'Registrations List'!BF783)</f>
        <v/>
      </c>
      <c r="L755" t="str">
        <f>IF(ISBLANK('Registrations List'!BK783),"",'Registrations List'!BK783)</f>
        <v/>
      </c>
      <c r="M755" t="str">
        <f>IF(ISBLANK('Registrations List'!BL783),"",'Registrations List'!BL783)</f>
        <v/>
      </c>
      <c r="N755" t="str">
        <f>IF(ISBLANK('Registrations List'!BQ783),"",'Registrations List'!BQ783)</f>
        <v/>
      </c>
      <c r="O755" t="str">
        <f>IF(ISBLANK('Registrations List'!BR783),"",'Registrations List'!BR783)</f>
        <v/>
      </c>
      <c r="P755" t="str">
        <f>IF(ISBLANK('Registrations List'!BW783),"",'Registrations List'!BW783)</f>
        <v/>
      </c>
      <c r="Q755" t="str">
        <f>IF(ISBLANK('Registrations List'!BX783),"",'Registrations List'!BX783)</f>
        <v/>
      </c>
      <c r="R755" t="str">
        <f>IF(ISBLANK('Registrations List'!CC783),"",'Registrations List'!CC783)</f>
        <v/>
      </c>
      <c r="S755" t="str">
        <f>IF(ISBLANK('Registrations List'!CD783),"",'Registrations List'!CD783)</f>
        <v/>
      </c>
      <c r="T755" s="96" t="str">
        <f>IF(H755="","",Schedule!C758)</f>
        <v/>
      </c>
      <c r="U755" t="str">
        <f>IF('Request for Payment'!$G$29=0,"",'Request for Payment'!$G$29)</f>
        <v/>
      </c>
      <c r="V755" t="str">
        <f>IF(ISBLANK('Registrations List'!AH783),"",'Registrations List'!AH783)</f>
        <v/>
      </c>
      <c r="W755" t="str">
        <f>IF(ISBLANK('Registrations List'!AI783),"",'Registrations List'!AI783)</f>
        <v/>
      </c>
      <c r="X755" t="str">
        <f>IF(ISBLANK('Registrations List'!AJ783),"",'Registrations List'!AJ783)</f>
        <v/>
      </c>
      <c r="Y755" t="str">
        <f>IF(ISBLANK('Registrations List'!AK783),"",'Registrations List'!AK783)</f>
        <v/>
      </c>
      <c r="Z755" t="str">
        <f>IF(ISBLANK('Registrations List'!AL783),"",'Registrations List'!AL783)</f>
        <v/>
      </c>
      <c r="AA755" t="str">
        <f>IF(ISBLANK('Registrations List'!AM783),"",'Registrations List'!AM783)</f>
        <v/>
      </c>
      <c r="AB755" t="str">
        <f>IF(ISBLANK('Registrations List'!AN783),"",'Registrations List'!AN783)</f>
        <v/>
      </c>
      <c r="AC755" t="str">
        <f>IF(ISBLANK('Registrations List'!AO783),"",'Registrations List'!AO783)</f>
        <v/>
      </c>
      <c r="AD755" t="str">
        <f>IF(ISBLANK('Registrations List'!AP783),"",'Registrations List'!AP783)</f>
        <v/>
      </c>
      <c r="AE755" t="str">
        <f>IF(ISBLANK('Registrations List'!AR783),"",'Registrations List'!AR783)</f>
        <v/>
      </c>
    </row>
    <row r="756" spans="1:31">
      <c r="A756" t="str">
        <f>IF(ISBLANK('Registrations List'!G784),"",'Registrations List'!G784)</f>
        <v/>
      </c>
      <c r="B756" t="str">
        <f>IF(ISBLANK('Registrations List'!H784),"",'Registrations List'!H784)</f>
        <v/>
      </c>
      <c r="C756" t="str">
        <f>IF(ISBLANK('Registrations List'!L784),"",'Registrations List'!L784)</f>
        <v/>
      </c>
      <c r="D756" t="str">
        <f>IF(ISBLANK('Registrations List'!M784),"",'Registrations List'!M784)</f>
        <v/>
      </c>
      <c r="E756" t="str">
        <f>IF(ISBLANK('Registrations List'!N784),"",'Registrations List'!N784)</f>
        <v/>
      </c>
      <c r="F756" t="str">
        <f>IF(ISBLANK('Registrations List'!O784),"",'Registrations List'!O784)</f>
        <v/>
      </c>
      <c r="G756" t="str">
        <f>IF(ISBLANK('Registrations List'!P784),"",'Registrations List'!P784)</f>
        <v/>
      </c>
      <c r="H756" t="str">
        <f>IF(ISBLANK('Registrations List'!AY784),"",'Registrations List'!AY784)</f>
        <v/>
      </c>
      <c r="I756" t="str">
        <f>IF(ISBLANK('Registrations List'!AZ784),"",'Registrations List'!AZ784)</f>
        <v/>
      </c>
      <c r="J756" t="str">
        <f>IF(ISBLANK('Registrations List'!BE784),"",'Registrations List'!BE784)</f>
        <v/>
      </c>
      <c r="K756" t="str">
        <f>IF(ISBLANK('Registrations List'!BF784),"",'Registrations List'!BF784)</f>
        <v/>
      </c>
      <c r="L756" t="str">
        <f>IF(ISBLANK('Registrations List'!BK784),"",'Registrations List'!BK784)</f>
        <v/>
      </c>
      <c r="M756" t="str">
        <f>IF(ISBLANK('Registrations List'!BL784),"",'Registrations List'!BL784)</f>
        <v/>
      </c>
      <c r="N756" t="str">
        <f>IF(ISBLANK('Registrations List'!BQ784),"",'Registrations List'!BQ784)</f>
        <v/>
      </c>
      <c r="O756" t="str">
        <f>IF(ISBLANK('Registrations List'!BR784),"",'Registrations List'!BR784)</f>
        <v/>
      </c>
      <c r="P756" t="str">
        <f>IF(ISBLANK('Registrations List'!BW784),"",'Registrations List'!BW784)</f>
        <v/>
      </c>
      <c r="Q756" t="str">
        <f>IF(ISBLANK('Registrations List'!BX784),"",'Registrations List'!BX784)</f>
        <v/>
      </c>
      <c r="R756" t="str">
        <f>IF(ISBLANK('Registrations List'!CC784),"",'Registrations List'!CC784)</f>
        <v/>
      </c>
      <c r="S756" t="str">
        <f>IF(ISBLANK('Registrations List'!CD784),"",'Registrations List'!CD784)</f>
        <v/>
      </c>
      <c r="T756" s="96" t="str">
        <f>IF(H756="","",Schedule!C759)</f>
        <v/>
      </c>
      <c r="U756" t="str">
        <f>IF('Request for Payment'!$G$29=0,"",'Request for Payment'!$G$29)</f>
        <v/>
      </c>
      <c r="V756" t="str">
        <f>IF(ISBLANK('Registrations List'!AH784),"",'Registrations List'!AH784)</f>
        <v/>
      </c>
      <c r="W756" t="str">
        <f>IF(ISBLANK('Registrations List'!AI784),"",'Registrations List'!AI784)</f>
        <v/>
      </c>
      <c r="X756" t="str">
        <f>IF(ISBLANK('Registrations List'!AJ784),"",'Registrations List'!AJ784)</f>
        <v/>
      </c>
      <c r="Y756" t="str">
        <f>IF(ISBLANK('Registrations List'!AK784),"",'Registrations List'!AK784)</f>
        <v/>
      </c>
      <c r="Z756" t="str">
        <f>IF(ISBLANK('Registrations List'!AL784),"",'Registrations List'!AL784)</f>
        <v/>
      </c>
      <c r="AA756" t="str">
        <f>IF(ISBLANK('Registrations List'!AM784),"",'Registrations List'!AM784)</f>
        <v/>
      </c>
      <c r="AB756" t="str">
        <f>IF(ISBLANK('Registrations List'!AN784),"",'Registrations List'!AN784)</f>
        <v/>
      </c>
      <c r="AC756" t="str">
        <f>IF(ISBLANK('Registrations List'!AO784),"",'Registrations List'!AO784)</f>
        <v/>
      </c>
      <c r="AD756" t="str">
        <f>IF(ISBLANK('Registrations List'!AP784),"",'Registrations List'!AP784)</f>
        <v/>
      </c>
      <c r="AE756" t="str">
        <f>IF(ISBLANK('Registrations List'!AR784),"",'Registrations List'!AR784)</f>
        <v/>
      </c>
    </row>
    <row r="757" spans="1:31">
      <c r="A757" t="str">
        <f>IF(ISBLANK('Registrations List'!G785),"",'Registrations List'!G785)</f>
        <v/>
      </c>
      <c r="B757" t="str">
        <f>IF(ISBLANK('Registrations List'!H785),"",'Registrations List'!H785)</f>
        <v/>
      </c>
      <c r="C757" t="str">
        <f>IF(ISBLANK('Registrations List'!L785),"",'Registrations List'!L785)</f>
        <v/>
      </c>
      <c r="D757" t="str">
        <f>IF(ISBLANK('Registrations List'!M785),"",'Registrations List'!M785)</f>
        <v/>
      </c>
      <c r="E757" t="str">
        <f>IF(ISBLANK('Registrations List'!N785),"",'Registrations List'!N785)</f>
        <v/>
      </c>
      <c r="F757" t="str">
        <f>IF(ISBLANK('Registrations List'!O785),"",'Registrations List'!O785)</f>
        <v/>
      </c>
      <c r="G757" t="str">
        <f>IF(ISBLANK('Registrations List'!P785),"",'Registrations List'!P785)</f>
        <v/>
      </c>
      <c r="H757" t="str">
        <f>IF(ISBLANK('Registrations List'!AY785),"",'Registrations List'!AY785)</f>
        <v/>
      </c>
      <c r="I757" t="str">
        <f>IF(ISBLANK('Registrations List'!AZ785),"",'Registrations List'!AZ785)</f>
        <v/>
      </c>
      <c r="J757" t="str">
        <f>IF(ISBLANK('Registrations List'!BE785),"",'Registrations List'!BE785)</f>
        <v/>
      </c>
      <c r="K757" t="str">
        <f>IF(ISBLANK('Registrations List'!BF785),"",'Registrations List'!BF785)</f>
        <v/>
      </c>
      <c r="L757" t="str">
        <f>IF(ISBLANK('Registrations List'!BK785),"",'Registrations List'!BK785)</f>
        <v/>
      </c>
      <c r="M757" t="str">
        <f>IF(ISBLANK('Registrations List'!BL785),"",'Registrations List'!BL785)</f>
        <v/>
      </c>
      <c r="N757" t="str">
        <f>IF(ISBLANK('Registrations List'!BQ785),"",'Registrations List'!BQ785)</f>
        <v/>
      </c>
      <c r="O757" t="str">
        <f>IF(ISBLANK('Registrations List'!BR785),"",'Registrations List'!BR785)</f>
        <v/>
      </c>
      <c r="P757" t="str">
        <f>IF(ISBLANK('Registrations List'!BW785),"",'Registrations List'!BW785)</f>
        <v/>
      </c>
      <c r="Q757" t="str">
        <f>IF(ISBLANK('Registrations List'!BX785),"",'Registrations List'!BX785)</f>
        <v/>
      </c>
      <c r="R757" t="str">
        <f>IF(ISBLANK('Registrations List'!CC785),"",'Registrations List'!CC785)</f>
        <v/>
      </c>
      <c r="S757" t="str">
        <f>IF(ISBLANK('Registrations List'!CD785),"",'Registrations List'!CD785)</f>
        <v/>
      </c>
      <c r="T757" s="96" t="str">
        <f>IF(H757="","",Schedule!C760)</f>
        <v/>
      </c>
      <c r="U757" t="str">
        <f>IF('Request for Payment'!$G$29=0,"",'Request for Payment'!$G$29)</f>
        <v/>
      </c>
      <c r="V757" t="str">
        <f>IF(ISBLANK('Registrations List'!AH785),"",'Registrations List'!AH785)</f>
        <v/>
      </c>
      <c r="W757" t="str">
        <f>IF(ISBLANK('Registrations List'!AI785),"",'Registrations List'!AI785)</f>
        <v/>
      </c>
      <c r="X757" t="str">
        <f>IF(ISBLANK('Registrations List'!AJ785),"",'Registrations List'!AJ785)</f>
        <v/>
      </c>
      <c r="Y757" t="str">
        <f>IF(ISBLANK('Registrations List'!AK785),"",'Registrations List'!AK785)</f>
        <v/>
      </c>
      <c r="Z757" t="str">
        <f>IF(ISBLANK('Registrations List'!AL785),"",'Registrations List'!AL785)</f>
        <v/>
      </c>
      <c r="AA757" t="str">
        <f>IF(ISBLANK('Registrations List'!AM785),"",'Registrations List'!AM785)</f>
        <v/>
      </c>
      <c r="AB757" t="str">
        <f>IF(ISBLANK('Registrations List'!AN785),"",'Registrations List'!AN785)</f>
        <v/>
      </c>
      <c r="AC757" t="str">
        <f>IF(ISBLANK('Registrations List'!AO785),"",'Registrations List'!AO785)</f>
        <v/>
      </c>
      <c r="AD757" t="str">
        <f>IF(ISBLANK('Registrations List'!AP785),"",'Registrations List'!AP785)</f>
        <v/>
      </c>
      <c r="AE757" t="str">
        <f>IF(ISBLANK('Registrations List'!AR785),"",'Registrations List'!AR785)</f>
        <v/>
      </c>
    </row>
    <row r="758" spans="1:31">
      <c r="A758" t="str">
        <f>IF(ISBLANK('Registrations List'!G786),"",'Registrations List'!G786)</f>
        <v/>
      </c>
      <c r="B758" t="str">
        <f>IF(ISBLANK('Registrations List'!H786),"",'Registrations List'!H786)</f>
        <v/>
      </c>
      <c r="C758" t="str">
        <f>IF(ISBLANK('Registrations List'!L786),"",'Registrations List'!L786)</f>
        <v/>
      </c>
      <c r="D758" t="str">
        <f>IF(ISBLANK('Registrations List'!M786),"",'Registrations List'!M786)</f>
        <v/>
      </c>
      <c r="E758" t="str">
        <f>IF(ISBLANK('Registrations List'!N786),"",'Registrations List'!N786)</f>
        <v/>
      </c>
      <c r="F758" t="str">
        <f>IF(ISBLANK('Registrations List'!O786),"",'Registrations List'!O786)</f>
        <v/>
      </c>
      <c r="G758" t="str">
        <f>IF(ISBLANK('Registrations List'!P786),"",'Registrations List'!P786)</f>
        <v/>
      </c>
      <c r="H758" t="str">
        <f>IF(ISBLANK('Registrations List'!AY786),"",'Registrations List'!AY786)</f>
        <v/>
      </c>
      <c r="I758" t="str">
        <f>IF(ISBLANK('Registrations List'!AZ786),"",'Registrations List'!AZ786)</f>
        <v/>
      </c>
      <c r="J758" t="str">
        <f>IF(ISBLANK('Registrations List'!BE786),"",'Registrations List'!BE786)</f>
        <v/>
      </c>
      <c r="K758" t="str">
        <f>IF(ISBLANK('Registrations List'!BF786),"",'Registrations List'!BF786)</f>
        <v/>
      </c>
      <c r="L758" t="str">
        <f>IF(ISBLANK('Registrations List'!BK786),"",'Registrations List'!BK786)</f>
        <v/>
      </c>
      <c r="M758" t="str">
        <f>IF(ISBLANK('Registrations List'!BL786),"",'Registrations List'!BL786)</f>
        <v/>
      </c>
      <c r="N758" t="str">
        <f>IF(ISBLANK('Registrations List'!BQ786),"",'Registrations List'!BQ786)</f>
        <v/>
      </c>
      <c r="O758" t="str">
        <f>IF(ISBLANK('Registrations List'!BR786),"",'Registrations List'!BR786)</f>
        <v/>
      </c>
      <c r="P758" t="str">
        <f>IF(ISBLANK('Registrations List'!BW786),"",'Registrations List'!BW786)</f>
        <v/>
      </c>
      <c r="Q758" t="str">
        <f>IF(ISBLANK('Registrations List'!BX786),"",'Registrations List'!BX786)</f>
        <v/>
      </c>
      <c r="R758" t="str">
        <f>IF(ISBLANK('Registrations List'!CC786),"",'Registrations List'!CC786)</f>
        <v/>
      </c>
      <c r="S758" t="str">
        <f>IF(ISBLANK('Registrations List'!CD786),"",'Registrations List'!CD786)</f>
        <v/>
      </c>
      <c r="T758" s="96" t="str">
        <f>IF(H758="","",Schedule!C761)</f>
        <v/>
      </c>
      <c r="U758" t="str">
        <f>IF('Request for Payment'!$G$29=0,"",'Request for Payment'!$G$29)</f>
        <v/>
      </c>
      <c r="V758" t="str">
        <f>IF(ISBLANK('Registrations List'!AH786),"",'Registrations List'!AH786)</f>
        <v/>
      </c>
      <c r="W758" t="str">
        <f>IF(ISBLANK('Registrations List'!AI786),"",'Registrations List'!AI786)</f>
        <v/>
      </c>
      <c r="X758" t="str">
        <f>IF(ISBLANK('Registrations List'!AJ786),"",'Registrations List'!AJ786)</f>
        <v/>
      </c>
      <c r="Y758" t="str">
        <f>IF(ISBLANK('Registrations List'!AK786),"",'Registrations List'!AK786)</f>
        <v/>
      </c>
      <c r="Z758" t="str">
        <f>IF(ISBLANK('Registrations List'!AL786),"",'Registrations List'!AL786)</f>
        <v/>
      </c>
      <c r="AA758" t="str">
        <f>IF(ISBLANK('Registrations List'!AM786),"",'Registrations List'!AM786)</f>
        <v/>
      </c>
      <c r="AB758" t="str">
        <f>IF(ISBLANK('Registrations List'!AN786),"",'Registrations List'!AN786)</f>
        <v/>
      </c>
      <c r="AC758" t="str">
        <f>IF(ISBLANK('Registrations List'!AO786),"",'Registrations List'!AO786)</f>
        <v/>
      </c>
      <c r="AD758" t="str">
        <f>IF(ISBLANK('Registrations List'!AP786),"",'Registrations List'!AP786)</f>
        <v/>
      </c>
      <c r="AE758" t="str">
        <f>IF(ISBLANK('Registrations List'!AR786),"",'Registrations List'!AR786)</f>
        <v/>
      </c>
    </row>
    <row r="759" spans="1:31">
      <c r="A759" t="str">
        <f>IF(ISBLANK('Registrations List'!G787),"",'Registrations List'!G787)</f>
        <v/>
      </c>
      <c r="B759" t="str">
        <f>IF(ISBLANK('Registrations List'!H787),"",'Registrations List'!H787)</f>
        <v/>
      </c>
      <c r="C759" t="str">
        <f>IF(ISBLANK('Registrations List'!L787),"",'Registrations List'!L787)</f>
        <v/>
      </c>
      <c r="D759" t="str">
        <f>IF(ISBLANK('Registrations List'!M787),"",'Registrations List'!M787)</f>
        <v/>
      </c>
      <c r="E759" t="str">
        <f>IF(ISBLANK('Registrations List'!N787),"",'Registrations List'!N787)</f>
        <v/>
      </c>
      <c r="F759" t="str">
        <f>IF(ISBLANK('Registrations List'!O787),"",'Registrations List'!O787)</f>
        <v/>
      </c>
      <c r="G759" t="str">
        <f>IF(ISBLANK('Registrations List'!P787),"",'Registrations List'!P787)</f>
        <v/>
      </c>
      <c r="H759" t="str">
        <f>IF(ISBLANK('Registrations List'!AY787),"",'Registrations List'!AY787)</f>
        <v/>
      </c>
      <c r="I759" t="str">
        <f>IF(ISBLANK('Registrations List'!AZ787),"",'Registrations List'!AZ787)</f>
        <v/>
      </c>
      <c r="J759" t="str">
        <f>IF(ISBLANK('Registrations List'!BE787),"",'Registrations List'!BE787)</f>
        <v/>
      </c>
      <c r="K759" t="str">
        <f>IF(ISBLANK('Registrations List'!BF787),"",'Registrations List'!BF787)</f>
        <v/>
      </c>
      <c r="L759" t="str">
        <f>IF(ISBLANK('Registrations List'!BK787),"",'Registrations List'!BK787)</f>
        <v/>
      </c>
      <c r="M759" t="str">
        <f>IF(ISBLANK('Registrations List'!BL787),"",'Registrations List'!BL787)</f>
        <v/>
      </c>
      <c r="N759" t="str">
        <f>IF(ISBLANK('Registrations List'!BQ787),"",'Registrations List'!BQ787)</f>
        <v/>
      </c>
      <c r="O759" t="str">
        <f>IF(ISBLANK('Registrations List'!BR787),"",'Registrations List'!BR787)</f>
        <v/>
      </c>
      <c r="P759" t="str">
        <f>IF(ISBLANK('Registrations List'!BW787),"",'Registrations List'!BW787)</f>
        <v/>
      </c>
      <c r="Q759" t="str">
        <f>IF(ISBLANK('Registrations List'!BX787),"",'Registrations List'!BX787)</f>
        <v/>
      </c>
      <c r="R759" t="str">
        <f>IF(ISBLANK('Registrations List'!CC787),"",'Registrations List'!CC787)</f>
        <v/>
      </c>
      <c r="S759" t="str">
        <f>IF(ISBLANK('Registrations List'!CD787),"",'Registrations List'!CD787)</f>
        <v/>
      </c>
      <c r="T759" s="96" t="str">
        <f>IF(H759="","",Schedule!C762)</f>
        <v/>
      </c>
      <c r="U759" t="str">
        <f>IF('Request for Payment'!$G$29=0,"",'Request for Payment'!$G$29)</f>
        <v/>
      </c>
      <c r="V759" t="str">
        <f>IF(ISBLANK('Registrations List'!AH787),"",'Registrations List'!AH787)</f>
        <v/>
      </c>
      <c r="W759" t="str">
        <f>IF(ISBLANK('Registrations List'!AI787),"",'Registrations List'!AI787)</f>
        <v/>
      </c>
      <c r="X759" t="str">
        <f>IF(ISBLANK('Registrations List'!AJ787),"",'Registrations List'!AJ787)</f>
        <v/>
      </c>
      <c r="Y759" t="str">
        <f>IF(ISBLANK('Registrations List'!AK787),"",'Registrations List'!AK787)</f>
        <v/>
      </c>
      <c r="Z759" t="str">
        <f>IF(ISBLANK('Registrations List'!AL787),"",'Registrations List'!AL787)</f>
        <v/>
      </c>
      <c r="AA759" t="str">
        <f>IF(ISBLANK('Registrations List'!AM787),"",'Registrations List'!AM787)</f>
        <v/>
      </c>
      <c r="AB759" t="str">
        <f>IF(ISBLANK('Registrations List'!AN787),"",'Registrations List'!AN787)</f>
        <v/>
      </c>
      <c r="AC759" t="str">
        <f>IF(ISBLANK('Registrations List'!AO787),"",'Registrations List'!AO787)</f>
        <v/>
      </c>
      <c r="AD759" t="str">
        <f>IF(ISBLANK('Registrations List'!AP787),"",'Registrations List'!AP787)</f>
        <v/>
      </c>
      <c r="AE759" t="str">
        <f>IF(ISBLANK('Registrations List'!AR787),"",'Registrations List'!AR787)</f>
        <v/>
      </c>
    </row>
    <row r="760" spans="1:31">
      <c r="A760" t="str">
        <f>IF(ISBLANK('Registrations List'!G788),"",'Registrations List'!G788)</f>
        <v/>
      </c>
      <c r="B760" t="str">
        <f>IF(ISBLANK('Registrations List'!H788),"",'Registrations List'!H788)</f>
        <v/>
      </c>
      <c r="C760" t="str">
        <f>IF(ISBLANK('Registrations List'!L788),"",'Registrations List'!L788)</f>
        <v/>
      </c>
      <c r="D760" t="str">
        <f>IF(ISBLANK('Registrations List'!M788),"",'Registrations List'!M788)</f>
        <v/>
      </c>
      <c r="E760" t="str">
        <f>IF(ISBLANK('Registrations List'!N788),"",'Registrations List'!N788)</f>
        <v/>
      </c>
      <c r="F760" t="str">
        <f>IF(ISBLANK('Registrations List'!O788),"",'Registrations List'!O788)</f>
        <v/>
      </c>
      <c r="G760" t="str">
        <f>IF(ISBLANK('Registrations List'!P788),"",'Registrations List'!P788)</f>
        <v/>
      </c>
      <c r="H760" t="str">
        <f>IF(ISBLANK('Registrations List'!AY788),"",'Registrations List'!AY788)</f>
        <v/>
      </c>
      <c r="I760" t="str">
        <f>IF(ISBLANK('Registrations List'!AZ788),"",'Registrations List'!AZ788)</f>
        <v/>
      </c>
      <c r="J760" t="str">
        <f>IF(ISBLANK('Registrations List'!BE788),"",'Registrations List'!BE788)</f>
        <v/>
      </c>
      <c r="K760" t="str">
        <f>IF(ISBLANK('Registrations List'!BF788),"",'Registrations List'!BF788)</f>
        <v/>
      </c>
      <c r="L760" t="str">
        <f>IF(ISBLANK('Registrations List'!BK788),"",'Registrations List'!BK788)</f>
        <v/>
      </c>
      <c r="M760" t="str">
        <f>IF(ISBLANK('Registrations List'!BL788),"",'Registrations List'!BL788)</f>
        <v/>
      </c>
      <c r="N760" t="str">
        <f>IF(ISBLANK('Registrations List'!BQ788),"",'Registrations List'!BQ788)</f>
        <v/>
      </c>
      <c r="O760" t="str">
        <f>IF(ISBLANK('Registrations List'!BR788),"",'Registrations List'!BR788)</f>
        <v/>
      </c>
      <c r="P760" t="str">
        <f>IF(ISBLANK('Registrations List'!BW788),"",'Registrations List'!BW788)</f>
        <v/>
      </c>
      <c r="Q760" t="str">
        <f>IF(ISBLANK('Registrations List'!BX788),"",'Registrations List'!BX788)</f>
        <v/>
      </c>
      <c r="R760" t="str">
        <f>IF(ISBLANK('Registrations List'!CC788),"",'Registrations List'!CC788)</f>
        <v/>
      </c>
      <c r="S760" t="str">
        <f>IF(ISBLANK('Registrations List'!CD788),"",'Registrations List'!CD788)</f>
        <v/>
      </c>
      <c r="T760" s="96" t="str">
        <f>IF(H760="","",Schedule!C763)</f>
        <v/>
      </c>
      <c r="U760" t="str">
        <f>IF('Request for Payment'!$G$29=0,"",'Request for Payment'!$G$29)</f>
        <v/>
      </c>
      <c r="V760" t="str">
        <f>IF(ISBLANK('Registrations List'!AH788),"",'Registrations List'!AH788)</f>
        <v/>
      </c>
      <c r="W760" t="str">
        <f>IF(ISBLANK('Registrations List'!AI788),"",'Registrations List'!AI788)</f>
        <v/>
      </c>
      <c r="X760" t="str">
        <f>IF(ISBLANK('Registrations List'!AJ788),"",'Registrations List'!AJ788)</f>
        <v/>
      </c>
      <c r="Y760" t="str">
        <f>IF(ISBLANK('Registrations List'!AK788),"",'Registrations List'!AK788)</f>
        <v/>
      </c>
      <c r="Z760" t="str">
        <f>IF(ISBLANK('Registrations List'!AL788),"",'Registrations List'!AL788)</f>
        <v/>
      </c>
      <c r="AA760" t="str">
        <f>IF(ISBLANK('Registrations List'!AM788),"",'Registrations List'!AM788)</f>
        <v/>
      </c>
      <c r="AB760" t="str">
        <f>IF(ISBLANK('Registrations List'!AN788),"",'Registrations List'!AN788)</f>
        <v/>
      </c>
      <c r="AC760" t="str">
        <f>IF(ISBLANK('Registrations List'!AO788),"",'Registrations List'!AO788)</f>
        <v/>
      </c>
      <c r="AD760" t="str">
        <f>IF(ISBLANK('Registrations List'!AP788),"",'Registrations List'!AP788)</f>
        <v/>
      </c>
      <c r="AE760" t="str">
        <f>IF(ISBLANK('Registrations List'!AR788),"",'Registrations List'!AR788)</f>
        <v/>
      </c>
    </row>
    <row r="761" spans="1:31">
      <c r="A761" t="str">
        <f>IF(ISBLANK('Registrations List'!G789),"",'Registrations List'!G789)</f>
        <v/>
      </c>
      <c r="B761" t="str">
        <f>IF(ISBLANK('Registrations List'!H789),"",'Registrations List'!H789)</f>
        <v/>
      </c>
      <c r="C761" t="str">
        <f>IF(ISBLANK('Registrations List'!L789),"",'Registrations List'!L789)</f>
        <v/>
      </c>
      <c r="D761" t="str">
        <f>IF(ISBLANK('Registrations List'!M789),"",'Registrations List'!M789)</f>
        <v/>
      </c>
      <c r="E761" t="str">
        <f>IF(ISBLANK('Registrations List'!N789),"",'Registrations List'!N789)</f>
        <v/>
      </c>
      <c r="F761" t="str">
        <f>IF(ISBLANK('Registrations List'!O789),"",'Registrations List'!O789)</f>
        <v/>
      </c>
      <c r="G761" t="str">
        <f>IF(ISBLANK('Registrations List'!P789),"",'Registrations List'!P789)</f>
        <v/>
      </c>
      <c r="H761" t="str">
        <f>IF(ISBLANK('Registrations List'!AY789),"",'Registrations List'!AY789)</f>
        <v/>
      </c>
      <c r="I761" t="str">
        <f>IF(ISBLANK('Registrations List'!AZ789),"",'Registrations List'!AZ789)</f>
        <v/>
      </c>
      <c r="J761" t="str">
        <f>IF(ISBLANK('Registrations List'!BE789),"",'Registrations List'!BE789)</f>
        <v/>
      </c>
      <c r="K761" t="str">
        <f>IF(ISBLANK('Registrations List'!BF789),"",'Registrations List'!BF789)</f>
        <v/>
      </c>
      <c r="L761" t="str">
        <f>IF(ISBLANK('Registrations List'!BK789),"",'Registrations List'!BK789)</f>
        <v/>
      </c>
      <c r="M761" t="str">
        <f>IF(ISBLANK('Registrations List'!BL789),"",'Registrations List'!BL789)</f>
        <v/>
      </c>
      <c r="N761" t="str">
        <f>IF(ISBLANK('Registrations List'!BQ789),"",'Registrations List'!BQ789)</f>
        <v/>
      </c>
      <c r="O761" t="str">
        <f>IF(ISBLANK('Registrations List'!BR789),"",'Registrations List'!BR789)</f>
        <v/>
      </c>
      <c r="P761" t="str">
        <f>IF(ISBLANK('Registrations List'!BW789),"",'Registrations List'!BW789)</f>
        <v/>
      </c>
      <c r="Q761" t="str">
        <f>IF(ISBLANK('Registrations List'!BX789),"",'Registrations List'!BX789)</f>
        <v/>
      </c>
      <c r="R761" t="str">
        <f>IF(ISBLANK('Registrations List'!CC789),"",'Registrations List'!CC789)</f>
        <v/>
      </c>
      <c r="S761" t="str">
        <f>IF(ISBLANK('Registrations List'!CD789),"",'Registrations List'!CD789)</f>
        <v/>
      </c>
      <c r="T761" s="96" t="str">
        <f>IF(H761="","",Schedule!C764)</f>
        <v/>
      </c>
      <c r="U761" t="str">
        <f>IF('Request for Payment'!$G$29=0,"",'Request for Payment'!$G$29)</f>
        <v/>
      </c>
      <c r="V761" t="str">
        <f>IF(ISBLANK('Registrations List'!AH789),"",'Registrations List'!AH789)</f>
        <v/>
      </c>
      <c r="W761" t="str">
        <f>IF(ISBLANK('Registrations List'!AI789),"",'Registrations List'!AI789)</f>
        <v/>
      </c>
      <c r="X761" t="str">
        <f>IF(ISBLANK('Registrations List'!AJ789),"",'Registrations List'!AJ789)</f>
        <v/>
      </c>
      <c r="Y761" t="str">
        <f>IF(ISBLANK('Registrations List'!AK789),"",'Registrations List'!AK789)</f>
        <v/>
      </c>
      <c r="Z761" t="str">
        <f>IF(ISBLANK('Registrations List'!AL789),"",'Registrations List'!AL789)</f>
        <v/>
      </c>
      <c r="AA761" t="str">
        <f>IF(ISBLANK('Registrations List'!AM789),"",'Registrations List'!AM789)</f>
        <v/>
      </c>
      <c r="AB761" t="str">
        <f>IF(ISBLANK('Registrations List'!AN789),"",'Registrations List'!AN789)</f>
        <v/>
      </c>
      <c r="AC761" t="str">
        <f>IF(ISBLANK('Registrations List'!AO789),"",'Registrations List'!AO789)</f>
        <v/>
      </c>
      <c r="AD761" t="str">
        <f>IF(ISBLANK('Registrations List'!AP789),"",'Registrations List'!AP789)</f>
        <v/>
      </c>
      <c r="AE761" t="str">
        <f>IF(ISBLANK('Registrations List'!AR789),"",'Registrations List'!AR789)</f>
        <v/>
      </c>
    </row>
    <row r="762" spans="1:31">
      <c r="A762" t="str">
        <f>IF(ISBLANK('Registrations List'!G790),"",'Registrations List'!G790)</f>
        <v/>
      </c>
      <c r="B762" t="str">
        <f>IF(ISBLANK('Registrations List'!H790),"",'Registrations List'!H790)</f>
        <v/>
      </c>
      <c r="C762" t="str">
        <f>IF(ISBLANK('Registrations List'!L790),"",'Registrations List'!L790)</f>
        <v/>
      </c>
      <c r="D762" t="str">
        <f>IF(ISBLANK('Registrations List'!M790),"",'Registrations List'!M790)</f>
        <v/>
      </c>
      <c r="E762" t="str">
        <f>IF(ISBLANK('Registrations List'!N790),"",'Registrations List'!N790)</f>
        <v/>
      </c>
      <c r="F762" t="str">
        <f>IF(ISBLANK('Registrations List'!O790),"",'Registrations List'!O790)</f>
        <v/>
      </c>
      <c r="G762" t="str">
        <f>IF(ISBLANK('Registrations List'!P790),"",'Registrations List'!P790)</f>
        <v/>
      </c>
      <c r="H762" t="str">
        <f>IF(ISBLANK('Registrations List'!AY790),"",'Registrations List'!AY790)</f>
        <v/>
      </c>
      <c r="I762" t="str">
        <f>IF(ISBLANK('Registrations List'!AZ790),"",'Registrations List'!AZ790)</f>
        <v/>
      </c>
      <c r="J762" t="str">
        <f>IF(ISBLANK('Registrations List'!BE790),"",'Registrations List'!BE790)</f>
        <v/>
      </c>
      <c r="K762" t="str">
        <f>IF(ISBLANK('Registrations List'!BF790),"",'Registrations List'!BF790)</f>
        <v/>
      </c>
      <c r="L762" t="str">
        <f>IF(ISBLANK('Registrations List'!BK790),"",'Registrations List'!BK790)</f>
        <v/>
      </c>
      <c r="M762" t="str">
        <f>IF(ISBLANK('Registrations List'!BL790),"",'Registrations List'!BL790)</f>
        <v/>
      </c>
      <c r="N762" t="str">
        <f>IF(ISBLANK('Registrations List'!BQ790),"",'Registrations List'!BQ790)</f>
        <v/>
      </c>
      <c r="O762" t="str">
        <f>IF(ISBLANK('Registrations List'!BR790),"",'Registrations List'!BR790)</f>
        <v/>
      </c>
      <c r="P762" t="str">
        <f>IF(ISBLANK('Registrations List'!BW790),"",'Registrations List'!BW790)</f>
        <v/>
      </c>
      <c r="Q762" t="str">
        <f>IF(ISBLANK('Registrations List'!BX790),"",'Registrations List'!BX790)</f>
        <v/>
      </c>
      <c r="R762" t="str">
        <f>IF(ISBLANK('Registrations List'!CC790),"",'Registrations List'!CC790)</f>
        <v/>
      </c>
      <c r="S762" t="str">
        <f>IF(ISBLANK('Registrations List'!CD790),"",'Registrations List'!CD790)</f>
        <v/>
      </c>
      <c r="T762" s="96" t="str">
        <f>IF(H762="","",Schedule!C765)</f>
        <v/>
      </c>
      <c r="U762" t="str">
        <f>IF('Request for Payment'!$G$29=0,"",'Request for Payment'!$G$29)</f>
        <v/>
      </c>
      <c r="V762" t="str">
        <f>IF(ISBLANK('Registrations List'!AH790),"",'Registrations List'!AH790)</f>
        <v/>
      </c>
      <c r="W762" t="str">
        <f>IF(ISBLANK('Registrations List'!AI790),"",'Registrations List'!AI790)</f>
        <v/>
      </c>
      <c r="X762" t="str">
        <f>IF(ISBLANK('Registrations List'!AJ790),"",'Registrations List'!AJ790)</f>
        <v/>
      </c>
      <c r="Y762" t="str">
        <f>IF(ISBLANK('Registrations List'!AK790),"",'Registrations List'!AK790)</f>
        <v/>
      </c>
      <c r="Z762" t="str">
        <f>IF(ISBLANK('Registrations List'!AL790),"",'Registrations List'!AL790)</f>
        <v/>
      </c>
      <c r="AA762" t="str">
        <f>IF(ISBLANK('Registrations List'!AM790),"",'Registrations List'!AM790)</f>
        <v/>
      </c>
      <c r="AB762" t="str">
        <f>IF(ISBLANK('Registrations List'!AN790),"",'Registrations List'!AN790)</f>
        <v/>
      </c>
      <c r="AC762" t="str">
        <f>IF(ISBLANK('Registrations List'!AO790),"",'Registrations List'!AO790)</f>
        <v/>
      </c>
      <c r="AD762" t="str">
        <f>IF(ISBLANK('Registrations List'!AP790),"",'Registrations List'!AP790)</f>
        <v/>
      </c>
      <c r="AE762" t="str">
        <f>IF(ISBLANK('Registrations List'!AR790),"",'Registrations List'!AR790)</f>
        <v/>
      </c>
    </row>
    <row r="763" spans="1:31">
      <c r="A763" t="str">
        <f>IF(ISBLANK('Registrations List'!G791),"",'Registrations List'!G791)</f>
        <v/>
      </c>
      <c r="B763" t="str">
        <f>IF(ISBLANK('Registrations List'!H791),"",'Registrations List'!H791)</f>
        <v/>
      </c>
      <c r="C763" t="str">
        <f>IF(ISBLANK('Registrations List'!L791),"",'Registrations List'!L791)</f>
        <v/>
      </c>
      <c r="D763" t="str">
        <f>IF(ISBLANK('Registrations List'!M791),"",'Registrations List'!M791)</f>
        <v/>
      </c>
      <c r="E763" t="str">
        <f>IF(ISBLANK('Registrations List'!N791),"",'Registrations List'!N791)</f>
        <v/>
      </c>
      <c r="F763" t="str">
        <f>IF(ISBLANK('Registrations List'!O791),"",'Registrations List'!O791)</f>
        <v/>
      </c>
      <c r="G763" t="str">
        <f>IF(ISBLANK('Registrations List'!P791),"",'Registrations List'!P791)</f>
        <v/>
      </c>
      <c r="H763" t="str">
        <f>IF(ISBLANK('Registrations List'!AY791),"",'Registrations List'!AY791)</f>
        <v/>
      </c>
      <c r="I763" t="str">
        <f>IF(ISBLANK('Registrations List'!AZ791),"",'Registrations List'!AZ791)</f>
        <v/>
      </c>
      <c r="J763" t="str">
        <f>IF(ISBLANK('Registrations List'!BE791),"",'Registrations List'!BE791)</f>
        <v/>
      </c>
      <c r="K763" t="str">
        <f>IF(ISBLANK('Registrations List'!BF791),"",'Registrations List'!BF791)</f>
        <v/>
      </c>
      <c r="L763" t="str">
        <f>IF(ISBLANK('Registrations List'!BK791),"",'Registrations List'!BK791)</f>
        <v/>
      </c>
      <c r="M763" t="str">
        <f>IF(ISBLANK('Registrations List'!BL791),"",'Registrations List'!BL791)</f>
        <v/>
      </c>
      <c r="N763" t="str">
        <f>IF(ISBLANK('Registrations List'!BQ791),"",'Registrations List'!BQ791)</f>
        <v/>
      </c>
      <c r="O763" t="str">
        <f>IF(ISBLANK('Registrations List'!BR791),"",'Registrations List'!BR791)</f>
        <v/>
      </c>
      <c r="P763" t="str">
        <f>IF(ISBLANK('Registrations List'!BW791),"",'Registrations List'!BW791)</f>
        <v/>
      </c>
      <c r="Q763" t="str">
        <f>IF(ISBLANK('Registrations List'!BX791),"",'Registrations List'!BX791)</f>
        <v/>
      </c>
      <c r="R763" t="str">
        <f>IF(ISBLANK('Registrations List'!CC791),"",'Registrations List'!CC791)</f>
        <v/>
      </c>
      <c r="S763" t="str">
        <f>IF(ISBLANK('Registrations List'!CD791),"",'Registrations List'!CD791)</f>
        <v/>
      </c>
      <c r="T763" s="96" t="str">
        <f>IF(H763="","",Schedule!C766)</f>
        <v/>
      </c>
      <c r="U763" t="str">
        <f>IF('Request for Payment'!$G$29=0,"",'Request for Payment'!$G$29)</f>
        <v/>
      </c>
      <c r="V763" t="str">
        <f>IF(ISBLANK('Registrations List'!AH791),"",'Registrations List'!AH791)</f>
        <v/>
      </c>
      <c r="W763" t="str">
        <f>IF(ISBLANK('Registrations List'!AI791),"",'Registrations List'!AI791)</f>
        <v/>
      </c>
      <c r="X763" t="str">
        <f>IF(ISBLANK('Registrations List'!AJ791),"",'Registrations List'!AJ791)</f>
        <v/>
      </c>
      <c r="Y763" t="str">
        <f>IF(ISBLANK('Registrations List'!AK791),"",'Registrations List'!AK791)</f>
        <v/>
      </c>
      <c r="Z763" t="str">
        <f>IF(ISBLANK('Registrations List'!AL791),"",'Registrations List'!AL791)</f>
        <v/>
      </c>
      <c r="AA763" t="str">
        <f>IF(ISBLANK('Registrations List'!AM791),"",'Registrations List'!AM791)</f>
        <v/>
      </c>
      <c r="AB763" t="str">
        <f>IF(ISBLANK('Registrations List'!AN791),"",'Registrations List'!AN791)</f>
        <v/>
      </c>
      <c r="AC763" t="str">
        <f>IF(ISBLANK('Registrations List'!AO791),"",'Registrations List'!AO791)</f>
        <v/>
      </c>
      <c r="AD763" t="str">
        <f>IF(ISBLANK('Registrations List'!AP791),"",'Registrations List'!AP791)</f>
        <v/>
      </c>
      <c r="AE763" t="str">
        <f>IF(ISBLANK('Registrations List'!AR791),"",'Registrations List'!AR791)</f>
        <v/>
      </c>
    </row>
    <row r="764" spans="1:31">
      <c r="A764" t="str">
        <f>IF(ISBLANK('Registrations List'!G792),"",'Registrations List'!G792)</f>
        <v/>
      </c>
      <c r="B764" t="str">
        <f>IF(ISBLANK('Registrations List'!H792),"",'Registrations List'!H792)</f>
        <v/>
      </c>
      <c r="C764" t="str">
        <f>IF(ISBLANK('Registrations List'!L792),"",'Registrations List'!L792)</f>
        <v/>
      </c>
      <c r="D764" t="str">
        <f>IF(ISBLANK('Registrations List'!M792),"",'Registrations List'!M792)</f>
        <v/>
      </c>
      <c r="E764" t="str">
        <f>IF(ISBLANK('Registrations List'!N792),"",'Registrations List'!N792)</f>
        <v/>
      </c>
      <c r="F764" t="str">
        <f>IF(ISBLANK('Registrations List'!O792),"",'Registrations List'!O792)</f>
        <v/>
      </c>
      <c r="G764" t="str">
        <f>IF(ISBLANK('Registrations List'!P792),"",'Registrations List'!P792)</f>
        <v/>
      </c>
      <c r="H764" t="str">
        <f>IF(ISBLANK('Registrations List'!AY792),"",'Registrations List'!AY792)</f>
        <v/>
      </c>
      <c r="I764" t="str">
        <f>IF(ISBLANK('Registrations List'!AZ792),"",'Registrations List'!AZ792)</f>
        <v/>
      </c>
      <c r="J764" t="str">
        <f>IF(ISBLANK('Registrations List'!BE792),"",'Registrations List'!BE792)</f>
        <v/>
      </c>
      <c r="K764" t="str">
        <f>IF(ISBLANK('Registrations List'!BF792),"",'Registrations List'!BF792)</f>
        <v/>
      </c>
      <c r="L764" t="str">
        <f>IF(ISBLANK('Registrations List'!BK792),"",'Registrations List'!BK792)</f>
        <v/>
      </c>
      <c r="M764" t="str">
        <f>IF(ISBLANK('Registrations List'!BL792),"",'Registrations List'!BL792)</f>
        <v/>
      </c>
      <c r="N764" t="str">
        <f>IF(ISBLANK('Registrations List'!BQ792),"",'Registrations List'!BQ792)</f>
        <v/>
      </c>
      <c r="O764" t="str">
        <f>IF(ISBLANK('Registrations List'!BR792),"",'Registrations List'!BR792)</f>
        <v/>
      </c>
      <c r="P764" t="str">
        <f>IF(ISBLANK('Registrations List'!BW792),"",'Registrations List'!BW792)</f>
        <v/>
      </c>
      <c r="Q764" t="str">
        <f>IF(ISBLANK('Registrations List'!BX792),"",'Registrations List'!BX792)</f>
        <v/>
      </c>
      <c r="R764" t="str">
        <f>IF(ISBLANK('Registrations List'!CC792),"",'Registrations List'!CC792)</f>
        <v/>
      </c>
      <c r="S764" t="str">
        <f>IF(ISBLANK('Registrations List'!CD792),"",'Registrations List'!CD792)</f>
        <v/>
      </c>
      <c r="T764" s="96" t="str">
        <f>IF(H764="","",Schedule!C767)</f>
        <v/>
      </c>
      <c r="U764" t="str">
        <f>IF('Request for Payment'!$G$29=0,"",'Request for Payment'!$G$29)</f>
        <v/>
      </c>
      <c r="V764" t="str">
        <f>IF(ISBLANK('Registrations List'!AH792),"",'Registrations List'!AH792)</f>
        <v/>
      </c>
      <c r="W764" t="str">
        <f>IF(ISBLANK('Registrations List'!AI792),"",'Registrations List'!AI792)</f>
        <v/>
      </c>
      <c r="X764" t="str">
        <f>IF(ISBLANK('Registrations List'!AJ792),"",'Registrations List'!AJ792)</f>
        <v/>
      </c>
      <c r="Y764" t="str">
        <f>IF(ISBLANK('Registrations List'!AK792),"",'Registrations List'!AK792)</f>
        <v/>
      </c>
      <c r="Z764" t="str">
        <f>IF(ISBLANK('Registrations List'!AL792),"",'Registrations List'!AL792)</f>
        <v/>
      </c>
      <c r="AA764" t="str">
        <f>IF(ISBLANK('Registrations List'!AM792),"",'Registrations List'!AM792)</f>
        <v/>
      </c>
      <c r="AB764" t="str">
        <f>IF(ISBLANK('Registrations List'!AN792),"",'Registrations List'!AN792)</f>
        <v/>
      </c>
      <c r="AC764" t="str">
        <f>IF(ISBLANK('Registrations List'!AO792),"",'Registrations List'!AO792)</f>
        <v/>
      </c>
      <c r="AD764" t="str">
        <f>IF(ISBLANK('Registrations List'!AP792),"",'Registrations List'!AP792)</f>
        <v/>
      </c>
      <c r="AE764" t="str">
        <f>IF(ISBLANK('Registrations List'!AR792),"",'Registrations List'!AR792)</f>
        <v/>
      </c>
    </row>
    <row r="765" spans="1:31">
      <c r="A765" t="str">
        <f>IF(ISBLANK('Registrations List'!G793),"",'Registrations List'!G793)</f>
        <v/>
      </c>
      <c r="B765" t="str">
        <f>IF(ISBLANK('Registrations List'!H793),"",'Registrations List'!H793)</f>
        <v/>
      </c>
      <c r="C765" t="str">
        <f>IF(ISBLANK('Registrations List'!L793),"",'Registrations List'!L793)</f>
        <v/>
      </c>
      <c r="D765" t="str">
        <f>IF(ISBLANK('Registrations List'!M793),"",'Registrations List'!M793)</f>
        <v/>
      </c>
      <c r="E765" t="str">
        <f>IF(ISBLANK('Registrations List'!N793),"",'Registrations List'!N793)</f>
        <v/>
      </c>
      <c r="F765" t="str">
        <f>IF(ISBLANK('Registrations List'!O793),"",'Registrations List'!O793)</f>
        <v/>
      </c>
      <c r="G765" t="str">
        <f>IF(ISBLANK('Registrations List'!P793),"",'Registrations List'!P793)</f>
        <v/>
      </c>
      <c r="H765" t="str">
        <f>IF(ISBLANK('Registrations List'!AY793),"",'Registrations List'!AY793)</f>
        <v/>
      </c>
      <c r="I765" t="str">
        <f>IF(ISBLANK('Registrations List'!AZ793),"",'Registrations List'!AZ793)</f>
        <v/>
      </c>
      <c r="J765" t="str">
        <f>IF(ISBLANK('Registrations List'!BE793),"",'Registrations List'!BE793)</f>
        <v/>
      </c>
      <c r="K765" t="str">
        <f>IF(ISBLANK('Registrations List'!BF793),"",'Registrations List'!BF793)</f>
        <v/>
      </c>
      <c r="L765" t="str">
        <f>IF(ISBLANK('Registrations List'!BK793),"",'Registrations List'!BK793)</f>
        <v/>
      </c>
      <c r="M765" t="str">
        <f>IF(ISBLANK('Registrations List'!BL793),"",'Registrations List'!BL793)</f>
        <v/>
      </c>
      <c r="N765" t="str">
        <f>IF(ISBLANK('Registrations List'!BQ793),"",'Registrations List'!BQ793)</f>
        <v/>
      </c>
      <c r="O765" t="str">
        <f>IF(ISBLANK('Registrations List'!BR793),"",'Registrations List'!BR793)</f>
        <v/>
      </c>
      <c r="P765" t="str">
        <f>IF(ISBLANK('Registrations List'!BW793),"",'Registrations List'!BW793)</f>
        <v/>
      </c>
      <c r="Q765" t="str">
        <f>IF(ISBLANK('Registrations List'!BX793),"",'Registrations List'!BX793)</f>
        <v/>
      </c>
      <c r="R765" t="str">
        <f>IF(ISBLANK('Registrations List'!CC793),"",'Registrations List'!CC793)</f>
        <v/>
      </c>
      <c r="S765" t="str">
        <f>IF(ISBLANK('Registrations List'!CD793),"",'Registrations List'!CD793)</f>
        <v/>
      </c>
      <c r="T765" s="96" t="str">
        <f>IF(H765="","",Schedule!C768)</f>
        <v/>
      </c>
      <c r="U765" t="str">
        <f>IF('Request for Payment'!$G$29=0,"",'Request for Payment'!$G$29)</f>
        <v/>
      </c>
      <c r="V765" t="str">
        <f>IF(ISBLANK('Registrations List'!AH793),"",'Registrations List'!AH793)</f>
        <v/>
      </c>
      <c r="W765" t="str">
        <f>IF(ISBLANK('Registrations List'!AI793),"",'Registrations List'!AI793)</f>
        <v/>
      </c>
      <c r="X765" t="str">
        <f>IF(ISBLANK('Registrations List'!AJ793),"",'Registrations List'!AJ793)</f>
        <v/>
      </c>
      <c r="Y765" t="str">
        <f>IF(ISBLANK('Registrations List'!AK793),"",'Registrations List'!AK793)</f>
        <v/>
      </c>
      <c r="Z765" t="str">
        <f>IF(ISBLANK('Registrations List'!AL793),"",'Registrations List'!AL793)</f>
        <v/>
      </c>
      <c r="AA765" t="str">
        <f>IF(ISBLANK('Registrations List'!AM793),"",'Registrations List'!AM793)</f>
        <v/>
      </c>
      <c r="AB765" t="str">
        <f>IF(ISBLANK('Registrations List'!AN793),"",'Registrations List'!AN793)</f>
        <v/>
      </c>
      <c r="AC765" t="str">
        <f>IF(ISBLANK('Registrations List'!AO793),"",'Registrations List'!AO793)</f>
        <v/>
      </c>
      <c r="AD765" t="str">
        <f>IF(ISBLANK('Registrations List'!AP793),"",'Registrations List'!AP793)</f>
        <v/>
      </c>
      <c r="AE765" t="str">
        <f>IF(ISBLANK('Registrations List'!AR793),"",'Registrations List'!AR793)</f>
        <v/>
      </c>
    </row>
    <row r="766" spans="1:31">
      <c r="A766" t="str">
        <f>IF(ISBLANK('Registrations List'!G794),"",'Registrations List'!G794)</f>
        <v/>
      </c>
      <c r="B766" t="str">
        <f>IF(ISBLANK('Registrations List'!H794),"",'Registrations List'!H794)</f>
        <v/>
      </c>
      <c r="C766" t="str">
        <f>IF(ISBLANK('Registrations List'!L794),"",'Registrations List'!L794)</f>
        <v/>
      </c>
      <c r="D766" t="str">
        <f>IF(ISBLANK('Registrations List'!M794),"",'Registrations List'!M794)</f>
        <v/>
      </c>
      <c r="E766" t="str">
        <f>IF(ISBLANK('Registrations List'!N794),"",'Registrations List'!N794)</f>
        <v/>
      </c>
      <c r="F766" t="str">
        <f>IF(ISBLANK('Registrations List'!O794),"",'Registrations List'!O794)</f>
        <v/>
      </c>
      <c r="G766" t="str">
        <f>IF(ISBLANK('Registrations List'!P794),"",'Registrations List'!P794)</f>
        <v/>
      </c>
      <c r="H766" t="str">
        <f>IF(ISBLANK('Registrations List'!AY794),"",'Registrations List'!AY794)</f>
        <v/>
      </c>
      <c r="I766" t="str">
        <f>IF(ISBLANK('Registrations List'!AZ794),"",'Registrations List'!AZ794)</f>
        <v/>
      </c>
      <c r="J766" t="str">
        <f>IF(ISBLANK('Registrations List'!BE794),"",'Registrations List'!BE794)</f>
        <v/>
      </c>
      <c r="K766" t="str">
        <f>IF(ISBLANK('Registrations List'!BF794),"",'Registrations List'!BF794)</f>
        <v/>
      </c>
      <c r="L766" t="str">
        <f>IF(ISBLANK('Registrations List'!BK794),"",'Registrations List'!BK794)</f>
        <v/>
      </c>
      <c r="M766" t="str">
        <f>IF(ISBLANK('Registrations List'!BL794),"",'Registrations List'!BL794)</f>
        <v/>
      </c>
      <c r="N766" t="str">
        <f>IF(ISBLANK('Registrations List'!BQ794),"",'Registrations List'!BQ794)</f>
        <v/>
      </c>
      <c r="O766" t="str">
        <f>IF(ISBLANK('Registrations List'!BR794),"",'Registrations List'!BR794)</f>
        <v/>
      </c>
      <c r="P766" t="str">
        <f>IF(ISBLANK('Registrations List'!BW794),"",'Registrations List'!BW794)</f>
        <v/>
      </c>
      <c r="Q766" t="str">
        <f>IF(ISBLANK('Registrations List'!BX794),"",'Registrations List'!BX794)</f>
        <v/>
      </c>
      <c r="R766" t="str">
        <f>IF(ISBLANK('Registrations List'!CC794),"",'Registrations List'!CC794)</f>
        <v/>
      </c>
      <c r="S766" t="str">
        <f>IF(ISBLANK('Registrations List'!CD794),"",'Registrations List'!CD794)</f>
        <v/>
      </c>
      <c r="T766" s="96" t="str">
        <f>IF(H766="","",Schedule!C769)</f>
        <v/>
      </c>
      <c r="U766" t="str">
        <f>IF('Request for Payment'!$G$29=0,"",'Request for Payment'!$G$29)</f>
        <v/>
      </c>
      <c r="V766" t="str">
        <f>IF(ISBLANK('Registrations List'!AH794),"",'Registrations List'!AH794)</f>
        <v/>
      </c>
      <c r="W766" t="str">
        <f>IF(ISBLANK('Registrations List'!AI794),"",'Registrations List'!AI794)</f>
        <v/>
      </c>
      <c r="X766" t="str">
        <f>IF(ISBLANK('Registrations List'!AJ794),"",'Registrations List'!AJ794)</f>
        <v/>
      </c>
      <c r="Y766" t="str">
        <f>IF(ISBLANK('Registrations List'!AK794),"",'Registrations List'!AK794)</f>
        <v/>
      </c>
      <c r="Z766" t="str">
        <f>IF(ISBLANK('Registrations List'!AL794),"",'Registrations List'!AL794)</f>
        <v/>
      </c>
      <c r="AA766" t="str">
        <f>IF(ISBLANK('Registrations List'!AM794),"",'Registrations List'!AM794)</f>
        <v/>
      </c>
      <c r="AB766" t="str">
        <f>IF(ISBLANK('Registrations List'!AN794),"",'Registrations List'!AN794)</f>
        <v/>
      </c>
      <c r="AC766" t="str">
        <f>IF(ISBLANK('Registrations List'!AO794),"",'Registrations List'!AO794)</f>
        <v/>
      </c>
      <c r="AD766" t="str">
        <f>IF(ISBLANK('Registrations List'!AP794),"",'Registrations List'!AP794)</f>
        <v/>
      </c>
      <c r="AE766" t="str">
        <f>IF(ISBLANK('Registrations List'!AR794),"",'Registrations List'!AR794)</f>
        <v/>
      </c>
    </row>
    <row r="767" spans="1:31">
      <c r="A767" t="str">
        <f>IF(ISBLANK('Registrations List'!G795),"",'Registrations List'!G795)</f>
        <v/>
      </c>
      <c r="B767" t="str">
        <f>IF(ISBLANK('Registrations List'!H795),"",'Registrations List'!H795)</f>
        <v/>
      </c>
      <c r="C767" t="str">
        <f>IF(ISBLANK('Registrations List'!L795),"",'Registrations List'!L795)</f>
        <v/>
      </c>
      <c r="D767" t="str">
        <f>IF(ISBLANK('Registrations List'!M795),"",'Registrations List'!M795)</f>
        <v/>
      </c>
      <c r="E767" t="str">
        <f>IF(ISBLANK('Registrations List'!N795),"",'Registrations List'!N795)</f>
        <v/>
      </c>
      <c r="F767" t="str">
        <f>IF(ISBLANK('Registrations List'!O795),"",'Registrations List'!O795)</f>
        <v/>
      </c>
      <c r="G767" t="str">
        <f>IF(ISBLANK('Registrations List'!P795),"",'Registrations List'!P795)</f>
        <v/>
      </c>
      <c r="H767" t="str">
        <f>IF(ISBLANK('Registrations List'!AY795),"",'Registrations List'!AY795)</f>
        <v/>
      </c>
      <c r="I767" t="str">
        <f>IF(ISBLANK('Registrations List'!AZ795),"",'Registrations List'!AZ795)</f>
        <v/>
      </c>
      <c r="J767" t="str">
        <f>IF(ISBLANK('Registrations List'!BE795),"",'Registrations List'!BE795)</f>
        <v/>
      </c>
      <c r="K767" t="str">
        <f>IF(ISBLANK('Registrations List'!BF795),"",'Registrations List'!BF795)</f>
        <v/>
      </c>
      <c r="L767" t="str">
        <f>IF(ISBLANK('Registrations List'!BK795),"",'Registrations List'!BK795)</f>
        <v/>
      </c>
      <c r="M767" t="str">
        <f>IF(ISBLANK('Registrations List'!BL795),"",'Registrations List'!BL795)</f>
        <v/>
      </c>
      <c r="N767" t="str">
        <f>IF(ISBLANK('Registrations List'!BQ795),"",'Registrations List'!BQ795)</f>
        <v/>
      </c>
      <c r="O767" t="str">
        <f>IF(ISBLANK('Registrations List'!BR795),"",'Registrations List'!BR795)</f>
        <v/>
      </c>
      <c r="P767" t="str">
        <f>IF(ISBLANK('Registrations List'!BW795),"",'Registrations List'!BW795)</f>
        <v/>
      </c>
      <c r="Q767" t="str">
        <f>IF(ISBLANK('Registrations List'!BX795),"",'Registrations List'!BX795)</f>
        <v/>
      </c>
      <c r="R767" t="str">
        <f>IF(ISBLANK('Registrations List'!CC795),"",'Registrations List'!CC795)</f>
        <v/>
      </c>
      <c r="S767" t="str">
        <f>IF(ISBLANK('Registrations List'!CD795),"",'Registrations List'!CD795)</f>
        <v/>
      </c>
      <c r="T767" s="96" t="str">
        <f>IF(H767="","",Schedule!C770)</f>
        <v/>
      </c>
      <c r="U767" t="str">
        <f>IF('Request for Payment'!$G$29=0,"",'Request for Payment'!$G$29)</f>
        <v/>
      </c>
      <c r="V767" t="str">
        <f>IF(ISBLANK('Registrations List'!AH795),"",'Registrations List'!AH795)</f>
        <v/>
      </c>
      <c r="W767" t="str">
        <f>IF(ISBLANK('Registrations List'!AI795),"",'Registrations List'!AI795)</f>
        <v/>
      </c>
      <c r="X767" t="str">
        <f>IF(ISBLANK('Registrations List'!AJ795),"",'Registrations List'!AJ795)</f>
        <v/>
      </c>
      <c r="Y767" t="str">
        <f>IF(ISBLANK('Registrations List'!AK795),"",'Registrations List'!AK795)</f>
        <v/>
      </c>
      <c r="Z767" t="str">
        <f>IF(ISBLANK('Registrations List'!AL795),"",'Registrations List'!AL795)</f>
        <v/>
      </c>
      <c r="AA767" t="str">
        <f>IF(ISBLANK('Registrations List'!AM795),"",'Registrations List'!AM795)</f>
        <v/>
      </c>
      <c r="AB767" t="str">
        <f>IF(ISBLANK('Registrations List'!AN795),"",'Registrations List'!AN795)</f>
        <v/>
      </c>
      <c r="AC767" t="str">
        <f>IF(ISBLANK('Registrations List'!AO795),"",'Registrations List'!AO795)</f>
        <v/>
      </c>
      <c r="AD767" t="str">
        <f>IF(ISBLANK('Registrations List'!AP795),"",'Registrations List'!AP795)</f>
        <v/>
      </c>
      <c r="AE767" t="str">
        <f>IF(ISBLANK('Registrations List'!AR795),"",'Registrations List'!AR795)</f>
        <v/>
      </c>
    </row>
    <row r="768" spans="1:31">
      <c r="A768" t="str">
        <f>IF(ISBLANK('Registrations List'!G796),"",'Registrations List'!G796)</f>
        <v/>
      </c>
      <c r="B768" t="str">
        <f>IF(ISBLANK('Registrations List'!H796),"",'Registrations List'!H796)</f>
        <v/>
      </c>
      <c r="C768" t="str">
        <f>IF(ISBLANK('Registrations List'!L796),"",'Registrations List'!L796)</f>
        <v/>
      </c>
      <c r="D768" t="str">
        <f>IF(ISBLANK('Registrations List'!M796),"",'Registrations List'!M796)</f>
        <v/>
      </c>
      <c r="E768" t="str">
        <f>IF(ISBLANK('Registrations List'!N796),"",'Registrations List'!N796)</f>
        <v/>
      </c>
      <c r="F768" t="str">
        <f>IF(ISBLANK('Registrations List'!O796),"",'Registrations List'!O796)</f>
        <v/>
      </c>
      <c r="G768" t="str">
        <f>IF(ISBLANK('Registrations List'!P796),"",'Registrations List'!P796)</f>
        <v/>
      </c>
      <c r="H768" t="str">
        <f>IF(ISBLANK('Registrations List'!AY796),"",'Registrations List'!AY796)</f>
        <v/>
      </c>
      <c r="I768" t="str">
        <f>IF(ISBLANK('Registrations List'!AZ796),"",'Registrations List'!AZ796)</f>
        <v/>
      </c>
      <c r="J768" t="str">
        <f>IF(ISBLANK('Registrations List'!BE796),"",'Registrations List'!BE796)</f>
        <v/>
      </c>
      <c r="K768" t="str">
        <f>IF(ISBLANK('Registrations List'!BF796),"",'Registrations List'!BF796)</f>
        <v/>
      </c>
      <c r="L768" t="str">
        <f>IF(ISBLANK('Registrations List'!BK796),"",'Registrations List'!BK796)</f>
        <v/>
      </c>
      <c r="M768" t="str">
        <f>IF(ISBLANK('Registrations List'!BL796),"",'Registrations List'!BL796)</f>
        <v/>
      </c>
      <c r="N768" t="str">
        <f>IF(ISBLANK('Registrations List'!BQ796),"",'Registrations List'!BQ796)</f>
        <v/>
      </c>
      <c r="O768" t="str">
        <f>IF(ISBLANK('Registrations List'!BR796),"",'Registrations List'!BR796)</f>
        <v/>
      </c>
      <c r="P768" t="str">
        <f>IF(ISBLANK('Registrations List'!BW796),"",'Registrations List'!BW796)</f>
        <v/>
      </c>
      <c r="Q768" t="str">
        <f>IF(ISBLANK('Registrations List'!BX796),"",'Registrations List'!BX796)</f>
        <v/>
      </c>
      <c r="R768" t="str">
        <f>IF(ISBLANK('Registrations List'!CC796),"",'Registrations List'!CC796)</f>
        <v/>
      </c>
      <c r="S768" t="str">
        <f>IF(ISBLANK('Registrations List'!CD796),"",'Registrations List'!CD796)</f>
        <v/>
      </c>
      <c r="T768" s="96" t="str">
        <f>IF(H768="","",Schedule!C771)</f>
        <v/>
      </c>
      <c r="U768" t="str">
        <f>IF('Request for Payment'!$G$29=0,"",'Request for Payment'!$G$29)</f>
        <v/>
      </c>
      <c r="V768" t="str">
        <f>IF(ISBLANK('Registrations List'!AH796),"",'Registrations List'!AH796)</f>
        <v/>
      </c>
      <c r="W768" t="str">
        <f>IF(ISBLANK('Registrations List'!AI796),"",'Registrations List'!AI796)</f>
        <v/>
      </c>
      <c r="X768" t="str">
        <f>IF(ISBLANK('Registrations List'!AJ796),"",'Registrations List'!AJ796)</f>
        <v/>
      </c>
      <c r="Y768" t="str">
        <f>IF(ISBLANK('Registrations List'!AK796),"",'Registrations List'!AK796)</f>
        <v/>
      </c>
      <c r="Z768" t="str">
        <f>IF(ISBLANK('Registrations List'!AL796),"",'Registrations List'!AL796)</f>
        <v/>
      </c>
      <c r="AA768" t="str">
        <f>IF(ISBLANK('Registrations List'!AM796),"",'Registrations List'!AM796)</f>
        <v/>
      </c>
      <c r="AB768" t="str">
        <f>IF(ISBLANK('Registrations List'!AN796),"",'Registrations List'!AN796)</f>
        <v/>
      </c>
      <c r="AC768" t="str">
        <f>IF(ISBLANK('Registrations List'!AO796),"",'Registrations List'!AO796)</f>
        <v/>
      </c>
      <c r="AD768" t="str">
        <f>IF(ISBLANK('Registrations List'!AP796),"",'Registrations List'!AP796)</f>
        <v/>
      </c>
      <c r="AE768" t="str">
        <f>IF(ISBLANK('Registrations List'!AR796),"",'Registrations List'!AR796)</f>
        <v/>
      </c>
    </row>
    <row r="769" spans="1:31">
      <c r="A769" t="str">
        <f>IF(ISBLANK('Registrations List'!G797),"",'Registrations List'!G797)</f>
        <v/>
      </c>
      <c r="B769" t="str">
        <f>IF(ISBLANK('Registrations List'!H797),"",'Registrations List'!H797)</f>
        <v/>
      </c>
      <c r="C769" t="str">
        <f>IF(ISBLANK('Registrations List'!L797),"",'Registrations List'!L797)</f>
        <v/>
      </c>
      <c r="D769" t="str">
        <f>IF(ISBLANK('Registrations List'!M797),"",'Registrations List'!M797)</f>
        <v/>
      </c>
      <c r="E769" t="str">
        <f>IF(ISBLANK('Registrations List'!N797),"",'Registrations List'!N797)</f>
        <v/>
      </c>
      <c r="F769" t="str">
        <f>IF(ISBLANK('Registrations List'!O797),"",'Registrations List'!O797)</f>
        <v/>
      </c>
      <c r="G769" t="str">
        <f>IF(ISBLANK('Registrations List'!P797),"",'Registrations List'!P797)</f>
        <v/>
      </c>
      <c r="H769" t="str">
        <f>IF(ISBLANK('Registrations List'!AY797),"",'Registrations List'!AY797)</f>
        <v/>
      </c>
      <c r="I769" t="str">
        <f>IF(ISBLANK('Registrations List'!AZ797),"",'Registrations List'!AZ797)</f>
        <v/>
      </c>
      <c r="J769" t="str">
        <f>IF(ISBLANK('Registrations List'!BE797),"",'Registrations List'!BE797)</f>
        <v/>
      </c>
      <c r="K769" t="str">
        <f>IF(ISBLANK('Registrations List'!BF797),"",'Registrations List'!BF797)</f>
        <v/>
      </c>
      <c r="L769" t="str">
        <f>IF(ISBLANK('Registrations List'!BK797),"",'Registrations List'!BK797)</f>
        <v/>
      </c>
      <c r="M769" t="str">
        <f>IF(ISBLANK('Registrations List'!BL797),"",'Registrations List'!BL797)</f>
        <v/>
      </c>
      <c r="N769" t="str">
        <f>IF(ISBLANK('Registrations List'!BQ797),"",'Registrations List'!BQ797)</f>
        <v/>
      </c>
      <c r="O769" t="str">
        <f>IF(ISBLANK('Registrations List'!BR797),"",'Registrations List'!BR797)</f>
        <v/>
      </c>
      <c r="P769" t="str">
        <f>IF(ISBLANK('Registrations List'!BW797),"",'Registrations List'!BW797)</f>
        <v/>
      </c>
      <c r="Q769" t="str">
        <f>IF(ISBLANK('Registrations List'!BX797),"",'Registrations List'!BX797)</f>
        <v/>
      </c>
      <c r="R769" t="str">
        <f>IF(ISBLANK('Registrations List'!CC797),"",'Registrations List'!CC797)</f>
        <v/>
      </c>
      <c r="S769" t="str">
        <f>IF(ISBLANK('Registrations List'!CD797),"",'Registrations List'!CD797)</f>
        <v/>
      </c>
      <c r="T769" s="96" t="str">
        <f>IF(H769="","",Schedule!C772)</f>
        <v/>
      </c>
      <c r="U769" t="str">
        <f>IF('Request for Payment'!$G$29=0,"",'Request for Payment'!$G$29)</f>
        <v/>
      </c>
      <c r="V769" t="str">
        <f>IF(ISBLANK('Registrations List'!AH797),"",'Registrations List'!AH797)</f>
        <v/>
      </c>
      <c r="W769" t="str">
        <f>IF(ISBLANK('Registrations List'!AI797),"",'Registrations List'!AI797)</f>
        <v/>
      </c>
      <c r="X769" t="str">
        <f>IF(ISBLANK('Registrations List'!AJ797),"",'Registrations List'!AJ797)</f>
        <v/>
      </c>
      <c r="Y769" t="str">
        <f>IF(ISBLANK('Registrations List'!AK797),"",'Registrations List'!AK797)</f>
        <v/>
      </c>
      <c r="Z769" t="str">
        <f>IF(ISBLANK('Registrations List'!AL797),"",'Registrations List'!AL797)</f>
        <v/>
      </c>
      <c r="AA769" t="str">
        <f>IF(ISBLANK('Registrations List'!AM797),"",'Registrations List'!AM797)</f>
        <v/>
      </c>
      <c r="AB769" t="str">
        <f>IF(ISBLANK('Registrations List'!AN797),"",'Registrations List'!AN797)</f>
        <v/>
      </c>
      <c r="AC769" t="str">
        <f>IF(ISBLANK('Registrations List'!AO797),"",'Registrations List'!AO797)</f>
        <v/>
      </c>
      <c r="AD769" t="str">
        <f>IF(ISBLANK('Registrations List'!AP797),"",'Registrations List'!AP797)</f>
        <v/>
      </c>
      <c r="AE769" t="str">
        <f>IF(ISBLANK('Registrations List'!AR797),"",'Registrations List'!AR797)</f>
        <v/>
      </c>
    </row>
    <row r="770" spans="1:31">
      <c r="A770" t="str">
        <f>IF(ISBLANK('Registrations List'!G798),"",'Registrations List'!G798)</f>
        <v/>
      </c>
      <c r="B770" t="str">
        <f>IF(ISBLANK('Registrations List'!H798),"",'Registrations List'!H798)</f>
        <v/>
      </c>
      <c r="C770" t="str">
        <f>IF(ISBLANK('Registrations List'!L798),"",'Registrations List'!L798)</f>
        <v/>
      </c>
      <c r="D770" t="str">
        <f>IF(ISBLANK('Registrations List'!M798),"",'Registrations List'!M798)</f>
        <v/>
      </c>
      <c r="E770" t="str">
        <f>IF(ISBLANK('Registrations List'!N798),"",'Registrations List'!N798)</f>
        <v/>
      </c>
      <c r="F770" t="str">
        <f>IF(ISBLANK('Registrations List'!O798),"",'Registrations List'!O798)</f>
        <v/>
      </c>
      <c r="G770" t="str">
        <f>IF(ISBLANK('Registrations List'!P798),"",'Registrations List'!P798)</f>
        <v/>
      </c>
      <c r="H770" t="str">
        <f>IF(ISBLANK('Registrations List'!AY798),"",'Registrations List'!AY798)</f>
        <v/>
      </c>
      <c r="I770" t="str">
        <f>IF(ISBLANK('Registrations List'!AZ798),"",'Registrations List'!AZ798)</f>
        <v/>
      </c>
      <c r="J770" t="str">
        <f>IF(ISBLANK('Registrations List'!BE798),"",'Registrations List'!BE798)</f>
        <v/>
      </c>
      <c r="K770" t="str">
        <f>IF(ISBLANK('Registrations List'!BF798),"",'Registrations List'!BF798)</f>
        <v/>
      </c>
      <c r="L770" t="str">
        <f>IF(ISBLANK('Registrations List'!BK798),"",'Registrations List'!BK798)</f>
        <v/>
      </c>
      <c r="M770" t="str">
        <f>IF(ISBLANK('Registrations List'!BL798),"",'Registrations List'!BL798)</f>
        <v/>
      </c>
      <c r="N770" t="str">
        <f>IF(ISBLANK('Registrations List'!BQ798),"",'Registrations List'!BQ798)</f>
        <v/>
      </c>
      <c r="O770" t="str">
        <f>IF(ISBLANK('Registrations List'!BR798),"",'Registrations List'!BR798)</f>
        <v/>
      </c>
      <c r="P770" t="str">
        <f>IF(ISBLANK('Registrations List'!BW798),"",'Registrations List'!BW798)</f>
        <v/>
      </c>
      <c r="Q770" t="str">
        <f>IF(ISBLANK('Registrations List'!BX798),"",'Registrations List'!BX798)</f>
        <v/>
      </c>
      <c r="R770" t="str">
        <f>IF(ISBLANK('Registrations List'!CC798),"",'Registrations List'!CC798)</f>
        <v/>
      </c>
      <c r="S770" t="str">
        <f>IF(ISBLANK('Registrations List'!CD798),"",'Registrations List'!CD798)</f>
        <v/>
      </c>
      <c r="T770" s="96" t="str">
        <f>IF(H770="","",Schedule!C773)</f>
        <v/>
      </c>
      <c r="U770" t="str">
        <f>IF('Request for Payment'!$G$29=0,"",'Request for Payment'!$G$29)</f>
        <v/>
      </c>
      <c r="V770" t="str">
        <f>IF(ISBLANK('Registrations List'!AH798),"",'Registrations List'!AH798)</f>
        <v/>
      </c>
      <c r="W770" t="str">
        <f>IF(ISBLANK('Registrations List'!AI798),"",'Registrations List'!AI798)</f>
        <v/>
      </c>
      <c r="X770" t="str">
        <f>IF(ISBLANK('Registrations List'!AJ798),"",'Registrations List'!AJ798)</f>
        <v/>
      </c>
      <c r="Y770" t="str">
        <f>IF(ISBLANK('Registrations List'!AK798),"",'Registrations List'!AK798)</f>
        <v/>
      </c>
      <c r="Z770" t="str">
        <f>IF(ISBLANK('Registrations List'!AL798),"",'Registrations List'!AL798)</f>
        <v/>
      </c>
      <c r="AA770" t="str">
        <f>IF(ISBLANK('Registrations List'!AM798),"",'Registrations List'!AM798)</f>
        <v/>
      </c>
      <c r="AB770" t="str">
        <f>IF(ISBLANK('Registrations List'!AN798),"",'Registrations List'!AN798)</f>
        <v/>
      </c>
      <c r="AC770" t="str">
        <f>IF(ISBLANK('Registrations List'!AO798),"",'Registrations List'!AO798)</f>
        <v/>
      </c>
      <c r="AD770" t="str">
        <f>IF(ISBLANK('Registrations List'!AP798),"",'Registrations List'!AP798)</f>
        <v/>
      </c>
      <c r="AE770" t="str">
        <f>IF(ISBLANK('Registrations List'!AR798),"",'Registrations List'!AR798)</f>
        <v/>
      </c>
    </row>
    <row r="771" spans="1:31">
      <c r="A771" t="str">
        <f>IF(ISBLANK('Registrations List'!G799),"",'Registrations List'!G799)</f>
        <v/>
      </c>
      <c r="B771" t="str">
        <f>IF(ISBLANK('Registrations List'!H799),"",'Registrations List'!H799)</f>
        <v/>
      </c>
      <c r="C771" t="str">
        <f>IF(ISBLANK('Registrations List'!L799),"",'Registrations List'!L799)</f>
        <v/>
      </c>
      <c r="D771" t="str">
        <f>IF(ISBLANK('Registrations List'!M799),"",'Registrations List'!M799)</f>
        <v/>
      </c>
      <c r="E771" t="str">
        <f>IF(ISBLANK('Registrations List'!N799),"",'Registrations List'!N799)</f>
        <v/>
      </c>
      <c r="F771" t="str">
        <f>IF(ISBLANK('Registrations List'!O799),"",'Registrations List'!O799)</f>
        <v/>
      </c>
      <c r="G771" t="str">
        <f>IF(ISBLANK('Registrations List'!P799),"",'Registrations List'!P799)</f>
        <v/>
      </c>
      <c r="H771" t="str">
        <f>IF(ISBLANK('Registrations List'!AY799),"",'Registrations List'!AY799)</f>
        <v/>
      </c>
      <c r="I771" t="str">
        <f>IF(ISBLANK('Registrations List'!AZ799),"",'Registrations List'!AZ799)</f>
        <v/>
      </c>
      <c r="J771" t="str">
        <f>IF(ISBLANK('Registrations List'!BE799),"",'Registrations List'!BE799)</f>
        <v/>
      </c>
      <c r="K771" t="str">
        <f>IF(ISBLANK('Registrations List'!BF799),"",'Registrations List'!BF799)</f>
        <v/>
      </c>
      <c r="L771" t="str">
        <f>IF(ISBLANK('Registrations List'!BK799),"",'Registrations List'!BK799)</f>
        <v/>
      </c>
      <c r="M771" t="str">
        <f>IF(ISBLANK('Registrations List'!BL799),"",'Registrations List'!BL799)</f>
        <v/>
      </c>
      <c r="N771" t="str">
        <f>IF(ISBLANK('Registrations List'!BQ799),"",'Registrations List'!BQ799)</f>
        <v/>
      </c>
      <c r="O771" t="str">
        <f>IF(ISBLANK('Registrations List'!BR799),"",'Registrations List'!BR799)</f>
        <v/>
      </c>
      <c r="P771" t="str">
        <f>IF(ISBLANK('Registrations List'!BW799),"",'Registrations List'!BW799)</f>
        <v/>
      </c>
      <c r="Q771" t="str">
        <f>IF(ISBLANK('Registrations List'!BX799),"",'Registrations List'!BX799)</f>
        <v/>
      </c>
      <c r="R771" t="str">
        <f>IF(ISBLANK('Registrations List'!CC799),"",'Registrations List'!CC799)</f>
        <v/>
      </c>
      <c r="S771" t="str">
        <f>IF(ISBLANK('Registrations List'!CD799),"",'Registrations List'!CD799)</f>
        <v/>
      </c>
      <c r="T771" s="96" t="str">
        <f>IF(H771="","",Schedule!C774)</f>
        <v/>
      </c>
      <c r="U771" t="str">
        <f>IF('Request for Payment'!$G$29=0,"",'Request for Payment'!$G$29)</f>
        <v/>
      </c>
      <c r="V771" t="str">
        <f>IF(ISBLANK('Registrations List'!AH799),"",'Registrations List'!AH799)</f>
        <v/>
      </c>
      <c r="W771" t="str">
        <f>IF(ISBLANK('Registrations List'!AI799),"",'Registrations List'!AI799)</f>
        <v/>
      </c>
      <c r="X771" t="str">
        <f>IF(ISBLANK('Registrations List'!AJ799),"",'Registrations List'!AJ799)</f>
        <v/>
      </c>
      <c r="Y771" t="str">
        <f>IF(ISBLANK('Registrations List'!AK799),"",'Registrations List'!AK799)</f>
        <v/>
      </c>
      <c r="Z771" t="str">
        <f>IF(ISBLANK('Registrations List'!AL799),"",'Registrations List'!AL799)</f>
        <v/>
      </c>
      <c r="AA771" t="str">
        <f>IF(ISBLANK('Registrations List'!AM799),"",'Registrations List'!AM799)</f>
        <v/>
      </c>
      <c r="AB771" t="str">
        <f>IF(ISBLANK('Registrations List'!AN799),"",'Registrations List'!AN799)</f>
        <v/>
      </c>
      <c r="AC771" t="str">
        <f>IF(ISBLANK('Registrations List'!AO799),"",'Registrations List'!AO799)</f>
        <v/>
      </c>
      <c r="AD771" t="str">
        <f>IF(ISBLANK('Registrations List'!AP799),"",'Registrations List'!AP799)</f>
        <v/>
      </c>
      <c r="AE771" t="str">
        <f>IF(ISBLANK('Registrations List'!AR799),"",'Registrations List'!AR799)</f>
        <v/>
      </c>
    </row>
    <row r="772" spans="1:31">
      <c r="A772" t="str">
        <f>IF(ISBLANK('Registrations List'!G800),"",'Registrations List'!G800)</f>
        <v/>
      </c>
      <c r="B772" t="str">
        <f>IF(ISBLANK('Registrations List'!H800),"",'Registrations List'!H800)</f>
        <v/>
      </c>
      <c r="C772" t="str">
        <f>IF(ISBLANK('Registrations List'!L800),"",'Registrations List'!L800)</f>
        <v/>
      </c>
      <c r="D772" t="str">
        <f>IF(ISBLANK('Registrations List'!M800),"",'Registrations List'!M800)</f>
        <v/>
      </c>
      <c r="E772" t="str">
        <f>IF(ISBLANK('Registrations List'!N800),"",'Registrations List'!N800)</f>
        <v/>
      </c>
      <c r="F772" t="str">
        <f>IF(ISBLANK('Registrations List'!O800),"",'Registrations List'!O800)</f>
        <v/>
      </c>
      <c r="G772" t="str">
        <f>IF(ISBLANK('Registrations List'!P800),"",'Registrations List'!P800)</f>
        <v/>
      </c>
      <c r="H772" t="str">
        <f>IF(ISBLANK('Registrations List'!AY800),"",'Registrations List'!AY800)</f>
        <v/>
      </c>
      <c r="I772" t="str">
        <f>IF(ISBLANK('Registrations List'!AZ800),"",'Registrations List'!AZ800)</f>
        <v/>
      </c>
      <c r="J772" t="str">
        <f>IF(ISBLANK('Registrations List'!BE800),"",'Registrations List'!BE800)</f>
        <v/>
      </c>
      <c r="K772" t="str">
        <f>IF(ISBLANK('Registrations List'!BF800),"",'Registrations List'!BF800)</f>
        <v/>
      </c>
      <c r="L772" t="str">
        <f>IF(ISBLANK('Registrations List'!BK800),"",'Registrations List'!BK800)</f>
        <v/>
      </c>
      <c r="M772" t="str">
        <f>IF(ISBLANK('Registrations List'!BL800),"",'Registrations List'!BL800)</f>
        <v/>
      </c>
      <c r="N772" t="str">
        <f>IF(ISBLANK('Registrations List'!BQ800),"",'Registrations List'!BQ800)</f>
        <v/>
      </c>
      <c r="O772" t="str">
        <f>IF(ISBLANK('Registrations List'!BR800),"",'Registrations List'!BR800)</f>
        <v/>
      </c>
      <c r="P772" t="str">
        <f>IF(ISBLANK('Registrations List'!BW800),"",'Registrations List'!BW800)</f>
        <v/>
      </c>
      <c r="Q772" t="str">
        <f>IF(ISBLANK('Registrations List'!BX800),"",'Registrations List'!BX800)</f>
        <v/>
      </c>
      <c r="R772" t="str">
        <f>IF(ISBLANK('Registrations List'!CC800),"",'Registrations List'!CC800)</f>
        <v/>
      </c>
      <c r="S772" t="str">
        <f>IF(ISBLANK('Registrations List'!CD800),"",'Registrations List'!CD800)</f>
        <v/>
      </c>
      <c r="T772" s="96" t="str">
        <f>IF(H772="","",Schedule!C775)</f>
        <v/>
      </c>
      <c r="U772" t="str">
        <f>IF('Request for Payment'!$G$29=0,"",'Request for Payment'!$G$29)</f>
        <v/>
      </c>
      <c r="V772" t="str">
        <f>IF(ISBLANK('Registrations List'!AH800),"",'Registrations List'!AH800)</f>
        <v/>
      </c>
      <c r="W772" t="str">
        <f>IF(ISBLANK('Registrations List'!AI800),"",'Registrations List'!AI800)</f>
        <v/>
      </c>
      <c r="X772" t="str">
        <f>IF(ISBLANK('Registrations List'!AJ800),"",'Registrations List'!AJ800)</f>
        <v/>
      </c>
      <c r="Y772" t="str">
        <f>IF(ISBLANK('Registrations List'!AK800),"",'Registrations List'!AK800)</f>
        <v/>
      </c>
      <c r="Z772" t="str">
        <f>IF(ISBLANK('Registrations List'!AL800),"",'Registrations List'!AL800)</f>
        <v/>
      </c>
      <c r="AA772" t="str">
        <f>IF(ISBLANK('Registrations List'!AM800),"",'Registrations List'!AM800)</f>
        <v/>
      </c>
      <c r="AB772" t="str">
        <f>IF(ISBLANK('Registrations List'!AN800),"",'Registrations List'!AN800)</f>
        <v/>
      </c>
      <c r="AC772" t="str">
        <f>IF(ISBLANK('Registrations List'!AO800),"",'Registrations List'!AO800)</f>
        <v/>
      </c>
      <c r="AD772" t="str">
        <f>IF(ISBLANK('Registrations List'!AP800),"",'Registrations List'!AP800)</f>
        <v/>
      </c>
      <c r="AE772" t="str">
        <f>IF(ISBLANK('Registrations List'!AR800),"",'Registrations List'!AR800)</f>
        <v/>
      </c>
    </row>
    <row r="773" spans="1:31">
      <c r="A773" t="str">
        <f>IF(ISBLANK('Registrations List'!G801),"",'Registrations List'!G801)</f>
        <v/>
      </c>
      <c r="B773" t="str">
        <f>IF(ISBLANK('Registrations List'!H801),"",'Registrations List'!H801)</f>
        <v/>
      </c>
      <c r="C773" t="str">
        <f>IF(ISBLANK('Registrations List'!L801),"",'Registrations List'!L801)</f>
        <v/>
      </c>
      <c r="D773" t="str">
        <f>IF(ISBLANK('Registrations List'!M801),"",'Registrations List'!M801)</f>
        <v/>
      </c>
      <c r="E773" t="str">
        <f>IF(ISBLANK('Registrations List'!N801),"",'Registrations List'!N801)</f>
        <v/>
      </c>
      <c r="F773" t="str">
        <f>IF(ISBLANK('Registrations List'!O801),"",'Registrations List'!O801)</f>
        <v/>
      </c>
      <c r="G773" t="str">
        <f>IF(ISBLANK('Registrations List'!P801),"",'Registrations List'!P801)</f>
        <v/>
      </c>
      <c r="H773" t="str">
        <f>IF(ISBLANK('Registrations List'!AY801),"",'Registrations List'!AY801)</f>
        <v/>
      </c>
      <c r="I773" t="str">
        <f>IF(ISBLANK('Registrations List'!AZ801),"",'Registrations List'!AZ801)</f>
        <v/>
      </c>
      <c r="J773" t="str">
        <f>IF(ISBLANK('Registrations List'!BE801),"",'Registrations List'!BE801)</f>
        <v/>
      </c>
      <c r="K773" t="str">
        <f>IF(ISBLANK('Registrations List'!BF801),"",'Registrations List'!BF801)</f>
        <v/>
      </c>
      <c r="L773" t="str">
        <f>IF(ISBLANK('Registrations List'!BK801),"",'Registrations List'!BK801)</f>
        <v/>
      </c>
      <c r="M773" t="str">
        <f>IF(ISBLANK('Registrations List'!BL801),"",'Registrations List'!BL801)</f>
        <v/>
      </c>
      <c r="N773" t="str">
        <f>IF(ISBLANK('Registrations List'!BQ801),"",'Registrations List'!BQ801)</f>
        <v/>
      </c>
      <c r="O773" t="str">
        <f>IF(ISBLANK('Registrations List'!BR801),"",'Registrations List'!BR801)</f>
        <v/>
      </c>
      <c r="P773" t="str">
        <f>IF(ISBLANK('Registrations List'!BW801),"",'Registrations List'!BW801)</f>
        <v/>
      </c>
      <c r="Q773" t="str">
        <f>IF(ISBLANK('Registrations List'!BX801),"",'Registrations List'!BX801)</f>
        <v/>
      </c>
      <c r="R773" t="str">
        <f>IF(ISBLANK('Registrations List'!CC801),"",'Registrations List'!CC801)</f>
        <v/>
      </c>
      <c r="S773" t="str">
        <f>IF(ISBLANK('Registrations List'!CD801),"",'Registrations List'!CD801)</f>
        <v/>
      </c>
      <c r="T773" s="96" t="str">
        <f>IF(H773="","",Schedule!C776)</f>
        <v/>
      </c>
      <c r="U773" t="str">
        <f>IF('Request for Payment'!$G$29=0,"",'Request for Payment'!$G$29)</f>
        <v/>
      </c>
      <c r="V773" t="str">
        <f>IF(ISBLANK('Registrations List'!AH801),"",'Registrations List'!AH801)</f>
        <v/>
      </c>
      <c r="W773" t="str">
        <f>IF(ISBLANK('Registrations List'!AI801),"",'Registrations List'!AI801)</f>
        <v/>
      </c>
      <c r="X773" t="str">
        <f>IF(ISBLANK('Registrations List'!AJ801),"",'Registrations List'!AJ801)</f>
        <v/>
      </c>
      <c r="Y773" t="str">
        <f>IF(ISBLANK('Registrations List'!AK801),"",'Registrations List'!AK801)</f>
        <v/>
      </c>
      <c r="Z773" t="str">
        <f>IF(ISBLANK('Registrations List'!AL801),"",'Registrations List'!AL801)</f>
        <v/>
      </c>
      <c r="AA773" t="str">
        <f>IF(ISBLANK('Registrations List'!AM801),"",'Registrations List'!AM801)</f>
        <v/>
      </c>
      <c r="AB773" t="str">
        <f>IF(ISBLANK('Registrations List'!AN801),"",'Registrations List'!AN801)</f>
        <v/>
      </c>
      <c r="AC773" t="str">
        <f>IF(ISBLANK('Registrations List'!AO801),"",'Registrations List'!AO801)</f>
        <v/>
      </c>
      <c r="AD773" t="str">
        <f>IF(ISBLANK('Registrations List'!AP801),"",'Registrations List'!AP801)</f>
        <v/>
      </c>
      <c r="AE773" t="str">
        <f>IF(ISBLANK('Registrations List'!AR801),"",'Registrations List'!AR801)</f>
        <v/>
      </c>
    </row>
    <row r="774" spans="1:31">
      <c r="A774" t="str">
        <f>IF(ISBLANK('Registrations List'!G802),"",'Registrations List'!G802)</f>
        <v/>
      </c>
      <c r="B774" t="str">
        <f>IF(ISBLANK('Registrations List'!H802),"",'Registrations List'!H802)</f>
        <v/>
      </c>
      <c r="C774" t="str">
        <f>IF(ISBLANK('Registrations List'!L802),"",'Registrations List'!L802)</f>
        <v/>
      </c>
      <c r="D774" t="str">
        <f>IF(ISBLANK('Registrations List'!M802),"",'Registrations List'!M802)</f>
        <v/>
      </c>
      <c r="E774" t="str">
        <f>IF(ISBLANK('Registrations List'!N802),"",'Registrations List'!N802)</f>
        <v/>
      </c>
      <c r="F774" t="str">
        <f>IF(ISBLANK('Registrations List'!O802),"",'Registrations List'!O802)</f>
        <v/>
      </c>
      <c r="G774" t="str">
        <f>IF(ISBLANK('Registrations List'!P802),"",'Registrations List'!P802)</f>
        <v/>
      </c>
      <c r="H774" t="str">
        <f>IF(ISBLANK('Registrations List'!AY802),"",'Registrations List'!AY802)</f>
        <v/>
      </c>
      <c r="I774" t="str">
        <f>IF(ISBLANK('Registrations List'!AZ802),"",'Registrations List'!AZ802)</f>
        <v/>
      </c>
      <c r="J774" t="str">
        <f>IF(ISBLANK('Registrations List'!BE802),"",'Registrations List'!BE802)</f>
        <v/>
      </c>
      <c r="K774" t="str">
        <f>IF(ISBLANK('Registrations List'!BF802),"",'Registrations List'!BF802)</f>
        <v/>
      </c>
      <c r="L774" t="str">
        <f>IF(ISBLANK('Registrations List'!BK802),"",'Registrations List'!BK802)</f>
        <v/>
      </c>
      <c r="M774" t="str">
        <f>IF(ISBLANK('Registrations List'!BL802),"",'Registrations List'!BL802)</f>
        <v/>
      </c>
      <c r="N774" t="str">
        <f>IF(ISBLANK('Registrations List'!BQ802),"",'Registrations List'!BQ802)</f>
        <v/>
      </c>
      <c r="O774" t="str">
        <f>IF(ISBLANK('Registrations List'!BR802),"",'Registrations List'!BR802)</f>
        <v/>
      </c>
      <c r="P774" t="str">
        <f>IF(ISBLANK('Registrations List'!BW802),"",'Registrations List'!BW802)</f>
        <v/>
      </c>
      <c r="Q774" t="str">
        <f>IF(ISBLANK('Registrations List'!BX802),"",'Registrations List'!BX802)</f>
        <v/>
      </c>
      <c r="R774" t="str">
        <f>IF(ISBLANK('Registrations List'!CC802),"",'Registrations List'!CC802)</f>
        <v/>
      </c>
      <c r="S774" t="str">
        <f>IF(ISBLANK('Registrations List'!CD802),"",'Registrations List'!CD802)</f>
        <v/>
      </c>
      <c r="T774" s="96" t="str">
        <f>IF(H774="","",Schedule!C777)</f>
        <v/>
      </c>
      <c r="U774" t="str">
        <f>IF('Request for Payment'!$G$29=0,"",'Request for Payment'!$G$29)</f>
        <v/>
      </c>
      <c r="V774" t="str">
        <f>IF(ISBLANK('Registrations List'!AH802),"",'Registrations List'!AH802)</f>
        <v/>
      </c>
      <c r="W774" t="str">
        <f>IF(ISBLANK('Registrations List'!AI802),"",'Registrations List'!AI802)</f>
        <v/>
      </c>
      <c r="X774" t="str">
        <f>IF(ISBLANK('Registrations List'!AJ802),"",'Registrations List'!AJ802)</f>
        <v/>
      </c>
      <c r="Y774" t="str">
        <f>IF(ISBLANK('Registrations List'!AK802),"",'Registrations List'!AK802)</f>
        <v/>
      </c>
      <c r="Z774" t="str">
        <f>IF(ISBLANK('Registrations List'!AL802),"",'Registrations List'!AL802)</f>
        <v/>
      </c>
      <c r="AA774" t="str">
        <f>IF(ISBLANK('Registrations List'!AM802),"",'Registrations List'!AM802)</f>
        <v/>
      </c>
      <c r="AB774" t="str">
        <f>IF(ISBLANK('Registrations List'!AN802),"",'Registrations List'!AN802)</f>
        <v/>
      </c>
      <c r="AC774" t="str">
        <f>IF(ISBLANK('Registrations List'!AO802),"",'Registrations List'!AO802)</f>
        <v/>
      </c>
      <c r="AD774" t="str">
        <f>IF(ISBLANK('Registrations List'!AP802),"",'Registrations List'!AP802)</f>
        <v/>
      </c>
      <c r="AE774" t="str">
        <f>IF(ISBLANK('Registrations List'!AR802),"",'Registrations List'!AR802)</f>
        <v/>
      </c>
    </row>
    <row r="775" spans="1:31">
      <c r="A775" t="str">
        <f>IF(ISBLANK('Registrations List'!G803),"",'Registrations List'!G803)</f>
        <v/>
      </c>
      <c r="B775" t="str">
        <f>IF(ISBLANK('Registrations List'!H803),"",'Registrations List'!H803)</f>
        <v/>
      </c>
      <c r="C775" t="str">
        <f>IF(ISBLANK('Registrations List'!L803),"",'Registrations List'!L803)</f>
        <v/>
      </c>
      <c r="D775" t="str">
        <f>IF(ISBLANK('Registrations List'!M803),"",'Registrations List'!M803)</f>
        <v/>
      </c>
      <c r="E775" t="str">
        <f>IF(ISBLANK('Registrations List'!N803),"",'Registrations List'!N803)</f>
        <v/>
      </c>
      <c r="F775" t="str">
        <f>IF(ISBLANK('Registrations List'!O803),"",'Registrations List'!O803)</f>
        <v/>
      </c>
      <c r="G775" t="str">
        <f>IF(ISBLANK('Registrations List'!P803),"",'Registrations List'!P803)</f>
        <v/>
      </c>
      <c r="H775" t="str">
        <f>IF(ISBLANK('Registrations List'!AY803),"",'Registrations List'!AY803)</f>
        <v/>
      </c>
      <c r="I775" t="str">
        <f>IF(ISBLANK('Registrations List'!AZ803),"",'Registrations List'!AZ803)</f>
        <v/>
      </c>
      <c r="J775" t="str">
        <f>IF(ISBLANK('Registrations List'!BE803),"",'Registrations List'!BE803)</f>
        <v/>
      </c>
      <c r="K775" t="str">
        <f>IF(ISBLANK('Registrations List'!BF803),"",'Registrations List'!BF803)</f>
        <v/>
      </c>
      <c r="L775" t="str">
        <f>IF(ISBLANK('Registrations List'!BK803),"",'Registrations List'!BK803)</f>
        <v/>
      </c>
      <c r="M775" t="str">
        <f>IF(ISBLANK('Registrations List'!BL803),"",'Registrations List'!BL803)</f>
        <v/>
      </c>
      <c r="N775" t="str">
        <f>IF(ISBLANK('Registrations List'!BQ803),"",'Registrations List'!BQ803)</f>
        <v/>
      </c>
      <c r="O775" t="str">
        <f>IF(ISBLANK('Registrations List'!BR803),"",'Registrations List'!BR803)</f>
        <v/>
      </c>
      <c r="P775" t="str">
        <f>IF(ISBLANK('Registrations List'!BW803),"",'Registrations List'!BW803)</f>
        <v/>
      </c>
      <c r="Q775" t="str">
        <f>IF(ISBLANK('Registrations List'!BX803),"",'Registrations List'!BX803)</f>
        <v/>
      </c>
      <c r="R775" t="str">
        <f>IF(ISBLANK('Registrations List'!CC803),"",'Registrations List'!CC803)</f>
        <v/>
      </c>
      <c r="S775" t="str">
        <f>IF(ISBLANK('Registrations List'!CD803),"",'Registrations List'!CD803)</f>
        <v/>
      </c>
      <c r="T775" s="96" t="str">
        <f>IF(H775="","",Schedule!C778)</f>
        <v/>
      </c>
      <c r="U775" t="str">
        <f>IF('Request for Payment'!$G$29=0,"",'Request for Payment'!$G$29)</f>
        <v/>
      </c>
      <c r="V775" t="str">
        <f>IF(ISBLANK('Registrations List'!AH803),"",'Registrations List'!AH803)</f>
        <v/>
      </c>
      <c r="W775" t="str">
        <f>IF(ISBLANK('Registrations List'!AI803),"",'Registrations List'!AI803)</f>
        <v/>
      </c>
      <c r="X775" t="str">
        <f>IF(ISBLANK('Registrations List'!AJ803),"",'Registrations List'!AJ803)</f>
        <v/>
      </c>
      <c r="Y775" t="str">
        <f>IF(ISBLANK('Registrations List'!AK803),"",'Registrations List'!AK803)</f>
        <v/>
      </c>
      <c r="Z775" t="str">
        <f>IF(ISBLANK('Registrations List'!AL803),"",'Registrations List'!AL803)</f>
        <v/>
      </c>
      <c r="AA775" t="str">
        <f>IF(ISBLANK('Registrations List'!AM803),"",'Registrations List'!AM803)</f>
        <v/>
      </c>
      <c r="AB775" t="str">
        <f>IF(ISBLANK('Registrations List'!AN803),"",'Registrations List'!AN803)</f>
        <v/>
      </c>
      <c r="AC775" t="str">
        <f>IF(ISBLANK('Registrations List'!AO803),"",'Registrations List'!AO803)</f>
        <v/>
      </c>
      <c r="AD775" t="str">
        <f>IF(ISBLANK('Registrations List'!AP803),"",'Registrations List'!AP803)</f>
        <v/>
      </c>
      <c r="AE775" t="str">
        <f>IF(ISBLANK('Registrations List'!AR803),"",'Registrations List'!AR803)</f>
        <v/>
      </c>
    </row>
    <row r="776" spans="1:31">
      <c r="A776" t="str">
        <f>IF(ISBLANK('Registrations List'!G804),"",'Registrations List'!G804)</f>
        <v/>
      </c>
      <c r="B776" t="str">
        <f>IF(ISBLANK('Registrations List'!H804),"",'Registrations List'!H804)</f>
        <v/>
      </c>
      <c r="C776" t="str">
        <f>IF(ISBLANK('Registrations List'!L804),"",'Registrations List'!L804)</f>
        <v/>
      </c>
      <c r="D776" t="str">
        <f>IF(ISBLANK('Registrations List'!M804),"",'Registrations List'!M804)</f>
        <v/>
      </c>
      <c r="E776" t="str">
        <f>IF(ISBLANK('Registrations List'!N804),"",'Registrations List'!N804)</f>
        <v/>
      </c>
      <c r="F776" t="str">
        <f>IF(ISBLANK('Registrations List'!O804),"",'Registrations List'!O804)</f>
        <v/>
      </c>
      <c r="G776" t="str">
        <f>IF(ISBLANK('Registrations List'!P804),"",'Registrations List'!P804)</f>
        <v/>
      </c>
      <c r="H776" t="str">
        <f>IF(ISBLANK('Registrations List'!AY804),"",'Registrations List'!AY804)</f>
        <v/>
      </c>
      <c r="I776" t="str">
        <f>IF(ISBLANK('Registrations List'!AZ804),"",'Registrations List'!AZ804)</f>
        <v/>
      </c>
      <c r="J776" t="str">
        <f>IF(ISBLANK('Registrations List'!BE804),"",'Registrations List'!BE804)</f>
        <v/>
      </c>
      <c r="K776" t="str">
        <f>IF(ISBLANK('Registrations List'!BF804),"",'Registrations List'!BF804)</f>
        <v/>
      </c>
      <c r="L776" t="str">
        <f>IF(ISBLANK('Registrations List'!BK804),"",'Registrations List'!BK804)</f>
        <v/>
      </c>
      <c r="M776" t="str">
        <f>IF(ISBLANK('Registrations List'!BL804),"",'Registrations List'!BL804)</f>
        <v/>
      </c>
      <c r="N776" t="str">
        <f>IF(ISBLANK('Registrations List'!BQ804),"",'Registrations List'!BQ804)</f>
        <v/>
      </c>
      <c r="O776" t="str">
        <f>IF(ISBLANK('Registrations List'!BR804),"",'Registrations List'!BR804)</f>
        <v/>
      </c>
      <c r="P776" t="str">
        <f>IF(ISBLANK('Registrations List'!BW804),"",'Registrations List'!BW804)</f>
        <v/>
      </c>
      <c r="Q776" t="str">
        <f>IF(ISBLANK('Registrations List'!BX804),"",'Registrations List'!BX804)</f>
        <v/>
      </c>
      <c r="R776" t="str">
        <f>IF(ISBLANK('Registrations List'!CC804),"",'Registrations List'!CC804)</f>
        <v/>
      </c>
      <c r="S776" t="str">
        <f>IF(ISBLANK('Registrations List'!CD804),"",'Registrations List'!CD804)</f>
        <v/>
      </c>
      <c r="T776" s="96" t="str">
        <f>IF(H776="","",Schedule!C779)</f>
        <v/>
      </c>
      <c r="U776" t="str">
        <f>IF('Request for Payment'!$G$29=0,"",'Request for Payment'!$G$29)</f>
        <v/>
      </c>
      <c r="V776" t="str">
        <f>IF(ISBLANK('Registrations List'!AH804),"",'Registrations List'!AH804)</f>
        <v/>
      </c>
      <c r="W776" t="str">
        <f>IF(ISBLANK('Registrations List'!AI804),"",'Registrations List'!AI804)</f>
        <v/>
      </c>
      <c r="X776" t="str">
        <f>IF(ISBLANK('Registrations List'!AJ804),"",'Registrations List'!AJ804)</f>
        <v/>
      </c>
      <c r="Y776" t="str">
        <f>IF(ISBLANK('Registrations List'!AK804),"",'Registrations List'!AK804)</f>
        <v/>
      </c>
      <c r="Z776" t="str">
        <f>IF(ISBLANK('Registrations List'!AL804),"",'Registrations List'!AL804)</f>
        <v/>
      </c>
      <c r="AA776" t="str">
        <f>IF(ISBLANK('Registrations List'!AM804),"",'Registrations List'!AM804)</f>
        <v/>
      </c>
      <c r="AB776" t="str">
        <f>IF(ISBLANK('Registrations List'!AN804),"",'Registrations List'!AN804)</f>
        <v/>
      </c>
      <c r="AC776" t="str">
        <f>IF(ISBLANK('Registrations List'!AO804),"",'Registrations List'!AO804)</f>
        <v/>
      </c>
      <c r="AD776" t="str">
        <f>IF(ISBLANK('Registrations List'!AP804),"",'Registrations List'!AP804)</f>
        <v/>
      </c>
      <c r="AE776" t="str">
        <f>IF(ISBLANK('Registrations List'!AR804),"",'Registrations List'!AR804)</f>
        <v/>
      </c>
    </row>
    <row r="777" spans="1:31">
      <c r="A777" t="str">
        <f>IF(ISBLANK('Registrations List'!G805),"",'Registrations List'!G805)</f>
        <v/>
      </c>
      <c r="B777" t="str">
        <f>IF(ISBLANK('Registrations List'!H805),"",'Registrations List'!H805)</f>
        <v/>
      </c>
      <c r="C777" t="str">
        <f>IF(ISBLANK('Registrations List'!L805),"",'Registrations List'!L805)</f>
        <v/>
      </c>
      <c r="D777" t="str">
        <f>IF(ISBLANK('Registrations List'!M805),"",'Registrations List'!M805)</f>
        <v/>
      </c>
      <c r="E777" t="str">
        <f>IF(ISBLANK('Registrations List'!N805),"",'Registrations List'!N805)</f>
        <v/>
      </c>
      <c r="F777" t="str">
        <f>IF(ISBLANK('Registrations List'!O805),"",'Registrations List'!O805)</f>
        <v/>
      </c>
      <c r="G777" t="str">
        <f>IF(ISBLANK('Registrations List'!P805),"",'Registrations List'!P805)</f>
        <v/>
      </c>
      <c r="H777" t="str">
        <f>IF(ISBLANK('Registrations List'!AY805),"",'Registrations List'!AY805)</f>
        <v/>
      </c>
      <c r="I777" t="str">
        <f>IF(ISBLANK('Registrations List'!AZ805),"",'Registrations List'!AZ805)</f>
        <v/>
      </c>
      <c r="J777" t="str">
        <f>IF(ISBLANK('Registrations List'!BE805),"",'Registrations List'!BE805)</f>
        <v/>
      </c>
      <c r="K777" t="str">
        <f>IF(ISBLANK('Registrations List'!BF805),"",'Registrations List'!BF805)</f>
        <v/>
      </c>
      <c r="L777" t="str">
        <f>IF(ISBLANK('Registrations List'!BK805),"",'Registrations List'!BK805)</f>
        <v/>
      </c>
      <c r="M777" t="str">
        <f>IF(ISBLANK('Registrations List'!BL805),"",'Registrations List'!BL805)</f>
        <v/>
      </c>
      <c r="N777" t="str">
        <f>IF(ISBLANK('Registrations List'!BQ805),"",'Registrations List'!BQ805)</f>
        <v/>
      </c>
      <c r="O777" t="str">
        <f>IF(ISBLANK('Registrations List'!BR805),"",'Registrations List'!BR805)</f>
        <v/>
      </c>
      <c r="P777" t="str">
        <f>IF(ISBLANK('Registrations List'!BW805),"",'Registrations List'!BW805)</f>
        <v/>
      </c>
      <c r="Q777" t="str">
        <f>IF(ISBLANK('Registrations List'!BX805),"",'Registrations List'!BX805)</f>
        <v/>
      </c>
      <c r="R777" t="str">
        <f>IF(ISBLANK('Registrations List'!CC805),"",'Registrations List'!CC805)</f>
        <v/>
      </c>
      <c r="S777" t="str">
        <f>IF(ISBLANK('Registrations List'!CD805),"",'Registrations List'!CD805)</f>
        <v/>
      </c>
      <c r="T777" s="96" t="str">
        <f>IF(H777="","",Schedule!C780)</f>
        <v/>
      </c>
      <c r="U777" t="str">
        <f>IF('Request for Payment'!$G$29=0,"",'Request for Payment'!$G$29)</f>
        <v/>
      </c>
      <c r="V777" t="str">
        <f>IF(ISBLANK('Registrations List'!AH805),"",'Registrations List'!AH805)</f>
        <v/>
      </c>
      <c r="W777" t="str">
        <f>IF(ISBLANK('Registrations List'!AI805),"",'Registrations List'!AI805)</f>
        <v/>
      </c>
      <c r="X777" t="str">
        <f>IF(ISBLANK('Registrations List'!AJ805),"",'Registrations List'!AJ805)</f>
        <v/>
      </c>
      <c r="Y777" t="str">
        <f>IF(ISBLANK('Registrations List'!AK805),"",'Registrations List'!AK805)</f>
        <v/>
      </c>
      <c r="Z777" t="str">
        <f>IF(ISBLANK('Registrations List'!AL805),"",'Registrations List'!AL805)</f>
        <v/>
      </c>
      <c r="AA777" t="str">
        <f>IF(ISBLANK('Registrations List'!AM805),"",'Registrations List'!AM805)</f>
        <v/>
      </c>
      <c r="AB777" t="str">
        <f>IF(ISBLANK('Registrations List'!AN805),"",'Registrations List'!AN805)</f>
        <v/>
      </c>
      <c r="AC777" t="str">
        <f>IF(ISBLANK('Registrations List'!AO805),"",'Registrations List'!AO805)</f>
        <v/>
      </c>
      <c r="AD777" t="str">
        <f>IF(ISBLANK('Registrations List'!AP805),"",'Registrations List'!AP805)</f>
        <v/>
      </c>
      <c r="AE777" t="str">
        <f>IF(ISBLANK('Registrations List'!AR805),"",'Registrations List'!AR805)</f>
        <v/>
      </c>
    </row>
    <row r="778" spans="1:31">
      <c r="A778" t="str">
        <f>IF(ISBLANK('Registrations List'!G806),"",'Registrations List'!G806)</f>
        <v/>
      </c>
      <c r="B778" t="str">
        <f>IF(ISBLANK('Registrations List'!H806),"",'Registrations List'!H806)</f>
        <v/>
      </c>
      <c r="C778" t="str">
        <f>IF(ISBLANK('Registrations List'!L806),"",'Registrations List'!L806)</f>
        <v/>
      </c>
      <c r="D778" t="str">
        <f>IF(ISBLANK('Registrations List'!M806),"",'Registrations List'!M806)</f>
        <v/>
      </c>
      <c r="E778" t="str">
        <f>IF(ISBLANK('Registrations List'!N806),"",'Registrations List'!N806)</f>
        <v/>
      </c>
      <c r="F778" t="str">
        <f>IF(ISBLANK('Registrations List'!O806),"",'Registrations List'!O806)</f>
        <v/>
      </c>
      <c r="G778" t="str">
        <f>IF(ISBLANK('Registrations List'!P806),"",'Registrations List'!P806)</f>
        <v/>
      </c>
      <c r="H778" t="str">
        <f>IF(ISBLANK('Registrations List'!AY806),"",'Registrations List'!AY806)</f>
        <v/>
      </c>
      <c r="I778" t="str">
        <f>IF(ISBLANK('Registrations List'!AZ806),"",'Registrations List'!AZ806)</f>
        <v/>
      </c>
      <c r="J778" t="str">
        <f>IF(ISBLANK('Registrations List'!BE806),"",'Registrations List'!BE806)</f>
        <v/>
      </c>
      <c r="K778" t="str">
        <f>IF(ISBLANK('Registrations List'!BF806),"",'Registrations List'!BF806)</f>
        <v/>
      </c>
      <c r="L778" t="str">
        <f>IF(ISBLANK('Registrations List'!BK806),"",'Registrations List'!BK806)</f>
        <v/>
      </c>
      <c r="M778" t="str">
        <f>IF(ISBLANK('Registrations List'!BL806),"",'Registrations List'!BL806)</f>
        <v/>
      </c>
      <c r="N778" t="str">
        <f>IF(ISBLANK('Registrations List'!BQ806),"",'Registrations List'!BQ806)</f>
        <v/>
      </c>
      <c r="O778" t="str">
        <f>IF(ISBLANK('Registrations List'!BR806),"",'Registrations List'!BR806)</f>
        <v/>
      </c>
      <c r="P778" t="str">
        <f>IF(ISBLANK('Registrations List'!BW806),"",'Registrations List'!BW806)</f>
        <v/>
      </c>
      <c r="Q778" t="str">
        <f>IF(ISBLANK('Registrations List'!BX806),"",'Registrations List'!BX806)</f>
        <v/>
      </c>
      <c r="R778" t="str">
        <f>IF(ISBLANK('Registrations List'!CC806),"",'Registrations List'!CC806)</f>
        <v/>
      </c>
      <c r="S778" t="str">
        <f>IF(ISBLANK('Registrations List'!CD806),"",'Registrations List'!CD806)</f>
        <v/>
      </c>
      <c r="T778" s="96" t="str">
        <f>IF(H778="","",Schedule!C781)</f>
        <v/>
      </c>
      <c r="U778" t="str">
        <f>IF('Request for Payment'!$G$29=0,"",'Request for Payment'!$G$29)</f>
        <v/>
      </c>
      <c r="V778" t="str">
        <f>IF(ISBLANK('Registrations List'!AH806),"",'Registrations List'!AH806)</f>
        <v/>
      </c>
      <c r="W778" t="str">
        <f>IF(ISBLANK('Registrations List'!AI806),"",'Registrations List'!AI806)</f>
        <v/>
      </c>
      <c r="X778" t="str">
        <f>IF(ISBLANK('Registrations List'!AJ806),"",'Registrations List'!AJ806)</f>
        <v/>
      </c>
      <c r="Y778" t="str">
        <f>IF(ISBLANK('Registrations List'!AK806),"",'Registrations List'!AK806)</f>
        <v/>
      </c>
      <c r="Z778" t="str">
        <f>IF(ISBLANK('Registrations List'!AL806),"",'Registrations List'!AL806)</f>
        <v/>
      </c>
      <c r="AA778" t="str">
        <f>IF(ISBLANK('Registrations List'!AM806),"",'Registrations List'!AM806)</f>
        <v/>
      </c>
      <c r="AB778" t="str">
        <f>IF(ISBLANK('Registrations List'!AN806),"",'Registrations List'!AN806)</f>
        <v/>
      </c>
      <c r="AC778" t="str">
        <f>IF(ISBLANK('Registrations List'!AO806),"",'Registrations List'!AO806)</f>
        <v/>
      </c>
      <c r="AD778" t="str">
        <f>IF(ISBLANK('Registrations List'!AP806),"",'Registrations List'!AP806)</f>
        <v/>
      </c>
      <c r="AE778" t="str">
        <f>IF(ISBLANK('Registrations List'!AR806),"",'Registrations List'!AR806)</f>
        <v/>
      </c>
    </row>
    <row r="779" spans="1:31">
      <c r="A779" t="str">
        <f>IF(ISBLANK('Registrations List'!G807),"",'Registrations List'!G807)</f>
        <v/>
      </c>
      <c r="B779" t="str">
        <f>IF(ISBLANK('Registrations List'!H807),"",'Registrations List'!H807)</f>
        <v/>
      </c>
      <c r="C779" t="str">
        <f>IF(ISBLANK('Registrations List'!L807),"",'Registrations List'!L807)</f>
        <v/>
      </c>
      <c r="D779" t="str">
        <f>IF(ISBLANK('Registrations List'!M807),"",'Registrations List'!M807)</f>
        <v/>
      </c>
      <c r="E779" t="str">
        <f>IF(ISBLANK('Registrations List'!N807),"",'Registrations List'!N807)</f>
        <v/>
      </c>
      <c r="F779" t="str">
        <f>IF(ISBLANK('Registrations List'!O807),"",'Registrations List'!O807)</f>
        <v/>
      </c>
      <c r="G779" t="str">
        <f>IF(ISBLANK('Registrations List'!P807),"",'Registrations List'!P807)</f>
        <v/>
      </c>
      <c r="H779" t="str">
        <f>IF(ISBLANK('Registrations List'!AY807),"",'Registrations List'!AY807)</f>
        <v/>
      </c>
      <c r="I779" t="str">
        <f>IF(ISBLANK('Registrations List'!AZ807),"",'Registrations List'!AZ807)</f>
        <v/>
      </c>
      <c r="J779" t="str">
        <f>IF(ISBLANK('Registrations List'!BE807),"",'Registrations List'!BE807)</f>
        <v/>
      </c>
      <c r="K779" t="str">
        <f>IF(ISBLANK('Registrations List'!BF807),"",'Registrations List'!BF807)</f>
        <v/>
      </c>
      <c r="L779" t="str">
        <f>IF(ISBLANK('Registrations List'!BK807),"",'Registrations List'!BK807)</f>
        <v/>
      </c>
      <c r="M779" t="str">
        <f>IF(ISBLANK('Registrations List'!BL807),"",'Registrations List'!BL807)</f>
        <v/>
      </c>
      <c r="N779" t="str">
        <f>IF(ISBLANK('Registrations List'!BQ807),"",'Registrations List'!BQ807)</f>
        <v/>
      </c>
      <c r="O779" t="str">
        <f>IF(ISBLANK('Registrations List'!BR807),"",'Registrations List'!BR807)</f>
        <v/>
      </c>
      <c r="P779" t="str">
        <f>IF(ISBLANK('Registrations List'!BW807),"",'Registrations List'!BW807)</f>
        <v/>
      </c>
      <c r="Q779" t="str">
        <f>IF(ISBLANK('Registrations List'!BX807),"",'Registrations List'!BX807)</f>
        <v/>
      </c>
      <c r="R779" t="str">
        <f>IF(ISBLANK('Registrations List'!CC807),"",'Registrations List'!CC807)</f>
        <v/>
      </c>
      <c r="S779" t="str">
        <f>IF(ISBLANK('Registrations List'!CD807),"",'Registrations List'!CD807)</f>
        <v/>
      </c>
      <c r="T779" s="96" t="str">
        <f>IF(H779="","",Schedule!C782)</f>
        <v/>
      </c>
      <c r="U779" t="str">
        <f>IF('Request for Payment'!$G$29=0,"",'Request for Payment'!$G$29)</f>
        <v/>
      </c>
      <c r="V779" t="str">
        <f>IF(ISBLANK('Registrations List'!AH807),"",'Registrations List'!AH807)</f>
        <v/>
      </c>
      <c r="W779" t="str">
        <f>IF(ISBLANK('Registrations List'!AI807),"",'Registrations List'!AI807)</f>
        <v/>
      </c>
      <c r="X779" t="str">
        <f>IF(ISBLANK('Registrations List'!AJ807),"",'Registrations List'!AJ807)</f>
        <v/>
      </c>
      <c r="Y779" t="str">
        <f>IF(ISBLANK('Registrations List'!AK807),"",'Registrations List'!AK807)</f>
        <v/>
      </c>
      <c r="Z779" t="str">
        <f>IF(ISBLANK('Registrations List'!AL807),"",'Registrations List'!AL807)</f>
        <v/>
      </c>
      <c r="AA779" t="str">
        <f>IF(ISBLANK('Registrations List'!AM807),"",'Registrations List'!AM807)</f>
        <v/>
      </c>
      <c r="AB779" t="str">
        <f>IF(ISBLANK('Registrations List'!AN807),"",'Registrations List'!AN807)</f>
        <v/>
      </c>
      <c r="AC779" t="str">
        <f>IF(ISBLANK('Registrations List'!AO807),"",'Registrations List'!AO807)</f>
        <v/>
      </c>
      <c r="AD779" t="str">
        <f>IF(ISBLANK('Registrations List'!AP807),"",'Registrations List'!AP807)</f>
        <v/>
      </c>
      <c r="AE779" t="str">
        <f>IF(ISBLANK('Registrations List'!AR807),"",'Registrations List'!AR807)</f>
        <v/>
      </c>
    </row>
    <row r="780" spans="1:31">
      <c r="A780" t="str">
        <f>IF(ISBLANK('Registrations List'!G808),"",'Registrations List'!G808)</f>
        <v/>
      </c>
      <c r="B780" t="str">
        <f>IF(ISBLANK('Registrations List'!H808),"",'Registrations List'!H808)</f>
        <v/>
      </c>
      <c r="C780" t="str">
        <f>IF(ISBLANK('Registrations List'!L808),"",'Registrations List'!L808)</f>
        <v/>
      </c>
      <c r="D780" t="str">
        <f>IF(ISBLANK('Registrations List'!M808),"",'Registrations List'!M808)</f>
        <v/>
      </c>
      <c r="E780" t="str">
        <f>IF(ISBLANK('Registrations List'!N808),"",'Registrations List'!N808)</f>
        <v/>
      </c>
      <c r="F780" t="str">
        <f>IF(ISBLANK('Registrations List'!O808),"",'Registrations List'!O808)</f>
        <v/>
      </c>
      <c r="G780" t="str">
        <f>IF(ISBLANK('Registrations List'!P808),"",'Registrations List'!P808)</f>
        <v/>
      </c>
      <c r="H780" t="str">
        <f>IF(ISBLANK('Registrations List'!AY808),"",'Registrations List'!AY808)</f>
        <v/>
      </c>
      <c r="I780" t="str">
        <f>IF(ISBLANK('Registrations List'!AZ808),"",'Registrations List'!AZ808)</f>
        <v/>
      </c>
      <c r="J780" t="str">
        <f>IF(ISBLANK('Registrations List'!BE808),"",'Registrations List'!BE808)</f>
        <v/>
      </c>
      <c r="K780" t="str">
        <f>IF(ISBLANK('Registrations List'!BF808),"",'Registrations List'!BF808)</f>
        <v/>
      </c>
      <c r="L780" t="str">
        <f>IF(ISBLANK('Registrations List'!BK808),"",'Registrations List'!BK808)</f>
        <v/>
      </c>
      <c r="M780" t="str">
        <f>IF(ISBLANK('Registrations List'!BL808),"",'Registrations List'!BL808)</f>
        <v/>
      </c>
      <c r="N780" t="str">
        <f>IF(ISBLANK('Registrations List'!BQ808),"",'Registrations List'!BQ808)</f>
        <v/>
      </c>
      <c r="O780" t="str">
        <f>IF(ISBLANK('Registrations List'!BR808),"",'Registrations List'!BR808)</f>
        <v/>
      </c>
      <c r="P780" t="str">
        <f>IF(ISBLANK('Registrations List'!BW808),"",'Registrations List'!BW808)</f>
        <v/>
      </c>
      <c r="Q780" t="str">
        <f>IF(ISBLANK('Registrations List'!BX808),"",'Registrations List'!BX808)</f>
        <v/>
      </c>
      <c r="R780" t="str">
        <f>IF(ISBLANK('Registrations List'!CC808),"",'Registrations List'!CC808)</f>
        <v/>
      </c>
      <c r="S780" t="str">
        <f>IF(ISBLANK('Registrations List'!CD808),"",'Registrations List'!CD808)</f>
        <v/>
      </c>
      <c r="T780" s="96" t="str">
        <f>IF(H780="","",Schedule!C783)</f>
        <v/>
      </c>
      <c r="U780" t="str">
        <f>IF('Request for Payment'!$G$29=0,"",'Request for Payment'!$G$29)</f>
        <v/>
      </c>
      <c r="V780" t="str">
        <f>IF(ISBLANK('Registrations List'!AH808),"",'Registrations List'!AH808)</f>
        <v/>
      </c>
      <c r="W780" t="str">
        <f>IF(ISBLANK('Registrations List'!AI808),"",'Registrations List'!AI808)</f>
        <v/>
      </c>
      <c r="X780" t="str">
        <f>IF(ISBLANK('Registrations List'!AJ808),"",'Registrations List'!AJ808)</f>
        <v/>
      </c>
      <c r="Y780" t="str">
        <f>IF(ISBLANK('Registrations List'!AK808),"",'Registrations List'!AK808)</f>
        <v/>
      </c>
      <c r="Z780" t="str">
        <f>IF(ISBLANK('Registrations List'!AL808),"",'Registrations List'!AL808)</f>
        <v/>
      </c>
      <c r="AA780" t="str">
        <f>IF(ISBLANK('Registrations List'!AM808),"",'Registrations List'!AM808)</f>
        <v/>
      </c>
      <c r="AB780" t="str">
        <f>IF(ISBLANK('Registrations List'!AN808),"",'Registrations List'!AN808)</f>
        <v/>
      </c>
      <c r="AC780" t="str">
        <f>IF(ISBLANK('Registrations List'!AO808),"",'Registrations List'!AO808)</f>
        <v/>
      </c>
      <c r="AD780" t="str">
        <f>IF(ISBLANK('Registrations List'!AP808),"",'Registrations List'!AP808)</f>
        <v/>
      </c>
      <c r="AE780" t="str">
        <f>IF(ISBLANK('Registrations List'!AR808),"",'Registrations List'!AR808)</f>
        <v/>
      </c>
    </row>
    <row r="781" spans="1:31">
      <c r="A781" t="str">
        <f>IF(ISBLANK('Registrations List'!G809),"",'Registrations List'!G809)</f>
        <v/>
      </c>
      <c r="B781" t="str">
        <f>IF(ISBLANK('Registrations List'!H809),"",'Registrations List'!H809)</f>
        <v/>
      </c>
      <c r="C781" t="str">
        <f>IF(ISBLANK('Registrations List'!L809),"",'Registrations List'!L809)</f>
        <v/>
      </c>
      <c r="D781" t="str">
        <f>IF(ISBLANK('Registrations List'!M809),"",'Registrations List'!M809)</f>
        <v/>
      </c>
      <c r="E781" t="str">
        <f>IF(ISBLANK('Registrations List'!N809),"",'Registrations List'!N809)</f>
        <v/>
      </c>
      <c r="F781" t="str">
        <f>IF(ISBLANK('Registrations List'!O809),"",'Registrations List'!O809)</f>
        <v/>
      </c>
      <c r="G781" t="str">
        <f>IF(ISBLANK('Registrations List'!P809),"",'Registrations List'!P809)</f>
        <v/>
      </c>
      <c r="H781" t="str">
        <f>IF(ISBLANK('Registrations List'!AY809),"",'Registrations List'!AY809)</f>
        <v/>
      </c>
      <c r="I781" t="str">
        <f>IF(ISBLANK('Registrations List'!AZ809),"",'Registrations List'!AZ809)</f>
        <v/>
      </c>
      <c r="J781" t="str">
        <f>IF(ISBLANK('Registrations List'!BE809),"",'Registrations List'!BE809)</f>
        <v/>
      </c>
      <c r="K781" t="str">
        <f>IF(ISBLANK('Registrations List'!BF809),"",'Registrations List'!BF809)</f>
        <v/>
      </c>
      <c r="L781" t="str">
        <f>IF(ISBLANK('Registrations List'!BK809),"",'Registrations List'!BK809)</f>
        <v/>
      </c>
      <c r="M781" t="str">
        <f>IF(ISBLANK('Registrations List'!BL809),"",'Registrations List'!BL809)</f>
        <v/>
      </c>
      <c r="N781" t="str">
        <f>IF(ISBLANK('Registrations List'!BQ809),"",'Registrations List'!BQ809)</f>
        <v/>
      </c>
      <c r="O781" t="str">
        <f>IF(ISBLANK('Registrations List'!BR809),"",'Registrations List'!BR809)</f>
        <v/>
      </c>
      <c r="P781" t="str">
        <f>IF(ISBLANK('Registrations List'!BW809),"",'Registrations List'!BW809)</f>
        <v/>
      </c>
      <c r="Q781" t="str">
        <f>IF(ISBLANK('Registrations List'!BX809),"",'Registrations List'!BX809)</f>
        <v/>
      </c>
      <c r="R781" t="str">
        <f>IF(ISBLANK('Registrations List'!CC809),"",'Registrations List'!CC809)</f>
        <v/>
      </c>
      <c r="S781" t="str">
        <f>IF(ISBLANK('Registrations List'!CD809),"",'Registrations List'!CD809)</f>
        <v/>
      </c>
      <c r="T781" s="96" t="str">
        <f>IF(H781="","",Schedule!C784)</f>
        <v/>
      </c>
      <c r="U781" t="str">
        <f>IF('Request for Payment'!$G$29=0,"",'Request for Payment'!$G$29)</f>
        <v/>
      </c>
      <c r="V781" t="str">
        <f>IF(ISBLANK('Registrations List'!AH809),"",'Registrations List'!AH809)</f>
        <v/>
      </c>
      <c r="W781" t="str">
        <f>IF(ISBLANK('Registrations List'!AI809),"",'Registrations List'!AI809)</f>
        <v/>
      </c>
      <c r="X781" t="str">
        <f>IF(ISBLANK('Registrations List'!AJ809),"",'Registrations List'!AJ809)</f>
        <v/>
      </c>
      <c r="Y781" t="str">
        <f>IF(ISBLANK('Registrations List'!AK809),"",'Registrations List'!AK809)</f>
        <v/>
      </c>
      <c r="Z781" t="str">
        <f>IF(ISBLANK('Registrations List'!AL809),"",'Registrations List'!AL809)</f>
        <v/>
      </c>
      <c r="AA781" t="str">
        <f>IF(ISBLANK('Registrations List'!AM809),"",'Registrations List'!AM809)</f>
        <v/>
      </c>
      <c r="AB781" t="str">
        <f>IF(ISBLANK('Registrations List'!AN809),"",'Registrations List'!AN809)</f>
        <v/>
      </c>
      <c r="AC781" t="str">
        <f>IF(ISBLANK('Registrations List'!AO809),"",'Registrations List'!AO809)</f>
        <v/>
      </c>
      <c r="AD781" t="str">
        <f>IF(ISBLANK('Registrations List'!AP809),"",'Registrations List'!AP809)</f>
        <v/>
      </c>
      <c r="AE781" t="str">
        <f>IF(ISBLANK('Registrations List'!AR809),"",'Registrations List'!AR809)</f>
        <v/>
      </c>
    </row>
    <row r="782" spans="1:31">
      <c r="A782" t="str">
        <f>IF(ISBLANK('Registrations List'!G810),"",'Registrations List'!G810)</f>
        <v/>
      </c>
      <c r="B782" t="str">
        <f>IF(ISBLANK('Registrations List'!H810),"",'Registrations List'!H810)</f>
        <v/>
      </c>
      <c r="C782" t="str">
        <f>IF(ISBLANK('Registrations List'!L810),"",'Registrations List'!L810)</f>
        <v/>
      </c>
      <c r="D782" t="str">
        <f>IF(ISBLANK('Registrations List'!M810),"",'Registrations List'!M810)</f>
        <v/>
      </c>
      <c r="E782" t="str">
        <f>IF(ISBLANK('Registrations List'!N810),"",'Registrations List'!N810)</f>
        <v/>
      </c>
      <c r="F782" t="str">
        <f>IF(ISBLANK('Registrations List'!O810),"",'Registrations List'!O810)</f>
        <v/>
      </c>
      <c r="G782" t="str">
        <f>IF(ISBLANK('Registrations List'!P810),"",'Registrations List'!P810)</f>
        <v/>
      </c>
      <c r="H782" t="str">
        <f>IF(ISBLANK('Registrations List'!AY810),"",'Registrations List'!AY810)</f>
        <v/>
      </c>
      <c r="I782" t="str">
        <f>IF(ISBLANK('Registrations List'!AZ810),"",'Registrations List'!AZ810)</f>
        <v/>
      </c>
      <c r="J782" t="str">
        <f>IF(ISBLANK('Registrations List'!BE810),"",'Registrations List'!BE810)</f>
        <v/>
      </c>
      <c r="K782" t="str">
        <f>IF(ISBLANK('Registrations List'!BF810),"",'Registrations List'!BF810)</f>
        <v/>
      </c>
      <c r="L782" t="str">
        <f>IF(ISBLANK('Registrations List'!BK810),"",'Registrations List'!BK810)</f>
        <v/>
      </c>
      <c r="M782" t="str">
        <f>IF(ISBLANK('Registrations List'!BL810),"",'Registrations List'!BL810)</f>
        <v/>
      </c>
      <c r="N782" t="str">
        <f>IF(ISBLANK('Registrations List'!BQ810),"",'Registrations List'!BQ810)</f>
        <v/>
      </c>
      <c r="O782" t="str">
        <f>IF(ISBLANK('Registrations List'!BR810),"",'Registrations List'!BR810)</f>
        <v/>
      </c>
      <c r="P782" t="str">
        <f>IF(ISBLANK('Registrations List'!BW810),"",'Registrations List'!BW810)</f>
        <v/>
      </c>
      <c r="Q782" t="str">
        <f>IF(ISBLANK('Registrations List'!BX810),"",'Registrations List'!BX810)</f>
        <v/>
      </c>
      <c r="R782" t="str">
        <f>IF(ISBLANK('Registrations List'!CC810),"",'Registrations List'!CC810)</f>
        <v/>
      </c>
      <c r="S782" t="str">
        <f>IF(ISBLANK('Registrations List'!CD810),"",'Registrations List'!CD810)</f>
        <v/>
      </c>
      <c r="T782" s="96" t="str">
        <f>IF(H782="","",Schedule!C785)</f>
        <v/>
      </c>
      <c r="U782" t="str">
        <f>IF('Request for Payment'!$G$29=0,"",'Request for Payment'!$G$29)</f>
        <v/>
      </c>
      <c r="V782" t="str">
        <f>IF(ISBLANK('Registrations List'!AH810),"",'Registrations List'!AH810)</f>
        <v/>
      </c>
      <c r="W782" t="str">
        <f>IF(ISBLANK('Registrations List'!AI810),"",'Registrations List'!AI810)</f>
        <v/>
      </c>
      <c r="X782" t="str">
        <f>IF(ISBLANK('Registrations List'!AJ810),"",'Registrations List'!AJ810)</f>
        <v/>
      </c>
      <c r="Y782" t="str">
        <f>IF(ISBLANK('Registrations List'!AK810),"",'Registrations List'!AK810)</f>
        <v/>
      </c>
      <c r="Z782" t="str">
        <f>IF(ISBLANK('Registrations List'!AL810),"",'Registrations List'!AL810)</f>
        <v/>
      </c>
      <c r="AA782" t="str">
        <f>IF(ISBLANK('Registrations List'!AM810),"",'Registrations List'!AM810)</f>
        <v/>
      </c>
      <c r="AB782" t="str">
        <f>IF(ISBLANK('Registrations List'!AN810),"",'Registrations List'!AN810)</f>
        <v/>
      </c>
      <c r="AC782" t="str">
        <f>IF(ISBLANK('Registrations List'!AO810),"",'Registrations List'!AO810)</f>
        <v/>
      </c>
      <c r="AD782" t="str">
        <f>IF(ISBLANK('Registrations List'!AP810),"",'Registrations List'!AP810)</f>
        <v/>
      </c>
      <c r="AE782" t="str">
        <f>IF(ISBLANK('Registrations List'!AR810),"",'Registrations List'!AR810)</f>
        <v/>
      </c>
    </row>
    <row r="783" spans="1:31">
      <c r="A783" t="str">
        <f>IF(ISBLANK('Registrations List'!G811),"",'Registrations List'!G811)</f>
        <v/>
      </c>
      <c r="B783" t="str">
        <f>IF(ISBLANK('Registrations List'!H811),"",'Registrations List'!H811)</f>
        <v/>
      </c>
      <c r="C783" t="str">
        <f>IF(ISBLANK('Registrations List'!L811),"",'Registrations List'!L811)</f>
        <v/>
      </c>
      <c r="D783" t="str">
        <f>IF(ISBLANK('Registrations List'!M811),"",'Registrations List'!M811)</f>
        <v/>
      </c>
      <c r="E783" t="str">
        <f>IF(ISBLANK('Registrations List'!N811),"",'Registrations List'!N811)</f>
        <v/>
      </c>
      <c r="F783" t="str">
        <f>IF(ISBLANK('Registrations List'!O811),"",'Registrations List'!O811)</f>
        <v/>
      </c>
      <c r="G783" t="str">
        <f>IF(ISBLANK('Registrations List'!P811),"",'Registrations List'!P811)</f>
        <v/>
      </c>
      <c r="H783" t="str">
        <f>IF(ISBLANK('Registrations List'!AY811),"",'Registrations List'!AY811)</f>
        <v/>
      </c>
      <c r="I783" t="str">
        <f>IF(ISBLANK('Registrations List'!AZ811),"",'Registrations List'!AZ811)</f>
        <v/>
      </c>
      <c r="J783" t="str">
        <f>IF(ISBLANK('Registrations List'!BE811),"",'Registrations List'!BE811)</f>
        <v/>
      </c>
      <c r="K783" t="str">
        <f>IF(ISBLANK('Registrations List'!BF811),"",'Registrations List'!BF811)</f>
        <v/>
      </c>
      <c r="L783" t="str">
        <f>IF(ISBLANK('Registrations List'!BK811),"",'Registrations List'!BK811)</f>
        <v/>
      </c>
      <c r="M783" t="str">
        <f>IF(ISBLANK('Registrations List'!BL811),"",'Registrations List'!BL811)</f>
        <v/>
      </c>
      <c r="N783" t="str">
        <f>IF(ISBLANK('Registrations List'!BQ811),"",'Registrations List'!BQ811)</f>
        <v/>
      </c>
      <c r="O783" t="str">
        <f>IF(ISBLANK('Registrations List'!BR811),"",'Registrations List'!BR811)</f>
        <v/>
      </c>
      <c r="P783" t="str">
        <f>IF(ISBLANK('Registrations List'!BW811),"",'Registrations List'!BW811)</f>
        <v/>
      </c>
      <c r="Q783" t="str">
        <f>IF(ISBLANK('Registrations List'!BX811),"",'Registrations List'!BX811)</f>
        <v/>
      </c>
      <c r="R783" t="str">
        <f>IF(ISBLANK('Registrations List'!CC811),"",'Registrations List'!CC811)</f>
        <v/>
      </c>
      <c r="S783" t="str">
        <f>IF(ISBLANK('Registrations List'!CD811),"",'Registrations List'!CD811)</f>
        <v/>
      </c>
      <c r="T783" s="96" t="str">
        <f>IF(H783="","",Schedule!C786)</f>
        <v/>
      </c>
      <c r="U783" t="str">
        <f>IF('Request for Payment'!$G$29=0,"",'Request for Payment'!$G$29)</f>
        <v/>
      </c>
      <c r="V783" t="str">
        <f>IF(ISBLANK('Registrations List'!AH811),"",'Registrations List'!AH811)</f>
        <v/>
      </c>
      <c r="W783" t="str">
        <f>IF(ISBLANK('Registrations List'!AI811),"",'Registrations List'!AI811)</f>
        <v/>
      </c>
      <c r="X783" t="str">
        <f>IF(ISBLANK('Registrations List'!AJ811),"",'Registrations List'!AJ811)</f>
        <v/>
      </c>
      <c r="Y783" t="str">
        <f>IF(ISBLANK('Registrations List'!AK811),"",'Registrations List'!AK811)</f>
        <v/>
      </c>
      <c r="Z783" t="str">
        <f>IF(ISBLANK('Registrations List'!AL811),"",'Registrations List'!AL811)</f>
        <v/>
      </c>
      <c r="AA783" t="str">
        <f>IF(ISBLANK('Registrations List'!AM811),"",'Registrations List'!AM811)</f>
        <v/>
      </c>
      <c r="AB783" t="str">
        <f>IF(ISBLANK('Registrations List'!AN811),"",'Registrations List'!AN811)</f>
        <v/>
      </c>
      <c r="AC783" t="str">
        <f>IF(ISBLANK('Registrations List'!AO811),"",'Registrations List'!AO811)</f>
        <v/>
      </c>
      <c r="AD783" t="str">
        <f>IF(ISBLANK('Registrations List'!AP811),"",'Registrations List'!AP811)</f>
        <v/>
      </c>
      <c r="AE783" t="str">
        <f>IF(ISBLANK('Registrations List'!AR811),"",'Registrations List'!AR811)</f>
        <v/>
      </c>
    </row>
    <row r="784" spans="1:31">
      <c r="A784" t="str">
        <f>IF(ISBLANK('Registrations List'!G812),"",'Registrations List'!G812)</f>
        <v/>
      </c>
      <c r="B784" t="str">
        <f>IF(ISBLANK('Registrations List'!H812),"",'Registrations List'!H812)</f>
        <v/>
      </c>
      <c r="C784" t="str">
        <f>IF(ISBLANK('Registrations List'!L812),"",'Registrations List'!L812)</f>
        <v/>
      </c>
      <c r="D784" t="str">
        <f>IF(ISBLANK('Registrations List'!M812),"",'Registrations List'!M812)</f>
        <v/>
      </c>
      <c r="E784" t="str">
        <f>IF(ISBLANK('Registrations List'!N812),"",'Registrations List'!N812)</f>
        <v/>
      </c>
      <c r="F784" t="str">
        <f>IF(ISBLANK('Registrations List'!O812),"",'Registrations List'!O812)</f>
        <v/>
      </c>
      <c r="G784" t="str">
        <f>IF(ISBLANK('Registrations List'!P812),"",'Registrations List'!P812)</f>
        <v/>
      </c>
      <c r="H784" t="str">
        <f>IF(ISBLANK('Registrations List'!AY812),"",'Registrations List'!AY812)</f>
        <v/>
      </c>
      <c r="I784" t="str">
        <f>IF(ISBLANK('Registrations List'!AZ812),"",'Registrations List'!AZ812)</f>
        <v/>
      </c>
      <c r="J784" t="str">
        <f>IF(ISBLANK('Registrations List'!BE812),"",'Registrations List'!BE812)</f>
        <v/>
      </c>
      <c r="K784" t="str">
        <f>IF(ISBLANK('Registrations List'!BF812),"",'Registrations List'!BF812)</f>
        <v/>
      </c>
      <c r="L784" t="str">
        <f>IF(ISBLANK('Registrations List'!BK812),"",'Registrations List'!BK812)</f>
        <v/>
      </c>
      <c r="M784" t="str">
        <f>IF(ISBLANK('Registrations List'!BL812),"",'Registrations List'!BL812)</f>
        <v/>
      </c>
      <c r="N784" t="str">
        <f>IF(ISBLANK('Registrations List'!BQ812),"",'Registrations List'!BQ812)</f>
        <v/>
      </c>
      <c r="O784" t="str">
        <f>IF(ISBLANK('Registrations List'!BR812),"",'Registrations List'!BR812)</f>
        <v/>
      </c>
      <c r="P784" t="str">
        <f>IF(ISBLANK('Registrations List'!BW812),"",'Registrations List'!BW812)</f>
        <v/>
      </c>
      <c r="Q784" t="str">
        <f>IF(ISBLANK('Registrations List'!BX812),"",'Registrations List'!BX812)</f>
        <v/>
      </c>
      <c r="R784" t="str">
        <f>IF(ISBLANK('Registrations List'!CC812),"",'Registrations List'!CC812)</f>
        <v/>
      </c>
      <c r="S784" t="str">
        <f>IF(ISBLANK('Registrations List'!CD812),"",'Registrations List'!CD812)</f>
        <v/>
      </c>
      <c r="T784" s="96" t="str">
        <f>IF(H784="","",Schedule!C787)</f>
        <v/>
      </c>
      <c r="U784" t="str">
        <f>IF('Request for Payment'!$G$29=0,"",'Request for Payment'!$G$29)</f>
        <v/>
      </c>
      <c r="V784" t="str">
        <f>IF(ISBLANK('Registrations List'!AH812),"",'Registrations List'!AH812)</f>
        <v/>
      </c>
      <c r="W784" t="str">
        <f>IF(ISBLANK('Registrations List'!AI812),"",'Registrations List'!AI812)</f>
        <v/>
      </c>
      <c r="X784" t="str">
        <f>IF(ISBLANK('Registrations List'!AJ812),"",'Registrations List'!AJ812)</f>
        <v/>
      </c>
      <c r="Y784" t="str">
        <f>IF(ISBLANK('Registrations List'!AK812),"",'Registrations List'!AK812)</f>
        <v/>
      </c>
      <c r="Z784" t="str">
        <f>IF(ISBLANK('Registrations List'!AL812),"",'Registrations List'!AL812)</f>
        <v/>
      </c>
      <c r="AA784" t="str">
        <f>IF(ISBLANK('Registrations List'!AM812),"",'Registrations List'!AM812)</f>
        <v/>
      </c>
      <c r="AB784" t="str">
        <f>IF(ISBLANK('Registrations List'!AN812),"",'Registrations List'!AN812)</f>
        <v/>
      </c>
      <c r="AC784" t="str">
        <f>IF(ISBLANK('Registrations List'!AO812),"",'Registrations List'!AO812)</f>
        <v/>
      </c>
      <c r="AD784" t="str">
        <f>IF(ISBLANK('Registrations List'!AP812),"",'Registrations List'!AP812)</f>
        <v/>
      </c>
      <c r="AE784" t="str">
        <f>IF(ISBLANK('Registrations List'!AR812),"",'Registrations List'!AR812)</f>
        <v/>
      </c>
    </row>
    <row r="785" spans="1:31">
      <c r="A785" t="str">
        <f>IF(ISBLANK('Registrations List'!G813),"",'Registrations List'!G813)</f>
        <v/>
      </c>
      <c r="B785" t="str">
        <f>IF(ISBLANK('Registrations List'!H813),"",'Registrations List'!H813)</f>
        <v/>
      </c>
      <c r="C785" t="str">
        <f>IF(ISBLANK('Registrations List'!L813),"",'Registrations List'!L813)</f>
        <v/>
      </c>
      <c r="D785" t="str">
        <f>IF(ISBLANK('Registrations List'!M813),"",'Registrations List'!M813)</f>
        <v/>
      </c>
      <c r="E785" t="str">
        <f>IF(ISBLANK('Registrations List'!N813),"",'Registrations List'!N813)</f>
        <v/>
      </c>
      <c r="F785" t="str">
        <f>IF(ISBLANK('Registrations List'!O813),"",'Registrations List'!O813)</f>
        <v/>
      </c>
      <c r="G785" t="str">
        <f>IF(ISBLANK('Registrations List'!P813),"",'Registrations List'!P813)</f>
        <v/>
      </c>
      <c r="H785" t="str">
        <f>IF(ISBLANK('Registrations List'!AY813),"",'Registrations List'!AY813)</f>
        <v/>
      </c>
      <c r="I785" t="str">
        <f>IF(ISBLANK('Registrations List'!AZ813),"",'Registrations List'!AZ813)</f>
        <v/>
      </c>
      <c r="J785" t="str">
        <f>IF(ISBLANK('Registrations List'!BE813),"",'Registrations List'!BE813)</f>
        <v/>
      </c>
      <c r="K785" t="str">
        <f>IF(ISBLANK('Registrations List'!BF813),"",'Registrations List'!BF813)</f>
        <v/>
      </c>
      <c r="L785" t="str">
        <f>IF(ISBLANK('Registrations List'!BK813),"",'Registrations List'!BK813)</f>
        <v/>
      </c>
      <c r="M785" t="str">
        <f>IF(ISBLANK('Registrations List'!BL813),"",'Registrations List'!BL813)</f>
        <v/>
      </c>
      <c r="N785" t="str">
        <f>IF(ISBLANK('Registrations List'!BQ813),"",'Registrations List'!BQ813)</f>
        <v/>
      </c>
      <c r="O785" t="str">
        <f>IF(ISBLANK('Registrations List'!BR813),"",'Registrations List'!BR813)</f>
        <v/>
      </c>
      <c r="P785" t="str">
        <f>IF(ISBLANK('Registrations List'!BW813),"",'Registrations List'!BW813)</f>
        <v/>
      </c>
      <c r="Q785" t="str">
        <f>IF(ISBLANK('Registrations List'!BX813),"",'Registrations List'!BX813)</f>
        <v/>
      </c>
      <c r="R785" t="str">
        <f>IF(ISBLANK('Registrations List'!CC813),"",'Registrations List'!CC813)</f>
        <v/>
      </c>
      <c r="S785" t="str">
        <f>IF(ISBLANK('Registrations List'!CD813),"",'Registrations List'!CD813)</f>
        <v/>
      </c>
      <c r="T785" s="96" t="str">
        <f>IF(H785="","",Schedule!C788)</f>
        <v/>
      </c>
      <c r="U785" t="str">
        <f>IF('Request for Payment'!$G$29=0,"",'Request for Payment'!$G$29)</f>
        <v/>
      </c>
      <c r="V785" t="str">
        <f>IF(ISBLANK('Registrations List'!AH813),"",'Registrations List'!AH813)</f>
        <v/>
      </c>
      <c r="W785" t="str">
        <f>IF(ISBLANK('Registrations List'!AI813),"",'Registrations List'!AI813)</f>
        <v/>
      </c>
      <c r="X785" t="str">
        <f>IF(ISBLANK('Registrations List'!AJ813),"",'Registrations List'!AJ813)</f>
        <v/>
      </c>
      <c r="Y785" t="str">
        <f>IF(ISBLANK('Registrations List'!AK813),"",'Registrations List'!AK813)</f>
        <v/>
      </c>
      <c r="Z785" t="str">
        <f>IF(ISBLANK('Registrations List'!AL813),"",'Registrations List'!AL813)</f>
        <v/>
      </c>
      <c r="AA785" t="str">
        <f>IF(ISBLANK('Registrations List'!AM813),"",'Registrations List'!AM813)</f>
        <v/>
      </c>
      <c r="AB785" t="str">
        <f>IF(ISBLANK('Registrations List'!AN813),"",'Registrations List'!AN813)</f>
        <v/>
      </c>
      <c r="AC785" t="str">
        <f>IF(ISBLANK('Registrations List'!AO813),"",'Registrations List'!AO813)</f>
        <v/>
      </c>
      <c r="AD785" t="str">
        <f>IF(ISBLANK('Registrations List'!AP813),"",'Registrations List'!AP813)</f>
        <v/>
      </c>
      <c r="AE785" t="str">
        <f>IF(ISBLANK('Registrations List'!AR813),"",'Registrations List'!AR813)</f>
        <v/>
      </c>
    </row>
    <row r="786" spans="1:31">
      <c r="A786" t="str">
        <f>IF(ISBLANK('Registrations List'!G814),"",'Registrations List'!G814)</f>
        <v/>
      </c>
      <c r="B786" t="str">
        <f>IF(ISBLANK('Registrations List'!H814),"",'Registrations List'!H814)</f>
        <v/>
      </c>
      <c r="C786" t="str">
        <f>IF(ISBLANK('Registrations List'!L814),"",'Registrations List'!L814)</f>
        <v/>
      </c>
      <c r="D786" t="str">
        <f>IF(ISBLANK('Registrations List'!M814),"",'Registrations List'!M814)</f>
        <v/>
      </c>
      <c r="E786" t="str">
        <f>IF(ISBLANK('Registrations List'!N814),"",'Registrations List'!N814)</f>
        <v/>
      </c>
      <c r="F786" t="str">
        <f>IF(ISBLANK('Registrations List'!O814),"",'Registrations List'!O814)</f>
        <v/>
      </c>
      <c r="G786" t="str">
        <f>IF(ISBLANK('Registrations List'!P814),"",'Registrations List'!P814)</f>
        <v/>
      </c>
      <c r="H786" t="str">
        <f>IF(ISBLANK('Registrations List'!AY814),"",'Registrations List'!AY814)</f>
        <v/>
      </c>
      <c r="I786" t="str">
        <f>IF(ISBLANK('Registrations List'!AZ814),"",'Registrations List'!AZ814)</f>
        <v/>
      </c>
      <c r="J786" t="str">
        <f>IF(ISBLANK('Registrations List'!BE814),"",'Registrations List'!BE814)</f>
        <v/>
      </c>
      <c r="K786" t="str">
        <f>IF(ISBLANK('Registrations List'!BF814),"",'Registrations List'!BF814)</f>
        <v/>
      </c>
      <c r="L786" t="str">
        <f>IF(ISBLANK('Registrations List'!BK814),"",'Registrations List'!BK814)</f>
        <v/>
      </c>
      <c r="M786" t="str">
        <f>IF(ISBLANK('Registrations List'!BL814),"",'Registrations List'!BL814)</f>
        <v/>
      </c>
      <c r="N786" t="str">
        <f>IF(ISBLANK('Registrations List'!BQ814),"",'Registrations List'!BQ814)</f>
        <v/>
      </c>
      <c r="O786" t="str">
        <f>IF(ISBLANK('Registrations List'!BR814),"",'Registrations List'!BR814)</f>
        <v/>
      </c>
      <c r="P786" t="str">
        <f>IF(ISBLANK('Registrations List'!BW814),"",'Registrations List'!BW814)</f>
        <v/>
      </c>
      <c r="Q786" t="str">
        <f>IF(ISBLANK('Registrations List'!BX814),"",'Registrations List'!BX814)</f>
        <v/>
      </c>
      <c r="R786" t="str">
        <f>IF(ISBLANK('Registrations List'!CC814),"",'Registrations List'!CC814)</f>
        <v/>
      </c>
      <c r="S786" t="str">
        <f>IF(ISBLANK('Registrations List'!CD814),"",'Registrations List'!CD814)</f>
        <v/>
      </c>
      <c r="T786" s="96" t="str">
        <f>IF(H786="","",Schedule!C789)</f>
        <v/>
      </c>
      <c r="U786" t="str">
        <f>IF('Request for Payment'!$G$29=0,"",'Request for Payment'!$G$29)</f>
        <v/>
      </c>
      <c r="V786" t="str">
        <f>IF(ISBLANK('Registrations List'!AH814),"",'Registrations List'!AH814)</f>
        <v/>
      </c>
      <c r="W786" t="str">
        <f>IF(ISBLANK('Registrations List'!AI814),"",'Registrations List'!AI814)</f>
        <v/>
      </c>
      <c r="X786" t="str">
        <f>IF(ISBLANK('Registrations List'!AJ814),"",'Registrations List'!AJ814)</f>
        <v/>
      </c>
      <c r="Y786" t="str">
        <f>IF(ISBLANK('Registrations List'!AK814),"",'Registrations List'!AK814)</f>
        <v/>
      </c>
      <c r="Z786" t="str">
        <f>IF(ISBLANK('Registrations List'!AL814),"",'Registrations List'!AL814)</f>
        <v/>
      </c>
      <c r="AA786" t="str">
        <f>IF(ISBLANK('Registrations List'!AM814),"",'Registrations List'!AM814)</f>
        <v/>
      </c>
      <c r="AB786" t="str">
        <f>IF(ISBLANK('Registrations List'!AN814),"",'Registrations List'!AN814)</f>
        <v/>
      </c>
      <c r="AC786" t="str">
        <f>IF(ISBLANK('Registrations List'!AO814),"",'Registrations List'!AO814)</f>
        <v/>
      </c>
      <c r="AD786" t="str">
        <f>IF(ISBLANK('Registrations List'!AP814),"",'Registrations List'!AP814)</f>
        <v/>
      </c>
      <c r="AE786" t="str">
        <f>IF(ISBLANK('Registrations List'!AR814),"",'Registrations List'!AR814)</f>
        <v/>
      </c>
    </row>
    <row r="787" spans="1:31">
      <c r="A787" t="str">
        <f>IF(ISBLANK('Registrations List'!G815),"",'Registrations List'!G815)</f>
        <v/>
      </c>
      <c r="B787" t="str">
        <f>IF(ISBLANK('Registrations List'!H815),"",'Registrations List'!H815)</f>
        <v/>
      </c>
      <c r="C787" t="str">
        <f>IF(ISBLANK('Registrations List'!L815),"",'Registrations List'!L815)</f>
        <v/>
      </c>
      <c r="D787" t="str">
        <f>IF(ISBLANK('Registrations List'!M815),"",'Registrations List'!M815)</f>
        <v/>
      </c>
      <c r="E787" t="str">
        <f>IF(ISBLANK('Registrations List'!N815),"",'Registrations List'!N815)</f>
        <v/>
      </c>
      <c r="F787" t="str">
        <f>IF(ISBLANK('Registrations List'!O815),"",'Registrations List'!O815)</f>
        <v/>
      </c>
      <c r="G787" t="str">
        <f>IF(ISBLANK('Registrations List'!P815),"",'Registrations List'!P815)</f>
        <v/>
      </c>
      <c r="H787" t="str">
        <f>IF(ISBLANK('Registrations List'!AY815),"",'Registrations List'!AY815)</f>
        <v/>
      </c>
      <c r="I787" t="str">
        <f>IF(ISBLANK('Registrations List'!AZ815),"",'Registrations List'!AZ815)</f>
        <v/>
      </c>
      <c r="J787" t="str">
        <f>IF(ISBLANK('Registrations List'!BE815),"",'Registrations List'!BE815)</f>
        <v/>
      </c>
      <c r="K787" t="str">
        <f>IF(ISBLANK('Registrations List'!BF815),"",'Registrations List'!BF815)</f>
        <v/>
      </c>
      <c r="L787" t="str">
        <f>IF(ISBLANK('Registrations List'!BK815),"",'Registrations List'!BK815)</f>
        <v/>
      </c>
      <c r="M787" t="str">
        <f>IF(ISBLANK('Registrations List'!BL815),"",'Registrations List'!BL815)</f>
        <v/>
      </c>
      <c r="N787" t="str">
        <f>IF(ISBLANK('Registrations List'!BQ815),"",'Registrations List'!BQ815)</f>
        <v/>
      </c>
      <c r="O787" t="str">
        <f>IF(ISBLANK('Registrations List'!BR815),"",'Registrations List'!BR815)</f>
        <v/>
      </c>
      <c r="P787" t="str">
        <f>IF(ISBLANK('Registrations List'!BW815),"",'Registrations List'!BW815)</f>
        <v/>
      </c>
      <c r="Q787" t="str">
        <f>IF(ISBLANK('Registrations List'!BX815),"",'Registrations List'!BX815)</f>
        <v/>
      </c>
      <c r="R787" t="str">
        <f>IF(ISBLANK('Registrations List'!CC815),"",'Registrations List'!CC815)</f>
        <v/>
      </c>
      <c r="S787" t="str">
        <f>IF(ISBLANK('Registrations List'!CD815),"",'Registrations List'!CD815)</f>
        <v/>
      </c>
      <c r="T787" s="96" t="str">
        <f>IF(H787="","",Schedule!C790)</f>
        <v/>
      </c>
      <c r="U787" t="str">
        <f>IF('Request for Payment'!$G$29=0,"",'Request for Payment'!$G$29)</f>
        <v/>
      </c>
      <c r="V787" t="str">
        <f>IF(ISBLANK('Registrations List'!AH815),"",'Registrations List'!AH815)</f>
        <v/>
      </c>
      <c r="W787" t="str">
        <f>IF(ISBLANK('Registrations List'!AI815),"",'Registrations List'!AI815)</f>
        <v/>
      </c>
      <c r="X787" t="str">
        <f>IF(ISBLANK('Registrations List'!AJ815),"",'Registrations List'!AJ815)</f>
        <v/>
      </c>
      <c r="Y787" t="str">
        <f>IF(ISBLANK('Registrations List'!AK815),"",'Registrations List'!AK815)</f>
        <v/>
      </c>
      <c r="Z787" t="str">
        <f>IF(ISBLANK('Registrations List'!AL815),"",'Registrations List'!AL815)</f>
        <v/>
      </c>
      <c r="AA787" t="str">
        <f>IF(ISBLANK('Registrations List'!AM815),"",'Registrations List'!AM815)</f>
        <v/>
      </c>
      <c r="AB787" t="str">
        <f>IF(ISBLANK('Registrations List'!AN815),"",'Registrations List'!AN815)</f>
        <v/>
      </c>
      <c r="AC787" t="str">
        <f>IF(ISBLANK('Registrations List'!AO815),"",'Registrations List'!AO815)</f>
        <v/>
      </c>
      <c r="AD787" t="str">
        <f>IF(ISBLANK('Registrations List'!AP815),"",'Registrations List'!AP815)</f>
        <v/>
      </c>
      <c r="AE787" t="str">
        <f>IF(ISBLANK('Registrations List'!AR815),"",'Registrations List'!AR815)</f>
        <v/>
      </c>
    </row>
    <row r="788" spans="1:31">
      <c r="A788" t="str">
        <f>IF(ISBLANK('Registrations List'!G816),"",'Registrations List'!G816)</f>
        <v/>
      </c>
      <c r="B788" t="str">
        <f>IF(ISBLANK('Registrations List'!H816),"",'Registrations List'!H816)</f>
        <v/>
      </c>
      <c r="C788" t="str">
        <f>IF(ISBLANK('Registrations List'!L816),"",'Registrations List'!L816)</f>
        <v/>
      </c>
      <c r="D788" t="str">
        <f>IF(ISBLANK('Registrations List'!M816),"",'Registrations List'!M816)</f>
        <v/>
      </c>
      <c r="E788" t="str">
        <f>IF(ISBLANK('Registrations List'!N816),"",'Registrations List'!N816)</f>
        <v/>
      </c>
      <c r="F788" t="str">
        <f>IF(ISBLANK('Registrations List'!O816),"",'Registrations List'!O816)</f>
        <v/>
      </c>
      <c r="G788" t="str">
        <f>IF(ISBLANK('Registrations List'!P816),"",'Registrations List'!P816)</f>
        <v/>
      </c>
      <c r="H788" t="str">
        <f>IF(ISBLANK('Registrations List'!AY816),"",'Registrations List'!AY816)</f>
        <v/>
      </c>
      <c r="I788" t="str">
        <f>IF(ISBLANK('Registrations List'!AZ816),"",'Registrations List'!AZ816)</f>
        <v/>
      </c>
      <c r="J788" t="str">
        <f>IF(ISBLANK('Registrations List'!BE816),"",'Registrations List'!BE816)</f>
        <v/>
      </c>
      <c r="K788" t="str">
        <f>IF(ISBLANK('Registrations List'!BF816),"",'Registrations List'!BF816)</f>
        <v/>
      </c>
      <c r="L788" t="str">
        <f>IF(ISBLANK('Registrations List'!BK816),"",'Registrations List'!BK816)</f>
        <v/>
      </c>
      <c r="M788" t="str">
        <f>IF(ISBLANK('Registrations List'!BL816),"",'Registrations List'!BL816)</f>
        <v/>
      </c>
      <c r="N788" t="str">
        <f>IF(ISBLANK('Registrations List'!BQ816),"",'Registrations List'!BQ816)</f>
        <v/>
      </c>
      <c r="O788" t="str">
        <f>IF(ISBLANK('Registrations List'!BR816),"",'Registrations List'!BR816)</f>
        <v/>
      </c>
      <c r="P788" t="str">
        <f>IF(ISBLANK('Registrations List'!BW816),"",'Registrations List'!BW816)</f>
        <v/>
      </c>
      <c r="Q788" t="str">
        <f>IF(ISBLANK('Registrations List'!BX816),"",'Registrations List'!BX816)</f>
        <v/>
      </c>
      <c r="R788" t="str">
        <f>IF(ISBLANK('Registrations List'!CC816),"",'Registrations List'!CC816)</f>
        <v/>
      </c>
      <c r="S788" t="str">
        <f>IF(ISBLANK('Registrations List'!CD816),"",'Registrations List'!CD816)</f>
        <v/>
      </c>
      <c r="T788" s="96" t="str">
        <f>IF(H788="","",Schedule!C791)</f>
        <v/>
      </c>
      <c r="U788" t="str">
        <f>IF('Request for Payment'!$G$29=0,"",'Request for Payment'!$G$29)</f>
        <v/>
      </c>
      <c r="V788" t="str">
        <f>IF(ISBLANK('Registrations List'!AH816),"",'Registrations List'!AH816)</f>
        <v/>
      </c>
      <c r="W788" t="str">
        <f>IF(ISBLANK('Registrations List'!AI816),"",'Registrations List'!AI816)</f>
        <v/>
      </c>
      <c r="X788" t="str">
        <f>IF(ISBLANK('Registrations List'!AJ816),"",'Registrations List'!AJ816)</f>
        <v/>
      </c>
      <c r="Y788" t="str">
        <f>IF(ISBLANK('Registrations List'!AK816),"",'Registrations List'!AK816)</f>
        <v/>
      </c>
      <c r="Z788" t="str">
        <f>IF(ISBLANK('Registrations List'!AL816),"",'Registrations List'!AL816)</f>
        <v/>
      </c>
      <c r="AA788" t="str">
        <f>IF(ISBLANK('Registrations List'!AM816),"",'Registrations List'!AM816)</f>
        <v/>
      </c>
      <c r="AB788" t="str">
        <f>IF(ISBLANK('Registrations List'!AN816),"",'Registrations List'!AN816)</f>
        <v/>
      </c>
      <c r="AC788" t="str">
        <f>IF(ISBLANK('Registrations List'!AO816),"",'Registrations List'!AO816)</f>
        <v/>
      </c>
      <c r="AD788" t="str">
        <f>IF(ISBLANK('Registrations List'!AP816),"",'Registrations List'!AP816)</f>
        <v/>
      </c>
      <c r="AE788" t="str">
        <f>IF(ISBLANK('Registrations List'!AR816),"",'Registrations List'!AR816)</f>
        <v/>
      </c>
    </row>
    <row r="789" spans="1:31">
      <c r="A789" t="str">
        <f>IF(ISBLANK('Registrations List'!G817),"",'Registrations List'!G817)</f>
        <v/>
      </c>
      <c r="B789" t="str">
        <f>IF(ISBLANK('Registrations List'!H817),"",'Registrations List'!H817)</f>
        <v/>
      </c>
      <c r="C789" t="str">
        <f>IF(ISBLANK('Registrations List'!L817),"",'Registrations List'!L817)</f>
        <v/>
      </c>
      <c r="D789" t="str">
        <f>IF(ISBLANK('Registrations List'!M817),"",'Registrations List'!M817)</f>
        <v/>
      </c>
      <c r="E789" t="str">
        <f>IF(ISBLANK('Registrations List'!N817),"",'Registrations List'!N817)</f>
        <v/>
      </c>
      <c r="F789" t="str">
        <f>IF(ISBLANK('Registrations List'!O817),"",'Registrations List'!O817)</f>
        <v/>
      </c>
      <c r="G789" t="str">
        <f>IF(ISBLANK('Registrations List'!P817),"",'Registrations List'!P817)</f>
        <v/>
      </c>
      <c r="H789" t="str">
        <f>IF(ISBLANK('Registrations List'!AY817),"",'Registrations List'!AY817)</f>
        <v/>
      </c>
      <c r="I789" t="str">
        <f>IF(ISBLANK('Registrations List'!AZ817),"",'Registrations List'!AZ817)</f>
        <v/>
      </c>
      <c r="J789" t="str">
        <f>IF(ISBLANK('Registrations List'!BE817),"",'Registrations List'!BE817)</f>
        <v/>
      </c>
      <c r="K789" t="str">
        <f>IF(ISBLANK('Registrations List'!BF817),"",'Registrations List'!BF817)</f>
        <v/>
      </c>
      <c r="L789" t="str">
        <f>IF(ISBLANK('Registrations List'!BK817),"",'Registrations List'!BK817)</f>
        <v/>
      </c>
      <c r="M789" t="str">
        <f>IF(ISBLANK('Registrations List'!BL817),"",'Registrations List'!BL817)</f>
        <v/>
      </c>
      <c r="N789" t="str">
        <f>IF(ISBLANK('Registrations List'!BQ817),"",'Registrations List'!BQ817)</f>
        <v/>
      </c>
      <c r="O789" t="str">
        <f>IF(ISBLANK('Registrations List'!BR817),"",'Registrations List'!BR817)</f>
        <v/>
      </c>
      <c r="P789" t="str">
        <f>IF(ISBLANK('Registrations List'!BW817),"",'Registrations List'!BW817)</f>
        <v/>
      </c>
      <c r="Q789" t="str">
        <f>IF(ISBLANK('Registrations List'!BX817),"",'Registrations List'!BX817)</f>
        <v/>
      </c>
      <c r="R789" t="str">
        <f>IF(ISBLANK('Registrations List'!CC817),"",'Registrations List'!CC817)</f>
        <v/>
      </c>
      <c r="S789" t="str">
        <f>IF(ISBLANK('Registrations List'!CD817),"",'Registrations List'!CD817)</f>
        <v/>
      </c>
      <c r="T789" s="96" t="str">
        <f>IF(H789="","",Schedule!C792)</f>
        <v/>
      </c>
      <c r="U789" t="str">
        <f>IF('Request for Payment'!$G$29=0,"",'Request for Payment'!$G$29)</f>
        <v/>
      </c>
      <c r="V789" t="str">
        <f>IF(ISBLANK('Registrations List'!AH817),"",'Registrations List'!AH817)</f>
        <v/>
      </c>
      <c r="W789" t="str">
        <f>IF(ISBLANK('Registrations List'!AI817),"",'Registrations List'!AI817)</f>
        <v/>
      </c>
      <c r="X789" t="str">
        <f>IF(ISBLANK('Registrations List'!AJ817),"",'Registrations List'!AJ817)</f>
        <v/>
      </c>
      <c r="Y789" t="str">
        <f>IF(ISBLANK('Registrations List'!AK817),"",'Registrations List'!AK817)</f>
        <v/>
      </c>
      <c r="Z789" t="str">
        <f>IF(ISBLANK('Registrations List'!AL817),"",'Registrations List'!AL817)</f>
        <v/>
      </c>
      <c r="AA789" t="str">
        <f>IF(ISBLANK('Registrations List'!AM817),"",'Registrations List'!AM817)</f>
        <v/>
      </c>
      <c r="AB789" t="str">
        <f>IF(ISBLANK('Registrations List'!AN817),"",'Registrations List'!AN817)</f>
        <v/>
      </c>
      <c r="AC789" t="str">
        <f>IF(ISBLANK('Registrations List'!AO817),"",'Registrations List'!AO817)</f>
        <v/>
      </c>
      <c r="AD789" t="str">
        <f>IF(ISBLANK('Registrations List'!AP817),"",'Registrations List'!AP817)</f>
        <v/>
      </c>
      <c r="AE789" t="str">
        <f>IF(ISBLANK('Registrations List'!AR817),"",'Registrations List'!AR817)</f>
        <v/>
      </c>
    </row>
    <row r="790" spans="1:31">
      <c r="A790" t="str">
        <f>IF(ISBLANK('Registrations List'!G818),"",'Registrations List'!G818)</f>
        <v/>
      </c>
      <c r="B790" t="str">
        <f>IF(ISBLANK('Registrations List'!H818),"",'Registrations List'!H818)</f>
        <v/>
      </c>
      <c r="C790" t="str">
        <f>IF(ISBLANK('Registrations List'!L818),"",'Registrations List'!L818)</f>
        <v/>
      </c>
      <c r="D790" t="str">
        <f>IF(ISBLANK('Registrations List'!M818),"",'Registrations List'!M818)</f>
        <v/>
      </c>
      <c r="E790" t="str">
        <f>IF(ISBLANK('Registrations List'!N818),"",'Registrations List'!N818)</f>
        <v/>
      </c>
      <c r="F790" t="str">
        <f>IF(ISBLANK('Registrations List'!O818),"",'Registrations List'!O818)</f>
        <v/>
      </c>
      <c r="G790" t="str">
        <f>IF(ISBLANK('Registrations List'!P818),"",'Registrations List'!P818)</f>
        <v/>
      </c>
      <c r="H790" t="str">
        <f>IF(ISBLANK('Registrations List'!AY818),"",'Registrations List'!AY818)</f>
        <v/>
      </c>
      <c r="I790" t="str">
        <f>IF(ISBLANK('Registrations List'!AZ818),"",'Registrations List'!AZ818)</f>
        <v/>
      </c>
      <c r="J790" t="str">
        <f>IF(ISBLANK('Registrations List'!BE818),"",'Registrations List'!BE818)</f>
        <v/>
      </c>
      <c r="K790" t="str">
        <f>IF(ISBLANK('Registrations List'!BF818),"",'Registrations List'!BF818)</f>
        <v/>
      </c>
      <c r="L790" t="str">
        <f>IF(ISBLANK('Registrations List'!BK818),"",'Registrations List'!BK818)</f>
        <v/>
      </c>
      <c r="M790" t="str">
        <f>IF(ISBLANK('Registrations List'!BL818),"",'Registrations List'!BL818)</f>
        <v/>
      </c>
      <c r="N790" t="str">
        <f>IF(ISBLANK('Registrations List'!BQ818),"",'Registrations List'!BQ818)</f>
        <v/>
      </c>
      <c r="O790" t="str">
        <f>IF(ISBLANK('Registrations List'!BR818),"",'Registrations List'!BR818)</f>
        <v/>
      </c>
      <c r="P790" t="str">
        <f>IF(ISBLANK('Registrations List'!BW818),"",'Registrations List'!BW818)</f>
        <v/>
      </c>
      <c r="Q790" t="str">
        <f>IF(ISBLANK('Registrations List'!BX818),"",'Registrations List'!BX818)</f>
        <v/>
      </c>
      <c r="R790" t="str">
        <f>IF(ISBLANK('Registrations List'!CC818),"",'Registrations List'!CC818)</f>
        <v/>
      </c>
      <c r="S790" t="str">
        <f>IF(ISBLANK('Registrations List'!CD818),"",'Registrations List'!CD818)</f>
        <v/>
      </c>
      <c r="T790" s="96" t="str">
        <f>IF(H790="","",Schedule!C793)</f>
        <v/>
      </c>
      <c r="U790" t="str">
        <f>IF('Request for Payment'!$G$29=0,"",'Request for Payment'!$G$29)</f>
        <v/>
      </c>
      <c r="V790" t="str">
        <f>IF(ISBLANK('Registrations List'!AH818),"",'Registrations List'!AH818)</f>
        <v/>
      </c>
      <c r="W790" t="str">
        <f>IF(ISBLANK('Registrations List'!AI818),"",'Registrations List'!AI818)</f>
        <v/>
      </c>
      <c r="X790" t="str">
        <f>IF(ISBLANK('Registrations List'!AJ818),"",'Registrations List'!AJ818)</f>
        <v/>
      </c>
      <c r="Y790" t="str">
        <f>IF(ISBLANK('Registrations List'!AK818),"",'Registrations List'!AK818)</f>
        <v/>
      </c>
      <c r="Z790" t="str">
        <f>IF(ISBLANK('Registrations List'!AL818),"",'Registrations List'!AL818)</f>
        <v/>
      </c>
      <c r="AA790" t="str">
        <f>IF(ISBLANK('Registrations List'!AM818),"",'Registrations List'!AM818)</f>
        <v/>
      </c>
      <c r="AB790" t="str">
        <f>IF(ISBLANK('Registrations List'!AN818),"",'Registrations List'!AN818)</f>
        <v/>
      </c>
      <c r="AC790" t="str">
        <f>IF(ISBLANK('Registrations List'!AO818),"",'Registrations List'!AO818)</f>
        <v/>
      </c>
      <c r="AD790" t="str">
        <f>IF(ISBLANK('Registrations List'!AP818),"",'Registrations List'!AP818)</f>
        <v/>
      </c>
      <c r="AE790" t="str">
        <f>IF(ISBLANK('Registrations List'!AR818),"",'Registrations List'!AR818)</f>
        <v/>
      </c>
    </row>
    <row r="791" spans="1:31">
      <c r="A791" t="str">
        <f>IF(ISBLANK('Registrations List'!G819),"",'Registrations List'!G819)</f>
        <v/>
      </c>
      <c r="B791" t="str">
        <f>IF(ISBLANK('Registrations List'!H819),"",'Registrations List'!H819)</f>
        <v/>
      </c>
      <c r="C791" t="str">
        <f>IF(ISBLANK('Registrations List'!L819),"",'Registrations List'!L819)</f>
        <v/>
      </c>
      <c r="D791" t="str">
        <f>IF(ISBLANK('Registrations List'!M819),"",'Registrations List'!M819)</f>
        <v/>
      </c>
      <c r="E791" t="str">
        <f>IF(ISBLANK('Registrations List'!N819),"",'Registrations List'!N819)</f>
        <v/>
      </c>
      <c r="F791" t="str">
        <f>IF(ISBLANK('Registrations List'!O819),"",'Registrations List'!O819)</f>
        <v/>
      </c>
      <c r="G791" t="str">
        <f>IF(ISBLANK('Registrations List'!P819),"",'Registrations List'!P819)</f>
        <v/>
      </c>
      <c r="H791" t="str">
        <f>IF(ISBLANK('Registrations List'!AY819),"",'Registrations List'!AY819)</f>
        <v/>
      </c>
      <c r="I791" t="str">
        <f>IF(ISBLANK('Registrations List'!AZ819),"",'Registrations List'!AZ819)</f>
        <v/>
      </c>
      <c r="J791" t="str">
        <f>IF(ISBLANK('Registrations List'!BE819),"",'Registrations List'!BE819)</f>
        <v/>
      </c>
      <c r="K791" t="str">
        <f>IF(ISBLANK('Registrations List'!BF819),"",'Registrations List'!BF819)</f>
        <v/>
      </c>
      <c r="L791" t="str">
        <f>IF(ISBLANK('Registrations List'!BK819),"",'Registrations List'!BK819)</f>
        <v/>
      </c>
      <c r="M791" t="str">
        <f>IF(ISBLANK('Registrations List'!BL819),"",'Registrations List'!BL819)</f>
        <v/>
      </c>
      <c r="N791" t="str">
        <f>IF(ISBLANK('Registrations List'!BQ819),"",'Registrations List'!BQ819)</f>
        <v/>
      </c>
      <c r="O791" t="str">
        <f>IF(ISBLANK('Registrations List'!BR819),"",'Registrations List'!BR819)</f>
        <v/>
      </c>
      <c r="P791" t="str">
        <f>IF(ISBLANK('Registrations List'!BW819),"",'Registrations List'!BW819)</f>
        <v/>
      </c>
      <c r="Q791" t="str">
        <f>IF(ISBLANK('Registrations List'!BX819),"",'Registrations List'!BX819)</f>
        <v/>
      </c>
      <c r="R791" t="str">
        <f>IF(ISBLANK('Registrations List'!CC819),"",'Registrations List'!CC819)</f>
        <v/>
      </c>
      <c r="S791" t="str">
        <f>IF(ISBLANK('Registrations List'!CD819),"",'Registrations List'!CD819)</f>
        <v/>
      </c>
      <c r="T791" s="96" t="str">
        <f>IF(H791="","",Schedule!C794)</f>
        <v/>
      </c>
      <c r="U791" t="str">
        <f>IF('Request for Payment'!$G$29=0,"",'Request for Payment'!$G$29)</f>
        <v/>
      </c>
      <c r="V791" t="str">
        <f>IF(ISBLANK('Registrations List'!AH819),"",'Registrations List'!AH819)</f>
        <v/>
      </c>
      <c r="W791" t="str">
        <f>IF(ISBLANK('Registrations List'!AI819),"",'Registrations List'!AI819)</f>
        <v/>
      </c>
      <c r="X791" t="str">
        <f>IF(ISBLANK('Registrations List'!AJ819),"",'Registrations List'!AJ819)</f>
        <v/>
      </c>
      <c r="Y791" t="str">
        <f>IF(ISBLANK('Registrations List'!AK819),"",'Registrations List'!AK819)</f>
        <v/>
      </c>
      <c r="Z791" t="str">
        <f>IF(ISBLANK('Registrations List'!AL819),"",'Registrations List'!AL819)</f>
        <v/>
      </c>
      <c r="AA791" t="str">
        <f>IF(ISBLANK('Registrations List'!AM819),"",'Registrations List'!AM819)</f>
        <v/>
      </c>
      <c r="AB791" t="str">
        <f>IF(ISBLANK('Registrations List'!AN819),"",'Registrations List'!AN819)</f>
        <v/>
      </c>
      <c r="AC791" t="str">
        <f>IF(ISBLANK('Registrations List'!AO819),"",'Registrations List'!AO819)</f>
        <v/>
      </c>
      <c r="AD791" t="str">
        <f>IF(ISBLANK('Registrations List'!AP819),"",'Registrations List'!AP819)</f>
        <v/>
      </c>
      <c r="AE791" t="str">
        <f>IF(ISBLANK('Registrations List'!AR819),"",'Registrations List'!AR819)</f>
        <v/>
      </c>
    </row>
    <row r="792" spans="1:31">
      <c r="A792" t="str">
        <f>IF(ISBLANK('Registrations List'!G820),"",'Registrations List'!G820)</f>
        <v/>
      </c>
      <c r="B792" t="str">
        <f>IF(ISBLANK('Registrations List'!H820),"",'Registrations List'!H820)</f>
        <v/>
      </c>
      <c r="C792" t="str">
        <f>IF(ISBLANK('Registrations List'!L820),"",'Registrations List'!L820)</f>
        <v/>
      </c>
      <c r="D792" t="str">
        <f>IF(ISBLANK('Registrations List'!M820),"",'Registrations List'!M820)</f>
        <v/>
      </c>
      <c r="E792" t="str">
        <f>IF(ISBLANK('Registrations List'!N820),"",'Registrations List'!N820)</f>
        <v/>
      </c>
      <c r="F792" t="str">
        <f>IF(ISBLANK('Registrations List'!O820),"",'Registrations List'!O820)</f>
        <v/>
      </c>
      <c r="G792" t="str">
        <f>IF(ISBLANK('Registrations List'!P820),"",'Registrations List'!P820)</f>
        <v/>
      </c>
      <c r="H792" t="str">
        <f>IF(ISBLANK('Registrations List'!AY820),"",'Registrations List'!AY820)</f>
        <v/>
      </c>
      <c r="I792" t="str">
        <f>IF(ISBLANK('Registrations List'!AZ820),"",'Registrations List'!AZ820)</f>
        <v/>
      </c>
      <c r="J792" t="str">
        <f>IF(ISBLANK('Registrations List'!BE820),"",'Registrations List'!BE820)</f>
        <v/>
      </c>
      <c r="K792" t="str">
        <f>IF(ISBLANK('Registrations List'!BF820),"",'Registrations List'!BF820)</f>
        <v/>
      </c>
      <c r="L792" t="str">
        <f>IF(ISBLANK('Registrations List'!BK820),"",'Registrations List'!BK820)</f>
        <v/>
      </c>
      <c r="M792" t="str">
        <f>IF(ISBLANK('Registrations List'!BL820),"",'Registrations List'!BL820)</f>
        <v/>
      </c>
      <c r="N792" t="str">
        <f>IF(ISBLANK('Registrations List'!BQ820),"",'Registrations List'!BQ820)</f>
        <v/>
      </c>
      <c r="O792" t="str">
        <f>IF(ISBLANK('Registrations List'!BR820),"",'Registrations List'!BR820)</f>
        <v/>
      </c>
      <c r="P792" t="str">
        <f>IF(ISBLANK('Registrations List'!BW820),"",'Registrations List'!BW820)</f>
        <v/>
      </c>
      <c r="Q792" t="str">
        <f>IF(ISBLANK('Registrations List'!BX820),"",'Registrations List'!BX820)</f>
        <v/>
      </c>
      <c r="R792" t="str">
        <f>IF(ISBLANK('Registrations List'!CC820),"",'Registrations List'!CC820)</f>
        <v/>
      </c>
      <c r="S792" t="str">
        <f>IF(ISBLANK('Registrations List'!CD820),"",'Registrations List'!CD820)</f>
        <v/>
      </c>
      <c r="T792" s="96" t="str">
        <f>IF(H792="","",Schedule!C795)</f>
        <v/>
      </c>
      <c r="U792" t="str">
        <f>IF('Request for Payment'!$G$29=0,"",'Request for Payment'!$G$29)</f>
        <v/>
      </c>
      <c r="V792" t="str">
        <f>IF(ISBLANK('Registrations List'!AH820),"",'Registrations List'!AH820)</f>
        <v/>
      </c>
      <c r="W792" t="str">
        <f>IF(ISBLANK('Registrations List'!AI820),"",'Registrations List'!AI820)</f>
        <v/>
      </c>
      <c r="X792" t="str">
        <f>IF(ISBLANK('Registrations List'!AJ820),"",'Registrations List'!AJ820)</f>
        <v/>
      </c>
      <c r="Y792" t="str">
        <f>IF(ISBLANK('Registrations List'!AK820),"",'Registrations List'!AK820)</f>
        <v/>
      </c>
      <c r="Z792" t="str">
        <f>IF(ISBLANK('Registrations List'!AL820),"",'Registrations List'!AL820)</f>
        <v/>
      </c>
      <c r="AA792" t="str">
        <f>IF(ISBLANK('Registrations List'!AM820),"",'Registrations List'!AM820)</f>
        <v/>
      </c>
      <c r="AB792" t="str">
        <f>IF(ISBLANK('Registrations List'!AN820),"",'Registrations List'!AN820)</f>
        <v/>
      </c>
      <c r="AC792" t="str">
        <f>IF(ISBLANK('Registrations List'!AO820),"",'Registrations List'!AO820)</f>
        <v/>
      </c>
      <c r="AD792" t="str">
        <f>IF(ISBLANK('Registrations List'!AP820),"",'Registrations List'!AP820)</f>
        <v/>
      </c>
      <c r="AE792" t="str">
        <f>IF(ISBLANK('Registrations List'!AR820),"",'Registrations List'!AR820)</f>
        <v/>
      </c>
    </row>
    <row r="793" spans="1:31">
      <c r="A793" t="str">
        <f>IF(ISBLANK('Registrations List'!G821),"",'Registrations List'!G821)</f>
        <v/>
      </c>
      <c r="B793" t="str">
        <f>IF(ISBLANK('Registrations List'!H821),"",'Registrations List'!H821)</f>
        <v/>
      </c>
      <c r="C793" t="str">
        <f>IF(ISBLANK('Registrations List'!L821),"",'Registrations List'!L821)</f>
        <v/>
      </c>
      <c r="D793" t="str">
        <f>IF(ISBLANK('Registrations List'!M821),"",'Registrations List'!M821)</f>
        <v/>
      </c>
      <c r="E793" t="str">
        <f>IF(ISBLANK('Registrations List'!N821),"",'Registrations List'!N821)</f>
        <v/>
      </c>
      <c r="F793" t="str">
        <f>IF(ISBLANK('Registrations List'!O821),"",'Registrations List'!O821)</f>
        <v/>
      </c>
      <c r="G793" t="str">
        <f>IF(ISBLANK('Registrations List'!P821),"",'Registrations List'!P821)</f>
        <v/>
      </c>
      <c r="H793" t="str">
        <f>IF(ISBLANK('Registrations List'!AY821),"",'Registrations List'!AY821)</f>
        <v/>
      </c>
      <c r="I793" t="str">
        <f>IF(ISBLANK('Registrations List'!AZ821),"",'Registrations List'!AZ821)</f>
        <v/>
      </c>
      <c r="J793" t="str">
        <f>IF(ISBLANK('Registrations List'!BE821),"",'Registrations List'!BE821)</f>
        <v/>
      </c>
      <c r="K793" t="str">
        <f>IF(ISBLANK('Registrations List'!BF821),"",'Registrations List'!BF821)</f>
        <v/>
      </c>
      <c r="L793" t="str">
        <f>IF(ISBLANK('Registrations List'!BK821),"",'Registrations List'!BK821)</f>
        <v/>
      </c>
      <c r="M793" t="str">
        <f>IF(ISBLANK('Registrations List'!BL821),"",'Registrations List'!BL821)</f>
        <v/>
      </c>
      <c r="N793" t="str">
        <f>IF(ISBLANK('Registrations List'!BQ821),"",'Registrations List'!BQ821)</f>
        <v/>
      </c>
      <c r="O793" t="str">
        <f>IF(ISBLANK('Registrations List'!BR821),"",'Registrations List'!BR821)</f>
        <v/>
      </c>
      <c r="P793" t="str">
        <f>IF(ISBLANK('Registrations List'!BW821),"",'Registrations List'!BW821)</f>
        <v/>
      </c>
      <c r="Q793" t="str">
        <f>IF(ISBLANK('Registrations List'!BX821),"",'Registrations List'!BX821)</f>
        <v/>
      </c>
      <c r="R793" t="str">
        <f>IF(ISBLANK('Registrations List'!CC821),"",'Registrations List'!CC821)</f>
        <v/>
      </c>
      <c r="S793" t="str">
        <f>IF(ISBLANK('Registrations List'!CD821),"",'Registrations List'!CD821)</f>
        <v/>
      </c>
      <c r="T793" s="96" t="str">
        <f>IF(H793="","",Schedule!C796)</f>
        <v/>
      </c>
      <c r="U793" t="str">
        <f>IF('Request for Payment'!$G$29=0,"",'Request for Payment'!$G$29)</f>
        <v/>
      </c>
      <c r="V793" t="str">
        <f>IF(ISBLANK('Registrations List'!AH821),"",'Registrations List'!AH821)</f>
        <v/>
      </c>
      <c r="W793" t="str">
        <f>IF(ISBLANK('Registrations List'!AI821),"",'Registrations List'!AI821)</f>
        <v/>
      </c>
      <c r="X793" t="str">
        <f>IF(ISBLANK('Registrations List'!AJ821),"",'Registrations List'!AJ821)</f>
        <v/>
      </c>
      <c r="Y793" t="str">
        <f>IF(ISBLANK('Registrations List'!AK821),"",'Registrations List'!AK821)</f>
        <v/>
      </c>
      <c r="Z793" t="str">
        <f>IF(ISBLANK('Registrations List'!AL821),"",'Registrations List'!AL821)</f>
        <v/>
      </c>
      <c r="AA793" t="str">
        <f>IF(ISBLANK('Registrations List'!AM821),"",'Registrations List'!AM821)</f>
        <v/>
      </c>
      <c r="AB793" t="str">
        <f>IF(ISBLANK('Registrations List'!AN821),"",'Registrations List'!AN821)</f>
        <v/>
      </c>
      <c r="AC793" t="str">
        <f>IF(ISBLANK('Registrations List'!AO821),"",'Registrations List'!AO821)</f>
        <v/>
      </c>
      <c r="AD793" t="str">
        <f>IF(ISBLANK('Registrations List'!AP821),"",'Registrations List'!AP821)</f>
        <v/>
      </c>
      <c r="AE793" t="str">
        <f>IF(ISBLANK('Registrations List'!AR821),"",'Registrations List'!AR821)</f>
        <v/>
      </c>
    </row>
    <row r="794" spans="1:31">
      <c r="A794" t="str">
        <f>IF(ISBLANK('Registrations List'!G822),"",'Registrations List'!G822)</f>
        <v/>
      </c>
      <c r="B794" t="str">
        <f>IF(ISBLANK('Registrations List'!H822),"",'Registrations List'!H822)</f>
        <v/>
      </c>
      <c r="C794" t="str">
        <f>IF(ISBLANK('Registrations List'!L822),"",'Registrations List'!L822)</f>
        <v/>
      </c>
      <c r="D794" t="str">
        <f>IF(ISBLANK('Registrations List'!M822),"",'Registrations List'!M822)</f>
        <v/>
      </c>
      <c r="E794" t="str">
        <f>IF(ISBLANK('Registrations List'!N822),"",'Registrations List'!N822)</f>
        <v/>
      </c>
      <c r="F794" t="str">
        <f>IF(ISBLANK('Registrations List'!O822),"",'Registrations List'!O822)</f>
        <v/>
      </c>
      <c r="G794" t="str">
        <f>IF(ISBLANK('Registrations List'!P822),"",'Registrations List'!P822)</f>
        <v/>
      </c>
      <c r="H794" t="str">
        <f>IF(ISBLANK('Registrations List'!AY822),"",'Registrations List'!AY822)</f>
        <v/>
      </c>
      <c r="I794" t="str">
        <f>IF(ISBLANK('Registrations List'!AZ822),"",'Registrations List'!AZ822)</f>
        <v/>
      </c>
      <c r="J794" t="str">
        <f>IF(ISBLANK('Registrations List'!BE822),"",'Registrations List'!BE822)</f>
        <v/>
      </c>
      <c r="K794" t="str">
        <f>IF(ISBLANK('Registrations List'!BF822),"",'Registrations List'!BF822)</f>
        <v/>
      </c>
      <c r="L794" t="str">
        <f>IF(ISBLANK('Registrations List'!BK822),"",'Registrations List'!BK822)</f>
        <v/>
      </c>
      <c r="M794" t="str">
        <f>IF(ISBLANK('Registrations List'!BL822),"",'Registrations List'!BL822)</f>
        <v/>
      </c>
      <c r="N794" t="str">
        <f>IF(ISBLANK('Registrations List'!BQ822),"",'Registrations List'!BQ822)</f>
        <v/>
      </c>
      <c r="O794" t="str">
        <f>IF(ISBLANK('Registrations List'!BR822),"",'Registrations List'!BR822)</f>
        <v/>
      </c>
      <c r="P794" t="str">
        <f>IF(ISBLANK('Registrations List'!BW822),"",'Registrations List'!BW822)</f>
        <v/>
      </c>
      <c r="Q794" t="str">
        <f>IF(ISBLANK('Registrations List'!BX822),"",'Registrations List'!BX822)</f>
        <v/>
      </c>
      <c r="R794" t="str">
        <f>IF(ISBLANK('Registrations List'!CC822),"",'Registrations List'!CC822)</f>
        <v/>
      </c>
      <c r="S794" t="str">
        <f>IF(ISBLANK('Registrations List'!CD822),"",'Registrations List'!CD822)</f>
        <v/>
      </c>
      <c r="T794" s="96" t="str">
        <f>IF(H794="","",Schedule!C797)</f>
        <v/>
      </c>
      <c r="U794" t="str">
        <f>IF('Request for Payment'!$G$29=0,"",'Request for Payment'!$G$29)</f>
        <v/>
      </c>
      <c r="V794" t="str">
        <f>IF(ISBLANK('Registrations List'!AH822),"",'Registrations List'!AH822)</f>
        <v/>
      </c>
      <c r="W794" t="str">
        <f>IF(ISBLANK('Registrations List'!AI822),"",'Registrations List'!AI822)</f>
        <v/>
      </c>
      <c r="X794" t="str">
        <f>IF(ISBLANK('Registrations List'!AJ822),"",'Registrations List'!AJ822)</f>
        <v/>
      </c>
      <c r="Y794" t="str">
        <f>IF(ISBLANK('Registrations List'!AK822),"",'Registrations List'!AK822)</f>
        <v/>
      </c>
      <c r="Z794" t="str">
        <f>IF(ISBLANK('Registrations List'!AL822),"",'Registrations List'!AL822)</f>
        <v/>
      </c>
      <c r="AA794" t="str">
        <f>IF(ISBLANK('Registrations List'!AM822),"",'Registrations List'!AM822)</f>
        <v/>
      </c>
      <c r="AB794" t="str">
        <f>IF(ISBLANK('Registrations List'!AN822),"",'Registrations List'!AN822)</f>
        <v/>
      </c>
      <c r="AC794" t="str">
        <f>IF(ISBLANK('Registrations List'!AO822),"",'Registrations List'!AO822)</f>
        <v/>
      </c>
      <c r="AD794" t="str">
        <f>IF(ISBLANK('Registrations List'!AP822),"",'Registrations List'!AP822)</f>
        <v/>
      </c>
      <c r="AE794" t="str">
        <f>IF(ISBLANK('Registrations List'!AR822),"",'Registrations List'!AR822)</f>
        <v/>
      </c>
    </row>
    <row r="795" spans="1:31">
      <c r="A795" t="str">
        <f>IF(ISBLANK('Registrations List'!G823),"",'Registrations List'!G823)</f>
        <v/>
      </c>
      <c r="B795" t="str">
        <f>IF(ISBLANK('Registrations List'!H823),"",'Registrations List'!H823)</f>
        <v/>
      </c>
      <c r="C795" t="str">
        <f>IF(ISBLANK('Registrations List'!L823),"",'Registrations List'!L823)</f>
        <v/>
      </c>
      <c r="D795" t="str">
        <f>IF(ISBLANK('Registrations List'!M823),"",'Registrations List'!M823)</f>
        <v/>
      </c>
      <c r="E795" t="str">
        <f>IF(ISBLANK('Registrations List'!N823),"",'Registrations List'!N823)</f>
        <v/>
      </c>
      <c r="F795" t="str">
        <f>IF(ISBLANK('Registrations List'!O823),"",'Registrations List'!O823)</f>
        <v/>
      </c>
      <c r="G795" t="str">
        <f>IF(ISBLANK('Registrations List'!P823),"",'Registrations List'!P823)</f>
        <v/>
      </c>
      <c r="H795" t="str">
        <f>IF(ISBLANK('Registrations List'!AY823),"",'Registrations List'!AY823)</f>
        <v/>
      </c>
      <c r="I795" t="str">
        <f>IF(ISBLANK('Registrations List'!AZ823),"",'Registrations List'!AZ823)</f>
        <v/>
      </c>
      <c r="J795" t="str">
        <f>IF(ISBLANK('Registrations List'!BE823),"",'Registrations List'!BE823)</f>
        <v/>
      </c>
      <c r="K795" t="str">
        <f>IF(ISBLANK('Registrations List'!BF823),"",'Registrations List'!BF823)</f>
        <v/>
      </c>
      <c r="L795" t="str">
        <f>IF(ISBLANK('Registrations List'!BK823),"",'Registrations List'!BK823)</f>
        <v/>
      </c>
      <c r="M795" t="str">
        <f>IF(ISBLANK('Registrations List'!BL823),"",'Registrations List'!BL823)</f>
        <v/>
      </c>
      <c r="N795" t="str">
        <f>IF(ISBLANK('Registrations List'!BQ823),"",'Registrations List'!BQ823)</f>
        <v/>
      </c>
      <c r="O795" t="str">
        <f>IF(ISBLANK('Registrations List'!BR823),"",'Registrations List'!BR823)</f>
        <v/>
      </c>
      <c r="P795" t="str">
        <f>IF(ISBLANK('Registrations List'!BW823),"",'Registrations List'!BW823)</f>
        <v/>
      </c>
      <c r="Q795" t="str">
        <f>IF(ISBLANK('Registrations List'!BX823),"",'Registrations List'!BX823)</f>
        <v/>
      </c>
      <c r="R795" t="str">
        <f>IF(ISBLANK('Registrations List'!CC823),"",'Registrations List'!CC823)</f>
        <v/>
      </c>
      <c r="S795" t="str">
        <f>IF(ISBLANK('Registrations List'!CD823),"",'Registrations List'!CD823)</f>
        <v/>
      </c>
      <c r="T795" s="96" t="str">
        <f>IF(H795="","",Schedule!C798)</f>
        <v/>
      </c>
      <c r="U795" t="str">
        <f>IF('Request for Payment'!$G$29=0,"",'Request for Payment'!$G$29)</f>
        <v/>
      </c>
      <c r="V795" t="str">
        <f>IF(ISBLANK('Registrations List'!AH823),"",'Registrations List'!AH823)</f>
        <v/>
      </c>
      <c r="W795" t="str">
        <f>IF(ISBLANK('Registrations List'!AI823),"",'Registrations List'!AI823)</f>
        <v/>
      </c>
      <c r="X795" t="str">
        <f>IF(ISBLANK('Registrations List'!AJ823),"",'Registrations List'!AJ823)</f>
        <v/>
      </c>
      <c r="Y795" t="str">
        <f>IF(ISBLANK('Registrations List'!AK823),"",'Registrations List'!AK823)</f>
        <v/>
      </c>
      <c r="Z795" t="str">
        <f>IF(ISBLANK('Registrations List'!AL823),"",'Registrations List'!AL823)</f>
        <v/>
      </c>
      <c r="AA795" t="str">
        <f>IF(ISBLANK('Registrations List'!AM823),"",'Registrations List'!AM823)</f>
        <v/>
      </c>
      <c r="AB795" t="str">
        <f>IF(ISBLANK('Registrations List'!AN823),"",'Registrations List'!AN823)</f>
        <v/>
      </c>
      <c r="AC795" t="str">
        <f>IF(ISBLANK('Registrations List'!AO823),"",'Registrations List'!AO823)</f>
        <v/>
      </c>
      <c r="AD795" t="str">
        <f>IF(ISBLANK('Registrations List'!AP823),"",'Registrations List'!AP823)</f>
        <v/>
      </c>
      <c r="AE795" t="str">
        <f>IF(ISBLANK('Registrations List'!AR823),"",'Registrations List'!AR823)</f>
        <v/>
      </c>
    </row>
    <row r="796" spans="1:31">
      <c r="A796" t="str">
        <f>IF(ISBLANK('Registrations List'!G824),"",'Registrations List'!G824)</f>
        <v/>
      </c>
      <c r="B796" t="str">
        <f>IF(ISBLANK('Registrations List'!H824),"",'Registrations List'!H824)</f>
        <v/>
      </c>
      <c r="C796" t="str">
        <f>IF(ISBLANK('Registrations List'!L824),"",'Registrations List'!L824)</f>
        <v/>
      </c>
      <c r="D796" t="str">
        <f>IF(ISBLANK('Registrations List'!M824),"",'Registrations List'!M824)</f>
        <v/>
      </c>
      <c r="E796" t="str">
        <f>IF(ISBLANK('Registrations List'!N824),"",'Registrations List'!N824)</f>
        <v/>
      </c>
      <c r="F796" t="str">
        <f>IF(ISBLANK('Registrations List'!O824),"",'Registrations List'!O824)</f>
        <v/>
      </c>
      <c r="G796" t="str">
        <f>IF(ISBLANK('Registrations List'!P824),"",'Registrations List'!P824)</f>
        <v/>
      </c>
      <c r="H796" t="str">
        <f>IF(ISBLANK('Registrations List'!AY824),"",'Registrations List'!AY824)</f>
        <v/>
      </c>
      <c r="I796" t="str">
        <f>IF(ISBLANK('Registrations List'!AZ824),"",'Registrations List'!AZ824)</f>
        <v/>
      </c>
      <c r="J796" t="str">
        <f>IF(ISBLANK('Registrations List'!BE824),"",'Registrations List'!BE824)</f>
        <v/>
      </c>
      <c r="K796" t="str">
        <f>IF(ISBLANK('Registrations List'!BF824),"",'Registrations List'!BF824)</f>
        <v/>
      </c>
      <c r="L796" t="str">
        <f>IF(ISBLANK('Registrations List'!BK824),"",'Registrations List'!BK824)</f>
        <v/>
      </c>
      <c r="M796" t="str">
        <f>IF(ISBLANK('Registrations List'!BL824),"",'Registrations List'!BL824)</f>
        <v/>
      </c>
      <c r="N796" t="str">
        <f>IF(ISBLANK('Registrations List'!BQ824),"",'Registrations List'!BQ824)</f>
        <v/>
      </c>
      <c r="O796" t="str">
        <f>IF(ISBLANK('Registrations List'!BR824),"",'Registrations List'!BR824)</f>
        <v/>
      </c>
      <c r="P796" t="str">
        <f>IF(ISBLANK('Registrations List'!BW824),"",'Registrations List'!BW824)</f>
        <v/>
      </c>
      <c r="Q796" t="str">
        <f>IF(ISBLANK('Registrations List'!BX824),"",'Registrations List'!BX824)</f>
        <v/>
      </c>
      <c r="R796" t="str">
        <f>IF(ISBLANK('Registrations List'!CC824),"",'Registrations List'!CC824)</f>
        <v/>
      </c>
      <c r="S796" t="str">
        <f>IF(ISBLANK('Registrations List'!CD824),"",'Registrations List'!CD824)</f>
        <v/>
      </c>
      <c r="T796" s="96" t="str">
        <f>IF(H796="","",Schedule!C799)</f>
        <v/>
      </c>
      <c r="U796" t="str">
        <f>IF('Request for Payment'!$G$29=0,"",'Request for Payment'!$G$29)</f>
        <v/>
      </c>
      <c r="V796" t="str">
        <f>IF(ISBLANK('Registrations List'!AH824),"",'Registrations List'!AH824)</f>
        <v/>
      </c>
      <c r="W796" t="str">
        <f>IF(ISBLANK('Registrations List'!AI824),"",'Registrations List'!AI824)</f>
        <v/>
      </c>
      <c r="X796" t="str">
        <f>IF(ISBLANK('Registrations List'!AJ824),"",'Registrations List'!AJ824)</f>
        <v/>
      </c>
      <c r="Y796" t="str">
        <f>IF(ISBLANK('Registrations List'!AK824),"",'Registrations List'!AK824)</f>
        <v/>
      </c>
      <c r="Z796" t="str">
        <f>IF(ISBLANK('Registrations List'!AL824),"",'Registrations List'!AL824)</f>
        <v/>
      </c>
      <c r="AA796" t="str">
        <f>IF(ISBLANK('Registrations List'!AM824),"",'Registrations List'!AM824)</f>
        <v/>
      </c>
      <c r="AB796" t="str">
        <f>IF(ISBLANK('Registrations List'!AN824),"",'Registrations List'!AN824)</f>
        <v/>
      </c>
      <c r="AC796" t="str">
        <f>IF(ISBLANK('Registrations List'!AO824),"",'Registrations List'!AO824)</f>
        <v/>
      </c>
      <c r="AD796" t="str">
        <f>IF(ISBLANK('Registrations List'!AP824),"",'Registrations List'!AP824)</f>
        <v/>
      </c>
      <c r="AE796" t="str">
        <f>IF(ISBLANK('Registrations List'!AR824),"",'Registrations List'!AR824)</f>
        <v/>
      </c>
    </row>
    <row r="797" spans="1:31">
      <c r="A797" t="str">
        <f>IF(ISBLANK('Registrations List'!G825),"",'Registrations List'!G825)</f>
        <v/>
      </c>
      <c r="B797" t="str">
        <f>IF(ISBLANK('Registrations List'!H825),"",'Registrations List'!H825)</f>
        <v/>
      </c>
      <c r="C797" t="str">
        <f>IF(ISBLANK('Registrations List'!L825),"",'Registrations List'!L825)</f>
        <v/>
      </c>
      <c r="D797" t="str">
        <f>IF(ISBLANK('Registrations List'!M825),"",'Registrations List'!M825)</f>
        <v/>
      </c>
      <c r="E797" t="str">
        <f>IF(ISBLANK('Registrations List'!N825),"",'Registrations List'!N825)</f>
        <v/>
      </c>
      <c r="F797" t="str">
        <f>IF(ISBLANK('Registrations List'!O825),"",'Registrations List'!O825)</f>
        <v/>
      </c>
      <c r="G797" t="str">
        <f>IF(ISBLANK('Registrations List'!P825),"",'Registrations List'!P825)</f>
        <v/>
      </c>
      <c r="H797" t="str">
        <f>IF(ISBLANK('Registrations List'!AY825),"",'Registrations List'!AY825)</f>
        <v/>
      </c>
      <c r="I797" t="str">
        <f>IF(ISBLANK('Registrations List'!AZ825),"",'Registrations List'!AZ825)</f>
        <v/>
      </c>
      <c r="J797" t="str">
        <f>IF(ISBLANK('Registrations List'!BE825),"",'Registrations List'!BE825)</f>
        <v/>
      </c>
      <c r="K797" t="str">
        <f>IF(ISBLANK('Registrations List'!BF825),"",'Registrations List'!BF825)</f>
        <v/>
      </c>
      <c r="L797" t="str">
        <f>IF(ISBLANK('Registrations List'!BK825),"",'Registrations List'!BK825)</f>
        <v/>
      </c>
      <c r="M797" t="str">
        <f>IF(ISBLANK('Registrations List'!BL825),"",'Registrations List'!BL825)</f>
        <v/>
      </c>
      <c r="N797" t="str">
        <f>IF(ISBLANK('Registrations List'!BQ825),"",'Registrations List'!BQ825)</f>
        <v/>
      </c>
      <c r="O797" t="str">
        <f>IF(ISBLANK('Registrations List'!BR825),"",'Registrations List'!BR825)</f>
        <v/>
      </c>
      <c r="P797" t="str">
        <f>IF(ISBLANK('Registrations List'!BW825),"",'Registrations List'!BW825)</f>
        <v/>
      </c>
      <c r="Q797" t="str">
        <f>IF(ISBLANK('Registrations List'!BX825),"",'Registrations List'!BX825)</f>
        <v/>
      </c>
      <c r="R797" t="str">
        <f>IF(ISBLANK('Registrations List'!CC825),"",'Registrations List'!CC825)</f>
        <v/>
      </c>
      <c r="S797" t="str">
        <f>IF(ISBLANK('Registrations List'!CD825),"",'Registrations List'!CD825)</f>
        <v/>
      </c>
      <c r="T797" s="96" t="str">
        <f>IF(H797="","",Schedule!C800)</f>
        <v/>
      </c>
      <c r="U797" t="str">
        <f>IF('Request for Payment'!$G$29=0,"",'Request for Payment'!$G$29)</f>
        <v/>
      </c>
      <c r="V797" t="str">
        <f>IF(ISBLANK('Registrations List'!AH825),"",'Registrations List'!AH825)</f>
        <v/>
      </c>
      <c r="W797" t="str">
        <f>IF(ISBLANK('Registrations List'!AI825),"",'Registrations List'!AI825)</f>
        <v/>
      </c>
      <c r="X797" t="str">
        <f>IF(ISBLANK('Registrations List'!AJ825),"",'Registrations List'!AJ825)</f>
        <v/>
      </c>
      <c r="Y797" t="str">
        <f>IF(ISBLANK('Registrations List'!AK825),"",'Registrations List'!AK825)</f>
        <v/>
      </c>
      <c r="Z797" t="str">
        <f>IF(ISBLANK('Registrations List'!AL825),"",'Registrations List'!AL825)</f>
        <v/>
      </c>
      <c r="AA797" t="str">
        <f>IF(ISBLANK('Registrations List'!AM825),"",'Registrations List'!AM825)</f>
        <v/>
      </c>
      <c r="AB797" t="str">
        <f>IF(ISBLANK('Registrations List'!AN825),"",'Registrations List'!AN825)</f>
        <v/>
      </c>
      <c r="AC797" t="str">
        <f>IF(ISBLANK('Registrations List'!AO825),"",'Registrations List'!AO825)</f>
        <v/>
      </c>
      <c r="AD797" t="str">
        <f>IF(ISBLANK('Registrations List'!AP825),"",'Registrations List'!AP825)</f>
        <v/>
      </c>
      <c r="AE797" t="str">
        <f>IF(ISBLANK('Registrations List'!AR825),"",'Registrations List'!AR825)</f>
        <v/>
      </c>
    </row>
    <row r="798" spans="1:31">
      <c r="A798" t="str">
        <f>IF(ISBLANK('Registrations List'!G826),"",'Registrations List'!G826)</f>
        <v/>
      </c>
      <c r="B798" t="str">
        <f>IF(ISBLANK('Registrations List'!H826),"",'Registrations List'!H826)</f>
        <v/>
      </c>
      <c r="C798" t="str">
        <f>IF(ISBLANK('Registrations List'!L826),"",'Registrations List'!L826)</f>
        <v/>
      </c>
      <c r="D798" t="str">
        <f>IF(ISBLANK('Registrations List'!M826),"",'Registrations List'!M826)</f>
        <v/>
      </c>
      <c r="E798" t="str">
        <f>IF(ISBLANK('Registrations List'!N826),"",'Registrations List'!N826)</f>
        <v/>
      </c>
      <c r="F798" t="str">
        <f>IF(ISBLANK('Registrations List'!O826),"",'Registrations List'!O826)</f>
        <v/>
      </c>
      <c r="G798" t="str">
        <f>IF(ISBLANK('Registrations List'!P826),"",'Registrations List'!P826)</f>
        <v/>
      </c>
      <c r="H798" t="str">
        <f>IF(ISBLANK('Registrations List'!AY826),"",'Registrations List'!AY826)</f>
        <v/>
      </c>
      <c r="I798" t="str">
        <f>IF(ISBLANK('Registrations List'!AZ826),"",'Registrations List'!AZ826)</f>
        <v/>
      </c>
      <c r="J798" t="str">
        <f>IF(ISBLANK('Registrations List'!BE826),"",'Registrations List'!BE826)</f>
        <v/>
      </c>
      <c r="K798" t="str">
        <f>IF(ISBLANK('Registrations List'!BF826),"",'Registrations List'!BF826)</f>
        <v/>
      </c>
      <c r="L798" t="str">
        <f>IF(ISBLANK('Registrations List'!BK826),"",'Registrations List'!BK826)</f>
        <v/>
      </c>
      <c r="M798" t="str">
        <f>IF(ISBLANK('Registrations List'!BL826),"",'Registrations List'!BL826)</f>
        <v/>
      </c>
      <c r="N798" t="str">
        <f>IF(ISBLANK('Registrations List'!BQ826),"",'Registrations List'!BQ826)</f>
        <v/>
      </c>
      <c r="O798" t="str">
        <f>IF(ISBLANK('Registrations List'!BR826),"",'Registrations List'!BR826)</f>
        <v/>
      </c>
      <c r="P798" t="str">
        <f>IF(ISBLANK('Registrations List'!BW826),"",'Registrations List'!BW826)</f>
        <v/>
      </c>
      <c r="Q798" t="str">
        <f>IF(ISBLANK('Registrations List'!BX826),"",'Registrations List'!BX826)</f>
        <v/>
      </c>
      <c r="R798" t="str">
        <f>IF(ISBLANK('Registrations List'!CC826),"",'Registrations List'!CC826)</f>
        <v/>
      </c>
      <c r="S798" t="str">
        <f>IF(ISBLANK('Registrations List'!CD826),"",'Registrations List'!CD826)</f>
        <v/>
      </c>
      <c r="T798" s="96" t="str">
        <f>IF(H798="","",Schedule!C801)</f>
        <v/>
      </c>
      <c r="U798" t="str">
        <f>IF('Request for Payment'!$G$29=0,"",'Request for Payment'!$G$29)</f>
        <v/>
      </c>
      <c r="V798" t="str">
        <f>IF(ISBLANK('Registrations List'!AH826),"",'Registrations List'!AH826)</f>
        <v/>
      </c>
      <c r="W798" t="str">
        <f>IF(ISBLANK('Registrations List'!AI826),"",'Registrations List'!AI826)</f>
        <v/>
      </c>
      <c r="X798" t="str">
        <f>IF(ISBLANK('Registrations List'!AJ826),"",'Registrations List'!AJ826)</f>
        <v/>
      </c>
      <c r="Y798" t="str">
        <f>IF(ISBLANK('Registrations List'!AK826),"",'Registrations List'!AK826)</f>
        <v/>
      </c>
      <c r="Z798" t="str">
        <f>IF(ISBLANK('Registrations List'!AL826),"",'Registrations List'!AL826)</f>
        <v/>
      </c>
      <c r="AA798" t="str">
        <f>IF(ISBLANK('Registrations List'!AM826),"",'Registrations List'!AM826)</f>
        <v/>
      </c>
      <c r="AB798" t="str">
        <f>IF(ISBLANK('Registrations List'!AN826),"",'Registrations List'!AN826)</f>
        <v/>
      </c>
      <c r="AC798" t="str">
        <f>IF(ISBLANK('Registrations List'!AO826),"",'Registrations List'!AO826)</f>
        <v/>
      </c>
      <c r="AD798" t="str">
        <f>IF(ISBLANK('Registrations List'!AP826),"",'Registrations List'!AP826)</f>
        <v/>
      </c>
      <c r="AE798" t="str">
        <f>IF(ISBLANK('Registrations List'!AR826),"",'Registrations List'!AR826)</f>
        <v/>
      </c>
    </row>
    <row r="799" spans="1:31">
      <c r="A799" t="str">
        <f>IF(ISBLANK('Registrations List'!G827),"",'Registrations List'!G827)</f>
        <v/>
      </c>
      <c r="B799" t="str">
        <f>IF(ISBLANK('Registrations List'!H827),"",'Registrations List'!H827)</f>
        <v/>
      </c>
      <c r="C799" t="str">
        <f>IF(ISBLANK('Registrations List'!L827),"",'Registrations List'!L827)</f>
        <v/>
      </c>
      <c r="D799" t="str">
        <f>IF(ISBLANK('Registrations List'!M827),"",'Registrations List'!M827)</f>
        <v/>
      </c>
      <c r="E799" t="str">
        <f>IF(ISBLANK('Registrations List'!N827),"",'Registrations List'!N827)</f>
        <v/>
      </c>
      <c r="F799" t="str">
        <f>IF(ISBLANK('Registrations List'!O827),"",'Registrations List'!O827)</f>
        <v/>
      </c>
      <c r="G799" t="str">
        <f>IF(ISBLANK('Registrations List'!P827),"",'Registrations List'!P827)</f>
        <v/>
      </c>
      <c r="H799" t="str">
        <f>IF(ISBLANK('Registrations List'!AY827),"",'Registrations List'!AY827)</f>
        <v/>
      </c>
      <c r="I799" t="str">
        <f>IF(ISBLANK('Registrations List'!AZ827),"",'Registrations List'!AZ827)</f>
        <v/>
      </c>
      <c r="J799" t="str">
        <f>IF(ISBLANK('Registrations List'!BE827),"",'Registrations List'!BE827)</f>
        <v/>
      </c>
      <c r="K799" t="str">
        <f>IF(ISBLANK('Registrations List'!BF827),"",'Registrations List'!BF827)</f>
        <v/>
      </c>
      <c r="L799" t="str">
        <f>IF(ISBLANK('Registrations List'!BK827),"",'Registrations List'!BK827)</f>
        <v/>
      </c>
      <c r="M799" t="str">
        <f>IF(ISBLANK('Registrations List'!BL827),"",'Registrations List'!BL827)</f>
        <v/>
      </c>
      <c r="N799" t="str">
        <f>IF(ISBLANK('Registrations List'!BQ827),"",'Registrations List'!BQ827)</f>
        <v/>
      </c>
      <c r="O799" t="str">
        <f>IF(ISBLANK('Registrations List'!BR827),"",'Registrations List'!BR827)</f>
        <v/>
      </c>
      <c r="P799" t="str">
        <f>IF(ISBLANK('Registrations List'!BW827),"",'Registrations List'!BW827)</f>
        <v/>
      </c>
      <c r="Q799" t="str">
        <f>IF(ISBLANK('Registrations List'!BX827),"",'Registrations List'!BX827)</f>
        <v/>
      </c>
      <c r="R799" t="str">
        <f>IF(ISBLANK('Registrations List'!CC827),"",'Registrations List'!CC827)</f>
        <v/>
      </c>
      <c r="S799" t="str">
        <f>IF(ISBLANK('Registrations List'!CD827),"",'Registrations List'!CD827)</f>
        <v/>
      </c>
      <c r="T799" s="96" t="str">
        <f>IF(H799="","",Schedule!C802)</f>
        <v/>
      </c>
      <c r="U799" t="str">
        <f>IF('Request for Payment'!$G$29=0,"",'Request for Payment'!$G$29)</f>
        <v/>
      </c>
      <c r="V799" t="str">
        <f>IF(ISBLANK('Registrations List'!AH827),"",'Registrations List'!AH827)</f>
        <v/>
      </c>
      <c r="W799" t="str">
        <f>IF(ISBLANK('Registrations List'!AI827),"",'Registrations List'!AI827)</f>
        <v/>
      </c>
      <c r="X799" t="str">
        <f>IF(ISBLANK('Registrations List'!AJ827),"",'Registrations List'!AJ827)</f>
        <v/>
      </c>
      <c r="Y799" t="str">
        <f>IF(ISBLANK('Registrations List'!AK827),"",'Registrations List'!AK827)</f>
        <v/>
      </c>
      <c r="Z799" t="str">
        <f>IF(ISBLANK('Registrations List'!AL827),"",'Registrations List'!AL827)</f>
        <v/>
      </c>
      <c r="AA799" t="str">
        <f>IF(ISBLANK('Registrations List'!AM827),"",'Registrations List'!AM827)</f>
        <v/>
      </c>
      <c r="AB799" t="str">
        <f>IF(ISBLANK('Registrations List'!AN827),"",'Registrations List'!AN827)</f>
        <v/>
      </c>
      <c r="AC799" t="str">
        <f>IF(ISBLANK('Registrations List'!AO827),"",'Registrations List'!AO827)</f>
        <v/>
      </c>
      <c r="AD799" t="str">
        <f>IF(ISBLANK('Registrations List'!AP827),"",'Registrations List'!AP827)</f>
        <v/>
      </c>
      <c r="AE799" t="str">
        <f>IF(ISBLANK('Registrations List'!AR827),"",'Registrations List'!AR827)</f>
        <v/>
      </c>
    </row>
    <row r="800" spans="1:31">
      <c r="A800" t="str">
        <f>IF(ISBLANK('Registrations List'!G828),"",'Registrations List'!G828)</f>
        <v/>
      </c>
      <c r="B800" t="str">
        <f>IF(ISBLANK('Registrations List'!H828),"",'Registrations List'!H828)</f>
        <v/>
      </c>
      <c r="C800" t="str">
        <f>IF(ISBLANK('Registrations List'!L828),"",'Registrations List'!L828)</f>
        <v/>
      </c>
      <c r="D800" t="str">
        <f>IF(ISBLANK('Registrations List'!M828),"",'Registrations List'!M828)</f>
        <v/>
      </c>
      <c r="E800" t="str">
        <f>IF(ISBLANK('Registrations List'!N828),"",'Registrations List'!N828)</f>
        <v/>
      </c>
      <c r="F800" t="str">
        <f>IF(ISBLANK('Registrations List'!O828),"",'Registrations List'!O828)</f>
        <v/>
      </c>
      <c r="G800" t="str">
        <f>IF(ISBLANK('Registrations List'!P828),"",'Registrations List'!P828)</f>
        <v/>
      </c>
      <c r="H800" t="str">
        <f>IF(ISBLANK('Registrations List'!AY828),"",'Registrations List'!AY828)</f>
        <v/>
      </c>
      <c r="I800" t="str">
        <f>IF(ISBLANK('Registrations List'!AZ828),"",'Registrations List'!AZ828)</f>
        <v/>
      </c>
      <c r="J800" t="str">
        <f>IF(ISBLANK('Registrations List'!BE828),"",'Registrations List'!BE828)</f>
        <v/>
      </c>
      <c r="K800" t="str">
        <f>IF(ISBLANK('Registrations List'!BF828),"",'Registrations List'!BF828)</f>
        <v/>
      </c>
      <c r="L800" t="str">
        <f>IF(ISBLANK('Registrations List'!BK828),"",'Registrations List'!BK828)</f>
        <v/>
      </c>
      <c r="M800" t="str">
        <f>IF(ISBLANK('Registrations List'!BL828),"",'Registrations List'!BL828)</f>
        <v/>
      </c>
      <c r="N800" t="str">
        <f>IF(ISBLANK('Registrations List'!BQ828),"",'Registrations List'!BQ828)</f>
        <v/>
      </c>
      <c r="O800" t="str">
        <f>IF(ISBLANK('Registrations List'!BR828),"",'Registrations List'!BR828)</f>
        <v/>
      </c>
      <c r="P800" t="str">
        <f>IF(ISBLANK('Registrations List'!BW828),"",'Registrations List'!BW828)</f>
        <v/>
      </c>
      <c r="Q800" t="str">
        <f>IF(ISBLANK('Registrations List'!BX828),"",'Registrations List'!BX828)</f>
        <v/>
      </c>
      <c r="R800" t="str">
        <f>IF(ISBLANK('Registrations List'!CC828),"",'Registrations List'!CC828)</f>
        <v/>
      </c>
      <c r="S800" t="str">
        <f>IF(ISBLANK('Registrations List'!CD828),"",'Registrations List'!CD828)</f>
        <v/>
      </c>
      <c r="T800" s="96" t="str">
        <f>IF(H800="","",Schedule!C803)</f>
        <v/>
      </c>
      <c r="U800" t="str">
        <f>IF('Request for Payment'!$G$29=0,"",'Request for Payment'!$G$29)</f>
        <v/>
      </c>
      <c r="V800" t="str">
        <f>IF(ISBLANK('Registrations List'!AH828),"",'Registrations List'!AH828)</f>
        <v/>
      </c>
      <c r="W800" t="str">
        <f>IF(ISBLANK('Registrations List'!AI828),"",'Registrations List'!AI828)</f>
        <v/>
      </c>
      <c r="X800" t="str">
        <f>IF(ISBLANK('Registrations List'!AJ828),"",'Registrations List'!AJ828)</f>
        <v/>
      </c>
      <c r="Y800" t="str">
        <f>IF(ISBLANK('Registrations List'!AK828),"",'Registrations List'!AK828)</f>
        <v/>
      </c>
      <c r="Z800" t="str">
        <f>IF(ISBLANK('Registrations List'!AL828),"",'Registrations List'!AL828)</f>
        <v/>
      </c>
      <c r="AA800" t="str">
        <f>IF(ISBLANK('Registrations List'!AM828),"",'Registrations List'!AM828)</f>
        <v/>
      </c>
      <c r="AB800" t="str">
        <f>IF(ISBLANK('Registrations List'!AN828),"",'Registrations List'!AN828)</f>
        <v/>
      </c>
      <c r="AC800" t="str">
        <f>IF(ISBLANK('Registrations List'!AO828),"",'Registrations List'!AO828)</f>
        <v/>
      </c>
      <c r="AD800" t="str">
        <f>IF(ISBLANK('Registrations List'!AP828),"",'Registrations List'!AP828)</f>
        <v/>
      </c>
      <c r="AE800" t="str">
        <f>IF(ISBLANK('Registrations List'!AR828),"",'Registrations List'!AR828)</f>
        <v/>
      </c>
    </row>
    <row r="801" spans="1:31">
      <c r="A801" t="str">
        <f>IF(ISBLANK('Registrations List'!G829),"",'Registrations List'!G829)</f>
        <v/>
      </c>
      <c r="B801" t="str">
        <f>IF(ISBLANK('Registrations List'!H829),"",'Registrations List'!H829)</f>
        <v/>
      </c>
      <c r="C801" t="str">
        <f>IF(ISBLANK('Registrations List'!L829),"",'Registrations List'!L829)</f>
        <v/>
      </c>
      <c r="D801" t="str">
        <f>IF(ISBLANK('Registrations List'!M829),"",'Registrations List'!M829)</f>
        <v/>
      </c>
      <c r="E801" t="str">
        <f>IF(ISBLANK('Registrations List'!N829),"",'Registrations List'!N829)</f>
        <v/>
      </c>
      <c r="F801" t="str">
        <f>IF(ISBLANK('Registrations List'!O829),"",'Registrations List'!O829)</f>
        <v/>
      </c>
      <c r="G801" t="str">
        <f>IF(ISBLANK('Registrations List'!P829),"",'Registrations List'!P829)</f>
        <v/>
      </c>
      <c r="H801" t="str">
        <f>IF(ISBLANK('Registrations List'!AY829),"",'Registrations List'!AY829)</f>
        <v/>
      </c>
      <c r="I801" t="str">
        <f>IF(ISBLANK('Registrations List'!AZ829),"",'Registrations List'!AZ829)</f>
        <v/>
      </c>
      <c r="J801" t="str">
        <f>IF(ISBLANK('Registrations List'!BE829),"",'Registrations List'!BE829)</f>
        <v/>
      </c>
      <c r="K801" t="str">
        <f>IF(ISBLANK('Registrations List'!BF829),"",'Registrations List'!BF829)</f>
        <v/>
      </c>
      <c r="L801" t="str">
        <f>IF(ISBLANK('Registrations List'!BK829),"",'Registrations List'!BK829)</f>
        <v/>
      </c>
      <c r="M801" t="str">
        <f>IF(ISBLANK('Registrations List'!BL829),"",'Registrations List'!BL829)</f>
        <v/>
      </c>
      <c r="N801" t="str">
        <f>IF(ISBLANK('Registrations List'!BQ829),"",'Registrations List'!BQ829)</f>
        <v/>
      </c>
      <c r="O801" t="str">
        <f>IF(ISBLANK('Registrations List'!BR829),"",'Registrations List'!BR829)</f>
        <v/>
      </c>
      <c r="P801" t="str">
        <f>IF(ISBLANK('Registrations List'!BW829),"",'Registrations List'!BW829)</f>
        <v/>
      </c>
      <c r="Q801" t="str">
        <f>IF(ISBLANK('Registrations List'!BX829),"",'Registrations List'!BX829)</f>
        <v/>
      </c>
      <c r="R801" t="str">
        <f>IF(ISBLANK('Registrations List'!CC829),"",'Registrations List'!CC829)</f>
        <v/>
      </c>
      <c r="S801" t="str">
        <f>IF(ISBLANK('Registrations List'!CD829),"",'Registrations List'!CD829)</f>
        <v/>
      </c>
      <c r="T801" s="96" t="str">
        <f>IF(H801="","",Schedule!C804)</f>
        <v/>
      </c>
      <c r="U801" t="str">
        <f>IF('Request for Payment'!$G$29=0,"",'Request for Payment'!$G$29)</f>
        <v/>
      </c>
      <c r="V801" t="str">
        <f>IF(ISBLANK('Registrations List'!AH829),"",'Registrations List'!AH829)</f>
        <v/>
      </c>
      <c r="W801" t="str">
        <f>IF(ISBLANK('Registrations List'!AI829),"",'Registrations List'!AI829)</f>
        <v/>
      </c>
      <c r="X801" t="str">
        <f>IF(ISBLANK('Registrations List'!AJ829),"",'Registrations List'!AJ829)</f>
        <v/>
      </c>
      <c r="Y801" t="str">
        <f>IF(ISBLANK('Registrations List'!AK829),"",'Registrations List'!AK829)</f>
        <v/>
      </c>
      <c r="Z801" t="str">
        <f>IF(ISBLANK('Registrations List'!AL829),"",'Registrations List'!AL829)</f>
        <v/>
      </c>
      <c r="AA801" t="str">
        <f>IF(ISBLANK('Registrations List'!AM829),"",'Registrations List'!AM829)</f>
        <v/>
      </c>
      <c r="AB801" t="str">
        <f>IF(ISBLANK('Registrations List'!AN829),"",'Registrations List'!AN829)</f>
        <v/>
      </c>
      <c r="AC801" t="str">
        <f>IF(ISBLANK('Registrations List'!AO829),"",'Registrations List'!AO829)</f>
        <v/>
      </c>
      <c r="AD801" t="str">
        <f>IF(ISBLANK('Registrations List'!AP829),"",'Registrations List'!AP829)</f>
        <v/>
      </c>
      <c r="AE801" t="str">
        <f>IF(ISBLANK('Registrations List'!AR829),"",'Registrations List'!AR829)</f>
        <v/>
      </c>
    </row>
    <row r="802" spans="1:31">
      <c r="A802" t="str">
        <f>IF(ISBLANK('Registrations List'!G830),"",'Registrations List'!G830)</f>
        <v/>
      </c>
      <c r="B802" t="str">
        <f>IF(ISBLANK('Registrations List'!H830),"",'Registrations List'!H830)</f>
        <v/>
      </c>
      <c r="C802" t="str">
        <f>IF(ISBLANK('Registrations List'!L830),"",'Registrations List'!L830)</f>
        <v/>
      </c>
      <c r="D802" t="str">
        <f>IF(ISBLANK('Registrations List'!M830),"",'Registrations List'!M830)</f>
        <v/>
      </c>
      <c r="E802" t="str">
        <f>IF(ISBLANK('Registrations List'!N830),"",'Registrations List'!N830)</f>
        <v/>
      </c>
      <c r="F802" t="str">
        <f>IF(ISBLANK('Registrations List'!O830),"",'Registrations List'!O830)</f>
        <v/>
      </c>
      <c r="G802" t="str">
        <f>IF(ISBLANK('Registrations List'!P830),"",'Registrations List'!P830)</f>
        <v/>
      </c>
      <c r="H802" t="str">
        <f>IF(ISBLANK('Registrations List'!AY830),"",'Registrations List'!AY830)</f>
        <v/>
      </c>
      <c r="I802" t="str">
        <f>IF(ISBLANK('Registrations List'!AZ830),"",'Registrations List'!AZ830)</f>
        <v/>
      </c>
      <c r="J802" t="str">
        <f>IF(ISBLANK('Registrations List'!BE830),"",'Registrations List'!BE830)</f>
        <v/>
      </c>
      <c r="K802" t="str">
        <f>IF(ISBLANK('Registrations List'!BF830),"",'Registrations List'!BF830)</f>
        <v/>
      </c>
      <c r="L802" t="str">
        <f>IF(ISBLANK('Registrations List'!BK830),"",'Registrations List'!BK830)</f>
        <v/>
      </c>
      <c r="M802" t="str">
        <f>IF(ISBLANK('Registrations List'!BL830),"",'Registrations List'!BL830)</f>
        <v/>
      </c>
      <c r="N802" t="str">
        <f>IF(ISBLANK('Registrations List'!BQ830),"",'Registrations List'!BQ830)</f>
        <v/>
      </c>
      <c r="O802" t="str">
        <f>IF(ISBLANK('Registrations List'!BR830),"",'Registrations List'!BR830)</f>
        <v/>
      </c>
      <c r="P802" t="str">
        <f>IF(ISBLANK('Registrations List'!BW830),"",'Registrations List'!BW830)</f>
        <v/>
      </c>
      <c r="Q802" t="str">
        <f>IF(ISBLANK('Registrations List'!BX830),"",'Registrations List'!BX830)</f>
        <v/>
      </c>
      <c r="R802" t="str">
        <f>IF(ISBLANK('Registrations List'!CC830),"",'Registrations List'!CC830)</f>
        <v/>
      </c>
      <c r="S802" t="str">
        <f>IF(ISBLANK('Registrations List'!CD830),"",'Registrations List'!CD830)</f>
        <v/>
      </c>
      <c r="T802" s="96" t="str">
        <f>IF(H802="","",Schedule!C805)</f>
        <v/>
      </c>
      <c r="U802" t="str">
        <f>IF('Request for Payment'!$G$29=0,"",'Request for Payment'!$G$29)</f>
        <v/>
      </c>
      <c r="V802" t="str">
        <f>IF(ISBLANK('Registrations List'!AH830),"",'Registrations List'!AH830)</f>
        <v/>
      </c>
      <c r="W802" t="str">
        <f>IF(ISBLANK('Registrations List'!AI830),"",'Registrations List'!AI830)</f>
        <v/>
      </c>
      <c r="X802" t="str">
        <f>IF(ISBLANK('Registrations List'!AJ830),"",'Registrations List'!AJ830)</f>
        <v/>
      </c>
      <c r="Y802" t="str">
        <f>IF(ISBLANK('Registrations List'!AK830),"",'Registrations List'!AK830)</f>
        <v/>
      </c>
      <c r="Z802" t="str">
        <f>IF(ISBLANK('Registrations List'!AL830),"",'Registrations List'!AL830)</f>
        <v/>
      </c>
      <c r="AA802" t="str">
        <f>IF(ISBLANK('Registrations List'!AM830),"",'Registrations List'!AM830)</f>
        <v/>
      </c>
      <c r="AB802" t="str">
        <f>IF(ISBLANK('Registrations List'!AN830),"",'Registrations List'!AN830)</f>
        <v/>
      </c>
      <c r="AC802" t="str">
        <f>IF(ISBLANK('Registrations List'!AO830),"",'Registrations List'!AO830)</f>
        <v/>
      </c>
      <c r="AD802" t="str">
        <f>IF(ISBLANK('Registrations List'!AP830),"",'Registrations List'!AP830)</f>
        <v/>
      </c>
      <c r="AE802" t="str">
        <f>IF(ISBLANK('Registrations List'!AR830),"",'Registrations List'!AR830)</f>
        <v/>
      </c>
    </row>
    <row r="803" spans="1:31">
      <c r="A803" t="str">
        <f>IF(ISBLANK('Registrations List'!G831),"",'Registrations List'!G831)</f>
        <v/>
      </c>
      <c r="B803" t="str">
        <f>IF(ISBLANK('Registrations List'!H831),"",'Registrations List'!H831)</f>
        <v/>
      </c>
      <c r="C803" t="str">
        <f>IF(ISBLANK('Registrations List'!L831),"",'Registrations List'!L831)</f>
        <v/>
      </c>
      <c r="D803" t="str">
        <f>IF(ISBLANK('Registrations List'!M831),"",'Registrations List'!M831)</f>
        <v/>
      </c>
      <c r="E803" t="str">
        <f>IF(ISBLANK('Registrations List'!N831),"",'Registrations List'!N831)</f>
        <v/>
      </c>
      <c r="F803" t="str">
        <f>IF(ISBLANK('Registrations List'!O831),"",'Registrations List'!O831)</f>
        <v/>
      </c>
      <c r="G803" t="str">
        <f>IF(ISBLANK('Registrations List'!P831),"",'Registrations List'!P831)</f>
        <v/>
      </c>
      <c r="H803" t="str">
        <f>IF(ISBLANK('Registrations List'!AY831),"",'Registrations List'!AY831)</f>
        <v/>
      </c>
      <c r="I803" t="str">
        <f>IF(ISBLANK('Registrations List'!AZ831),"",'Registrations List'!AZ831)</f>
        <v/>
      </c>
      <c r="J803" t="str">
        <f>IF(ISBLANK('Registrations List'!BE831),"",'Registrations List'!BE831)</f>
        <v/>
      </c>
      <c r="K803" t="str">
        <f>IF(ISBLANK('Registrations List'!BF831),"",'Registrations List'!BF831)</f>
        <v/>
      </c>
      <c r="L803" t="str">
        <f>IF(ISBLANK('Registrations List'!BK831),"",'Registrations List'!BK831)</f>
        <v/>
      </c>
      <c r="M803" t="str">
        <f>IF(ISBLANK('Registrations List'!BL831),"",'Registrations List'!BL831)</f>
        <v/>
      </c>
      <c r="N803" t="str">
        <f>IF(ISBLANK('Registrations List'!BQ831),"",'Registrations List'!BQ831)</f>
        <v/>
      </c>
      <c r="O803" t="str">
        <f>IF(ISBLANK('Registrations List'!BR831),"",'Registrations List'!BR831)</f>
        <v/>
      </c>
      <c r="P803" t="str">
        <f>IF(ISBLANK('Registrations List'!BW831),"",'Registrations List'!BW831)</f>
        <v/>
      </c>
      <c r="Q803" t="str">
        <f>IF(ISBLANK('Registrations List'!BX831),"",'Registrations List'!BX831)</f>
        <v/>
      </c>
      <c r="R803" t="str">
        <f>IF(ISBLANK('Registrations List'!CC831),"",'Registrations List'!CC831)</f>
        <v/>
      </c>
      <c r="S803" t="str">
        <f>IF(ISBLANK('Registrations List'!CD831),"",'Registrations List'!CD831)</f>
        <v/>
      </c>
      <c r="T803" s="96" t="str">
        <f>IF(H803="","",Schedule!C806)</f>
        <v/>
      </c>
      <c r="U803" t="str">
        <f>IF('Request for Payment'!$G$29=0,"",'Request for Payment'!$G$29)</f>
        <v/>
      </c>
      <c r="V803" t="str">
        <f>IF(ISBLANK('Registrations List'!AH831),"",'Registrations List'!AH831)</f>
        <v/>
      </c>
      <c r="W803" t="str">
        <f>IF(ISBLANK('Registrations List'!AI831),"",'Registrations List'!AI831)</f>
        <v/>
      </c>
      <c r="X803" t="str">
        <f>IF(ISBLANK('Registrations List'!AJ831),"",'Registrations List'!AJ831)</f>
        <v/>
      </c>
      <c r="Y803" t="str">
        <f>IF(ISBLANK('Registrations List'!AK831),"",'Registrations List'!AK831)</f>
        <v/>
      </c>
      <c r="Z803" t="str">
        <f>IF(ISBLANK('Registrations List'!AL831),"",'Registrations List'!AL831)</f>
        <v/>
      </c>
      <c r="AA803" t="str">
        <f>IF(ISBLANK('Registrations List'!AM831),"",'Registrations List'!AM831)</f>
        <v/>
      </c>
      <c r="AB803" t="str">
        <f>IF(ISBLANK('Registrations List'!AN831),"",'Registrations List'!AN831)</f>
        <v/>
      </c>
      <c r="AC803" t="str">
        <f>IF(ISBLANK('Registrations List'!AO831),"",'Registrations List'!AO831)</f>
        <v/>
      </c>
      <c r="AD803" t="str">
        <f>IF(ISBLANK('Registrations List'!AP831),"",'Registrations List'!AP831)</f>
        <v/>
      </c>
      <c r="AE803" t="str">
        <f>IF(ISBLANK('Registrations List'!AR831),"",'Registrations List'!AR831)</f>
        <v/>
      </c>
    </row>
    <row r="804" spans="1:31">
      <c r="A804" t="str">
        <f>IF(ISBLANK('Registrations List'!G832),"",'Registrations List'!G832)</f>
        <v/>
      </c>
      <c r="B804" t="str">
        <f>IF(ISBLANK('Registrations List'!H832),"",'Registrations List'!H832)</f>
        <v/>
      </c>
      <c r="C804" t="str">
        <f>IF(ISBLANK('Registrations List'!L832),"",'Registrations List'!L832)</f>
        <v/>
      </c>
      <c r="D804" t="str">
        <f>IF(ISBLANK('Registrations List'!M832),"",'Registrations List'!M832)</f>
        <v/>
      </c>
      <c r="E804" t="str">
        <f>IF(ISBLANK('Registrations List'!N832),"",'Registrations List'!N832)</f>
        <v/>
      </c>
      <c r="F804" t="str">
        <f>IF(ISBLANK('Registrations List'!O832),"",'Registrations List'!O832)</f>
        <v/>
      </c>
      <c r="G804" t="str">
        <f>IF(ISBLANK('Registrations List'!P832),"",'Registrations List'!P832)</f>
        <v/>
      </c>
      <c r="H804" t="str">
        <f>IF(ISBLANK('Registrations List'!AY832),"",'Registrations List'!AY832)</f>
        <v/>
      </c>
      <c r="I804" t="str">
        <f>IF(ISBLANK('Registrations List'!AZ832),"",'Registrations List'!AZ832)</f>
        <v/>
      </c>
      <c r="J804" t="str">
        <f>IF(ISBLANK('Registrations List'!BE832),"",'Registrations List'!BE832)</f>
        <v/>
      </c>
      <c r="K804" t="str">
        <f>IF(ISBLANK('Registrations List'!BF832),"",'Registrations List'!BF832)</f>
        <v/>
      </c>
      <c r="L804" t="str">
        <f>IF(ISBLANK('Registrations List'!BK832),"",'Registrations List'!BK832)</f>
        <v/>
      </c>
      <c r="M804" t="str">
        <f>IF(ISBLANK('Registrations List'!BL832),"",'Registrations List'!BL832)</f>
        <v/>
      </c>
      <c r="N804" t="str">
        <f>IF(ISBLANK('Registrations List'!BQ832),"",'Registrations List'!BQ832)</f>
        <v/>
      </c>
      <c r="O804" t="str">
        <f>IF(ISBLANK('Registrations List'!BR832),"",'Registrations List'!BR832)</f>
        <v/>
      </c>
      <c r="P804" t="str">
        <f>IF(ISBLANK('Registrations List'!BW832),"",'Registrations List'!BW832)</f>
        <v/>
      </c>
      <c r="Q804" t="str">
        <f>IF(ISBLANK('Registrations List'!BX832),"",'Registrations List'!BX832)</f>
        <v/>
      </c>
      <c r="R804" t="str">
        <f>IF(ISBLANK('Registrations List'!CC832),"",'Registrations List'!CC832)</f>
        <v/>
      </c>
      <c r="S804" t="str">
        <f>IF(ISBLANK('Registrations List'!CD832),"",'Registrations List'!CD832)</f>
        <v/>
      </c>
      <c r="T804" s="96" t="str">
        <f>IF(H804="","",Schedule!C807)</f>
        <v/>
      </c>
      <c r="U804" t="str">
        <f>IF('Request for Payment'!$G$29=0,"",'Request for Payment'!$G$29)</f>
        <v/>
      </c>
      <c r="V804" t="str">
        <f>IF(ISBLANK('Registrations List'!AH832),"",'Registrations List'!AH832)</f>
        <v/>
      </c>
      <c r="W804" t="str">
        <f>IF(ISBLANK('Registrations List'!AI832),"",'Registrations List'!AI832)</f>
        <v/>
      </c>
      <c r="X804" t="str">
        <f>IF(ISBLANK('Registrations List'!AJ832),"",'Registrations List'!AJ832)</f>
        <v/>
      </c>
      <c r="Y804" t="str">
        <f>IF(ISBLANK('Registrations List'!AK832),"",'Registrations List'!AK832)</f>
        <v/>
      </c>
      <c r="Z804" t="str">
        <f>IF(ISBLANK('Registrations List'!AL832),"",'Registrations List'!AL832)</f>
        <v/>
      </c>
      <c r="AA804" t="str">
        <f>IF(ISBLANK('Registrations List'!AM832),"",'Registrations List'!AM832)</f>
        <v/>
      </c>
      <c r="AB804" t="str">
        <f>IF(ISBLANK('Registrations List'!AN832),"",'Registrations List'!AN832)</f>
        <v/>
      </c>
      <c r="AC804" t="str">
        <f>IF(ISBLANK('Registrations List'!AO832),"",'Registrations List'!AO832)</f>
        <v/>
      </c>
      <c r="AD804" t="str">
        <f>IF(ISBLANK('Registrations List'!AP832),"",'Registrations List'!AP832)</f>
        <v/>
      </c>
      <c r="AE804" t="str">
        <f>IF(ISBLANK('Registrations List'!AR832),"",'Registrations List'!AR832)</f>
        <v/>
      </c>
    </row>
    <row r="805" spans="1:31">
      <c r="A805" t="str">
        <f>IF(ISBLANK('Registrations List'!G833),"",'Registrations List'!G833)</f>
        <v/>
      </c>
      <c r="B805" t="str">
        <f>IF(ISBLANK('Registrations List'!H833),"",'Registrations List'!H833)</f>
        <v/>
      </c>
      <c r="C805" t="str">
        <f>IF(ISBLANK('Registrations List'!L833),"",'Registrations List'!L833)</f>
        <v/>
      </c>
      <c r="D805" t="str">
        <f>IF(ISBLANK('Registrations List'!M833),"",'Registrations List'!M833)</f>
        <v/>
      </c>
      <c r="E805" t="str">
        <f>IF(ISBLANK('Registrations List'!N833),"",'Registrations List'!N833)</f>
        <v/>
      </c>
      <c r="F805" t="str">
        <f>IF(ISBLANK('Registrations List'!O833),"",'Registrations List'!O833)</f>
        <v/>
      </c>
      <c r="G805" t="str">
        <f>IF(ISBLANK('Registrations List'!P833),"",'Registrations List'!P833)</f>
        <v/>
      </c>
      <c r="H805" t="str">
        <f>IF(ISBLANK('Registrations List'!AY833),"",'Registrations List'!AY833)</f>
        <v/>
      </c>
      <c r="I805" t="str">
        <f>IF(ISBLANK('Registrations List'!AZ833),"",'Registrations List'!AZ833)</f>
        <v/>
      </c>
      <c r="J805" t="str">
        <f>IF(ISBLANK('Registrations List'!BE833),"",'Registrations List'!BE833)</f>
        <v/>
      </c>
      <c r="K805" t="str">
        <f>IF(ISBLANK('Registrations List'!BF833),"",'Registrations List'!BF833)</f>
        <v/>
      </c>
      <c r="L805" t="str">
        <f>IF(ISBLANK('Registrations List'!BK833),"",'Registrations List'!BK833)</f>
        <v/>
      </c>
      <c r="M805" t="str">
        <f>IF(ISBLANK('Registrations List'!BL833),"",'Registrations List'!BL833)</f>
        <v/>
      </c>
      <c r="N805" t="str">
        <f>IF(ISBLANK('Registrations List'!BQ833),"",'Registrations List'!BQ833)</f>
        <v/>
      </c>
      <c r="O805" t="str">
        <f>IF(ISBLANK('Registrations List'!BR833),"",'Registrations List'!BR833)</f>
        <v/>
      </c>
      <c r="P805" t="str">
        <f>IF(ISBLANK('Registrations List'!BW833),"",'Registrations List'!BW833)</f>
        <v/>
      </c>
      <c r="Q805" t="str">
        <f>IF(ISBLANK('Registrations List'!BX833),"",'Registrations List'!BX833)</f>
        <v/>
      </c>
      <c r="R805" t="str">
        <f>IF(ISBLANK('Registrations List'!CC833),"",'Registrations List'!CC833)</f>
        <v/>
      </c>
      <c r="S805" t="str">
        <f>IF(ISBLANK('Registrations List'!CD833),"",'Registrations List'!CD833)</f>
        <v/>
      </c>
      <c r="T805" s="96" t="str">
        <f>IF(H805="","",Schedule!C808)</f>
        <v/>
      </c>
      <c r="U805" t="str">
        <f>IF('Request for Payment'!$G$29=0,"",'Request for Payment'!$G$29)</f>
        <v/>
      </c>
      <c r="V805" t="str">
        <f>IF(ISBLANK('Registrations List'!AH833),"",'Registrations List'!AH833)</f>
        <v/>
      </c>
      <c r="W805" t="str">
        <f>IF(ISBLANK('Registrations List'!AI833),"",'Registrations List'!AI833)</f>
        <v/>
      </c>
      <c r="X805" t="str">
        <f>IF(ISBLANK('Registrations List'!AJ833),"",'Registrations List'!AJ833)</f>
        <v/>
      </c>
      <c r="Y805" t="str">
        <f>IF(ISBLANK('Registrations List'!AK833),"",'Registrations List'!AK833)</f>
        <v/>
      </c>
      <c r="Z805" t="str">
        <f>IF(ISBLANK('Registrations List'!AL833),"",'Registrations List'!AL833)</f>
        <v/>
      </c>
      <c r="AA805" t="str">
        <f>IF(ISBLANK('Registrations List'!AM833),"",'Registrations List'!AM833)</f>
        <v/>
      </c>
      <c r="AB805" t="str">
        <f>IF(ISBLANK('Registrations List'!AN833),"",'Registrations List'!AN833)</f>
        <v/>
      </c>
      <c r="AC805" t="str">
        <f>IF(ISBLANK('Registrations List'!AO833),"",'Registrations List'!AO833)</f>
        <v/>
      </c>
      <c r="AD805" t="str">
        <f>IF(ISBLANK('Registrations List'!AP833),"",'Registrations List'!AP833)</f>
        <v/>
      </c>
      <c r="AE805" t="str">
        <f>IF(ISBLANK('Registrations List'!AR833),"",'Registrations List'!AR833)</f>
        <v/>
      </c>
    </row>
    <row r="806" spans="1:31">
      <c r="A806" t="str">
        <f>IF(ISBLANK('Registrations List'!G834),"",'Registrations List'!G834)</f>
        <v/>
      </c>
      <c r="B806" t="str">
        <f>IF(ISBLANK('Registrations List'!H834),"",'Registrations List'!H834)</f>
        <v/>
      </c>
      <c r="C806" t="str">
        <f>IF(ISBLANK('Registrations List'!L834),"",'Registrations List'!L834)</f>
        <v/>
      </c>
      <c r="D806" t="str">
        <f>IF(ISBLANK('Registrations List'!M834),"",'Registrations List'!M834)</f>
        <v/>
      </c>
      <c r="E806" t="str">
        <f>IF(ISBLANK('Registrations List'!N834),"",'Registrations List'!N834)</f>
        <v/>
      </c>
      <c r="F806" t="str">
        <f>IF(ISBLANK('Registrations List'!O834),"",'Registrations List'!O834)</f>
        <v/>
      </c>
      <c r="G806" t="str">
        <f>IF(ISBLANK('Registrations List'!P834),"",'Registrations List'!P834)</f>
        <v/>
      </c>
      <c r="H806" t="str">
        <f>IF(ISBLANK('Registrations List'!AY834),"",'Registrations List'!AY834)</f>
        <v/>
      </c>
      <c r="I806" t="str">
        <f>IF(ISBLANK('Registrations List'!AZ834),"",'Registrations List'!AZ834)</f>
        <v/>
      </c>
      <c r="J806" t="str">
        <f>IF(ISBLANK('Registrations List'!BE834),"",'Registrations List'!BE834)</f>
        <v/>
      </c>
      <c r="K806" t="str">
        <f>IF(ISBLANK('Registrations List'!BF834),"",'Registrations List'!BF834)</f>
        <v/>
      </c>
      <c r="L806" t="str">
        <f>IF(ISBLANK('Registrations List'!BK834),"",'Registrations List'!BK834)</f>
        <v/>
      </c>
      <c r="M806" t="str">
        <f>IF(ISBLANK('Registrations List'!BL834),"",'Registrations List'!BL834)</f>
        <v/>
      </c>
      <c r="N806" t="str">
        <f>IF(ISBLANK('Registrations List'!BQ834),"",'Registrations List'!BQ834)</f>
        <v/>
      </c>
      <c r="O806" t="str">
        <f>IF(ISBLANK('Registrations List'!BR834),"",'Registrations List'!BR834)</f>
        <v/>
      </c>
      <c r="P806" t="str">
        <f>IF(ISBLANK('Registrations List'!BW834),"",'Registrations List'!BW834)</f>
        <v/>
      </c>
      <c r="Q806" t="str">
        <f>IF(ISBLANK('Registrations List'!BX834),"",'Registrations List'!BX834)</f>
        <v/>
      </c>
      <c r="R806" t="str">
        <f>IF(ISBLANK('Registrations List'!CC834),"",'Registrations List'!CC834)</f>
        <v/>
      </c>
      <c r="S806" t="str">
        <f>IF(ISBLANK('Registrations List'!CD834),"",'Registrations List'!CD834)</f>
        <v/>
      </c>
      <c r="T806" s="96" t="str">
        <f>IF(H806="","",Schedule!C809)</f>
        <v/>
      </c>
      <c r="U806" t="str">
        <f>IF('Request for Payment'!$G$29=0,"",'Request for Payment'!$G$29)</f>
        <v/>
      </c>
      <c r="V806" t="str">
        <f>IF(ISBLANK('Registrations List'!AH834),"",'Registrations List'!AH834)</f>
        <v/>
      </c>
      <c r="W806" t="str">
        <f>IF(ISBLANK('Registrations List'!AI834),"",'Registrations List'!AI834)</f>
        <v/>
      </c>
      <c r="X806" t="str">
        <f>IF(ISBLANK('Registrations List'!AJ834),"",'Registrations List'!AJ834)</f>
        <v/>
      </c>
      <c r="Y806" t="str">
        <f>IF(ISBLANK('Registrations List'!AK834),"",'Registrations List'!AK834)</f>
        <v/>
      </c>
      <c r="Z806" t="str">
        <f>IF(ISBLANK('Registrations List'!AL834),"",'Registrations List'!AL834)</f>
        <v/>
      </c>
      <c r="AA806" t="str">
        <f>IF(ISBLANK('Registrations List'!AM834),"",'Registrations List'!AM834)</f>
        <v/>
      </c>
      <c r="AB806" t="str">
        <f>IF(ISBLANK('Registrations List'!AN834),"",'Registrations List'!AN834)</f>
        <v/>
      </c>
      <c r="AC806" t="str">
        <f>IF(ISBLANK('Registrations List'!AO834),"",'Registrations List'!AO834)</f>
        <v/>
      </c>
      <c r="AD806" t="str">
        <f>IF(ISBLANK('Registrations List'!AP834),"",'Registrations List'!AP834)</f>
        <v/>
      </c>
      <c r="AE806" t="str">
        <f>IF(ISBLANK('Registrations List'!AR834),"",'Registrations List'!AR834)</f>
        <v/>
      </c>
    </row>
    <row r="807" spans="1:31">
      <c r="A807" t="str">
        <f>IF(ISBLANK('Registrations List'!G835),"",'Registrations List'!G835)</f>
        <v/>
      </c>
      <c r="B807" t="str">
        <f>IF(ISBLANK('Registrations List'!H835),"",'Registrations List'!H835)</f>
        <v/>
      </c>
      <c r="C807" t="str">
        <f>IF(ISBLANK('Registrations List'!L835),"",'Registrations List'!L835)</f>
        <v/>
      </c>
      <c r="D807" t="str">
        <f>IF(ISBLANK('Registrations List'!M835),"",'Registrations List'!M835)</f>
        <v/>
      </c>
      <c r="E807" t="str">
        <f>IF(ISBLANK('Registrations List'!N835),"",'Registrations List'!N835)</f>
        <v/>
      </c>
      <c r="F807" t="str">
        <f>IF(ISBLANK('Registrations List'!O835),"",'Registrations List'!O835)</f>
        <v/>
      </c>
      <c r="G807" t="str">
        <f>IF(ISBLANK('Registrations List'!P835),"",'Registrations List'!P835)</f>
        <v/>
      </c>
      <c r="H807" t="str">
        <f>IF(ISBLANK('Registrations List'!AY835),"",'Registrations List'!AY835)</f>
        <v/>
      </c>
      <c r="I807" t="str">
        <f>IF(ISBLANK('Registrations List'!AZ835),"",'Registrations List'!AZ835)</f>
        <v/>
      </c>
      <c r="J807" t="str">
        <f>IF(ISBLANK('Registrations List'!BE835),"",'Registrations List'!BE835)</f>
        <v/>
      </c>
      <c r="K807" t="str">
        <f>IF(ISBLANK('Registrations List'!BF835),"",'Registrations List'!BF835)</f>
        <v/>
      </c>
      <c r="L807" t="str">
        <f>IF(ISBLANK('Registrations List'!BK835),"",'Registrations List'!BK835)</f>
        <v/>
      </c>
      <c r="M807" t="str">
        <f>IF(ISBLANK('Registrations List'!BL835),"",'Registrations List'!BL835)</f>
        <v/>
      </c>
      <c r="N807" t="str">
        <f>IF(ISBLANK('Registrations List'!BQ835),"",'Registrations List'!BQ835)</f>
        <v/>
      </c>
      <c r="O807" t="str">
        <f>IF(ISBLANK('Registrations List'!BR835),"",'Registrations List'!BR835)</f>
        <v/>
      </c>
      <c r="P807" t="str">
        <f>IF(ISBLANK('Registrations List'!BW835),"",'Registrations List'!BW835)</f>
        <v/>
      </c>
      <c r="Q807" t="str">
        <f>IF(ISBLANK('Registrations List'!BX835),"",'Registrations List'!BX835)</f>
        <v/>
      </c>
      <c r="R807" t="str">
        <f>IF(ISBLANK('Registrations List'!CC835),"",'Registrations List'!CC835)</f>
        <v/>
      </c>
      <c r="S807" t="str">
        <f>IF(ISBLANK('Registrations List'!CD835),"",'Registrations List'!CD835)</f>
        <v/>
      </c>
      <c r="T807" s="96" t="str">
        <f>IF(H807="","",Schedule!C810)</f>
        <v/>
      </c>
      <c r="U807" t="str">
        <f>IF('Request for Payment'!$G$29=0,"",'Request for Payment'!$G$29)</f>
        <v/>
      </c>
      <c r="V807" t="str">
        <f>IF(ISBLANK('Registrations List'!AH835),"",'Registrations List'!AH835)</f>
        <v/>
      </c>
      <c r="W807" t="str">
        <f>IF(ISBLANK('Registrations List'!AI835),"",'Registrations List'!AI835)</f>
        <v/>
      </c>
      <c r="X807" t="str">
        <f>IF(ISBLANK('Registrations List'!AJ835),"",'Registrations List'!AJ835)</f>
        <v/>
      </c>
      <c r="Y807" t="str">
        <f>IF(ISBLANK('Registrations List'!AK835),"",'Registrations List'!AK835)</f>
        <v/>
      </c>
      <c r="Z807" t="str">
        <f>IF(ISBLANK('Registrations List'!AL835),"",'Registrations List'!AL835)</f>
        <v/>
      </c>
      <c r="AA807" t="str">
        <f>IF(ISBLANK('Registrations List'!AM835),"",'Registrations List'!AM835)</f>
        <v/>
      </c>
      <c r="AB807" t="str">
        <f>IF(ISBLANK('Registrations List'!AN835),"",'Registrations List'!AN835)</f>
        <v/>
      </c>
      <c r="AC807" t="str">
        <f>IF(ISBLANK('Registrations List'!AO835),"",'Registrations List'!AO835)</f>
        <v/>
      </c>
      <c r="AD807" t="str">
        <f>IF(ISBLANK('Registrations List'!AP835),"",'Registrations List'!AP835)</f>
        <v/>
      </c>
      <c r="AE807" t="str">
        <f>IF(ISBLANK('Registrations List'!AR835),"",'Registrations List'!AR835)</f>
        <v/>
      </c>
    </row>
    <row r="808" spans="1:31">
      <c r="A808" t="str">
        <f>IF(ISBLANK('Registrations List'!G836),"",'Registrations List'!G836)</f>
        <v/>
      </c>
      <c r="B808" t="str">
        <f>IF(ISBLANK('Registrations List'!H836),"",'Registrations List'!H836)</f>
        <v/>
      </c>
      <c r="C808" t="str">
        <f>IF(ISBLANK('Registrations List'!L836),"",'Registrations List'!L836)</f>
        <v/>
      </c>
      <c r="D808" t="str">
        <f>IF(ISBLANK('Registrations List'!M836),"",'Registrations List'!M836)</f>
        <v/>
      </c>
      <c r="E808" t="str">
        <f>IF(ISBLANK('Registrations List'!N836),"",'Registrations List'!N836)</f>
        <v/>
      </c>
      <c r="F808" t="str">
        <f>IF(ISBLANK('Registrations List'!O836),"",'Registrations List'!O836)</f>
        <v/>
      </c>
      <c r="G808" t="str">
        <f>IF(ISBLANK('Registrations List'!P836),"",'Registrations List'!P836)</f>
        <v/>
      </c>
      <c r="H808" t="str">
        <f>IF(ISBLANK('Registrations List'!AY836),"",'Registrations List'!AY836)</f>
        <v/>
      </c>
      <c r="I808" t="str">
        <f>IF(ISBLANK('Registrations List'!AZ836),"",'Registrations List'!AZ836)</f>
        <v/>
      </c>
      <c r="J808" t="str">
        <f>IF(ISBLANK('Registrations List'!BE836),"",'Registrations List'!BE836)</f>
        <v/>
      </c>
      <c r="K808" t="str">
        <f>IF(ISBLANK('Registrations List'!BF836),"",'Registrations List'!BF836)</f>
        <v/>
      </c>
      <c r="L808" t="str">
        <f>IF(ISBLANK('Registrations List'!BK836),"",'Registrations List'!BK836)</f>
        <v/>
      </c>
      <c r="M808" t="str">
        <f>IF(ISBLANK('Registrations List'!BL836),"",'Registrations List'!BL836)</f>
        <v/>
      </c>
      <c r="N808" t="str">
        <f>IF(ISBLANK('Registrations List'!BQ836),"",'Registrations List'!BQ836)</f>
        <v/>
      </c>
      <c r="O808" t="str">
        <f>IF(ISBLANK('Registrations List'!BR836),"",'Registrations List'!BR836)</f>
        <v/>
      </c>
      <c r="P808" t="str">
        <f>IF(ISBLANK('Registrations List'!BW836),"",'Registrations List'!BW836)</f>
        <v/>
      </c>
      <c r="Q808" t="str">
        <f>IF(ISBLANK('Registrations List'!BX836),"",'Registrations List'!BX836)</f>
        <v/>
      </c>
      <c r="R808" t="str">
        <f>IF(ISBLANK('Registrations List'!CC836),"",'Registrations List'!CC836)</f>
        <v/>
      </c>
      <c r="S808" t="str">
        <f>IF(ISBLANK('Registrations List'!CD836),"",'Registrations List'!CD836)</f>
        <v/>
      </c>
      <c r="T808" s="96" t="str">
        <f>IF(H808="","",Schedule!C811)</f>
        <v/>
      </c>
      <c r="U808" t="str">
        <f>IF('Request for Payment'!$G$29=0,"",'Request for Payment'!$G$29)</f>
        <v/>
      </c>
      <c r="V808" t="str">
        <f>IF(ISBLANK('Registrations List'!AH836),"",'Registrations List'!AH836)</f>
        <v/>
      </c>
      <c r="W808" t="str">
        <f>IF(ISBLANK('Registrations List'!AI836),"",'Registrations List'!AI836)</f>
        <v/>
      </c>
      <c r="X808" t="str">
        <f>IF(ISBLANK('Registrations List'!AJ836),"",'Registrations List'!AJ836)</f>
        <v/>
      </c>
      <c r="Y808" t="str">
        <f>IF(ISBLANK('Registrations List'!AK836),"",'Registrations List'!AK836)</f>
        <v/>
      </c>
      <c r="Z808" t="str">
        <f>IF(ISBLANK('Registrations List'!AL836),"",'Registrations List'!AL836)</f>
        <v/>
      </c>
      <c r="AA808" t="str">
        <f>IF(ISBLANK('Registrations List'!AM836),"",'Registrations List'!AM836)</f>
        <v/>
      </c>
      <c r="AB808" t="str">
        <f>IF(ISBLANK('Registrations List'!AN836),"",'Registrations List'!AN836)</f>
        <v/>
      </c>
      <c r="AC808" t="str">
        <f>IF(ISBLANK('Registrations List'!AO836),"",'Registrations List'!AO836)</f>
        <v/>
      </c>
      <c r="AD808" t="str">
        <f>IF(ISBLANK('Registrations List'!AP836),"",'Registrations List'!AP836)</f>
        <v/>
      </c>
      <c r="AE808" t="str">
        <f>IF(ISBLANK('Registrations List'!AR836),"",'Registrations List'!AR836)</f>
        <v/>
      </c>
    </row>
    <row r="809" spans="1:31">
      <c r="A809" t="str">
        <f>IF(ISBLANK('Registrations List'!G837),"",'Registrations List'!G837)</f>
        <v/>
      </c>
      <c r="B809" t="str">
        <f>IF(ISBLANK('Registrations List'!H837),"",'Registrations List'!H837)</f>
        <v/>
      </c>
      <c r="C809" t="str">
        <f>IF(ISBLANK('Registrations List'!L837),"",'Registrations List'!L837)</f>
        <v/>
      </c>
      <c r="D809" t="str">
        <f>IF(ISBLANK('Registrations List'!M837),"",'Registrations List'!M837)</f>
        <v/>
      </c>
      <c r="E809" t="str">
        <f>IF(ISBLANK('Registrations List'!N837),"",'Registrations List'!N837)</f>
        <v/>
      </c>
      <c r="F809" t="str">
        <f>IF(ISBLANK('Registrations List'!O837),"",'Registrations List'!O837)</f>
        <v/>
      </c>
      <c r="G809" t="str">
        <f>IF(ISBLANK('Registrations List'!P837),"",'Registrations List'!P837)</f>
        <v/>
      </c>
      <c r="H809" t="str">
        <f>IF(ISBLANK('Registrations List'!AY837),"",'Registrations List'!AY837)</f>
        <v/>
      </c>
      <c r="I809" t="str">
        <f>IF(ISBLANK('Registrations List'!AZ837),"",'Registrations List'!AZ837)</f>
        <v/>
      </c>
      <c r="J809" t="str">
        <f>IF(ISBLANK('Registrations List'!BE837),"",'Registrations List'!BE837)</f>
        <v/>
      </c>
      <c r="K809" t="str">
        <f>IF(ISBLANK('Registrations List'!BF837),"",'Registrations List'!BF837)</f>
        <v/>
      </c>
      <c r="L809" t="str">
        <f>IF(ISBLANK('Registrations List'!BK837),"",'Registrations List'!BK837)</f>
        <v/>
      </c>
      <c r="M809" t="str">
        <f>IF(ISBLANK('Registrations List'!BL837),"",'Registrations List'!BL837)</f>
        <v/>
      </c>
      <c r="N809" t="str">
        <f>IF(ISBLANK('Registrations List'!BQ837),"",'Registrations List'!BQ837)</f>
        <v/>
      </c>
      <c r="O809" t="str">
        <f>IF(ISBLANK('Registrations List'!BR837),"",'Registrations List'!BR837)</f>
        <v/>
      </c>
      <c r="P809" t="str">
        <f>IF(ISBLANK('Registrations List'!BW837),"",'Registrations List'!BW837)</f>
        <v/>
      </c>
      <c r="Q809" t="str">
        <f>IF(ISBLANK('Registrations List'!BX837),"",'Registrations List'!BX837)</f>
        <v/>
      </c>
      <c r="R809" t="str">
        <f>IF(ISBLANK('Registrations List'!CC837),"",'Registrations List'!CC837)</f>
        <v/>
      </c>
      <c r="S809" t="str">
        <f>IF(ISBLANK('Registrations List'!CD837),"",'Registrations List'!CD837)</f>
        <v/>
      </c>
      <c r="T809" s="96" t="str">
        <f>IF(H809="","",Schedule!C812)</f>
        <v/>
      </c>
      <c r="U809" t="str">
        <f>IF('Request for Payment'!$G$29=0,"",'Request for Payment'!$G$29)</f>
        <v/>
      </c>
      <c r="V809" t="str">
        <f>IF(ISBLANK('Registrations List'!AH837),"",'Registrations List'!AH837)</f>
        <v/>
      </c>
      <c r="W809" t="str">
        <f>IF(ISBLANK('Registrations List'!AI837),"",'Registrations List'!AI837)</f>
        <v/>
      </c>
      <c r="X809" t="str">
        <f>IF(ISBLANK('Registrations List'!AJ837),"",'Registrations List'!AJ837)</f>
        <v/>
      </c>
      <c r="Y809" t="str">
        <f>IF(ISBLANK('Registrations List'!AK837),"",'Registrations List'!AK837)</f>
        <v/>
      </c>
      <c r="Z809" t="str">
        <f>IF(ISBLANK('Registrations List'!AL837),"",'Registrations List'!AL837)</f>
        <v/>
      </c>
      <c r="AA809" t="str">
        <f>IF(ISBLANK('Registrations List'!AM837),"",'Registrations List'!AM837)</f>
        <v/>
      </c>
      <c r="AB809" t="str">
        <f>IF(ISBLANK('Registrations List'!AN837),"",'Registrations List'!AN837)</f>
        <v/>
      </c>
      <c r="AC809" t="str">
        <f>IF(ISBLANK('Registrations List'!AO837),"",'Registrations List'!AO837)</f>
        <v/>
      </c>
      <c r="AD809" t="str">
        <f>IF(ISBLANK('Registrations List'!AP837),"",'Registrations List'!AP837)</f>
        <v/>
      </c>
      <c r="AE809" t="str">
        <f>IF(ISBLANK('Registrations List'!AR837),"",'Registrations List'!AR837)</f>
        <v/>
      </c>
    </row>
    <row r="810" spans="1:31">
      <c r="A810" t="str">
        <f>IF(ISBLANK('Registrations List'!G838),"",'Registrations List'!G838)</f>
        <v/>
      </c>
      <c r="B810" t="str">
        <f>IF(ISBLANK('Registrations List'!H838),"",'Registrations List'!H838)</f>
        <v/>
      </c>
      <c r="C810" t="str">
        <f>IF(ISBLANK('Registrations List'!L838),"",'Registrations List'!L838)</f>
        <v/>
      </c>
      <c r="D810" t="str">
        <f>IF(ISBLANK('Registrations List'!M838),"",'Registrations List'!M838)</f>
        <v/>
      </c>
      <c r="E810" t="str">
        <f>IF(ISBLANK('Registrations List'!N838),"",'Registrations List'!N838)</f>
        <v/>
      </c>
      <c r="F810" t="str">
        <f>IF(ISBLANK('Registrations List'!O838),"",'Registrations List'!O838)</f>
        <v/>
      </c>
      <c r="G810" t="str">
        <f>IF(ISBLANK('Registrations List'!P838),"",'Registrations List'!P838)</f>
        <v/>
      </c>
      <c r="H810" t="str">
        <f>IF(ISBLANK('Registrations List'!AY838),"",'Registrations List'!AY838)</f>
        <v/>
      </c>
      <c r="I810" t="str">
        <f>IF(ISBLANK('Registrations List'!AZ838),"",'Registrations List'!AZ838)</f>
        <v/>
      </c>
      <c r="J810" t="str">
        <f>IF(ISBLANK('Registrations List'!BE838),"",'Registrations List'!BE838)</f>
        <v/>
      </c>
      <c r="K810" t="str">
        <f>IF(ISBLANK('Registrations List'!BF838),"",'Registrations List'!BF838)</f>
        <v/>
      </c>
      <c r="L810" t="str">
        <f>IF(ISBLANK('Registrations List'!BK838),"",'Registrations List'!BK838)</f>
        <v/>
      </c>
      <c r="M810" t="str">
        <f>IF(ISBLANK('Registrations List'!BL838),"",'Registrations List'!BL838)</f>
        <v/>
      </c>
      <c r="N810" t="str">
        <f>IF(ISBLANK('Registrations List'!BQ838),"",'Registrations List'!BQ838)</f>
        <v/>
      </c>
      <c r="O810" t="str">
        <f>IF(ISBLANK('Registrations List'!BR838),"",'Registrations List'!BR838)</f>
        <v/>
      </c>
      <c r="P810" t="str">
        <f>IF(ISBLANK('Registrations List'!BW838),"",'Registrations List'!BW838)</f>
        <v/>
      </c>
      <c r="Q810" t="str">
        <f>IF(ISBLANK('Registrations List'!BX838),"",'Registrations List'!BX838)</f>
        <v/>
      </c>
      <c r="R810" t="str">
        <f>IF(ISBLANK('Registrations List'!CC838),"",'Registrations List'!CC838)</f>
        <v/>
      </c>
      <c r="S810" t="str">
        <f>IF(ISBLANK('Registrations List'!CD838),"",'Registrations List'!CD838)</f>
        <v/>
      </c>
      <c r="T810" s="96" t="str">
        <f>IF(H810="","",Schedule!C813)</f>
        <v/>
      </c>
      <c r="U810" t="str">
        <f>IF('Request for Payment'!$G$29=0,"",'Request for Payment'!$G$29)</f>
        <v/>
      </c>
      <c r="V810" t="str">
        <f>IF(ISBLANK('Registrations List'!AH838),"",'Registrations List'!AH838)</f>
        <v/>
      </c>
      <c r="W810" t="str">
        <f>IF(ISBLANK('Registrations List'!AI838),"",'Registrations List'!AI838)</f>
        <v/>
      </c>
      <c r="X810" t="str">
        <f>IF(ISBLANK('Registrations List'!AJ838),"",'Registrations List'!AJ838)</f>
        <v/>
      </c>
      <c r="Y810" t="str">
        <f>IF(ISBLANK('Registrations List'!AK838),"",'Registrations List'!AK838)</f>
        <v/>
      </c>
      <c r="Z810" t="str">
        <f>IF(ISBLANK('Registrations List'!AL838),"",'Registrations List'!AL838)</f>
        <v/>
      </c>
      <c r="AA810" t="str">
        <f>IF(ISBLANK('Registrations List'!AM838),"",'Registrations List'!AM838)</f>
        <v/>
      </c>
      <c r="AB810" t="str">
        <f>IF(ISBLANK('Registrations List'!AN838),"",'Registrations List'!AN838)</f>
        <v/>
      </c>
      <c r="AC810" t="str">
        <f>IF(ISBLANK('Registrations List'!AO838),"",'Registrations List'!AO838)</f>
        <v/>
      </c>
      <c r="AD810" t="str">
        <f>IF(ISBLANK('Registrations List'!AP838),"",'Registrations List'!AP838)</f>
        <v/>
      </c>
      <c r="AE810" t="str">
        <f>IF(ISBLANK('Registrations List'!AR838),"",'Registrations List'!AR838)</f>
        <v/>
      </c>
    </row>
    <row r="811" spans="1:31">
      <c r="A811" t="str">
        <f>IF(ISBLANK('Registrations List'!G839),"",'Registrations List'!G839)</f>
        <v/>
      </c>
      <c r="B811" t="str">
        <f>IF(ISBLANK('Registrations List'!H839),"",'Registrations List'!H839)</f>
        <v/>
      </c>
      <c r="C811" t="str">
        <f>IF(ISBLANK('Registrations List'!L839),"",'Registrations List'!L839)</f>
        <v/>
      </c>
      <c r="D811" t="str">
        <f>IF(ISBLANK('Registrations List'!M839),"",'Registrations List'!M839)</f>
        <v/>
      </c>
      <c r="E811" t="str">
        <f>IF(ISBLANK('Registrations List'!N839),"",'Registrations List'!N839)</f>
        <v/>
      </c>
      <c r="F811" t="str">
        <f>IF(ISBLANK('Registrations List'!O839),"",'Registrations List'!O839)</f>
        <v/>
      </c>
      <c r="G811" t="str">
        <f>IF(ISBLANK('Registrations List'!P839),"",'Registrations List'!P839)</f>
        <v/>
      </c>
      <c r="H811" t="str">
        <f>IF(ISBLANK('Registrations List'!AY839),"",'Registrations List'!AY839)</f>
        <v/>
      </c>
      <c r="I811" t="str">
        <f>IF(ISBLANK('Registrations List'!AZ839),"",'Registrations List'!AZ839)</f>
        <v/>
      </c>
      <c r="J811" t="str">
        <f>IF(ISBLANK('Registrations List'!BE839),"",'Registrations List'!BE839)</f>
        <v/>
      </c>
      <c r="K811" t="str">
        <f>IF(ISBLANK('Registrations List'!BF839),"",'Registrations List'!BF839)</f>
        <v/>
      </c>
      <c r="L811" t="str">
        <f>IF(ISBLANK('Registrations List'!BK839),"",'Registrations List'!BK839)</f>
        <v/>
      </c>
      <c r="M811" t="str">
        <f>IF(ISBLANK('Registrations List'!BL839),"",'Registrations List'!BL839)</f>
        <v/>
      </c>
      <c r="N811" t="str">
        <f>IF(ISBLANK('Registrations List'!BQ839),"",'Registrations List'!BQ839)</f>
        <v/>
      </c>
      <c r="O811" t="str">
        <f>IF(ISBLANK('Registrations List'!BR839),"",'Registrations List'!BR839)</f>
        <v/>
      </c>
      <c r="P811" t="str">
        <f>IF(ISBLANK('Registrations List'!BW839),"",'Registrations List'!BW839)</f>
        <v/>
      </c>
      <c r="Q811" t="str">
        <f>IF(ISBLANK('Registrations List'!BX839),"",'Registrations List'!BX839)</f>
        <v/>
      </c>
      <c r="R811" t="str">
        <f>IF(ISBLANK('Registrations List'!CC839),"",'Registrations List'!CC839)</f>
        <v/>
      </c>
      <c r="S811" t="str">
        <f>IF(ISBLANK('Registrations List'!CD839),"",'Registrations List'!CD839)</f>
        <v/>
      </c>
      <c r="T811" s="96" t="str">
        <f>IF(H811="","",Schedule!C814)</f>
        <v/>
      </c>
      <c r="U811" t="str">
        <f>IF('Request for Payment'!$G$29=0,"",'Request for Payment'!$G$29)</f>
        <v/>
      </c>
      <c r="V811" t="str">
        <f>IF(ISBLANK('Registrations List'!AH839),"",'Registrations List'!AH839)</f>
        <v/>
      </c>
      <c r="W811" t="str">
        <f>IF(ISBLANK('Registrations List'!AI839),"",'Registrations List'!AI839)</f>
        <v/>
      </c>
      <c r="X811" t="str">
        <f>IF(ISBLANK('Registrations List'!AJ839),"",'Registrations List'!AJ839)</f>
        <v/>
      </c>
      <c r="Y811" t="str">
        <f>IF(ISBLANK('Registrations List'!AK839),"",'Registrations List'!AK839)</f>
        <v/>
      </c>
      <c r="Z811" t="str">
        <f>IF(ISBLANK('Registrations List'!AL839),"",'Registrations List'!AL839)</f>
        <v/>
      </c>
      <c r="AA811" t="str">
        <f>IF(ISBLANK('Registrations List'!AM839),"",'Registrations List'!AM839)</f>
        <v/>
      </c>
      <c r="AB811" t="str">
        <f>IF(ISBLANK('Registrations List'!AN839),"",'Registrations List'!AN839)</f>
        <v/>
      </c>
      <c r="AC811" t="str">
        <f>IF(ISBLANK('Registrations List'!AO839),"",'Registrations List'!AO839)</f>
        <v/>
      </c>
      <c r="AD811" t="str">
        <f>IF(ISBLANK('Registrations List'!AP839),"",'Registrations List'!AP839)</f>
        <v/>
      </c>
      <c r="AE811" t="str">
        <f>IF(ISBLANK('Registrations List'!AR839),"",'Registrations List'!AR839)</f>
        <v/>
      </c>
    </row>
    <row r="812" spans="1:31">
      <c r="A812" t="str">
        <f>IF(ISBLANK('Registrations List'!G840),"",'Registrations List'!G840)</f>
        <v/>
      </c>
      <c r="B812" t="str">
        <f>IF(ISBLANK('Registrations List'!H840),"",'Registrations List'!H840)</f>
        <v/>
      </c>
      <c r="C812" t="str">
        <f>IF(ISBLANK('Registrations List'!L840),"",'Registrations List'!L840)</f>
        <v/>
      </c>
      <c r="D812" t="str">
        <f>IF(ISBLANK('Registrations List'!M840),"",'Registrations List'!M840)</f>
        <v/>
      </c>
      <c r="E812" t="str">
        <f>IF(ISBLANK('Registrations List'!N840),"",'Registrations List'!N840)</f>
        <v/>
      </c>
      <c r="F812" t="str">
        <f>IF(ISBLANK('Registrations List'!O840),"",'Registrations List'!O840)</f>
        <v/>
      </c>
      <c r="G812" t="str">
        <f>IF(ISBLANK('Registrations List'!P840),"",'Registrations List'!P840)</f>
        <v/>
      </c>
      <c r="H812" t="str">
        <f>IF(ISBLANK('Registrations List'!AY840),"",'Registrations List'!AY840)</f>
        <v/>
      </c>
      <c r="I812" t="str">
        <f>IF(ISBLANK('Registrations List'!AZ840),"",'Registrations List'!AZ840)</f>
        <v/>
      </c>
      <c r="J812" t="str">
        <f>IF(ISBLANK('Registrations List'!BE840),"",'Registrations List'!BE840)</f>
        <v/>
      </c>
      <c r="K812" t="str">
        <f>IF(ISBLANK('Registrations List'!BF840),"",'Registrations List'!BF840)</f>
        <v/>
      </c>
      <c r="L812" t="str">
        <f>IF(ISBLANK('Registrations List'!BK840),"",'Registrations List'!BK840)</f>
        <v/>
      </c>
      <c r="M812" t="str">
        <f>IF(ISBLANK('Registrations List'!BL840),"",'Registrations List'!BL840)</f>
        <v/>
      </c>
      <c r="N812" t="str">
        <f>IF(ISBLANK('Registrations List'!BQ840),"",'Registrations List'!BQ840)</f>
        <v/>
      </c>
      <c r="O812" t="str">
        <f>IF(ISBLANK('Registrations List'!BR840),"",'Registrations List'!BR840)</f>
        <v/>
      </c>
      <c r="P812" t="str">
        <f>IF(ISBLANK('Registrations List'!BW840),"",'Registrations List'!BW840)</f>
        <v/>
      </c>
      <c r="Q812" t="str">
        <f>IF(ISBLANK('Registrations List'!BX840),"",'Registrations List'!BX840)</f>
        <v/>
      </c>
      <c r="R812" t="str">
        <f>IF(ISBLANK('Registrations List'!CC840),"",'Registrations List'!CC840)</f>
        <v/>
      </c>
      <c r="S812" t="str">
        <f>IF(ISBLANK('Registrations List'!CD840),"",'Registrations List'!CD840)</f>
        <v/>
      </c>
      <c r="T812" s="96" t="str">
        <f>IF(H812="","",Schedule!C815)</f>
        <v/>
      </c>
      <c r="U812" t="str">
        <f>IF('Request for Payment'!$G$29=0,"",'Request for Payment'!$G$29)</f>
        <v/>
      </c>
      <c r="V812" t="str">
        <f>IF(ISBLANK('Registrations List'!AH840),"",'Registrations List'!AH840)</f>
        <v/>
      </c>
      <c r="W812" t="str">
        <f>IF(ISBLANK('Registrations List'!AI840),"",'Registrations List'!AI840)</f>
        <v/>
      </c>
      <c r="X812" t="str">
        <f>IF(ISBLANK('Registrations List'!AJ840),"",'Registrations List'!AJ840)</f>
        <v/>
      </c>
      <c r="Y812" t="str">
        <f>IF(ISBLANK('Registrations List'!AK840),"",'Registrations List'!AK840)</f>
        <v/>
      </c>
      <c r="Z812" t="str">
        <f>IF(ISBLANK('Registrations List'!AL840),"",'Registrations List'!AL840)</f>
        <v/>
      </c>
      <c r="AA812" t="str">
        <f>IF(ISBLANK('Registrations List'!AM840),"",'Registrations List'!AM840)</f>
        <v/>
      </c>
      <c r="AB812" t="str">
        <f>IF(ISBLANK('Registrations List'!AN840),"",'Registrations List'!AN840)</f>
        <v/>
      </c>
      <c r="AC812" t="str">
        <f>IF(ISBLANK('Registrations List'!AO840),"",'Registrations List'!AO840)</f>
        <v/>
      </c>
      <c r="AD812" t="str">
        <f>IF(ISBLANK('Registrations List'!AP840),"",'Registrations List'!AP840)</f>
        <v/>
      </c>
      <c r="AE812" t="str">
        <f>IF(ISBLANK('Registrations List'!AR840),"",'Registrations List'!AR840)</f>
        <v/>
      </c>
    </row>
    <row r="813" spans="1:31">
      <c r="A813" t="str">
        <f>IF(ISBLANK('Registrations List'!G841),"",'Registrations List'!G841)</f>
        <v/>
      </c>
      <c r="B813" t="str">
        <f>IF(ISBLANK('Registrations List'!H841),"",'Registrations List'!H841)</f>
        <v/>
      </c>
      <c r="C813" t="str">
        <f>IF(ISBLANK('Registrations List'!L841),"",'Registrations List'!L841)</f>
        <v/>
      </c>
      <c r="D813" t="str">
        <f>IF(ISBLANK('Registrations List'!M841),"",'Registrations List'!M841)</f>
        <v/>
      </c>
      <c r="E813" t="str">
        <f>IF(ISBLANK('Registrations List'!N841),"",'Registrations List'!N841)</f>
        <v/>
      </c>
      <c r="F813" t="str">
        <f>IF(ISBLANK('Registrations List'!O841),"",'Registrations List'!O841)</f>
        <v/>
      </c>
      <c r="G813" t="str">
        <f>IF(ISBLANK('Registrations List'!P841),"",'Registrations List'!P841)</f>
        <v/>
      </c>
      <c r="H813" t="str">
        <f>IF(ISBLANK('Registrations List'!AY841),"",'Registrations List'!AY841)</f>
        <v/>
      </c>
      <c r="I813" t="str">
        <f>IF(ISBLANK('Registrations List'!AZ841),"",'Registrations List'!AZ841)</f>
        <v/>
      </c>
      <c r="J813" t="str">
        <f>IF(ISBLANK('Registrations List'!BE841),"",'Registrations List'!BE841)</f>
        <v/>
      </c>
      <c r="K813" t="str">
        <f>IF(ISBLANK('Registrations List'!BF841),"",'Registrations List'!BF841)</f>
        <v/>
      </c>
      <c r="L813" t="str">
        <f>IF(ISBLANK('Registrations List'!BK841),"",'Registrations List'!BK841)</f>
        <v/>
      </c>
      <c r="M813" t="str">
        <f>IF(ISBLANK('Registrations List'!BL841),"",'Registrations List'!BL841)</f>
        <v/>
      </c>
      <c r="N813" t="str">
        <f>IF(ISBLANK('Registrations List'!BQ841),"",'Registrations List'!BQ841)</f>
        <v/>
      </c>
      <c r="O813" t="str">
        <f>IF(ISBLANK('Registrations List'!BR841),"",'Registrations List'!BR841)</f>
        <v/>
      </c>
      <c r="P813" t="str">
        <f>IF(ISBLANK('Registrations List'!BW841),"",'Registrations List'!BW841)</f>
        <v/>
      </c>
      <c r="Q813" t="str">
        <f>IF(ISBLANK('Registrations List'!BX841),"",'Registrations List'!BX841)</f>
        <v/>
      </c>
      <c r="R813" t="str">
        <f>IF(ISBLANK('Registrations List'!CC841),"",'Registrations List'!CC841)</f>
        <v/>
      </c>
      <c r="S813" t="str">
        <f>IF(ISBLANK('Registrations List'!CD841),"",'Registrations List'!CD841)</f>
        <v/>
      </c>
      <c r="T813" s="96" t="str">
        <f>IF(H813="","",Schedule!C816)</f>
        <v/>
      </c>
      <c r="U813" t="str">
        <f>IF('Request for Payment'!$G$29=0,"",'Request for Payment'!$G$29)</f>
        <v/>
      </c>
      <c r="V813" t="str">
        <f>IF(ISBLANK('Registrations List'!AH841),"",'Registrations List'!AH841)</f>
        <v/>
      </c>
      <c r="W813" t="str">
        <f>IF(ISBLANK('Registrations List'!AI841),"",'Registrations List'!AI841)</f>
        <v/>
      </c>
      <c r="X813" t="str">
        <f>IF(ISBLANK('Registrations List'!AJ841),"",'Registrations List'!AJ841)</f>
        <v/>
      </c>
      <c r="Y813" t="str">
        <f>IF(ISBLANK('Registrations List'!AK841),"",'Registrations List'!AK841)</f>
        <v/>
      </c>
      <c r="Z813" t="str">
        <f>IF(ISBLANK('Registrations List'!AL841),"",'Registrations List'!AL841)</f>
        <v/>
      </c>
      <c r="AA813" t="str">
        <f>IF(ISBLANK('Registrations List'!AM841),"",'Registrations List'!AM841)</f>
        <v/>
      </c>
      <c r="AB813" t="str">
        <f>IF(ISBLANK('Registrations List'!AN841),"",'Registrations List'!AN841)</f>
        <v/>
      </c>
      <c r="AC813" t="str">
        <f>IF(ISBLANK('Registrations List'!AO841),"",'Registrations List'!AO841)</f>
        <v/>
      </c>
      <c r="AD813" t="str">
        <f>IF(ISBLANK('Registrations List'!AP841),"",'Registrations List'!AP841)</f>
        <v/>
      </c>
      <c r="AE813" t="str">
        <f>IF(ISBLANK('Registrations List'!AR841),"",'Registrations List'!AR841)</f>
        <v/>
      </c>
    </row>
    <row r="814" spans="1:31">
      <c r="A814" t="str">
        <f>IF(ISBLANK('Registrations List'!G842),"",'Registrations List'!G842)</f>
        <v/>
      </c>
      <c r="B814" t="str">
        <f>IF(ISBLANK('Registrations List'!H842),"",'Registrations List'!H842)</f>
        <v/>
      </c>
      <c r="C814" t="str">
        <f>IF(ISBLANK('Registrations List'!L842),"",'Registrations List'!L842)</f>
        <v/>
      </c>
      <c r="D814" t="str">
        <f>IF(ISBLANK('Registrations List'!M842),"",'Registrations List'!M842)</f>
        <v/>
      </c>
      <c r="E814" t="str">
        <f>IF(ISBLANK('Registrations List'!N842),"",'Registrations List'!N842)</f>
        <v/>
      </c>
      <c r="F814" t="str">
        <f>IF(ISBLANK('Registrations List'!O842),"",'Registrations List'!O842)</f>
        <v/>
      </c>
      <c r="G814" t="str">
        <f>IF(ISBLANK('Registrations List'!P842),"",'Registrations List'!P842)</f>
        <v/>
      </c>
      <c r="H814" t="str">
        <f>IF(ISBLANK('Registrations List'!AY842),"",'Registrations List'!AY842)</f>
        <v/>
      </c>
      <c r="I814" t="str">
        <f>IF(ISBLANK('Registrations List'!AZ842),"",'Registrations List'!AZ842)</f>
        <v/>
      </c>
      <c r="J814" t="str">
        <f>IF(ISBLANK('Registrations List'!BE842),"",'Registrations List'!BE842)</f>
        <v/>
      </c>
      <c r="K814" t="str">
        <f>IF(ISBLANK('Registrations List'!BF842),"",'Registrations List'!BF842)</f>
        <v/>
      </c>
      <c r="L814" t="str">
        <f>IF(ISBLANK('Registrations List'!BK842),"",'Registrations List'!BK842)</f>
        <v/>
      </c>
      <c r="M814" t="str">
        <f>IF(ISBLANK('Registrations List'!BL842),"",'Registrations List'!BL842)</f>
        <v/>
      </c>
      <c r="N814" t="str">
        <f>IF(ISBLANK('Registrations List'!BQ842),"",'Registrations List'!BQ842)</f>
        <v/>
      </c>
      <c r="O814" t="str">
        <f>IF(ISBLANK('Registrations List'!BR842),"",'Registrations List'!BR842)</f>
        <v/>
      </c>
      <c r="P814" t="str">
        <f>IF(ISBLANK('Registrations List'!BW842),"",'Registrations List'!BW842)</f>
        <v/>
      </c>
      <c r="Q814" t="str">
        <f>IF(ISBLANK('Registrations List'!BX842),"",'Registrations List'!BX842)</f>
        <v/>
      </c>
      <c r="R814" t="str">
        <f>IF(ISBLANK('Registrations List'!CC842),"",'Registrations List'!CC842)</f>
        <v/>
      </c>
      <c r="S814" t="str">
        <f>IF(ISBLANK('Registrations List'!CD842),"",'Registrations List'!CD842)</f>
        <v/>
      </c>
      <c r="T814" s="96" t="str">
        <f>IF(H814="","",Schedule!C817)</f>
        <v/>
      </c>
      <c r="U814" t="str">
        <f>IF('Request for Payment'!$G$29=0,"",'Request for Payment'!$G$29)</f>
        <v/>
      </c>
      <c r="V814" t="str">
        <f>IF(ISBLANK('Registrations List'!AH842),"",'Registrations List'!AH842)</f>
        <v/>
      </c>
      <c r="W814" t="str">
        <f>IF(ISBLANK('Registrations List'!AI842),"",'Registrations List'!AI842)</f>
        <v/>
      </c>
      <c r="X814" t="str">
        <f>IF(ISBLANK('Registrations List'!AJ842),"",'Registrations List'!AJ842)</f>
        <v/>
      </c>
      <c r="Y814" t="str">
        <f>IF(ISBLANK('Registrations List'!AK842),"",'Registrations List'!AK842)</f>
        <v/>
      </c>
      <c r="Z814" t="str">
        <f>IF(ISBLANK('Registrations List'!AL842),"",'Registrations List'!AL842)</f>
        <v/>
      </c>
      <c r="AA814" t="str">
        <f>IF(ISBLANK('Registrations List'!AM842),"",'Registrations List'!AM842)</f>
        <v/>
      </c>
      <c r="AB814" t="str">
        <f>IF(ISBLANK('Registrations List'!AN842),"",'Registrations List'!AN842)</f>
        <v/>
      </c>
      <c r="AC814" t="str">
        <f>IF(ISBLANK('Registrations List'!AO842),"",'Registrations List'!AO842)</f>
        <v/>
      </c>
      <c r="AD814" t="str">
        <f>IF(ISBLANK('Registrations List'!AP842),"",'Registrations List'!AP842)</f>
        <v/>
      </c>
      <c r="AE814" t="str">
        <f>IF(ISBLANK('Registrations List'!AR842),"",'Registrations List'!AR842)</f>
        <v/>
      </c>
    </row>
    <row r="815" spans="1:31">
      <c r="A815" t="str">
        <f>IF(ISBLANK('Registrations List'!G843),"",'Registrations List'!G843)</f>
        <v/>
      </c>
      <c r="B815" t="str">
        <f>IF(ISBLANK('Registrations List'!H843),"",'Registrations List'!H843)</f>
        <v/>
      </c>
      <c r="C815" t="str">
        <f>IF(ISBLANK('Registrations List'!L843),"",'Registrations List'!L843)</f>
        <v/>
      </c>
      <c r="D815" t="str">
        <f>IF(ISBLANK('Registrations List'!M843),"",'Registrations List'!M843)</f>
        <v/>
      </c>
      <c r="E815" t="str">
        <f>IF(ISBLANK('Registrations List'!N843),"",'Registrations List'!N843)</f>
        <v/>
      </c>
      <c r="F815" t="str">
        <f>IF(ISBLANK('Registrations List'!O843),"",'Registrations List'!O843)</f>
        <v/>
      </c>
      <c r="G815" t="str">
        <f>IF(ISBLANK('Registrations List'!P843),"",'Registrations List'!P843)</f>
        <v/>
      </c>
      <c r="H815" t="str">
        <f>IF(ISBLANK('Registrations List'!AY843),"",'Registrations List'!AY843)</f>
        <v/>
      </c>
      <c r="I815" t="str">
        <f>IF(ISBLANK('Registrations List'!AZ843),"",'Registrations List'!AZ843)</f>
        <v/>
      </c>
      <c r="J815" t="str">
        <f>IF(ISBLANK('Registrations List'!BE843),"",'Registrations List'!BE843)</f>
        <v/>
      </c>
      <c r="K815" t="str">
        <f>IF(ISBLANK('Registrations List'!BF843),"",'Registrations List'!BF843)</f>
        <v/>
      </c>
      <c r="L815" t="str">
        <f>IF(ISBLANK('Registrations List'!BK843),"",'Registrations List'!BK843)</f>
        <v/>
      </c>
      <c r="M815" t="str">
        <f>IF(ISBLANK('Registrations List'!BL843),"",'Registrations List'!BL843)</f>
        <v/>
      </c>
      <c r="N815" t="str">
        <f>IF(ISBLANK('Registrations List'!BQ843),"",'Registrations List'!BQ843)</f>
        <v/>
      </c>
      <c r="O815" t="str">
        <f>IF(ISBLANK('Registrations List'!BR843),"",'Registrations List'!BR843)</f>
        <v/>
      </c>
      <c r="P815" t="str">
        <f>IF(ISBLANK('Registrations List'!BW843),"",'Registrations List'!BW843)</f>
        <v/>
      </c>
      <c r="Q815" t="str">
        <f>IF(ISBLANK('Registrations List'!BX843),"",'Registrations List'!BX843)</f>
        <v/>
      </c>
      <c r="R815" t="str">
        <f>IF(ISBLANK('Registrations List'!CC843),"",'Registrations List'!CC843)</f>
        <v/>
      </c>
      <c r="S815" t="str">
        <f>IF(ISBLANK('Registrations List'!CD843),"",'Registrations List'!CD843)</f>
        <v/>
      </c>
      <c r="T815" s="96" t="str">
        <f>IF(H815="","",Schedule!C818)</f>
        <v/>
      </c>
      <c r="U815" t="str">
        <f>IF('Request for Payment'!$G$29=0,"",'Request for Payment'!$G$29)</f>
        <v/>
      </c>
      <c r="V815" t="str">
        <f>IF(ISBLANK('Registrations List'!AH843),"",'Registrations List'!AH843)</f>
        <v/>
      </c>
      <c r="W815" t="str">
        <f>IF(ISBLANK('Registrations List'!AI843),"",'Registrations List'!AI843)</f>
        <v/>
      </c>
      <c r="X815" t="str">
        <f>IF(ISBLANK('Registrations List'!AJ843),"",'Registrations List'!AJ843)</f>
        <v/>
      </c>
      <c r="Y815" t="str">
        <f>IF(ISBLANK('Registrations List'!AK843),"",'Registrations List'!AK843)</f>
        <v/>
      </c>
      <c r="Z815" t="str">
        <f>IF(ISBLANK('Registrations List'!AL843),"",'Registrations List'!AL843)</f>
        <v/>
      </c>
      <c r="AA815" t="str">
        <f>IF(ISBLANK('Registrations List'!AM843),"",'Registrations List'!AM843)</f>
        <v/>
      </c>
      <c r="AB815" t="str">
        <f>IF(ISBLANK('Registrations List'!AN843),"",'Registrations List'!AN843)</f>
        <v/>
      </c>
      <c r="AC815" t="str">
        <f>IF(ISBLANK('Registrations List'!AO843),"",'Registrations List'!AO843)</f>
        <v/>
      </c>
      <c r="AD815" t="str">
        <f>IF(ISBLANK('Registrations List'!AP843),"",'Registrations List'!AP843)</f>
        <v/>
      </c>
      <c r="AE815" t="str">
        <f>IF(ISBLANK('Registrations List'!AR843),"",'Registrations List'!AR843)</f>
        <v/>
      </c>
    </row>
    <row r="816" spans="1:31">
      <c r="A816" t="str">
        <f>IF(ISBLANK('Registrations List'!G844),"",'Registrations List'!G844)</f>
        <v/>
      </c>
      <c r="B816" t="str">
        <f>IF(ISBLANK('Registrations List'!H844),"",'Registrations List'!H844)</f>
        <v/>
      </c>
      <c r="C816" t="str">
        <f>IF(ISBLANK('Registrations List'!L844),"",'Registrations List'!L844)</f>
        <v/>
      </c>
      <c r="D816" t="str">
        <f>IF(ISBLANK('Registrations List'!M844),"",'Registrations List'!M844)</f>
        <v/>
      </c>
      <c r="E816" t="str">
        <f>IF(ISBLANK('Registrations List'!N844),"",'Registrations List'!N844)</f>
        <v/>
      </c>
      <c r="F816" t="str">
        <f>IF(ISBLANK('Registrations List'!O844),"",'Registrations List'!O844)</f>
        <v/>
      </c>
      <c r="G816" t="str">
        <f>IF(ISBLANK('Registrations List'!P844),"",'Registrations List'!P844)</f>
        <v/>
      </c>
      <c r="H816" t="str">
        <f>IF(ISBLANK('Registrations List'!AY844),"",'Registrations List'!AY844)</f>
        <v/>
      </c>
      <c r="I816" t="str">
        <f>IF(ISBLANK('Registrations List'!AZ844),"",'Registrations List'!AZ844)</f>
        <v/>
      </c>
      <c r="J816" t="str">
        <f>IF(ISBLANK('Registrations List'!BE844),"",'Registrations List'!BE844)</f>
        <v/>
      </c>
      <c r="K816" t="str">
        <f>IF(ISBLANK('Registrations List'!BF844),"",'Registrations List'!BF844)</f>
        <v/>
      </c>
      <c r="L816" t="str">
        <f>IF(ISBLANK('Registrations List'!BK844),"",'Registrations List'!BK844)</f>
        <v/>
      </c>
      <c r="M816" t="str">
        <f>IF(ISBLANK('Registrations List'!BL844),"",'Registrations List'!BL844)</f>
        <v/>
      </c>
      <c r="N816" t="str">
        <f>IF(ISBLANK('Registrations List'!BQ844),"",'Registrations List'!BQ844)</f>
        <v/>
      </c>
      <c r="O816" t="str">
        <f>IF(ISBLANK('Registrations List'!BR844),"",'Registrations List'!BR844)</f>
        <v/>
      </c>
      <c r="P816" t="str">
        <f>IF(ISBLANK('Registrations List'!BW844),"",'Registrations List'!BW844)</f>
        <v/>
      </c>
      <c r="Q816" t="str">
        <f>IF(ISBLANK('Registrations List'!BX844),"",'Registrations List'!BX844)</f>
        <v/>
      </c>
      <c r="R816" t="str">
        <f>IF(ISBLANK('Registrations List'!CC844),"",'Registrations List'!CC844)</f>
        <v/>
      </c>
      <c r="S816" t="str">
        <f>IF(ISBLANK('Registrations List'!CD844),"",'Registrations List'!CD844)</f>
        <v/>
      </c>
      <c r="T816" s="96" t="str">
        <f>IF(H816="","",Schedule!C819)</f>
        <v/>
      </c>
      <c r="U816" t="str">
        <f>IF('Request for Payment'!$G$29=0,"",'Request for Payment'!$G$29)</f>
        <v/>
      </c>
      <c r="V816" t="str">
        <f>IF(ISBLANK('Registrations List'!AH844),"",'Registrations List'!AH844)</f>
        <v/>
      </c>
      <c r="W816" t="str">
        <f>IF(ISBLANK('Registrations List'!AI844),"",'Registrations List'!AI844)</f>
        <v/>
      </c>
      <c r="X816" t="str">
        <f>IF(ISBLANK('Registrations List'!AJ844),"",'Registrations List'!AJ844)</f>
        <v/>
      </c>
      <c r="Y816" t="str">
        <f>IF(ISBLANK('Registrations List'!AK844),"",'Registrations List'!AK844)</f>
        <v/>
      </c>
      <c r="Z816" t="str">
        <f>IF(ISBLANK('Registrations List'!AL844),"",'Registrations List'!AL844)</f>
        <v/>
      </c>
      <c r="AA816" t="str">
        <f>IF(ISBLANK('Registrations List'!AM844),"",'Registrations List'!AM844)</f>
        <v/>
      </c>
      <c r="AB816" t="str">
        <f>IF(ISBLANK('Registrations List'!AN844),"",'Registrations List'!AN844)</f>
        <v/>
      </c>
      <c r="AC816" t="str">
        <f>IF(ISBLANK('Registrations List'!AO844),"",'Registrations List'!AO844)</f>
        <v/>
      </c>
      <c r="AD816" t="str">
        <f>IF(ISBLANK('Registrations List'!AP844),"",'Registrations List'!AP844)</f>
        <v/>
      </c>
      <c r="AE816" t="str">
        <f>IF(ISBLANK('Registrations List'!AR844),"",'Registrations List'!AR844)</f>
        <v/>
      </c>
    </row>
    <row r="817" spans="1:31">
      <c r="A817" t="str">
        <f>IF(ISBLANK('Registrations List'!G845),"",'Registrations List'!G845)</f>
        <v/>
      </c>
      <c r="B817" t="str">
        <f>IF(ISBLANK('Registrations List'!H845),"",'Registrations List'!H845)</f>
        <v/>
      </c>
      <c r="C817" t="str">
        <f>IF(ISBLANK('Registrations List'!L845),"",'Registrations List'!L845)</f>
        <v/>
      </c>
      <c r="D817" t="str">
        <f>IF(ISBLANK('Registrations List'!M845),"",'Registrations List'!M845)</f>
        <v/>
      </c>
      <c r="E817" t="str">
        <f>IF(ISBLANK('Registrations List'!N845),"",'Registrations List'!N845)</f>
        <v/>
      </c>
      <c r="F817" t="str">
        <f>IF(ISBLANK('Registrations List'!O845),"",'Registrations List'!O845)</f>
        <v/>
      </c>
      <c r="G817" t="str">
        <f>IF(ISBLANK('Registrations List'!P845),"",'Registrations List'!P845)</f>
        <v/>
      </c>
      <c r="H817" t="str">
        <f>IF(ISBLANK('Registrations List'!AY845),"",'Registrations List'!AY845)</f>
        <v/>
      </c>
      <c r="I817" t="str">
        <f>IF(ISBLANK('Registrations List'!AZ845),"",'Registrations List'!AZ845)</f>
        <v/>
      </c>
      <c r="J817" t="str">
        <f>IF(ISBLANK('Registrations List'!BE845),"",'Registrations List'!BE845)</f>
        <v/>
      </c>
      <c r="K817" t="str">
        <f>IF(ISBLANK('Registrations List'!BF845),"",'Registrations List'!BF845)</f>
        <v/>
      </c>
      <c r="L817" t="str">
        <f>IF(ISBLANK('Registrations List'!BK845),"",'Registrations List'!BK845)</f>
        <v/>
      </c>
      <c r="M817" t="str">
        <f>IF(ISBLANK('Registrations List'!BL845),"",'Registrations List'!BL845)</f>
        <v/>
      </c>
      <c r="N817" t="str">
        <f>IF(ISBLANK('Registrations List'!BQ845),"",'Registrations List'!BQ845)</f>
        <v/>
      </c>
      <c r="O817" t="str">
        <f>IF(ISBLANK('Registrations List'!BR845),"",'Registrations List'!BR845)</f>
        <v/>
      </c>
      <c r="P817" t="str">
        <f>IF(ISBLANK('Registrations List'!BW845),"",'Registrations List'!BW845)</f>
        <v/>
      </c>
      <c r="Q817" t="str">
        <f>IF(ISBLANK('Registrations List'!BX845),"",'Registrations List'!BX845)</f>
        <v/>
      </c>
      <c r="R817" t="str">
        <f>IF(ISBLANK('Registrations List'!CC845),"",'Registrations List'!CC845)</f>
        <v/>
      </c>
      <c r="S817" t="str">
        <f>IF(ISBLANK('Registrations List'!CD845),"",'Registrations List'!CD845)</f>
        <v/>
      </c>
      <c r="T817" s="96" t="str">
        <f>IF(H817="","",Schedule!C820)</f>
        <v/>
      </c>
      <c r="U817" t="str">
        <f>IF('Request for Payment'!$G$29=0,"",'Request for Payment'!$G$29)</f>
        <v/>
      </c>
      <c r="V817" t="str">
        <f>IF(ISBLANK('Registrations List'!AH845),"",'Registrations List'!AH845)</f>
        <v/>
      </c>
      <c r="W817" t="str">
        <f>IF(ISBLANK('Registrations List'!AI845),"",'Registrations List'!AI845)</f>
        <v/>
      </c>
      <c r="X817" t="str">
        <f>IF(ISBLANK('Registrations List'!AJ845),"",'Registrations List'!AJ845)</f>
        <v/>
      </c>
      <c r="Y817" t="str">
        <f>IF(ISBLANK('Registrations List'!AK845),"",'Registrations List'!AK845)</f>
        <v/>
      </c>
      <c r="Z817" t="str">
        <f>IF(ISBLANK('Registrations List'!AL845),"",'Registrations List'!AL845)</f>
        <v/>
      </c>
      <c r="AA817" t="str">
        <f>IF(ISBLANK('Registrations List'!AM845),"",'Registrations List'!AM845)</f>
        <v/>
      </c>
      <c r="AB817" t="str">
        <f>IF(ISBLANK('Registrations List'!AN845),"",'Registrations List'!AN845)</f>
        <v/>
      </c>
      <c r="AC817" t="str">
        <f>IF(ISBLANK('Registrations List'!AO845),"",'Registrations List'!AO845)</f>
        <v/>
      </c>
      <c r="AD817" t="str">
        <f>IF(ISBLANK('Registrations List'!AP845),"",'Registrations List'!AP845)</f>
        <v/>
      </c>
      <c r="AE817" t="str">
        <f>IF(ISBLANK('Registrations List'!AR845),"",'Registrations List'!AR845)</f>
        <v/>
      </c>
    </row>
    <row r="818" spans="1:31">
      <c r="A818" t="str">
        <f>IF(ISBLANK('Registrations List'!G846),"",'Registrations List'!G846)</f>
        <v/>
      </c>
      <c r="B818" t="str">
        <f>IF(ISBLANK('Registrations List'!H846),"",'Registrations List'!H846)</f>
        <v/>
      </c>
      <c r="C818" t="str">
        <f>IF(ISBLANK('Registrations List'!L846),"",'Registrations List'!L846)</f>
        <v/>
      </c>
      <c r="D818" t="str">
        <f>IF(ISBLANK('Registrations List'!M846),"",'Registrations List'!M846)</f>
        <v/>
      </c>
      <c r="E818" t="str">
        <f>IF(ISBLANK('Registrations List'!N846),"",'Registrations List'!N846)</f>
        <v/>
      </c>
      <c r="F818" t="str">
        <f>IF(ISBLANK('Registrations List'!O846),"",'Registrations List'!O846)</f>
        <v/>
      </c>
      <c r="G818" t="str">
        <f>IF(ISBLANK('Registrations List'!P846),"",'Registrations List'!P846)</f>
        <v/>
      </c>
      <c r="H818" t="str">
        <f>IF(ISBLANK('Registrations List'!AY846),"",'Registrations List'!AY846)</f>
        <v/>
      </c>
      <c r="I818" t="str">
        <f>IF(ISBLANK('Registrations List'!AZ846),"",'Registrations List'!AZ846)</f>
        <v/>
      </c>
      <c r="J818" t="str">
        <f>IF(ISBLANK('Registrations List'!BE846),"",'Registrations List'!BE846)</f>
        <v/>
      </c>
      <c r="K818" t="str">
        <f>IF(ISBLANK('Registrations List'!BF846),"",'Registrations List'!BF846)</f>
        <v/>
      </c>
      <c r="L818" t="str">
        <f>IF(ISBLANK('Registrations List'!BK846),"",'Registrations List'!BK846)</f>
        <v/>
      </c>
      <c r="M818" t="str">
        <f>IF(ISBLANK('Registrations List'!BL846),"",'Registrations List'!BL846)</f>
        <v/>
      </c>
      <c r="N818" t="str">
        <f>IF(ISBLANK('Registrations List'!BQ846),"",'Registrations List'!BQ846)</f>
        <v/>
      </c>
      <c r="O818" t="str">
        <f>IF(ISBLANK('Registrations List'!BR846),"",'Registrations List'!BR846)</f>
        <v/>
      </c>
      <c r="P818" t="str">
        <f>IF(ISBLANK('Registrations List'!BW846),"",'Registrations List'!BW846)</f>
        <v/>
      </c>
      <c r="Q818" t="str">
        <f>IF(ISBLANK('Registrations List'!BX846),"",'Registrations List'!BX846)</f>
        <v/>
      </c>
      <c r="R818" t="str">
        <f>IF(ISBLANK('Registrations List'!CC846),"",'Registrations List'!CC846)</f>
        <v/>
      </c>
      <c r="S818" t="str">
        <f>IF(ISBLANK('Registrations List'!CD846),"",'Registrations List'!CD846)</f>
        <v/>
      </c>
      <c r="T818" s="96" t="str">
        <f>IF(H818="","",Schedule!C821)</f>
        <v/>
      </c>
      <c r="U818" t="str">
        <f>IF('Request for Payment'!$G$29=0,"",'Request for Payment'!$G$29)</f>
        <v/>
      </c>
      <c r="V818" t="str">
        <f>IF(ISBLANK('Registrations List'!AH846),"",'Registrations List'!AH846)</f>
        <v/>
      </c>
      <c r="W818" t="str">
        <f>IF(ISBLANK('Registrations List'!AI846),"",'Registrations List'!AI846)</f>
        <v/>
      </c>
      <c r="X818" t="str">
        <f>IF(ISBLANK('Registrations List'!AJ846),"",'Registrations List'!AJ846)</f>
        <v/>
      </c>
      <c r="Y818" t="str">
        <f>IF(ISBLANK('Registrations List'!AK846),"",'Registrations List'!AK846)</f>
        <v/>
      </c>
      <c r="Z818" t="str">
        <f>IF(ISBLANK('Registrations List'!AL846),"",'Registrations List'!AL846)</f>
        <v/>
      </c>
      <c r="AA818" t="str">
        <f>IF(ISBLANK('Registrations List'!AM846),"",'Registrations List'!AM846)</f>
        <v/>
      </c>
      <c r="AB818" t="str">
        <f>IF(ISBLANK('Registrations List'!AN846),"",'Registrations List'!AN846)</f>
        <v/>
      </c>
      <c r="AC818" t="str">
        <f>IF(ISBLANK('Registrations List'!AO846),"",'Registrations List'!AO846)</f>
        <v/>
      </c>
      <c r="AD818" t="str">
        <f>IF(ISBLANK('Registrations List'!AP846),"",'Registrations List'!AP846)</f>
        <v/>
      </c>
      <c r="AE818" t="str">
        <f>IF(ISBLANK('Registrations List'!AR846),"",'Registrations List'!AR846)</f>
        <v/>
      </c>
    </row>
    <row r="819" spans="1:31">
      <c r="A819" t="str">
        <f>IF(ISBLANK('Registrations List'!G847),"",'Registrations List'!G847)</f>
        <v/>
      </c>
      <c r="B819" t="str">
        <f>IF(ISBLANK('Registrations List'!H847),"",'Registrations List'!H847)</f>
        <v/>
      </c>
      <c r="C819" t="str">
        <f>IF(ISBLANK('Registrations List'!L847),"",'Registrations List'!L847)</f>
        <v/>
      </c>
      <c r="D819" t="str">
        <f>IF(ISBLANK('Registrations List'!M847),"",'Registrations List'!M847)</f>
        <v/>
      </c>
      <c r="E819" t="str">
        <f>IF(ISBLANK('Registrations List'!N847),"",'Registrations List'!N847)</f>
        <v/>
      </c>
      <c r="F819" t="str">
        <f>IF(ISBLANK('Registrations List'!O847),"",'Registrations List'!O847)</f>
        <v/>
      </c>
      <c r="G819" t="str">
        <f>IF(ISBLANK('Registrations List'!P847),"",'Registrations List'!P847)</f>
        <v/>
      </c>
      <c r="H819" t="str">
        <f>IF(ISBLANK('Registrations List'!AY847),"",'Registrations List'!AY847)</f>
        <v/>
      </c>
      <c r="I819" t="str">
        <f>IF(ISBLANK('Registrations List'!AZ847),"",'Registrations List'!AZ847)</f>
        <v/>
      </c>
      <c r="J819" t="str">
        <f>IF(ISBLANK('Registrations List'!BE847),"",'Registrations List'!BE847)</f>
        <v/>
      </c>
      <c r="K819" t="str">
        <f>IF(ISBLANK('Registrations List'!BF847),"",'Registrations List'!BF847)</f>
        <v/>
      </c>
      <c r="L819" t="str">
        <f>IF(ISBLANK('Registrations List'!BK847),"",'Registrations List'!BK847)</f>
        <v/>
      </c>
      <c r="M819" t="str">
        <f>IF(ISBLANK('Registrations List'!BL847),"",'Registrations List'!BL847)</f>
        <v/>
      </c>
      <c r="N819" t="str">
        <f>IF(ISBLANK('Registrations List'!BQ847),"",'Registrations List'!BQ847)</f>
        <v/>
      </c>
      <c r="O819" t="str">
        <f>IF(ISBLANK('Registrations List'!BR847),"",'Registrations List'!BR847)</f>
        <v/>
      </c>
      <c r="P819" t="str">
        <f>IF(ISBLANK('Registrations List'!BW847),"",'Registrations List'!BW847)</f>
        <v/>
      </c>
      <c r="Q819" t="str">
        <f>IF(ISBLANK('Registrations List'!BX847),"",'Registrations List'!BX847)</f>
        <v/>
      </c>
      <c r="R819" t="str">
        <f>IF(ISBLANK('Registrations List'!CC847),"",'Registrations List'!CC847)</f>
        <v/>
      </c>
      <c r="S819" t="str">
        <f>IF(ISBLANK('Registrations List'!CD847),"",'Registrations List'!CD847)</f>
        <v/>
      </c>
      <c r="T819" s="96" t="str">
        <f>IF(H819="","",Schedule!C822)</f>
        <v/>
      </c>
      <c r="U819" t="str">
        <f>IF('Request for Payment'!$G$29=0,"",'Request for Payment'!$G$29)</f>
        <v/>
      </c>
      <c r="V819" t="str">
        <f>IF(ISBLANK('Registrations List'!AH847),"",'Registrations List'!AH847)</f>
        <v/>
      </c>
      <c r="W819" t="str">
        <f>IF(ISBLANK('Registrations List'!AI847),"",'Registrations List'!AI847)</f>
        <v/>
      </c>
      <c r="X819" t="str">
        <f>IF(ISBLANK('Registrations List'!AJ847),"",'Registrations List'!AJ847)</f>
        <v/>
      </c>
      <c r="Y819" t="str">
        <f>IF(ISBLANK('Registrations List'!AK847),"",'Registrations List'!AK847)</f>
        <v/>
      </c>
      <c r="Z819" t="str">
        <f>IF(ISBLANK('Registrations List'!AL847),"",'Registrations List'!AL847)</f>
        <v/>
      </c>
      <c r="AA819" t="str">
        <f>IF(ISBLANK('Registrations List'!AM847),"",'Registrations List'!AM847)</f>
        <v/>
      </c>
      <c r="AB819" t="str">
        <f>IF(ISBLANK('Registrations List'!AN847),"",'Registrations List'!AN847)</f>
        <v/>
      </c>
      <c r="AC819" t="str">
        <f>IF(ISBLANK('Registrations List'!AO847),"",'Registrations List'!AO847)</f>
        <v/>
      </c>
      <c r="AD819" t="str">
        <f>IF(ISBLANK('Registrations List'!AP847),"",'Registrations List'!AP847)</f>
        <v/>
      </c>
      <c r="AE819" t="str">
        <f>IF(ISBLANK('Registrations List'!AR847),"",'Registrations List'!AR847)</f>
        <v/>
      </c>
    </row>
    <row r="820" spans="1:31">
      <c r="A820" t="str">
        <f>IF(ISBLANK('Registrations List'!G848),"",'Registrations List'!G848)</f>
        <v/>
      </c>
      <c r="B820" t="str">
        <f>IF(ISBLANK('Registrations List'!H848),"",'Registrations List'!H848)</f>
        <v/>
      </c>
      <c r="C820" t="str">
        <f>IF(ISBLANK('Registrations List'!L848),"",'Registrations List'!L848)</f>
        <v/>
      </c>
      <c r="D820" t="str">
        <f>IF(ISBLANK('Registrations List'!M848),"",'Registrations List'!M848)</f>
        <v/>
      </c>
      <c r="E820" t="str">
        <f>IF(ISBLANK('Registrations List'!N848),"",'Registrations List'!N848)</f>
        <v/>
      </c>
      <c r="F820" t="str">
        <f>IF(ISBLANK('Registrations List'!O848),"",'Registrations List'!O848)</f>
        <v/>
      </c>
      <c r="G820" t="str">
        <f>IF(ISBLANK('Registrations List'!P848),"",'Registrations List'!P848)</f>
        <v/>
      </c>
      <c r="H820" t="str">
        <f>IF(ISBLANK('Registrations List'!AY848),"",'Registrations List'!AY848)</f>
        <v/>
      </c>
      <c r="I820" t="str">
        <f>IF(ISBLANK('Registrations List'!AZ848),"",'Registrations List'!AZ848)</f>
        <v/>
      </c>
      <c r="J820" t="str">
        <f>IF(ISBLANK('Registrations List'!BE848),"",'Registrations List'!BE848)</f>
        <v/>
      </c>
      <c r="K820" t="str">
        <f>IF(ISBLANK('Registrations List'!BF848),"",'Registrations List'!BF848)</f>
        <v/>
      </c>
      <c r="L820" t="str">
        <f>IF(ISBLANK('Registrations List'!BK848),"",'Registrations List'!BK848)</f>
        <v/>
      </c>
      <c r="M820" t="str">
        <f>IF(ISBLANK('Registrations List'!BL848),"",'Registrations List'!BL848)</f>
        <v/>
      </c>
      <c r="N820" t="str">
        <f>IF(ISBLANK('Registrations List'!BQ848),"",'Registrations List'!BQ848)</f>
        <v/>
      </c>
      <c r="O820" t="str">
        <f>IF(ISBLANK('Registrations List'!BR848),"",'Registrations List'!BR848)</f>
        <v/>
      </c>
      <c r="P820" t="str">
        <f>IF(ISBLANK('Registrations List'!BW848),"",'Registrations List'!BW848)</f>
        <v/>
      </c>
      <c r="Q820" t="str">
        <f>IF(ISBLANK('Registrations List'!BX848),"",'Registrations List'!BX848)</f>
        <v/>
      </c>
      <c r="R820" t="str">
        <f>IF(ISBLANK('Registrations List'!CC848),"",'Registrations List'!CC848)</f>
        <v/>
      </c>
      <c r="S820" t="str">
        <f>IF(ISBLANK('Registrations List'!CD848),"",'Registrations List'!CD848)</f>
        <v/>
      </c>
      <c r="T820" s="96" t="str">
        <f>IF(H820="","",Schedule!C823)</f>
        <v/>
      </c>
      <c r="U820" t="str">
        <f>IF('Request for Payment'!$G$29=0,"",'Request for Payment'!$G$29)</f>
        <v/>
      </c>
      <c r="V820" t="str">
        <f>IF(ISBLANK('Registrations List'!AH848),"",'Registrations List'!AH848)</f>
        <v/>
      </c>
      <c r="W820" t="str">
        <f>IF(ISBLANK('Registrations List'!AI848),"",'Registrations List'!AI848)</f>
        <v/>
      </c>
      <c r="X820" t="str">
        <f>IF(ISBLANK('Registrations List'!AJ848),"",'Registrations List'!AJ848)</f>
        <v/>
      </c>
      <c r="Y820" t="str">
        <f>IF(ISBLANK('Registrations List'!AK848),"",'Registrations List'!AK848)</f>
        <v/>
      </c>
      <c r="Z820" t="str">
        <f>IF(ISBLANK('Registrations List'!AL848),"",'Registrations List'!AL848)</f>
        <v/>
      </c>
      <c r="AA820" t="str">
        <f>IF(ISBLANK('Registrations List'!AM848),"",'Registrations List'!AM848)</f>
        <v/>
      </c>
      <c r="AB820" t="str">
        <f>IF(ISBLANK('Registrations List'!AN848),"",'Registrations List'!AN848)</f>
        <v/>
      </c>
      <c r="AC820" t="str">
        <f>IF(ISBLANK('Registrations List'!AO848),"",'Registrations List'!AO848)</f>
        <v/>
      </c>
      <c r="AD820" t="str">
        <f>IF(ISBLANK('Registrations List'!AP848),"",'Registrations List'!AP848)</f>
        <v/>
      </c>
      <c r="AE820" t="str">
        <f>IF(ISBLANK('Registrations List'!AR848),"",'Registrations List'!AR848)</f>
        <v/>
      </c>
    </row>
    <row r="821" spans="1:31">
      <c r="A821" t="str">
        <f>IF(ISBLANK('Registrations List'!G849),"",'Registrations List'!G849)</f>
        <v/>
      </c>
      <c r="B821" t="str">
        <f>IF(ISBLANK('Registrations List'!H849),"",'Registrations List'!H849)</f>
        <v/>
      </c>
      <c r="C821" t="str">
        <f>IF(ISBLANK('Registrations List'!L849),"",'Registrations List'!L849)</f>
        <v/>
      </c>
      <c r="D821" t="str">
        <f>IF(ISBLANK('Registrations List'!M849),"",'Registrations List'!M849)</f>
        <v/>
      </c>
      <c r="E821" t="str">
        <f>IF(ISBLANK('Registrations List'!N849),"",'Registrations List'!N849)</f>
        <v/>
      </c>
      <c r="F821" t="str">
        <f>IF(ISBLANK('Registrations List'!O849),"",'Registrations List'!O849)</f>
        <v/>
      </c>
      <c r="G821" t="str">
        <f>IF(ISBLANK('Registrations List'!P849),"",'Registrations List'!P849)</f>
        <v/>
      </c>
      <c r="H821" t="str">
        <f>IF(ISBLANK('Registrations List'!AY849),"",'Registrations List'!AY849)</f>
        <v/>
      </c>
      <c r="I821" t="str">
        <f>IF(ISBLANK('Registrations List'!AZ849),"",'Registrations List'!AZ849)</f>
        <v/>
      </c>
      <c r="J821" t="str">
        <f>IF(ISBLANK('Registrations List'!BE849),"",'Registrations List'!BE849)</f>
        <v/>
      </c>
      <c r="K821" t="str">
        <f>IF(ISBLANK('Registrations List'!BF849),"",'Registrations List'!BF849)</f>
        <v/>
      </c>
      <c r="L821" t="str">
        <f>IF(ISBLANK('Registrations List'!BK849),"",'Registrations List'!BK849)</f>
        <v/>
      </c>
      <c r="M821" t="str">
        <f>IF(ISBLANK('Registrations List'!BL849),"",'Registrations List'!BL849)</f>
        <v/>
      </c>
      <c r="N821" t="str">
        <f>IF(ISBLANK('Registrations List'!BQ849),"",'Registrations List'!BQ849)</f>
        <v/>
      </c>
      <c r="O821" t="str">
        <f>IF(ISBLANK('Registrations List'!BR849),"",'Registrations List'!BR849)</f>
        <v/>
      </c>
      <c r="P821" t="str">
        <f>IF(ISBLANK('Registrations List'!BW849),"",'Registrations List'!BW849)</f>
        <v/>
      </c>
      <c r="Q821" t="str">
        <f>IF(ISBLANK('Registrations List'!BX849),"",'Registrations List'!BX849)</f>
        <v/>
      </c>
      <c r="R821" t="str">
        <f>IF(ISBLANK('Registrations List'!CC849),"",'Registrations List'!CC849)</f>
        <v/>
      </c>
      <c r="S821" t="str">
        <f>IF(ISBLANK('Registrations List'!CD849),"",'Registrations List'!CD849)</f>
        <v/>
      </c>
      <c r="T821" s="96" t="str">
        <f>IF(H821="","",Schedule!C824)</f>
        <v/>
      </c>
      <c r="U821" t="str">
        <f>IF('Request for Payment'!$G$29=0,"",'Request for Payment'!$G$29)</f>
        <v/>
      </c>
      <c r="V821" t="str">
        <f>IF(ISBLANK('Registrations List'!AH849),"",'Registrations List'!AH849)</f>
        <v/>
      </c>
      <c r="W821" t="str">
        <f>IF(ISBLANK('Registrations List'!AI849),"",'Registrations List'!AI849)</f>
        <v/>
      </c>
      <c r="X821" t="str">
        <f>IF(ISBLANK('Registrations List'!AJ849),"",'Registrations List'!AJ849)</f>
        <v/>
      </c>
      <c r="Y821" t="str">
        <f>IF(ISBLANK('Registrations List'!AK849),"",'Registrations List'!AK849)</f>
        <v/>
      </c>
      <c r="Z821" t="str">
        <f>IF(ISBLANK('Registrations List'!AL849),"",'Registrations List'!AL849)</f>
        <v/>
      </c>
      <c r="AA821" t="str">
        <f>IF(ISBLANK('Registrations List'!AM849),"",'Registrations List'!AM849)</f>
        <v/>
      </c>
      <c r="AB821" t="str">
        <f>IF(ISBLANK('Registrations List'!AN849),"",'Registrations List'!AN849)</f>
        <v/>
      </c>
      <c r="AC821" t="str">
        <f>IF(ISBLANK('Registrations List'!AO849),"",'Registrations List'!AO849)</f>
        <v/>
      </c>
      <c r="AD821" t="str">
        <f>IF(ISBLANK('Registrations List'!AP849),"",'Registrations List'!AP849)</f>
        <v/>
      </c>
      <c r="AE821" t="str">
        <f>IF(ISBLANK('Registrations List'!AR849),"",'Registrations List'!AR849)</f>
        <v/>
      </c>
    </row>
    <row r="822" spans="1:31">
      <c r="A822" t="str">
        <f>IF(ISBLANK('Registrations List'!G850),"",'Registrations List'!G850)</f>
        <v/>
      </c>
      <c r="B822" t="str">
        <f>IF(ISBLANK('Registrations List'!H850),"",'Registrations List'!H850)</f>
        <v/>
      </c>
      <c r="C822" t="str">
        <f>IF(ISBLANK('Registrations List'!L850),"",'Registrations List'!L850)</f>
        <v/>
      </c>
      <c r="D822" t="str">
        <f>IF(ISBLANK('Registrations List'!M850),"",'Registrations List'!M850)</f>
        <v/>
      </c>
      <c r="E822" t="str">
        <f>IF(ISBLANK('Registrations List'!N850),"",'Registrations List'!N850)</f>
        <v/>
      </c>
      <c r="F822" t="str">
        <f>IF(ISBLANK('Registrations List'!O850),"",'Registrations List'!O850)</f>
        <v/>
      </c>
      <c r="G822" t="str">
        <f>IF(ISBLANK('Registrations List'!P850),"",'Registrations List'!P850)</f>
        <v/>
      </c>
      <c r="H822" t="str">
        <f>IF(ISBLANK('Registrations List'!AY850),"",'Registrations List'!AY850)</f>
        <v/>
      </c>
      <c r="I822" t="str">
        <f>IF(ISBLANK('Registrations List'!AZ850),"",'Registrations List'!AZ850)</f>
        <v/>
      </c>
      <c r="J822" t="str">
        <f>IF(ISBLANK('Registrations List'!BE850),"",'Registrations List'!BE850)</f>
        <v/>
      </c>
      <c r="K822" t="str">
        <f>IF(ISBLANK('Registrations List'!BF850),"",'Registrations List'!BF850)</f>
        <v/>
      </c>
      <c r="L822" t="str">
        <f>IF(ISBLANK('Registrations List'!BK850),"",'Registrations List'!BK850)</f>
        <v/>
      </c>
      <c r="M822" t="str">
        <f>IF(ISBLANK('Registrations List'!BL850),"",'Registrations List'!BL850)</f>
        <v/>
      </c>
      <c r="N822" t="str">
        <f>IF(ISBLANK('Registrations List'!BQ850),"",'Registrations List'!BQ850)</f>
        <v/>
      </c>
      <c r="O822" t="str">
        <f>IF(ISBLANK('Registrations List'!BR850),"",'Registrations List'!BR850)</f>
        <v/>
      </c>
      <c r="P822" t="str">
        <f>IF(ISBLANK('Registrations List'!BW850),"",'Registrations List'!BW850)</f>
        <v/>
      </c>
      <c r="Q822" t="str">
        <f>IF(ISBLANK('Registrations List'!BX850),"",'Registrations List'!BX850)</f>
        <v/>
      </c>
      <c r="R822" t="str">
        <f>IF(ISBLANK('Registrations List'!CC850),"",'Registrations List'!CC850)</f>
        <v/>
      </c>
      <c r="S822" t="str">
        <f>IF(ISBLANK('Registrations List'!CD850),"",'Registrations List'!CD850)</f>
        <v/>
      </c>
      <c r="T822" s="96" t="str">
        <f>IF(H822="","",Schedule!C825)</f>
        <v/>
      </c>
      <c r="U822" t="str">
        <f>IF('Request for Payment'!$G$29=0,"",'Request for Payment'!$G$29)</f>
        <v/>
      </c>
      <c r="V822" t="str">
        <f>IF(ISBLANK('Registrations List'!AH850),"",'Registrations List'!AH850)</f>
        <v/>
      </c>
      <c r="W822" t="str">
        <f>IF(ISBLANK('Registrations List'!AI850),"",'Registrations List'!AI850)</f>
        <v/>
      </c>
      <c r="X822" t="str">
        <f>IF(ISBLANK('Registrations List'!AJ850),"",'Registrations List'!AJ850)</f>
        <v/>
      </c>
      <c r="Y822" t="str">
        <f>IF(ISBLANK('Registrations List'!AK850),"",'Registrations List'!AK850)</f>
        <v/>
      </c>
      <c r="Z822" t="str">
        <f>IF(ISBLANK('Registrations List'!AL850),"",'Registrations List'!AL850)</f>
        <v/>
      </c>
      <c r="AA822" t="str">
        <f>IF(ISBLANK('Registrations List'!AM850),"",'Registrations List'!AM850)</f>
        <v/>
      </c>
      <c r="AB822" t="str">
        <f>IF(ISBLANK('Registrations List'!AN850),"",'Registrations List'!AN850)</f>
        <v/>
      </c>
      <c r="AC822" t="str">
        <f>IF(ISBLANK('Registrations List'!AO850),"",'Registrations List'!AO850)</f>
        <v/>
      </c>
      <c r="AD822" t="str">
        <f>IF(ISBLANK('Registrations List'!AP850),"",'Registrations List'!AP850)</f>
        <v/>
      </c>
      <c r="AE822" t="str">
        <f>IF(ISBLANK('Registrations List'!AR850),"",'Registrations List'!AR850)</f>
        <v/>
      </c>
    </row>
    <row r="823" spans="1:31">
      <c r="A823" t="str">
        <f>IF(ISBLANK('Registrations List'!G851),"",'Registrations List'!G851)</f>
        <v/>
      </c>
      <c r="B823" t="str">
        <f>IF(ISBLANK('Registrations List'!H851),"",'Registrations List'!H851)</f>
        <v/>
      </c>
      <c r="C823" t="str">
        <f>IF(ISBLANK('Registrations List'!L851),"",'Registrations List'!L851)</f>
        <v/>
      </c>
      <c r="D823" t="str">
        <f>IF(ISBLANK('Registrations List'!M851),"",'Registrations List'!M851)</f>
        <v/>
      </c>
      <c r="E823" t="str">
        <f>IF(ISBLANK('Registrations List'!N851),"",'Registrations List'!N851)</f>
        <v/>
      </c>
      <c r="F823" t="str">
        <f>IF(ISBLANK('Registrations List'!O851),"",'Registrations List'!O851)</f>
        <v/>
      </c>
      <c r="G823" t="str">
        <f>IF(ISBLANK('Registrations List'!P851),"",'Registrations List'!P851)</f>
        <v/>
      </c>
      <c r="H823" t="str">
        <f>IF(ISBLANK('Registrations List'!AY851),"",'Registrations List'!AY851)</f>
        <v/>
      </c>
      <c r="I823" t="str">
        <f>IF(ISBLANK('Registrations List'!AZ851),"",'Registrations List'!AZ851)</f>
        <v/>
      </c>
      <c r="J823" t="str">
        <f>IF(ISBLANK('Registrations List'!BE851),"",'Registrations List'!BE851)</f>
        <v/>
      </c>
      <c r="K823" t="str">
        <f>IF(ISBLANK('Registrations List'!BF851),"",'Registrations List'!BF851)</f>
        <v/>
      </c>
      <c r="L823" t="str">
        <f>IF(ISBLANK('Registrations List'!BK851),"",'Registrations List'!BK851)</f>
        <v/>
      </c>
      <c r="M823" t="str">
        <f>IF(ISBLANK('Registrations List'!BL851),"",'Registrations List'!BL851)</f>
        <v/>
      </c>
      <c r="N823" t="str">
        <f>IF(ISBLANK('Registrations List'!BQ851),"",'Registrations List'!BQ851)</f>
        <v/>
      </c>
      <c r="O823" t="str">
        <f>IF(ISBLANK('Registrations List'!BR851),"",'Registrations List'!BR851)</f>
        <v/>
      </c>
      <c r="P823" t="str">
        <f>IF(ISBLANK('Registrations List'!BW851),"",'Registrations List'!BW851)</f>
        <v/>
      </c>
      <c r="Q823" t="str">
        <f>IF(ISBLANK('Registrations List'!BX851),"",'Registrations List'!BX851)</f>
        <v/>
      </c>
      <c r="R823" t="str">
        <f>IF(ISBLANK('Registrations List'!CC851),"",'Registrations List'!CC851)</f>
        <v/>
      </c>
      <c r="S823" t="str">
        <f>IF(ISBLANK('Registrations List'!CD851),"",'Registrations List'!CD851)</f>
        <v/>
      </c>
      <c r="T823" s="96" t="str">
        <f>IF(H823="","",Schedule!C826)</f>
        <v/>
      </c>
      <c r="U823" t="str">
        <f>IF('Request for Payment'!$G$29=0,"",'Request for Payment'!$G$29)</f>
        <v/>
      </c>
      <c r="V823" t="str">
        <f>IF(ISBLANK('Registrations List'!AH851),"",'Registrations List'!AH851)</f>
        <v/>
      </c>
      <c r="W823" t="str">
        <f>IF(ISBLANK('Registrations List'!AI851),"",'Registrations List'!AI851)</f>
        <v/>
      </c>
      <c r="X823" t="str">
        <f>IF(ISBLANK('Registrations List'!AJ851),"",'Registrations List'!AJ851)</f>
        <v/>
      </c>
      <c r="Y823" t="str">
        <f>IF(ISBLANK('Registrations List'!AK851),"",'Registrations List'!AK851)</f>
        <v/>
      </c>
      <c r="Z823" t="str">
        <f>IF(ISBLANK('Registrations List'!AL851),"",'Registrations List'!AL851)</f>
        <v/>
      </c>
      <c r="AA823" t="str">
        <f>IF(ISBLANK('Registrations List'!AM851),"",'Registrations List'!AM851)</f>
        <v/>
      </c>
      <c r="AB823" t="str">
        <f>IF(ISBLANK('Registrations List'!AN851),"",'Registrations List'!AN851)</f>
        <v/>
      </c>
      <c r="AC823" t="str">
        <f>IF(ISBLANK('Registrations List'!AO851),"",'Registrations List'!AO851)</f>
        <v/>
      </c>
      <c r="AD823" t="str">
        <f>IF(ISBLANK('Registrations List'!AP851),"",'Registrations List'!AP851)</f>
        <v/>
      </c>
      <c r="AE823" t="str">
        <f>IF(ISBLANK('Registrations List'!AR851),"",'Registrations List'!AR851)</f>
        <v/>
      </c>
    </row>
    <row r="824" spans="1:31">
      <c r="A824" t="str">
        <f>IF(ISBLANK('Registrations List'!G852),"",'Registrations List'!G852)</f>
        <v/>
      </c>
      <c r="B824" t="str">
        <f>IF(ISBLANK('Registrations List'!H852),"",'Registrations List'!H852)</f>
        <v/>
      </c>
      <c r="C824" t="str">
        <f>IF(ISBLANK('Registrations List'!L852),"",'Registrations List'!L852)</f>
        <v/>
      </c>
      <c r="D824" t="str">
        <f>IF(ISBLANK('Registrations List'!M852),"",'Registrations List'!M852)</f>
        <v/>
      </c>
      <c r="E824" t="str">
        <f>IF(ISBLANK('Registrations List'!N852),"",'Registrations List'!N852)</f>
        <v/>
      </c>
      <c r="F824" t="str">
        <f>IF(ISBLANK('Registrations List'!O852),"",'Registrations List'!O852)</f>
        <v/>
      </c>
      <c r="G824" t="str">
        <f>IF(ISBLANK('Registrations List'!P852),"",'Registrations List'!P852)</f>
        <v/>
      </c>
      <c r="H824" t="str">
        <f>IF(ISBLANK('Registrations List'!AY852),"",'Registrations List'!AY852)</f>
        <v/>
      </c>
      <c r="I824" t="str">
        <f>IF(ISBLANK('Registrations List'!AZ852),"",'Registrations List'!AZ852)</f>
        <v/>
      </c>
      <c r="J824" t="str">
        <f>IF(ISBLANK('Registrations List'!BE852),"",'Registrations List'!BE852)</f>
        <v/>
      </c>
      <c r="K824" t="str">
        <f>IF(ISBLANK('Registrations List'!BF852),"",'Registrations List'!BF852)</f>
        <v/>
      </c>
      <c r="L824" t="str">
        <f>IF(ISBLANK('Registrations List'!BK852),"",'Registrations List'!BK852)</f>
        <v/>
      </c>
      <c r="M824" t="str">
        <f>IF(ISBLANK('Registrations List'!BL852),"",'Registrations List'!BL852)</f>
        <v/>
      </c>
      <c r="N824" t="str">
        <f>IF(ISBLANK('Registrations List'!BQ852),"",'Registrations List'!BQ852)</f>
        <v/>
      </c>
      <c r="O824" t="str">
        <f>IF(ISBLANK('Registrations List'!BR852),"",'Registrations List'!BR852)</f>
        <v/>
      </c>
      <c r="P824" t="str">
        <f>IF(ISBLANK('Registrations List'!BW852),"",'Registrations List'!BW852)</f>
        <v/>
      </c>
      <c r="Q824" t="str">
        <f>IF(ISBLANK('Registrations List'!BX852),"",'Registrations List'!BX852)</f>
        <v/>
      </c>
      <c r="R824" t="str">
        <f>IF(ISBLANK('Registrations List'!CC852),"",'Registrations List'!CC852)</f>
        <v/>
      </c>
      <c r="S824" t="str">
        <f>IF(ISBLANK('Registrations List'!CD852),"",'Registrations List'!CD852)</f>
        <v/>
      </c>
      <c r="T824" s="96" t="str">
        <f>IF(H824="","",Schedule!C827)</f>
        <v/>
      </c>
      <c r="U824" t="str">
        <f>IF('Request for Payment'!$G$29=0,"",'Request for Payment'!$G$29)</f>
        <v/>
      </c>
      <c r="V824" t="str">
        <f>IF(ISBLANK('Registrations List'!AH852),"",'Registrations List'!AH852)</f>
        <v/>
      </c>
      <c r="W824" t="str">
        <f>IF(ISBLANK('Registrations List'!AI852),"",'Registrations List'!AI852)</f>
        <v/>
      </c>
      <c r="X824" t="str">
        <f>IF(ISBLANK('Registrations List'!AJ852),"",'Registrations List'!AJ852)</f>
        <v/>
      </c>
      <c r="Y824" t="str">
        <f>IF(ISBLANK('Registrations List'!AK852),"",'Registrations List'!AK852)</f>
        <v/>
      </c>
      <c r="Z824" t="str">
        <f>IF(ISBLANK('Registrations List'!AL852),"",'Registrations List'!AL852)</f>
        <v/>
      </c>
      <c r="AA824" t="str">
        <f>IF(ISBLANK('Registrations List'!AM852),"",'Registrations List'!AM852)</f>
        <v/>
      </c>
      <c r="AB824" t="str">
        <f>IF(ISBLANK('Registrations List'!AN852),"",'Registrations List'!AN852)</f>
        <v/>
      </c>
      <c r="AC824" t="str">
        <f>IF(ISBLANK('Registrations List'!AO852),"",'Registrations List'!AO852)</f>
        <v/>
      </c>
      <c r="AD824" t="str">
        <f>IF(ISBLANK('Registrations List'!AP852),"",'Registrations List'!AP852)</f>
        <v/>
      </c>
      <c r="AE824" t="str">
        <f>IF(ISBLANK('Registrations List'!AR852),"",'Registrations List'!AR852)</f>
        <v/>
      </c>
    </row>
    <row r="825" spans="1:31">
      <c r="A825" t="str">
        <f>IF(ISBLANK('Registrations List'!G853),"",'Registrations List'!G853)</f>
        <v/>
      </c>
      <c r="B825" t="str">
        <f>IF(ISBLANK('Registrations List'!H853),"",'Registrations List'!H853)</f>
        <v/>
      </c>
      <c r="C825" t="str">
        <f>IF(ISBLANK('Registrations List'!L853),"",'Registrations List'!L853)</f>
        <v/>
      </c>
      <c r="D825" t="str">
        <f>IF(ISBLANK('Registrations List'!M853),"",'Registrations List'!M853)</f>
        <v/>
      </c>
      <c r="E825" t="str">
        <f>IF(ISBLANK('Registrations List'!N853),"",'Registrations List'!N853)</f>
        <v/>
      </c>
      <c r="F825" t="str">
        <f>IF(ISBLANK('Registrations List'!O853),"",'Registrations List'!O853)</f>
        <v/>
      </c>
      <c r="G825" t="str">
        <f>IF(ISBLANK('Registrations List'!P853),"",'Registrations List'!P853)</f>
        <v/>
      </c>
      <c r="H825" t="str">
        <f>IF(ISBLANK('Registrations List'!AY853),"",'Registrations List'!AY853)</f>
        <v/>
      </c>
      <c r="I825" t="str">
        <f>IF(ISBLANK('Registrations List'!AZ853),"",'Registrations List'!AZ853)</f>
        <v/>
      </c>
      <c r="J825" t="str">
        <f>IF(ISBLANK('Registrations List'!BE853),"",'Registrations List'!BE853)</f>
        <v/>
      </c>
      <c r="K825" t="str">
        <f>IF(ISBLANK('Registrations List'!BF853),"",'Registrations List'!BF853)</f>
        <v/>
      </c>
      <c r="L825" t="str">
        <f>IF(ISBLANK('Registrations List'!BK853),"",'Registrations List'!BK853)</f>
        <v/>
      </c>
      <c r="M825" t="str">
        <f>IF(ISBLANK('Registrations List'!BL853),"",'Registrations List'!BL853)</f>
        <v/>
      </c>
      <c r="N825" t="str">
        <f>IF(ISBLANK('Registrations List'!BQ853),"",'Registrations List'!BQ853)</f>
        <v/>
      </c>
      <c r="O825" t="str">
        <f>IF(ISBLANK('Registrations List'!BR853),"",'Registrations List'!BR853)</f>
        <v/>
      </c>
      <c r="P825" t="str">
        <f>IF(ISBLANK('Registrations List'!BW853),"",'Registrations List'!BW853)</f>
        <v/>
      </c>
      <c r="Q825" t="str">
        <f>IF(ISBLANK('Registrations List'!BX853),"",'Registrations List'!BX853)</f>
        <v/>
      </c>
      <c r="R825" t="str">
        <f>IF(ISBLANK('Registrations List'!CC853),"",'Registrations List'!CC853)</f>
        <v/>
      </c>
      <c r="S825" t="str">
        <f>IF(ISBLANK('Registrations List'!CD853),"",'Registrations List'!CD853)</f>
        <v/>
      </c>
      <c r="T825" s="96" t="str">
        <f>IF(H825="","",Schedule!C828)</f>
        <v/>
      </c>
      <c r="U825" t="str">
        <f>IF('Request for Payment'!$G$29=0,"",'Request for Payment'!$G$29)</f>
        <v/>
      </c>
      <c r="V825" t="str">
        <f>IF(ISBLANK('Registrations List'!AH853),"",'Registrations List'!AH853)</f>
        <v/>
      </c>
      <c r="W825" t="str">
        <f>IF(ISBLANK('Registrations List'!AI853),"",'Registrations List'!AI853)</f>
        <v/>
      </c>
      <c r="X825" t="str">
        <f>IF(ISBLANK('Registrations List'!AJ853),"",'Registrations List'!AJ853)</f>
        <v/>
      </c>
      <c r="Y825" t="str">
        <f>IF(ISBLANK('Registrations List'!AK853),"",'Registrations List'!AK853)</f>
        <v/>
      </c>
      <c r="Z825" t="str">
        <f>IF(ISBLANK('Registrations List'!AL853),"",'Registrations List'!AL853)</f>
        <v/>
      </c>
      <c r="AA825" t="str">
        <f>IF(ISBLANK('Registrations List'!AM853),"",'Registrations List'!AM853)</f>
        <v/>
      </c>
      <c r="AB825" t="str">
        <f>IF(ISBLANK('Registrations List'!AN853),"",'Registrations List'!AN853)</f>
        <v/>
      </c>
      <c r="AC825" t="str">
        <f>IF(ISBLANK('Registrations List'!AO853),"",'Registrations List'!AO853)</f>
        <v/>
      </c>
      <c r="AD825" t="str">
        <f>IF(ISBLANK('Registrations List'!AP853),"",'Registrations List'!AP853)</f>
        <v/>
      </c>
      <c r="AE825" t="str">
        <f>IF(ISBLANK('Registrations List'!AR853),"",'Registrations List'!AR853)</f>
        <v/>
      </c>
    </row>
    <row r="826" spans="1:31">
      <c r="A826" t="str">
        <f>IF(ISBLANK('Registrations List'!G854),"",'Registrations List'!G854)</f>
        <v/>
      </c>
      <c r="B826" t="str">
        <f>IF(ISBLANK('Registrations List'!H854),"",'Registrations List'!H854)</f>
        <v/>
      </c>
      <c r="C826" t="str">
        <f>IF(ISBLANK('Registrations List'!L854),"",'Registrations List'!L854)</f>
        <v/>
      </c>
      <c r="D826" t="str">
        <f>IF(ISBLANK('Registrations List'!M854),"",'Registrations List'!M854)</f>
        <v/>
      </c>
      <c r="E826" t="str">
        <f>IF(ISBLANK('Registrations List'!N854),"",'Registrations List'!N854)</f>
        <v/>
      </c>
      <c r="F826" t="str">
        <f>IF(ISBLANK('Registrations List'!O854),"",'Registrations List'!O854)</f>
        <v/>
      </c>
      <c r="G826" t="str">
        <f>IF(ISBLANK('Registrations List'!P854),"",'Registrations List'!P854)</f>
        <v/>
      </c>
      <c r="H826" t="str">
        <f>IF(ISBLANK('Registrations List'!AY854),"",'Registrations List'!AY854)</f>
        <v/>
      </c>
      <c r="I826" t="str">
        <f>IF(ISBLANK('Registrations List'!AZ854),"",'Registrations List'!AZ854)</f>
        <v/>
      </c>
      <c r="J826" t="str">
        <f>IF(ISBLANK('Registrations List'!BE854),"",'Registrations List'!BE854)</f>
        <v/>
      </c>
      <c r="K826" t="str">
        <f>IF(ISBLANK('Registrations List'!BF854),"",'Registrations List'!BF854)</f>
        <v/>
      </c>
      <c r="L826" t="str">
        <f>IF(ISBLANK('Registrations List'!BK854),"",'Registrations List'!BK854)</f>
        <v/>
      </c>
      <c r="M826" t="str">
        <f>IF(ISBLANK('Registrations List'!BL854),"",'Registrations List'!BL854)</f>
        <v/>
      </c>
      <c r="N826" t="str">
        <f>IF(ISBLANK('Registrations List'!BQ854),"",'Registrations List'!BQ854)</f>
        <v/>
      </c>
      <c r="O826" t="str">
        <f>IF(ISBLANK('Registrations List'!BR854),"",'Registrations List'!BR854)</f>
        <v/>
      </c>
      <c r="P826" t="str">
        <f>IF(ISBLANK('Registrations List'!BW854),"",'Registrations List'!BW854)</f>
        <v/>
      </c>
      <c r="Q826" t="str">
        <f>IF(ISBLANK('Registrations List'!BX854),"",'Registrations List'!BX854)</f>
        <v/>
      </c>
      <c r="R826" t="str">
        <f>IF(ISBLANK('Registrations List'!CC854),"",'Registrations List'!CC854)</f>
        <v/>
      </c>
      <c r="S826" t="str">
        <f>IF(ISBLANK('Registrations List'!CD854),"",'Registrations List'!CD854)</f>
        <v/>
      </c>
      <c r="T826" s="96" t="str">
        <f>IF(H826="","",Schedule!C829)</f>
        <v/>
      </c>
      <c r="U826" t="str">
        <f>IF('Request for Payment'!$G$29=0,"",'Request for Payment'!$G$29)</f>
        <v/>
      </c>
      <c r="V826" t="str">
        <f>IF(ISBLANK('Registrations List'!AH854),"",'Registrations List'!AH854)</f>
        <v/>
      </c>
      <c r="W826" t="str">
        <f>IF(ISBLANK('Registrations List'!AI854),"",'Registrations List'!AI854)</f>
        <v/>
      </c>
      <c r="X826" t="str">
        <f>IF(ISBLANK('Registrations List'!AJ854),"",'Registrations List'!AJ854)</f>
        <v/>
      </c>
      <c r="Y826" t="str">
        <f>IF(ISBLANK('Registrations List'!AK854),"",'Registrations List'!AK854)</f>
        <v/>
      </c>
      <c r="Z826" t="str">
        <f>IF(ISBLANK('Registrations List'!AL854),"",'Registrations List'!AL854)</f>
        <v/>
      </c>
      <c r="AA826" t="str">
        <f>IF(ISBLANK('Registrations List'!AM854),"",'Registrations List'!AM854)</f>
        <v/>
      </c>
      <c r="AB826" t="str">
        <f>IF(ISBLANK('Registrations List'!AN854),"",'Registrations List'!AN854)</f>
        <v/>
      </c>
      <c r="AC826" t="str">
        <f>IF(ISBLANK('Registrations List'!AO854),"",'Registrations List'!AO854)</f>
        <v/>
      </c>
      <c r="AD826" t="str">
        <f>IF(ISBLANK('Registrations List'!AP854),"",'Registrations List'!AP854)</f>
        <v/>
      </c>
      <c r="AE826" t="str">
        <f>IF(ISBLANK('Registrations List'!AR854),"",'Registrations List'!AR854)</f>
        <v/>
      </c>
    </row>
    <row r="827" spans="1:31">
      <c r="A827" t="str">
        <f>IF(ISBLANK('Registrations List'!G855),"",'Registrations List'!G855)</f>
        <v/>
      </c>
      <c r="B827" t="str">
        <f>IF(ISBLANK('Registrations List'!H855),"",'Registrations List'!H855)</f>
        <v/>
      </c>
      <c r="C827" t="str">
        <f>IF(ISBLANK('Registrations List'!L855),"",'Registrations List'!L855)</f>
        <v/>
      </c>
      <c r="D827" t="str">
        <f>IF(ISBLANK('Registrations List'!M855),"",'Registrations List'!M855)</f>
        <v/>
      </c>
      <c r="E827" t="str">
        <f>IF(ISBLANK('Registrations List'!N855),"",'Registrations List'!N855)</f>
        <v/>
      </c>
      <c r="F827" t="str">
        <f>IF(ISBLANK('Registrations List'!O855),"",'Registrations List'!O855)</f>
        <v/>
      </c>
      <c r="G827" t="str">
        <f>IF(ISBLANK('Registrations List'!P855),"",'Registrations List'!P855)</f>
        <v/>
      </c>
      <c r="H827" t="str">
        <f>IF(ISBLANK('Registrations List'!AY855),"",'Registrations List'!AY855)</f>
        <v/>
      </c>
      <c r="I827" t="str">
        <f>IF(ISBLANK('Registrations List'!AZ855),"",'Registrations List'!AZ855)</f>
        <v/>
      </c>
      <c r="J827" t="str">
        <f>IF(ISBLANK('Registrations List'!BE855),"",'Registrations List'!BE855)</f>
        <v/>
      </c>
      <c r="K827" t="str">
        <f>IF(ISBLANK('Registrations List'!BF855),"",'Registrations List'!BF855)</f>
        <v/>
      </c>
      <c r="L827" t="str">
        <f>IF(ISBLANK('Registrations List'!BK855),"",'Registrations List'!BK855)</f>
        <v/>
      </c>
      <c r="M827" t="str">
        <f>IF(ISBLANK('Registrations List'!BL855),"",'Registrations List'!BL855)</f>
        <v/>
      </c>
      <c r="N827" t="str">
        <f>IF(ISBLANK('Registrations List'!BQ855),"",'Registrations List'!BQ855)</f>
        <v/>
      </c>
      <c r="O827" t="str">
        <f>IF(ISBLANK('Registrations List'!BR855),"",'Registrations List'!BR855)</f>
        <v/>
      </c>
      <c r="P827" t="str">
        <f>IF(ISBLANK('Registrations List'!BW855),"",'Registrations List'!BW855)</f>
        <v/>
      </c>
      <c r="Q827" t="str">
        <f>IF(ISBLANK('Registrations List'!BX855),"",'Registrations List'!BX855)</f>
        <v/>
      </c>
      <c r="R827" t="str">
        <f>IF(ISBLANK('Registrations List'!CC855),"",'Registrations List'!CC855)</f>
        <v/>
      </c>
      <c r="S827" t="str">
        <f>IF(ISBLANK('Registrations List'!CD855),"",'Registrations List'!CD855)</f>
        <v/>
      </c>
      <c r="T827" s="96" t="str">
        <f>IF(H827="","",Schedule!C830)</f>
        <v/>
      </c>
      <c r="U827" t="str">
        <f>IF('Request for Payment'!$G$29=0,"",'Request for Payment'!$G$29)</f>
        <v/>
      </c>
      <c r="V827" t="str">
        <f>IF(ISBLANK('Registrations List'!AH855),"",'Registrations List'!AH855)</f>
        <v/>
      </c>
      <c r="W827" t="str">
        <f>IF(ISBLANK('Registrations List'!AI855),"",'Registrations List'!AI855)</f>
        <v/>
      </c>
      <c r="X827" t="str">
        <f>IF(ISBLANK('Registrations List'!AJ855),"",'Registrations List'!AJ855)</f>
        <v/>
      </c>
      <c r="Y827" t="str">
        <f>IF(ISBLANK('Registrations List'!AK855),"",'Registrations List'!AK855)</f>
        <v/>
      </c>
      <c r="Z827" t="str">
        <f>IF(ISBLANK('Registrations List'!AL855),"",'Registrations List'!AL855)</f>
        <v/>
      </c>
      <c r="AA827" t="str">
        <f>IF(ISBLANK('Registrations List'!AM855),"",'Registrations List'!AM855)</f>
        <v/>
      </c>
      <c r="AB827" t="str">
        <f>IF(ISBLANK('Registrations List'!AN855),"",'Registrations List'!AN855)</f>
        <v/>
      </c>
      <c r="AC827" t="str">
        <f>IF(ISBLANK('Registrations List'!AO855),"",'Registrations List'!AO855)</f>
        <v/>
      </c>
      <c r="AD827" t="str">
        <f>IF(ISBLANK('Registrations List'!AP855),"",'Registrations List'!AP855)</f>
        <v/>
      </c>
      <c r="AE827" t="str">
        <f>IF(ISBLANK('Registrations List'!AR855),"",'Registrations List'!AR855)</f>
        <v/>
      </c>
    </row>
    <row r="828" spans="1:31">
      <c r="A828" t="str">
        <f>IF(ISBLANK('Registrations List'!G856),"",'Registrations List'!G856)</f>
        <v/>
      </c>
      <c r="B828" t="str">
        <f>IF(ISBLANK('Registrations List'!H856),"",'Registrations List'!H856)</f>
        <v/>
      </c>
      <c r="C828" t="str">
        <f>IF(ISBLANK('Registrations List'!L856),"",'Registrations List'!L856)</f>
        <v/>
      </c>
      <c r="D828" t="str">
        <f>IF(ISBLANK('Registrations List'!M856),"",'Registrations List'!M856)</f>
        <v/>
      </c>
      <c r="E828" t="str">
        <f>IF(ISBLANK('Registrations List'!N856),"",'Registrations List'!N856)</f>
        <v/>
      </c>
      <c r="F828" t="str">
        <f>IF(ISBLANK('Registrations List'!O856),"",'Registrations List'!O856)</f>
        <v/>
      </c>
      <c r="G828" t="str">
        <f>IF(ISBLANK('Registrations List'!P856),"",'Registrations List'!P856)</f>
        <v/>
      </c>
      <c r="H828" t="str">
        <f>IF(ISBLANK('Registrations List'!AY856),"",'Registrations List'!AY856)</f>
        <v/>
      </c>
      <c r="I828" t="str">
        <f>IF(ISBLANK('Registrations List'!AZ856),"",'Registrations List'!AZ856)</f>
        <v/>
      </c>
      <c r="J828" t="str">
        <f>IF(ISBLANK('Registrations List'!BE856),"",'Registrations List'!BE856)</f>
        <v/>
      </c>
      <c r="K828" t="str">
        <f>IF(ISBLANK('Registrations List'!BF856),"",'Registrations List'!BF856)</f>
        <v/>
      </c>
      <c r="L828" t="str">
        <f>IF(ISBLANK('Registrations List'!BK856),"",'Registrations List'!BK856)</f>
        <v/>
      </c>
      <c r="M828" t="str">
        <f>IF(ISBLANK('Registrations List'!BL856),"",'Registrations List'!BL856)</f>
        <v/>
      </c>
      <c r="N828" t="str">
        <f>IF(ISBLANK('Registrations List'!BQ856),"",'Registrations List'!BQ856)</f>
        <v/>
      </c>
      <c r="O828" t="str">
        <f>IF(ISBLANK('Registrations List'!BR856),"",'Registrations List'!BR856)</f>
        <v/>
      </c>
      <c r="P828" t="str">
        <f>IF(ISBLANK('Registrations List'!BW856),"",'Registrations List'!BW856)</f>
        <v/>
      </c>
      <c r="Q828" t="str">
        <f>IF(ISBLANK('Registrations List'!BX856),"",'Registrations List'!BX856)</f>
        <v/>
      </c>
      <c r="R828" t="str">
        <f>IF(ISBLANK('Registrations List'!CC856),"",'Registrations List'!CC856)</f>
        <v/>
      </c>
      <c r="S828" t="str">
        <f>IF(ISBLANK('Registrations List'!CD856),"",'Registrations List'!CD856)</f>
        <v/>
      </c>
      <c r="T828" s="96" t="str">
        <f>IF(H828="","",Schedule!C831)</f>
        <v/>
      </c>
      <c r="U828" t="str">
        <f>IF('Request for Payment'!$G$29=0,"",'Request for Payment'!$G$29)</f>
        <v/>
      </c>
      <c r="V828" t="str">
        <f>IF(ISBLANK('Registrations List'!AH856),"",'Registrations List'!AH856)</f>
        <v/>
      </c>
      <c r="W828" t="str">
        <f>IF(ISBLANK('Registrations List'!AI856),"",'Registrations List'!AI856)</f>
        <v/>
      </c>
      <c r="X828" t="str">
        <f>IF(ISBLANK('Registrations List'!AJ856),"",'Registrations List'!AJ856)</f>
        <v/>
      </c>
      <c r="Y828" t="str">
        <f>IF(ISBLANK('Registrations List'!AK856),"",'Registrations List'!AK856)</f>
        <v/>
      </c>
      <c r="Z828" t="str">
        <f>IF(ISBLANK('Registrations List'!AL856),"",'Registrations List'!AL856)</f>
        <v/>
      </c>
      <c r="AA828" t="str">
        <f>IF(ISBLANK('Registrations List'!AM856),"",'Registrations List'!AM856)</f>
        <v/>
      </c>
      <c r="AB828" t="str">
        <f>IF(ISBLANK('Registrations List'!AN856),"",'Registrations List'!AN856)</f>
        <v/>
      </c>
      <c r="AC828" t="str">
        <f>IF(ISBLANK('Registrations List'!AO856),"",'Registrations List'!AO856)</f>
        <v/>
      </c>
      <c r="AD828" t="str">
        <f>IF(ISBLANK('Registrations List'!AP856),"",'Registrations List'!AP856)</f>
        <v/>
      </c>
      <c r="AE828" t="str">
        <f>IF(ISBLANK('Registrations List'!AR856),"",'Registrations List'!AR856)</f>
        <v/>
      </c>
    </row>
    <row r="829" spans="1:31">
      <c r="A829" t="str">
        <f>IF(ISBLANK('Registrations List'!G857),"",'Registrations List'!G857)</f>
        <v/>
      </c>
      <c r="B829" t="str">
        <f>IF(ISBLANK('Registrations List'!H857),"",'Registrations List'!H857)</f>
        <v/>
      </c>
      <c r="C829" t="str">
        <f>IF(ISBLANK('Registrations List'!L857),"",'Registrations List'!L857)</f>
        <v/>
      </c>
      <c r="D829" t="str">
        <f>IF(ISBLANK('Registrations List'!M857),"",'Registrations List'!M857)</f>
        <v/>
      </c>
      <c r="E829" t="str">
        <f>IF(ISBLANK('Registrations List'!N857),"",'Registrations List'!N857)</f>
        <v/>
      </c>
      <c r="F829" t="str">
        <f>IF(ISBLANK('Registrations List'!O857),"",'Registrations List'!O857)</f>
        <v/>
      </c>
      <c r="G829" t="str">
        <f>IF(ISBLANK('Registrations List'!P857),"",'Registrations List'!P857)</f>
        <v/>
      </c>
      <c r="H829" t="str">
        <f>IF(ISBLANK('Registrations List'!AY857),"",'Registrations List'!AY857)</f>
        <v/>
      </c>
      <c r="I829" t="str">
        <f>IF(ISBLANK('Registrations List'!AZ857),"",'Registrations List'!AZ857)</f>
        <v/>
      </c>
      <c r="J829" t="str">
        <f>IF(ISBLANK('Registrations List'!BE857),"",'Registrations List'!BE857)</f>
        <v/>
      </c>
      <c r="K829" t="str">
        <f>IF(ISBLANK('Registrations List'!BF857),"",'Registrations List'!BF857)</f>
        <v/>
      </c>
      <c r="L829" t="str">
        <f>IF(ISBLANK('Registrations List'!BK857),"",'Registrations List'!BK857)</f>
        <v/>
      </c>
      <c r="M829" t="str">
        <f>IF(ISBLANK('Registrations List'!BL857),"",'Registrations List'!BL857)</f>
        <v/>
      </c>
      <c r="N829" t="str">
        <f>IF(ISBLANK('Registrations List'!BQ857),"",'Registrations List'!BQ857)</f>
        <v/>
      </c>
      <c r="O829" t="str">
        <f>IF(ISBLANK('Registrations List'!BR857),"",'Registrations List'!BR857)</f>
        <v/>
      </c>
      <c r="P829" t="str">
        <f>IF(ISBLANK('Registrations List'!BW857),"",'Registrations List'!BW857)</f>
        <v/>
      </c>
      <c r="Q829" t="str">
        <f>IF(ISBLANK('Registrations List'!BX857),"",'Registrations List'!BX857)</f>
        <v/>
      </c>
      <c r="R829" t="str">
        <f>IF(ISBLANK('Registrations List'!CC857),"",'Registrations List'!CC857)</f>
        <v/>
      </c>
      <c r="S829" t="str">
        <f>IF(ISBLANK('Registrations List'!CD857),"",'Registrations List'!CD857)</f>
        <v/>
      </c>
      <c r="T829" s="96" t="str">
        <f>IF(H829="","",Schedule!C832)</f>
        <v/>
      </c>
      <c r="U829" t="str">
        <f>IF('Request for Payment'!$G$29=0,"",'Request for Payment'!$G$29)</f>
        <v/>
      </c>
      <c r="V829" t="str">
        <f>IF(ISBLANK('Registrations List'!AH857),"",'Registrations List'!AH857)</f>
        <v/>
      </c>
      <c r="W829" t="str">
        <f>IF(ISBLANK('Registrations List'!AI857),"",'Registrations List'!AI857)</f>
        <v/>
      </c>
      <c r="X829" t="str">
        <f>IF(ISBLANK('Registrations List'!AJ857),"",'Registrations List'!AJ857)</f>
        <v/>
      </c>
      <c r="Y829" t="str">
        <f>IF(ISBLANK('Registrations List'!AK857),"",'Registrations List'!AK857)</f>
        <v/>
      </c>
      <c r="Z829" t="str">
        <f>IF(ISBLANK('Registrations List'!AL857),"",'Registrations List'!AL857)</f>
        <v/>
      </c>
      <c r="AA829" t="str">
        <f>IF(ISBLANK('Registrations List'!AM857),"",'Registrations List'!AM857)</f>
        <v/>
      </c>
      <c r="AB829" t="str">
        <f>IF(ISBLANK('Registrations List'!AN857),"",'Registrations List'!AN857)</f>
        <v/>
      </c>
      <c r="AC829" t="str">
        <f>IF(ISBLANK('Registrations List'!AO857),"",'Registrations List'!AO857)</f>
        <v/>
      </c>
      <c r="AD829" t="str">
        <f>IF(ISBLANK('Registrations List'!AP857),"",'Registrations List'!AP857)</f>
        <v/>
      </c>
      <c r="AE829" t="str">
        <f>IF(ISBLANK('Registrations List'!AR857),"",'Registrations List'!AR857)</f>
        <v/>
      </c>
    </row>
    <row r="830" spans="1:31">
      <c r="A830" t="str">
        <f>IF(ISBLANK('Registrations List'!G858),"",'Registrations List'!G858)</f>
        <v/>
      </c>
      <c r="B830" t="str">
        <f>IF(ISBLANK('Registrations List'!H858),"",'Registrations List'!H858)</f>
        <v/>
      </c>
      <c r="C830" t="str">
        <f>IF(ISBLANK('Registrations List'!L858),"",'Registrations List'!L858)</f>
        <v/>
      </c>
      <c r="D830" t="str">
        <f>IF(ISBLANK('Registrations List'!M858),"",'Registrations List'!M858)</f>
        <v/>
      </c>
      <c r="E830" t="str">
        <f>IF(ISBLANK('Registrations List'!N858),"",'Registrations List'!N858)</f>
        <v/>
      </c>
      <c r="F830" t="str">
        <f>IF(ISBLANK('Registrations List'!O858),"",'Registrations List'!O858)</f>
        <v/>
      </c>
      <c r="G830" t="str">
        <f>IF(ISBLANK('Registrations List'!P858),"",'Registrations List'!P858)</f>
        <v/>
      </c>
      <c r="H830" t="str">
        <f>IF(ISBLANK('Registrations List'!AY858),"",'Registrations List'!AY858)</f>
        <v/>
      </c>
      <c r="I830" t="str">
        <f>IF(ISBLANK('Registrations List'!AZ858),"",'Registrations List'!AZ858)</f>
        <v/>
      </c>
      <c r="J830" t="str">
        <f>IF(ISBLANK('Registrations List'!BE858),"",'Registrations List'!BE858)</f>
        <v/>
      </c>
      <c r="K830" t="str">
        <f>IF(ISBLANK('Registrations List'!BF858),"",'Registrations List'!BF858)</f>
        <v/>
      </c>
      <c r="L830" t="str">
        <f>IF(ISBLANK('Registrations List'!BK858),"",'Registrations List'!BK858)</f>
        <v/>
      </c>
      <c r="M830" t="str">
        <f>IF(ISBLANK('Registrations List'!BL858),"",'Registrations List'!BL858)</f>
        <v/>
      </c>
      <c r="N830" t="str">
        <f>IF(ISBLANK('Registrations List'!BQ858),"",'Registrations List'!BQ858)</f>
        <v/>
      </c>
      <c r="O830" t="str">
        <f>IF(ISBLANK('Registrations List'!BR858),"",'Registrations List'!BR858)</f>
        <v/>
      </c>
      <c r="P830" t="str">
        <f>IF(ISBLANK('Registrations List'!BW858),"",'Registrations List'!BW858)</f>
        <v/>
      </c>
      <c r="Q830" t="str">
        <f>IF(ISBLANK('Registrations List'!BX858),"",'Registrations List'!BX858)</f>
        <v/>
      </c>
      <c r="R830" t="str">
        <f>IF(ISBLANK('Registrations List'!CC858),"",'Registrations List'!CC858)</f>
        <v/>
      </c>
      <c r="S830" t="str">
        <f>IF(ISBLANK('Registrations List'!CD858),"",'Registrations List'!CD858)</f>
        <v/>
      </c>
      <c r="T830" s="96" t="str">
        <f>IF(H830="","",Schedule!C833)</f>
        <v/>
      </c>
      <c r="U830" t="str">
        <f>IF('Request for Payment'!$G$29=0,"",'Request for Payment'!$G$29)</f>
        <v/>
      </c>
      <c r="V830" t="str">
        <f>IF(ISBLANK('Registrations List'!AH858),"",'Registrations List'!AH858)</f>
        <v/>
      </c>
      <c r="W830" t="str">
        <f>IF(ISBLANK('Registrations List'!AI858),"",'Registrations List'!AI858)</f>
        <v/>
      </c>
      <c r="X830" t="str">
        <f>IF(ISBLANK('Registrations List'!AJ858),"",'Registrations List'!AJ858)</f>
        <v/>
      </c>
      <c r="Y830" t="str">
        <f>IF(ISBLANK('Registrations List'!AK858),"",'Registrations List'!AK858)</f>
        <v/>
      </c>
      <c r="Z830" t="str">
        <f>IF(ISBLANK('Registrations List'!AL858),"",'Registrations List'!AL858)</f>
        <v/>
      </c>
      <c r="AA830" t="str">
        <f>IF(ISBLANK('Registrations List'!AM858),"",'Registrations List'!AM858)</f>
        <v/>
      </c>
      <c r="AB830" t="str">
        <f>IF(ISBLANK('Registrations List'!AN858),"",'Registrations List'!AN858)</f>
        <v/>
      </c>
      <c r="AC830" t="str">
        <f>IF(ISBLANK('Registrations List'!AO858),"",'Registrations List'!AO858)</f>
        <v/>
      </c>
      <c r="AD830" t="str">
        <f>IF(ISBLANK('Registrations List'!AP858),"",'Registrations List'!AP858)</f>
        <v/>
      </c>
      <c r="AE830" t="str">
        <f>IF(ISBLANK('Registrations List'!AR858),"",'Registrations List'!AR858)</f>
        <v/>
      </c>
    </row>
    <row r="831" spans="1:31">
      <c r="A831" t="str">
        <f>IF(ISBLANK('Registrations List'!G859),"",'Registrations List'!G859)</f>
        <v/>
      </c>
      <c r="B831" t="str">
        <f>IF(ISBLANK('Registrations List'!H859),"",'Registrations List'!H859)</f>
        <v/>
      </c>
      <c r="C831" t="str">
        <f>IF(ISBLANK('Registrations List'!L859),"",'Registrations List'!L859)</f>
        <v/>
      </c>
      <c r="D831" t="str">
        <f>IF(ISBLANK('Registrations List'!M859),"",'Registrations List'!M859)</f>
        <v/>
      </c>
      <c r="E831" t="str">
        <f>IF(ISBLANK('Registrations List'!N859),"",'Registrations List'!N859)</f>
        <v/>
      </c>
      <c r="F831" t="str">
        <f>IF(ISBLANK('Registrations List'!O859),"",'Registrations List'!O859)</f>
        <v/>
      </c>
      <c r="G831" t="str">
        <f>IF(ISBLANK('Registrations List'!P859),"",'Registrations List'!P859)</f>
        <v/>
      </c>
      <c r="H831" t="str">
        <f>IF(ISBLANK('Registrations List'!AY859),"",'Registrations List'!AY859)</f>
        <v/>
      </c>
      <c r="I831" t="str">
        <f>IF(ISBLANK('Registrations List'!AZ859),"",'Registrations List'!AZ859)</f>
        <v/>
      </c>
      <c r="J831" t="str">
        <f>IF(ISBLANK('Registrations List'!BE859),"",'Registrations List'!BE859)</f>
        <v/>
      </c>
      <c r="K831" t="str">
        <f>IF(ISBLANK('Registrations List'!BF859),"",'Registrations List'!BF859)</f>
        <v/>
      </c>
      <c r="L831" t="str">
        <f>IF(ISBLANK('Registrations List'!BK859),"",'Registrations List'!BK859)</f>
        <v/>
      </c>
      <c r="M831" t="str">
        <f>IF(ISBLANK('Registrations List'!BL859),"",'Registrations List'!BL859)</f>
        <v/>
      </c>
      <c r="N831" t="str">
        <f>IF(ISBLANK('Registrations List'!BQ859),"",'Registrations List'!BQ859)</f>
        <v/>
      </c>
      <c r="O831" t="str">
        <f>IF(ISBLANK('Registrations List'!BR859),"",'Registrations List'!BR859)</f>
        <v/>
      </c>
      <c r="P831" t="str">
        <f>IF(ISBLANK('Registrations List'!BW859),"",'Registrations List'!BW859)</f>
        <v/>
      </c>
      <c r="Q831" t="str">
        <f>IF(ISBLANK('Registrations List'!BX859),"",'Registrations List'!BX859)</f>
        <v/>
      </c>
      <c r="R831" t="str">
        <f>IF(ISBLANK('Registrations List'!CC859),"",'Registrations List'!CC859)</f>
        <v/>
      </c>
      <c r="S831" t="str">
        <f>IF(ISBLANK('Registrations List'!CD859),"",'Registrations List'!CD859)</f>
        <v/>
      </c>
      <c r="T831" s="96" t="str">
        <f>IF(H831="","",Schedule!C834)</f>
        <v/>
      </c>
      <c r="U831" t="str">
        <f>IF('Request for Payment'!$G$29=0,"",'Request for Payment'!$G$29)</f>
        <v/>
      </c>
      <c r="V831" t="str">
        <f>IF(ISBLANK('Registrations List'!AH859),"",'Registrations List'!AH859)</f>
        <v/>
      </c>
      <c r="W831" t="str">
        <f>IF(ISBLANK('Registrations List'!AI859),"",'Registrations List'!AI859)</f>
        <v/>
      </c>
      <c r="X831" t="str">
        <f>IF(ISBLANK('Registrations List'!AJ859),"",'Registrations List'!AJ859)</f>
        <v/>
      </c>
      <c r="Y831" t="str">
        <f>IF(ISBLANK('Registrations List'!AK859),"",'Registrations List'!AK859)</f>
        <v/>
      </c>
      <c r="Z831" t="str">
        <f>IF(ISBLANK('Registrations List'!AL859),"",'Registrations List'!AL859)</f>
        <v/>
      </c>
      <c r="AA831" t="str">
        <f>IF(ISBLANK('Registrations List'!AM859),"",'Registrations List'!AM859)</f>
        <v/>
      </c>
      <c r="AB831" t="str">
        <f>IF(ISBLANK('Registrations List'!AN859),"",'Registrations List'!AN859)</f>
        <v/>
      </c>
      <c r="AC831" t="str">
        <f>IF(ISBLANK('Registrations List'!AO859),"",'Registrations List'!AO859)</f>
        <v/>
      </c>
      <c r="AD831" t="str">
        <f>IF(ISBLANK('Registrations List'!AP859),"",'Registrations List'!AP859)</f>
        <v/>
      </c>
      <c r="AE831" t="str">
        <f>IF(ISBLANK('Registrations List'!AR859),"",'Registrations List'!AR859)</f>
        <v/>
      </c>
    </row>
    <row r="832" spans="1:31">
      <c r="A832" t="str">
        <f>IF(ISBLANK('Registrations List'!G860),"",'Registrations List'!G860)</f>
        <v/>
      </c>
      <c r="B832" t="str">
        <f>IF(ISBLANK('Registrations List'!H860),"",'Registrations List'!H860)</f>
        <v/>
      </c>
      <c r="C832" t="str">
        <f>IF(ISBLANK('Registrations List'!L860),"",'Registrations List'!L860)</f>
        <v/>
      </c>
      <c r="D832" t="str">
        <f>IF(ISBLANK('Registrations List'!M860),"",'Registrations List'!M860)</f>
        <v/>
      </c>
      <c r="E832" t="str">
        <f>IF(ISBLANK('Registrations List'!N860),"",'Registrations List'!N860)</f>
        <v/>
      </c>
      <c r="F832" t="str">
        <f>IF(ISBLANK('Registrations List'!O860),"",'Registrations List'!O860)</f>
        <v/>
      </c>
      <c r="G832" t="str">
        <f>IF(ISBLANK('Registrations List'!P860),"",'Registrations List'!P860)</f>
        <v/>
      </c>
      <c r="H832" t="str">
        <f>IF(ISBLANK('Registrations List'!AY860),"",'Registrations List'!AY860)</f>
        <v/>
      </c>
      <c r="I832" t="str">
        <f>IF(ISBLANK('Registrations List'!AZ860),"",'Registrations List'!AZ860)</f>
        <v/>
      </c>
      <c r="J832" t="str">
        <f>IF(ISBLANK('Registrations List'!BE860),"",'Registrations List'!BE860)</f>
        <v/>
      </c>
      <c r="K832" t="str">
        <f>IF(ISBLANK('Registrations List'!BF860),"",'Registrations List'!BF860)</f>
        <v/>
      </c>
      <c r="L832" t="str">
        <f>IF(ISBLANK('Registrations List'!BK860),"",'Registrations List'!BK860)</f>
        <v/>
      </c>
      <c r="M832" t="str">
        <f>IF(ISBLANK('Registrations List'!BL860),"",'Registrations List'!BL860)</f>
        <v/>
      </c>
      <c r="N832" t="str">
        <f>IF(ISBLANK('Registrations List'!BQ860),"",'Registrations List'!BQ860)</f>
        <v/>
      </c>
      <c r="O832" t="str">
        <f>IF(ISBLANK('Registrations List'!BR860),"",'Registrations List'!BR860)</f>
        <v/>
      </c>
      <c r="P832" t="str">
        <f>IF(ISBLANK('Registrations List'!BW860),"",'Registrations List'!BW860)</f>
        <v/>
      </c>
      <c r="Q832" t="str">
        <f>IF(ISBLANK('Registrations List'!BX860),"",'Registrations List'!BX860)</f>
        <v/>
      </c>
      <c r="R832" t="str">
        <f>IF(ISBLANK('Registrations List'!CC860),"",'Registrations List'!CC860)</f>
        <v/>
      </c>
      <c r="S832" t="str">
        <f>IF(ISBLANK('Registrations List'!CD860),"",'Registrations List'!CD860)</f>
        <v/>
      </c>
      <c r="T832" s="96" t="str">
        <f>IF(H832="","",Schedule!C835)</f>
        <v/>
      </c>
      <c r="U832" t="str">
        <f>IF('Request for Payment'!$G$29=0,"",'Request for Payment'!$G$29)</f>
        <v/>
      </c>
      <c r="V832" t="str">
        <f>IF(ISBLANK('Registrations List'!AH860),"",'Registrations List'!AH860)</f>
        <v/>
      </c>
      <c r="W832" t="str">
        <f>IF(ISBLANK('Registrations List'!AI860),"",'Registrations List'!AI860)</f>
        <v/>
      </c>
      <c r="X832" t="str">
        <f>IF(ISBLANK('Registrations List'!AJ860),"",'Registrations List'!AJ860)</f>
        <v/>
      </c>
      <c r="Y832" t="str">
        <f>IF(ISBLANK('Registrations List'!AK860),"",'Registrations List'!AK860)</f>
        <v/>
      </c>
      <c r="Z832" t="str">
        <f>IF(ISBLANK('Registrations List'!AL860),"",'Registrations List'!AL860)</f>
        <v/>
      </c>
      <c r="AA832" t="str">
        <f>IF(ISBLANK('Registrations List'!AM860),"",'Registrations List'!AM860)</f>
        <v/>
      </c>
      <c r="AB832" t="str">
        <f>IF(ISBLANK('Registrations List'!AN860),"",'Registrations List'!AN860)</f>
        <v/>
      </c>
      <c r="AC832" t="str">
        <f>IF(ISBLANK('Registrations List'!AO860),"",'Registrations List'!AO860)</f>
        <v/>
      </c>
      <c r="AD832" t="str">
        <f>IF(ISBLANK('Registrations List'!AP860),"",'Registrations List'!AP860)</f>
        <v/>
      </c>
      <c r="AE832" t="str">
        <f>IF(ISBLANK('Registrations List'!AR860),"",'Registrations List'!AR860)</f>
        <v/>
      </c>
    </row>
    <row r="833" spans="1:31">
      <c r="A833" t="str">
        <f>IF(ISBLANK('Registrations List'!G861),"",'Registrations List'!G861)</f>
        <v/>
      </c>
      <c r="B833" t="str">
        <f>IF(ISBLANK('Registrations List'!H861),"",'Registrations List'!H861)</f>
        <v/>
      </c>
      <c r="C833" t="str">
        <f>IF(ISBLANK('Registrations List'!L861),"",'Registrations List'!L861)</f>
        <v/>
      </c>
      <c r="D833" t="str">
        <f>IF(ISBLANK('Registrations List'!M861),"",'Registrations List'!M861)</f>
        <v/>
      </c>
      <c r="E833" t="str">
        <f>IF(ISBLANK('Registrations List'!N861),"",'Registrations List'!N861)</f>
        <v/>
      </c>
      <c r="F833" t="str">
        <f>IF(ISBLANK('Registrations List'!O861),"",'Registrations List'!O861)</f>
        <v/>
      </c>
      <c r="G833" t="str">
        <f>IF(ISBLANK('Registrations List'!P861),"",'Registrations List'!P861)</f>
        <v/>
      </c>
      <c r="H833" t="str">
        <f>IF(ISBLANK('Registrations List'!AY861),"",'Registrations List'!AY861)</f>
        <v/>
      </c>
      <c r="I833" t="str">
        <f>IF(ISBLANK('Registrations List'!AZ861),"",'Registrations List'!AZ861)</f>
        <v/>
      </c>
      <c r="J833" t="str">
        <f>IF(ISBLANK('Registrations List'!BE861),"",'Registrations List'!BE861)</f>
        <v/>
      </c>
      <c r="K833" t="str">
        <f>IF(ISBLANK('Registrations List'!BF861),"",'Registrations List'!BF861)</f>
        <v/>
      </c>
      <c r="L833" t="str">
        <f>IF(ISBLANK('Registrations List'!BK861),"",'Registrations List'!BK861)</f>
        <v/>
      </c>
      <c r="M833" t="str">
        <f>IF(ISBLANK('Registrations List'!BL861),"",'Registrations List'!BL861)</f>
        <v/>
      </c>
      <c r="N833" t="str">
        <f>IF(ISBLANK('Registrations List'!BQ861),"",'Registrations List'!BQ861)</f>
        <v/>
      </c>
      <c r="O833" t="str">
        <f>IF(ISBLANK('Registrations List'!BR861),"",'Registrations List'!BR861)</f>
        <v/>
      </c>
      <c r="P833" t="str">
        <f>IF(ISBLANK('Registrations List'!BW861),"",'Registrations List'!BW861)</f>
        <v/>
      </c>
      <c r="Q833" t="str">
        <f>IF(ISBLANK('Registrations List'!BX861),"",'Registrations List'!BX861)</f>
        <v/>
      </c>
      <c r="R833" t="str">
        <f>IF(ISBLANK('Registrations List'!CC861),"",'Registrations List'!CC861)</f>
        <v/>
      </c>
      <c r="S833" t="str">
        <f>IF(ISBLANK('Registrations List'!CD861),"",'Registrations List'!CD861)</f>
        <v/>
      </c>
      <c r="T833" s="96" t="str">
        <f>IF(H833="","",Schedule!C836)</f>
        <v/>
      </c>
      <c r="U833" t="str">
        <f>IF('Request for Payment'!$G$29=0,"",'Request for Payment'!$G$29)</f>
        <v/>
      </c>
      <c r="V833" t="str">
        <f>IF(ISBLANK('Registrations List'!AH861),"",'Registrations List'!AH861)</f>
        <v/>
      </c>
      <c r="W833" t="str">
        <f>IF(ISBLANK('Registrations List'!AI861),"",'Registrations List'!AI861)</f>
        <v/>
      </c>
      <c r="X833" t="str">
        <f>IF(ISBLANK('Registrations List'!AJ861),"",'Registrations List'!AJ861)</f>
        <v/>
      </c>
      <c r="Y833" t="str">
        <f>IF(ISBLANK('Registrations List'!AK861),"",'Registrations List'!AK861)</f>
        <v/>
      </c>
      <c r="Z833" t="str">
        <f>IF(ISBLANK('Registrations List'!AL861),"",'Registrations List'!AL861)</f>
        <v/>
      </c>
      <c r="AA833" t="str">
        <f>IF(ISBLANK('Registrations List'!AM861),"",'Registrations List'!AM861)</f>
        <v/>
      </c>
      <c r="AB833" t="str">
        <f>IF(ISBLANK('Registrations List'!AN861),"",'Registrations List'!AN861)</f>
        <v/>
      </c>
      <c r="AC833" t="str">
        <f>IF(ISBLANK('Registrations List'!AO861),"",'Registrations List'!AO861)</f>
        <v/>
      </c>
      <c r="AD833" t="str">
        <f>IF(ISBLANK('Registrations List'!AP861),"",'Registrations List'!AP861)</f>
        <v/>
      </c>
      <c r="AE833" t="str">
        <f>IF(ISBLANK('Registrations List'!AR861),"",'Registrations List'!AR861)</f>
        <v/>
      </c>
    </row>
    <row r="834" spans="1:31">
      <c r="A834" t="str">
        <f>IF(ISBLANK('Registrations List'!G862),"",'Registrations List'!G862)</f>
        <v/>
      </c>
      <c r="B834" t="str">
        <f>IF(ISBLANK('Registrations List'!H862),"",'Registrations List'!H862)</f>
        <v/>
      </c>
      <c r="C834" t="str">
        <f>IF(ISBLANK('Registrations List'!L862),"",'Registrations List'!L862)</f>
        <v/>
      </c>
      <c r="D834" t="str">
        <f>IF(ISBLANK('Registrations List'!M862),"",'Registrations List'!M862)</f>
        <v/>
      </c>
      <c r="E834" t="str">
        <f>IF(ISBLANK('Registrations List'!N862),"",'Registrations List'!N862)</f>
        <v/>
      </c>
      <c r="F834" t="str">
        <f>IF(ISBLANK('Registrations List'!O862),"",'Registrations List'!O862)</f>
        <v/>
      </c>
      <c r="G834" t="str">
        <f>IF(ISBLANK('Registrations List'!P862),"",'Registrations List'!P862)</f>
        <v/>
      </c>
      <c r="H834" t="str">
        <f>IF(ISBLANK('Registrations List'!AY862),"",'Registrations List'!AY862)</f>
        <v/>
      </c>
      <c r="I834" t="str">
        <f>IF(ISBLANK('Registrations List'!AZ862),"",'Registrations List'!AZ862)</f>
        <v/>
      </c>
      <c r="J834" t="str">
        <f>IF(ISBLANK('Registrations List'!BE862),"",'Registrations List'!BE862)</f>
        <v/>
      </c>
      <c r="K834" t="str">
        <f>IF(ISBLANK('Registrations List'!BF862),"",'Registrations List'!BF862)</f>
        <v/>
      </c>
      <c r="L834" t="str">
        <f>IF(ISBLANK('Registrations List'!BK862),"",'Registrations List'!BK862)</f>
        <v/>
      </c>
      <c r="M834" t="str">
        <f>IF(ISBLANK('Registrations List'!BL862),"",'Registrations List'!BL862)</f>
        <v/>
      </c>
      <c r="N834" t="str">
        <f>IF(ISBLANK('Registrations List'!BQ862),"",'Registrations List'!BQ862)</f>
        <v/>
      </c>
      <c r="O834" t="str">
        <f>IF(ISBLANK('Registrations List'!BR862),"",'Registrations List'!BR862)</f>
        <v/>
      </c>
      <c r="P834" t="str">
        <f>IF(ISBLANK('Registrations List'!BW862),"",'Registrations List'!BW862)</f>
        <v/>
      </c>
      <c r="Q834" t="str">
        <f>IF(ISBLANK('Registrations List'!BX862),"",'Registrations List'!BX862)</f>
        <v/>
      </c>
      <c r="R834" t="str">
        <f>IF(ISBLANK('Registrations List'!CC862),"",'Registrations List'!CC862)</f>
        <v/>
      </c>
      <c r="S834" t="str">
        <f>IF(ISBLANK('Registrations List'!CD862),"",'Registrations List'!CD862)</f>
        <v/>
      </c>
      <c r="T834" s="96" t="str">
        <f>IF(H834="","",Schedule!C837)</f>
        <v/>
      </c>
      <c r="U834" t="str">
        <f>IF('Request for Payment'!$G$29=0,"",'Request for Payment'!$G$29)</f>
        <v/>
      </c>
      <c r="V834" t="str">
        <f>IF(ISBLANK('Registrations List'!AH862),"",'Registrations List'!AH862)</f>
        <v/>
      </c>
      <c r="W834" t="str">
        <f>IF(ISBLANK('Registrations List'!AI862),"",'Registrations List'!AI862)</f>
        <v/>
      </c>
      <c r="X834" t="str">
        <f>IF(ISBLANK('Registrations List'!AJ862),"",'Registrations List'!AJ862)</f>
        <v/>
      </c>
      <c r="Y834" t="str">
        <f>IF(ISBLANK('Registrations List'!AK862),"",'Registrations List'!AK862)</f>
        <v/>
      </c>
      <c r="Z834" t="str">
        <f>IF(ISBLANK('Registrations List'!AL862),"",'Registrations List'!AL862)</f>
        <v/>
      </c>
      <c r="AA834" t="str">
        <f>IF(ISBLANK('Registrations List'!AM862),"",'Registrations List'!AM862)</f>
        <v/>
      </c>
      <c r="AB834" t="str">
        <f>IF(ISBLANK('Registrations List'!AN862),"",'Registrations List'!AN862)</f>
        <v/>
      </c>
      <c r="AC834" t="str">
        <f>IF(ISBLANK('Registrations List'!AO862),"",'Registrations List'!AO862)</f>
        <v/>
      </c>
      <c r="AD834" t="str">
        <f>IF(ISBLANK('Registrations List'!AP862),"",'Registrations List'!AP862)</f>
        <v/>
      </c>
      <c r="AE834" t="str">
        <f>IF(ISBLANK('Registrations List'!AR862),"",'Registrations List'!AR862)</f>
        <v/>
      </c>
    </row>
    <row r="835" spans="1:31">
      <c r="A835" t="str">
        <f>IF(ISBLANK('Registrations List'!G863),"",'Registrations List'!G863)</f>
        <v/>
      </c>
      <c r="B835" t="str">
        <f>IF(ISBLANK('Registrations List'!H863),"",'Registrations List'!H863)</f>
        <v/>
      </c>
      <c r="C835" t="str">
        <f>IF(ISBLANK('Registrations List'!L863),"",'Registrations List'!L863)</f>
        <v/>
      </c>
      <c r="D835" t="str">
        <f>IF(ISBLANK('Registrations List'!M863),"",'Registrations List'!M863)</f>
        <v/>
      </c>
      <c r="E835" t="str">
        <f>IF(ISBLANK('Registrations List'!N863),"",'Registrations List'!N863)</f>
        <v/>
      </c>
      <c r="F835" t="str">
        <f>IF(ISBLANK('Registrations List'!O863),"",'Registrations List'!O863)</f>
        <v/>
      </c>
      <c r="G835" t="str">
        <f>IF(ISBLANK('Registrations List'!P863),"",'Registrations List'!P863)</f>
        <v/>
      </c>
      <c r="H835" t="str">
        <f>IF(ISBLANK('Registrations List'!AY863),"",'Registrations List'!AY863)</f>
        <v/>
      </c>
      <c r="I835" t="str">
        <f>IF(ISBLANK('Registrations List'!AZ863),"",'Registrations List'!AZ863)</f>
        <v/>
      </c>
      <c r="J835" t="str">
        <f>IF(ISBLANK('Registrations List'!BE863),"",'Registrations List'!BE863)</f>
        <v/>
      </c>
      <c r="K835" t="str">
        <f>IF(ISBLANK('Registrations List'!BF863),"",'Registrations List'!BF863)</f>
        <v/>
      </c>
      <c r="L835" t="str">
        <f>IF(ISBLANK('Registrations List'!BK863),"",'Registrations List'!BK863)</f>
        <v/>
      </c>
      <c r="M835" t="str">
        <f>IF(ISBLANK('Registrations List'!BL863),"",'Registrations List'!BL863)</f>
        <v/>
      </c>
      <c r="N835" t="str">
        <f>IF(ISBLANK('Registrations List'!BQ863),"",'Registrations List'!BQ863)</f>
        <v/>
      </c>
      <c r="O835" t="str">
        <f>IF(ISBLANK('Registrations List'!BR863),"",'Registrations List'!BR863)</f>
        <v/>
      </c>
      <c r="P835" t="str">
        <f>IF(ISBLANK('Registrations List'!BW863),"",'Registrations List'!BW863)</f>
        <v/>
      </c>
      <c r="Q835" t="str">
        <f>IF(ISBLANK('Registrations List'!BX863),"",'Registrations List'!BX863)</f>
        <v/>
      </c>
      <c r="R835" t="str">
        <f>IF(ISBLANK('Registrations List'!CC863),"",'Registrations List'!CC863)</f>
        <v/>
      </c>
      <c r="S835" t="str">
        <f>IF(ISBLANK('Registrations List'!CD863),"",'Registrations List'!CD863)</f>
        <v/>
      </c>
      <c r="T835" s="96" t="str">
        <f>IF(H835="","",Schedule!C838)</f>
        <v/>
      </c>
      <c r="U835" t="str">
        <f>IF('Request for Payment'!$G$29=0,"",'Request for Payment'!$G$29)</f>
        <v/>
      </c>
      <c r="V835" t="str">
        <f>IF(ISBLANK('Registrations List'!AH863),"",'Registrations List'!AH863)</f>
        <v/>
      </c>
      <c r="W835" t="str">
        <f>IF(ISBLANK('Registrations List'!AI863),"",'Registrations List'!AI863)</f>
        <v/>
      </c>
      <c r="X835" t="str">
        <f>IF(ISBLANK('Registrations List'!AJ863),"",'Registrations List'!AJ863)</f>
        <v/>
      </c>
      <c r="Y835" t="str">
        <f>IF(ISBLANK('Registrations List'!AK863),"",'Registrations List'!AK863)</f>
        <v/>
      </c>
      <c r="Z835" t="str">
        <f>IF(ISBLANK('Registrations List'!AL863),"",'Registrations List'!AL863)</f>
        <v/>
      </c>
      <c r="AA835" t="str">
        <f>IF(ISBLANK('Registrations List'!AM863),"",'Registrations List'!AM863)</f>
        <v/>
      </c>
      <c r="AB835" t="str">
        <f>IF(ISBLANK('Registrations List'!AN863),"",'Registrations List'!AN863)</f>
        <v/>
      </c>
      <c r="AC835" t="str">
        <f>IF(ISBLANK('Registrations List'!AO863),"",'Registrations List'!AO863)</f>
        <v/>
      </c>
      <c r="AD835" t="str">
        <f>IF(ISBLANK('Registrations List'!AP863),"",'Registrations List'!AP863)</f>
        <v/>
      </c>
      <c r="AE835" t="str">
        <f>IF(ISBLANK('Registrations List'!AR863),"",'Registrations List'!AR863)</f>
        <v/>
      </c>
    </row>
    <row r="836" spans="1:31">
      <c r="A836" t="str">
        <f>IF(ISBLANK('Registrations List'!G864),"",'Registrations List'!G864)</f>
        <v/>
      </c>
      <c r="B836" t="str">
        <f>IF(ISBLANK('Registrations List'!H864),"",'Registrations List'!H864)</f>
        <v/>
      </c>
      <c r="C836" t="str">
        <f>IF(ISBLANK('Registrations List'!L864),"",'Registrations List'!L864)</f>
        <v/>
      </c>
      <c r="D836" t="str">
        <f>IF(ISBLANK('Registrations List'!M864),"",'Registrations List'!M864)</f>
        <v/>
      </c>
      <c r="E836" t="str">
        <f>IF(ISBLANK('Registrations List'!N864),"",'Registrations List'!N864)</f>
        <v/>
      </c>
      <c r="F836" t="str">
        <f>IF(ISBLANK('Registrations List'!O864),"",'Registrations List'!O864)</f>
        <v/>
      </c>
      <c r="G836" t="str">
        <f>IF(ISBLANK('Registrations List'!P864),"",'Registrations List'!P864)</f>
        <v/>
      </c>
      <c r="H836" t="str">
        <f>IF(ISBLANK('Registrations List'!AY864),"",'Registrations List'!AY864)</f>
        <v/>
      </c>
      <c r="I836" t="str">
        <f>IF(ISBLANK('Registrations List'!AZ864),"",'Registrations List'!AZ864)</f>
        <v/>
      </c>
      <c r="J836" t="str">
        <f>IF(ISBLANK('Registrations List'!BE864),"",'Registrations List'!BE864)</f>
        <v/>
      </c>
      <c r="K836" t="str">
        <f>IF(ISBLANK('Registrations List'!BF864),"",'Registrations List'!BF864)</f>
        <v/>
      </c>
      <c r="L836" t="str">
        <f>IF(ISBLANK('Registrations List'!BK864),"",'Registrations List'!BK864)</f>
        <v/>
      </c>
      <c r="M836" t="str">
        <f>IF(ISBLANK('Registrations List'!BL864),"",'Registrations List'!BL864)</f>
        <v/>
      </c>
      <c r="N836" t="str">
        <f>IF(ISBLANK('Registrations List'!BQ864),"",'Registrations List'!BQ864)</f>
        <v/>
      </c>
      <c r="O836" t="str">
        <f>IF(ISBLANK('Registrations List'!BR864),"",'Registrations List'!BR864)</f>
        <v/>
      </c>
      <c r="P836" t="str">
        <f>IF(ISBLANK('Registrations List'!BW864),"",'Registrations List'!BW864)</f>
        <v/>
      </c>
      <c r="Q836" t="str">
        <f>IF(ISBLANK('Registrations List'!BX864),"",'Registrations List'!BX864)</f>
        <v/>
      </c>
      <c r="R836" t="str">
        <f>IF(ISBLANK('Registrations List'!CC864),"",'Registrations List'!CC864)</f>
        <v/>
      </c>
      <c r="S836" t="str">
        <f>IF(ISBLANK('Registrations List'!CD864),"",'Registrations List'!CD864)</f>
        <v/>
      </c>
      <c r="T836" s="96" t="str">
        <f>IF(H836="","",Schedule!C839)</f>
        <v/>
      </c>
      <c r="U836" t="str">
        <f>IF('Request for Payment'!$G$29=0,"",'Request for Payment'!$G$29)</f>
        <v/>
      </c>
      <c r="V836" t="str">
        <f>IF(ISBLANK('Registrations List'!AH864),"",'Registrations List'!AH864)</f>
        <v/>
      </c>
      <c r="W836" t="str">
        <f>IF(ISBLANK('Registrations List'!AI864),"",'Registrations List'!AI864)</f>
        <v/>
      </c>
      <c r="X836" t="str">
        <f>IF(ISBLANK('Registrations List'!AJ864),"",'Registrations List'!AJ864)</f>
        <v/>
      </c>
      <c r="Y836" t="str">
        <f>IF(ISBLANK('Registrations List'!AK864),"",'Registrations List'!AK864)</f>
        <v/>
      </c>
      <c r="Z836" t="str">
        <f>IF(ISBLANK('Registrations List'!AL864),"",'Registrations List'!AL864)</f>
        <v/>
      </c>
      <c r="AA836" t="str">
        <f>IF(ISBLANK('Registrations List'!AM864),"",'Registrations List'!AM864)</f>
        <v/>
      </c>
      <c r="AB836" t="str">
        <f>IF(ISBLANK('Registrations List'!AN864),"",'Registrations List'!AN864)</f>
        <v/>
      </c>
      <c r="AC836" t="str">
        <f>IF(ISBLANK('Registrations List'!AO864),"",'Registrations List'!AO864)</f>
        <v/>
      </c>
      <c r="AD836" t="str">
        <f>IF(ISBLANK('Registrations List'!AP864),"",'Registrations List'!AP864)</f>
        <v/>
      </c>
      <c r="AE836" t="str">
        <f>IF(ISBLANK('Registrations List'!AR864),"",'Registrations List'!AR864)</f>
        <v/>
      </c>
    </row>
    <row r="837" spans="1:31">
      <c r="A837" t="str">
        <f>IF(ISBLANK('Registrations List'!G865),"",'Registrations List'!G865)</f>
        <v/>
      </c>
      <c r="B837" t="str">
        <f>IF(ISBLANK('Registrations List'!H865),"",'Registrations List'!H865)</f>
        <v/>
      </c>
      <c r="C837" t="str">
        <f>IF(ISBLANK('Registrations List'!L865),"",'Registrations List'!L865)</f>
        <v/>
      </c>
      <c r="D837" t="str">
        <f>IF(ISBLANK('Registrations List'!M865),"",'Registrations List'!M865)</f>
        <v/>
      </c>
      <c r="E837" t="str">
        <f>IF(ISBLANK('Registrations List'!N865),"",'Registrations List'!N865)</f>
        <v/>
      </c>
      <c r="F837" t="str">
        <f>IF(ISBLANK('Registrations List'!O865),"",'Registrations List'!O865)</f>
        <v/>
      </c>
      <c r="G837" t="str">
        <f>IF(ISBLANK('Registrations List'!P865),"",'Registrations List'!P865)</f>
        <v/>
      </c>
      <c r="H837" t="str">
        <f>IF(ISBLANK('Registrations List'!AY865),"",'Registrations List'!AY865)</f>
        <v/>
      </c>
      <c r="I837" t="str">
        <f>IF(ISBLANK('Registrations List'!AZ865),"",'Registrations List'!AZ865)</f>
        <v/>
      </c>
      <c r="J837" t="str">
        <f>IF(ISBLANK('Registrations List'!BE865),"",'Registrations List'!BE865)</f>
        <v/>
      </c>
      <c r="K837" t="str">
        <f>IF(ISBLANK('Registrations List'!BF865),"",'Registrations List'!BF865)</f>
        <v/>
      </c>
      <c r="L837" t="str">
        <f>IF(ISBLANK('Registrations List'!BK865),"",'Registrations List'!BK865)</f>
        <v/>
      </c>
      <c r="M837" t="str">
        <f>IF(ISBLANK('Registrations List'!BL865),"",'Registrations List'!BL865)</f>
        <v/>
      </c>
      <c r="N837" t="str">
        <f>IF(ISBLANK('Registrations List'!BQ865),"",'Registrations List'!BQ865)</f>
        <v/>
      </c>
      <c r="O837" t="str">
        <f>IF(ISBLANK('Registrations List'!BR865),"",'Registrations List'!BR865)</f>
        <v/>
      </c>
      <c r="P837" t="str">
        <f>IF(ISBLANK('Registrations List'!BW865),"",'Registrations List'!BW865)</f>
        <v/>
      </c>
      <c r="Q837" t="str">
        <f>IF(ISBLANK('Registrations List'!BX865),"",'Registrations List'!BX865)</f>
        <v/>
      </c>
      <c r="R837" t="str">
        <f>IF(ISBLANK('Registrations List'!CC865),"",'Registrations List'!CC865)</f>
        <v/>
      </c>
      <c r="S837" t="str">
        <f>IF(ISBLANK('Registrations List'!CD865),"",'Registrations List'!CD865)</f>
        <v/>
      </c>
      <c r="T837" s="96" t="str">
        <f>IF(H837="","",Schedule!C840)</f>
        <v/>
      </c>
      <c r="U837" t="str">
        <f>IF('Request for Payment'!$G$29=0,"",'Request for Payment'!$G$29)</f>
        <v/>
      </c>
      <c r="V837" t="str">
        <f>IF(ISBLANK('Registrations List'!AH865),"",'Registrations List'!AH865)</f>
        <v/>
      </c>
      <c r="W837" t="str">
        <f>IF(ISBLANK('Registrations List'!AI865),"",'Registrations List'!AI865)</f>
        <v/>
      </c>
      <c r="X837" t="str">
        <f>IF(ISBLANK('Registrations List'!AJ865),"",'Registrations List'!AJ865)</f>
        <v/>
      </c>
      <c r="Y837" t="str">
        <f>IF(ISBLANK('Registrations List'!AK865),"",'Registrations List'!AK865)</f>
        <v/>
      </c>
      <c r="Z837" t="str">
        <f>IF(ISBLANK('Registrations List'!AL865),"",'Registrations List'!AL865)</f>
        <v/>
      </c>
      <c r="AA837" t="str">
        <f>IF(ISBLANK('Registrations List'!AM865),"",'Registrations List'!AM865)</f>
        <v/>
      </c>
      <c r="AB837" t="str">
        <f>IF(ISBLANK('Registrations List'!AN865),"",'Registrations List'!AN865)</f>
        <v/>
      </c>
      <c r="AC837" t="str">
        <f>IF(ISBLANK('Registrations List'!AO865),"",'Registrations List'!AO865)</f>
        <v/>
      </c>
      <c r="AD837" t="str">
        <f>IF(ISBLANK('Registrations List'!AP865),"",'Registrations List'!AP865)</f>
        <v/>
      </c>
      <c r="AE837" t="str">
        <f>IF(ISBLANK('Registrations List'!AR865),"",'Registrations List'!AR865)</f>
        <v/>
      </c>
    </row>
    <row r="838" spans="1:31">
      <c r="A838" t="str">
        <f>IF(ISBLANK('Registrations List'!G866),"",'Registrations List'!G866)</f>
        <v/>
      </c>
      <c r="B838" t="str">
        <f>IF(ISBLANK('Registrations List'!H866),"",'Registrations List'!H866)</f>
        <v/>
      </c>
      <c r="C838" t="str">
        <f>IF(ISBLANK('Registrations List'!L866),"",'Registrations List'!L866)</f>
        <v/>
      </c>
      <c r="D838" t="str">
        <f>IF(ISBLANK('Registrations List'!M866),"",'Registrations List'!M866)</f>
        <v/>
      </c>
      <c r="E838" t="str">
        <f>IF(ISBLANK('Registrations List'!N866),"",'Registrations List'!N866)</f>
        <v/>
      </c>
      <c r="F838" t="str">
        <f>IF(ISBLANK('Registrations List'!O866),"",'Registrations List'!O866)</f>
        <v/>
      </c>
      <c r="G838" t="str">
        <f>IF(ISBLANK('Registrations List'!P866),"",'Registrations List'!P866)</f>
        <v/>
      </c>
      <c r="H838" t="str">
        <f>IF(ISBLANK('Registrations List'!AY866),"",'Registrations List'!AY866)</f>
        <v/>
      </c>
      <c r="I838" t="str">
        <f>IF(ISBLANK('Registrations List'!AZ866),"",'Registrations List'!AZ866)</f>
        <v/>
      </c>
      <c r="J838" t="str">
        <f>IF(ISBLANK('Registrations List'!BE866),"",'Registrations List'!BE866)</f>
        <v/>
      </c>
      <c r="K838" t="str">
        <f>IF(ISBLANK('Registrations List'!BF866),"",'Registrations List'!BF866)</f>
        <v/>
      </c>
      <c r="L838" t="str">
        <f>IF(ISBLANK('Registrations List'!BK866),"",'Registrations List'!BK866)</f>
        <v/>
      </c>
      <c r="M838" t="str">
        <f>IF(ISBLANK('Registrations List'!BL866),"",'Registrations List'!BL866)</f>
        <v/>
      </c>
      <c r="N838" t="str">
        <f>IF(ISBLANK('Registrations List'!BQ866),"",'Registrations List'!BQ866)</f>
        <v/>
      </c>
      <c r="O838" t="str">
        <f>IF(ISBLANK('Registrations List'!BR866),"",'Registrations List'!BR866)</f>
        <v/>
      </c>
      <c r="P838" t="str">
        <f>IF(ISBLANK('Registrations List'!BW866),"",'Registrations List'!BW866)</f>
        <v/>
      </c>
      <c r="Q838" t="str">
        <f>IF(ISBLANK('Registrations List'!BX866),"",'Registrations List'!BX866)</f>
        <v/>
      </c>
      <c r="R838" t="str">
        <f>IF(ISBLANK('Registrations List'!CC866),"",'Registrations List'!CC866)</f>
        <v/>
      </c>
      <c r="S838" t="str">
        <f>IF(ISBLANK('Registrations List'!CD866),"",'Registrations List'!CD866)</f>
        <v/>
      </c>
      <c r="T838" s="96" t="str">
        <f>IF(H838="","",Schedule!C841)</f>
        <v/>
      </c>
      <c r="U838" t="str">
        <f>IF('Request for Payment'!$G$29=0,"",'Request for Payment'!$G$29)</f>
        <v/>
      </c>
      <c r="V838" t="str">
        <f>IF(ISBLANK('Registrations List'!AH866),"",'Registrations List'!AH866)</f>
        <v/>
      </c>
      <c r="W838" t="str">
        <f>IF(ISBLANK('Registrations List'!AI866),"",'Registrations List'!AI866)</f>
        <v/>
      </c>
      <c r="X838" t="str">
        <f>IF(ISBLANK('Registrations List'!AJ866),"",'Registrations List'!AJ866)</f>
        <v/>
      </c>
      <c r="Y838" t="str">
        <f>IF(ISBLANK('Registrations List'!AK866),"",'Registrations List'!AK866)</f>
        <v/>
      </c>
      <c r="Z838" t="str">
        <f>IF(ISBLANK('Registrations List'!AL866),"",'Registrations List'!AL866)</f>
        <v/>
      </c>
      <c r="AA838" t="str">
        <f>IF(ISBLANK('Registrations List'!AM866),"",'Registrations List'!AM866)</f>
        <v/>
      </c>
      <c r="AB838" t="str">
        <f>IF(ISBLANK('Registrations List'!AN866),"",'Registrations List'!AN866)</f>
        <v/>
      </c>
      <c r="AC838" t="str">
        <f>IF(ISBLANK('Registrations List'!AO866),"",'Registrations List'!AO866)</f>
        <v/>
      </c>
      <c r="AD838" t="str">
        <f>IF(ISBLANK('Registrations List'!AP866),"",'Registrations List'!AP866)</f>
        <v/>
      </c>
      <c r="AE838" t="str">
        <f>IF(ISBLANK('Registrations List'!AR866),"",'Registrations List'!AR866)</f>
        <v/>
      </c>
    </row>
    <row r="839" spans="1:31">
      <c r="A839" t="str">
        <f>IF(ISBLANK('Registrations List'!G867),"",'Registrations List'!G867)</f>
        <v/>
      </c>
      <c r="B839" t="str">
        <f>IF(ISBLANK('Registrations List'!H867),"",'Registrations List'!H867)</f>
        <v/>
      </c>
      <c r="C839" t="str">
        <f>IF(ISBLANK('Registrations List'!L867),"",'Registrations List'!L867)</f>
        <v/>
      </c>
      <c r="D839" t="str">
        <f>IF(ISBLANK('Registrations List'!M867),"",'Registrations List'!M867)</f>
        <v/>
      </c>
      <c r="E839" t="str">
        <f>IF(ISBLANK('Registrations List'!N867),"",'Registrations List'!N867)</f>
        <v/>
      </c>
      <c r="F839" t="str">
        <f>IF(ISBLANK('Registrations List'!O867),"",'Registrations List'!O867)</f>
        <v/>
      </c>
      <c r="G839" t="str">
        <f>IF(ISBLANK('Registrations List'!P867),"",'Registrations List'!P867)</f>
        <v/>
      </c>
      <c r="H839" t="str">
        <f>IF(ISBLANK('Registrations List'!AY867),"",'Registrations List'!AY867)</f>
        <v/>
      </c>
      <c r="I839" t="str">
        <f>IF(ISBLANK('Registrations List'!AZ867),"",'Registrations List'!AZ867)</f>
        <v/>
      </c>
      <c r="J839" t="str">
        <f>IF(ISBLANK('Registrations List'!BE867),"",'Registrations List'!BE867)</f>
        <v/>
      </c>
      <c r="K839" t="str">
        <f>IF(ISBLANK('Registrations List'!BF867),"",'Registrations List'!BF867)</f>
        <v/>
      </c>
      <c r="L839" t="str">
        <f>IF(ISBLANK('Registrations List'!BK867),"",'Registrations List'!BK867)</f>
        <v/>
      </c>
      <c r="M839" t="str">
        <f>IF(ISBLANK('Registrations List'!BL867),"",'Registrations List'!BL867)</f>
        <v/>
      </c>
      <c r="N839" t="str">
        <f>IF(ISBLANK('Registrations List'!BQ867),"",'Registrations List'!BQ867)</f>
        <v/>
      </c>
      <c r="O839" t="str">
        <f>IF(ISBLANK('Registrations List'!BR867),"",'Registrations List'!BR867)</f>
        <v/>
      </c>
      <c r="P839" t="str">
        <f>IF(ISBLANK('Registrations List'!BW867),"",'Registrations List'!BW867)</f>
        <v/>
      </c>
      <c r="Q839" t="str">
        <f>IF(ISBLANK('Registrations List'!BX867),"",'Registrations List'!BX867)</f>
        <v/>
      </c>
      <c r="R839" t="str">
        <f>IF(ISBLANK('Registrations List'!CC867),"",'Registrations List'!CC867)</f>
        <v/>
      </c>
      <c r="S839" t="str">
        <f>IF(ISBLANK('Registrations List'!CD867),"",'Registrations List'!CD867)</f>
        <v/>
      </c>
      <c r="T839" s="96" t="str">
        <f>IF(H839="","",Schedule!C842)</f>
        <v/>
      </c>
      <c r="U839" t="str">
        <f>IF('Request for Payment'!$G$29=0,"",'Request for Payment'!$G$29)</f>
        <v/>
      </c>
      <c r="V839" t="str">
        <f>IF(ISBLANK('Registrations List'!AH867),"",'Registrations List'!AH867)</f>
        <v/>
      </c>
      <c r="W839" t="str">
        <f>IF(ISBLANK('Registrations List'!AI867),"",'Registrations List'!AI867)</f>
        <v/>
      </c>
      <c r="X839" t="str">
        <f>IF(ISBLANK('Registrations List'!AJ867),"",'Registrations List'!AJ867)</f>
        <v/>
      </c>
      <c r="Y839" t="str">
        <f>IF(ISBLANK('Registrations List'!AK867),"",'Registrations List'!AK867)</f>
        <v/>
      </c>
      <c r="Z839" t="str">
        <f>IF(ISBLANK('Registrations List'!AL867),"",'Registrations List'!AL867)</f>
        <v/>
      </c>
      <c r="AA839" t="str">
        <f>IF(ISBLANK('Registrations List'!AM867),"",'Registrations List'!AM867)</f>
        <v/>
      </c>
      <c r="AB839" t="str">
        <f>IF(ISBLANK('Registrations List'!AN867),"",'Registrations List'!AN867)</f>
        <v/>
      </c>
      <c r="AC839" t="str">
        <f>IF(ISBLANK('Registrations List'!AO867),"",'Registrations List'!AO867)</f>
        <v/>
      </c>
      <c r="AD839" t="str">
        <f>IF(ISBLANK('Registrations List'!AP867),"",'Registrations List'!AP867)</f>
        <v/>
      </c>
      <c r="AE839" t="str">
        <f>IF(ISBLANK('Registrations List'!AR867),"",'Registrations List'!AR867)</f>
        <v/>
      </c>
    </row>
    <row r="840" spans="1:31">
      <c r="A840" t="str">
        <f>IF(ISBLANK('Registrations List'!G868),"",'Registrations List'!G868)</f>
        <v/>
      </c>
      <c r="B840" t="str">
        <f>IF(ISBLANK('Registrations List'!H868),"",'Registrations List'!H868)</f>
        <v/>
      </c>
      <c r="C840" t="str">
        <f>IF(ISBLANK('Registrations List'!L868),"",'Registrations List'!L868)</f>
        <v/>
      </c>
      <c r="D840" t="str">
        <f>IF(ISBLANK('Registrations List'!M868),"",'Registrations List'!M868)</f>
        <v/>
      </c>
      <c r="E840" t="str">
        <f>IF(ISBLANK('Registrations List'!N868),"",'Registrations List'!N868)</f>
        <v/>
      </c>
      <c r="F840" t="str">
        <f>IF(ISBLANK('Registrations List'!O868),"",'Registrations List'!O868)</f>
        <v/>
      </c>
      <c r="G840" t="str">
        <f>IF(ISBLANK('Registrations List'!P868),"",'Registrations List'!P868)</f>
        <v/>
      </c>
      <c r="H840" t="str">
        <f>IF(ISBLANK('Registrations List'!AY868),"",'Registrations List'!AY868)</f>
        <v/>
      </c>
      <c r="I840" t="str">
        <f>IF(ISBLANK('Registrations List'!AZ868),"",'Registrations List'!AZ868)</f>
        <v/>
      </c>
      <c r="J840" t="str">
        <f>IF(ISBLANK('Registrations List'!BE868),"",'Registrations List'!BE868)</f>
        <v/>
      </c>
      <c r="K840" t="str">
        <f>IF(ISBLANK('Registrations List'!BF868),"",'Registrations List'!BF868)</f>
        <v/>
      </c>
      <c r="L840" t="str">
        <f>IF(ISBLANK('Registrations List'!BK868),"",'Registrations List'!BK868)</f>
        <v/>
      </c>
      <c r="M840" t="str">
        <f>IF(ISBLANK('Registrations List'!BL868),"",'Registrations List'!BL868)</f>
        <v/>
      </c>
      <c r="N840" t="str">
        <f>IF(ISBLANK('Registrations List'!BQ868),"",'Registrations List'!BQ868)</f>
        <v/>
      </c>
      <c r="O840" t="str">
        <f>IF(ISBLANK('Registrations List'!BR868),"",'Registrations List'!BR868)</f>
        <v/>
      </c>
      <c r="P840" t="str">
        <f>IF(ISBLANK('Registrations List'!BW868),"",'Registrations List'!BW868)</f>
        <v/>
      </c>
      <c r="Q840" t="str">
        <f>IF(ISBLANK('Registrations List'!BX868),"",'Registrations List'!BX868)</f>
        <v/>
      </c>
      <c r="R840" t="str">
        <f>IF(ISBLANK('Registrations List'!CC868),"",'Registrations List'!CC868)</f>
        <v/>
      </c>
      <c r="S840" t="str">
        <f>IF(ISBLANK('Registrations List'!CD868),"",'Registrations List'!CD868)</f>
        <v/>
      </c>
      <c r="T840" s="96" t="str">
        <f>IF(H840="","",Schedule!C843)</f>
        <v/>
      </c>
      <c r="U840" t="str">
        <f>IF('Request for Payment'!$G$29=0,"",'Request for Payment'!$G$29)</f>
        <v/>
      </c>
      <c r="V840" t="str">
        <f>IF(ISBLANK('Registrations List'!AH868),"",'Registrations List'!AH868)</f>
        <v/>
      </c>
      <c r="W840" t="str">
        <f>IF(ISBLANK('Registrations List'!AI868),"",'Registrations List'!AI868)</f>
        <v/>
      </c>
      <c r="X840" t="str">
        <f>IF(ISBLANK('Registrations List'!AJ868),"",'Registrations List'!AJ868)</f>
        <v/>
      </c>
      <c r="Y840" t="str">
        <f>IF(ISBLANK('Registrations List'!AK868),"",'Registrations List'!AK868)</f>
        <v/>
      </c>
      <c r="Z840" t="str">
        <f>IF(ISBLANK('Registrations List'!AL868),"",'Registrations List'!AL868)</f>
        <v/>
      </c>
      <c r="AA840" t="str">
        <f>IF(ISBLANK('Registrations List'!AM868),"",'Registrations List'!AM868)</f>
        <v/>
      </c>
      <c r="AB840" t="str">
        <f>IF(ISBLANK('Registrations List'!AN868),"",'Registrations List'!AN868)</f>
        <v/>
      </c>
      <c r="AC840" t="str">
        <f>IF(ISBLANK('Registrations List'!AO868),"",'Registrations List'!AO868)</f>
        <v/>
      </c>
      <c r="AD840" t="str">
        <f>IF(ISBLANK('Registrations List'!AP868),"",'Registrations List'!AP868)</f>
        <v/>
      </c>
      <c r="AE840" t="str">
        <f>IF(ISBLANK('Registrations List'!AR868),"",'Registrations List'!AR868)</f>
        <v/>
      </c>
    </row>
    <row r="841" spans="1:31">
      <c r="A841" t="str">
        <f>IF(ISBLANK('Registrations List'!G869),"",'Registrations List'!G869)</f>
        <v/>
      </c>
      <c r="B841" t="str">
        <f>IF(ISBLANK('Registrations List'!H869),"",'Registrations List'!H869)</f>
        <v/>
      </c>
      <c r="C841" t="str">
        <f>IF(ISBLANK('Registrations List'!L869),"",'Registrations List'!L869)</f>
        <v/>
      </c>
      <c r="D841" t="str">
        <f>IF(ISBLANK('Registrations List'!M869),"",'Registrations List'!M869)</f>
        <v/>
      </c>
      <c r="E841" t="str">
        <f>IF(ISBLANK('Registrations List'!N869),"",'Registrations List'!N869)</f>
        <v/>
      </c>
      <c r="F841" t="str">
        <f>IF(ISBLANK('Registrations List'!O869),"",'Registrations List'!O869)</f>
        <v/>
      </c>
      <c r="G841" t="str">
        <f>IF(ISBLANK('Registrations List'!P869),"",'Registrations List'!P869)</f>
        <v/>
      </c>
      <c r="H841" t="str">
        <f>IF(ISBLANK('Registrations List'!AY869),"",'Registrations List'!AY869)</f>
        <v/>
      </c>
      <c r="I841" t="str">
        <f>IF(ISBLANK('Registrations List'!AZ869),"",'Registrations List'!AZ869)</f>
        <v/>
      </c>
      <c r="J841" t="str">
        <f>IF(ISBLANK('Registrations List'!BE869),"",'Registrations List'!BE869)</f>
        <v/>
      </c>
      <c r="K841" t="str">
        <f>IF(ISBLANK('Registrations List'!BF869),"",'Registrations List'!BF869)</f>
        <v/>
      </c>
      <c r="L841" t="str">
        <f>IF(ISBLANK('Registrations List'!BK869),"",'Registrations List'!BK869)</f>
        <v/>
      </c>
      <c r="M841" t="str">
        <f>IF(ISBLANK('Registrations List'!BL869),"",'Registrations List'!BL869)</f>
        <v/>
      </c>
      <c r="N841" t="str">
        <f>IF(ISBLANK('Registrations List'!BQ869),"",'Registrations List'!BQ869)</f>
        <v/>
      </c>
      <c r="O841" t="str">
        <f>IF(ISBLANK('Registrations List'!BR869),"",'Registrations List'!BR869)</f>
        <v/>
      </c>
      <c r="P841" t="str">
        <f>IF(ISBLANK('Registrations List'!BW869),"",'Registrations List'!BW869)</f>
        <v/>
      </c>
      <c r="Q841" t="str">
        <f>IF(ISBLANK('Registrations List'!BX869),"",'Registrations List'!BX869)</f>
        <v/>
      </c>
      <c r="R841" t="str">
        <f>IF(ISBLANK('Registrations List'!CC869),"",'Registrations List'!CC869)</f>
        <v/>
      </c>
      <c r="S841" t="str">
        <f>IF(ISBLANK('Registrations List'!CD869),"",'Registrations List'!CD869)</f>
        <v/>
      </c>
      <c r="T841" s="96" t="str">
        <f>IF(H841="","",Schedule!C844)</f>
        <v/>
      </c>
      <c r="U841" t="str">
        <f>IF('Request for Payment'!$G$29=0,"",'Request for Payment'!$G$29)</f>
        <v/>
      </c>
      <c r="V841" t="str">
        <f>IF(ISBLANK('Registrations List'!AH869),"",'Registrations List'!AH869)</f>
        <v/>
      </c>
      <c r="W841" t="str">
        <f>IF(ISBLANK('Registrations List'!AI869),"",'Registrations List'!AI869)</f>
        <v/>
      </c>
      <c r="X841" t="str">
        <f>IF(ISBLANK('Registrations List'!AJ869),"",'Registrations List'!AJ869)</f>
        <v/>
      </c>
      <c r="Y841" t="str">
        <f>IF(ISBLANK('Registrations List'!AK869),"",'Registrations List'!AK869)</f>
        <v/>
      </c>
      <c r="Z841" t="str">
        <f>IF(ISBLANK('Registrations List'!AL869),"",'Registrations List'!AL869)</f>
        <v/>
      </c>
      <c r="AA841" t="str">
        <f>IF(ISBLANK('Registrations List'!AM869),"",'Registrations List'!AM869)</f>
        <v/>
      </c>
      <c r="AB841" t="str">
        <f>IF(ISBLANK('Registrations List'!AN869),"",'Registrations List'!AN869)</f>
        <v/>
      </c>
      <c r="AC841" t="str">
        <f>IF(ISBLANK('Registrations List'!AO869),"",'Registrations List'!AO869)</f>
        <v/>
      </c>
      <c r="AD841" t="str">
        <f>IF(ISBLANK('Registrations List'!AP869),"",'Registrations List'!AP869)</f>
        <v/>
      </c>
      <c r="AE841" t="str">
        <f>IF(ISBLANK('Registrations List'!AR869),"",'Registrations List'!AR869)</f>
        <v/>
      </c>
    </row>
    <row r="842" spans="1:31">
      <c r="A842" t="str">
        <f>IF(ISBLANK('Registrations List'!G870),"",'Registrations List'!G870)</f>
        <v/>
      </c>
      <c r="B842" t="str">
        <f>IF(ISBLANK('Registrations List'!H870),"",'Registrations List'!H870)</f>
        <v/>
      </c>
      <c r="C842" t="str">
        <f>IF(ISBLANK('Registrations List'!L870),"",'Registrations List'!L870)</f>
        <v/>
      </c>
      <c r="D842" t="str">
        <f>IF(ISBLANK('Registrations List'!M870),"",'Registrations List'!M870)</f>
        <v/>
      </c>
      <c r="E842" t="str">
        <f>IF(ISBLANK('Registrations List'!N870),"",'Registrations List'!N870)</f>
        <v/>
      </c>
      <c r="F842" t="str">
        <f>IF(ISBLANK('Registrations List'!O870),"",'Registrations List'!O870)</f>
        <v/>
      </c>
      <c r="G842" t="str">
        <f>IF(ISBLANK('Registrations List'!P870),"",'Registrations List'!P870)</f>
        <v/>
      </c>
      <c r="H842" t="str">
        <f>IF(ISBLANK('Registrations List'!AY870),"",'Registrations List'!AY870)</f>
        <v/>
      </c>
      <c r="I842" t="str">
        <f>IF(ISBLANK('Registrations List'!AZ870),"",'Registrations List'!AZ870)</f>
        <v/>
      </c>
      <c r="J842" t="str">
        <f>IF(ISBLANK('Registrations List'!BE870),"",'Registrations List'!BE870)</f>
        <v/>
      </c>
      <c r="K842" t="str">
        <f>IF(ISBLANK('Registrations List'!BF870),"",'Registrations List'!BF870)</f>
        <v/>
      </c>
      <c r="L842" t="str">
        <f>IF(ISBLANK('Registrations List'!BK870),"",'Registrations List'!BK870)</f>
        <v/>
      </c>
      <c r="M842" t="str">
        <f>IF(ISBLANK('Registrations List'!BL870),"",'Registrations List'!BL870)</f>
        <v/>
      </c>
      <c r="N842" t="str">
        <f>IF(ISBLANK('Registrations List'!BQ870),"",'Registrations List'!BQ870)</f>
        <v/>
      </c>
      <c r="O842" t="str">
        <f>IF(ISBLANK('Registrations List'!BR870),"",'Registrations List'!BR870)</f>
        <v/>
      </c>
      <c r="P842" t="str">
        <f>IF(ISBLANK('Registrations List'!BW870),"",'Registrations List'!BW870)</f>
        <v/>
      </c>
      <c r="Q842" t="str">
        <f>IF(ISBLANK('Registrations List'!BX870),"",'Registrations List'!BX870)</f>
        <v/>
      </c>
      <c r="R842" t="str">
        <f>IF(ISBLANK('Registrations List'!CC870),"",'Registrations List'!CC870)</f>
        <v/>
      </c>
      <c r="S842" t="str">
        <f>IF(ISBLANK('Registrations List'!CD870),"",'Registrations List'!CD870)</f>
        <v/>
      </c>
      <c r="T842" s="96" t="str">
        <f>IF(H842="","",Schedule!C845)</f>
        <v/>
      </c>
      <c r="U842" t="str">
        <f>IF('Request for Payment'!$G$29=0,"",'Request for Payment'!$G$29)</f>
        <v/>
      </c>
      <c r="V842" t="str">
        <f>IF(ISBLANK('Registrations List'!AH870),"",'Registrations List'!AH870)</f>
        <v/>
      </c>
      <c r="W842" t="str">
        <f>IF(ISBLANK('Registrations List'!AI870),"",'Registrations List'!AI870)</f>
        <v/>
      </c>
      <c r="X842" t="str">
        <f>IF(ISBLANK('Registrations List'!AJ870),"",'Registrations List'!AJ870)</f>
        <v/>
      </c>
      <c r="Y842" t="str">
        <f>IF(ISBLANK('Registrations List'!AK870),"",'Registrations List'!AK870)</f>
        <v/>
      </c>
      <c r="Z842" t="str">
        <f>IF(ISBLANK('Registrations List'!AL870),"",'Registrations List'!AL870)</f>
        <v/>
      </c>
      <c r="AA842" t="str">
        <f>IF(ISBLANK('Registrations List'!AM870),"",'Registrations List'!AM870)</f>
        <v/>
      </c>
      <c r="AB842" t="str">
        <f>IF(ISBLANK('Registrations List'!AN870),"",'Registrations List'!AN870)</f>
        <v/>
      </c>
      <c r="AC842" t="str">
        <f>IF(ISBLANK('Registrations List'!AO870),"",'Registrations List'!AO870)</f>
        <v/>
      </c>
      <c r="AD842" t="str">
        <f>IF(ISBLANK('Registrations List'!AP870),"",'Registrations List'!AP870)</f>
        <v/>
      </c>
      <c r="AE842" t="str">
        <f>IF(ISBLANK('Registrations List'!AR870),"",'Registrations List'!AR870)</f>
        <v/>
      </c>
    </row>
    <row r="843" spans="1:31">
      <c r="A843" t="str">
        <f>IF(ISBLANK('Registrations List'!G871),"",'Registrations List'!G871)</f>
        <v/>
      </c>
      <c r="B843" t="str">
        <f>IF(ISBLANK('Registrations List'!H871),"",'Registrations List'!H871)</f>
        <v/>
      </c>
      <c r="C843" t="str">
        <f>IF(ISBLANK('Registrations List'!L871),"",'Registrations List'!L871)</f>
        <v/>
      </c>
      <c r="D843" t="str">
        <f>IF(ISBLANK('Registrations List'!M871),"",'Registrations List'!M871)</f>
        <v/>
      </c>
      <c r="E843" t="str">
        <f>IF(ISBLANK('Registrations List'!N871),"",'Registrations List'!N871)</f>
        <v/>
      </c>
      <c r="F843" t="str">
        <f>IF(ISBLANK('Registrations List'!O871),"",'Registrations List'!O871)</f>
        <v/>
      </c>
      <c r="G843" t="str">
        <f>IF(ISBLANK('Registrations List'!P871),"",'Registrations List'!P871)</f>
        <v/>
      </c>
      <c r="H843" t="str">
        <f>IF(ISBLANK('Registrations List'!AY871),"",'Registrations List'!AY871)</f>
        <v/>
      </c>
      <c r="I843" t="str">
        <f>IF(ISBLANK('Registrations List'!AZ871),"",'Registrations List'!AZ871)</f>
        <v/>
      </c>
      <c r="J843" t="str">
        <f>IF(ISBLANK('Registrations List'!BE871),"",'Registrations List'!BE871)</f>
        <v/>
      </c>
      <c r="K843" t="str">
        <f>IF(ISBLANK('Registrations List'!BF871),"",'Registrations List'!BF871)</f>
        <v/>
      </c>
      <c r="L843" t="str">
        <f>IF(ISBLANK('Registrations List'!BK871),"",'Registrations List'!BK871)</f>
        <v/>
      </c>
      <c r="M843" t="str">
        <f>IF(ISBLANK('Registrations List'!BL871),"",'Registrations List'!BL871)</f>
        <v/>
      </c>
      <c r="N843" t="str">
        <f>IF(ISBLANK('Registrations List'!BQ871),"",'Registrations List'!BQ871)</f>
        <v/>
      </c>
      <c r="O843" t="str">
        <f>IF(ISBLANK('Registrations List'!BR871),"",'Registrations List'!BR871)</f>
        <v/>
      </c>
      <c r="P843" t="str">
        <f>IF(ISBLANK('Registrations List'!BW871),"",'Registrations List'!BW871)</f>
        <v/>
      </c>
      <c r="Q843" t="str">
        <f>IF(ISBLANK('Registrations List'!BX871),"",'Registrations List'!BX871)</f>
        <v/>
      </c>
      <c r="R843" t="str">
        <f>IF(ISBLANK('Registrations List'!CC871),"",'Registrations List'!CC871)</f>
        <v/>
      </c>
      <c r="S843" t="str">
        <f>IF(ISBLANK('Registrations List'!CD871),"",'Registrations List'!CD871)</f>
        <v/>
      </c>
      <c r="T843" s="96" t="str">
        <f>IF(H843="","",Schedule!C846)</f>
        <v/>
      </c>
      <c r="U843" t="str">
        <f>IF('Request for Payment'!$G$29=0,"",'Request for Payment'!$G$29)</f>
        <v/>
      </c>
      <c r="V843" t="str">
        <f>IF(ISBLANK('Registrations List'!AH871),"",'Registrations List'!AH871)</f>
        <v/>
      </c>
      <c r="W843" t="str">
        <f>IF(ISBLANK('Registrations List'!AI871),"",'Registrations List'!AI871)</f>
        <v/>
      </c>
      <c r="X843" t="str">
        <f>IF(ISBLANK('Registrations List'!AJ871),"",'Registrations List'!AJ871)</f>
        <v/>
      </c>
      <c r="Y843" t="str">
        <f>IF(ISBLANK('Registrations List'!AK871),"",'Registrations List'!AK871)</f>
        <v/>
      </c>
      <c r="Z843" t="str">
        <f>IF(ISBLANK('Registrations List'!AL871),"",'Registrations List'!AL871)</f>
        <v/>
      </c>
      <c r="AA843" t="str">
        <f>IF(ISBLANK('Registrations List'!AM871),"",'Registrations List'!AM871)</f>
        <v/>
      </c>
      <c r="AB843" t="str">
        <f>IF(ISBLANK('Registrations List'!AN871),"",'Registrations List'!AN871)</f>
        <v/>
      </c>
      <c r="AC843" t="str">
        <f>IF(ISBLANK('Registrations List'!AO871),"",'Registrations List'!AO871)</f>
        <v/>
      </c>
      <c r="AD843" t="str">
        <f>IF(ISBLANK('Registrations List'!AP871),"",'Registrations List'!AP871)</f>
        <v/>
      </c>
      <c r="AE843" t="str">
        <f>IF(ISBLANK('Registrations List'!AR871),"",'Registrations List'!AR871)</f>
        <v/>
      </c>
    </row>
    <row r="844" spans="1:31">
      <c r="A844" t="str">
        <f>IF(ISBLANK('Registrations List'!G872),"",'Registrations List'!G872)</f>
        <v/>
      </c>
      <c r="B844" t="str">
        <f>IF(ISBLANK('Registrations List'!H872),"",'Registrations List'!H872)</f>
        <v/>
      </c>
      <c r="C844" t="str">
        <f>IF(ISBLANK('Registrations List'!L872),"",'Registrations List'!L872)</f>
        <v/>
      </c>
      <c r="D844" t="str">
        <f>IF(ISBLANK('Registrations List'!M872),"",'Registrations List'!M872)</f>
        <v/>
      </c>
      <c r="E844" t="str">
        <f>IF(ISBLANK('Registrations List'!N872),"",'Registrations List'!N872)</f>
        <v/>
      </c>
      <c r="F844" t="str">
        <f>IF(ISBLANK('Registrations List'!O872),"",'Registrations List'!O872)</f>
        <v/>
      </c>
      <c r="G844" t="str">
        <f>IF(ISBLANK('Registrations List'!P872),"",'Registrations List'!P872)</f>
        <v/>
      </c>
      <c r="H844" t="str">
        <f>IF(ISBLANK('Registrations List'!AY872),"",'Registrations List'!AY872)</f>
        <v/>
      </c>
      <c r="I844" t="str">
        <f>IF(ISBLANK('Registrations List'!AZ872),"",'Registrations List'!AZ872)</f>
        <v/>
      </c>
      <c r="J844" t="str">
        <f>IF(ISBLANK('Registrations List'!BE872),"",'Registrations List'!BE872)</f>
        <v/>
      </c>
      <c r="K844" t="str">
        <f>IF(ISBLANK('Registrations List'!BF872),"",'Registrations List'!BF872)</f>
        <v/>
      </c>
      <c r="L844" t="str">
        <f>IF(ISBLANK('Registrations List'!BK872),"",'Registrations List'!BK872)</f>
        <v/>
      </c>
      <c r="M844" t="str">
        <f>IF(ISBLANK('Registrations List'!BL872),"",'Registrations List'!BL872)</f>
        <v/>
      </c>
      <c r="N844" t="str">
        <f>IF(ISBLANK('Registrations List'!BQ872),"",'Registrations List'!BQ872)</f>
        <v/>
      </c>
      <c r="O844" t="str">
        <f>IF(ISBLANK('Registrations List'!BR872),"",'Registrations List'!BR872)</f>
        <v/>
      </c>
      <c r="P844" t="str">
        <f>IF(ISBLANK('Registrations List'!BW872),"",'Registrations List'!BW872)</f>
        <v/>
      </c>
      <c r="Q844" t="str">
        <f>IF(ISBLANK('Registrations List'!BX872),"",'Registrations List'!BX872)</f>
        <v/>
      </c>
      <c r="R844" t="str">
        <f>IF(ISBLANK('Registrations List'!CC872),"",'Registrations List'!CC872)</f>
        <v/>
      </c>
      <c r="S844" t="str">
        <f>IF(ISBLANK('Registrations List'!CD872),"",'Registrations List'!CD872)</f>
        <v/>
      </c>
      <c r="T844" s="96" t="str">
        <f>IF(H844="","",Schedule!C847)</f>
        <v/>
      </c>
      <c r="U844" t="str">
        <f>IF('Request for Payment'!$G$29=0,"",'Request for Payment'!$G$29)</f>
        <v/>
      </c>
      <c r="V844" t="str">
        <f>IF(ISBLANK('Registrations List'!AH872),"",'Registrations List'!AH872)</f>
        <v/>
      </c>
      <c r="W844" t="str">
        <f>IF(ISBLANK('Registrations List'!AI872),"",'Registrations List'!AI872)</f>
        <v/>
      </c>
      <c r="X844" t="str">
        <f>IF(ISBLANK('Registrations List'!AJ872),"",'Registrations List'!AJ872)</f>
        <v/>
      </c>
      <c r="Y844" t="str">
        <f>IF(ISBLANK('Registrations List'!AK872),"",'Registrations List'!AK872)</f>
        <v/>
      </c>
      <c r="Z844" t="str">
        <f>IF(ISBLANK('Registrations List'!AL872),"",'Registrations List'!AL872)</f>
        <v/>
      </c>
      <c r="AA844" t="str">
        <f>IF(ISBLANK('Registrations List'!AM872),"",'Registrations List'!AM872)</f>
        <v/>
      </c>
      <c r="AB844" t="str">
        <f>IF(ISBLANK('Registrations List'!AN872),"",'Registrations List'!AN872)</f>
        <v/>
      </c>
      <c r="AC844" t="str">
        <f>IF(ISBLANK('Registrations List'!AO872),"",'Registrations List'!AO872)</f>
        <v/>
      </c>
      <c r="AD844" t="str">
        <f>IF(ISBLANK('Registrations List'!AP872),"",'Registrations List'!AP872)</f>
        <v/>
      </c>
      <c r="AE844" t="str">
        <f>IF(ISBLANK('Registrations List'!AR872),"",'Registrations List'!AR872)</f>
        <v/>
      </c>
    </row>
    <row r="845" spans="1:31">
      <c r="A845" t="str">
        <f>IF(ISBLANK('Registrations List'!G873),"",'Registrations List'!G873)</f>
        <v/>
      </c>
      <c r="B845" t="str">
        <f>IF(ISBLANK('Registrations List'!H873),"",'Registrations List'!H873)</f>
        <v/>
      </c>
      <c r="C845" t="str">
        <f>IF(ISBLANK('Registrations List'!L873),"",'Registrations List'!L873)</f>
        <v/>
      </c>
      <c r="D845" t="str">
        <f>IF(ISBLANK('Registrations List'!M873),"",'Registrations List'!M873)</f>
        <v/>
      </c>
      <c r="E845" t="str">
        <f>IF(ISBLANK('Registrations List'!N873),"",'Registrations List'!N873)</f>
        <v/>
      </c>
      <c r="F845" t="str">
        <f>IF(ISBLANK('Registrations List'!O873),"",'Registrations List'!O873)</f>
        <v/>
      </c>
      <c r="G845" t="str">
        <f>IF(ISBLANK('Registrations List'!P873),"",'Registrations List'!P873)</f>
        <v/>
      </c>
      <c r="H845" t="str">
        <f>IF(ISBLANK('Registrations List'!AY873),"",'Registrations List'!AY873)</f>
        <v/>
      </c>
      <c r="I845" t="str">
        <f>IF(ISBLANK('Registrations List'!AZ873),"",'Registrations List'!AZ873)</f>
        <v/>
      </c>
      <c r="J845" t="str">
        <f>IF(ISBLANK('Registrations List'!BE873),"",'Registrations List'!BE873)</f>
        <v/>
      </c>
      <c r="K845" t="str">
        <f>IF(ISBLANK('Registrations List'!BF873),"",'Registrations List'!BF873)</f>
        <v/>
      </c>
      <c r="L845" t="str">
        <f>IF(ISBLANK('Registrations List'!BK873),"",'Registrations List'!BK873)</f>
        <v/>
      </c>
      <c r="M845" t="str">
        <f>IF(ISBLANK('Registrations List'!BL873),"",'Registrations List'!BL873)</f>
        <v/>
      </c>
      <c r="N845" t="str">
        <f>IF(ISBLANK('Registrations List'!BQ873),"",'Registrations List'!BQ873)</f>
        <v/>
      </c>
      <c r="O845" t="str">
        <f>IF(ISBLANK('Registrations List'!BR873),"",'Registrations List'!BR873)</f>
        <v/>
      </c>
      <c r="P845" t="str">
        <f>IF(ISBLANK('Registrations List'!BW873),"",'Registrations List'!BW873)</f>
        <v/>
      </c>
      <c r="Q845" t="str">
        <f>IF(ISBLANK('Registrations List'!BX873),"",'Registrations List'!BX873)</f>
        <v/>
      </c>
      <c r="R845" t="str">
        <f>IF(ISBLANK('Registrations List'!CC873),"",'Registrations List'!CC873)</f>
        <v/>
      </c>
      <c r="S845" t="str">
        <f>IF(ISBLANK('Registrations List'!CD873),"",'Registrations List'!CD873)</f>
        <v/>
      </c>
      <c r="T845" s="96" t="str">
        <f>IF(H845="","",Schedule!C848)</f>
        <v/>
      </c>
      <c r="U845" t="str">
        <f>IF('Request for Payment'!$G$29=0,"",'Request for Payment'!$G$29)</f>
        <v/>
      </c>
      <c r="V845" t="str">
        <f>IF(ISBLANK('Registrations List'!AH873),"",'Registrations List'!AH873)</f>
        <v/>
      </c>
      <c r="W845" t="str">
        <f>IF(ISBLANK('Registrations List'!AI873),"",'Registrations List'!AI873)</f>
        <v/>
      </c>
      <c r="X845" t="str">
        <f>IF(ISBLANK('Registrations List'!AJ873),"",'Registrations List'!AJ873)</f>
        <v/>
      </c>
      <c r="Y845" t="str">
        <f>IF(ISBLANK('Registrations List'!AK873),"",'Registrations List'!AK873)</f>
        <v/>
      </c>
      <c r="Z845" t="str">
        <f>IF(ISBLANK('Registrations List'!AL873),"",'Registrations List'!AL873)</f>
        <v/>
      </c>
      <c r="AA845" t="str">
        <f>IF(ISBLANK('Registrations List'!AM873),"",'Registrations List'!AM873)</f>
        <v/>
      </c>
      <c r="AB845" t="str">
        <f>IF(ISBLANK('Registrations List'!AN873),"",'Registrations List'!AN873)</f>
        <v/>
      </c>
      <c r="AC845" t="str">
        <f>IF(ISBLANK('Registrations List'!AO873),"",'Registrations List'!AO873)</f>
        <v/>
      </c>
      <c r="AD845" t="str">
        <f>IF(ISBLANK('Registrations List'!AP873),"",'Registrations List'!AP873)</f>
        <v/>
      </c>
      <c r="AE845" t="str">
        <f>IF(ISBLANK('Registrations List'!AR873),"",'Registrations List'!AR873)</f>
        <v/>
      </c>
    </row>
    <row r="846" spans="1:31">
      <c r="A846" t="str">
        <f>IF(ISBLANK('Registrations List'!G874),"",'Registrations List'!G874)</f>
        <v/>
      </c>
      <c r="B846" t="str">
        <f>IF(ISBLANK('Registrations List'!H874),"",'Registrations List'!H874)</f>
        <v/>
      </c>
      <c r="C846" t="str">
        <f>IF(ISBLANK('Registrations List'!L874),"",'Registrations List'!L874)</f>
        <v/>
      </c>
      <c r="D846" t="str">
        <f>IF(ISBLANK('Registrations List'!M874),"",'Registrations List'!M874)</f>
        <v/>
      </c>
      <c r="E846" t="str">
        <f>IF(ISBLANK('Registrations List'!N874),"",'Registrations List'!N874)</f>
        <v/>
      </c>
      <c r="F846" t="str">
        <f>IF(ISBLANK('Registrations List'!O874),"",'Registrations List'!O874)</f>
        <v/>
      </c>
      <c r="G846" t="str">
        <f>IF(ISBLANK('Registrations List'!P874),"",'Registrations List'!P874)</f>
        <v/>
      </c>
      <c r="H846" t="str">
        <f>IF(ISBLANK('Registrations List'!AY874),"",'Registrations List'!AY874)</f>
        <v/>
      </c>
      <c r="I846" t="str">
        <f>IF(ISBLANK('Registrations List'!AZ874),"",'Registrations List'!AZ874)</f>
        <v/>
      </c>
      <c r="J846" t="str">
        <f>IF(ISBLANK('Registrations List'!BE874),"",'Registrations List'!BE874)</f>
        <v/>
      </c>
      <c r="K846" t="str">
        <f>IF(ISBLANK('Registrations List'!BF874),"",'Registrations List'!BF874)</f>
        <v/>
      </c>
      <c r="L846" t="str">
        <f>IF(ISBLANK('Registrations List'!BK874),"",'Registrations List'!BK874)</f>
        <v/>
      </c>
      <c r="M846" t="str">
        <f>IF(ISBLANK('Registrations List'!BL874),"",'Registrations List'!BL874)</f>
        <v/>
      </c>
      <c r="N846" t="str">
        <f>IF(ISBLANK('Registrations List'!BQ874),"",'Registrations List'!BQ874)</f>
        <v/>
      </c>
      <c r="O846" t="str">
        <f>IF(ISBLANK('Registrations List'!BR874),"",'Registrations List'!BR874)</f>
        <v/>
      </c>
      <c r="P846" t="str">
        <f>IF(ISBLANK('Registrations List'!BW874),"",'Registrations List'!BW874)</f>
        <v/>
      </c>
      <c r="Q846" t="str">
        <f>IF(ISBLANK('Registrations List'!BX874),"",'Registrations List'!BX874)</f>
        <v/>
      </c>
      <c r="R846" t="str">
        <f>IF(ISBLANK('Registrations List'!CC874),"",'Registrations List'!CC874)</f>
        <v/>
      </c>
      <c r="S846" t="str">
        <f>IF(ISBLANK('Registrations List'!CD874),"",'Registrations List'!CD874)</f>
        <v/>
      </c>
      <c r="T846" s="96" t="str">
        <f>IF(H846="","",Schedule!C849)</f>
        <v/>
      </c>
      <c r="U846" t="str">
        <f>IF('Request for Payment'!$G$29=0,"",'Request for Payment'!$G$29)</f>
        <v/>
      </c>
      <c r="V846" t="str">
        <f>IF(ISBLANK('Registrations List'!AH874),"",'Registrations List'!AH874)</f>
        <v/>
      </c>
      <c r="W846" t="str">
        <f>IF(ISBLANK('Registrations List'!AI874),"",'Registrations List'!AI874)</f>
        <v/>
      </c>
      <c r="X846" t="str">
        <f>IF(ISBLANK('Registrations List'!AJ874),"",'Registrations List'!AJ874)</f>
        <v/>
      </c>
      <c r="Y846" t="str">
        <f>IF(ISBLANK('Registrations List'!AK874),"",'Registrations List'!AK874)</f>
        <v/>
      </c>
      <c r="Z846" t="str">
        <f>IF(ISBLANK('Registrations List'!AL874),"",'Registrations List'!AL874)</f>
        <v/>
      </c>
      <c r="AA846" t="str">
        <f>IF(ISBLANK('Registrations List'!AM874),"",'Registrations List'!AM874)</f>
        <v/>
      </c>
      <c r="AB846" t="str">
        <f>IF(ISBLANK('Registrations List'!AN874),"",'Registrations List'!AN874)</f>
        <v/>
      </c>
      <c r="AC846" t="str">
        <f>IF(ISBLANK('Registrations List'!AO874),"",'Registrations List'!AO874)</f>
        <v/>
      </c>
      <c r="AD846" t="str">
        <f>IF(ISBLANK('Registrations List'!AP874),"",'Registrations List'!AP874)</f>
        <v/>
      </c>
      <c r="AE846" t="str">
        <f>IF(ISBLANK('Registrations List'!AR874),"",'Registrations List'!AR874)</f>
        <v/>
      </c>
    </row>
    <row r="847" spans="1:31">
      <c r="A847" t="str">
        <f>IF(ISBLANK('Registrations List'!G875),"",'Registrations List'!G875)</f>
        <v/>
      </c>
      <c r="B847" t="str">
        <f>IF(ISBLANK('Registrations List'!H875),"",'Registrations List'!H875)</f>
        <v/>
      </c>
      <c r="C847" t="str">
        <f>IF(ISBLANK('Registrations List'!L875),"",'Registrations List'!L875)</f>
        <v/>
      </c>
      <c r="D847" t="str">
        <f>IF(ISBLANK('Registrations List'!M875),"",'Registrations List'!M875)</f>
        <v/>
      </c>
      <c r="E847" t="str">
        <f>IF(ISBLANK('Registrations List'!N875),"",'Registrations List'!N875)</f>
        <v/>
      </c>
      <c r="F847" t="str">
        <f>IF(ISBLANK('Registrations List'!O875),"",'Registrations List'!O875)</f>
        <v/>
      </c>
      <c r="G847" t="str">
        <f>IF(ISBLANK('Registrations List'!P875),"",'Registrations List'!P875)</f>
        <v/>
      </c>
      <c r="H847" t="str">
        <f>IF(ISBLANK('Registrations List'!AY875),"",'Registrations List'!AY875)</f>
        <v/>
      </c>
      <c r="I847" t="str">
        <f>IF(ISBLANK('Registrations List'!AZ875),"",'Registrations List'!AZ875)</f>
        <v/>
      </c>
      <c r="J847" t="str">
        <f>IF(ISBLANK('Registrations List'!BE875),"",'Registrations List'!BE875)</f>
        <v/>
      </c>
      <c r="K847" t="str">
        <f>IF(ISBLANK('Registrations List'!BF875),"",'Registrations List'!BF875)</f>
        <v/>
      </c>
      <c r="L847" t="str">
        <f>IF(ISBLANK('Registrations List'!BK875),"",'Registrations List'!BK875)</f>
        <v/>
      </c>
      <c r="M847" t="str">
        <f>IF(ISBLANK('Registrations List'!BL875),"",'Registrations List'!BL875)</f>
        <v/>
      </c>
      <c r="N847" t="str">
        <f>IF(ISBLANK('Registrations List'!BQ875),"",'Registrations List'!BQ875)</f>
        <v/>
      </c>
      <c r="O847" t="str">
        <f>IF(ISBLANK('Registrations List'!BR875),"",'Registrations List'!BR875)</f>
        <v/>
      </c>
      <c r="P847" t="str">
        <f>IF(ISBLANK('Registrations List'!BW875),"",'Registrations List'!BW875)</f>
        <v/>
      </c>
      <c r="Q847" t="str">
        <f>IF(ISBLANK('Registrations List'!BX875),"",'Registrations List'!BX875)</f>
        <v/>
      </c>
      <c r="R847" t="str">
        <f>IF(ISBLANK('Registrations List'!CC875),"",'Registrations List'!CC875)</f>
        <v/>
      </c>
      <c r="S847" t="str">
        <f>IF(ISBLANK('Registrations List'!CD875),"",'Registrations List'!CD875)</f>
        <v/>
      </c>
      <c r="T847" s="96" t="str">
        <f>IF(H847="","",Schedule!C850)</f>
        <v/>
      </c>
      <c r="U847" t="str">
        <f>IF('Request for Payment'!$G$29=0,"",'Request for Payment'!$G$29)</f>
        <v/>
      </c>
      <c r="V847" t="str">
        <f>IF(ISBLANK('Registrations List'!AH875),"",'Registrations List'!AH875)</f>
        <v/>
      </c>
      <c r="W847" t="str">
        <f>IF(ISBLANK('Registrations List'!AI875),"",'Registrations List'!AI875)</f>
        <v/>
      </c>
      <c r="X847" t="str">
        <f>IF(ISBLANK('Registrations List'!AJ875),"",'Registrations List'!AJ875)</f>
        <v/>
      </c>
      <c r="Y847" t="str">
        <f>IF(ISBLANK('Registrations List'!AK875),"",'Registrations List'!AK875)</f>
        <v/>
      </c>
      <c r="Z847" t="str">
        <f>IF(ISBLANK('Registrations List'!AL875),"",'Registrations List'!AL875)</f>
        <v/>
      </c>
      <c r="AA847" t="str">
        <f>IF(ISBLANK('Registrations List'!AM875),"",'Registrations List'!AM875)</f>
        <v/>
      </c>
      <c r="AB847" t="str">
        <f>IF(ISBLANK('Registrations List'!AN875),"",'Registrations List'!AN875)</f>
        <v/>
      </c>
      <c r="AC847" t="str">
        <f>IF(ISBLANK('Registrations List'!AO875),"",'Registrations List'!AO875)</f>
        <v/>
      </c>
      <c r="AD847" t="str">
        <f>IF(ISBLANK('Registrations List'!AP875),"",'Registrations List'!AP875)</f>
        <v/>
      </c>
      <c r="AE847" t="str">
        <f>IF(ISBLANK('Registrations List'!AR875),"",'Registrations List'!AR875)</f>
        <v/>
      </c>
    </row>
    <row r="848" spans="1:31">
      <c r="A848" t="str">
        <f>IF(ISBLANK('Registrations List'!G876),"",'Registrations List'!G876)</f>
        <v/>
      </c>
      <c r="B848" t="str">
        <f>IF(ISBLANK('Registrations List'!H876),"",'Registrations List'!H876)</f>
        <v/>
      </c>
      <c r="C848" t="str">
        <f>IF(ISBLANK('Registrations List'!L876),"",'Registrations List'!L876)</f>
        <v/>
      </c>
      <c r="D848" t="str">
        <f>IF(ISBLANK('Registrations List'!M876),"",'Registrations List'!M876)</f>
        <v/>
      </c>
      <c r="E848" t="str">
        <f>IF(ISBLANK('Registrations List'!N876),"",'Registrations List'!N876)</f>
        <v/>
      </c>
      <c r="F848" t="str">
        <f>IF(ISBLANK('Registrations List'!O876),"",'Registrations List'!O876)</f>
        <v/>
      </c>
      <c r="G848" t="str">
        <f>IF(ISBLANK('Registrations List'!P876),"",'Registrations List'!P876)</f>
        <v/>
      </c>
      <c r="H848" t="str">
        <f>IF(ISBLANK('Registrations List'!AY876),"",'Registrations List'!AY876)</f>
        <v/>
      </c>
      <c r="I848" t="str">
        <f>IF(ISBLANK('Registrations List'!AZ876),"",'Registrations List'!AZ876)</f>
        <v/>
      </c>
      <c r="J848" t="str">
        <f>IF(ISBLANK('Registrations List'!BE876),"",'Registrations List'!BE876)</f>
        <v/>
      </c>
      <c r="K848" t="str">
        <f>IF(ISBLANK('Registrations List'!BF876),"",'Registrations List'!BF876)</f>
        <v/>
      </c>
      <c r="L848" t="str">
        <f>IF(ISBLANK('Registrations List'!BK876),"",'Registrations List'!BK876)</f>
        <v/>
      </c>
      <c r="M848" t="str">
        <f>IF(ISBLANK('Registrations List'!BL876),"",'Registrations List'!BL876)</f>
        <v/>
      </c>
      <c r="N848" t="str">
        <f>IF(ISBLANK('Registrations List'!BQ876),"",'Registrations List'!BQ876)</f>
        <v/>
      </c>
      <c r="O848" t="str">
        <f>IF(ISBLANK('Registrations List'!BR876),"",'Registrations List'!BR876)</f>
        <v/>
      </c>
      <c r="P848" t="str">
        <f>IF(ISBLANK('Registrations List'!BW876),"",'Registrations List'!BW876)</f>
        <v/>
      </c>
      <c r="Q848" t="str">
        <f>IF(ISBLANK('Registrations List'!BX876),"",'Registrations List'!BX876)</f>
        <v/>
      </c>
      <c r="R848" t="str">
        <f>IF(ISBLANK('Registrations List'!CC876),"",'Registrations List'!CC876)</f>
        <v/>
      </c>
      <c r="S848" t="str">
        <f>IF(ISBLANK('Registrations List'!CD876),"",'Registrations List'!CD876)</f>
        <v/>
      </c>
      <c r="T848" s="96" t="str">
        <f>IF(H848="","",Schedule!C851)</f>
        <v/>
      </c>
      <c r="U848" t="str">
        <f>IF('Request for Payment'!$G$29=0,"",'Request for Payment'!$G$29)</f>
        <v/>
      </c>
      <c r="V848" t="str">
        <f>IF(ISBLANK('Registrations List'!AH876),"",'Registrations List'!AH876)</f>
        <v/>
      </c>
      <c r="W848" t="str">
        <f>IF(ISBLANK('Registrations List'!AI876),"",'Registrations List'!AI876)</f>
        <v/>
      </c>
      <c r="X848" t="str">
        <f>IF(ISBLANK('Registrations List'!AJ876),"",'Registrations List'!AJ876)</f>
        <v/>
      </c>
      <c r="Y848" t="str">
        <f>IF(ISBLANK('Registrations List'!AK876),"",'Registrations List'!AK876)</f>
        <v/>
      </c>
      <c r="Z848" t="str">
        <f>IF(ISBLANK('Registrations List'!AL876),"",'Registrations List'!AL876)</f>
        <v/>
      </c>
      <c r="AA848" t="str">
        <f>IF(ISBLANK('Registrations List'!AM876),"",'Registrations List'!AM876)</f>
        <v/>
      </c>
      <c r="AB848" t="str">
        <f>IF(ISBLANK('Registrations List'!AN876),"",'Registrations List'!AN876)</f>
        <v/>
      </c>
      <c r="AC848" t="str">
        <f>IF(ISBLANK('Registrations List'!AO876),"",'Registrations List'!AO876)</f>
        <v/>
      </c>
      <c r="AD848" t="str">
        <f>IF(ISBLANK('Registrations List'!AP876),"",'Registrations List'!AP876)</f>
        <v/>
      </c>
      <c r="AE848" t="str">
        <f>IF(ISBLANK('Registrations List'!AR876),"",'Registrations List'!AR876)</f>
        <v/>
      </c>
    </row>
    <row r="849" spans="1:31">
      <c r="A849" t="str">
        <f>IF(ISBLANK('Registrations List'!G877),"",'Registrations List'!G877)</f>
        <v/>
      </c>
      <c r="B849" t="str">
        <f>IF(ISBLANK('Registrations List'!H877),"",'Registrations List'!H877)</f>
        <v/>
      </c>
      <c r="C849" t="str">
        <f>IF(ISBLANK('Registrations List'!L877),"",'Registrations List'!L877)</f>
        <v/>
      </c>
      <c r="D849" t="str">
        <f>IF(ISBLANK('Registrations List'!M877),"",'Registrations List'!M877)</f>
        <v/>
      </c>
      <c r="E849" t="str">
        <f>IF(ISBLANK('Registrations List'!N877),"",'Registrations List'!N877)</f>
        <v/>
      </c>
      <c r="F849" t="str">
        <f>IF(ISBLANK('Registrations List'!O877),"",'Registrations List'!O877)</f>
        <v/>
      </c>
      <c r="G849" t="str">
        <f>IF(ISBLANK('Registrations List'!P877),"",'Registrations List'!P877)</f>
        <v/>
      </c>
      <c r="H849" t="str">
        <f>IF(ISBLANK('Registrations List'!AY877),"",'Registrations List'!AY877)</f>
        <v/>
      </c>
      <c r="I849" t="str">
        <f>IF(ISBLANK('Registrations List'!AZ877),"",'Registrations List'!AZ877)</f>
        <v/>
      </c>
      <c r="J849" t="str">
        <f>IF(ISBLANK('Registrations List'!BE877),"",'Registrations List'!BE877)</f>
        <v/>
      </c>
      <c r="K849" t="str">
        <f>IF(ISBLANK('Registrations List'!BF877),"",'Registrations List'!BF877)</f>
        <v/>
      </c>
      <c r="L849" t="str">
        <f>IF(ISBLANK('Registrations List'!BK877),"",'Registrations List'!BK877)</f>
        <v/>
      </c>
      <c r="M849" t="str">
        <f>IF(ISBLANK('Registrations List'!BL877),"",'Registrations List'!BL877)</f>
        <v/>
      </c>
      <c r="N849" t="str">
        <f>IF(ISBLANK('Registrations List'!BQ877),"",'Registrations List'!BQ877)</f>
        <v/>
      </c>
      <c r="O849" t="str">
        <f>IF(ISBLANK('Registrations List'!BR877),"",'Registrations List'!BR877)</f>
        <v/>
      </c>
      <c r="P849" t="str">
        <f>IF(ISBLANK('Registrations List'!BW877),"",'Registrations List'!BW877)</f>
        <v/>
      </c>
      <c r="Q849" t="str">
        <f>IF(ISBLANK('Registrations List'!BX877),"",'Registrations List'!BX877)</f>
        <v/>
      </c>
      <c r="R849" t="str">
        <f>IF(ISBLANK('Registrations List'!CC877),"",'Registrations List'!CC877)</f>
        <v/>
      </c>
      <c r="S849" t="str">
        <f>IF(ISBLANK('Registrations List'!CD877),"",'Registrations List'!CD877)</f>
        <v/>
      </c>
      <c r="T849" s="96" t="str">
        <f>IF(H849="","",Schedule!C852)</f>
        <v/>
      </c>
      <c r="U849" t="str">
        <f>IF('Request for Payment'!$G$29=0,"",'Request for Payment'!$G$29)</f>
        <v/>
      </c>
      <c r="V849" t="str">
        <f>IF(ISBLANK('Registrations List'!AH877),"",'Registrations List'!AH877)</f>
        <v/>
      </c>
      <c r="W849" t="str">
        <f>IF(ISBLANK('Registrations List'!AI877),"",'Registrations List'!AI877)</f>
        <v/>
      </c>
      <c r="X849" t="str">
        <f>IF(ISBLANK('Registrations List'!AJ877),"",'Registrations List'!AJ877)</f>
        <v/>
      </c>
      <c r="Y849" t="str">
        <f>IF(ISBLANK('Registrations List'!AK877),"",'Registrations List'!AK877)</f>
        <v/>
      </c>
      <c r="Z849" t="str">
        <f>IF(ISBLANK('Registrations List'!AL877),"",'Registrations List'!AL877)</f>
        <v/>
      </c>
      <c r="AA849" t="str">
        <f>IF(ISBLANK('Registrations List'!AM877),"",'Registrations List'!AM877)</f>
        <v/>
      </c>
      <c r="AB849" t="str">
        <f>IF(ISBLANK('Registrations List'!AN877),"",'Registrations List'!AN877)</f>
        <v/>
      </c>
      <c r="AC849" t="str">
        <f>IF(ISBLANK('Registrations List'!AO877),"",'Registrations List'!AO877)</f>
        <v/>
      </c>
      <c r="AD849" t="str">
        <f>IF(ISBLANK('Registrations List'!AP877),"",'Registrations List'!AP877)</f>
        <v/>
      </c>
      <c r="AE849" t="str">
        <f>IF(ISBLANK('Registrations List'!AR877),"",'Registrations List'!AR877)</f>
        <v/>
      </c>
    </row>
    <row r="850" spans="1:31">
      <c r="A850" t="str">
        <f>IF(ISBLANK('Registrations List'!G878),"",'Registrations List'!G878)</f>
        <v/>
      </c>
      <c r="B850" t="str">
        <f>IF(ISBLANK('Registrations List'!H878),"",'Registrations List'!H878)</f>
        <v/>
      </c>
      <c r="C850" t="str">
        <f>IF(ISBLANK('Registrations List'!L878),"",'Registrations List'!L878)</f>
        <v/>
      </c>
      <c r="D850" t="str">
        <f>IF(ISBLANK('Registrations List'!M878),"",'Registrations List'!M878)</f>
        <v/>
      </c>
      <c r="E850" t="str">
        <f>IF(ISBLANK('Registrations List'!N878),"",'Registrations List'!N878)</f>
        <v/>
      </c>
      <c r="F850" t="str">
        <f>IF(ISBLANK('Registrations List'!O878),"",'Registrations List'!O878)</f>
        <v/>
      </c>
      <c r="G850" t="str">
        <f>IF(ISBLANK('Registrations List'!P878),"",'Registrations List'!P878)</f>
        <v/>
      </c>
      <c r="H850" t="str">
        <f>IF(ISBLANK('Registrations List'!AY878),"",'Registrations List'!AY878)</f>
        <v/>
      </c>
      <c r="I850" t="str">
        <f>IF(ISBLANK('Registrations List'!AZ878),"",'Registrations List'!AZ878)</f>
        <v/>
      </c>
      <c r="J850" t="str">
        <f>IF(ISBLANK('Registrations List'!BE878),"",'Registrations List'!BE878)</f>
        <v/>
      </c>
      <c r="K850" t="str">
        <f>IF(ISBLANK('Registrations List'!BF878),"",'Registrations List'!BF878)</f>
        <v/>
      </c>
      <c r="L850" t="str">
        <f>IF(ISBLANK('Registrations List'!BK878),"",'Registrations List'!BK878)</f>
        <v/>
      </c>
      <c r="M850" t="str">
        <f>IF(ISBLANK('Registrations List'!BL878),"",'Registrations List'!BL878)</f>
        <v/>
      </c>
      <c r="N850" t="str">
        <f>IF(ISBLANK('Registrations List'!BQ878),"",'Registrations List'!BQ878)</f>
        <v/>
      </c>
      <c r="O850" t="str">
        <f>IF(ISBLANK('Registrations List'!BR878),"",'Registrations List'!BR878)</f>
        <v/>
      </c>
      <c r="P850" t="str">
        <f>IF(ISBLANK('Registrations List'!BW878),"",'Registrations List'!BW878)</f>
        <v/>
      </c>
      <c r="Q850" t="str">
        <f>IF(ISBLANK('Registrations List'!BX878),"",'Registrations List'!BX878)</f>
        <v/>
      </c>
      <c r="R850" t="str">
        <f>IF(ISBLANK('Registrations List'!CC878),"",'Registrations List'!CC878)</f>
        <v/>
      </c>
      <c r="S850" t="str">
        <f>IF(ISBLANK('Registrations List'!CD878),"",'Registrations List'!CD878)</f>
        <v/>
      </c>
      <c r="T850" s="96" t="str">
        <f>IF(H850="","",Schedule!C853)</f>
        <v/>
      </c>
      <c r="U850" t="str">
        <f>IF('Request for Payment'!$G$29=0,"",'Request for Payment'!$G$29)</f>
        <v/>
      </c>
      <c r="V850" t="str">
        <f>IF(ISBLANK('Registrations List'!AH878),"",'Registrations List'!AH878)</f>
        <v/>
      </c>
      <c r="W850" t="str">
        <f>IF(ISBLANK('Registrations List'!AI878),"",'Registrations List'!AI878)</f>
        <v/>
      </c>
      <c r="X850" t="str">
        <f>IF(ISBLANK('Registrations List'!AJ878),"",'Registrations List'!AJ878)</f>
        <v/>
      </c>
      <c r="Y850" t="str">
        <f>IF(ISBLANK('Registrations List'!AK878),"",'Registrations List'!AK878)</f>
        <v/>
      </c>
      <c r="Z850" t="str">
        <f>IF(ISBLANK('Registrations List'!AL878),"",'Registrations List'!AL878)</f>
        <v/>
      </c>
      <c r="AA850" t="str">
        <f>IF(ISBLANK('Registrations List'!AM878),"",'Registrations List'!AM878)</f>
        <v/>
      </c>
      <c r="AB850" t="str">
        <f>IF(ISBLANK('Registrations List'!AN878),"",'Registrations List'!AN878)</f>
        <v/>
      </c>
      <c r="AC850" t="str">
        <f>IF(ISBLANK('Registrations List'!AO878),"",'Registrations List'!AO878)</f>
        <v/>
      </c>
      <c r="AD850" t="str">
        <f>IF(ISBLANK('Registrations List'!AP878),"",'Registrations List'!AP878)</f>
        <v/>
      </c>
      <c r="AE850" t="str">
        <f>IF(ISBLANK('Registrations List'!AR878),"",'Registrations List'!AR878)</f>
        <v/>
      </c>
    </row>
    <row r="851" spans="1:31">
      <c r="A851" t="str">
        <f>IF(ISBLANK('Registrations List'!G879),"",'Registrations List'!G879)</f>
        <v/>
      </c>
      <c r="B851" t="str">
        <f>IF(ISBLANK('Registrations List'!H879),"",'Registrations List'!H879)</f>
        <v/>
      </c>
      <c r="C851" t="str">
        <f>IF(ISBLANK('Registrations List'!L879),"",'Registrations List'!L879)</f>
        <v/>
      </c>
      <c r="D851" t="str">
        <f>IF(ISBLANK('Registrations List'!M879),"",'Registrations List'!M879)</f>
        <v/>
      </c>
      <c r="E851" t="str">
        <f>IF(ISBLANK('Registrations List'!N879),"",'Registrations List'!N879)</f>
        <v/>
      </c>
      <c r="F851" t="str">
        <f>IF(ISBLANK('Registrations List'!O879),"",'Registrations List'!O879)</f>
        <v/>
      </c>
      <c r="G851" t="str">
        <f>IF(ISBLANK('Registrations List'!P879),"",'Registrations List'!P879)</f>
        <v/>
      </c>
      <c r="H851" t="str">
        <f>IF(ISBLANK('Registrations List'!AY879),"",'Registrations List'!AY879)</f>
        <v/>
      </c>
      <c r="I851" t="str">
        <f>IF(ISBLANK('Registrations List'!AZ879),"",'Registrations List'!AZ879)</f>
        <v/>
      </c>
      <c r="J851" t="str">
        <f>IF(ISBLANK('Registrations List'!BE879),"",'Registrations List'!BE879)</f>
        <v/>
      </c>
      <c r="K851" t="str">
        <f>IF(ISBLANK('Registrations List'!BF879),"",'Registrations List'!BF879)</f>
        <v/>
      </c>
      <c r="L851" t="str">
        <f>IF(ISBLANK('Registrations List'!BK879),"",'Registrations List'!BK879)</f>
        <v/>
      </c>
      <c r="M851" t="str">
        <f>IF(ISBLANK('Registrations List'!BL879),"",'Registrations List'!BL879)</f>
        <v/>
      </c>
      <c r="N851" t="str">
        <f>IF(ISBLANK('Registrations List'!BQ879),"",'Registrations List'!BQ879)</f>
        <v/>
      </c>
      <c r="O851" t="str">
        <f>IF(ISBLANK('Registrations List'!BR879),"",'Registrations List'!BR879)</f>
        <v/>
      </c>
      <c r="P851" t="str">
        <f>IF(ISBLANK('Registrations List'!BW879),"",'Registrations List'!BW879)</f>
        <v/>
      </c>
      <c r="Q851" t="str">
        <f>IF(ISBLANK('Registrations List'!BX879),"",'Registrations List'!BX879)</f>
        <v/>
      </c>
      <c r="R851" t="str">
        <f>IF(ISBLANK('Registrations List'!CC879),"",'Registrations List'!CC879)</f>
        <v/>
      </c>
      <c r="S851" t="str">
        <f>IF(ISBLANK('Registrations List'!CD879),"",'Registrations List'!CD879)</f>
        <v/>
      </c>
      <c r="T851" s="96" t="str">
        <f>IF(H851="","",Schedule!C854)</f>
        <v/>
      </c>
      <c r="U851" t="str">
        <f>IF('Request for Payment'!$G$29=0,"",'Request for Payment'!$G$29)</f>
        <v/>
      </c>
      <c r="V851" t="str">
        <f>IF(ISBLANK('Registrations List'!AH879),"",'Registrations List'!AH879)</f>
        <v/>
      </c>
      <c r="W851" t="str">
        <f>IF(ISBLANK('Registrations List'!AI879),"",'Registrations List'!AI879)</f>
        <v/>
      </c>
      <c r="X851" t="str">
        <f>IF(ISBLANK('Registrations List'!AJ879),"",'Registrations List'!AJ879)</f>
        <v/>
      </c>
      <c r="Y851" t="str">
        <f>IF(ISBLANK('Registrations List'!AK879),"",'Registrations List'!AK879)</f>
        <v/>
      </c>
      <c r="Z851" t="str">
        <f>IF(ISBLANK('Registrations List'!AL879),"",'Registrations List'!AL879)</f>
        <v/>
      </c>
      <c r="AA851" t="str">
        <f>IF(ISBLANK('Registrations List'!AM879),"",'Registrations List'!AM879)</f>
        <v/>
      </c>
      <c r="AB851" t="str">
        <f>IF(ISBLANK('Registrations List'!AN879),"",'Registrations List'!AN879)</f>
        <v/>
      </c>
      <c r="AC851" t="str">
        <f>IF(ISBLANK('Registrations List'!AO879),"",'Registrations List'!AO879)</f>
        <v/>
      </c>
      <c r="AD851" t="str">
        <f>IF(ISBLANK('Registrations List'!AP879),"",'Registrations List'!AP879)</f>
        <v/>
      </c>
      <c r="AE851" t="str">
        <f>IF(ISBLANK('Registrations List'!AR879),"",'Registrations List'!AR879)</f>
        <v/>
      </c>
    </row>
    <row r="852" spans="1:31">
      <c r="A852" t="str">
        <f>IF(ISBLANK('Registrations List'!G880),"",'Registrations List'!G880)</f>
        <v/>
      </c>
      <c r="B852" t="str">
        <f>IF(ISBLANK('Registrations List'!H880),"",'Registrations List'!H880)</f>
        <v/>
      </c>
      <c r="C852" t="str">
        <f>IF(ISBLANK('Registrations List'!L880),"",'Registrations List'!L880)</f>
        <v/>
      </c>
      <c r="D852" t="str">
        <f>IF(ISBLANK('Registrations List'!M880),"",'Registrations List'!M880)</f>
        <v/>
      </c>
      <c r="E852" t="str">
        <f>IF(ISBLANK('Registrations List'!N880),"",'Registrations List'!N880)</f>
        <v/>
      </c>
      <c r="F852" t="str">
        <f>IF(ISBLANK('Registrations List'!O880),"",'Registrations List'!O880)</f>
        <v/>
      </c>
      <c r="G852" t="str">
        <f>IF(ISBLANK('Registrations List'!P880),"",'Registrations List'!P880)</f>
        <v/>
      </c>
      <c r="H852" t="str">
        <f>IF(ISBLANK('Registrations List'!AY880),"",'Registrations List'!AY880)</f>
        <v/>
      </c>
      <c r="I852" t="str">
        <f>IF(ISBLANK('Registrations List'!AZ880),"",'Registrations List'!AZ880)</f>
        <v/>
      </c>
      <c r="J852" t="str">
        <f>IF(ISBLANK('Registrations List'!BE880),"",'Registrations List'!BE880)</f>
        <v/>
      </c>
      <c r="K852" t="str">
        <f>IF(ISBLANK('Registrations List'!BF880),"",'Registrations List'!BF880)</f>
        <v/>
      </c>
      <c r="L852" t="str">
        <f>IF(ISBLANK('Registrations List'!BK880),"",'Registrations List'!BK880)</f>
        <v/>
      </c>
      <c r="M852" t="str">
        <f>IF(ISBLANK('Registrations List'!BL880),"",'Registrations List'!BL880)</f>
        <v/>
      </c>
      <c r="N852" t="str">
        <f>IF(ISBLANK('Registrations List'!BQ880),"",'Registrations List'!BQ880)</f>
        <v/>
      </c>
      <c r="O852" t="str">
        <f>IF(ISBLANK('Registrations List'!BR880),"",'Registrations List'!BR880)</f>
        <v/>
      </c>
      <c r="P852" t="str">
        <f>IF(ISBLANK('Registrations List'!BW880),"",'Registrations List'!BW880)</f>
        <v/>
      </c>
      <c r="Q852" t="str">
        <f>IF(ISBLANK('Registrations List'!BX880),"",'Registrations List'!BX880)</f>
        <v/>
      </c>
      <c r="R852" t="str">
        <f>IF(ISBLANK('Registrations List'!CC880),"",'Registrations List'!CC880)</f>
        <v/>
      </c>
      <c r="S852" t="str">
        <f>IF(ISBLANK('Registrations List'!CD880),"",'Registrations List'!CD880)</f>
        <v/>
      </c>
      <c r="T852" s="96" t="str">
        <f>IF(H852="","",Schedule!C855)</f>
        <v/>
      </c>
      <c r="U852" t="str">
        <f>IF('Request for Payment'!$G$29=0,"",'Request for Payment'!$G$29)</f>
        <v/>
      </c>
      <c r="V852" t="str">
        <f>IF(ISBLANK('Registrations List'!AH880),"",'Registrations List'!AH880)</f>
        <v/>
      </c>
      <c r="W852" t="str">
        <f>IF(ISBLANK('Registrations List'!AI880),"",'Registrations List'!AI880)</f>
        <v/>
      </c>
      <c r="X852" t="str">
        <f>IF(ISBLANK('Registrations List'!AJ880),"",'Registrations List'!AJ880)</f>
        <v/>
      </c>
      <c r="Y852" t="str">
        <f>IF(ISBLANK('Registrations List'!AK880),"",'Registrations List'!AK880)</f>
        <v/>
      </c>
      <c r="Z852" t="str">
        <f>IF(ISBLANK('Registrations List'!AL880),"",'Registrations List'!AL880)</f>
        <v/>
      </c>
      <c r="AA852" t="str">
        <f>IF(ISBLANK('Registrations List'!AM880),"",'Registrations List'!AM880)</f>
        <v/>
      </c>
      <c r="AB852" t="str">
        <f>IF(ISBLANK('Registrations List'!AN880),"",'Registrations List'!AN880)</f>
        <v/>
      </c>
      <c r="AC852" t="str">
        <f>IF(ISBLANK('Registrations List'!AO880),"",'Registrations List'!AO880)</f>
        <v/>
      </c>
      <c r="AD852" t="str">
        <f>IF(ISBLANK('Registrations List'!AP880),"",'Registrations List'!AP880)</f>
        <v/>
      </c>
      <c r="AE852" t="str">
        <f>IF(ISBLANK('Registrations List'!AR880),"",'Registrations List'!AR880)</f>
        <v/>
      </c>
    </row>
    <row r="853" spans="1:31">
      <c r="A853" t="str">
        <f>IF(ISBLANK('Registrations List'!G881),"",'Registrations List'!G881)</f>
        <v/>
      </c>
      <c r="B853" t="str">
        <f>IF(ISBLANK('Registrations List'!H881),"",'Registrations List'!H881)</f>
        <v/>
      </c>
      <c r="C853" t="str">
        <f>IF(ISBLANK('Registrations List'!L881),"",'Registrations List'!L881)</f>
        <v/>
      </c>
      <c r="D853" t="str">
        <f>IF(ISBLANK('Registrations List'!M881),"",'Registrations List'!M881)</f>
        <v/>
      </c>
      <c r="E853" t="str">
        <f>IF(ISBLANK('Registrations List'!N881),"",'Registrations List'!N881)</f>
        <v/>
      </c>
      <c r="F853" t="str">
        <f>IF(ISBLANK('Registrations List'!O881),"",'Registrations List'!O881)</f>
        <v/>
      </c>
      <c r="G853" t="str">
        <f>IF(ISBLANK('Registrations List'!P881),"",'Registrations List'!P881)</f>
        <v/>
      </c>
      <c r="H853" t="str">
        <f>IF(ISBLANK('Registrations List'!AY881),"",'Registrations List'!AY881)</f>
        <v/>
      </c>
      <c r="I853" t="str">
        <f>IF(ISBLANK('Registrations List'!AZ881),"",'Registrations List'!AZ881)</f>
        <v/>
      </c>
      <c r="J853" t="str">
        <f>IF(ISBLANK('Registrations List'!BE881),"",'Registrations List'!BE881)</f>
        <v/>
      </c>
      <c r="K853" t="str">
        <f>IF(ISBLANK('Registrations List'!BF881),"",'Registrations List'!BF881)</f>
        <v/>
      </c>
      <c r="L853" t="str">
        <f>IF(ISBLANK('Registrations List'!BK881),"",'Registrations List'!BK881)</f>
        <v/>
      </c>
      <c r="M853" t="str">
        <f>IF(ISBLANK('Registrations List'!BL881),"",'Registrations List'!BL881)</f>
        <v/>
      </c>
      <c r="N853" t="str">
        <f>IF(ISBLANK('Registrations List'!BQ881),"",'Registrations List'!BQ881)</f>
        <v/>
      </c>
      <c r="O853" t="str">
        <f>IF(ISBLANK('Registrations List'!BR881),"",'Registrations List'!BR881)</f>
        <v/>
      </c>
      <c r="P853" t="str">
        <f>IF(ISBLANK('Registrations List'!BW881),"",'Registrations List'!BW881)</f>
        <v/>
      </c>
      <c r="Q853" t="str">
        <f>IF(ISBLANK('Registrations List'!BX881),"",'Registrations List'!BX881)</f>
        <v/>
      </c>
      <c r="R853" t="str">
        <f>IF(ISBLANK('Registrations List'!CC881),"",'Registrations List'!CC881)</f>
        <v/>
      </c>
      <c r="S853" t="str">
        <f>IF(ISBLANK('Registrations List'!CD881),"",'Registrations List'!CD881)</f>
        <v/>
      </c>
      <c r="T853" s="96" t="str">
        <f>IF(H853="","",Schedule!C856)</f>
        <v/>
      </c>
      <c r="U853" t="str">
        <f>IF('Request for Payment'!$G$29=0,"",'Request for Payment'!$G$29)</f>
        <v/>
      </c>
      <c r="V853" t="str">
        <f>IF(ISBLANK('Registrations List'!AH881),"",'Registrations List'!AH881)</f>
        <v/>
      </c>
      <c r="W853" t="str">
        <f>IF(ISBLANK('Registrations List'!AI881),"",'Registrations List'!AI881)</f>
        <v/>
      </c>
      <c r="X853" t="str">
        <f>IF(ISBLANK('Registrations List'!AJ881),"",'Registrations List'!AJ881)</f>
        <v/>
      </c>
      <c r="Y853" t="str">
        <f>IF(ISBLANK('Registrations List'!AK881),"",'Registrations List'!AK881)</f>
        <v/>
      </c>
      <c r="Z853" t="str">
        <f>IF(ISBLANK('Registrations List'!AL881),"",'Registrations List'!AL881)</f>
        <v/>
      </c>
      <c r="AA853" t="str">
        <f>IF(ISBLANK('Registrations List'!AM881),"",'Registrations List'!AM881)</f>
        <v/>
      </c>
      <c r="AB853" t="str">
        <f>IF(ISBLANK('Registrations List'!AN881),"",'Registrations List'!AN881)</f>
        <v/>
      </c>
      <c r="AC853" t="str">
        <f>IF(ISBLANK('Registrations List'!AO881),"",'Registrations List'!AO881)</f>
        <v/>
      </c>
      <c r="AD853" t="str">
        <f>IF(ISBLANK('Registrations List'!AP881),"",'Registrations List'!AP881)</f>
        <v/>
      </c>
      <c r="AE853" t="str">
        <f>IF(ISBLANK('Registrations List'!AR881),"",'Registrations List'!AR881)</f>
        <v/>
      </c>
    </row>
    <row r="854" spans="1:31">
      <c r="A854" t="str">
        <f>IF(ISBLANK('Registrations List'!G882),"",'Registrations List'!G882)</f>
        <v/>
      </c>
      <c r="B854" t="str">
        <f>IF(ISBLANK('Registrations List'!H882),"",'Registrations List'!H882)</f>
        <v/>
      </c>
      <c r="C854" t="str">
        <f>IF(ISBLANK('Registrations List'!L882),"",'Registrations List'!L882)</f>
        <v/>
      </c>
      <c r="D854" t="str">
        <f>IF(ISBLANK('Registrations List'!M882),"",'Registrations List'!M882)</f>
        <v/>
      </c>
      <c r="E854" t="str">
        <f>IF(ISBLANK('Registrations List'!N882),"",'Registrations List'!N882)</f>
        <v/>
      </c>
      <c r="F854" t="str">
        <f>IF(ISBLANK('Registrations List'!O882),"",'Registrations List'!O882)</f>
        <v/>
      </c>
      <c r="G854" t="str">
        <f>IF(ISBLANK('Registrations List'!P882),"",'Registrations List'!P882)</f>
        <v/>
      </c>
      <c r="H854" t="str">
        <f>IF(ISBLANK('Registrations List'!AY882),"",'Registrations List'!AY882)</f>
        <v/>
      </c>
      <c r="I854" t="str">
        <f>IF(ISBLANK('Registrations List'!AZ882),"",'Registrations List'!AZ882)</f>
        <v/>
      </c>
      <c r="J854" t="str">
        <f>IF(ISBLANK('Registrations List'!BE882),"",'Registrations List'!BE882)</f>
        <v/>
      </c>
      <c r="K854" t="str">
        <f>IF(ISBLANK('Registrations List'!BF882),"",'Registrations List'!BF882)</f>
        <v/>
      </c>
      <c r="L854" t="str">
        <f>IF(ISBLANK('Registrations List'!BK882),"",'Registrations List'!BK882)</f>
        <v/>
      </c>
      <c r="M854" t="str">
        <f>IF(ISBLANK('Registrations List'!BL882),"",'Registrations List'!BL882)</f>
        <v/>
      </c>
      <c r="N854" t="str">
        <f>IF(ISBLANK('Registrations List'!BQ882),"",'Registrations List'!BQ882)</f>
        <v/>
      </c>
      <c r="O854" t="str">
        <f>IF(ISBLANK('Registrations List'!BR882),"",'Registrations List'!BR882)</f>
        <v/>
      </c>
      <c r="P854" t="str">
        <f>IF(ISBLANK('Registrations List'!BW882),"",'Registrations List'!BW882)</f>
        <v/>
      </c>
      <c r="Q854" t="str">
        <f>IF(ISBLANK('Registrations List'!BX882),"",'Registrations List'!BX882)</f>
        <v/>
      </c>
      <c r="R854" t="str">
        <f>IF(ISBLANK('Registrations List'!CC882),"",'Registrations List'!CC882)</f>
        <v/>
      </c>
      <c r="S854" t="str">
        <f>IF(ISBLANK('Registrations List'!CD882),"",'Registrations List'!CD882)</f>
        <v/>
      </c>
      <c r="T854" s="96" t="str">
        <f>IF(H854="","",Schedule!C857)</f>
        <v/>
      </c>
      <c r="U854" t="str">
        <f>IF('Request for Payment'!$G$29=0,"",'Request for Payment'!$G$29)</f>
        <v/>
      </c>
      <c r="V854" t="str">
        <f>IF(ISBLANK('Registrations List'!AH882),"",'Registrations List'!AH882)</f>
        <v/>
      </c>
      <c r="W854" t="str">
        <f>IF(ISBLANK('Registrations List'!AI882),"",'Registrations List'!AI882)</f>
        <v/>
      </c>
      <c r="X854" t="str">
        <f>IF(ISBLANK('Registrations List'!AJ882),"",'Registrations List'!AJ882)</f>
        <v/>
      </c>
      <c r="Y854" t="str">
        <f>IF(ISBLANK('Registrations List'!AK882),"",'Registrations List'!AK882)</f>
        <v/>
      </c>
      <c r="Z854" t="str">
        <f>IF(ISBLANK('Registrations List'!AL882),"",'Registrations List'!AL882)</f>
        <v/>
      </c>
      <c r="AA854" t="str">
        <f>IF(ISBLANK('Registrations List'!AM882),"",'Registrations List'!AM882)</f>
        <v/>
      </c>
      <c r="AB854" t="str">
        <f>IF(ISBLANK('Registrations List'!AN882),"",'Registrations List'!AN882)</f>
        <v/>
      </c>
      <c r="AC854" t="str">
        <f>IF(ISBLANK('Registrations List'!AO882),"",'Registrations List'!AO882)</f>
        <v/>
      </c>
      <c r="AD854" t="str">
        <f>IF(ISBLANK('Registrations List'!AP882),"",'Registrations List'!AP882)</f>
        <v/>
      </c>
      <c r="AE854" t="str">
        <f>IF(ISBLANK('Registrations List'!AR882),"",'Registrations List'!AR882)</f>
        <v/>
      </c>
    </row>
    <row r="855" spans="1:31">
      <c r="A855" t="str">
        <f>IF(ISBLANK('Registrations List'!G883),"",'Registrations List'!G883)</f>
        <v/>
      </c>
      <c r="B855" t="str">
        <f>IF(ISBLANK('Registrations List'!H883),"",'Registrations List'!H883)</f>
        <v/>
      </c>
      <c r="C855" t="str">
        <f>IF(ISBLANK('Registrations List'!L883),"",'Registrations List'!L883)</f>
        <v/>
      </c>
      <c r="D855" t="str">
        <f>IF(ISBLANK('Registrations List'!M883),"",'Registrations List'!M883)</f>
        <v/>
      </c>
      <c r="E855" t="str">
        <f>IF(ISBLANK('Registrations List'!N883),"",'Registrations List'!N883)</f>
        <v/>
      </c>
      <c r="F855" t="str">
        <f>IF(ISBLANK('Registrations List'!O883),"",'Registrations List'!O883)</f>
        <v/>
      </c>
      <c r="G855" t="str">
        <f>IF(ISBLANK('Registrations List'!P883),"",'Registrations List'!P883)</f>
        <v/>
      </c>
      <c r="H855" t="str">
        <f>IF(ISBLANK('Registrations List'!AY883),"",'Registrations List'!AY883)</f>
        <v/>
      </c>
      <c r="I855" t="str">
        <f>IF(ISBLANK('Registrations List'!AZ883),"",'Registrations List'!AZ883)</f>
        <v/>
      </c>
      <c r="J855" t="str">
        <f>IF(ISBLANK('Registrations List'!BE883),"",'Registrations List'!BE883)</f>
        <v/>
      </c>
      <c r="K855" t="str">
        <f>IF(ISBLANK('Registrations List'!BF883),"",'Registrations List'!BF883)</f>
        <v/>
      </c>
      <c r="L855" t="str">
        <f>IF(ISBLANK('Registrations List'!BK883),"",'Registrations List'!BK883)</f>
        <v/>
      </c>
      <c r="M855" t="str">
        <f>IF(ISBLANK('Registrations List'!BL883),"",'Registrations List'!BL883)</f>
        <v/>
      </c>
      <c r="N855" t="str">
        <f>IF(ISBLANK('Registrations List'!BQ883),"",'Registrations List'!BQ883)</f>
        <v/>
      </c>
      <c r="O855" t="str">
        <f>IF(ISBLANK('Registrations List'!BR883),"",'Registrations List'!BR883)</f>
        <v/>
      </c>
      <c r="P855" t="str">
        <f>IF(ISBLANK('Registrations List'!BW883),"",'Registrations List'!BW883)</f>
        <v/>
      </c>
      <c r="Q855" t="str">
        <f>IF(ISBLANK('Registrations List'!BX883),"",'Registrations List'!BX883)</f>
        <v/>
      </c>
      <c r="R855" t="str">
        <f>IF(ISBLANK('Registrations List'!CC883),"",'Registrations List'!CC883)</f>
        <v/>
      </c>
      <c r="S855" t="str">
        <f>IF(ISBLANK('Registrations List'!CD883),"",'Registrations List'!CD883)</f>
        <v/>
      </c>
      <c r="T855" s="96" t="str">
        <f>IF(H855="","",Schedule!C858)</f>
        <v/>
      </c>
      <c r="U855" t="str">
        <f>IF('Request for Payment'!$G$29=0,"",'Request for Payment'!$G$29)</f>
        <v/>
      </c>
      <c r="V855" t="str">
        <f>IF(ISBLANK('Registrations List'!AH883),"",'Registrations List'!AH883)</f>
        <v/>
      </c>
      <c r="W855" t="str">
        <f>IF(ISBLANK('Registrations List'!AI883),"",'Registrations List'!AI883)</f>
        <v/>
      </c>
      <c r="X855" t="str">
        <f>IF(ISBLANK('Registrations List'!AJ883),"",'Registrations List'!AJ883)</f>
        <v/>
      </c>
      <c r="Y855" t="str">
        <f>IF(ISBLANK('Registrations List'!AK883),"",'Registrations List'!AK883)</f>
        <v/>
      </c>
      <c r="Z855" t="str">
        <f>IF(ISBLANK('Registrations List'!AL883),"",'Registrations List'!AL883)</f>
        <v/>
      </c>
      <c r="AA855" t="str">
        <f>IF(ISBLANK('Registrations List'!AM883),"",'Registrations List'!AM883)</f>
        <v/>
      </c>
      <c r="AB855" t="str">
        <f>IF(ISBLANK('Registrations List'!AN883),"",'Registrations List'!AN883)</f>
        <v/>
      </c>
      <c r="AC855" t="str">
        <f>IF(ISBLANK('Registrations List'!AO883),"",'Registrations List'!AO883)</f>
        <v/>
      </c>
      <c r="AD855" t="str">
        <f>IF(ISBLANK('Registrations List'!AP883),"",'Registrations List'!AP883)</f>
        <v/>
      </c>
      <c r="AE855" t="str">
        <f>IF(ISBLANK('Registrations List'!AR883),"",'Registrations List'!AR883)</f>
        <v/>
      </c>
    </row>
    <row r="856" spans="1:31">
      <c r="A856" t="str">
        <f>IF(ISBLANK('Registrations List'!G884),"",'Registrations List'!G884)</f>
        <v/>
      </c>
      <c r="B856" t="str">
        <f>IF(ISBLANK('Registrations List'!H884),"",'Registrations List'!H884)</f>
        <v/>
      </c>
      <c r="C856" t="str">
        <f>IF(ISBLANK('Registrations List'!L884),"",'Registrations List'!L884)</f>
        <v/>
      </c>
      <c r="D856" t="str">
        <f>IF(ISBLANK('Registrations List'!M884),"",'Registrations List'!M884)</f>
        <v/>
      </c>
      <c r="E856" t="str">
        <f>IF(ISBLANK('Registrations List'!N884),"",'Registrations List'!N884)</f>
        <v/>
      </c>
      <c r="F856" t="str">
        <f>IF(ISBLANK('Registrations List'!O884),"",'Registrations List'!O884)</f>
        <v/>
      </c>
      <c r="G856" t="str">
        <f>IF(ISBLANK('Registrations List'!P884),"",'Registrations List'!P884)</f>
        <v/>
      </c>
      <c r="H856" t="str">
        <f>IF(ISBLANK('Registrations List'!AY884),"",'Registrations List'!AY884)</f>
        <v/>
      </c>
      <c r="I856" t="str">
        <f>IF(ISBLANK('Registrations List'!AZ884),"",'Registrations List'!AZ884)</f>
        <v/>
      </c>
      <c r="J856" t="str">
        <f>IF(ISBLANK('Registrations List'!BE884),"",'Registrations List'!BE884)</f>
        <v/>
      </c>
      <c r="K856" t="str">
        <f>IF(ISBLANK('Registrations List'!BF884),"",'Registrations List'!BF884)</f>
        <v/>
      </c>
      <c r="L856" t="str">
        <f>IF(ISBLANK('Registrations List'!BK884),"",'Registrations List'!BK884)</f>
        <v/>
      </c>
      <c r="M856" t="str">
        <f>IF(ISBLANK('Registrations List'!BL884),"",'Registrations List'!BL884)</f>
        <v/>
      </c>
      <c r="N856" t="str">
        <f>IF(ISBLANK('Registrations List'!BQ884),"",'Registrations List'!BQ884)</f>
        <v/>
      </c>
      <c r="O856" t="str">
        <f>IF(ISBLANK('Registrations List'!BR884),"",'Registrations List'!BR884)</f>
        <v/>
      </c>
      <c r="P856" t="str">
        <f>IF(ISBLANK('Registrations List'!BW884),"",'Registrations List'!BW884)</f>
        <v/>
      </c>
      <c r="Q856" t="str">
        <f>IF(ISBLANK('Registrations List'!BX884),"",'Registrations List'!BX884)</f>
        <v/>
      </c>
      <c r="R856" t="str">
        <f>IF(ISBLANK('Registrations List'!CC884),"",'Registrations List'!CC884)</f>
        <v/>
      </c>
      <c r="S856" t="str">
        <f>IF(ISBLANK('Registrations List'!CD884),"",'Registrations List'!CD884)</f>
        <v/>
      </c>
      <c r="T856" s="96" t="str">
        <f>IF(H856="","",Schedule!C859)</f>
        <v/>
      </c>
      <c r="U856" t="str">
        <f>IF('Request for Payment'!$G$29=0,"",'Request for Payment'!$G$29)</f>
        <v/>
      </c>
      <c r="V856" t="str">
        <f>IF(ISBLANK('Registrations List'!AH884),"",'Registrations List'!AH884)</f>
        <v/>
      </c>
      <c r="W856" t="str">
        <f>IF(ISBLANK('Registrations List'!AI884),"",'Registrations List'!AI884)</f>
        <v/>
      </c>
      <c r="X856" t="str">
        <f>IF(ISBLANK('Registrations List'!AJ884),"",'Registrations List'!AJ884)</f>
        <v/>
      </c>
      <c r="Y856" t="str">
        <f>IF(ISBLANK('Registrations List'!AK884),"",'Registrations List'!AK884)</f>
        <v/>
      </c>
      <c r="Z856" t="str">
        <f>IF(ISBLANK('Registrations List'!AL884),"",'Registrations List'!AL884)</f>
        <v/>
      </c>
      <c r="AA856" t="str">
        <f>IF(ISBLANK('Registrations List'!AM884),"",'Registrations List'!AM884)</f>
        <v/>
      </c>
      <c r="AB856" t="str">
        <f>IF(ISBLANK('Registrations List'!AN884),"",'Registrations List'!AN884)</f>
        <v/>
      </c>
      <c r="AC856" t="str">
        <f>IF(ISBLANK('Registrations List'!AO884),"",'Registrations List'!AO884)</f>
        <v/>
      </c>
      <c r="AD856" t="str">
        <f>IF(ISBLANK('Registrations List'!AP884),"",'Registrations List'!AP884)</f>
        <v/>
      </c>
      <c r="AE856" t="str">
        <f>IF(ISBLANK('Registrations List'!AR884),"",'Registrations List'!AR884)</f>
        <v/>
      </c>
    </row>
    <row r="857" spans="1:31">
      <c r="A857" t="str">
        <f>IF(ISBLANK('Registrations List'!G885),"",'Registrations List'!G885)</f>
        <v/>
      </c>
      <c r="B857" t="str">
        <f>IF(ISBLANK('Registrations List'!H885),"",'Registrations List'!H885)</f>
        <v/>
      </c>
      <c r="C857" t="str">
        <f>IF(ISBLANK('Registrations List'!L885),"",'Registrations List'!L885)</f>
        <v/>
      </c>
      <c r="D857" t="str">
        <f>IF(ISBLANK('Registrations List'!M885),"",'Registrations List'!M885)</f>
        <v/>
      </c>
      <c r="E857" t="str">
        <f>IF(ISBLANK('Registrations List'!N885),"",'Registrations List'!N885)</f>
        <v/>
      </c>
      <c r="F857" t="str">
        <f>IF(ISBLANK('Registrations List'!O885),"",'Registrations List'!O885)</f>
        <v/>
      </c>
      <c r="G857" t="str">
        <f>IF(ISBLANK('Registrations List'!P885),"",'Registrations List'!P885)</f>
        <v/>
      </c>
      <c r="H857" t="str">
        <f>IF(ISBLANK('Registrations List'!AY885),"",'Registrations List'!AY885)</f>
        <v/>
      </c>
      <c r="I857" t="str">
        <f>IF(ISBLANK('Registrations List'!AZ885),"",'Registrations List'!AZ885)</f>
        <v/>
      </c>
      <c r="J857" t="str">
        <f>IF(ISBLANK('Registrations List'!BE885),"",'Registrations List'!BE885)</f>
        <v/>
      </c>
      <c r="K857" t="str">
        <f>IF(ISBLANK('Registrations List'!BF885),"",'Registrations List'!BF885)</f>
        <v/>
      </c>
      <c r="L857" t="str">
        <f>IF(ISBLANK('Registrations List'!BK885),"",'Registrations List'!BK885)</f>
        <v/>
      </c>
      <c r="M857" t="str">
        <f>IF(ISBLANK('Registrations List'!BL885),"",'Registrations List'!BL885)</f>
        <v/>
      </c>
      <c r="N857" t="str">
        <f>IF(ISBLANK('Registrations List'!BQ885),"",'Registrations List'!BQ885)</f>
        <v/>
      </c>
      <c r="O857" t="str">
        <f>IF(ISBLANK('Registrations List'!BR885),"",'Registrations List'!BR885)</f>
        <v/>
      </c>
      <c r="P857" t="str">
        <f>IF(ISBLANK('Registrations List'!BW885),"",'Registrations List'!BW885)</f>
        <v/>
      </c>
      <c r="Q857" t="str">
        <f>IF(ISBLANK('Registrations List'!BX885),"",'Registrations List'!BX885)</f>
        <v/>
      </c>
      <c r="R857" t="str">
        <f>IF(ISBLANK('Registrations List'!CC885),"",'Registrations List'!CC885)</f>
        <v/>
      </c>
      <c r="S857" t="str">
        <f>IF(ISBLANK('Registrations List'!CD885),"",'Registrations List'!CD885)</f>
        <v/>
      </c>
      <c r="T857" s="96" t="str">
        <f>IF(H857="","",Schedule!C860)</f>
        <v/>
      </c>
      <c r="U857" t="str">
        <f>IF('Request for Payment'!$G$29=0,"",'Request for Payment'!$G$29)</f>
        <v/>
      </c>
      <c r="V857" t="str">
        <f>IF(ISBLANK('Registrations List'!AH885),"",'Registrations List'!AH885)</f>
        <v/>
      </c>
      <c r="W857" t="str">
        <f>IF(ISBLANK('Registrations List'!AI885),"",'Registrations List'!AI885)</f>
        <v/>
      </c>
      <c r="X857" t="str">
        <f>IF(ISBLANK('Registrations List'!AJ885),"",'Registrations List'!AJ885)</f>
        <v/>
      </c>
      <c r="Y857" t="str">
        <f>IF(ISBLANK('Registrations List'!AK885),"",'Registrations List'!AK885)</f>
        <v/>
      </c>
      <c r="Z857" t="str">
        <f>IF(ISBLANK('Registrations List'!AL885),"",'Registrations List'!AL885)</f>
        <v/>
      </c>
      <c r="AA857" t="str">
        <f>IF(ISBLANK('Registrations List'!AM885),"",'Registrations List'!AM885)</f>
        <v/>
      </c>
      <c r="AB857" t="str">
        <f>IF(ISBLANK('Registrations List'!AN885),"",'Registrations List'!AN885)</f>
        <v/>
      </c>
      <c r="AC857" t="str">
        <f>IF(ISBLANK('Registrations List'!AO885),"",'Registrations List'!AO885)</f>
        <v/>
      </c>
      <c r="AD857" t="str">
        <f>IF(ISBLANK('Registrations List'!AP885),"",'Registrations List'!AP885)</f>
        <v/>
      </c>
      <c r="AE857" t="str">
        <f>IF(ISBLANK('Registrations List'!AR885),"",'Registrations List'!AR885)</f>
        <v/>
      </c>
    </row>
    <row r="858" spans="1:31">
      <c r="A858" t="str">
        <f>IF(ISBLANK('Registrations List'!G886),"",'Registrations List'!G886)</f>
        <v/>
      </c>
      <c r="B858" t="str">
        <f>IF(ISBLANK('Registrations List'!H886),"",'Registrations List'!H886)</f>
        <v/>
      </c>
      <c r="C858" t="str">
        <f>IF(ISBLANK('Registrations List'!L886),"",'Registrations List'!L886)</f>
        <v/>
      </c>
      <c r="D858" t="str">
        <f>IF(ISBLANK('Registrations List'!M886),"",'Registrations List'!M886)</f>
        <v/>
      </c>
      <c r="E858" t="str">
        <f>IF(ISBLANK('Registrations List'!N886),"",'Registrations List'!N886)</f>
        <v/>
      </c>
      <c r="F858" t="str">
        <f>IF(ISBLANK('Registrations List'!O886),"",'Registrations List'!O886)</f>
        <v/>
      </c>
      <c r="G858" t="str">
        <f>IF(ISBLANK('Registrations List'!P886),"",'Registrations List'!P886)</f>
        <v/>
      </c>
      <c r="H858" t="str">
        <f>IF(ISBLANK('Registrations List'!AY886),"",'Registrations List'!AY886)</f>
        <v/>
      </c>
      <c r="I858" t="str">
        <f>IF(ISBLANK('Registrations List'!AZ886),"",'Registrations List'!AZ886)</f>
        <v/>
      </c>
      <c r="J858" t="str">
        <f>IF(ISBLANK('Registrations List'!BE886),"",'Registrations List'!BE886)</f>
        <v/>
      </c>
      <c r="K858" t="str">
        <f>IF(ISBLANK('Registrations List'!BF886),"",'Registrations List'!BF886)</f>
        <v/>
      </c>
      <c r="L858" t="str">
        <f>IF(ISBLANK('Registrations List'!BK886),"",'Registrations List'!BK886)</f>
        <v/>
      </c>
      <c r="M858" t="str">
        <f>IF(ISBLANK('Registrations List'!BL886),"",'Registrations List'!BL886)</f>
        <v/>
      </c>
      <c r="N858" t="str">
        <f>IF(ISBLANK('Registrations List'!BQ886),"",'Registrations List'!BQ886)</f>
        <v/>
      </c>
      <c r="O858" t="str">
        <f>IF(ISBLANK('Registrations List'!BR886),"",'Registrations List'!BR886)</f>
        <v/>
      </c>
      <c r="P858" t="str">
        <f>IF(ISBLANK('Registrations List'!BW886),"",'Registrations List'!BW886)</f>
        <v/>
      </c>
      <c r="Q858" t="str">
        <f>IF(ISBLANK('Registrations List'!BX886),"",'Registrations List'!BX886)</f>
        <v/>
      </c>
      <c r="R858" t="str">
        <f>IF(ISBLANK('Registrations List'!CC886),"",'Registrations List'!CC886)</f>
        <v/>
      </c>
      <c r="S858" t="str">
        <f>IF(ISBLANK('Registrations List'!CD886),"",'Registrations List'!CD886)</f>
        <v/>
      </c>
      <c r="T858" s="96" t="str">
        <f>IF(H858="","",Schedule!C861)</f>
        <v/>
      </c>
      <c r="U858" t="str">
        <f>IF('Request for Payment'!$G$29=0,"",'Request for Payment'!$G$29)</f>
        <v/>
      </c>
      <c r="V858" t="str">
        <f>IF(ISBLANK('Registrations List'!AH886),"",'Registrations List'!AH886)</f>
        <v/>
      </c>
      <c r="W858" t="str">
        <f>IF(ISBLANK('Registrations List'!AI886),"",'Registrations List'!AI886)</f>
        <v/>
      </c>
      <c r="X858" t="str">
        <f>IF(ISBLANK('Registrations List'!AJ886),"",'Registrations List'!AJ886)</f>
        <v/>
      </c>
      <c r="Y858" t="str">
        <f>IF(ISBLANK('Registrations List'!AK886),"",'Registrations List'!AK886)</f>
        <v/>
      </c>
      <c r="Z858" t="str">
        <f>IF(ISBLANK('Registrations List'!AL886),"",'Registrations List'!AL886)</f>
        <v/>
      </c>
      <c r="AA858" t="str">
        <f>IF(ISBLANK('Registrations List'!AM886),"",'Registrations List'!AM886)</f>
        <v/>
      </c>
      <c r="AB858" t="str">
        <f>IF(ISBLANK('Registrations List'!AN886),"",'Registrations List'!AN886)</f>
        <v/>
      </c>
      <c r="AC858" t="str">
        <f>IF(ISBLANK('Registrations List'!AO886),"",'Registrations List'!AO886)</f>
        <v/>
      </c>
      <c r="AD858" t="str">
        <f>IF(ISBLANK('Registrations List'!AP886),"",'Registrations List'!AP886)</f>
        <v/>
      </c>
      <c r="AE858" t="str">
        <f>IF(ISBLANK('Registrations List'!AR886),"",'Registrations List'!AR886)</f>
        <v/>
      </c>
    </row>
    <row r="859" spans="1:31">
      <c r="A859" t="str">
        <f>IF(ISBLANK('Registrations List'!G887),"",'Registrations List'!G887)</f>
        <v/>
      </c>
      <c r="B859" t="str">
        <f>IF(ISBLANK('Registrations List'!H887),"",'Registrations List'!H887)</f>
        <v/>
      </c>
      <c r="C859" t="str">
        <f>IF(ISBLANK('Registrations List'!L887),"",'Registrations List'!L887)</f>
        <v/>
      </c>
      <c r="D859" t="str">
        <f>IF(ISBLANK('Registrations List'!M887),"",'Registrations List'!M887)</f>
        <v/>
      </c>
      <c r="E859" t="str">
        <f>IF(ISBLANK('Registrations List'!N887),"",'Registrations List'!N887)</f>
        <v/>
      </c>
      <c r="F859" t="str">
        <f>IF(ISBLANK('Registrations List'!O887),"",'Registrations List'!O887)</f>
        <v/>
      </c>
      <c r="G859" t="str">
        <f>IF(ISBLANK('Registrations List'!P887),"",'Registrations List'!P887)</f>
        <v/>
      </c>
      <c r="H859" t="str">
        <f>IF(ISBLANK('Registrations List'!AY887),"",'Registrations List'!AY887)</f>
        <v/>
      </c>
      <c r="I859" t="str">
        <f>IF(ISBLANK('Registrations List'!AZ887),"",'Registrations List'!AZ887)</f>
        <v/>
      </c>
      <c r="J859" t="str">
        <f>IF(ISBLANK('Registrations List'!BE887),"",'Registrations List'!BE887)</f>
        <v/>
      </c>
      <c r="K859" t="str">
        <f>IF(ISBLANK('Registrations List'!BF887),"",'Registrations List'!BF887)</f>
        <v/>
      </c>
      <c r="L859" t="str">
        <f>IF(ISBLANK('Registrations List'!BK887),"",'Registrations List'!BK887)</f>
        <v/>
      </c>
      <c r="M859" t="str">
        <f>IF(ISBLANK('Registrations List'!BL887),"",'Registrations List'!BL887)</f>
        <v/>
      </c>
      <c r="N859" t="str">
        <f>IF(ISBLANK('Registrations List'!BQ887),"",'Registrations List'!BQ887)</f>
        <v/>
      </c>
      <c r="O859" t="str">
        <f>IF(ISBLANK('Registrations List'!BR887),"",'Registrations List'!BR887)</f>
        <v/>
      </c>
      <c r="P859" t="str">
        <f>IF(ISBLANK('Registrations List'!BW887),"",'Registrations List'!BW887)</f>
        <v/>
      </c>
      <c r="Q859" t="str">
        <f>IF(ISBLANK('Registrations List'!BX887),"",'Registrations List'!BX887)</f>
        <v/>
      </c>
      <c r="R859" t="str">
        <f>IF(ISBLANK('Registrations List'!CC887),"",'Registrations List'!CC887)</f>
        <v/>
      </c>
      <c r="S859" t="str">
        <f>IF(ISBLANK('Registrations List'!CD887),"",'Registrations List'!CD887)</f>
        <v/>
      </c>
      <c r="T859" s="96" t="str">
        <f>IF(H859="","",Schedule!C862)</f>
        <v/>
      </c>
      <c r="U859" t="str">
        <f>IF('Request for Payment'!$G$29=0,"",'Request for Payment'!$G$29)</f>
        <v/>
      </c>
      <c r="V859" t="str">
        <f>IF(ISBLANK('Registrations List'!AH887),"",'Registrations List'!AH887)</f>
        <v/>
      </c>
      <c r="W859" t="str">
        <f>IF(ISBLANK('Registrations List'!AI887),"",'Registrations List'!AI887)</f>
        <v/>
      </c>
      <c r="X859" t="str">
        <f>IF(ISBLANK('Registrations List'!AJ887),"",'Registrations List'!AJ887)</f>
        <v/>
      </c>
      <c r="Y859" t="str">
        <f>IF(ISBLANK('Registrations List'!AK887),"",'Registrations List'!AK887)</f>
        <v/>
      </c>
      <c r="Z859" t="str">
        <f>IF(ISBLANK('Registrations List'!AL887),"",'Registrations List'!AL887)</f>
        <v/>
      </c>
      <c r="AA859" t="str">
        <f>IF(ISBLANK('Registrations List'!AM887),"",'Registrations List'!AM887)</f>
        <v/>
      </c>
      <c r="AB859" t="str">
        <f>IF(ISBLANK('Registrations List'!AN887),"",'Registrations List'!AN887)</f>
        <v/>
      </c>
      <c r="AC859" t="str">
        <f>IF(ISBLANK('Registrations List'!AO887),"",'Registrations List'!AO887)</f>
        <v/>
      </c>
      <c r="AD859" t="str">
        <f>IF(ISBLANK('Registrations List'!AP887),"",'Registrations List'!AP887)</f>
        <v/>
      </c>
      <c r="AE859" t="str">
        <f>IF(ISBLANK('Registrations List'!AR887),"",'Registrations List'!AR887)</f>
        <v/>
      </c>
    </row>
    <row r="860" spans="1:31">
      <c r="A860" t="str">
        <f>IF(ISBLANK('Registrations List'!G888),"",'Registrations List'!G888)</f>
        <v/>
      </c>
      <c r="B860" t="str">
        <f>IF(ISBLANK('Registrations List'!H888),"",'Registrations List'!H888)</f>
        <v/>
      </c>
      <c r="C860" t="str">
        <f>IF(ISBLANK('Registrations List'!L888),"",'Registrations List'!L888)</f>
        <v/>
      </c>
      <c r="D860" t="str">
        <f>IF(ISBLANK('Registrations List'!M888),"",'Registrations List'!M888)</f>
        <v/>
      </c>
      <c r="E860" t="str">
        <f>IF(ISBLANK('Registrations List'!N888),"",'Registrations List'!N888)</f>
        <v/>
      </c>
      <c r="F860" t="str">
        <f>IF(ISBLANK('Registrations List'!O888),"",'Registrations List'!O888)</f>
        <v/>
      </c>
      <c r="G860" t="str">
        <f>IF(ISBLANK('Registrations List'!P888),"",'Registrations List'!P888)</f>
        <v/>
      </c>
      <c r="H860" t="str">
        <f>IF(ISBLANK('Registrations List'!AY888),"",'Registrations List'!AY888)</f>
        <v/>
      </c>
      <c r="I860" t="str">
        <f>IF(ISBLANK('Registrations List'!AZ888),"",'Registrations List'!AZ888)</f>
        <v/>
      </c>
      <c r="J860" t="str">
        <f>IF(ISBLANK('Registrations List'!BE888),"",'Registrations List'!BE888)</f>
        <v/>
      </c>
      <c r="K860" t="str">
        <f>IF(ISBLANK('Registrations List'!BF888),"",'Registrations List'!BF888)</f>
        <v/>
      </c>
      <c r="L860" t="str">
        <f>IF(ISBLANK('Registrations List'!BK888),"",'Registrations List'!BK888)</f>
        <v/>
      </c>
      <c r="M860" t="str">
        <f>IF(ISBLANK('Registrations List'!BL888),"",'Registrations List'!BL888)</f>
        <v/>
      </c>
      <c r="N860" t="str">
        <f>IF(ISBLANK('Registrations List'!BQ888),"",'Registrations List'!BQ888)</f>
        <v/>
      </c>
      <c r="O860" t="str">
        <f>IF(ISBLANK('Registrations List'!BR888),"",'Registrations List'!BR888)</f>
        <v/>
      </c>
      <c r="P860" t="str">
        <f>IF(ISBLANK('Registrations List'!BW888),"",'Registrations List'!BW888)</f>
        <v/>
      </c>
      <c r="Q860" t="str">
        <f>IF(ISBLANK('Registrations List'!BX888),"",'Registrations List'!BX888)</f>
        <v/>
      </c>
      <c r="R860" t="str">
        <f>IF(ISBLANK('Registrations List'!CC888),"",'Registrations List'!CC888)</f>
        <v/>
      </c>
      <c r="S860" t="str">
        <f>IF(ISBLANK('Registrations List'!CD888),"",'Registrations List'!CD888)</f>
        <v/>
      </c>
      <c r="T860" s="96" t="str">
        <f>IF(H860="","",Schedule!C863)</f>
        <v/>
      </c>
      <c r="U860" t="str">
        <f>IF('Request for Payment'!$G$29=0,"",'Request for Payment'!$G$29)</f>
        <v/>
      </c>
      <c r="V860" t="str">
        <f>IF(ISBLANK('Registrations List'!AH888),"",'Registrations List'!AH888)</f>
        <v/>
      </c>
      <c r="W860" t="str">
        <f>IF(ISBLANK('Registrations List'!AI888),"",'Registrations List'!AI888)</f>
        <v/>
      </c>
      <c r="X860" t="str">
        <f>IF(ISBLANK('Registrations List'!AJ888),"",'Registrations List'!AJ888)</f>
        <v/>
      </c>
      <c r="Y860" t="str">
        <f>IF(ISBLANK('Registrations List'!AK888),"",'Registrations List'!AK888)</f>
        <v/>
      </c>
      <c r="Z860" t="str">
        <f>IF(ISBLANK('Registrations List'!AL888),"",'Registrations List'!AL888)</f>
        <v/>
      </c>
      <c r="AA860" t="str">
        <f>IF(ISBLANK('Registrations List'!AM888),"",'Registrations List'!AM888)</f>
        <v/>
      </c>
      <c r="AB860" t="str">
        <f>IF(ISBLANK('Registrations List'!AN888),"",'Registrations List'!AN888)</f>
        <v/>
      </c>
      <c r="AC860" t="str">
        <f>IF(ISBLANK('Registrations List'!AO888),"",'Registrations List'!AO888)</f>
        <v/>
      </c>
      <c r="AD860" t="str">
        <f>IF(ISBLANK('Registrations List'!AP888),"",'Registrations List'!AP888)</f>
        <v/>
      </c>
      <c r="AE860" t="str">
        <f>IF(ISBLANK('Registrations List'!AR888),"",'Registrations List'!AR888)</f>
        <v/>
      </c>
    </row>
    <row r="861" spans="1:31">
      <c r="A861" t="str">
        <f>IF(ISBLANK('Registrations List'!G889),"",'Registrations List'!G889)</f>
        <v/>
      </c>
      <c r="B861" t="str">
        <f>IF(ISBLANK('Registrations List'!H889),"",'Registrations List'!H889)</f>
        <v/>
      </c>
      <c r="C861" t="str">
        <f>IF(ISBLANK('Registrations List'!L889),"",'Registrations List'!L889)</f>
        <v/>
      </c>
      <c r="D861" t="str">
        <f>IF(ISBLANK('Registrations List'!M889),"",'Registrations List'!M889)</f>
        <v/>
      </c>
      <c r="E861" t="str">
        <f>IF(ISBLANK('Registrations List'!N889),"",'Registrations List'!N889)</f>
        <v/>
      </c>
      <c r="F861" t="str">
        <f>IF(ISBLANK('Registrations List'!O889),"",'Registrations List'!O889)</f>
        <v/>
      </c>
      <c r="G861" t="str">
        <f>IF(ISBLANK('Registrations List'!P889),"",'Registrations List'!P889)</f>
        <v/>
      </c>
      <c r="H861" t="str">
        <f>IF(ISBLANK('Registrations List'!AY889),"",'Registrations List'!AY889)</f>
        <v/>
      </c>
      <c r="I861" t="str">
        <f>IF(ISBLANK('Registrations List'!AZ889),"",'Registrations List'!AZ889)</f>
        <v/>
      </c>
      <c r="J861" t="str">
        <f>IF(ISBLANK('Registrations List'!BE889),"",'Registrations List'!BE889)</f>
        <v/>
      </c>
      <c r="K861" t="str">
        <f>IF(ISBLANK('Registrations List'!BF889),"",'Registrations List'!BF889)</f>
        <v/>
      </c>
      <c r="L861" t="str">
        <f>IF(ISBLANK('Registrations List'!BK889),"",'Registrations List'!BK889)</f>
        <v/>
      </c>
      <c r="M861" t="str">
        <f>IF(ISBLANK('Registrations List'!BL889),"",'Registrations List'!BL889)</f>
        <v/>
      </c>
      <c r="N861" t="str">
        <f>IF(ISBLANK('Registrations List'!BQ889),"",'Registrations List'!BQ889)</f>
        <v/>
      </c>
      <c r="O861" t="str">
        <f>IF(ISBLANK('Registrations List'!BR889),"",'Registrations List'!BR889)</f>
        <v/>
      </c>
      <c r="P861" t="str">
        <f>IF(ISBLANK('Registrations List'!BW889),"",'Registrations List'!BW889)</f>
        <v/>
      </c>
      <c r="Q861" t="str">
        <f>IF(ISBLANK('Registrations List'!BX889),"",'Registrations List'!BX889)</f>
        <v/>
      </c>
      <c r="R861" t="str">
        <f>IF(ISBLANK('Registrations List'!CC889),"",'Registrations List'!CC889)</f>
        <v/>
      </c>
      <c r="S861" t="str">
        <f>IF(ISBLANK('Registrations List'!CD889),"",'Registrations List'!CD889)</f>
        <v/>
      </c>
      <c r="T861" s="96" t="str">
        <f>IF(H861="","",Schedule!C864)</f>
        <v/>
      </c>
      <c r="U861" t="str">
        <f>IF('Request for Payment'!$G$29=0,"",'Request for Payment'!$G$29)</f>
        <v/>
      </c>
      <c r="V861" t="str">
        <f>IF(ISBLANK('Registrations List'!AH889),"",'Registrations List'!AH889)</f>
        <v/>
      </c>
      <c r="W861" t="str">
        <f>IF(ISBLANK('Registrations List'!AI889),"",'Registrations List'!AI889)</f>
        <v/>
      </c>
      <c r="X861" t="str">
        <f>IF(ISBLANK('Registrations List'!AJ889),"",'Registrations List'!AJ889)</f>
        <v/>
      </c>
      <c r="Y861" t="str">
        <f>IF(ISBLANK('Registrations List'!AK889),"",'Registrations List'!AK889)</f>
        <v/>
      </c>
      <c r="Z861" t="str">
        <f>IF(ISBLANK('Registrations List'!AL889),"",'Registrations List'!AL889)</f>
        <v/>
      </c>
      <c r="AA861" t="str">
        <f>IF(ISBLANK('Registrations List'!AM889),"",'Registrations List'!AM889)</f>
        <v/>
      </c>
      <c r="AB861" t="str">
        <f>IF(ISBLANK('Registrations List'!AN889),"",'Registrations List'!AN889)</f>
        <v/>
      </c>
      <c r="AC861" t="str">
        <f>IF(ISBLANK('Registrations List'!AO889),"",'Registrations List'!AO889)</f>
        <v/>
      </c>
      <c r="AD861" t="str">
        <f>IF(ISBLANK('Registrations List'!AP889),"",'Registrations List'!AP889)</f>
        <v/>
      </c>
      <c r="AE861" t="str">
        <f>IF(ISBLANK('Registrations List'!AR889),"",'Registrations List'!AR889)</f>
        <v/>
      </c>
    </row>
    <row r="862" spans="1:31">
      <c r="A862" t="str">
        <f>IF(ISBLANK('Registrations List'!G890),"",'Registrations List'!G890)</f>
        <v/>
      </c>
      <c r="B862" t="str">
        <f>IF(ISBLANK('Registrations List'!H890),"",'Registrations List'!H890)</f>
        <v/>
      </c>
      <c r="C862" t="str">
        <f>IF(ISBLANK('Registrations List'!L890),"",'Registrations List'!L890)</f>
        <v/>
      </c>
      <c r="D862" t="str">
        <f>IF(ISBLANK('Registrations List'!M890),"",'Registrations List'!M890)</f>
        <v/>
      </c>
      <c r="E862" t="str">
        <f>IF(ISBLANK('Registrations List'!N890),"",'Registrations List'!N890)</f>
        <v/>
      </c>
      <c r="F862" t="str">
        <f>IF(ISBLANK('Registrations List'!O890),"",'Registrations List'!O890)</f>
        <v/>
      </c>
      <c r="G862" t="str">
        <f>IF(ISBLANK('Registrations List'!P890),"",'Registrations List'!P890)</f>
        <v/>
      </c>
      <c r="H862" t="str">
        <f>IF(ISBLANK('Registrations List'!AY890),"",'Registrations List'!AY890)</f>
        <v/>
      </c>
      <c r="I862" t="str">
        <f>IF(ISBLANK('Registrations List'!AZ890),"",'Registrations List'!AZ890)</f>
        <v/>
      </c>
      <c r="J862" t="str">
        <f>IF(ISBLANK('Registrations List'!BE890),"",'Registrations List'!BE890)</f>
        <v/>
      </c>
      <c r="K862" t="str">
        <f>IF(ISBLANK('Registrations List'!BF890),"",'Registrations List'!BF890)</f>
        <v/>
      </c>
      <c r="L862" t="str">
        <f>IF(ISBLANK('Registrations List'!BK890),"",'Registrations List'!BK890)</f>
        <v/>
      </c>
      <c r="M862" t="str">
        <f>IF(ISBLANK('Registrations List'!BL890),"",'Registrations List'!BL890)</f>
        <v/>
      </c>
      <c r="N862" t="str">
        <f>IF(ISBLANK('Registrations List'!BQ890),"",'Registrations List'!BQ890)</f>
        <v/>
      </c>
      <c r="O862" t="str">
        <f>IF(ISBLANK('Registrations List'!BR890),"",'Registrations List'!BR890)</f>
        <v/>
      </c>
      <c r="P862" t="str">
        <f>IF(ISBLANK('Registrations List'!BW890),"",'Registrations List'!BW890)</f>
        <v/>
      </c>
      <c r="Q862" t="str">
        <f>IF(ISBLANK('Registrations List'!BX890),"",'Registrations List'!BX890)</f>
        <v/>
      </c>
      <c r="R862" t="str">
        <f>IF(ISBLANK('Registrations List'!CC890),"",'Registrations List'!CC890)</f>
        <v/>
      </c>
      <c r="S862" t="str">
        <f>IF(ISBLANK('Registrations List'!CD890),"",'Registrations List'!CD890)</f>
        <v/>
      </c>
      <c r="T862" s="96" t="str">
        <f>IF(H862="","",Schedule!C865)</f>
        <v/>
      </c>
      <c r="U862" t="str">
        <f>IF('Request for Payment'!$G$29=0,"",'Request for Payment'!$G$29)</f>
        <v/>
      </c>
      <c r="V862" t="str">
        <f>IF(ISBLANK('Registrations List'!AH890),"",'Registrations List'!AH890)</f>
        <v/>
      </c>
      <c r="W862" t="str">
        <f>IF(ISBLANK('Registrations List'!AI890),"",'Registrations List'!AI890)</f>
        <v/>
      </c>
      <c r="X862" t="str">
        <f>IF(ISBLANK('Registrations List'!AJ890),"",'Registrations List'!AJ890)</f>
        <v/>
      </c>
      <c r="Y862" t="str">
        <f>IF(ISBLANK('Registrations List'!AK890),"",'Registrations List'!AK890)</f>
        <v/>
      </c>
      <c r="Z862" t="str">
        <f>IF(ISBLANK('Registrations List'!AL890),"",'Registrations List'!AL890)</f>
        <v/>
      </c>
      <c r="AA862" t="str">
        <f>IF(ISBLANK('Registrations List'!AM890),"",'Registrations List'!AM890)</f>
        <v/>
      </c>
      <c r="AB862" t="str">
        <f>IF(ISBLANK('Registrations List'!AN890),"",'Registrations List'!AN890)</f>
        <v/>
      </c>
      <c r="AC862" t="str">
        <f>IF(ISBLANK('Registrations List'!AO890),"",'Registrations List'!AO890)</f>
        <v/>
      </c>
      <c r="AD862" t="str">
        <f>IF(ISBLANK('Registrations List'!AP890),"",'Registrations List'!AP890)</f>
        <v/>
      </c>
      <c r="AE862" t="str">
        <f>IF(ISBLANK('Registrations List'!AR890),"",'Registrations List'!AR890)</f>
        <v/>
      </c>
    </row>
    <row r="863" spans="1:31">
      <c r="A863" t="str">
        <f>IF(ISBLANK('Registrations List'!G891),"",'Registrations List'!G891)</f>
        <v/>
      </c>
      <c r="B863" t="str">
        <f>IF(ISBLANK('Registrations List'!H891),"",'Registrations List'!H891)</f>
        <v/>
      </c>
      <c r="C863" t="str">
        <f>IF(ISBLANK('Registrations List'!L891),"",'Registrations List'!L891)</f>
        <v/>
      </c>
      <c r="D863" t="str">
        <f>IF(ISBLANK('Registrations List'!M891),"",'Registrations List'!M891)</f>
        <v/>
      </c>
      <c r="E863" t="str">
        <f>IF(ISBLANK('Registrations List'!N891),"",'Registrations List'!N891)</f>
        <v/>
      </c>
      <c r="F863" t="str">
        <f>IF(ISBLANK('Registrations List'!O891),"",'Registrations List'!O891)</f>
        <v/>
      </c>
      <c r="G863" t="str">
        <f>IF(ISBLANK('Registrations List'!P891),"",'Registrations List'!P891)</f>
        <v/>
      </c>
      <c r="H863" t="str">
        <f>IF(ISBLANK('Registrations List'!AY891),"",'Registrations List'!AY891)</f>
        <v/>
      </c>
      <c r="I863" t="str">
        <f>IF(ISBLANK('Registrations List'!AZ891),"",'Registrations List'!AZ891)</f>
        <v/>
      </c>
      <c r="J863" t="str">
        <f>IF(ISBLANK('Registrations List'!BE891),"",'Registrations List'!BE891)</f>
        <v/>
      </c>
      <c r="K863" t="str">
        <f>IF(ISBLANK('Registrations List'!BF891),"",'Registrations List'!BF891)</f>
        <v/>
      </c>
      <c r="L863" t="str">
        <f>IF(ISBLANK('Registrations List'!BK891),"",'Registrations List'!BK891)</f>
        <v/>
      </c>
      <c r="M863" t="str">
        <f>IF(ISBLANK('Registrations List'!BL891),"",'Registrations List'!BL891)</f>
        <v/>
      </c>
      <c r="N863" t="str">
        <f>IF(ISBLANK('Registrations List'!BQ891),"",'Registrations List'!BQ891)</f>
        <v/>
      </c>
      <c r="O863" t="str">
        <f>IF(ISBLANK('Registrations List'!BR891),"",'Registrations List'!BR891)</f>
        <v/>
      </c>
      <c r="P863" t="str">
        <f>IF(ISBLANK('Registrations List'!BW891),"",'Registrations List'!BW891)</f>
        <v/>
      </c>
      <c r="Q863" t="str">
        <f>IF(ISBLANK('Registrations List'!BX891),"",'Registrations List'!BX891)</f>
        <v/>
      </c>
      <c r="R863" t="str">
        <f>IF(ISBLANK('Registrations List'!CC891),"",'Registrations List'!CC891)</f>
        <v/>
      </c>
      <c r="S863" t="str">
        <f>IF(ISBLANK('Registrations List'!CD891),"",'Registrations List'!CD891)</f>
        <v/>
      </c>
      <c r="T863" s="96" t="str">
        <f>IF(H863="","",Schedule!C866)</f>
        <v/>
      </c>
      <c r="U863" t="str">
        <f>IF('Request for Payment'!$G$29=0,"",'Request for Payment'!$G$29)</f>
        <v/>
      </c>
      <c r="V863" t="str">
        <f>IF(ISBLANK('Registrations List'!AH891),"",'Registrations List'!AH891)</f>
        <v/>
      </c>
      <c r="W863" t="str">
        <f>IF(ISBLANK('Registrations List'!AI891),"",'Registrations List'!AI891)</f>
        <v/>
      </c>
      <c r="X863" t="str">
        <f>IF(ISBLANK('Registrations List'!AJ891),"",'Registrations List'!AJ891)</f>
        <v/>
      </c>
      <c r="Y863" t="str">
        <f>IF(ISBLANK('Registrations List'!AK891),"",'Registrations List'!AK891)</f>
        <v/>
      </c>
      <c r="Z863" t="str">
        <f>IF(ISBLANK('Registrations List'!AL891),"",'Registrations List'!AL891)</f>
        <v/>
      </c>
      <c r="AA863" t="str">
        <f>IF(ISBLANK('Registrations List'!AM891),"",'Registrations List'!AM891)</f>
        <v/>
      </c>
      <c r="AB863" t="str">
        <f>IF(ISBLANK('Registrations List'!AN891),"",'Registrations List'!AN891)</f>
        <v/>
      </c>
      <c r="AC863" t="str">
        <f>IF(ISBLANK('Registrations List'!AO891),"",'Registrations List'!AO891)</f>
        <v/>
      </c>
      <c r="AD863" t="str">
        <f>IF(ISBLANK('Registrations List'!AP891),"",'Registrations List'!AP891)</f>
        <v/>
      </c>
      <c r="AE863" t="str">
        <f>IF(ISBLANK('Registrations List'!AR891),"",'Registrations List'!AR891)</f>
        <v/>
      </c>
    </row>
    <row r="864" spans="1:31">
      <c r="A864" t="str">
        <f>IF(ISBLANK('Registrations List'!G892),"",'Registrations List'!G892)</f>
        <v/>
      </c>
      <c r="B864" t="str">
        <f>IF(ISBLANK('Registrations List'!H892),"",'Registrations List'!H892)</f>
        <v/>
      </c>
      <c r="C864" t="str">
        <f>IF(ISBLANK('Registrations List'!L892),"",'Registrations List'!L892)</f>
        <v/>
      </c>
      <c r="D864" t="str">
        <f>IF(ISBLANK('Registrations List'!M892),"",'Registrations List'!M892)</f>
        <v/>
      </c>
      <c r="E864" t="str">
        <f>IF(ISBLANK('Registrations List'!N892),"",'Registrations List'!N892)</f>
        <v/>
      </c>
      <c r="F864" t="str">
        <f>IF(ISBLANK('Registrations List'!O892),"",'Registrations List'!O892)</f>
        <v/>
      </c>
      <c r="G864" t="str">
        <f>IF(ISBLANK('Registrations List'!P892),"",'Registrations List'!P892)</f>
        <v/>
      </c>
      <c r="H864" t="str">
        <f>IF(ISBLANK('Registrations List'!AY892),"",'Registrations List'!AY892)</f>
        <v/>
      </c>
      <c r="I864" t="str">
        <f>IF(ISBLANK('Registrations List'!AZ892),"",'Registrations List'!AZ892)</f>
        <v/>
      </c>
      <c r="J864" t="str">
        <f>IF(ISBLANK('Registrations List'!BE892),"",'Registrations List'!BE892)</f>
        <v/>
      </c>
      <c r="K864" t="str">
        <f>IF(ISBLANK('Registrations List'!BF892),"",'Registrations List'!BF892)</f>
        <v/>
      </c>
      <c r="L864" t="str">
        <f>IF(ISBLANK('Registrations List'!BK892),"",'Registrations List'!BK892)</f>
        <v/>
      </c>
      <c r="M864" t="str">
        <f>IF(ISBLANK('Registrations List'!BL892),"",'Registrations List'!BL892)</f>
        <v/>
      </c>
      <c r="N864" t="str">
        <f>IF(ISBLANK('Registrations List'!BQ892),"",'Registrations List'!BQ892)</f>
        <v/>
      </c>
      <c r="O864" t="str">
        <f>IF(ISBLANK('Registrations List'!BR892),"",'Registrations List'!BR892)</f>
        <v/>
      </c>
      <c r="P864" t="str">
        <f>IF(ISBLANK('Registrations List'!BW892),"",'Registrations List'!BW892)</f>
        <v/>
      </c>
      <c r="Q864" t="str">
        <f>IF(ISBLANK('Registrations List'!BX892),"",'Registrations List'!BX892)</f>
        <v/>
      </c>
      <c r="R864" t="str">
        <f>IF(ISBLANK('Registrations List'!CC892),"",'Registrations List'!CC892)</f>
        <v/>
      </c>
      <c r="S864" t="str">
        <f>IF(ISBLANK('Registrations List'!CD892),"",'Registrations List'!CD892)</f>
        <v/>
      </c>
      <c r="T864" s="96" t="str">
        <f>IF(H864="","",Schedule!C867)</f>
        <v/>
      </c>
      <c r="U864" t="str">
        <f>IF('Request for Payment'!$G$29=0,"",'Request for Payment'!$G$29)</f>
        <v/>
      </c>
      <c r="V864" t="str">
        <f>IF(ISBLANK('Registrations List'!AH892),"",'Registrations List'!AH892)</f>
        <v/>
      </c>
      <c r="W864" t="str">
        <f>IF(ISBLANK('Registrations List'!AI892),"",'Registrations List'!AI892)</f>
        <v/>
      </c>
      <c r="X864" t="str">
        <f>IF(ISBLANK('Registrations List'!AJ892),"",'Registrations List'!AJ892)</f>
        <v/>
      </c>
      <c r="Y864" t="str">
        <f>IF(ISBLANK('Registrations List'!AK892),"",'Registrations List'!AK892)</f>
        <v/>
      </c>
      <c r="Z864" t="str">
        <f>IF(ISBLANK('Registrations List'!AL892),"",'Registrations List'!AL892)</f>
        <v/>
      </c>
      <c r="AA864" t="str">
        <f>IF(ISBLANK('Registrations List'!AM892),"",'Registrations List'!AM892)</f>
        <v/>
      </c>
      <c r="AB864" t="str">
        <f>IF(ISBLANK('Registrations List'!AN892),"",'Registrations List'!AN892)</f>
        <v/>
      </c>
      <c r="AC864" t="str">
        <f>IF(ISBLANK('Registrations List'!AO892),"",'Registrations List'!AO892)</f>
        <v/>
      </c>
      <c r="AD864" t="str">
        <f>IF(ISBLANK('Registrations List'!AP892),"",'Registrations List'!AP892)</f>
        <v/>
      </c>
      <c r="AE864" t="str">
        <f>IF(ISBLANK('Registrations List'!AR892),"",'Registrations List'!AR892)</f>
        <v/>
      </c>
    </row>
    <row r="865" spans="1:31">
      <c r="A865" t="str">
        <f>IF(ISBLANK('Registrations List'!G893),"",'Registrations List'!G893)</f>
        <v/>
      </c>
      <c r="B865" t="str">
        <f>IF(ISBLANK('Registrations List'!H893),"",'Registrations List'!H893)</f>
        <v/>
      </c>
      <c r="C865" t="str">
        <f>IF(ISBLANK('Registrations List'!L893),"",'Registrations List'!L893)</f>
        <v/>
      </c>
      <c r="D865" t="str">
        <f>IF(ISBLANK('Registrations List'!M893),"",'Registrations List'!M893)</f>
        <v/>
      </c>
      <c r="E865" t="str">
        <f>IF(ISBLANK('Registrations List'!N893),"",'Registrations List'!N893)</f>
        <v/>
      </c>
      <c r="F865" t="str">
        <f>IF(ISBLANK('Registrations List'!O893),"",'Registrations List'!O893)</f>
        <v/>
      </c>
      <c r="G865" t="str">
        <f>IF(ISBLANK('Registrations List'!P893),"",'Registrations List'!P893)</f>
        <v/>
      </c>
      <c r="H865" t="str">
        <f>IF(ISBLANK('Registrations List'!AY893),"",'Registrations List'!AY893)</f>
        <v/>
      </c>
      <c r="I865" t="str">
        <f>IF(ISBLANK('Registrations List'!AZ893),"",'Registrations List'!AZ893)</f>
        <v/>
      </c>
      <c r="J865" t="str">
        <f>IF(ISBLANK('Registrations List'!BE893),"",'Registrations List'!BE893)</f>
        <v/>
      </c>
      <c r="K865" t="str">
        <f>IF(ISBLANK('Registrations List'!BF893),"",'Registrations List'!BF893)</f>
        <v/>
      </c>
      <c r="L865" t="str">
        <f>IF(ISBLANK('Registrations List'!BK893),"",'Registrations List'!BK893)</f>
        <v/>
      </c>
      <c r="M865" t="str">
        <f>IF(ISBLANK('Registrations List'!BL893),"",'Registrations List'!BL893)</f>
        <v/>
      </c>
      <c r="N865" t="str">
        <f>IF(ISBLANK('Registrations List'!BQ893),"",'Registrations List'!BQ893)</f>
        <v/>
      </c>
      <c r="O865" t="str">
        <f>IF(ISBLANK('Registrations List'!BR893),"",'Registrations List'!BR893)</f>
        <v/>
      </c>
      <c r="P865" t="str">
        <f>IF(ISBLANK('Registrations List'!BW893),"",'Registrations List'!BW893)</f>
        <v/>
      </c>
      <c r="Q865" t="str">
        <f>IF(ISBLANK('Registrations List'!BX893),"",'Registrations List'!BX893)</f>
        <v/>
      </c>
      <c r="R865" t="str">
        <f>IF(ISBLANK('Registrations List'!CC893),"",'Registrations List'!CC893)</f>
        <v/>
      </c>
      <c r="S865" t="str">
        <f>IF(ISBLANK('Registrations List'!CD893),"",'Registrations List'!CD893)</f>
        <v/>
      </c>
      <c r="T865" s="96" t="str">
        <f>IF(H865="","",Schedule!C868)</f>
        <v/>
      </c>
      <c r="U865" t="str">
        <f>IF('Request for Payment'!$G$29=0,"",'Request for Payment'!$G$29)</f>
        <v/>
      </c>
      <c r="V865" t="str">
        <f>IF(ISBLANK('Registrations List'!AH893),"",'Registrations List'!AH893)</f>
        <v/>
      </c>
      <c r="W865" t="str">
        <f>IF(ISBLANK('Registrations List'!AI893),"",'Registrations List'!AI893)</f>
        <v/>
      </c>
      <c r="X865" t="str">
        <f>IF(ISBLANK('Registrations List'!AJ893),"",'Registrations List'!AJ893)</f>
        <v/>
      </c>
      <c r="Y865" t="str">
        <f>IF(ISBLANK('Registrations List'!AK893),"",'Registrations List'!AK893)</f>
        <v/>
      </c>
      <c r="Z865" t="str">
        <f>IF(ISBLANK('Registrations List'!AL893),"",'Registrations List'!AL893)</f>
        <v/>
      </c>
      <c r="AA865" t="str">
        <f>IF(ISBLANK('Registrations List'!AM893),"",'Registrations List'!AM893)</f>
        <v/>
      </c>
      <c r="AB865" t="str">
        <f>IF(ISBLANK('Registrations List'!AN893),"",'Registrations List'!AN893)</f>
        <v/>
      </c>
      <c r="AC865" t="str">
        <f>IF(ISBLANK('Registrations List'!AO893),"",'Registrations List'!AO893)</f>
        <v/>
      </c>
      <c r="AD865" t="str">
        <f>IF(ISBLANK('Registrations List'!AP893),"",'Registrations List'!AP893)</f>
        <v/>
      </c>
      <c r="AE865" t="str">
        <f>IF(ISBLANK('Registrations List'!AR893),"",'Registrations List'!AR893)</f>
        <v/>
      </c>
    </row>
    <row r="866" spans="1:31">
      <c r="A866" t="str">
        <f>IF(ISBLANK('Registrations List'!G894),"",'Registrations List'!G894)</f>
        <v/>
      </c>
      <c r="B866" t="str">
        <f>IF(ISBLANK('Registrations List'!H894),"",'Registrations List'!H894)</f>
        <v/>
      </c>
      <c r="C866" t="str">
        <f>IF(ISBLANK('Registrations List'!L894),"",'Registrations List'!L894)</f>
        <v/>
      </c>
      <c r="D866" t="str">
        <f>IF(ISBLANK('Registrations List'!M894),"",'Registrations List'!M894)</f>
        <v/>
      </c>
      <c r="E866" t="str">
        <f>IF(ISBLANK('Registrations List'!N894),"",'Registrations List'!N894)</f>
        <v/>
      </c>
      <c r="F866" t="str">
        <f>IF(ISBLANK('Registrations List'!O894),"",'Registrations List'!O894)</f>
        <v/>
      </c>
      <c r="G866" t="str">
        <f>IF(ISBLANK('Registrations List'!P894),"",'Registrations List'!P894)</f>
        <v/>
      </c>
      <c r="H866" t="str">
        <f>IF(ISBLANK('Registrations List'!AY894),"",'Registrations List'!AY894)</f>
        <v/>
      </c>
      <c r="I866" t="str">
        <f>IF(ISBLANK('Registrations List'!AZ894),"",'Registrations List'!AZ894)</f>
        <v/>
      </c>
      <c r="J866" t="str">
        <f>IF(ISBLANK('Registrations List'!BE894),"",'Registrations List'!BE894)</f>
        <v/>
      </c>
      <c r="K866" t="str">
        <f>IF(ISBLANK('Registrations List'!BF894),"",'Registrations List'!BF894)</f>
        <v/>
      </c>
      <c r="L866" t="str">
        <f>IF(ISBLANK('Registrations List'!BK894),"",'Registrations List'!BK894)</f>
        <v/>
      </c>
      <c r="M866" t="str">
        <f>IF(ISBLANK('Registrations List'!BL894),"",'Registrations List'!BL894)</f>
        <v/>
      </c>
      <c r="N866" t="str">
        <f>IF(ISBLANK('Registrations List'!BQ894),"",'Registrations List'!BQ894)</f>
        <v/>
      </c>
      <c r="O866" t="str">
        <f>IF(ISBLANK('Registrations List'!BR894),"",'Registrations List'!BR894)</f>
        <v/>
      </c>
      <c r="P866" t="str">
        <f>IF(ISBLANK('Registrations List'!BW894),"",'Registrations List'!BW894)</f>
        <v/>
      </c>
      <c r="Q866" t="str">
        <f>IF(ISBLANK('Registrations List'!BX894),"",'Registrations List'!BX894)</f>
        <v/>
      </c>
      <c r="R866" t="str">
        <f>IF(ISBLANK('Registrations List'!CC894),"",'Registrations List'!CC894)</f>
        <v/>
      </c>
      <c r="S866" t="str">
        <f>IF(ISBLANK('Registrations List'!CD894),"",'Registrations List'!CD894)</f>
        <v/>
      </c>
      <c r="T866" s="96" t="str">
        <f>IF(H866="","",Schedule!C869)</f>
        <v/>
      </c>
      <c r="U866" t="str">
        <f>IF('Request for Payment'!$G$29=0,"",'Request for Payment'!$G$29)</f>
        <v/>
      </c>
      <c r="V866" t="str">
        <f>IF(ISBLANK('Registrations List'!AH894),"",'Registrations List'!AH894)</f>
        <v/>
      </c>
      <c r="W866" t="str">
        <f>IF(ISBLANK('Registrations List'!AI894),"",'Registrations List'!AI894)</f>
        <v/>
      </c>
      <c r="X866" t="str">
        <f>IF(ISBLANK('Registrations List'!AJ894),"",'Registrations List'!AJ894)</f>
        <v/>
      </c>
      <c r="Y866" t="str">
        <f>IF(ISBLANK('Registrations List'!AK894),"",'Registrations List'!AK894)</f>
        <v/>
      </c>
      <c r="Z866" t="str">
        <f>IF(ISBLANK('Registrations List'!AL894),"",'Registrations List'!AL894)</f>
        <v/>
      </c>
      <c r="AA866" t="str">
        <f>IF(ISBLANK('Registrations List'!AM894),"",'Registrations List'!AM894)</f>
        <v/>
      </c>
      <c r="AB866" t="str">
        <f>IF(ISBLANK('Registrations List'!AN894),"",'Registrations List'!AN894)</f>
        <v/>
      </c>
      <c r="AC866" t="str">
        <f>IF(ISBLANK('Registrations List'!AO894),"",'Registrations List'!AO894)</f>
        <v/>
      </c>
      <c r="AD866" t="str">
        <f>IF(ISBLANK('Registrations List'!AP894),"",'Registrations List'!AP894)</f>
        <v/>
      </c>
      <c r="AE866" t="str">
        <f>IF(ISBLANK('Registrations List'!AR894),"",'Registrations List'!AR894)</f>
        <v/>
      </c>
    </row>
    <row r="867" spans="1:31">
      <c r="A867" t="str">
        <f>IF(ISBLANK('Registrations List'!G895),"",'Registrations List'!G895)</f>
        <v/>
      </c>
      <c r="B867" t="str">
        <f>IF(ISBLANK('Registrations List'!H895),"",'Registrations List'!H895)</f>
        <v/>
      </c>
      <c r="C867" t="str">
        <f>IF(ISBLANK('Registrations List'!L895),"",'Registrations List'!L895)</f>
        <v/>
      </c>
      <c r="D867" t="str">
        <f>IF(ISBLANK('Registrations List'!M895),"",'Registrations List'!M895)</f>
        <v/>
      </c>
      <c r="E867" t="str">
        <f>IF(ISBLANK('Registrations List'!N895),"",'Registrations List'!N895)</f>
        <v/>
      </c>
      <c r="F867" t="str">
        <f>IF(ISBLANK('Registrations List'!O895),"",'Registrations List'!O895)</f>
        <v/>
      </c>
      <c r="G867" t="str">
        <f>IF(ISBLANK('Registrations List'!P895),"",'Registrations List'!P895)</f>
        <v/>
      </c>
      <c r="H867" t="str">
        <f>IF(ISBLANK('Registrations List'!AY895),"",'Registrations List'!AY895)</f>
        <v/>
      </c>
      <c r="I867" t="str">
        <f>IF(ISBLANK('Registrations List'!AZ895),"",'Registrations List'!AZ895)</f>
        <v/>
      </c>
      <c r="J867" t="str">
        <f>IF(ISBLANK('Registrations List'!BE895),"",'Registrations List'!BE895)</f>
        <v/>
      </c>
      <c r="K867" t="str">
        <f>IF(ISBLANK('Registrations List'!BF895),"",'Registrations List'!BF895)</f>
        <v/>
      </c>
      <c r="L867" t="str">
        <f>IF(ISBLANK('Registrations List'!BK895),"",'Registrations List'!BK895)</f>
        <v/>
      </c>
      <c r="M867" t="str">
        <f>IF(ISBLANK('Registrations List'!BL895),"",'Registrations List'!BL895)</f>
        <v/>
      </c>
      <c r="N867" t="str">
        <f>IF(ISBLANK('Registrations List'!BQ895),"",'Registrations List'!BQ895)</f>
        <v/>
      </c>
      <c r="O867" t="str">
        <f>IF(ISBLANK('Registrations List'!BR895),"",'Registrations List'!BR895)</f>
        <v/>
      </c>
      <c r="P867" t="str">
        <f>IF(ISBLANK('Registrations List'!BW895),"",'Registrations List'!BW895)</f>
        <v/>
      </c>
      <c r="Q867" t="str">
        <f>IF(ISBLANK('Registrations List'!BX895),"",'Registrations List'!BX895)</f>
        <v/>
      </c>
      <c r="R867" t="str">
        <f>IF(ISBLANK('Registrations List'!CC895),"",'Registrations List'!CC895)</f>
        <v/>
      </c>
      <c r="S867" t="str">
        <f>IF(ISBLANK('Registrations List'!CD895),"",'Registrations List'!CD895)</f>
        <v/>
      </c>
      <c r="T867" s="96" t="str">
        <f>IF(H867="","",Schedule!C870)</f>
        <v/>
      </c>
      <c r="U867" t="str">
        <f>IF('Request for Payment'!$G$29=0,"",'Request for Payment'!$G$29)</f>
        <v/>
      </c>
      <c r="V867" t="str">
        <f>IF(ISBLANK('Registrations List'!AH895),"",'Registrations List'!AH895)</f>
        <v/>
      </c>
      <c r="W867" t="str">
        <f>IF(ISBLANK('Registrations List'!AI895),"",'Registrations List'!AI895)</f>
        <v/>
      </c>
      <c r="X867" t="str">
        <f>IF(ISBLANK('Registrations List'!AJ895),"",'Registrations List'!AJ895)</f>
        <v/>
      </c>
      <c r="Y867" t="str">
        <f>IF(ISBLANK('Registrations List'!AK895),"",'Registrations List'!AK895)</f>
        <v/>
      </c>
      <c r="Z867" t="str">
        <f>IF(ISBLANK('Registrations List'!AL895),"",'Registrations List'!AL895)</f>
        <v/>
      </c>
      <c r="AA867" t="str">
        <f>IF(ISBLANK('Registrations List'!AM895),"",'Registrations List'!AM895)</f>
        <v/>
      </c>
      <c r="AB867" t="str">
        <f>IF(ISBLANK('Registrations List'!AN895),"",'Registrations List'!AN895)</f>
        <v/>
      </c>
      <c r="AC867" t="str">
        <f>IF(ISBLANK('Registrations List'!AO895),"",'Registrations List'!AO895)</f>
        <v/>
      </c>
      <c r="AD867" t="str">
        <f>IF(ISBLANK('Registrations List'!AP895),"",'Registrations List'!AP895)</f>
        <v/>
      </c>
      <c r="AE867" t="str">
        <f>IF(ISBLANK('Registrations List'!AR895),"",'Registrations List'!AR895)</f>
        <v/>
      </c>
    </row>
    <row r="868" spans="1:31">
      <c r="A868" t="str">
        <f>IF(ISBLANK('Registrations List'!G896),"",'Registrations List'!G896)</f>
        <v/>
      </c>
      <c r="B868" t="str">
        <f>IF(ISBLANK('Registrations List'!H896),"",'Registrations List'!H896)</f>
        <v/>
      </c>
      <c r="C868" t="str">
        <f>IF(ISBLANK('Registrations List'!L896),"",'Registrations List'!L896)</f>
        <v/>
      </c>
      <c r="D868" t="str">
        <f>IF(ISBLANK('Registrations List'!M896),"",'Registrations List'!M896)</f>
        <v/>
      </c>
      <c r="E868" t="str">
        <f>IF(ISBLANK('Registrations List'!N896),"",'Registrations List'!N896)</f>
        <v/>
      </c>
      <c r="F868" t="str">
        <f>IF(ISBLANK('Registrations List'!O896),"",'Registrations List'!O896)</f>
        <v/>
      </c>
      <c r="G868" t="str">
        <f>IF(ISBLANK('Registrations List'!P896),"",'Registrations List'!P896)</f>
        <v/>
      </c>
      <c r="H868" t="str">
        <f>IF(ISBLANK('Registrations List'!AY896),"",'Registrations List'!AY896)</f>
        <v/>
      </c>
      <c r="I868" t="str">
        <f>IF(ISBLANK('Registrations List'!AZ896),"",'Registrations List'!AZ896)</f>
        <v/>
      </c>
      <c r="J868" t="str">
        <f>IF(ISBLANK('Registrations List'!BE896),"",'Registrations List'!BE896)</f>
        <v/>
      </c>
      <c r="K868" t="str">
        <f>IF(ISBLANK('Registrations List'!BF896),"",'Registrations List'!BF896)</f>
        <v/>
      </c>
      <c r="L868" t="str">
        <f>IF(ISBLANK('Registrations List'!BK896),"",'Registrations List'!BK896)</f>
        <v/>
      </c>
      <c r="M868" t="str">
        <f>IF(ISBLANK('Registrations List'!BL896),"",'Registrations List'!BL896)</f>
        <v/>
      </c>
      <c r="N868" t="str">
        <f>IF(ISBLANK('Registrations List'!BQ896),"",'Registrations List'!BQ896)</f>
        <v/>
      </c>
      <c r="O868" t="str">
        <f>IF(ISBLANK('Registrations List'!BR896),"",'Registrations List'!BR896)</f>
        <v/>
      </c>
      <c r="P868" t="str">
        <f>IF(ISBLANK('Registrations List'!BW896),"",'Registrations List'!BW896)</f>
        <v/>
      </c>
      <c r="Q868" t="str">
        <f>IF(ISBLANK('Registrations List'!BX896),"",'Registrations List'!BX896)</f>
        <v/>
      </c>
      <c r="R868" t="str">
        <f>IF(ISBLANK('Registrations List'!CC896),"",'Registrations List'!CC896)</f>
        <v/>
      </c>
      <c r="S868" t="str">
        <f>IF(ISBLANK('Registrations List'!CD896),"",'Registrations List'!CD896)</f>
        <v/>
      </c>
      <c r="T868" s="96" t="str">
        <f>IF(H868="","",Schedule!C871)</f>
        <v/>
      </c>
      <c r="U868" t="str">
        <f>IF('Request for Payment'!$G$29=0,"",'Request for Payment'!$G$29)</f>
        <v/>
      </c>
      <c r="V868" t="str">
        <f>IF(ISBLANK('Registrations List'!AH896),"",'Registrations List'!AH896)</f>
        <v/>
      </c>
      <c r="W868" t="str">
        <f>IF(ISBLANK('Registrations List'!AI896),"",'Registrations List'!AI896)</f>
        <v/>
      </c>
      <c r="X868" t="str">
        <f>IF(ISBLANK('Registrations List'!AJ896),"",'Registrations List'!AJ896)</f>
        <v/>
      </c>
      <c r="Y868" t="str">
        <f>IF(ISBLANK('Registrations List'!AK896),"",'Registrations List'!AK896)</f>
        <v/>
      </c>
      <c r="Z868" t="str">
        <f>IF(ISBLANK('Registrations List'!AL896),"",'Registrations List'!AL896)</f>
        <v/>
      </c>
      <c r="AA868" t="str">
        <f>IF(ISBLANK('Registrations List'!AM896),"",'Registrations List'!AM896)</f>
        <v/>
      </c>
      <c r="AB868" t="str">
        <f>IF(ISBLANK('Registrations List'!AN896),"",'Registrations List'!AN896)</f>
        <v/>
      </c>
      <c r="AC868" t="str">
        <f>IF(ISBLANK('Registrations List'!AO896),"",'Registrations List'!AO896)</f>
        <v/>
      </c>
      <c r="AD868" t="str">
        <f>IF(ISBLANK('Registrations List'!AP896),"",'Registrations List'!AP896)</f>
        <v/>
      </c>
      <c r="AE868" t="str">
        <f>IF(ISBLANK('Registrations List'!AR896),"",'Registrations List'!AR896)</f>
        <v/>
      </c>
    </row>
    <row r="869" spans="1:31">
      <c r="A869" t="str">
        <f>IF(ISBLANK('Registrations List'!G897),"",'Registrations List'!G897)</f>
        <v/>
      </c>
      <c r="B869" t="str">
        <f>IF(ISBLANK('Registrations List'!H897),"",'Registrations List'!H897)</f>
        <v/>
      </c>
      <c r="C869" t="str">
        <f>IF(ISBLANK('Registrations List'!L897),"",'Registrations List'!L897)</f>
        <v/>
      </c>
      <c r="D869" t="str">
        <f>IF(ISBLANK('Registrations List'!M897),"",'Registrations List'!M897)</f>
        <v/>
      </c>
      <c r="E869" t="str">
        <f>IF(ISBLANK('Registrations List'!N897),"",'Registrations List'!N897)</f>
        <v/>
      </c>
      <c r="F869" t="str">
        <f>IF(ISBLANK('Registrations List'!O897),"",'Registrations List'!O897)</f>
        <v/>
      </c>
      <c r="G869" t="str">
        <f>IF(ISBLANK('Registrations List'!P897),"",'Registrations List'!P897)</f>
        <v/>
      </c>
      <c r="H869" t="str">
        <f>IF(ISBLANK('Registrations List'!AY897),"",'Registrations List'!AY897)</f>
        <v/>
      </c>
      <c r="I869" t="str">
        <f>IF(ISBLANK('Registrations List'!AZ897),"",'Registrations List'!AZ897)</f>
        <v/>
      </c>
      <c r="J869" t="str">
        <f>IF(ISBLANK('Registrations List'!BE897),"",'Registrations List'!BE897)</f>
        <v/>
      </c>
      <c r="K869" t="str">
        <f>IF(ISBLANK('Registrations List'!BF897),"",'Registrations List'!BF897)</f>
        <v/>
      </c>
      <c r="L869" t="str">
        <f>IF(ISBLANK('Registrations List'!BK897),"",'Registrations List'!BK897)</f>
        <v/>
      </c>
      <c r="M869" t="str">
        <f>IF(ISBLANK('Registrations List'!BL897),"",'Registrations List'!BL897)</f>
        <v/>
      </c>
      <c r="N869" t="str">
        <f>IF(ISBLANK('Registrations List'!BQ897),"",'Registrations List'!BQ897)</f>
        <v/>
      </c>
      <c r="O869" t="str">
        <f>IF(ISBLANK('Registrations List'!BR897),"",'Registrations List'!BR897)</f>
        <v/>
      </c>
      <c r="P869" t="str">
        <f>IF(ISBLANK('Registrations List'!BW897),"",'Registrations List'!BW897)</f>
        <v/>
      </c>
      <c r="Q869" t="str">
        <f>IF(ISBLANK('Registrations List'!BX897),"",'Registrations List'!BX897)</f>
        <v/>
      </c>
      <c r="R869" t="str">
        <f>IF(ISBLANK('Registrations List'!CC897),"",'Registrations List'!CC897)</f>
        <v/>
      </c>
      <c r="S869" t="str">
        <f>IF(ISBLANK('Registrations List'!CD897),"",'Registrations List'!CD897)</f>
        <v/>
      </c>
      <c r="T869" s="96" t="str">
        <f>IF(H869="","",Schedule!C872)</f>
        <v/>
      </c>
      <c r="U869" t="str">
        <f>IF('Request for Payment'!$G$29=0,"",'Request for Payment'!$G$29)</f>
        <v/>
      </c>
      <c r="V869" t="str">
        <f>IF(ISBLANK('Registrations List'!AH897),"",'Registrations List'!AH897)</f>
        <v/>
      </c>
      <c r="W869" t="str">
        <f>IF(ISBLANK('Registrations List'!AI897),"",'Registrations List'!AI897)</f>
        <v/>
      </c>
      <c r="X869" t="str">
        <f>IF(ISBLANK('Registrations List'!AJ897),"",'Registrations List'!AJ897)</f>
        <v/>
      </c>
      <c r="Y869" t="str">
        <f>IF(ISBLANK('Registrations List'!AK897),"",'Registrations List'!AK897)</f>
        <v/>
      </c>
      <c r="Z869" t="str">
        <f>IF(ISBLANK('Registrations List'!AL897),"",'Registrations List'!AL897)</f>
        <v/>
      </c>
      <c r="AA869" t="str">
        <f>IF(ISBLANK('Registrations List'!AM897),"",'Registrations List'!AM897)</f>
        <v/>
      </c>
      <c r="AB869" t="str">
        <f>IF(ISBLANK('Registrations List'!AN897),"",'Registrations List'!AN897)</f>
        <v/>
      </c>
      <c r="AC869" t="str">
        <f>IF(ISBLANK('Registrations List'!AO897),"",'Registrations List'!AO897)</f>
        <v/>
      </c>
      <c r="AD869" t="str">
        <f>IF(ISBLANK('Registrations List'!AP897),"",'Registrations List'!AP897)</f>
        <v/>
      </c>
      <c r="AE869" t="str">
        <f>IF(ISBLANK('Registrations List'!AR897),"",'Registrations List'!AR897)</f>
        <v/>
      </c>
    </row>
    <row r="870" spans="1:31">
      <c r="A870" t="str">
        <f>IF(ISBLANK('Registrations List'!G898),"",'Registrations List'!G898)</f>
        <v/>
      </c>
      <c r="B870" t="str">
        <f>IF(ISBLANK('Registrations List'!H898),"",'Registrations List'!H898)</f>
        <v/>
      </c>
      <c r="C870" t="str">
        <f>IF(ISBLANK('Registrations List'!L898),"",'Registrations List'!L898)</f>
        <v/>
      </c>
      <c r="D870" t="str">
        <f>IF(ISBLANK('Registrations List'!M898),"",'Registrations List'!M898)</f>
        <v/>
      </c>
      <c r="E870" t="str">
        <f>IF(ISBLANK('Registrations List'!N898),"",'Registrations List'!N898)</f>
        <v/>
      </c>
      <c r="F870" t="str">
        <f>IF(ISBLANK('Registrations List'!O898),"",'Registrations List'!O898)</f>
        <v/>
      </c>
      <c r="G870" t="str">
        <f>IF(ISBLANK('Registrations List'!P898),"",'Registrations List'!P898)</f>
        <v/>
      </c>
      <c r="H870" t="str">
        <f>IF(ISBLANK('Registrations List'!AY898),"",'Registrations List'!AY898)</f>
        <v/>
      </c>
      <c r="I870" t="str">
        <f>IF(ISBLANK('Registrations List'!AZ898),"",'Registrations List'!AZ898)</f>
        <v/>
      </c>
      <c r="J870" t="str">
        <f>IF(ISBLANK('Registrations List'!BE898),"",'Registrations List'!BE898)</f>
        <v/>
      </c>
      <c r="K870" t="str">
        <f>IF(ISBLANK('Registrations List'!BF898),"",'Registrations List'!BF898)</f>
        <v/>
      </c>
      <c r="L870" t="str">
        <f>IF(ISBLANK('Registrations List'!BK898),"",'Registrations List'!BK898)</f>
        <v/>
      </c>
      <c r="M870" t="str">
        <f>IF(ISBLANK('Registrations List'!BL898),"",'Registrations List'!BL898)</f>
        <v/>
      </c>
      <c r="N870" t="str">
        <f>IF(ISBLANK('Registrations List'!BQ898),"",'Registrations List'!BQ898)</f>
        <v/>
      </c>
      <c r="O870" t="str">
        <f>IF(ISBLANK('Registrations List'!BR898),"",'Registrations List'!BR898)</f>
        <v/>
      </c>
      <c r="P870" t="str">
        <f>IF(ISBLANK('Registrations List'!BW898),"",'Registrations List'!BW898)</f>
        <v/>
      </c>
      <c r="Q870" t="str">
        <f>IF(ISBLANK('Registrations List'!BX898),"",'Registrations List'!BX898)</f>
        <v/>
      </c>
      <c r="R870" t="str">
        <f>IF(ISBLANK('Registrations List'!CC898),"",'Registrations List'!CC898)</f>
        <v/>
      </c>
      <c r="S870" t="str">
        <f>IF(ISBLANK('Registrations List'!CD898),"",'Registrations List'!CD898)</f>
        <v/>
      </c>
      <c r="T870" s="96" t="str">
        <f>IF(H870="","",Schedule!C873)</f>
        <v/>
      </c>
      <c r="U870" t="str">
        <f>IF('Request for Payment'!$G$29=0,"",'Request for Payment'!$G$29)</f>
        <v/>
      </c>
      <c r="V870" t="str">
        <f>IF(ISBLANK('Registrations List'!AH898),"",'Registrations List'!AH898)</f>
        <v/>
      </c>
      <c r="W870" t="str">
        <f>IF(ISBLANK('Registrations List'!AI898),"",'Registrations List'!AI898)</f>
        <v/>
      </c>
      <c r="X870" t="str">
        <f>IF(ISBLANK('Registrations List'!AJ898),"",'Registrations List'!AJ898)</f>
        <v/>
      </c>
      <c r="Y870" t="str">
        <f>IF(ISBLANK('Registrations List'!AK898),"",'Registrations List'!AK898)</f>
        <v/>
      </c>
      <c r="Z870" t="str">
        <f>IF(ISBLANK('Registrations List'!AL898),"",'Registrations List'!AL898)</f>
        <v/>
      </c>
      <c r="AA870" t="str">
        <f>IF(ISBLANK('Registrations List'!AM898),"",'Registrations List'!AM898)</f>
        <v/>
      </c>
      <c r="AB870" t="str">
        <f>IF(ISBLANK('Registrations List'!AN898),"",'Registrations List'!AN898)</f>
        <v/>
      </c>
      <c r="AC870" t="str">
        <f>IF(ISBLANK('Registrations List'!AO898),"",'Registrations List'!AO898)</f>
        <v/>
      </c>
      <c r="AD870" t="str">
        <f>IF(ISBLANK('Registrations List'!AP898),"",'Registrations List'!AP898)</f>
        <v/>
      </c>
      <c r="AE870" t="str">
        <f>IF(ISBLANK('Registrations List'!AR898),"",'Registrations List'!AR898)</f>
        <v/>
      </c>
    </row>
    <row r="871" spans="1:31">
      <c r="A871" t="str">
        <f>IF(ISBLANK('Registrations List'!G899),"",'Registrations List'!G899)</f>
        <v/>
      </c>
      <c r="B871" t="str">
        <f>IF(ISBLANK('Registrations List'!H899),"",'Registrations List'!H899)</f>
        <v/>
      </c>
      <c r="C871" t="str">
        <f>IF(ISBLANK('Registrations List'!L899),"",'Registrations List'!L899)</f>
        <v/>
      </c>
      <c r="D871" t="str">
        <f>IF(ISBLANK('Registrations List'!M899),"",'Registrations List'!M899)</f>
        <v/>
      </c>
      <c r="E871" t="str">
        <f>IF(ISBLANK('Registrations List'!N899),"",'Registrations List'!N899)</f>
        <v/>
      </c>
      <c r="F871" t="str">
        <f>IF(ISBLANK('Registrations List'!O899),"",'Registrations List'!O899)</f>
        <v/>
      </c>
      <c r="G871" t="str">
        <f>IF(ISBLANK('Registrations List'!P899),"",'Registrations List'!P899)</f>
        <v/>
      </c>
      <c r="H871" t="str">
        <f>IF(ISBLANK('Registrations List'!AY899),"",'Registrations List'!AY899)</f>
        <v/>
      </c>
      <c r="I871" t="str">
        <f>IF(ISBLANK('Registrations List'!AZ899),"",'Registrations List'!AZ899)</f>
        <v/>
      </c>
      <c r="J871" t="str">
        <f>IF(ISBLANK('Registrations List'!BE899),"",'Registrations List'!BE899)</f>
        <v/>
      </c>
      <c r="K871" t="str">
        <f>IF(ISBLANK('Registrations List'!BF899),"",'Registrations List'!BF899)</f>
        <v/>
      </c>
      <c r="L871" t="str">
        <f>IF(ISBLANK('Registrations List'!BK899),"",'Registrations List'!BK899)</f>
        <v/>
      </c>
      <c r="M871" t="str">
        <f>IF(ISBLANK('Registrations List'!BL899),"",'Registrations List'!BL899)</f>
        <v/>
      </c>
      <c r="N871" t="str">
        <f>IF(ISBLANK('Registrations List'!BQ899),"",'Registrations List'!BQ899)</f>
        <v/>
      </c>
      <c r="O871" t="str">
        <f>IF(ISBLANK('Registrations List'!BR899),"",'Registrations List'!BR899)</f>
        <v/>
      </c>
      <c r="P871" t="str">
        <f>IF(ISBLANK('Registrations List'!BW899),"",'Registrations List'!BW899)</f>
        <v/>
      </c>
      <c r="Q871" t="str">
        <f>IF(ISBLANK('Registrations List'!BX899),"",'Registrations List'!BX899)</f>
        <v/>
      </c>
      <c r="R871" t="str">
        <f>IF(ISBLANK('Registrations List'!CC899),"",'Registrations List'!CC899)</f>
        <v/>
      </c>
      <c r="S871" t="str">
        <f>IF(ISBLANK('Registrations List'!CD899),"",'Registrations List'!CD899)</f>
        <v/>
      </c>
      <c r="T871" s="96" t="str">
        <f>IF(H871="","",Schedule!C874)</f>
        <v/>
      </c>
      <c r="U871" t="str">
        <f>IF('Request for Payment'!$G$29=0,"",'Request for Payment'!$G$29)</f>
        <v/>
      </c>
      <c r="V871" t="str">
        <f>IF(ISBLANK('Registrations List'!AH899),"",'Registrations List'!AH899)</f>
        <v/>
      </c>
      <c r="W871" t="str">
        <f>IF(ISBLANK('Registrations List'!AI899),"",'Registrations List'!AI899)</f>
        <v/>
      </c>
      <c r="X871" t="str">
        <f>IF(ISBLANK('Registrations List'!AJ899),"",'Registrations List'!AJ899)</f>
        <v/>
      </c>
      <c r="Y871" t="str">
        <f>IF(ISBLANK('Registrations List'!AK899),"",'Registrations List'!AK899)</f>
        <v/>
      </c>
      <c r="Z871" t="str">
        <f>IF(ISBLANK('Registrations List'!AL899),"",'Registrations List'!AL899)</f>
        <v/>
      </c>
      <c r="AA871" t="str">
        <f>IF(ISBLANK('Registrations List'!AM899),"",'Registrations List'!AM899)</f>
        <v/>
      </c>
      <c r="AB871" t="str">
        <f>IF(ISBLANK('Registrations List'!AN899),"",'Registrations List'!AN899)</f>
        <v/>
      </c>
      <c r="AC871" t="str">
        <f>IF(ISBLANK('Registrations List'!AO899),"",'Registrations List'!AO899)</f>
        <v/>
      </c>
      <c r="AD871" t="str">
        <f>IF(ISBLANK('Registrations List'!AP899),"",'Registrations List'!AP899)</f>
        <v/>
      </c>
      <c r="AE871" t="str">
        <f>IF(ISBLANK('Registrations List'!AR899),"",'Registrations List'!AR899)</f>
        <v/>
      </c>
    </row>
    <row r="872" spans="1:31">
      <c r="A872" t="str">
        <f>IF(ISBLANK('Registrations List'!G900),"",'Registrations List'!G900)</f>
        <v/>
      </c>
      <c r="B872" t="str">
        <f>IF(ISBLANK('Registrations List'!H900),"",'Registrations List'!H900)</f>
        <v/>
      </c>
      <c r="C872" t="str">
        <f>IF(ISBLANK('Registrations List'!L900),"",'Registrations List'!L900)</f>
        <v/>
      </c>
      <c r="D872" t="str">
        <f>IF(ISBLANK('Registrations List'!M900),"",'Registrations List'!M900)</f>
        <v/>
      </c>
      <c r="E872" t="str">
        <f>IF(ISBLANK('Registrations List'!N900),"",'Registrations List'!N900)</f>
        <v/>
      </c>
      <c r="F872" t="str">
        <f>IF(ISBLANK('Registrations List'!O900),"",'Registrations List'!O900)</f>
        <v/>
      </c>
      <c r="G872" t="str">
        <f>IF(ISBLANK('Registrations List'!P900),"",'Registrations List'!P900)</f>
        <v/>
      </c>
      <c r="H872" t="str">
        <f>IF(ISBLANK('Registrations List'!AY900),"",'Registrations List'!AY900)</f>
        <v/>
      </c>
      <c r="I872" t="str">
        <f>IF(ISBLANK('Registrations List'!AZ900),"",'Registrations List'!AZ900)</f>
        <v/>
      </c>
      <c r="J872" t="str">
        <f>IF(ISBLANK('Registrations List'!BE900),"",'Registrations List'!BE900)</f>
        <v/>
      </c>
      <c r="K872" t="str">
        <f>IF(ISBLANK('Registrations List'!BF900),"",'Registrations List'!BF900)</f>
        <v/>
      </c>
      <c r="L872" t="str">
        <f>IF(ISBLANK('Registrations List'!BK900),"",'Registrations List'!BK900)</f>
        <v/>
      </c>
      <c r="M872" t="str">
        <f>IF(ISBLANK('Registrations List'!BL900),"",'Registrations List'!BL900)</f>
        <v/>
      </c>
      <c r="N872" t="str">
        <f>IF(ISBLANK('Registrations List'!BQ900),"",'Registrations List'!BQ900)</f>
        <v/>
      </c>
      <c r="O872" t="str">
        <f>IF(ISBLANK('Registrations List'!BR900),"",'Registrations List'!BR900)</f>
        <v/>
      </c>
      <c r="P872" t="str">
        <f>IF(ISBLANK('Registrations List'!BW900),"",'Registrations List'!BW900)</f>
        <v/>
      </c>
      <c r="Q872" t="str">
        <f>IF(ISBLANK('Registrations List'!BX900),"",'Registrations List'!BX900)</f>
        <v/>
      </c>
      <c r="R872" t="str">
        <f>IF(ISBLANK('Registrations List'!CC900),"",'Registrations List'!CC900)</f>
        <v/>
      </c>
      <c r="S872" t="str">
        <f>IF(ISBLANK('Registrations List'!CD900),"",'Registrations List'!CD900)</f>
        <v/>
      </c>
      <c r="T872" s="96" t="str">
        <f>IF(H872="","",Schedule!C875)</f>
        <v/>
      </c>
      <c r="U872" t="str">
        <f>IF('Request for Payment'!$G$29=0,"",'Request for Payment'!$G$29)</f>
        <v/>
      </c>
      <c r="V872" t="str">
        <f>IF(ISBLANK('Registrations List'!AH900),"",'Registrations List'!AH900)</f>
        <v/>
      </c>
      <c r="W872" t="str">
        <f>IF(ISBLANK('Registrations List'!AI900),"",'Registrations List'!AI900)</f>
        <v/>
      </c>
      <c r="X872" t="str">
        <f>IF(ISBLANK('Registrations List'!AJ900),"",'Registrations List'!AJ900)</f>
        <v/>
      </c>
      <c r="Y872" t="str">
        <f>IF(ISBLANK('Registrations List'!AK900),"",'Registrations List'!AK900)</f>
        <v/>
      </c>
      <c r="Z872" t="str">
        <f>IF(ISBLANK('Registrations List'!AL900),"",'Registrations List'!AL900)</f>
        <v/>
      </c>
      <c r="AA872" t="str">
        <f>IF(ISBLANK('Registrations List'!AM900),"",'Registrations List'!AM900)</f>
        <v/>
      </c>
      <c r="AB872" t="str">
        <f>IF(ISBLANK('Registrations List'!AN900),"",'Registrations List'!AN900)</f>
        <v/>
      </c>
      <c r="AC872" t="str">
        <f>IF(ISBLANK('Registrations List'!AO900),"",'Registrations List'!AO900)</f>
        <v/>
      </c>
      <c r="AD872" t="str">
        <f>IF(ISBLANK('Registrations List'!AP900),"",'Registrations List'!AP900)</f>
        <v/>
      </c>
      <c r="AE872" t="str">
        <f>IF(ISBLANK('Registrations List'!AR900),"",'Registrations List'!AR900)</f>
        <v/>
      </c>
    </row>
    <row r="873" spans="1:31">
      <c r="A873" t="str">
        <f>IF(ISBLANK('Registrations List'!G901),"",'Registrations List'!G901)</f>
        <v/>
      </c>
      <c r="B873" t="str">
        <f>IF(ISBLANK('Registrations List'!H901),"",'Registrations List'!H901)</f>
        <v/>
      </c>
      <c r="C873" t="str">
        <f>IF(ISBLANK('Registrations List'!L901),"",'Registrations List'!L901)</f>
        <v/>
      </c>
      <c r="D873" t="str">
        <f>IF(ISBLANK('Registrations List'!M901),"",'Registrations List'!M901)</f>
        <v/>
      </c>
      <c r="E873" t="str">
        <f>IF(ISBLANK('Registrations List'!N901),"",'Registrations List'!N901)</f>
        <v/>
      </c>
      <c r="F873" t="str">
        <f>IF(ISBLANK('Registrations List'!O901),"",'Registrations List'!O901)</f>
        <v/>
      </c>
      <c r="G873" t="str">
        <f>IF(ISBLANK('Registrations List'!P901),"",'Registrations List'!P901)</f>
        <v/>
      </c>
      <c r="H873" t="str">
        <f>IF(ISBLANK('Registrations List'!AY901),"",'Registrations List'!AY901)</f>
        <v/>
      </c>
      <c r="I873" t="str">
        <f>IF(ISBLANK('Registrations List'!AZ901),"",'Registrations List'!AZ901)</f>
        <v/>
      </c>
      <c r="J873" t="str">
        <f>IF(ISBLANK('Registrations List'!BE901),"",'Registrations List'!BE901)</f>
        <v/>
      </c>
      <c r="K873" t="str">
        <f>IF(ISBLANK('Registrations List'!BF901),"",'Registrations List'!BF901)</f>
        <v/>
      </c>
      <c r="L873" t="str">
        <f>IF(ISBLANK('Registrations List'!BK901),"",'Registrations List'!BK901)</f>
        <v/>
      </c>
      <c r="M873" t="str">
        <f>IF(ISBLANK('Registrations List'!BL901),"",'Registrations List'!BL901)</f>
        <v/>
      </c>
      <c r="N873" t="str">
        <f>IF(ISBLANK('Registrations List'!BQ901),"",'Registrations List'!BQ901)</f>
        <v/>
      </c>
      <c r="O873" t="str">
        <f>IF(ISBLANK('Registrations List'!BR901),"",'Registrations List'!BR901)</f>
        <v/>
      </c>
      <c r="P873" t="str">
        <f>IF(ISBLANK('Registrations List'!BW901),"",'Registrations List'!BW901)</f>
        <v/>
      </c>
      <c r="Q873" t="str">
        <f>IF(ISBLANK('Registrations List'!BX901),"",'Registrations List'!BX901)</f>
        <v/>
      </c>
      <c r="R873" t="str">
        <f>IF(ISBLANK('Registrations List'!CC901),"",'Registrations List'!CC901)</f>
        <v/>
      </c>
      <c r="S873" t="str">
        <f>IF(ISBLANK('Registrations List'!CD901),"",'Registrations List'!CD901)</f>
        <v/>
      </c>
      <c r="T873" s="96" t="str">
        <f>IF(H873="","",Schedule!C876)</f>
        <v/>
      </c>
      <c r="U873" t="str">
        <f>IF('Request for Payment'!$G$29=0,"",'Request for Payment'!$G$29)</f>
        <v/>
      </c>
      <c r="V873" t="str">
        <f>IF(ISBLANK('Registrations List'!AH901),"",'Registrations List'!AH901)</f>
        <v/>
      </c>
      <c r="W873" t="str">
        <f>IF(ISBLANK('Registrations List'!AI901),"",'Registrations List'!AI901)</f>
        <v/>
      </c>
      <c r="X873" t="str">
        <f>IF(ISBLANK('Registrations List'!AJ901),"",'Registrations List'!AJ901)</f>
        <v/>
      </c>
      <c r="Y873" t="str">
        <f>IF(ISBLANK('Registrations List'!AK901),"",'Registrations List'!AK901)</f>
        <v/>
      </c>
      <c r="Z873" t="str">
        <f>IF(ISBLANK('Registrations List'!AL901),"",'Registrations List'!AL901)</f>
        <v/>
      </c>
      <c r="AA873" t="str">
        <f>IF(ISBLANK('Registrations List'!AM901),"",'Registrations List'!AM901)</f>
        <v/>
      </c>
      <c r="AB873" t="str">
        <f>IF(ISBLANK('Registrations List'!AN901),"",'Registrations List'!AN901)</f>
        <v/>
      </c>
      <c r="AC873" t="str">
        <f>IF(ISBLANK('Registrations List'!AO901),"",'Registrations List'!AO901)</f>
        <v/>
      </c>
      <c r="AD873" t="str">
        <f>IF(ISBLANK('Registrations List'!AP901),"",'Registrations List'!AP901)</f>
        <v/>
      </c>
      <c r="AE873" t="str">
        <f>IF(ISBLANK('Registrations List'!AR901),"",'Registrations List'!AR901)</f>
        <v/>
      </c>
    </row>
    <row r="874" spans="1:31">
      <c r="A874" t="str">
        <f>IF(ISBLANK('Registrations List'!G902),"",'Registrations List'!G902)</f>
        <v/>
      </c>
      <c r="B874" t="str">
        <f>IF(ISBLANK('Registrations List'!H902),"",'Registrations List'!H902)</f>
        <v/>
      </c>
      <c r="C874" t="str">
        <f>IF(ISBLANK('Registrations List'!L902),"",'Registrations List'!L902)</f>
        <v/>
      </c>
      <c r="D874" t="str">
        <f>IF(ISBLANK('Registrations List'!M902),"",'Registrations List'!M902)</f>
        <v/>
      </c>
      <c r="E874" t="str">
        <f>IF(ISBLANK('Registrations List'!N902),"",'Registrations List'!N902)</f>
        <v/>
      </c>
      <c r="F874" t="str">
        <f>IF(ISBLANK('Registrations List'!O902),"",'Registrations List'!O902)</f>
        <v/>
      </c>
      <c r="G874" t="str">
        <f>IF(ISBLANK('Registrations List'!P902),"",'Registrations List'!P902)</f>
        <v/>
      </c>
      <c r="H874" t="str">
        <f>IF(ISBLANK('Registrations List'!AY902),"",'Registrations List'!AY902)</f>
        <v/>
      </c>
      <c r="I874" t="str">
        <f>IF(ISBLANK('Registrations List'!AZ902),"",'Registrations List'!AZ902)</f>
        <v/>
      </c>
      <c r="J874" t="str">
        <f>IF(ISBLANK('Registrations List'!BE902),"",'Registrations List'!BE902)</f>
        <v/>
      </c>
      <c r="K874" t="str">
        <f>IF(ISBLANK('Registrations List'!BF902),"",'Registrations List'!BF902)</f>
        <v/>
      </c>
      <c r="L874" t="str">
        <f>IF(ISBLANK('Registrations List'!BK902),"",'Registrations List'!BK902)</f>
        <v/>
      </c>
      <c r="M874" t="str">
        <f>IF(ISBLANK('Registrations List'!BL902),"",'Registrations List'!BL902)</f>
        <v/>
      </c>
      <c r="N874" t="str">
        <f>IF(ISBLANK('Registrations List'!BQ902),"",'Registrations List'!BQ902)</f>
        <v/>
      </c>
      <c r="O874" t="str">
        <f>IF(ISBLANK('Registrations List'!BR902),"",'Registrations List'!BR902)</f>
        <v/>
      </c>
      <c r="P874" t="str">
        <f>IF(ISBLANK('Registrations List'!BW902),"",'Registrations List'!BW902)</f>
        <v/>
      </c>
      <c r="Q874" t="str">
        <f>IF(ISBLANK('Registrations List'!BX902),"",'Registrations List'!BX902)</f>
        <v/>
      </c>
      <c r="R874" t="str">
        <f>IF(ISBLANK('Registrations List'!CC902),"",'Registrations List'!CC902)</f>
        <v/>
      </c>
      <c r="S874" t="str">
        <f>IF(ISBLANK('Registrations List'!CD902),"",'Registrations List'!CD902)</f>
        <v/>
      </c>
      <c r="T874" s="96" t="str">
        <f>IF(H874="","",Schedule!C877)</f>
        <v/>
      </c>
      <c r="U874" t="str">
        <f>IF('Request for Payment'!$G$29=0,"",'Request for Payment'!$G$29)</f>
        <v/>
      </c>
      <c r="V874" t="str">
        <f>IF(ISBLANK('Registrations List'!AH902),"",'Registrations List'!AH902)</f>
        <v/>
      </c>
      <c r="W874" t="str">
        <f>IF(ISBLANK('Registrations List'!AI902),"",'Registrations List'!AI902)</f>
        <v/>
      </c>
      <c r="X874" t="str">
        <f>IF(ISBLANK('Registrations List'!AJ902),"",'Registrations List'!AJ902)</f>
        <v/>
      </c>
      <c r="Y874" t="str">
        <f>IF(ISBLANK('Registrations List'!AK902),"",'Registrations List'!AK902)</f>
        <v/>
      </c>
      <c r="Z874" t="str">
        <f>IF(ISBLANK('Registrations List'!AL902),"",'Registrations List'!AL902)</f>
        <v/>
      </c>
      <c r="AA874" t="str">
        <f>IF(ISBLANK('Registrations List'!AM902),"",'Registrations List'!AM902)</f>
        <v/>
      </c>
      <c r="AB874" t="str">
        <f>IF(ISBLANK('Registrations List'!AN902),"",'Registrations List'!AN902)</f>
        <v/>
      </c>
      <c r="AC874" t="str">
        <f>IF(ISBLANK('Registrations List'!AO902),"",'Registrations List'!AO902)</f>
        <v/>
      </c>
      <c r="AD874" t="str">
        <f>IF(ISBLANK('Registrations List'!AP902),"",'Registrations List'!AP902)</f>
        <v/>
      </c>
      <c r="AE874" t="str">
        <f>IF(ISBLANK('Registrations List'!AR902),"",'Registrations List'!AR902)</f>
        <v/>
      </c>
    </row>
    <row r="875" spans="1:31">
      <c r="A875" t="str">
        <f>IF(ISBLANK('Registrations List'!G903),"",'Registrations List'!G903)</f>
        <v/>
      </c>
      <c r="B875" t="str">
        <f>IF(ISBLANK('Registrations List'!H903),"",'Registrations List'!H903)</f>
        <v/>
      </c>
      <c r="C875" t="str">
        <f>IF(ISBLANK('Registrations List'!L903),"",'Registrations List'!L903)</f>
        <v/>
      </c>
      <c r="D875" t="str">
        <f>IF(ISBLANK('Registrations List'!M903),"",'Registrations List'!M903)</f>
        <v/>
      </c>
      <c r="E875" t="str">
        <f>IF(ISBLANK('Registrations List'!N903),"",'Registrations List'!N903)</f>
        <v/>
      </c>
      <c r="F875" t="str">
        <f>IF(ISBLANK('Registrations List'!O903),"",'Registrations List'!O903)</f>
        <v/>
      </c>
      <c r="G875" t="str">
        <f>IF(ISBLANK('Registrations List'!P903),"",'Registrations List'!P903)</f>
        <v/>
      </c>
      <c r="H875" t="str">
        <f>IF(ISBLANK('Registrations List'!AY903),"",'Registrations List'!AY903)</f>
        <v/>
      </c>
      <c r="I875" t="str">
        <f>IF(ISBLANK('Registrations List'!AZ903),"",'Registrations List'!AZ903)</f>
        <v/>
      </c>
      <c r="J875" t="str">
        <f>IF(ISBLANK('Registrations List'!BE903),"",'Registrations List'!BE903)</f>
        <v/>
      </c>
      <c r="K875" t="str">
        <f>IF(ISBLANK('Registrations List'!BF903),"",'Registrations List'!BF903)</f>
        <v/>
      </c>
      <c r="L875" t="str">
        <f>IF(ISBLANK('Registrations List'!BK903),"",'Registrations List'!BK903)</f>
        <v/>
      </c>
      <c r="M875" t="str">
        <f>IF(ISBLANK('Registrations List'!BL903),"",'Registrations List'!BL903)</f>
        <v/>
      </c>
      <c r="N875" t="str">
        <f>IF(ISBLANK('Registrations List'!BQ903),"",'Registrations List'!BQ903)</f>
        <v/>
      </c>
      <c r="O875" t="str">
        <f>IF(ISBLANK('Registrations List'!BR903),"",'Registrations List'!BR903)</f>
        <v/>
      </c>
      <c r="P875" t="str">
        <f>IF(ISBLANK('Registrations List'!BW903),"",'Registrations List'!BW903)</f>
        <v/>
      </c>
      <c r="Q875" t="str">
        <f>IF(ISBLANK('Registrations List'!BX903),"",'Registrations List'!BX903)</f>
        <v/>
      </c>
      <c r="R875" t="str">
        <f>IF(ISBLANK('Registrations List'!CC903),"",'Registrations List'!CC903)</f>
        <v/>
      </c>
      <c r="S875" t="str">
        <f>IF(ISBLANK('Registrations List'!CD903),"",'Registrations List'!CD903)</f>
        <v/>
      </c>
      <c r="T875" s="96" t="str">
        <f>IF(H875="","",Schedule!C878)</f>
        <v/>
      </c>
      <c r="U875" t="str">
        <f>IF('Request for Payment'!$G$29=0,"",'Request for Payment'!$G$29)</f>
        <v/>
      </c>
      <c r="V875" t="str">
        <f>IF(ISBLANK('Registrations List'!AH903),"",'Registrations List'!AH903)</f>
        <v/>
      </c>
      <c r="W875" t="str">
        <f>IF(ISBLANK('Registrations List'!AI903),"",'Registrations List'!AI903)</f>
        <v/>
      </c>
      <c r="X875" t="str">
        <f>IF(ISBLANK('Registrations List'!AJ903),"",'Registrations List'!AJ903)</f>
        <v/>
      </c>
      <c r="Y875" t="str">
        <f>IF(ISBLANK('Registrations List'!AK903),"",'Registrations List'!AK903)</f>
        <v/>
      </c>
      <c r="Z875" t="str">
        <f>IF(ISBLANK('Registrations List'!AL903),"",'Registrations List'!AL903)</f>
        <v/>
      </c>
      <c r="AA875" t="str">
        <f>IF(ISBLANK('Registrations List'!AM903),"",'Registrations List'!AM903)</f>
        <v/>
      </c>
      <c r="AB875" t="str">
        <f>IF(ISBLANK('Registrations List'!AN903),"",'Registrations List'!AN903)</f>
        <v/>
      </c>
      <c r="AC875" t="str">
        <f>IF(ISBLANK('Registrations List'!AO903),"",'Registrations List'!AO903)</f>
        <v/>
      </c>
      <c r="AD875" t="str">
        <f>IF(ISBLANK('Registrations List'!AP903),"",'Registrations List'!AP903)</f>
        <v/>
      </c>
      <c r="AE875" t="str">
        <f>IF(ISBLANK('Registrations List'!AR903),"",'Registrations List'!AR903)</f>
        <v/>
      </c>
    </row>
    <row r="876" spans="1:31">
      <c r="A876" t="str">
        <f>IF(ISBLANK('Registrations List'!G904),"",'Registrations List'!G904)</f>
        <v/>
      </c>
      <c r="B876" t="str">
        <f>IF(ISBLANK('Registrations List'!H904),"",'Registrations List'!H904)</f>
        <v/>
      </c>
      <c r="C876" t="str">
        <f>IF(ISBLANK('Registrations List'!L904),"",'Registrations List'!L904)</f>
        <v/>
      </c>
      <c r="D876" t="str">
        <f>IF(ISBLANK('Registrations List'!M904),"",'Registrations List'!M904)</f>
        <v/>
      </c>
      <c r="E876" t="str">
        <f>IF(ISBLANK('Registrations List'!N904),"",'Registrations List'!N904)</f>
        <v/>
      </c>
      <c r="F876" t="str">
        <f>IF(ISBLANK('Registrations List'!O904),"",'Registrations List'!O904)</f>
        <v/>
      </c>
      <c r="G876" t="str">
        <f>IF(ISBLANK('Registrations List'!P904),"",'Registrations List'!P904)</f>
        <v/>
      </c>
      <c r="H876" t="str">
        <f>IF(ISBLANK('Registrations List'!AY904),"",'Registrations List'!AY904)</f>
        <v/>
      </c>
      <c r="I876" t="str">
        <f>IF(ISBLANK('Registrations List'!AZ904),"",'Registrations List'!AZ904)</f>
        <v/>
      </c>
      <c r="J876" t="str">
        <f>IF(ISBLANK('Registrations List'!BE904),"",'Registrations List'!BE904)</f>
        <v/>
      </c>
      <c r="K876" t="str">
        <f>IF(ISBLANK('Registrations List'!BF904),"",'Registrations List'!BF904)</f>
        <v/>
      </c>
      <c r="L876" t="str">
        <f>IF(ISBLANK('Registrations List'!BK904),"",'Registrations List'!BK904)</f>
        <v/>
      </c>
      <c r="M876" t="str">
        <f>IF(ISBLANK('Registrations List'!BL904),"",'Registrations List'!BL904)</f>
        <v/>
      </c>
      <c r="N876" t="str">
        <f>IF(ISBLANK('Registrations List'!BQ904),"",'Registrations List'!BQ904)</f>
        <v/>
      </c>
      <c r="O876" t="str">
        <f>IF(ISBLANK('Registrations List'!BR904),"",'Registrations List'!BR904)</f>
        <v/>
      </c>
      <c r="P876" t="str">
        <f>IF(ISBLANK('Registrations List'!BW904),"",'Registrations List'!BW904)</f>
        <v/>
      </c>
      <c r="Q876" t="str">
        <f>IF(ISBLANK('Registrations List'!BX904),"",'Registrations List'!BX904)</f>
        <v/>
      </c>
      <c r="R876" t="str">
        <f>IF(ISBLANK('Registrations List'!CC904),"",'Registrations List'!CC904)</f>
        <v/>
      </c>
      <c r="S876" t="str">
        <f>IF(ISBLANK('Registrations List'!CD904),"",'Registrations List'!CD904)</f>
        <v/>
      </c>
      <c r="T876" s="96" t="str">
        <f>IF(H876="","",Schedule!C879)</f>
        <v/>
      </c>
      <c r="U876" t="str">
        <f>IF('Request for Payment'!$G$29=0,"",'Request for Payment'!$G$29)</f>
        <v/>
      </c>
      <c r="V876" t="str">
        <f>IF(ISBLANK('Registrations List'!AH904),"",'Registrations List'!AH904)</f>
        <v/>
      </c>
      <c r="W876" t="str">
        <f>IF(ISBLANK('Registrations List'!AI904),"",'Registrations List'!AI904)</f>
        <v/>
      </c>
      <c r="X876" t="str">
        <f>IF(ISBLANK('Registrations List'!AJ904),"",'Registrations List'!AJ904)</f>
        <v/>
      </c>
      <c r="Y876" t="str">
        <f>IF(ISBLANK('Registrations List'!AK904),"",'Registrations List'!AK904)</f>
        <v/>
      </c>
      <c r="Z876" t="str">
        <f>IF(ISBLANK('Registrations List'!AL904),"",'Registrations List'!AL904)</f>
        <v/>
      </c>
      <c r="AA876" t="str">
        <f>IF(ISBLANK('Registrations List'!AM904),"",'Registrations List'!AM904)</f>
        <v/>
      </c>
      <c r="AB876" t="str">
        <f>IF(ISBLANK('Registrations List'!AN904),"",'Registrations List'!AN904)</f>
        <v/>
      </c>
      <c r="AC876" t="str">
        <f>IF(ISBLANK('Registrations List'!AO904),"",'Registrations List'!AO904)</f>
        <v/>
      </c>
      <c r="AD876" t="str">
        <f>IF(ISBLANK('Registrations List'!AP904),"",'Registrations List'!AP904)</f>
        <v/>
      </c>
      <c r="AE876" t="str">
        <f>IF(ISBLANK('Registrations List'!AR904),"",'Registrations List'!AR904)</f>
        <v/>
      </c>
    </row>
    <row r="877" spans="1:31">
      <c r="A877" t="str">
        <f>IF(ISBLANK('Registrations List'!G905),"",'Registrations List'!G905)</f>
        <v/>
      </c>
      <c r="B877" t="str">
        <f>IF(ISBLANK('Registrations List'!H905),"",'Registrations List'!H905)</f>
        <v/>
      </c>
      <c r="C877" t="str">
        <f>IF(ISBLANK('Registrations List'!L905),"",'Registrations List'!L905)</f>
        <v/>
      </c>
      <c r="D877" t="str">
        <f>IF(ISBLANK('Registrations List'!M905),"",'Registrations List'!M905)</f>
        <v/>
      </c>
      <c r="E877" t="str">
        <f>IF(ISBLANK('Registrations List'!N905),"",'Registrations List'!N905)</f>
        <v/>
      </c>
      <c r="F877" t="str">
        <f>IF(ISBLANK('Registrations List'!O905),"",'Registrations List'!O905)</f>
        <v/>
      </c>
      <c r="G877" t="str">
        <f>IF(ISBLANK('Registrations List'!P905),"",'Registrations List'!P905)</f>
        <v/>
      </c>
      <c r="H877" t="str">
        <f>IF(ISBLANK('Registrations List'!AY905),"",'Registrations List'!AY905)</f>
        <v/>
      </c>
      <c r="I877" t="str">
        <f>IF(ISBLANK('Registrations List'!AZ905),"",'Registrations List'!AZ905)</f>
        <v/>
      </c>
      <c r="J877" t="str">
        <f>IF(ISBLANK('Registrations List'!BE905),"",'Registrations List'!BE905)</f>
        <v/>
      </c>
      <c r="K877" t="str">
        <f>IF(ISBLANK('Registrations List'!BF905),"",'Registrations List'!BF905)</f>
        <v/>
      </c>
      <c r="L877" t="str">
        <f>IF(ISBLANK('Registrations List'!BK905),"",'Registrations List'!BK905)</f>
        <v/>
      </c>
      <c r="M877" t="str">
        <f>IF(ISBLANK('Registrations List'!BL905),"",'Registrations List'!BL905)</f>
        <v/>
      </c>
      <c r="N877" t="str">
        <f>IF(ISBLANK('Registrations List'!BQ905),"",'Registrations List'!BQ905)</f>
        <v/>
      </c>
      <c r="O877" t="str">
        <f>IF(ISBLANK('Registrations List'!BR905),"",'Registrations List'!BR905)</f>
        <v/>
      </c>
      <c r="P877" t="str">
        <f>IF(ISBLANK('Registrations List'!BW905),"",'Registrations List'!BW905)</f>
        <v/>
      </c>
      <c r="Q877" t="str">
        <f>IF(ISBLANK('Registrations List'!BX905),"",'Registrations List'!BX905)</f>
        <v/>
      </c>
      <c r="R877" t="str">
        <f>IF(ISBLANK('Registrations List'!CC905),"",'Registrations List'!CC905)</f>
        <v/>
      </c>
      <c r="S877" t="str">
        <f>IF(ISBLANK('Registrations List'!CD905),"",'Registrations List'!CD905)</f>
        <v/>
      </c>
      <c r="T877" s="96" t="str">
        <f>IF(H877="","",Schedule!C880)</f>
        <v/>
      </c>
      <c r="U877" t="str">
        <f>IF('Request for Payment'!$G$29=0,"",'Request for Payment'!$G$29)</f>
        <v/>
      </c>
      <c r="V877" t="str">
        <f>IF(ISBLANK('Registrations List'!AH905),"",'Registrations List'!AH905)</f>
        <v/>
      </c>
      <c r="W877" t="str">
        <f>IF(ISBLANK('Registrations List'!AI905),"",'Registrations List'!AI905)</f>
        <v/>
      </c>
      <c r="X877" t="str">
        <f>IF(ISBLANK('Registrations List'!AJ905),"",'Registrations List'!AJ905)</f>
        <v/>
      </c>
      <c r="Y877" t="str">
        <f>IF(ISBLANK('Registrations List'!AK905),"",'Registrations List'!AK905)</f>
        <v/>
      </c>
      <c r="Z877" t="str">
        <f>IF(ISBLANK('Registrations List'!AL905),"",'Registrations List'!AL905)</f>
        <v/>
      </c>
      <c r="AA877" t="str">
        <f>IF(ISBLANK('Registrations List'!AM905),"",'Registrations List'!AM905)</f>
        <v/>
      </c>
      <c r="AB877" t="str">
        <f>IF(ISBLANK('Registrations List'!AN905),"",'Registrations List'!AN905)</f>
        <v/>
      </c>
      <c r="AC877" t="str">
        <f>IF(ISBLANK('Registrations List'!AO905),"",'Registrations List'!AO905)</f>
        <v/>
      </c>
      <c r="AD877" t="str">
        <f>IF(ISBLANK('Registrations List'!AP905),"",'Registrations List'!AP905)</f>
        <v/>
      </c>
      <c r="AE877" t="str">
        <f>IF(ISBLANK('Registrations List'!AR905),"",'Registrations List'!AR905)</f>
        <v/>
      </c>
    </row>
    <row r="878" spans="1:31">
      <c r="A878" t="str">
        <f>IF(ISBLANK('Registrations List'!G906),"",'Registrations List'!G906)</f>
        <v/>
      </c>
      <c r="B878" t="str">
        <f>IF(ISBLANK('Registrations List'!H906),"",'Registrations List'!H906)</f>
        <v/>
      </c>
      <c r="C878" t="str">
        <f>IF(ISBLANK('Registrations List'!L906),"",'Registrations List'!L906)</f>
        <v/>
      </c>
      <c r="D878" t="str">
        <f>IF(ISBLANK('Registrations List'!M906),"",'Registrations List'!M906)</f>
        <v/>
      </c>
      <c r="E878" t="str">
        <f>IF(ISBLANK('Registrations List'!N906),"",'Registrations List'!N906)</f>
        <v/>
      </c>
      <c r="F878" t="str">
        <f>IF(ISBLANK('Registrations List'!O906),"",'Registrations List'!O906)</f>
        <v/>
      </c>
      <c r="G878" t="str">
        <f>IF(ISBLANK('Registrations List'!P906),"",'Registrations List'!P906)</f>
        <v/>
      </c>
      <c r="H878" t="str">
        <f>IF(ISBLANK('Registrations List'!AY906),"",'Registrations List'!AY906)</f>
        <v/>
      </c>
      <c r="I878" t="str">
        <f>IF(ISBLANK('Registrations List'!AZ906),"",'Registrations List'!AZ906)</f>
        <v/>
      </c>
      <c r="J878" t="str">
        <f>IF(ISBLANK('Registrations List'!BE906),"",'Registrations List'!BE906)</f>
        <v/>
      </c>
      <c r="K878" t="str">
        <f>IF(ISBLANK('Registrations List'!BF906),"",'Registrations List'!BF906)</f>
        <v/>
      </c>
      <c r="L878" t="str">
        <f>IF(ISBLANK('Registrations List'!BK906),"",'Registrations List'!BK906)</f>
        <v/>
      </c>
      <c r="M878" t="str">
        <f>IF(ISBLANK('Registrations List'!BL906),"",'Registrations List'!BL906)</f>
        <v/>
      </c>
      <c r="N878" t="str">
        <f>IF(ISBLANK('Registrations List'!BQ906),"",'Registrations List'!BQ906)</f>
        <v/>
      </c>
      <c r="O878" t="str">
        <f>IF(ISBLANK('Registrations List'!BR906),"",'Registrations List'!BR906)</f>
        <v/>
      </c>
      <c r="P878" t="str">
        <f>IF(ISBLANK('Registrations List'!BW906),"",'Registrations List'!BW906)</f>
        <v/>
      </c>
      <c r="Q878" t="str">
        <f>IF(ISBLANK('Registrations List'!BX906),"",'Registrations List'!BX906)</f>
        <v/>
      </c>
      <c r="R878" t="str">
        <f>IF(ISBLANK('Registrations List'!CC906),"",'Registrations List'!CC906)</f>
        <v/>
      </c>
      <c r="S878" t="str">
        <f>IF(ISBLANK('Registrations List'!CD906),"",'Registrations List'!CD906)</f>
        <v/>
      </c>
      <c r="T878" s="96" t="str">
        <f>IF(H878="","",Schedule!C881)</f>
        <v/>
      </c>
      <c r="U878" t="str">
        <f>IF('Request for Payment'!$G$29=0,"",'Request for Payment'!$G$29)</f>
        <v/>
      </c>
      <c r="V878" t="str">
        <f>IF(ISBLANK('Registrations List'!AH906),"",'Registrations List'!AH906)</f>
        <v/>
      </c>
      <c r="W878" t="str">
        <f>IF(ISBLANK('Registrations List'!AI906),"",'Registrations List'!AI906)</f>
        <v/>
      </c>
      <c r="X878" t="str">
        <f>IF(ISBLANK('Registrations List'!AJ906),"",'Registrations List'!AJ906)</f>
        <v/>
      </c>
      <c r="Y878" t="str">
        <f>IF(ISBLANK('Registrations List'!AK906),"",'Registrations List'!AK906)</f>
        <v/>
      </c>
      <c r="Z878" t="str">
        <f>IF(ISBLANK('Registrations List'!AL906),"",'Registrations List'!AL906)</f>
        <v/>
      </c>
      <c r="AA878" t="str">
        <f>IF(ISBLANK('Registrations List'!AM906),"",'Registrations List'!AM906)</f>
        <v/>
      </c>
      <c r="AB878" t="str">
        <f>IF(ISBLANK('Registrations List'!AN906),"",'Registrations List'!AN906)</f>
        <v/>
      </c>
      <c r="AC878" t="str">
        <f>IF(ISBLANK('Registrations List'!AO906),"",'Registrations List'!AO906)</f>
        <v/>
      </c>
      <c r="AD878" t="str">
        <f>IF(ISBLANK('Registrations List'!AP906),"",'Registrations List'!AP906)</f>
        <v/>
      </c>
      <c r="AE878" t="str">
        <f>IF(ISBLANK('Registrations List'!AR906),"",'Registrations List'!AR906)</f>
        <v/>
      </c>
    </row>
    <row r="879" spans="1:31">
      <c r="A879" t="str">
        <f>IF(ISBLANK('Registrations List'!G907),"",'Registrations List'!G907)</f>
        <v/>
      </c>
      <c r="B879" t="str">
        <f>IF(ISBLANK('Registrations List'!H907),"",'Registrations List'!H907)</f>
        <v/>
      </c>
      <c r="C879" t="str">
        <f>IF(ISBLANK('Registrations List'!L907),"",'Registrations List'!L907)</f>
        <v/>
      </c>
      <c r="D879" t="str">
        <f>IF(ISBLANK('Registrations List'!M907),"",'Registrations List'!M907)</f>
        <v/>
      </c>
      <c r="E879" t="str">
        <f>IF(ISBLANK('Registrations List'!N907),"",'Registrations List'!N907)</f>
        <v/>
      </c>
      <c r="F879" t="str">
        <f>IF(ISBLANK('Registrations List'!O907),"",'Registrations List'!O907)</f>
        <v/>
      </c>
      <c r="G879" t="str">
        <f>IF(ISBLANK('Registrations List'!P907),"",'Registrations List'!P907)</f>
        <v/>
      </c>
      <c r="H879" t="str">
        <f>IF(ISBLANK('Registrations List'!AY907),"",'Registrations List'!AY907)</f>
        <v/>
      </c>
      <c r="I879" t="str">
        <f>IF(ISBLANK('Registrations List'!AZ907),"",'Registrations List'!AZ907)</f>
        <v/>
      </c>
      <c r="J879" t="str">
        <f>IF(ISBLANK('Registrations List'!BE907),"",'Registrations List'!BE907)</f>
        <v/>
      </c>
      <c r="K879" t="str">
        <f>IF(ISBLANK('Registrations List'!BF907),"",'Registrations List'!BF907)</f>
        <v/>
      </c>
      <c r="L879" t="str">
        <f>IF(ISBLANK('Registrations List'!BK907),"",'Registrations List'!BK907)</f>
        <v/>
      </c>
      <c r="M879" t="str">
        <f>IF(ISBLANK('Registrations List'!BL907),"",'Registrations List'!BL907)</f>
        <v/>
      </c>
      <c r="N879" t="str">
        <f>IF(ISBLANK('Registrations List'!BQ907),"",'Registrations List'!BQ907)</f>
        <v/>
      </c>
      <c r="O879" t="str">
        <f>IF(ISBLANK('Registrations List'!BR907),"",'Registrations List'!BR907)</f>
        <v/>
      </c>
      <c r="P879" t="str">
        <f>IF(ISBLANK('Registrations List'!BW907),"",'Registrations List'!BW907)</f>
        <v/>
      </c>
      <c r="Q879" t="str">
        <f>IF(ISBLANK('Registrations List'!BX907),"",'Registrations List'!BX907)</f>
        <v/>
      </c>
      <c r="R879" t="str">
        <f>IF(ISBLANK('Registrations List'!CC907),"",'Registrations List'!CC907)</f>
        <v/>
      </c>
      <c r="S879" t="str">
        <f>IF(ISBLANK('Registrations List'!CD907),"",'Registrations List'!CD907)</f>
        <v/>
      </c>
      <c r="T879" s="96" t="str">
        <f>IF(H879="","",Schedule!C882)</f>
        <v/>
      </c>
      <c r="U879" t="str">
        <f>IF('Request for Payment'!$G$29=0,"",'Request for Payment'!$G$29)</f>
        <v/>
      </c>
      <c r="V879" t="str">
        <f>IF(ISBLANK('Registrations List'!AH907),"",'Registrations List'!AH907)</f>
        <v/>
      </c>
      <c r="W879" t="str">
        <f>IF(ISBLANK('Registrations List'!AI907),"",'Registrations List'!AI907)</f>
        <v/>
      </c>
      <c r="X879" t="str">
        <f>IF(ISBLANK('Registrations List'!AJ907),"",'Registrations List'!AJ907)</f>
        <v/>
      </c>
      <c r="Y879" t="str">
        <f>IF(ISBLANK('Registrations List'!AK907),"",'Registrations List'!AK907)</f>
        <v/>
      </c>
      <c r="Z879" t="str">
        <f>IF(ISBLANK('Registrations List'!AL907),"",'Registrations List'!AL907)</f>
        <v/>
      </c>
      <c r="AA879" t="str">
        <f>IF(ISBLANK('Registrations List'!AM907),"",'Registrations List'!AM907)</f>
        <v/>
      </c>
      <c r="AB879" t="str">
        <f>IF(ISBLANK('Registrations List'!AN907),"",'Registrations List'!AN907)</f>
        <v/>
      </c>
      <c r="AC879" t="str">
        <f>IF(ISBLANK('Registrations List'!AO907),"",'Registrations List'!AO907)</f>
        <v/>
      </c>
      <c r="AD879" t="str">
        <f>IF(ISBLANK('Registrations List'!AP907),"",'Registrations List'!AP907)</f>
        <v/>
      </c>
      <c r="AE879" t="str">
        <f>IF(ISBLANK('Registrations List'!AR907),"",'Registrations List'!AR907)</f>
        <v/>
      </c>
    </row>
    <row r="880" spans="1:31">
      <c r="A880" t="str">
        <f>IF(ISBLANK('Registrations List'!G908),"",'Registrations List'!G908)</f>
        <v/>
      </c>
      <c r="B880" t="str">
        <f>IF(ISBLANK('Registrations List'!H908),"",'Registrations List'!H908)</f>
        <v/>
      </c>
      <c r="C880" t="str">
        <f>IF(ISBLANK('Registrations List'!L908),"",'Registrations List'!L908)</f>
        <v/>
      </c>
      <c r="D880" t="str">
        <f>IF(ISBLANK('Registrations List'!M908),"",'Registrations List'!M908)</f>
        <v/>
      </c>
      <c r="E880" t="str">
        <f>IF(ISBLANK('Registrations List'!N908),"",'Registrations List'!N908)</f>
        <v/>
      </c>
      <c r="F880" t="str">
        <f>IF(ISBLANK('Registrations List'!O908),"",'Registrations List'!O908)</f>
        <v/>
      </c>
      <c r="G880" t="str">
        <f>IF(ISBLANK('Registrations List'!P908),"",'Registrations List'!P908)</f>
        <v/>
      </c>
      <c r="H880" t="str">
        <f>IF(ISBLANK('Registrations List'!AY908),"",'Registrations List'!AY908)</f>
        <v/>
      </c>
      <c r="I880" t="str">
        <f>IF(ISBLANK('Registrations List'!AZ908),"",'Registrations List'!AZ908)</f>
        <v/>
      </c>
      <c r="J880" t="str">
        <f>IF(ISBLANK('Registrations List'!BE908),"",'Registrations List'!BE908)</f>
        <v/>
      </c>
      <c r="K880" t="str">
        <f>IF(ISBLANK('Registrations List'!BF908),"",'Registrations List'!BF908)</f>
        <v/>
      </c>
      <c r="L880" t="str">
        <f>IF(ISBLANK('Registrations List'!BK908),"",'Registrations List'!BK908)</f>
        <v/>
      </c>
      <c r="M880" t="str">
        <f>IF(ISBLANK('Registrations List'!BL908),"",'Registrations List'!BL908)</f>
        <v/>
      </c>
      <c r="N880" t="str">
        <f>IF(ISBLANK('Registrations List'!BQ908),"",'Registrations List'!BQ908)</f>
        <v/>
      </c>
      <c r="O880" t="str">
        <f>IF(ISBLANK('Registrations List'!BR908),"",'Registrations List'!BR908)</f>
        <v/>
      </c>
      <c r="P880" t="str">
        <f>IF(ISBLANK('Registrations List'!BW908),"",'Registrations List'!BW908)</f>
        <v/>
      </c>
      <c r="Q880" t="str">
        <f>IF(ISBLANK('Registrations List'!BX908),"",'Registrations List'!BX908)</f>
        <v/>
      </c>
      <c r="R880" t="str">
        <f>IF(ISBLANK('Registrations List'!CC908),"",'Registrations List'!CC908)</f>
        <v/>
      </c>
      <c r="S880" t="str">
        <f>IF(ISBLANK('Registrations List'!CD908),"",'Registrations List'!CD908)</f>
        <v/>
      </c>
      <c r="T880" s="96" t="str">
        <f>IF(H880="","",Schedule!C883)</f>
        <v/>
      </c>
      <c r="U880" t="str">
        <f>IF('Request for Payment'!$G$29=0,"",'Request for Payment'!$G$29)</f>
        <v/>
      </c>
      <c r="V880" t="str">
        <f>IF(ISBLANK('Registrations List'!AH908),"",'Registrations List'!AH908)</f>
        <v/>
      </c>
      <c r="W880" t="str">
        <f>IF(ISBLANK('Registrations List'!AI908),"",'Registrations List'!AI908)</f>
        <v/>
      </c>
      <c r="X880" t="str">
        <f>IF(ISBLANK('Registrations List'!AJ908),"",'Registrations List'!AJ908)</f>
        <v/>
      </c>
      <c r="Y880" t="str">
        <f>IF(ISBLANK('Registrations List'!AK908),"",'Registrations List'!AK908)</f>
        <v/>
      </c>
      <c r="Z880" t="str">
        <f>IF(ISBLANK('Registrations List'!AL908),"",'Registrations List'!AL908)</f>
        <v/>
      </c>
      <c r="AA880" t="str">
        <f>IF(ISBLANK('Registrations List'!AM908),"",'Registrations List'!AM908)</f>
        <v/>
      </c>
      <c r="AB880" t="str">
        <f>IF(ISBLANK('Registrations List'!AN908),"",'Registrations List'!AN908)</f>
        <v/>
      </c>
      <c r="AC880" t="str">
        <f>IF(ISBLANK('Registrations List'!AO908),"",'Registrations List'!AO908)</f>
        <v/>
      </c>
      <c r="AD880" t="str">
        <f>IF(ISBLANK('Registrations List'!AP908),"",'Registrations List'!AP908)</f>
        <v/>
      </c>
      <c r="AE880" t="str">
        <f>IF(ISBLANK('Registrations List'!AR908),"",'Registrations List'!AR908)</f>
        <v/>
      </c>
    </row>
    <row r="881" spans="1:31">
      <c r="A881" t="str">
        <f>IF(ISBLANK('Registrations List'!G909),"",'Registrations List'!G909)</f>
        <v/>
      </c>
      <c r="B881" t="str">
        <f>IF(ISBLANK('Registrations List'!H909),"",'Registrations List'!H909)</f>
        <v/>
      </c>
      <c r="C881" t="str">
        <f>IF(ISBLANK('Registrations List'!L909),"",'Registrations List'!L909)</f>
        <v/>
      </c>
      <c r="D881" t="str">
        <f>IF(ISBLANK('Registrations List'!M909),"",'Registrations List'!M909)</f>
        <v/>
      </c>
      <c r="E881" t="str">
        <f>IF(ISBLANK('Registrations List'!N909),"",'Registrations List'!N909)</f>
        <v/>
      </c>
      <c r="F881" t="str">
        <f>IF(ISBLANK('Registrations List'!O909),"",'Registrations List'!O909)</f>
        <v/>
      </c>
      <c r="G881" t="str">
        <f>IF(ISBLANK('Registrations List'!P909),"",'Registrations List'!P909)</f>
        <v/>
      </c>
      <c r="H881" t="str">
        <f>IF(ISBLANK('Registrations List'!AY909),"",'Registrations List'!AY909)</f>
        <v/>
      </c>
      <c r="I881" t="str">
        <f>IF(ISBLANK('Registrations List'!AZ909),"",'Registrations List'!AZ909)</f>
        <v/>
      </c>
      <c r="J881" t="str">
        <f>IF(ISBLANK('Registrations List'!BE909),"",'Registrations List'!BE909)</f>
        <v/>
      </c>
      <c r="K881" t="str">
        <f>IF(ISBLANK('Registrations List'!BF909),"",'Registrations List'!BF909)</f>
        <v/>
      </c>
      <c r="L881" t="str">
        <f>IF(ISBLANK('Registrations List'!BK909),"",'Registrations List'!BK909)</f>
        <v/>
      </c>
      <c r="M881" t="str">
        <f>IF(ISBLANK('Registrations List'!BL909),"",'Registrations List'!BL909)</f>
        <v/>
      </c>
      <c r="N881" t="str">
        <f>IF(ISBLANK('Registrations List'!BQ909),"",'Registrations List'!BQ909)</f>
        <v/>
      </c>
      <c r="O881" t="str">
        <f>IF(ISBLANK('Registrations List'!BR909),"",'Registrations List'!BR909)</f>
        <v/>
      </c>
      <c r="P881" t="str">
        <f>IF(ISBLANK('Registrations List'!BW909),"",'Registrations List'!BW909)</f>
        <v/>
      </c>
      <c r="Q881" t="str">
        <f>IF(ISBLANK('Registrations List'!BX909),"",'Registrations List'!BX909)</f>
        <v/>
      </c>
      <c r="R881" t="str">
        <f>IF(ISBLANK('Registrations List'!CC909),"",'Registrations List'!CC909)</f>
        <v/>
      </c>
      <c r="S881" t="str">
        <f>IF(ISBLANK('Registrations List'!CD909),"",'Registrations List'!CD909)</f>
        <v/>
      </c>
      <c r="T881" s="96" t="str">
        <f>IF(H881="","",Schedule!C884)</f>
        <v/>
      </c>
      <c r="U881" t="str">
        <f>IF('Request for Payment'!$G$29=0,"",'Request for Payment'!$G$29)</f>
        <v/>
      </c>
      <c r="V881" t="str">
        <f>IF(ISBLANK('Registrations List'!AH909),"",'Registrations List'!AH909)</f>
        <v/>
      </c>
      <c r="W881" t="str">
        <f>IF(ISBLANK('Registrations List'!AI909),"",'Registrations List'!AI909)</f>
        <v/>
      </c>
      <c r="X881" t="str">
        <f>IF(ISBLANK('Registrations List'!AJ909),"",'Registrations List'!AJ909)</f>
        <v/>
      </c>
      <c r="Y881" t="str">
        <f>IF(ISBLANK('Registrations List'!AK909),"",'Registrations List'!AK909)</f>
        <v/>
      </c>
      <c r="Z881" t="str">
        <f>IF(ISBLANK('Registrations List'!AL909),"",'Registrations List'!AL909)</f>
        <v/>
      </c>
      <c r="AA881" t="str">
        <f>IF(ISBLANK('Registrations List'!AM909),"",'Registrations List'!AM909)</f>
        <v/>
      </c>
      <c r="AB881" t="str">
        <f>IF(ISBLANK('Registrations List'!AN909),"",'Registrations List'!AN909)</f>
        <v/>
      </c>
      <c r="AC881" t="str">
        <f>IF(ISBLANK('Registrations List'!AO909),"",'Registrations List'!AO909)</f>
        <v/>
      </c>
      <c r="AD881" t="str">
        <f>IF(ISBLANK('Registrations List'!AP909),"",'Registrations List'!AP909)</f>
        <v/>
      </c>
      <c r="AE881" t="str">
        <f>IF(ISBLANK('Registrations List'!AR909),"",'Registrations List'!AR909)</f>
        <v/>
      </c>
    </row>
    <row r="882" spans="1:31">
      <c r="A882" t="str">
        <f>IF(ISBLANK('Registrations List'!G910),"",'Registrations List'!G910)</f>
        <v/>
      </c>
      <c r="B882" t="str">
        <f>IF(ISBLANK('Registrations List'!H910),"",'Registrations List'!H910)</f>
        <v/>
      </c>
      <c r="C882" t="str">
        <f>IF(ISBLANK('Registrations List'!L910),"",'Registrations List'!L910)</f>
        <v/>
      </c>
      <c r="D882" t="str">
        <f>IF(ISBLANK('Registrations List'!M910),"",'Registrations List'!M910)</f>
        <v/>
      </c>
      <c r="E882" t="str">
        <f>IF(ISBLANK('Registrations List'!N910),"",'Registrations List'!N910)</f>
        <v/>
      </c>
      <c r="F882" t="str">
        <f>IF(ISBLANK('Registrations List'!O910),"",'Registrations List'!O910)</f>
        <v/>
      </c>
      <c r="G882" t="str">
        <f>IF(ISBLANK('Registrations List'!P910),"",'Registrations List'!P910)</f>
        <v/>
      </c>
      <c r="H882" t="str">
        <f>IF(ISBLANK('Registrations List'!AY910),"",'Registrations List'!AY910)</f>
        <v/>
      </c>
      <c r="I882" t="str">
        <f>IF(ISBLANK('Registrations List'!AZ910),"",'Registrations List'!AZ910)</f>
        <v/>
      </c>
      <c r="J882" t="str">
        <f>IF(ISBLANK('Registrations List'!BE910),"",'Registrations List'!BE910)</f>
        <v/>
      </c>
      <c r="K882" t="str">
        <f>IF(ISBLANK('Registrations List'!BF910),"",'Registrations List'!BF910)</f>
        <v/>
      </c>
      <c r="L882" t="str">
        <f>IF(ISBLANK('Registrations List'!BK910),"",'Registrations List'!BK910)</f>
        <v/>
      </c>
      <c r="M882" t="str">
        <f>IF(ISBLANK('Registrations List'!BL910),"",'Registrations List'!BL910)</f>
        <v/>
      </c>
      <c r="N882" t="str">
        <f>IF(ISBLANK('Registrations List'!BQ910),"",'Registrations List'!BQ910)</f>
        <v/>
      </c>
      <c r="O882" t="str">
        <f>IF(ISBLANK('Registrations List'!BR910),"",'Registrations List'!BR910)</f>
        <v/>
      </c>
      <c r="P882" t="str">
        <f>IF(ISBLANK('Registrations List'!BW910),"",'Registrations List'!BW910)</f>
        <v/>
      </c>
      <c r="Q882" t="str">
        <f>IF(ISBLANK('Registrations List'!BX910),"",'Registrations List'!BX910)</f>
        <v/>
      </c>
      <c r="R882" t="str">
        <f>IF(ISBLANK('Registrations List'!CC910),"",'Registrations List'!CC910)</f>
        <v/>
      </c>
      <c r="S882" t="str">
        <f>IF(ISBLANK('Registrations List'!CD910),"",'Registrations List'!CD910)</f>
        <v/>
      </c>
      <c r="T882" s="96" t="str">
        <f>IF(H882="","",Schedule!C885)</f>
        <v/>
      </c>
      <c r="U882" t="str">
        <f>IF('Request for Payment'!$G$29=0,"",'Request for Payment'!$G$29)</f>
        <v/>
      </c>
      <c r="V882" t="str">
        <f>IF(ISBLANK('Registrations List'!AH910),"",'Registrations List'!AH910)</f>
        <v/>
      </c>
      <c r="W882" t="str">
        <f>IF(ISBLANK('Registrations List'!AI910),"",'Registrations List'!AI910)</f>
        <v/>
      </c>
      <c r="X882" t="str">
        <f>IF(ISBLANK('Registrations List'!AJ910),"",'Registrations List'!AJ910)</f>
        <v/>
      </c>
      <c r="Y882" t="str">
        <f>IF(ISBLANK('Registrations List'!AK910),"",'Registrations List'!AK910)</f>
        <v/>
      </c>
      <c r="Z882" t="str">
        <f>IF(ISBLANK('Registrations List'!AL910),"",'Registrations List'!AL910)</f>
        <v/>
      </c>
      <c r="AA882" t="str">
        <f>IF(ISBLANK('Registrations List'!AM910),"",'Registrations List'!AM910)</f>
        <v/>
      </c>
      <c r="AB882" t="str">
        <f>IF(ISBLANK('Registrations List'!AN910),"",'Registrations List'!AN910)</f>
        <v/>
      </c>
      <c r="AC882" t="str">
        <f>IF(ISBLANK('Registrations List'!AO910),"",'Registrations List'!AO910)</f>
        <v/>
      </c>
      <c r="AD882" t="str">
        <f>IF(ISBLANK('Registrations List'!AP910),"",'Registrations List'!AP910)</f>
        <v/>
      </c>
      <c r="AE882" t="str">
        <f>IF(ISBLANK('Registrations List'!AR910),"",'Registrations List'!AR910)</f>
        <v/>
      </c>
    </row>
    <row r="883" spans="1:31">
      <c r="A883" t="str">
        <f>IF(ISBLANK('Registrations List'!G911),"",'Registrations List'!G911)</f>
        <v/>
      </c>
      <c r="B883" t="str">
        <f>IF(ISBLANK('Registrations List'!H911),"",'Registrations List'!H911)</f>
        <v/>
      </c>
      <c r="C883" t="str">
        <f>IF(ISBLANK('Registrations List'!L911),"",'Registrations List'!L911)</f>
        <v/>
      </c>
      <c r="D883" t="str">
        <f>IF(ISBLANK('Registrations List'!M911),"",'Registrations List'!M911)</f>
        <v/>
      </c>
      <c r="E883" t="str">
        <f>IF(ISBLANK('Registrations List'!N911),"",'Registrations List'!N911)</f>
        <v/>
      </c>
      <c r="F883" t="str">
        <f>IF(ISBLANK('Registrations List'!O911),"",'Registrations List'!O911)</f>
        <v/>
      </c>
      <c r="G883" t="str">
        <f>IF(ISBLANK('Registrations List'!P911),"",'Registrations List'!P911)</f>
        <v/>
      </c>
      <c r="H883" t="str">
        <f>IF(ISBLANK('Registrations List'!AY911),"",'Registrations List'!AY911)</f>
        <v/>
      </c>
      <c r="I883" t="str">
        <f>IF(ISBLANK('Registrations List'!AZ911),"",'Registrations List'!AZ911)</f>
        <v/>
      </c>
      <c r="J883" t="str">
        <f>IF(ISBLANK('Registrations List'!BE911),"",'Registrations List'!BE911)</f>
        <v/>
      </c>
      <c r="K883" t="str">
        <f>IF(ISBLANK('Registrations List'!BF911),"",'Registrations List'!BF911)</f>
        <v/>
      </c>
      <c r="L883" t="str">
        <f>IF(ISBLANK('Registrations List'!BK911),"",'Registrations List'!BK911)</f>
        <v/>
      </c>
      <c r="M883" t="str">
        <f>IF(ISBLANK('Registrations List'!BL911),"",'Registrations List'!BL911)</f>
        <v/>
      </c>
      <c r="N883" t="str">
        <f>IF(ISBLANK('Registrations List'!BQ911),"",'Registrations List'!BQ911)</f>
        <v/>
      </c>
      <c r="O883" t="str">
        <f>IF(ISBLANK('Registrations List'!BR911),"",'Registrations List'!BR911)</f>
        <v/>
      </c>
      <c r="P883" t="str">
        <f>IF(ISBLANK('Registrations List'!BW911),"",'Registrations List'!BW911)</f>
        <v/>
      </c>
      <c r="Q883" t="str">
        <f>IF(ISBLANK('Registrations List'!BX911),"",'Registrations List'!BX911)</f>
        <v/>
      </c>
      <c r="R883" t="str">
        <f>IF(ISBLANK('Registrations List'!CC911),"",'Registrations List'!CC911)</f>
        <v/>
      </c>
      <c r="S883" t="str">
        <f>IF(ISBLANK('Registrations List'!CD911),"",'Registrations List'!CD911)</f>
        <v/>
      </c>
      <c r="T883" s="96" t="str">
        <f>IF(H883="","",Schedule!C886)</f>
        <v/>
      </c>
      <c r="U883" t="str">
        <f>IF('Request for Payment'!$G$29=0,"",'Request for Payment'!$G$29)</f>
        <v/>
      </c>
      <c r="V883" t="str">
        <f>IF(ISBLANK('Registrations List'!AH911),"",'Registrations List'!AH911)</f>
        <v/>
      </c>
      <c r="W883" t="str">
        <f>IF(ISBLANK('Registrations List'!AI911),"",'Registrations List'!AI911)</f>
        <v/>
      </c>
      <c r="X883" t="str">
        <f>IF(ISBLANK('Registrations List'!AJ911),"",'Registrations List'!AJ911)</f>
        <v/>
      </c>
      <c r="Y883" t="str">
        <f>IF(ISBLANK('Registrations List'!AK911),"",'Registrations List'!AK911)</f>
        <v/>
      </c>
      <c r="Z883" t="str">
        <f>IF(ISBLANK('Registrations List'!AL911),"",'Registrations List'!AL911)</f>
        <v/>
      </c>
      <c r="AA883" t="str">
        <f>IF(ISBLANK('Registrations List'!AM911),"",'Registrations List'!AM911)</f>
        <v/>
      </c>
      <c r="AB883" t="str">
        <f>IF(ISBLANK('Registrations List'!AN911),"",'Registrations List'!AN911)</f>
        <v/>
      </c>
      <c r="AC883" t="str">
        <f>IF(ISBLANK('Registrations List'!AO911),"",'Registrations List'!AO911)</f>
        <v/>
      </c>
      <c r="AD883" t="str">
        <f>IF(ISBLANK('Registrations List'!AP911),"",'Registrations List'!AP911)</f>
        <v/>
      </c>
      <c r="AE883" t="str">
        <f>IF(ISBLANK('Registrations List'!AR911),"",'Registrations List'!AR911)</f>
        <v/>
      </c>
    </row>
    <row r="884" spans="1:31">
      <c r="A884" t="str">
        <f>IF(ISBLANK('Registrations List'!G912),"",'Registrations List'!G912)</f>
        <v/>
      </c>
      <c r="B884" t="str">
        <f>IF(ISBLANK('Registrations List'!H912),"",'Registrations List'!H912)</f>
        <v/>
      </c>
      <c r="C884" t="str">
        <f>IF(ISBLANK('Registrations List'!L912),"",'Registrations List'!L912)</f>
        <v/>
      </c>
      <c r="D884" t="str">
        <f>IF(ISBLANK('Registrations List'!M912),"",'Registrations List'!M912)</f>
        <v/>
      </c>
      <c r="E884" t="str">
        <f>IF(ISBLANK('Registrations List'!N912),"",'Registrations List'!N912)</f>
        <v/>
      </c>
      <c r="F884" t="str">
        <f>IF(ISBLANK('Registrations List'!O912),"",'Registrations List'!O912)</f>
        <v/>
      </c>
      <c r="G884" t="str">
        <f>IF(ISBLANK('Registrations List'!P912),"",'Registrations List'!P912)</f>
        <v/>
      </c>
      <c r="H884" t="str">
        <f>IF(ISBLANK('Registrations List'!AY912),"",'Registrations List'!AY912)</f>
        <v/>
      </c>
      <c r="I884" t="str">
        <f>IF(ISBLANK('Registrations List'!AZ912),"",'Registrations List'!AZ912)</f>
        <v/>
      </c>
      <c r="J884" t="str">
        <f>IF(ISBLANK('Registrations List'!BE912),"",'Registrations List'!BE912)</f>
        <v/>
      </c>
      <c r="K884" t="str">
        <f>IF(ISBLANK('Registrations List'!BF912),"",'Registrations List'!BF912)</f>
        <v/>
      </c>
      <c r="L884" t="str">
        <f>IF(ISBLANK('Registrations List'!BK912),"",'Registrations List'!BK912)</f>
        <v/>
      </c>
      <c r="M884" t="str">
        <f>IF(ISBLANK('Registrations List'!BL912),"",'Registrations List'!BL912)</f>
        <v/>
      </c>
      <c r="N884" t="str">
        <f>IF(ISBLANK('Registrations List'!BQ912),"",'Registrations List'!BQ912)</f>
        <v/>
      </c>
      <c r="O884" t="str">
        <f>IF(ISBLANK('Registrations List'!BR912),"",'Registrations List'!BR912)</f>
        <v/>
      </c>
      <c r="P884" t="str">
        <f>IF(ISBLANK('Registrations List'!BW912),"",'Registrations List'!BW912)</f>
        <v/>
      </c>
      <c r="Q884" t="str">
        <f>IF(ISBLANK('Registrations List'!BX912),"",'Registrations List'!BX912)</f>
        <v/>
      </c>
      <c r="R884" t="str">
        <f>IF(ISBLANK('Registrations List'!CC912),"",'Registrations List'!CC912)</f>
        <v/>
      </c>
      <c r="S884" t="str">
        <f>IF(ISBLANK('Registrations List'!CD912),"",'Registrations List'!CD912)</f>
        <v/>
      </c>
      <c r="T884" s="96" t="str">
        <f>IF(H884="","",Schedule!C887)</f>
        <v/>
      </c>
      <c r="U884" t="str">
        <f>IF('Request for Payment'!$G$29=0,"",'Request for Payment'!$G$29)</f>
        <v/>
      </c>
      <c r="V884" t="str">
        <f>IF(ISBLANK('Registrations List'!AH912),"",'Registrations List'!AH912)</f>
        <v/>
      </c>
      <c r="W884" t="str">
        <f>IF(ISBLANK('Registrations List'!AI912),"",'Registrations List'!AI912)</f>
        <v/>
      </c>
      <c r="X884" t="str">
        <f>IF(ISBLANK('Registrations List'!AJ912),"",'Registrations List'!AJ912)</f>
        <v/>
      </c>
      <c r="Y884" t="str">
        <f>IF(ISBLANK('Registrations List'!AK912),"",'Registrations List'!AK912)</f>
        <v/>
      </c>
      <c r="Z884" t="str">
        <f>IF(ISBLANK('Registrations List'!AL912),"",'Registrations List'!AL912)</f>
        <v/>
      </c>
      <c r="AA884" t="str">
        <f>IF(ISBLANK('Registrations List'!AM912),"",'Registrations List'!AM912)</f>
        <v/>
      </c>
      <c r="AB884" t="str">
        <f>IF(ISBLANK('Registrations List'!AN912),"",'Registrations List'!AN912)</f>
        <v/>
      </c>
      <c r="AC884" t="str">
        <f>IF(ISBLANK('Registrations List'!AO912),"",'Registrations List'!AO912)</f>
        <v/>
      </c>
      <c r="AD884" t="str">
        <f>IF(ISBLANK('Registrations List'!AP912),"",'Registrations List'!AP912)</f>
        <v/>
      </c>
      <c r="AE884" t="str">
        <f>IF(ISBLANK('Registrations List'!AR912),"",'Registrations List'!AR912)</f>
        <v/>
      </c>
    </row>
    <row r="885" spans="1:31">
      <c r="A885" t="str">
        <f>IF(ISBLANK('Registrations List'!G913),"",'Registrations List'!G913)</f>
        <v/>
      </c>
      <c r="B885" t="str">
        <f>IF(ISBLANK('Registrations List'!H913),"",'Registrations List'!H913)</f>
        <v/>
      </c>
      <c r="C885" t="str">
        <f>IF(ISBLANK('Registrations List'!L913),"",'Registrations List'!L913)</f>
        <v/>
      </c>
      <c r="D885" t="str">
        <f>IF(ISBLANK('Registrations List'!M913),"",'Registrations List'!M913)</f>
        <v/>
      </c>
      <c r="E885" t="str">
        <f>IF(ISBLANK('Registrations List'!N913),"",'Registrations List'!N913)</f>
        <v/>
      </c>
      <c r="F885" t="str">
        <f>IF(ISBLANK('Registrations List'!O913),"",'Registrations List'!O913)</f>
        <v/>
      </c>
      <c r="G885" t="str">
        <f>IF(ISBLANK('Registrations List'!P913),"",'Registrations List'!P913)</f>
        <v/>
      </c>
      <c r="H885" t="str">
        <f>IF(ISBLANK('Registrations List'!AY913),"",'Registrations List'!AY913)</f>
        <v/>
      </c>
      <c r="I885" t="str">
        <f>IF(ISBLANK('Registrations List'!AZ913),"",'Registrations List'!AZ913)</f>
        <v/>
      </c>
      <c r="J885" t="str">
        <f>IF(ISBLANK('Registrations List'!BE913),"",'Registrations List'!BE913)</f>
        <v/>
      </c>
      <c r="K885" t="str">
        <f>IF(ISBLANK('Registrations List'!BF913),"",'Registrations List'!BF913)</f>
        <v/>
      </c>
      <c r="L885" t="str">
        <f>IF(ISBLANK('Registrations List'!BK913),"",'Registrations List'!BK913)</f>
        <v/>
      </c>
      <c r="M885" t="str">
        <f>IF(ISBLANK('Registrations List'!BL913),"",'Registrations List'!BL913)</f>
        <v/>
      </c>
      <c r="N885" t="str">
        <f>IF(ISBLANK('Registrations List'!BQ913),"",'Registrations List'!BQ913)</f>
        <v/>
      </c>
      <c r="O885" t="str">
        <f>IF(ISBLANK('Registrations List'!BR913),"",'Registrations List'!BR913)</f>
        <v/>
      </c>
      <c r="P885" t="str">
        <f>IF(ISBLANK('Registrations List'!BW913),"",'Registrations List'!BW913)</f>
        <v/>
      </c>
      <c r="Q885" t="str">
        <f>IF(ISBLANK('Registrations List'!BX913),"",'Registrations List'!BX913)</f>
        <v/>
      </c>
      <c r="R885" t="str">
        <f>IF(ISBLANK('Registrations List'!CC913),"",'Registrations List'!CC913)</f>
        <v/>
      </c>
      <c r="S885" t="str">
        <f>IF(ISBLANK('Registrations List'!CD913),"",'Registrations List'!CD913)</f>
        <v/>
      </c>
      <c r="T885" s="96" t="str">
        <f>IF(H885="","",Schedule!C888)</f>
        <v/>
      </c>
      <c r="U885" t="str">
        <f>IF('Request for Payment'!$G$29=0,"",'Request for Payment'!$G$29)</f>
        <v/>
      </c>
      <c r="V885" t="str">
        <f>IF(ISBLANK('Registrations List'!AH913),"",'Registrations List'!AH913)</f>
        <v/>
      </c>
      <c r="W885" t="str">
        <f>IF(ISBLANK('Registrations List'!AI913),"",'Registrations List'!AI913)</f>
        <v/>
      </c>
      <c r="X885" t="str">
        <f>IF(ISBLANK('Registrations List'!AJ913),"",'Registrations List'!AJ913)</f>
        <v/>
      </c>
      <c r="Y885" t="str">
        <f>IF(ISBLANK('Registrations List'!AK913),"",'Registrations List'!AK913)</f>
        <v/>
      </c>
      <c r="Z885" t="str">
        <f>IF(ISBLANK('Registrations List'!AL913),"",'Registrations List'!AL913)</f>
        <v/>
      </c>
      <c r="AA885" t="str">
        <f>IF(ISBLANK('Registrations List'!AM913),"",'Registrations List'!AM913)</f>
        <v/>
      </c>
      <c r="AB885" t="str">
        <f>IF(ISBLANK('Registrations List'!AN913),"",'Registrations List'!AN913)</f>
        <v/>
      </c>
      <c r="AC885" t="str">
        <f>IF(ISBLANK('Registrations List'!AO913),"",'Registrations List'!AO913)</f>
        <v/>
      </c>
      <c r="AD885" t="str">
        <f>IF(ISBLANK('Registrations List'!AP913),"",'Registrations List'!AP913)</f>
        <v/>
      </c>
      <c r="AE885" t="str">
        <f>IF(ISBLANK('Registrations List'!AR913),"",'Registrations List'!AR913)</f>
        <v/>
      </c>
    </row>
    <row r="886" spans="1:31">
      <c r="A886" t="str">
        <f>IF(ISBLANK('Registrations List'!G914),"",'Registrations List'!G914)</f>
        <v/>
      </c>
      <c r="B886" t="str">
        <f>IF(ISBLANK('Registrations List'!H914),"",'Registrations List'!H914)</f>
        <v/>
      </c>
      <c r="C886" t="str">
        <f>IF(ISBLANK('Registrations List'!L914),"",'Registrations List'!L914)</f>
        <v/>
      </c>
      <c r="D886" t="str">
        <f>IF(ISBLANK('Registrations List'!M914),"",'Registrations List'!M914)</f>
        <v/>
      </c>
      <c r="E886" t="str">
        <f>IF(ISBLANK('Registrations List'!N914),"",'Registrations List'!N914)</f>
        <v/>
      </c>
      <c r="F886" t="str">
        <f>IF(ISBLANK('Registrations List'!O914),"",'Registrations List'!O914)</f>
        <v/>
      </c>
      <c r="G886" t="str">
        <f>IF(ISBLANK('Registrations List'!P914),"",'Registrations List'!P914)</f>
        <v/>
      </c>
      <c r="H886" t="str">
        <f>IF(ISBLANK('Registrations List'!AY914),"",'Registrations List'!AY914)</f>
        <v/>
      </c>
      <c r="I886" t="str">
        <f>IF(ISBLANK('Registrations List'!AZ914),"",'Registrations List'!AZ914)</f>
        <v/>
      </c>
      <c r="J886" t="str">
        <f>IF(ISBLANK('Registrations List'!BE914),"",'Registrations List'!BE914)</f>
        <v/>
      </c>
      <c r="K886" t="str">
        <f>IF(ISBLANK('Registrations List'!BF914),"",'Registrations List'!BF914)</f>
        <v/>
      </c>
      <c r="L886" t="str">
        <f>IF(ISBLANK('Registrations List'!BK914),"",'Registrations List'!BK914)</f>
        <v/>
      </c>
      <c r="M886" t="str">
        <f>IF(ISBLANK('Registrations List'!BL914),"",'Registrations List'!BL914)</f>
        <v/>
      </c>
      <c r="N886" t="str">
        <f>IF(ISBLANK('Registrations List'!BQ914),"",'Registrations List'!BQ914)</f>
        <v/>
      </c>
      <c r="O886" t="str">
        <f>IF(ISBLANK('Registrations List'!BR914),"",'Registrations List'!BR914)</f>
        <v/>
      </c>
      <c r="P886" t="str">
        <f>IF(ISBLANK('Registrations List'!BW914),"",'Registrations List'!BW914)</f>
        <v/>
      </c>
      <c r="Q886" t="str">
        <f>IF(ISBLANK('Registrations List'!BX914),"",'Registrations List'!BX914)</f>
        <v/>
      </c>
      <c r="R886" t="str">
        <f>IF(ISBLANK('Registrations List'!CC914),"",'Registrations List'!CC914)</f>
        <v/>
      </c>
      <c r="S886" t="str">
        <f>IF(ISBLANK('Registrations List'!CD914),"",'Registrations List'!CD914)</f>
        <v/>
      </c>
      <c r="T886" s="96" t="str">
        <f>IF(H886="","",Schedule!C889)</f>
        <v/>
      </c>
      <c r="U886" t="str">
        <f>IF('Request for Payment'!$G$29=0,"",'Request for Payment'!$G$29)</f>
        <v/>
      </c>
      <c r="V886" t="str">
        <f>IF(ISBLANK('Registrations List'!AH914),"",'Registrations List'!AH914)</f>
        <v/>
      </c>
      <c r="W886" t="str">
        <f>IF(ISBLANK('Registrations List'!AI914),"",'Registrations List'!AI914)</f>
        <v/>
      </c>
      <c r="X886" t="str">
        <f>IF(ISBLANK('Registrations List'!AJ914),"",'Registrations List'!AJ914)</f>
        <v/>
      </c>
      <c r="Y886" t="str">
        <f>IF(ISBLANK('Registrations List'!AK914),"",'Registrations List'!AK914)</f>
        <v/>
      </c>
      <c r="Z886" t="str">
        <f>IF(ISBLANK('Registrations List'!AL914),"",'Registrations List'!AL914)</f>
        <v/>
      </c>
      <c r="AA886" t="str">
        <f>IF(ISBLANK('Registrations List'!AM914),"",'Registrations List'!AM914)</f>
        <v/>
      </c>
      <c r="AB886" t="str">
        <f>IF(ISBLANK('Registrations List'!AN914),"",'Registrations List'!AN914)</f>
        <v/>
      </c>
      <c r="AC886" t="str">
        <f>IF(ISBLANK('Registrations List'!AO914),"",'Registrations List'!AO914)</f>
        <v/>
      </c>
      <c r="AD886" t="str">
        <f>IF(ISBLANK('Registrations List'!AP914),"",'Registrations List'!AP914)</f>
        <v/>
      </c>
      <c r="AE886" t="str">
        <f>IF(ISBLANK('Registrations List'!AR914),"",'Registrations List'!AR914)</f>
        <v/>
      </c>
    </row>
    <row r="887" spans="1:31">
      <c r="A887" t="str">
        <f>IF(ISBLANK('Registrations List'!G915),"",'Registrations List'!G915)</f>
        <v/>
      </c>
      <c r="B887" t="str">
        <f>IF(ISBLANK('Registrations List'!H915),"",'Registrations List'!H915)</f>
        <v/>
      </c>
      <c r="C887" t="str">
        <f>IF(ISBLANK('Registrations List'!L915),"",'Registrations List'!L915)</f>
        <v/>
      </c>
      <c r="D887" t="str">
        <f>IF(ISBLANK('Registrations List'!M915),"",'Registrations List'!M915)</f>
        <v/>
      </c>
      <c r="E887" t="str">
        <f>IF(ISBLANK('Registrations List'!N915),"",'Registrations List'!N915)</f>
        <v/>
      </c>
      <c r="F887" t="str">
        <f>IF(ISBLANK('Registrations List'!O915),"",'Registrations List'!O915)</f>
        <v/>
      </c>
      <c r="G887" t="str">
        <f>IF(ISBLANK('Registrations List'!P915),"",'Registrations List'!P915)</f>
        <v/>
      </c>
      <c r="H887" t="str">
        <f>IF(ISBLANK('Registrations List'!AY915),"",'Registrations List'!AY915)</f>
        <v/>
      </c>
      <c r="I887" t="str">
        <f>IF(ISBLANK('Registrations List'!AZ915),"",'Registrations List'!AZ915)</f>
        <v/>
      </c>
      <c r="J887" t="str">
        <f>IF(ISBLANK('Registrations List'!BE915),"",'Registrations List'!BE915)</f>
        <v/>
      </c>
      <c r="K887" t="str">
        <f>IF(ISBLANK('Registrations List'!BF915),"",'Registrations List'!BF915)</f>
        <v/>
      </c>
      <c r="L887" t="str">
        <f>IF(ISBLANK('Registrations List'!BK915),"",'Registrations List'!BK915)</f>
        <v/>
      </c>
      <c r="M887" t="str">
        <f>IF(ISBLANK('Registrations List'!BL915),"",'Registrations List'!BL915)</f>
        <v/>
      </c>
      <c r="N887" t="str">
        <f>IF(ISBLANK('Registrations List'!BQ915),"",'Registrations List'!BQ915)</f>
        <v/>
      </c>
      <c r="O887" t="str">
        <f>IF(ISBLANK('Registrations List'!BR915),"",'Registrations List'!BR915)</f>
        <v/>
      </c>
      <c r="P887" t="str">
        <f>IF(ISBLANK('Registrations List'!BW915),"",'Registrations List'!BW915)</f>
        <v/>
      </c>
      <c r="Q887" t="str">
        <f>IF(ISBLANK('Registrations List'!BX915),"",'Registrations List'!BX915)</f>
        <v/>
      </c>
      <c r="R887" t="str">
        <f>IF(ISBLANK('Registrations List'!CC915),"",'Registrations List'!CC915)</f>
        <v/>
      </c>
      <c r="S887" t="str">
        <f>IF(ISBLANK('Registrations List'!CD915),"",'Registrations List'!CD915)</f>
        <v/>
      </c>
      <c r="T887" s="96" t="str">
        <f>IF(H887="","",Schedule!C890)</f>
        <v/>
      </c>
      <c r="U887" t="str">
        <f>IF('Request for Payment'!$G$29=0,"",'Request for Payment'!$G$29)</f>
        <v/>
      </c>
      <c r="V887" t="str">
        <f>IF(ISBLANK('Registrations List'!AH915),"",'Registrations List'!AH915)</f>
        <v/>
      </c>
      <c r="W887" t="str">
        <f>IF(ISBLANK('Registrations List'!AI915),"",'Registrations List'!AI915)</f>
        <v/>
      </c>
      <c r="X887" t="str">
        <f>IF(ISBLANK('Registrations List'!AJ915),"",'Registrations List'!AJ915)</f>
        <v/>
      </c>
      <c r="Y887" t="str">
        <f>IF(ISBLANK('Registrations List'!AK915),"",'Registrations List'!AK915)</f>
        <v/>
      </c>
      <c r="Z887" t="str">
        <f>IF(ISBLANK('Registrations List'!AL915),"",'Registrations List'!AL915)</f>
        <v/>
      </c>
      <c r="AA887" t="str">
        <f>IF(ISBLANK('Registrations List'!AM915),"",'Registrations List'!AM915)</f>
        <v/>
      </c>
      <c r="AB887" t="str">
        <f>IF(ISBLANK('Registrations List'!AN915),"",'Registrations List'!AN915)</f>
        <v/>
      </c>
      <c r="AC887" t="str">
        <f>IF(ISBLANK('Registrations List'!AO915),"",'Registrations List'!AO915)</f>
        <v/>
      </c>
      <c r="AD887" t="str">
        <f>IF(ISBLANK('Registrations List'!AP915),"",'Registrations List'!AP915)</f>
        <v/>
      </c>
      <c r="AE887" t="str">
        <f>IF(ISBLANK('Registrations List'!AR915),"",'Registrations List'!AR915)</f>
        <v/>
      </c>
    </row>
    <row r="888" spans="1:31">
      <c r="A888" t="str">
        <f>IF(ISBLANK('Registrations List'!G916),"",'Registrations List'!G916)</f>
        <v/>
      </c>
      <c r="B888" t="str">
        <f>IF(ISBLANK('Registrations List'!H916),"",'Registrations List'!H916)</f>
        <v/>
      </c>
      <c r="C888" t="str">
        <f>IF(ISBLANK('Registrations List'!L916),"",'Registrations List'!L916)</f>
        <v/>
      </c>
      <c r="D888" t="str">
        <f>IF(ISBLANK('Registrations List'!M916),"",'Registrations List'!M916)</f>
        <v/>
      </c>
      <c r="E888" t="str">
        <f>IF(ISBLANK('Registrations List'!N916),"",'Registrations List'!N916)</f>
        <v/>
      </c>
      <c r="F888" t="str">
        <f>IF(ISBLANK('Registrations List'!O916),"",'Registrations List'!O916)</f>
        <v/>
      </c>
      <c r="G888" t="str">
        <f>IF(ISBLANK('Registrations List'!P916),"",'Registrations List'!P916)</f>
        <v/>
      </c>
      <c r="H888" t="str">
        <f>IF(ISBLANK('Registrations List'!AY916),"",'Registrations List'!AY916)</f>
        <v/>
      </c>
      <c r="I888" t="str">
        <f>IF(ISBLANK('Registrations List'!AZ916),"",'Registrations List'!AZ916)</f>
        <v/>
      </c>
      <c r="J888" t="str">
        <f>IF(ISBLANK('Registrations List'!BE916),"",'Registrations List'!BE916)</f>
        <v/>
      </c>
      <c r="K888" t="str">
        <f>IF(ISBLANK('Registrations List'!BF916),"",'Registrations List'!BF916)</f>
        <v/>
      </c>
      <c r="L888" t="str">
        <f>IF(ISBLANK('Registrations List'!BK916),"",'Registrations List'!BK916)</f>
        <v/>
      </c>
      <c r="M888" t="str">
        <f>IF(ISBLANK('Registrations List'!BL916),"",'Registrations List'!BL916)</f>
        <v/>
      </c>
      <c r="N888" t="str">
        <f>IF(ISBLANK('Registrations List'!BQ916),"",'Registrations List'!BQ916)</f>
        <v/>
      </c>
      <c r="O888" t="str">
        <f>IF(ISBLANK('Registrations List'!BR916),"",'Registrations List'!BR916)</f>
        <v/>
      </c>
      <c r="P888" t="str">
        <f>IF(ISBLANK('Registrations List'!BW916),"",'Registrations List'!BW916)</f>
        <v/>
      </c>
      <c r="Q888" t="str">
        <f>IF(ISBLANK('Registrations List'!BX916),"",'Registrations List'!BX916)</f>
        <v/>
      </c>
      <c r="R888" t="str">
        <f>IF(ISBLANK('Registrations List'!CC916),"",'Registrations List'!CC916)</f>
        <v/>
      </c>
      <c r="S888" t="str">
        <f>IF(ISBLANK('Registrations List'!CD916),"",'Registrations List'!CD916)</f>
        <v/>
      </c>
      <c r="T888" s="96" t="str">
        <f>IF(H888="","",Schedule!C891)</f>
        <v/>
      </c>
      <c r="U888" t="str">
        <f>IF('Request for Payment'!$G$29=0,"",'Request for Payment'!$G$29)</f>
        <v/>
      </c>
      <c r="V888" t="str">
        <f>IF(ISBLANK('Registrations List'!AH916),"",'Registrations List'!AH916)</f>
        <v/>
      </c>
      <c r="W888" t="str">
        <f>IF(ISBLANK('Registrations List'!AI916),"",'Registrations List'!AI916)</f>
        <v/>
      </c>
      <c r="X888" t="str">
        <f>IF(ISBLANK('Registrations List'!AJ916),"",'Registrations List'!AJ916)</f>
        <v/>
      </c>
      <c r="Y888" t="str">
        <f>IF(ISBLANK('Registrations List'!AK916),"",'Registrations List'!AK916)</f>
        <v/>
      </c>
      <c r="Z888" t="str">
        <f>IF(ISBLANK('Registrations List'!AL916),"",'Registrations List'!AL916)</f>
        <v/>
      </c>
      <c r="AA888" t="str">
        <f>IF(ISBLANK('Registrations List'!AM916),"",'Registrations List'!AM916)</f>
        <v/>
      </c>
      <c r="AB888" t="str">
        <f>IF(ISBLANK('Registrations List'!AN916),"",'Registrations List'!AN916)</f>
        <v/>
      </c>
      <c r="AC888" t="str">
        <f>IF(ISBLANK('Registrations List'!AO916),"",'Registrations List'!AO916)</f>
        <v/>
      </c>
      <c r="AD888" t="str">
        <f>IF(ISBLANK('Registrations List'!AP916),"",'Registrations List'!AP916)</f>
        <v/>
      </c>
      <c r="AE888" t="str">
        <f>IF(ISBLANK('Registrations List'!AR916),"",'Registrations List'!AR916)</f>
        <v/>
      </c>
    </row>
    <row r="889" spans="1:31">
      <c r="A889" t="str">
        <f>IF(ISBLANK('Registrations List'!G917),"",'Registrations List'!G917)</f>
        <v/>
      </c>
      <c r="B889" t="str">
        <f>IF(ISBLANK('Registrations List'!H917),"",'Registrations List'!H917)</f>
        <v/>
      </c>
      <c r="C889" t="str">
        <f>IF(ISBLANK('Registrations List'!L917),"",'Registrations List'!L917)</f>
        <v/>
      </c>
      <c r="D889" t="str">
        <f>IF(ISBLANK('Registrations List'!M917),"",'Registrations List'!M917)</f>
        <v/>
      </c>
      <c r="E889" t="str">
        <f>IF(ISBLANK('Registrations List'!N917),"",'Registrations List'!N917)</f>
        <v/>
      </c>
      <c r="F889" t="str">
        <f>IF(ISBLANK('Registrations List'!O917),"",'Registrations List'!O917)</f>
        <v/>
      </c>
      <c r="G889" t="str">
        <f>IF(ISBLANK('Registrations List'!P917),"",'Registrations List'!P917)</f>
        <v/>
      </c>
      <c r="H889" t="str">
        <f>IF(ISBLANK('Registrations List'!AY917),"",'Registrations List'!AY917)</f>
        <v/>
      </c>
      <c r="I889" t="str">
        <f>IF(ISBLANK('Registrations List'!AZ917),"",'Registrations List'!AZ917)</f>
        <v/>
      </c>
      <c r="J889" t="str">
        <f>IF(ISBLANK('Registrations List'!BE917),"",'Registrations List'!BE917)</f>
        <v/>
      </c>
      <c r="K889" t="str">
        <f>IF(ISBLANK('Registrations List'!BF917),"",'Registrations List'!BF917)</f>
        <v/>
      </c>
      <c r="L889" t="str">
        <f>IF(ISBLANK('Registrations List'!BK917),"",'Registrations List'!BK917)</f>
        <v/>
      </c>
      <c r="M889" t="str">
        <f>IF(ISBLANK('Registrations List'!BL917),"",'Registrations List'!BL917)</f>
        <v/>
      </c>
      <c r="N889" t="str">
        <f>IF(ISBLANK('Registrations List'!BQ917),"",'Registrations List'!BQ917)</f>
        <v/>
      </c>
      <c r="O889" t="str">
        <f>IF(ISBLANK('Registrations List'!BR917),"",'Registrations List'!BR917)</f>
        <v/>
      </c>
      <c r="P889" t="str">
        <f>IF(ISBLANK('Registrations List'!BW917),"",'Registrations List'!BW917)</f>
        <v/>
      </c>
      <c r="Q889" t="str">
        <f>IF(ISBLANK('Registrations List'!BX917),"",'Registrations List'!BX917)</f>
        <v/>
      </c>
      <c r="R889" t="str">
        <f>IF(ISBLANK('Registrations List'!CC917),"",'Registrations List'!CC917)</f>
        <v/>
      </c>
      <c r="S889" t="str">
        <f>IF(ISBLANK('Registrations List'!CD917),"",'Registrations List'!CD917)</f>
        <v/>
      </c>
      <c r="T889" s="96" t="str">
        <f>IF(H889="","",Schedule!C892)</f>
        <v/>
      </c>
      <c r="U889" t="str">
        <f>IF('Request for Payment'!$G$29=0,"",'Request for Payment'!$G$29)</f>
        <v/>
      </c>
      <c r="V889" t="str">
        <f>IF(ISBLANK('Registrations List'!AH917),"",'Registrations List'!AH917)</f>
        <v/>
      </c>
      <c r="W889" t="str">
        <f>IF(ISBLANK('Registrations List'!AI917),"",'Registrations List'!AI917)</f>
        <v/>
      </c>
      <c r="X889" t="str">
        <f>IF(ISBLANK('Registrations List'!AJ917),"",'Registrations List'!AJ917)</f>
        <v/>
      </c>
      <c r="Y889" t="str">
        <f>IF(ISBLANK('Registrations List'!AK917),"",'Registrations List'!AK917)</f>
        <v/>
      </c>
      <c r="Z889" t="str">
        <f>IF(ISBLANK('Registrations List'!AL917),"",'Registrations List'!AL917)</f>
        <v/>
      </c>
      <c r="AA889" t="str">
        <f>IF(ISBLANK('Registrations List'!AM917),"",'Registrations List'!AM917)</f>
        <v/>
      </c>
      <c r="AB889" t="str">
        <f>IF(ISBLANK('Registrations List'!AN917),"",'Registrations List'!AN917)</f>
        <v/>
      </c>
      <c r="AC889" t="str">
        <f>IF(ISBLANK('Registrations List'!AO917),"",'Registrations List'!AO917)</f>
        <v/>
      </c>
      <c r="AD889" t="str">
        <f>IF(ISBLANK('Registrations List'!AP917),"",'Registrations List'!AP917)</f>
        <v/>
      </c>
      <c r="AE889" t="str">
        <f>IF(ISBLANK('Registrations List'!AR917),"",'Registrations List'!AR917)</f>
        <v/>
      </c>
    </row>
    <row r="890" spans="1:31">
      <c r="A890" t="str">
        <f>IF(ISBLANK('Registrations List'!G918),"",'Registrations List'!G918)</f>
        <v/>
      </c>
      <c r="B890" t="str">
        <f>IF(ISBLANK('Registrations List'!H918),"",'Registrations List'!H918)</f>
        <v/>
      </c>
      <c r="C890" t="str">
        <f>IF(ISBLANK('Registrations List'!L918),"",'Registrations List'!L918)</f>
        <v/>
      </c>
      <c r="D890" t="str">
        <f>IF(ISBLANK('Registrations List'!M918),"",'Registrations List'!M918)</f>
        <v/>
      </c>
      <c r="E890" t="str">
        <f>IF(ISBLANK('Registrations List'!N918),"",'Registrations List'!N918)</f>
        <v/>
      </c>
      <c r="F890" t="str">
        <f>IF(ISBLANK('Registrations List'!O918),"",'Registrations List'!O918)</f>
        <v/>
      </c>
      <c r="G890" t="str">
        <f>IF(ISBLANK('Registrations List'!P918),"",'Registrations List'!P918)</f>
        <v/>
      </c>
      <c r="H890" t="str">
        <f>IF(ISBLANK('Registrations List'!AY918),"",'Registrations List'!AY918)</f>
        <v/>
      </c>
      <c r="I890" t="str">
        <f>IF(ISBLANK('Registrations List'!AZ918),"",'Registrations List'!AZ918)</f>
        <v/>
      </c>
      <c r="J890" t="str">
        <f>IF(ISBLANK('Registrations List'!BE918),"",'Registrations List'!BE918)</f>
        <v/>
      </c>
      <c r="K890" t="str">
        <f>IF(ISBLANK('Registrations List'!BF918),"",'Registrations List'!BF918)</f>
        <v/>
      </c>
      <c r="L890" t="str">
        <f>IF(ISBLANK('Registrations List'!BK918),"",'Registrations List'!BK918)</f>
        <v/>
      </c>
      <c r="M890" t="str">
        <f>IF(ISBLANK('Registrations List'!BL918),"",'Registrations List'!BL918)</f>
        <v/>
      </c>
      <c r="N890" t="str">
        <f>IF(ISBLANK('Registrations List'!BQ918),"",'Registrations List'!BQ918)</f>
        <v/>
      </c>
      <c r="O890" t="str">
        <f>IF(ISBLANK('Registrations List'!BR918),"",'Registrations List'!BR918)</f>
        <v/>
      </c>
      <c r="P890" t="str">
        <f>IF(ISBLANK('Registrations List'!BW918),"",'Registrations List'!BW918)</f>
        <v/>
      </c>
      <c r="Q890" t="str">
        <f>IF(ISBLANK('Registrations List'!BX918),"",'Registrations List'!BX918)</f>
        <v/>
      </c>
      <c r="R890" t="str">
        <f>IF(ISBLANK('Registrations List'!CC918),"",'Registrations List'!CC918)</f>
        <v/>
      </c>
      <c r="S890" t="str">
        <f>IF(ISBLANK('Registrations List'!CD918),"",'Registrations List'!CD918)</f>
        <v/>
      </c>
      <c r="T890" s="96" t="str">
        <f>IF(H890="","",Schedule!C893)</f>
        <v/>
      </c>
      <c r="U890" t="str">
        <f>IF('Request for Payment'!$G$29=0,"",'Request for Payment'!$G$29)</f>
        <v/>
      </c>
      <c r="V890" t="str">
        <f>IF(ISBLANK('Registrations List'!AH918),"",'Registrations List'!AH918)</f>
        <v/>
      </c>
      <c r="W890" t="str">
        <f>IF(ISBLANK('Registrations List'!AI918),"",'Registrations List'!AI918)</f>
        <v/>
      </c>
      <c r="X890" t="str">
        <f>IF(ISBLANK('Registrations List'!AJ918),"",'Registrations List'!AJ918)</f>
        <v/>
      </c>
      <c r="Y890" t="str">
        <f>IF(ISBLANK('Registrations List'!AK918),"",'Registrations List'!AK918)</f>
        <v/>
      </c>
      <c r="Z890" t="str">
        <f>IF(ISBLANK('Registrations List'!AL918),"",'Registrations List'!AL918)</f>
        <v/>
      </c>
      <c r="AA890" t="str">
        <f>IF(ISBLANK('Registrations List'!AM918),"",'Registrations List'!AM918)</f>
        <v/>
      </c>
      <c r="AB890" t="str">
        <f>IF(ISBLANK('Registrations List'!AN918),"",'Registrations List'!AN918)</f>
        <v/>
      </c>
      <c r="AC890" t="str">
        <f>IF(ISBLANK('Registrations List'!AO918),"",'Registrations List'!AO918)</f>
        <v/>
      </c>
      <c r="AD890" t="str">
        <f>IF(ISBLANK('Registrations List'!AP918),"",'Registrations List'!AP918)</f>
        <v/>
      </c>
      <c r="AE890" t="str">
        <f>IF(ISBLANK('Registrations List'!AR918),"",'Registrations List'!AR918)</f>
        <v/>
      </c>
    </row>
    <row r="891" spans="1:31">
      <c r="A891" t="str">
        <f>IF(ISBLANK('Registrations List'!G919),"",'Registrations List'!G919)</f>
        <v/>
      </c>
      <c r="B891" t="str">
        <f>IF(ISBLANK('Registrations List'!H919),"",'Registrations List'!H919)</f>
        <v/>
      </c>
      <c r="C891" t="str">
        <f>IF(ISBLANK('Registrations List'!L919),"",'Registrations List'!L919)</f>
        <v/>
      </c>
      <c r="D891" t="str">
        <f>IF(ISBLANK('Registrations List'!M919),"",'Registrations List'!M919)</f>
        <v/>
      </c>
      <c r="E891" t="str">
        <f>IF(ISBLANK('Registrations List'!N919),"",'Registrations List'!N919)</f>
        <v/>
      </c>
      <c r="F891" t="str">
        <f>IF(ISBLANK('Registrations List'!O919),"",'Registrations List'!O919)</f>
        <v/>
      </c>
      <c r="G891" t="str">
        <f>IF(ISBLANK('Registrations List'!P919),"",'Registrations List'!P919)</f>
        <v/>
      </c>
      <c r="H891" t="str">
        <f>IF(ISBLANK('Registrations List'!AY919),"",'Registrations List'!AY919)</f>
        <v/>
      </c>
      <c r="I891" t="str">
        <f>IF(ISBLANK('Registrations List'!AZ919),"",'Registrations List'!AZ919)</f>
        <v/>
      </c>
      <c r="J891" t="str">
        <f>IF(ISBLANK('Registrations List'!BE919),"",'Registrations List'!BE919)</f>
        <v/>
      </c>
      <c r="K891" t="str">
        <f>IF(ISBLANK('Registrations List'!BF919),"",'Registrations List'!BF919)</f>
        <v/>
      </c>
      <c r="L891" t="str">
        <f>IF(ISBLANK('Registrations List'!BK919),"",'Registrations List'!BK919)</f>
        <v/>
      </c>
      <c r="M891" t="str">
        <f>IF(ISBLANK('Registrations List'!BL919),"",'Registrations List'!BL919)</f>
        <v/>
      </c>
      <c r="N891" t="str">
        <f>IF(ISBLANK('Registrations List'!BQ919),"",'Registrations List'!BQ919)</f>
        <v/>
      </c>
      <c r="O891" t="str">
        <f>IF(ISBLANK('Registrations List'!BR919),"",'Registrations List'!BR919)</f>
        <v/>
      </c>
      <c r="P891" t="str">
        <f>IF(ISBLANK('Registrations List'!BW919),"",'Registrations List'!BW919)</f>
        <v/>
      </c>
      <c r="Q891" t="str">
        <f>IF(ISBLANK('Registrations List'!BX919),"",'Registrations List'!BX919)</f>
        <v/>
      </c>
      <c r="R891" t="str">
        <f>IF(ISBLANK('Registrations List'!CC919),"",'Registrations List'!CC919)</f>
        <v/>
      </c>
      <c r="S891" t="str">
        <f>IF(ISBLANK('Registrations List'!CD919),"",'Registrations List'!CD919)</f>
        <v/>
      </c>
      <c r="T891" s="96" t="str">
        <f>IF(H891="","",Schedule!C894)</f>
        <v/>
      </c>
      <c r="U891" t="str">
        <f>IF('Request for Payment'!$G$29=0,"",'Request for Payment'!$G$29)</f>
        <v/>
      </c>
      <c r="V891" t="str">
        <f>IF(ISBLANK('Registrations List'!AH919),"",'Registrations List'!AH919)</f>
        <v/>
      </c>
      <c r="W891" t="str">
        <f>IF(ISBLANK('Registrations List'!AI919),"",'Registrations List'!AI919)</f>
        <v/>
      </c>
      <c r="X891" t="str">
        <f>IF(ISBLANK('Registrations List'!AJ919),"",'Registrations List'!AJ919)</f>
        <v/>
      </c>
      <c r="Y891" t="str">
        <f>IF(ISBLANK('Registrations List'!AK919),"",'Registrations List'!AK919)</f>
        <v/>
      </c>
      <c r="Z891" t="str">
        <f>IF(ISBLANK('Registrations List'!AL919),"",'Registrations List'!AL919)</f>
        <v/>
      </c>
      <c r="AA891" t="str">
        <f>IF(ISBLANK('Registrations List'!AM919),"",'Registrations List'!AM919)</f>
        <v/>
      </c>
      <c r="AB891" t="str">
        <f>IF(ISBLANK('Registrations List'!AN919),"",'Registrations List'!AN919)</f>
        <v/>
      </c>
      <c r="AC891" t="str">
        <f>IF(ISBLANK('Registrations List'!AO919),"",'Registrations List'!AO919)</f>
        <v/>
      </c>
      <c r="AD891" t="str">
        <f>IF(ISBLANK('Registrations List'!AP919),"",'Registrations List'!AP919)</f>
        <v/>
      </c>
      <c r="AE891" t="str">
        <f>IF(ISBLANK('Registrations List'!AR919),"",'Registrations List'!AR919)</f>
        <v/>
      </c>
    </row>
    <row r="892" spans="1:31">
      <c r="A892" t="str">
        <f>IF(ISBLANK('Registrations List'!G920),"",'Registrations List'!G920)</f>
        <v/>
      </c>
      <c r="B892" t="str">
        <f>IF(ISBLANK('Registrations List'!H920),"",'Registrations List'!H920)</f>
        <v/>
      </c>
      <c r="C892" t="str">
        <f>IF(ISBLANK('Registrations List'!L920),"",'Registrations List'!L920)</f>
        <v/>
      </c>
      <c r="D892" t="str">
        <f>IF(ISBLANK('Registrations List'!M920),"",'Registrations List'!M920)</f>
        <v/>
      </c>
      <c r="E892" t="str">
        <f>IF(ISBLANK('Registrations List'!N920),"",'Registrations List'!N920)</f>
        <v/>
      </c>
      <c r="F892" t="str">
        <f>IF(ISBLANK('Registrations List'!O920),"",'Registrations List'!O920)</f>
        <v/>
      </c>
      <c r="G892" t="str">
        <f>IF(ISBLANK('Registrations List'!P920),"",'Registrations List'!P920)</f>
        <v/>
      </c>
      <c r="H892" t="str">
        <f>IF(ISBLANK('Registrations List'!AY920),"",'Registrations List'!AY920)</f>
        <v/>
      </c>
      <c r="I892" t="str">
        <f>IF(ISBLANK('Registrations List'!AZ920),"",'Registrations List'!AZ920)</f>
        <v/>
      </c>
      <c r="J892" t="str">
        <f>IF(ISBLANK('Registrations List'!BE920),"",'Registrations List'!BE920)</f>
        <v/>
      </c>
      <c r="K892" t="str">
        <f>IF(ISBLANK('Registrations List'!BF920),"",'Registrations List'!BF920)</f>
        <v/>
      </c>
      <c r="L892" t="str">
        <f>IF(ISBLANK('Registrations List'!BK920),"",'Registrations List'!BK920)</f>
        <v/>
      </c>
      <c r="M892" t="str">
        <f>IF(ISBLANK('Registrations List'!BL920),"",'Registrations List'!BL920)</f>
        <v/>
      </c>
      <c r="N892" t="str">
        <f>IF(ISBLANK('Registrations List'!BQ920),"",'Registrations List'!BQ920)</f>
        <v/>
      </c>
      <c r="O892" t="str">
        <f>IF(ISBLANK('Registrations List'!BR920),"",'Registrations List'!BR920)</f>
        <v/>
      </c>
      <c r="P892" t="str">
        <f>IF(ISBLANK('Registrations List'!BW920),"",'Registrations List'!BW920)</f>
        <v/>
      </c>
      <c r="Q892" t="str">
        <f>IF(ISBLANK('Registrations List'!BX920),"",'Registrations List'!BX920)</f>
        <v/>
      </c>
      <c r="R892" t="str">
        <f>IF(ISBLANK('Registrations List'!CC920),"",'Registrations List'!CC920)</f>
        <v/>
      </c>
      <c r="S892" t="str">
        <f>IF(ISBLANK('Registrations List'!CD920),"",'Registrations List'!CD920)</f>
        <v/>
      </c>
      <c r="T892" s="96" t="str">
        <f>IF(H892="","",Schedule!C895)</f>
        <v/>
      </c>
      <c r="U892" t="str">
        <f>IF('Request for Payment'!$G$29=0,"",'Request for Payment'!$G$29)</f>
        <v/>
      </c>
      <c r="V892" t="str">
        <f>IF(ISBLANK('Registrations List'!AH920),"",'Registrations List'!AH920)</f>
        <v/>
      </c>
      <c r="W892" t="str">
        <f>IF(ISBLANK('Registrations List'!AI920),"",'Registrations List'!AI920)</f>
        <v/>
      </c>
      <c r="X892" t="str">
        <f>IF(ISBLANK('Registrations List'!AJ920),"",'Registrations List'!AJ920)</f>
        <v/>
      </c>
      <c r="Y892" t="str">
        <f>IF(ISBLANK('Registrations List'!AK920),"",'Registrations List'!AK920)</f>
        <v/>
      </c>
      <c r="Z892" t="str">
        <f>IF(ISBLANK('Registrations List'!AL920),"",'Registrations List'!AL920)</f>
        <v/>
      </c>
      <c r="AA892" t="str">
        <f>IF(ISBLANK('Registrations List'!AM920),"",'Registrations List'!AM920)</f>
        <v/>
      </c>
      <c r="AB892" t="str">
        <f>IF(ISBLANK('Registrations List'!AN920),"",'Registrations List'!AN920)</f>
        <v/>
      </c>
      <c r="AC892" t="str">
        <f>IF(ISBLANK('Registrations List'!AO920),"",'Registrations List'!AO920)</f>
        <v/>
      </c>
      <c r="AD892" t="str">
        <f>IF(ISBLANK('Registrations List'!AP920),"",'Registrations List'!AP920)</f>
        <v/>
      </c>
      <c r="AE892" t="str">
        <f>IF(ISBLANK('Registrations List'!AR920),"",'Registrations List'!AR920)</f>
        <v/>
      </c>
    </row>
    <row r="893" spans="1:31">
      <c r="A893" t="str">
        <f>IF(ISBLANK('Registrations List'!G921),"",'Registrations List'!G921)</f>
        <v/>
      </c>
      <c r="B893" t="str">
        <f>IF(ISBLANK('Registrations List'!H921),"",'Registrations List'!H921)</f>
        <v/>
      </c>
      <c r="C893" t="str">
        <f>IF(ISBLANK('Registrations List'!L921),"",'Registrations List'!L921)</f>
        <v/>
      </c>
      <c r="D893" t="str">
        <f>IF(ISBLANK('Registrations List'!M921),"",'Registrations List'!M921)</f>
        <v/>
      </c>
      <c r="E893" t="str">
        <f>IF(ISBLANK('Registrations List'!N921),"",'Registrations List'!N921)</f>
        <v/>
      </c>
      <c r="F893" t="str">
        <f>IF(ISBLANK('Registrations List'!O921),"",'Registrations List'!O921)</f>
        <v/>
      </c>
      <c r="G893" t="str">
        <f>IF(ISBLANK('Registrations List'!P921),"",'Registrations List'!P921)</f>
        <v/>
      </c>
      <c r="H893" t="str">
        <f>IF(ISBLANK('Registrations List'!AY921),"",'Registrations List'!AY921)</f>
        <v/>
      </c>
      <c r="I893" t="str">
        <f>IF(ISBLANK('Registrations List'!AZ921),"",'Registrations List'!AZ921)</f>
        <v/>
      </c>
      <c r="J893" t="str">
        <f>IF(ISBLANK('Registrations List'!BE921),"",'Registrations List'!BE921)</f>
        <v/>
      </c>
      <c r="K893" t="str">
        <f>IF(ISBLANK('Registrations List'!BF921),"",'Registrations List'!BF921)</f>
        <v/>
      </c>
      <c r="L893" t="str">
        <f>IF(ISBLANK('Registrations List'!BK921),"",'Registrations List'!BK921)</f>
        <v/>
      </c>
      <c r="M893" t="str">
        <f>IF(ISBLANK('Registrations List'!BL921),"",'Registrations List'!BL921)</f>
        <v/>
      </c>
      <c r="N893" t="str">
        <f>IF(ISBLANK('Registrations List'!BQ921),"",'Registrations List'!BQ921)</f>
        <v/>
      </c>
      <c r="O893" t="str">
        <f>IF(ISBLANK('Registrations List'!BR921),"",'Registrations List'!BR921)</f>
        <v/>
      </c>
      <c r="P893" t="str">
        <f>IF(ISBLANK('Registrations List'!BW921),"",'Registrations List'!BW921)</f>
        <v/>
      </c>
      <c r="Q893" t="str">
        <f>IF(ISBLANK('Registrations List'!BX921),"",'Registrations List'!BX921)</f>
        <v/>
      </c>
      <c r="R893" t="str">
        <f>IF(ISBLANK('Registrations List'!CC921),"",'Registrations List'!CC921)</f>
        <v/>
      </c>
      <c r="S893" t="str">
        <f>IF(ISBLANK('Registrations List'!CD921),"",'Registrations List'!CD921)</f>
        <v/>
      </c>
      <c r="T893" s="96" t="str">
        <f>IF(H893="","",Schedule!C896)</f>
        <v/>
      </c>
      <c r="U893" t="str">
        <f>IF('Request for Payment'!$G$29=0,"",'Request for Payment'!$G$29)</f>
        <v/>
      </c>
      <c r="V893" t="str">
        <f>IF(ISBLANK('Registrations List'!AH921),"",'Registrations List'!AH921)</f>
        <v/>
      </c>
      <c r="W893" t="str">
        <f>IF(ISBLANK('Registrations List'!AI921),"",'Registrations List'!AI921)</f>
        <v/>
      </c>
      <c r="X893" t="str">
        <f>IF(ISBLANK('Registrations List'!AJ921),"",'Registrations List'!AJ921)</f>
        <v/>
      </c>
      <c r="Y893" t="str">
        <f>IF(ISBLANK('Registrations List'!AK921),"",'Registrations List'!AK921)</f>
        <v/>
      </c>
      <c r="Z893" t="str">
        <f>IF(ISBLANK('Registrations List'!AL921),"",'Registrations List'!AL921)</f>
        <v/>
      </c>
      <c r="AA893" t="str">
        <f>IF(ISBLANK('Registrations List'!AM921),"",'Registrations List'!AM921)</f>
        <v/>
      </c>
      <c r="AB893" t="str">
        <f>IF(ISBLANK('Registrations List'!AN921),"",'Registrations List'!AN921)</f>
        <v/>
      </c>
      <c r="AC893" t="str">
        <f>IF(ISBLANK('Registrations List'!AO921),"",'Registrations List'!AO921)</f>
        <v/>
      </c>
      <c r="AD893" t="str">
        <f>IF(ISBLANK('Registrations List'!AP921),"",'Registrations List'!AP921)</f>
        <v/>
      </c>
      <c r="AE893" t="str">
        <f>IF(ISBLANK('Registrations List'!AR921),"",'Registrations List'!AR921)</f>
        <v/>
      </c>
    </row>
    <row r="894" spans="1:31">
      <c r="A894" t="str">
        <f>IF(ISBLANK('Registrations List'!G922),"",'Registrations List'!G922)</f>
        <v/>
      </c>
      <c r="B894" t="str">
        <f>IF(ISBLANK('Registrations List'!H922),"",'Registrations List'!H922)</f>
        <v/>
      </c>
      <c r="C894" t="str">
        <f>IF(ISBLANK('Registrations List'!L922),"",'Registrations List'!L922)</f>
        <v/>
      </c>
      <c r="D894" t="str">
        <f>IF(ISBLANK('Registrations List'!M922),"",'Registrations List'!M922)</f>
        <v/>
      </c>
      <c r="E894" t="str">
        <f>IF(ISBLANK('Registrations List'!N922),"",'Registrations List'!N922)</f>
        <v/>
      </c>
      <c r="F894" t="str">
        <f>IF(ISBLANK('Registrations List'!O922),"",'Registrations List'!O922)</f>
        <v/>
      </c>
      <c r="G894" t="str">
        <f>IF(ISBLANK('Registrations List'!P922),"",'Registrations List'!P922)</f>
        <v/>
      </c>
      <c r="H894" t="str">
        <f>IF(ISBLANK('Registrations List'!AY922),"",'Registrations List'!AY922)</f>
        <v/>
      </c>
      <c r="I894" t="str">
        <f>IF(ISBLANK('Registrations List'!AZ922),"",'Registrations List'!AZ922)</f>
        <v/>
      </c>
      <c r="J894" t="str">
        <f>IF(ISBLANK('Registrations List'!BE922),"",'Registrations List'!BE922)</f>
        <v/>
      </c>
      <c r="K894" t="str">
        <f>IF(ISBLANK('Registrations List'!BF922),"",'Registrations List'!BF922)</f>
        <v/>
      </c>
      <c r="L894" t="str">
        <f>IF(ISBLANK('Registrations List'!BK922),"",'Registrations List'!BK922)</f>
        <v/>
      </c>
      <c r="M894" t="str">
        <f>IF(ISBLANK('Registrations List'!BL922),"",'Registrations List'!BL922)</f>
        <v/>
      </c>
      <c r="N894" t="str">
        <f>IF(ISBLANK('Registrations List'!BQ922),"",'Registrations List'!BQ922)</f>
        <v/>
      </c>
      <c r="O894" t="str">
        <f>IF(ISBLANK('Registrations List'!BR922),"",'Registrations List'!BR922)</f>
        <v/>
      </c>
      <c r="P894" t="str">
        <f>IF(ISBLANK('Registrations List'!BW922),"",'Registrations List'!BW922)</f>
        <v/>
      </c>
      <c r="Q894" t="str">
        <f>IF(ISBLANK('Registrations List'!BX922),"",'Registrations List'!BX922)</f>
        <v/>
      </c>
      <c r="R894" t="str">
        <f>IF(ISBLANK('Registrations List'!CC922),"",'Registrations List'!CC922)</f>
        <v/>
      </c>
      <c r="S894" t="str">
        <f>IF(ISBLANK('Registrations List'!CD922),"",'Registrations List'!CD922)</f>
        <v/>
      </c>
      <c r="T894" s="96" t="str">
        <f>IF(H894="","",Schedule!C897)</f>
        <v/>
      </c>
      <c r="U894" t="str">
        <f>IF('Request for Payment'!$G$29=0,"",'Request for Payment'!$G$29)</f>
        <v/>
      </c>
      <c r="V894" t="str">
        <f>IF(ISBLANK('Registrations List'!AH922),"",'Registrations List'!AH922)</f>
        <v/>
      </c>
      <c r="W894" t="str">
        <f>IF(ISBLANK('Registrations List'!AI922),"",'Registrations List'!AI922)</f>
        <v/>
      </c>
      <c r="X894" t="str">
        <f>IF(ISBLANK('Registrations List'!AJ922),"",'Registrations List'!AJ922)</f>
        <v/>
      </c>
      <c r="Y894" t="str">
        <f>IF(ISBLANK('Registrations List'!AK922),"",'Registrations List'!AK922)</f>
        <v/>
      </c>
      <c r="Z894" t="str">
        <f>IF(ISBLANK('Registrations List'!AL922),"",'Registrations List'!AL922)</f>
        <v/>
      </c>
      <c r="AA894" t="str">
        <f>IF(ISBLANK('Registrations List'!AM922),"",'Registrations List'!AM922)</f>
        <v/>
      </c>
      <c r="AB894" t="str">
        <f>IF(ISBLANK('Registrations List'!AN922),"",'Registrations List'!AN922)</f>
        <v/>
      </c>
      <c r="AC894" t="str">
        <f>IF(ISBLANK('Registrations List'!AO922),"",'Registrations List'!AO922)</f>
        <v/>
      </c>
      <c r="AD894" t="str">
        <f>IF(ISBLANK('Registrations List'!AP922),"",'Registrations List'!AP922)</f>
        <v/>
      </c>
      <c r="AE894" t="str">
        <f>IF(ISBLANK('Registrations List'!AR922),"",'Registrations List'!AR922)</f>
        <v/>
      </c>
    </row>
    <row r="895" spans="1:31">
      <c r="A895" t="str">
        <f>IF(ISBLANK('Registrations List'!G923),"",'Registrations List'!G923)</f>
        <v/>
      </c>
      <c r="B895" t="str">
        <f>IF(ISBLANK('Registrations List'!H923),"",'Registrations List'!H923)</f>
        <v/>
      </c>
      <c r="C895" t="str">
        <f>IF(ISBLANK('Registrations List'!L923),"",'Registrations List'!L923)</f>
        <v/>
      </c>
      <c r="D895" t="str">
        <f>IF(ISBLANK('Registrations List'!M923),"",'Registrations List'!M923)</f>
        <v/>
      </c>
      <c r="E895" t="str">
        <f>IF(ISBLANK('Registrations List'!N923),"",'Registrations List'!N923)</f>
        <v/>
      </c>
      <c r="F895" t="str">
        <f>IF(ISBLANK('Registrations List'!O923),"",'Registrations List'!O923)</f>
        <v/>
      </c>
      <c r="G895" t="str">
        <f>IF(ISBLANK('Registrations List'!P923),"",'Registrations List'!P923)</f>
        <v/>
      </c>
      <c r="H895" t="str">
        <f>IF(ISBLANK('Registrations List'!AY923),"",'Registrations List'!AY923)</f>
        <v/>
      </c>
      <c r="I895" t="str">
        <f>IF(ISBLANK('Registrations List'!AZ923),"",'Registrations List'!AZ923)</f>
        <v/>
      </c>
      <c r="J895" t="str">
        <f>IF(ISBLANK('Registrations List'!BE923),"",'Registrations List'!BE923)</f>
        <v/>
      </c>
      <c r="K895" t="str">
        <f>IF(ISBLANK('Registrations List'!BF923),"",'Registrations List'!BF923)</f>
        <v/>
      </c>
      <c r="L895" t="str">
        <f>IF(ISBLANK('Registrations List'!BK923),"",'Registrations List'!BK923)</f>
        <v/>
      </c>
      <c r="M895" t="str">
        <f>IF(ISBLANK('Registrations List'!BL923),"",'Registrations List'!BL923)</f>
        <v/>
      </c>
      <c r="N895" t="str">
        <f>IF(ISBLANK('Registrations List'!BQ923),"",'Registrations List'!BQ923)</f>
        <v/>
      </c>
      <c r="O895" t="str">
        <f>IF(ISBLANK('Registrations List'!BR923),"",'Registrations List'!BR923)</f>
        <v/>
      </c>
      <c r="P895" t="str">
        <f>IF(ISBLANK('Registrations List'!BW923),"",'Registrations List'!BW923)</f>
        <v/>
      </c>
      <c r="Q895" t="str">
        <f>IF(ISBLANK('Registrations List'!BX923),"",'Registrations List'!BX923)</f>
        <v/>
      </c>
      <c r="R895" t="str">
        <f>IF(ISBLANK('Registrations List'!CC923),"",'Registrations List'!CC923)</f>
        <v/>
      </c>
      <c r="S895" t="str">
        <f>IF(ISBLANK('Registrations List'!CD923),"",'Registrations List'!CD923)</f>
        <v/>
      </c>
      <c r="T895" s="96" t="str">
        <f>IF(H895="","",Schedule!C898)</f>
        <v/>
      </c>
      <c r="U895" t="str">
        <f>IF('Request for Payment'!$G$29=0,"",'Request for Payment'!$G$29)</f>
        <v/>
      </c>
      <c r="V895" t="str">
        <f>IF(ISBLANK('Registrations List'!AH923),"",'Registrations List'!AH923)</f>
        <v/>
      </c>
      <c r="W895" t="str">
        <f>IF(ISBLANK('Registrations List'!AI923),"",'Registrations List'!AI923)</f>
        <v/>
      </c>
      <c r="X895" t="str">
        <f>IF(ISBLANK('Registrations List'!AJ923),"",'Registrations List'!AJ923)</f>
        <v/>
      </c>
      <c r="Y895" t="str">
        <f>IF(ISBLANK('Registrations List'!AK923),"",'Registrations List'!AK923)</f>
        <v/>
      </c>
      <c r="Z895" t="str">
        <f>IF(ISBLANK('Registrations List'!AL923),"",'Registrations List'!AL923)</f>
        <v/>
      </c>
      <c r="AA895" t="str">
        <f>IF(ISBLANK('Registrations List'!AM923),"",'Registrations List'!AM923)</f>
        <v/>
      </c>
      <c r="AB895" t="str">
        <f>IF(ISBLANK('Registrations List'!AN923),"",'Registrations List'!AN923)</f>
        <v/>
      </c>
      <c r="AC895" t="str">
        <f>IF(ISBLANK('Registrations List'!AO923),"",'Registrations List'!AO923)</f>
        <v/>
      </c>
      <c r="AD895" t="str">
        <f>IF(ISBLANK('Registrations List'!AP923),"",'Registrations List'!AP923)</f>
        <v/>
      </c>
      <c r="AE895" t="str">
        <f>IF(ISBLANK('Registrations List'!AR923),"",'Registrations List'!AR923)</f>
        <v/>
      </c>
    </row>
    <row r="896" spans="1:31">
      <c r="A896" t="str">
        <f>IF(ISBLANK('Registrations List'!G924),"",'Registrations List'!G924)</f>
        <v/>
      </c>
      <c r="B896" t="str">
        <f>IF(ISBLANK('Registrations List'!H924),"",'Registrations List'!H924)</f>
        <v/>
      </c>
      <c r="C896" t="str">
        <f>IF(ISBLANK('Registrations List'!L924),"",'Registrations List'!L924)</f>
        <v/>
      </c>
      <c r="D896" t="str">
        <f>IF(ISBLANK('Registrations List'!M924),"",'Registrations List'!M924)</f>
        <v/>
      </c>
      <c r="E896" t="str">
        <f>IF(ISBLANK('Registrations List'!N924),"",'Registrations List'!N924)</f>
        <v/>
      </c>
      <c r="F896" t="str">
        <f>IF(ISBLANK('Registrations List'!O924),"",'Registrations List'!O924)</f>
        <v/>
      </c>
      <c r="G896" t="str">
        <f>IF(ISBLANK('Registrations List'!P924),"",'Registrations List'!P924)</f>
        <v/>
      </c>
      <c r="H896" t="str">
        <f>IF(ISBLANK('Registrations List'!AY924),"",'Registrations List'!AY924)</f>
        <v/>
      </c>
      <c r="I896" t="str">
        <f>IF(ISBLANK('Registrations List'!AZ924),"",'Registrations List'!AZ924)</f>
        <v/>
      </c>
      <c r="J896" t="str">
        <f>IF(ISBLANK('Registrations List'!BE924),"",'Registrations List'!BE924)</f>
        <v/>
      </c>
      <c r="K896" t="str">
        <f>IF(ISBLANK('Registrations List'!BF924),"",'Registrations List'!BF924)</f>
        <v/>
      </c>
      <c r="L896" t="str">
        <f>IF(ISBLANK('Registrations List'!BK924),"",'Registrations List'!BK924)</f>
        <v/>
      </c>
      <c r="M896" t="str">
        <f>IF(ISBLANK('Registrations List'!BL924),"",'Registrations List'!BL924)</f>
        <v/>
      </c>
      <c r="N896" t="str">
        <f>IF(ISBLANK('Registrations List'!BQ924),"",'Registrations List'!BQ924)</f>
        <v/>
      </c>
      <c r="O896" t="str">
        <f>IF(ISBLANK('Registrations List'!BR924),"",'Registrations List'!BR924)</f>
        <v/>
      </c>
      <c r="P896" t="str">
        <f>IF(ISBLANK('Registrations List'!BW924),"",'Registrations List'!BW924)</f>
        <v/>
      </c>
      <c r="Q896" t="str">
        <f>IF(ISBLANK('Registrations List'!BX924),"",'Registrations List'!BX924)</f>
        <v/>
      </c>
      <c r="R896" t="str">
        <f>IF(ISBLANK('Registrations List'!CC924),"",'Registrations List'!CC924)</f>
        <v/>
      </c>
      <c r="S896" t="str">
        <f>IF(ISBLANK('Registrations List'!CD924),"",'Registrations List'!CD924)</f>
        <v/>
      </c>
      <c r="T896" s="96" t="str">
        <f>IF(H896="","",Schedule!C899)</f>
        <v/>
      </c>
      <c r="U896" t="str">
        <f>IF('Request for Payment'!$G$29=0,"",'Request for Payment'!$G$29)</f>
        <v/>
      </c>
      <c r="V896" t="str">
        <f>IF(ISBLANK('Registrations List'!AH924),"",'Registrations List'!AH924)</f>
        <v/>
      </c>
      <c r="W896" t="str">
        <f>IF(ISBLANK('Registrations List'!AI924),"",'Registrations List'!AI924)</f>
        <v/>
      </c>
      <c r="X896" t="str">
        <f>IF(ISBLANK('Registrations List'!AJ924),"",'Registrations List'!AJ924)</f>
        <v/>
      </c>
      <c r="Y896" t="str">
        <f>IF(ISBLANK('Registrations List'!AK924),"",'Registrations List'!AK924)</f>
        <v/>
      </c>
      <c r="Z896" t="str">
        <f>IF(ISBLANK('Registrations List'!AL924),"",'Registrations List'!AL924)</f>
        <v/>
      </c>
      <c r="AA896" t="str">
        <f>IF(ISBLANK('Registrations List'!AM924),"",'Registrations List'!AM924)</f>
        <v/>
      </c>
      <c r="AB896" t="str">
        <f>IF(ISBLANK('Registrations List'!AN924),"",'Registrations List'!AN924)</f>
        <v/>
      </c>
      <c r="AC896" t="str">
        <f>IF(ISBLANK('Registrations List'!AO924),"",'Registrations List'!AO924)</f>
        <v/>
      </c>
      <c r="AD896" t="str">
        <f>IF(ISBLANK('Registrations List'!AP924),"",'Registrations List'!AP924)</f>
        <v/>
      </c>
      <c r="AE896" t="str">
        <f>IF(ISBLANK('Registrations List'!AR924),"",'Registrations List'!AR924)</f>
        <v/>
      </c>
    </row>
    <row r="897" spans="1:31">
      <c r="A897" t="str">
        <f>IF(ISBLANK('Registrations List'!G925),"",'Registrations List'!G925)</f>
        <v/>
      </c>
      <c r="B897" t="str">
        <f>IF(ISBLANK('Registrations List'!H925),"",'Registrations List'!H925)</f>
        <v/>
      </c>
      <c r="C897" t="str">
        <f>IF(ISBLANK('Registrations List'!L925),"",'Registrations List'!L925)</f>
        <v/>
      </c>
      <c r="D897" t="str">
        <f>IF(ISBLANK('Registrations List'!M925),"",'Registrations List'!M925)</f>
        <v/>
      </c>
      <c r="E897" t="str">
        <f>IF(ISBLANK('Registrations List'!N925),"",'Registrations List'!N925)</f>
        <v/>
      </c>
      <c r="F897" t="str">
        <f>IF(ISBLANK('Registrations List'!O925),"",'Registrations List'!O925)</f>
        <v/>
      </c>
      <c r="G897" t="str">
        <f>IF(ISBLANK('Registrations List'!P925),"",'Registrations List'!P925)</f>
        <v/>
      </c>
      <c r="H897" t="str">
        <f>IF(ISBLANK('Registrations List'!AY925),"",'Registrations List'!AY925)</f>
        <v/>
      </c>
      <c r="I897" t="str">
        <f>IF(ISBLANK('Registrations List'!AZ925),"",'Registrations List'!AZ925)</f>
        <v/>
      </c>
      <c r="J897" t="str">
        <f>IF(ISBLANK('Registrations List'!BE925),"",'Registrations List'!BE925)</f>
        <v/>
      </c>
      <c r="K897" t="str">
        <f>IF(ISBLANK('Registrations List'!BF925),"",'Registrations List'!BF925)</f>
        <v/>
      </c>
      <c r="L897" t="str">
        <f>IF(ISBLANK('Registrations List'!BK925),"",'Registrations List'!BK925)</f>
        <v/>
      </c>
      <c r="M897" t="str">
        <f>IF(ISBLANK('Registrations List'!BL925),"",'Registrations List'!BL925)</f>
        <v/>
      </c>
      <c r="N897" t="str">
        <f>IF(ISBLANK('Registrations List'!BQ925),"",'Registrations List'!BQ925)</f>
        <v/>
      </c>
      <c r="O897" t="str">
        <f>IF(ISBLANK('Registrations List'!BR925),"",'Registrations List'!BR925)</f>
        <v/>
      </c>
      <c r="P897" t="str">
        <f>IF(ISBLANK('Registrations List'!BW925),"",'Registrations List'!BW925)</f>
        <v/>
      </c>
      <c r="Q897" t="str">
        <f>IF(ISBLANK('Registrations List'!BX925),"",'Registrations List'!BX925)</f>
        <v/>
      </c>
      <c r="R897" t="str">
        <f>IF(ISBLANK('Registrations List'!CC925),"",'Registrations List'!CC925)</f>
        <v/>
      </c>
      <c r="S897" t="str">
        <f>IF(ISBLANK('Registrations List'!CD925),"",'Registrations List'!CD925)</f>
        <v/>
      </c>
      <c r="T897" s="96" t="str">
        <f>IF(H897="","",Schedule!C900)</f>
        <v/>
      </c>
      <c r="U897" t="str">
        <f>IF('Request for Payment'!$G$29=0,"",'Request for Payment'!$G$29)</f>
        <v/>
      </c>
      <c r="V897" t="str">
        <f>IF(ISBLANK('Registrations List'!AH925),"",'Registrations List'!AH925)</f>
        <v/>
      </c>
      <c r="W897" t="str">
        <f>IF(ISBLANK('Registrations List'!AI925),"",'Registrations List'!AI925)</f>
        <v/>
      </c>
      <c r="X897" t="str">
        <f>IF(ISBLANK('Registrations List'!AJ925),"",'Registrations List'!AJ925)</f>
        <v/>
      </c>
      <c r="Y897" t="str">
        <f>IF(ISBLANK('Registrations List'!AK925),"",'Registrations List'!AK925)</f>
        <v/>
      </c>
      <c r="Z897" t="str">
        <f>IF(ISBLANK('Registrations List'!AL925),"",'Registrations List'!AL925)</f>
        <v/>
      </c>
      <c r="AA897" t="str">
        <f>IF(ISBLANK('Registrations List'!AM925),"",'Registrations List'!AM925)</f>
        <v/>
      </c>
      <c r="AB897" t="str">
        <f>IF(ISBLANK('Registrations List'!AN925),"",'Registrations List'!AN925)</f>
        <v/>
      </c>
      <c r="AC897" t="str">
        <f>IF(ISBLANK('Registrations List'!AO925),"",'Registrations List'!AO925)</f>
        <v/>
      </c>
      <c r="AD897" t="str">
        <f>IF(ISBLANK('Registrations List'!AP925),"",'Registrations List'!AP925)</f>
        <v/>
      </c>
      <c r="AE897" t="str">
        <f>IF(ISBLANK('Registrations List'!AR925),"",'Registrations List'!AR925)</f>
        <v/>
      </c>
    </row>
    <row r="898" spans="1:31">
      <c r="A898" t="str">
        <f>IF(ISBLANK('Registrations List'!G926),"",'Registrations List'!G926)</f>
        <v/>
      </c>
      <c r="B898" t="str">
        <f>IF(ISBLANK('Registrations List'!H926),"",'Registrations List'!H926)</f>
        <v/>
      </c>
      <c r="C898" t="str">
        <f>IF(ISBLANK('Registrations List'!L926),"",'Registrations List'!L926)</f>
        <v/>
      </c>
      <c r="D898" t="str">
        <f>IF(ISBLANK('Registrations List'!M926),"",'Registrations List'!M926)</f>
        <v/>
      </c>
      <c r="E898" t="str">
        <f>IF(ISBLANK('Registrations List'!N926),"",'Registrations List'!N926)</f>
        <v/>
      </c>
      <c r="F898" t="str">
        <f>IF(ISBLANK('Registrations List'!O926),"",'Registrations List'!O926)</f>
        <v/>
      </c>
      <c r="G898" t="str">
        <f>IF(ISBLANK('Registrations List'!P926),"",'Registrations List'!P926)</f>
        <v/>
      </c>
      <c r="H898" t="str">
        <f>IF(ISBLANK('Registrations List'!AY926),"",'Registrations List'!AY926)</f>
        <v/>
      </c>
      <c r="I898" t="str">
        <f>IF(ISBLANK('Registrations List'!AZ926),"",'Registrations List'!AZ926)</f>
        <v/>
      </c>
      <c r="J898" t="str">
        <f>IF(ISBLANK('Registrations List'!BE926),"",'Registrations List'!BE926)</f>
        <v/>
      </c>
      <c r="K898" t="str">
        <f>IF(ISBLANK('Registrations List'!BF926),"",'Registrations List'!BF926)</f>
        <v/>
      </c>
      <c r="L898" t="str">
        <f>IF(ISBLANK('Registrations List'!BK926),"",'Registrations List'!BK926)</f>
        <v/>
      </c>
      <c r="M898" t="str">
        <f>IF(ISBLANK('Registrations List'!BL926),"",'Registrations List'!BL926)</f>
        <v/>
      </c>
      <c r="N898" t="str">
        <f>IF(ISBLANK('Registrations List'!BQ926),"",'Registrations List'!BQ926)</f>
        <v/>
      </c>
      <c r="O898" t="str">
        <f>IF(ISBLANK('Registrations List'!BR926),"",'Registrations List'!BR926)</f>
        <v/>
      </c>
      <c r="P898" t="str">
        <f>IF(ISBLANK('Registrations List'!BW926),"",'Registrations List'!BW926)</f>
        <v/>
      </c>
      <c r="Q898" t="str">
        <f>IF(ISBLANK('Registrations List'!BX926),"",'Registrations List'!BX926)</f>
        <v/>
      </c>
      <c r="R898" t="str">
        <f>IF(ISBLANK('Registrations List'!CC926),"",'Registrations List'!CC926)</f>
        <v/>
      </c>
      <c r="S898" t="str">
        <f>IF(ISBLANK('Registrations List'!CD926),"",'Registrations List'!CD926)</f>
        <v/>
      </c>
      <c r="T898" s="96" t="str">
        <f>IF(H898="","",Schedule!C901)</f>
        <v/>
      </c>
      <c r="U898" t="str">
        <f>IF('Request for Payment'!$G$29=0,"",'Request for Payment'!$G$29)</f>
        <v/>
      </c>
      <c r="V898" t="str">
        <f>IF(ISBLANK('Registrations List'!AH926),"",'Registrations List'!AH926)</f>
        <v/>
      </c>
      <c r="W898" t="str">
        <f>IF(ISBLANK('Registrations List'!AI926),"",'Registrations List'!AI926)</f>
        <v/>
      </c>
      <c r="X898" t="str">
        <f>IF(ISBLANK('Registrations List'!AJ926),"",'Registrations List'!AJ926)</f>
        <v/>
      </c>
      <c r="Y898" t="str">
        <f>IF(ISBLANK('Registrations List'!AK926),"",'Registrations List'!AK926)</f>
        <v/>
      </c>
      <c r="Z898" t="str">
        <f>IF(ISBLANK('Registrations List'!AL926),"",'Registrations List'!AL926)</f>
        <v/>
      </c>
      <c r="AA898" t="str">
        <f>IF(ISBLANK('Registrations List'!AM926),"",'Registrations List'!AM926)</f>
        <v/>
      </c>
      <c r="AB898" t="str">
        <f>IF(ISBLANK('Registrations List'!AN926),"",'Registrations List'!AN926)</f>
        <v/>
      </c>
      <c r="AC898" t="str">
        <f>IF(ISBLANK('Registrations List'!AO926),"",'Registrations List'!AO926)</f>
        <v/>
      </c>
      <c r="AD898" t="str">
        <f>IF(ISBLANK('Registrations List'!AP926),"",'Registrations List'!AP926)</f>
        <v/>
      </c>
      <c r="AE898" t="str">
        <f>IF(ISBLANK('Registrations List'!AR926),"",'Registrations List'!AR926)</f>
        <v/>
      </c>
    </row>
    <row r="899" spans="1:31">
      <c r="A899" t="str">
        <f>IF(ISBLANK('Registrations List'!G927),"",'Registrations List'!G927)</f>
        <v/>
      </c>
      <c r="B899" t="str">
        <f>IF(ISBLANK('Registrations List'!H927),"",'Registrations List'!H927)</f>
        <v/>
      </c>
      <c r="C899" t="str">
        <f>IF(ISBLANK('Registrations List'!L927),"",'Registrations List'!L927)</f>
        <v/>
      </c>
      <c r="D899" t="str">
        <f>IF(ISBLANK('Registrations List'!M927),"",'Registrations List'!M927)</f>
        <v/>
      </c>
      <c r="E899" t="str">
        <f>IF(ISBLANK('Registrations List'!N927),"",'Registrations List'!N927)</f>
        <v/>
      </c>
      <c r="F899" t="str">
        <f>IF(ISBLANK('Registrations List'!O927),"",'Registrations List'!O927)</f>
        <v/>
      </c>
      <c r="G899" t="str">
        <f>IF(ISBLANK('Registrations List'!P927),"",'Registrations List'!P927)</f>
        <v/>
      </c>
      <c r="H899" t="str">
        <f>IF(ISBLANK('Registrations List'!AY927),"",'Registrations List'!AY927)</f>
        <v/>
      </c>
      <c r="I899" t="str">
        <f>IF(ISBLANK('Registrations List'!AZ927),"",'Registrations List'!AZ927)</f>
        <v/>
      </c>
      <c r="J899" t="str">
        <f>IF(ISBLANK('Registrations List'!BE927),"",'Registrations List'!BE927)</f>
        <v/>
      </c>
      <c r="K899" t="str">
        <f>IF(ISBLANK('Registrations List'!BF927),"",'Registrations List'!BF927)</f>
        <v/>
      </c>
      <c r="L899" t="str">
        <f>IF(ISBLANK('Registrations List'!BK927),"",'Registrations List'!BK927)</f>
        <v/>
      </c>
      <c r="M899" t="str">
        <f>IF(ISBLANK('Registrations List'!BL927),"",'Registrations List'!BL927)</f>
        <v/>
      </c>
      <c r="N899" t="str">
        <f>IF(ISBLANK('Registrations List'!BQ927),"",'Registrations List'!BQ927)</f>
        <v/>
      </c>
      <c r="O899" t="str">
        <f>IF(ISBLANK('Registrations List'!BR927),"",'Registrations List'!BR927)</f>
        <v/>
      </c>
      <c r="P899" t="str">
        <f>IF(ISBLANK('Registrations List'!BW927),"",'Registrations List'!BW927)</f>
        <v/>
      </c>
      <c r="Q899" t="str">
        <f>IF(ISBLANK('Registrations List'!BX927),"",'Registrations List'!BX927)</f>
        <v/>
      </c>
      <c r="R899" t="str">
        <f>IF(ISBLANK('Registrations List'!CC927),"",'Registrations List'!CC927)</f>
        <v/>
      </c>
      <c r="S899" t="str">
        <f>IF(ISBLANK('Registrations List'!CD927),"",'Registrations List'!CD927)</f>
        <v/>
      </c>
      <c r="T899" s="96" t="str">
        <f>IF(H899="","",Schedule!C902)</f>
        <v/>
      </c>
      <c r="U899" t="str">
        <f>IF('Request for Payment'!$G$29=0,"",'Request for Payment'!$G$29)</f>
        <v/>
      </c>
      <c r="V899" t="str">
        <f>IF(ISBLANK('Registrations List'!AH927),"",'Registrations List'!AH927)</f>
        <v/>
      </c>
      <c r="W899" t="str">
        <f>IF(ISBLANK('Registrations List'!AI927),"",'Registrations List'!AI927)</f>
        <v/>
      </c>
      <c r="X899" t="str">
        <f>IF(ISBLANK('Registrations List'!AJ927),"",'Registrations List'!AJ927)</f>
        <v/>
      </c>
      <c r="Y899" t="str">
        <f>IF(ISBLANK('Registrations List'!AK927),"",'Registrations List'!AK927)</f>
        <v/>
      </c>
      <c r="Z899" t="str">
        <f>IF(ISBLANK('Registrations List'!AL927),"",'Registrations List'!AL927)</f>
        <v/>
      </c>
      <c r="AA899" t="str">
        <f>IF(ISBLANK('Registrations List'!AM927),"",'Registrations List'!AM927)</f>
        <v/>
      </c>
      <c r="AB899" t="str">
        <f>IF(ISBLANK('Registrations List'!AN927),"",'Registrations List'!AN927)</f>
        <v/>
      </c>
      <c r="AC899" t="str">
        <f>IF(ISBLANK('Registrations List'!AO927),"",'Registrations List'!AO927)</f>
        <v/>
      </c>
      <c r="AD899" t="str">
        <f>IF(ISBLANK('Registrations List'!AP927),"",'Registrations List'!AP927)</f>
        <v/>
      </c>
      <c r="AE899" t="str">
        <f>IF(ISBLANK('Registrations List'!AR927),"",'Registrations List'!AR927)</f>
        <v/>
      </c>
    </row>
    <row r="900" spans="1:31">
      <c r="A900" t="str">
        <f>IF(ISBLANK('Registrations List'!G928),"",'Registrations List'!G928)</f>
        <v/>
      </c>
      <c r="B900" t="str">
        <f>IF(ISBLANK('Registrations List'!H928),"",'Registrations List'!H928)</f>
        <v/>
      </c>
      <c r="C900" t="str">
        <f>IF(ISBLANK('Registrations List'!L928),"",'Registrations List'!L928)</f>
        <v/>
      </c>
      <c r="D900" t="str">
        <f>IF(ISBLANK('Registrations List'!M928),"",'Registrations List'!M928)</f>
        <v/>
      </c>
      <c r="E900" t="str">
        <f>IF(ISBLANK('Registrations List'!N928),"",'Registrations List'!N928)</f>
        <v/>
      </c>
      <c r="F900" t="str">
        <f>IF(ISBLANK('Registrations List'!O928),"",'Registrations List'!O928)</f>
        <v/>
      </c>
      <c r="G900" t="str">
        <f>IF(ISBLANK('Registrations List'!P928),"",'Registrations List'!P928)</f>
        <v/>
      </c>
      <c r="H900" t="str">
        <f>IF(ISBLANK('Registrations List'!AY928),"",'Registrations List'!AY928)</f>
        <v/>
      </c>
      <c r="I900" t="str">
        <f>IF(ISBLANK('Registrations List'!AZ928),"",'Registrations List'!AZ928)</f>
        <v/>
      </c>
      <c r="J900" t="str">
        <f>IF(ISBLANK('Registrations List'!BE928),"",'Registrations List'!BE928)</f>
        <v/>
      </c>
      <c r="K900" t="str">
        <f>IF(ISBLANK('Registrations List'!BF928),"",'Registrations List'!BF928)</f>
        <v/>
      </c>
      <c r="L900" t="str">
        <f>IF(ISBLANK('Registrations List'!BK928),"",'Registrations List'!BK928)</f>
        <v/>
      </c>
      <c r="M900" t="str">
        <f>IF(ISBLANK('Registrations List'!BL928),"",'Registrations List'!BL928)</f>
        <v/>
      </c>
      <c r="N900" t="str">
        <f>IF(ISBLANK('Registrations List'!BQ928),"",'Registrations List'!BQ928)</f>
        <v/>
      </c>
      <c r="O900" t="str">
        <f>IF(ISBLANK('Registrations List'!BR928),"",'Registrations List'!BR928)</f>
        <v/>
      </c>
      <c r="P900" t="str">
        <f>IF(ISBLANK('Registrations List'!BW928),"",'Registrations List'!BW928)</f>
        <v/>
      </c>
      <c r="Q900" t="str">
        <f>IF(ISBLANK('Registrations List'!BX928),"",'Registrations List'!BX928)</f>
        <v/>
      </c>
      <c r="R900" t="str">
        <f>IF(ISBLANK('Registrations List'!CC928),"",'Registrations List'!CC928)</f>
        <v/>
      </c>
      <c r="S900" t="str">
        <f>IF(ISBLANK('Registrations List'!CD928),"",'Registrations List'!CD928)</f>
        <v/>
      </c>
      <c r="T900" s="96" t="str">
        <f>IF(H900="","",Schedule!C903)</f>
        <v/>
      </c>
      <c r="U900" t="str">
        <f>IF('Request for Payment'!$G$29=0,"",'Request for Payment'!$G$29)</f>
        <v/>
      </c>
      <c r="V900" t="str">
        <f>IF(ISBLANK('Registrations List'!AH928),"",'Registrations List'!AH928)</f>
        <v/>
      </c>
      <c r="W900" t="str">
        <f>IF(ISBLANK('Registrations List'!AI928),"",'Registrations List'!AI928)</f>
        <v/>
      </c>
      <c r="X900" t="str">
        <f>IF(ISBLANK('Registrations List'!AJ928),"",'Registrations List'!AJ928)</f>
        <v/>
      </c>
      <c r="Y900" t="str">
        <f>IF(ISBLANK('Registrations List'!AK928),"",'Registrations List'!AK928)</f>
        <v/>
      </c>
      <c r="Z900" t="str">
        <f>IF(ISBLANK('Registrations List'!AL928),"",'Registrations List'!AL928)</f>
        <v/>
      </c>
      <c r="AA900" t="str">
        <f>IF(ISBLANK('Registrations List'!AM928),"",'Registrations List'!AM928)</f>
        <v/>
      </c>
      <c r="AB900" t="str">
        <f>IF(ISBLANK('Registrations List'!AN928),"",'Registrations List'!AN928)</f>
        <v/>
      </c>
      <c r="AC900" t="str">
        <f>IF(ISBLANK('Registrations List'!AO928),"",'Registrations List'!AO928)</f>
        <v/>
      </c>
      <c r="AD900" t="str">
        <f>IF(ISBLANK('Registrations List'!AP928),"",'Registrations List'!AP928)</f>
        <v/>
      </c>
      <c r="AE900" t="str">
        <f>IF(ISBLANK('Registrations List'!AR928),"",'Registrations List'!AR928)</f>
        <v/>
      </c>
    </row>
    <row r="901" spans="1:31">
      <c r="A901" t="str">
        <f>IF(ISBLANK('Registrations List'!G929),"",'Registrations List'!G929)</f>
        <v/>
      </c>
      <c r="B901" t="str">
        <f>IF(ISBLANK('Registrations List'!H929),"",'Registrations List'!H929)</f>
        <v/>
      </c>
      <c r="C901" t="str">
        <f>IF(ISBLANK('Registrations List'!L929),"",'Registrations List'!L929)</f>
        <v/>
      </c>
      <c r="D901" t="str">
        <f>IF(ISBLANK('Registrations List'!M929),"",'Registrations List'!M929)</f>
        <v/>
      </c>
      <c r="E901" t="str">
        <f>IF(ISBLANK('Registrations List'!N929),"",'Registrations List'!N929)</f>
        <v/>
      </c>
      <c r="F901" t="str">
        <f>IF(ISBLANK('Registrations List'!O929),"",'Registrations List'!O929)</f>
        <v/>
      </c>
      <c r="G901" t="str">
        <f>IF(ISBLANK('Registrations List'!P929),"",'Registrations List'!P929)</f>
        <v/>
      </c>
      <c r="H901" t="str">
        <f>IF(ISBLANK('Registrations List'!AY929),"",'Registrations List'!AY929)</f>
        <v/>
      </c>
      <c r="I901" t="str">
        <f>IF(ISBLANK('Registrations List'!AZ929),"",'Registrations List'!AZ929)</f>
        <v/>
      </c>
      <c r="J901" t="str">
        <f>IF(ISBLANK('Registrations List'!BE929),"",'Registrations List'!BE929)</f>
        <v/>
      </c>
      <c r="K901" t="str">
        <f>IF(ISBLANK('Registrations List'!BF929),"",'Registrations List'!BF929)</f>
        <v/>
      </c>
      <c r="L901" t="str">
        <f>IF(ISBLANK('Registrations List'!BK929),"",'Registrations List'!BK929)</f>
        <v/>
      </c>
      <c r="M901" t="str">
        <f>IF(ISBLANK('Registrations List'!BL929),"",'Registrations List'!BL929)</f>
        <v/>
      </c>
      <c r="N901" t="str">
        <f>IF(ISBLANK('Registrations List'!BQ929),"",'Registrations List'!BQ929)</f>
        <v/>
      </c>
      <c r="O901" t="str">
        <f>IF(ISBLANK('Registrations List'!BR929),"",'Registrations List'!BR929)</f>
        <v/>
      </c>
      <c r="P901" t="str">
        <f>IF(ISBLANK('Registrations List'!BW929),"",'Registrations List'!BW929)</f>
        <v/>
      </c>
      <c r="Q901" t="str">
        <f>IF(ISBLANK('Registrations List'!BX929),"",'Registrations List'!BX929)</f>
        <v/>
      </c>
      <c r="R901" t="str">
        <f>IF(ISBLANK('Registrations List'!CC929),"",'Registrations List'!CC929)</f>
        <v/>
      </c>
      <c r="S901" t="str">
        <f>IF(ISBLANK('Registrations List'!CD929),"",'Registrations List'!CD929)</f>
        <v/>
      </c>
      <c r="T901" s="96" t="str">
        <f>IF(H901="","",Schedule!C904)</f>
        <v/>
      </c>
      <c r="U901" t="str">
        <f>IF('Request for Payment'!$G$29=0,"",'Request for Payment'!$G$29)</f>
        <v/>
      </c>
      <c r="V901" t="str">
        <f>IF(ISBLANK('Registrations List'!AH929),"",'Registrations List'!AH929)</f>
        <v/>
      </c>
      <c r="W901" t="str">
        <f>IF(ISBLANK('Registrations List'!AI929),"",'Registrations List'!AI929)</f>
        <v/>
      </c>
      <c r="X901" t="str">
        <f>IF(ISBLANK('Registrations List'!AJ929),"",'Registrations List'!AJ929)</f>
        <v/>
      </c>
      <c r="Y901" t="str">
        <f>IF(ISBLANK('Registrations List'!AK929),"",'Registrations List'!AK929)</f>
        <v/>
      </c>
      <c r="Z901" t="str">
        <f>IF(ISBLANK('Registrations List'!AL929),"",'Registrations List'!AL929)</f>
        <v/>
      </c>
      <c r="AA901" t="str">
        <f>IF(ISBLANK('Registrations List'!AM929),"",'Registrations List'!AM929)</f>
        <v/>
      </c>
      <c r="AB901" t="str">
        <f>IF(ISBLANK('Registrations List'!AN929),"",'Registrations List'!AN929)</f>
        <v/>
      </c>
      <c r="AC901" t="str">
        <f>IF(ISBLANK('Registrations List'!AO929),"",'Registrations List'!AO929)</f>
        <v/>
      </c>
      <c r="AD901" t="str">
        <f>IF(ISBLANK('Registrations List'!AP929),"",'Registrations List'!AP929)</f>
        <v/>
      </c>
      <c r="AE901" t="str">
        <f>IF(ISBLANK('Registrations List'!AR929),"",'Registrations List'!AR929)</f>
        <v/>
      </c>
    </row>
    <row r="902" spans="1:31">
      <c r="A902" t="str">
        <f>IF(ISBLANK('Registrations List'!G930),"",'Registrations List'!G930)</f>
        <v/>
      </c>
      <c r="B902" t="str">
        <f>IF(ISBLANK('Registrations List'!H930),"",'Registrations List'!H930)</f>
        <v/>
      </c>
      <c r="C902" t="str">
        <f>IF(ISBLANK('Registrations List'!L930),"",'Registrations List'!L930)</f>
        <v/>
      </c>
      <c r="D902" t="str">
        <f>IF(ISBLANK('Registrations List'!M930),"",'Registrations List'!M930)</f>
        <v/>
      </c>
      <c r="E902" t="str">
        <f>IF(ISBLANK('Registrations List'!N930),"",'Registrations List'!N930)</f>
        <v/>
      </c>
      <c r="F902" t="str">
        <f>IF(ISBLANK('Registrations List'!O930),"",'Registrations List'!O930)</f>
        <v/>
      </c>
      <c r="G902" t="str">
        <f>IF(ISBLANK('Registrations List'!P930),"",'Registrations List'!P930)</f>
        <v/>
      </c>
      <c r="H902" t="str">
        <f>IF(ISBLANK('Registrations List'!AY930),"",'Registrations List'!AY930)</f>
        <v/>
      </c>
      <c r="I902" t="str">
        <f>IF(ISBLANK('Registrations List'!AZ930),"",'Registrations List'!AZ930)</f>
        <v/>
      </c>
      <c r="J902" t="str">
        <f>IF(ISBLANK('Registrations List'!BE930),"",'Registrations List'!BE930)</f>
        <v/>
      </c>
      <c r="K902" t="str">
        <f>IF(ISBLANK('Registrations List'!BF930),"",'Registrations List'!BF930)</f>
        <v/>
      </c>
      <c r="L902" t="str">
        <f>IF(ISBLANK('Registrations List'!BK930),"",'Registrations List'!BK930)</f>
        <v/>
      </c>
      <c r="M902" t="str">
        <f>IF(ISBLANK('Registrations List'!BL930),"",'Registrations List'!BL930)</f>
        <v/>
      </c>
      <c r="N902" t="str">
        <f>IF(ISBLANK('Registrations List'!BQ930),"",'Registrations List'!BQ930)</f>
        <v/>
      </c>
      <c r="O902" t="str">
        <f>IF(ISBLANK('Registrations List'!BR930),"",'Registrations List'!BR930)</f>
        <v/>
      </c>
      <c r="P902" t="str">
        <f>IF(ISBLANK('Registrations List'!BW930),"",'Registrations List'!BW930)</f>
        <v/>
      </c>
      <c r="Q902" t="str">
        <f>IF(ISBLANK('Registrations List'!BX930),"",'Registrations List'!BX930)</f>
        <v/>
      </c>
      <c r="R902" t="str">
        <f>IF(ISBLANK('Registrations List'!CC930),"",'Registrations List'!CC930)</f>
        <v/>
      </c>
      <c r="S902" t="str">
        <f>IF(ISBLANK('Registrations List'!CD930),"",'Registrations List'!CD930)</f>
        <v/>
      </c>
      <c r="T902" s="96" t="str">
        <f>IF(H902="","",Schedule!C905)</f>
        <v/>
      </c>
      <c r="U902" t="str">
        <f>IF('Request for Payment'!$G$29=0,"",'Request for Payment'!$G$29)</f>
        <v/>
      </c>
      <c r="V902" t="str">
        <f>IF(ISBLANK('Registrations List'!AH930),"",'Registrations List'!AH930)</f>
        <v/>
      </c>
      <c r="W902" t="str">
        <f>IF(ISBLANK('Registrations List'!AI930),"",'Registrations List'!AI930)</f>
        <v/>
      </c>
      <c r="X902" t="str">
        <f>IF(ISBLANK('Registrations List'!AJ930),"",'Registrations List'!AJ930)</f>
        <v/>
      </c>
      <c r="Y902" t="str">
        <f>IF(ISBLANK('Registrations List'!AK930),"",'Registrations List'!AK930)</f>
        <v/>
      </c>
      <c r="Z902" t="str">
        <f>IF(ISBLANK('Registrations List'!AL930),"",'Registrations List'!AL930)</f>
        <v/>
      </c>
      <c r="AA902" t="str">
        <f>IF(ISBLANK('Registrations List'!AM930),"",'Registrations List'!AM930)</f>
        <v/>
      </c>
      <c r="AB902" t="str">
        <f>IF(ISBLANK('Registrations List'!AN930),"",'Registrations List'!AN930)</f>
        <v/>
      </c>
      <c r="AC902" t="str">
        <f>IF(ISBLANK('Registrations List'!AO930),"",'Registrations List'!AO930)</f>
        <v/>
      </c>
      <c r="AD902" t="str">
        <f>IF(ISBLANK('Registrations List'!AP930),"",'Registrations List'!AP930)</f>
        <v/>
      </c>
      <c r="AE902" t="str">
        <f>IF(ISBLANK('Registrations List'!AR930),"",'Registrations List'!AR930)</f>
        <v/>
      </c>
    </row>
    <row r="903" spans="1:31">
      <c r="A903" t="str">
        <f>IF(ISBLANK('Registrations List'!G931),"",'Registrations List'!G931)</f>
        <v/>
      </c>
      <c r="B903" t="str">
        <f>IF(ISBLANK('Registrations List'!H931),"",'Registrations List'!H931)</f>
        <v/>
      </c>
      <c r="C903" t="str">
        <f>IF(ISBLANK('Registrations List'!L931),"",'Registrations List'!L931)</f>
        <v/>
      </c>
      <c r="D903" t="str">
        <f>IF(ISBLANK('Registrations List'!M931),"",'Registrations List'!M931)</f>
        <v/>
      </c>
      <c r="E903" t="str">
        <f>IF(ISBLANK('Registrations List'!N931),"",'Registrations List'!N931)</f>
        <v/>
      </c>
      <c r="F903" t="str">
        <f>IF(ISBLANK('Registrations List'!O931),"",'Registrations List'!O931)</f>
        <v/>
      </c>
      <c r="G903" t="str">
        <f>IF(ISBLANK('Registrations List'!P931),"",'Registrations List'!P931)</f>
        <v/>
      </c>
      <c r="H903" t="str">
        <f>IF(ISBLANK('Registrations List'!AY931),"",'Registrations List'!AY931)</f>
        <v/>
      </c>
      <c r="I903" t="str">
        <f>IF(ISBLANK('Registrations List'!AZ931),"",'Registrations List'!AZ931)</f>
        <v/>
      </c>
      <c r="J903" t="str">
        <f>IF(ISBLANK('Registrations List'!BE931),"",'Registrations List'!BE931)</f>
        <v/>
      </c>
      <c r="K903" t="str">
        <f>IF(ISBLANK('Registrations List'!BF931),"",'Registrations List'!BF931)</f>
        <v/>
      </c>
      <c r="L903" t="str">
        <f>IF(ISBLANK('Registrations List'!BK931),"",'Registrations List'!BK931)</f>
        <v/>
      </c>
      <c r="M903" t="str">
        <f>IF(ISBLANK('Registrations List'!BL931),"",'Registrations List'!BL931)</f>
        <v/>
      </c>
      <c r="N903" t="str">
        <f>IF(ISBLANK('Registrations List'!BQ931),"",'Registrations List'!BQ931)</f>
        <v/>
      </c>
      <c r="O903" t="str">
        <f>IF(ISBLANK('Registrations List'!BR931),"",'Registrations List'!BR931)</f>
        <v/>
      </c>
      <c r="P903" t="str">
        <f>IF(ISBLANK('Registrations List'!BW931),"",'Registrations List'!BW931)</f>
        <v/>
      </c>
      <c r="Q903" t="str">
        <f>IF(ISBLANK('Registrations List'!BX931),"",'Registrations List'!BX931)</f>
        <v/>
      </c>
      <c r="R903" t="str">
        <f>IF(ISBLANK('Registrations List'!CC931),"",'Registrations List'!CC931)</f>
        <v/>
      </c>
      <c r="S903" t="str">
        <f>IF(ISBLANK('Registrations List'!CD931),"",'Registrations List'!CD931)</f>
        <v/>
      </c>
      <c r="T903" s="96" t="str">
        <f>IF(H903="","",Schedule!C906)</f>
        <v/>
      </c>
      <c r="U903" t="str">
        <f>IF('Request for Payment'!$G$29=0,"",'Request for Payment'!$G$29)</f>
        <v/>
      </c>
      <c r="V903" t="str">
        <f>IF(ISBLANK('Registrations List'!AH931),"",'Registrations List'!AH931)</f>
        <v/>
      </c>
      <c r="W903" t="str">
        <f>IF(ISBLANK('Registrations List'!AI931),"",'Registrations List'!AI931)</f>
        <v/>
      </c>
      <c r="X903" t="str">
        <f>IF(ISBLANK('Registrations List'!AJ931),"",'Registrations List'!AJ931)</f>
        <v/>
      </c>
      <c r="Y903" t="str">
        <f>IF(ISBLANK('Registrations List'!AK931),"",'Registrations List'!AK931)</f>
        <v/>
      </c>
      <c r="Z903" t="str">
        <f>IF(ISBLANK('Registrations List'!AL931),"",'Registrations List'!AL931)</f>
        <v/>
      </c>
      <c r="AA903" t="str">
        <f>IF(ISBLANK('Registrations List'!AM931),"",'Registrations List'!AM931)</f>
        <v/>
      </c>
      <c r="AB903" t="str">
        <f>IF(ISBLANK('Registrations List'!AN931),"",'Registrations List'!AN931)</f>
        <v/>
      </c>
      <c r="AC903" t="str">
        <f>IF(ISBLANK('Registrations List'!AO931),"",'Registrations List'!AO931)</f>
        <v/>
      </c>
      <c r="AD903" t="str">
        <f>IF(ISBLANK('Registrations List'!AP931),"",'Registrations List'!AP931)</f>
        <v/>
      </c>
      <c r="AE903" t="str">
        <f>IF(ISBLANK('Registrations List'!AR931),"",'Registrations List'!AR931)</f>
        <v/>
      </c>
    </row>
    <row r="904" spans="1:31">
      <c r="A904" t="str">
        <f>IF(ISBLANK('Registrations List'!G932),"",'Registrations List'!G932)</f>
        <v/>
      </c>
      <c r="B904" t="str">
        <f>IF(ISBLANK('Registrations List'!H932),"",'Registrations List'!H932)</f>
        <v/>
      </c>
      <c r="C904" t="str">
        <f>IF(ISBLANK('Registrations List'!L932),"",'Registrations List'!L932)</f>
        <v/>
      </c>
      <c r="D904" t="str">
        <f>IF(ISBLANK('Registrations List'!M932),"",'Registrations List'!M932)</f>
        <v/>
      </c>
      <c r="E904" t="str">
        <f>IF(ISBLANK('Registrations List'!N932),"",'Registrations List'!N932)</f>
        <v/>
      </c>
      <c r="F904" t="str">
        <f>IF(ISBLANK('Registrations List'!O932),"",'Registrations List'!O932)</f>
        <v/>
      </c>
      <c r="G904" t="str">
        <f>IF(ISBLANK('Registrations List'!P932),"",'Registrations List'!P932)</f>
        <v/>
      </c>
      <c r="H904" t="str">
        <f>IF(ISBLANK('Registrations List'!AY932),"",'Registrations List'!AY932)</f>
        <v/>
      </c>
      <c r="I904" t="str">
        <f>IF(ISBLANK('Registrations List'!AZ932),"",'Registrations List'!AZ932)</f>
        <v/>
      </c>
      <c r="J904" t="str">
        <f>IF(ISBLANK('Registrations List'!BE932),"",'Registrations List'!BE932)</f>
        <v/>
      </c>
      <c r="K904" t="str">
        <f>IF(ISBLANK('Registrations List'!BF932),"",'Registrations List'!BF932)</f>
        <v/>
      </c>
      <c r="L904" t="str">
        <f>IF(ISBLANK('Registrations List'!BK932),"",'Registrations List'!BK932)</f>
        <v/>
      </c>
      <c r="M904" t="str">
        <f>IF(ISBLANK('Registrations List'!BL932),"",'Registrations List'!BL932)</f>
        <v/>
      </c>
      <c r="N904" t="str">
        <f>IF(ISBLANK('Registrations List'!BQ932),"",'Registrations List'!BQ932)</f>
        <v/>
      </c>
      <c r="O904" t="str">
        <f>IF(ISBLANK('Registrations List'!BR932),"",'Registrations List'!BR932)</f>
        <v/>
      </c>
      <c r="P904" t="str">
        <f>IF(ISBLANK('Registrations List'!BW932),"",'Registrations List'!BW932)</f>
        <v/>
      </c>
      <c r="Q904" t="str">
        <f>IF(ISBLANK('Registrations List'!BX932),"",'Registrations List'!BX932)</f>
        <v/>
      </c>
      <c r="R904" t="str">
        <f>IF(ISBLANK('Registrations List'!CC932),"",'Registrations List'!CC932)</f>
        <v/>
      </c>
      <c r="S904" t="str">
        <f>IF(ISBLANK('Registrations List'!CD932),"",'Registrations List'!CD932)</f>
        <v/>
      </c>
      <c r="T904" s="96" t="str">
        <f>IF(H904="","",Schedule!C907)</f>
        <v/>
      </c>
      <c r="U904" t="str">
        <f>IF('Request for Payment'!$G$29=0,"",'Request for Payment'!$G$29)</f>
        <v/>
      </c>
      <c r="V904" t="str">
        <f>IF(ISBLANK('Registrations List'!AH932),"",'Registrations List'!AH932)</f>
        <v/>
      </c>
      <c r="W904" t="str">
        <f>IF(ISBLANK('Registrations List'!AI932),"",'Registrations List'!AI932)</f>
        <v/>
      </c>
      <c r="X904" t="str">
        <f>IF(ISBLANK('Registrations List'!AJ932),"",'Registrations List'!AJ932)</f>
        <v/>
      </c>
      <c r="Y904" t="str">
        <f>IF(ISBLANK('Registrations List'!AK932),"",'Registrations List'!AK932)</f>
        <v/>
      </c>
      <c r="Z904" t="str">
        <f>IF(ISBLANK('Registrations List'!AL932),"",'Registrations List'!AL932)</f>
        <v/>
      </c>
      <c r="AA904" t="str">
        <f>IF(ISBLANK('Registrations List'!AM932),"",'Registrations List'!AM932)</f>
        <v/>
      </c>
      <c r="AB904" t="str">
        <f>IF(ISBLANK('Registrations List'!AN932),"",'Registrations List'!AN932)</f>
        <v/>
      </c>
      <c r="AC904" t="str">
        <f>IF(ISBLANK('Registrations List'!AO932),"",'Registrations List'!AO932)</f>
        <v/>
      </c>
      <c r="AD904" t="str">
        <f>IF(ISBLANK('Registrations List'!AP932),"",'Registrations List'!AP932)</f>
        <v/>
      </c>
      <c r="AE904" t="str">
        <f>IF(ISBLANK('Registrations List'!AR932),"",'Registrations List'!AR932)</f>
        <v/>
      </c>
    </row>
    <row r="905" spans="1:31">
      <c r="A905" t="str">
        <f>IF(ISBLANK('Registrations List'!G933),"",'Registrations List'!G933)</f>
        <v/>
      </c>
      <c r="B905" t="str">
        <f>IF(ISBLANK('Registrations List'!H933),"",'Registrations List'!H933)</f>
        <v/>
      </c>
      <c r="C905" t="str">
        <f>IF(ISBLANK('Registrations List'!L933),"",'Registrations List'!L933)</f>
        <v/>
      </c>
      <c r="D905" t="str">
        <f>IF(ISBLANK('Registrations List'!M933),"",'Registrations List'!M933)</f>
        <v/>
      </c>
      <c r="E905" t="str">
        <f>IF(ISBLANK('Registrations List'!N933),"",'Registrations List'!N933)</f>
        <v/>
      </c>
      <c r="F905" t="str">
        <f>IF(ISBLANK('Registrations List'!O933),"",'Registrations List'!O933)</f>
        <v/>
      </c>
      <c r="G905" t="str">
        <f>IF(ISBLANK('Registrations List'!P933),"",'Registrations List'!P933)</f>
        <v/>
      </c>
      <c r="H905" t="str">
        <f>IF(ISBLANK('Registrations List'!AY933),"",'Registrations List'!AY933)</f>
        <v/>
      </c>
      <c r="I905" t="str">
        <f>IF(ISBLANK('Registrations List'!AZ933),"",'Registrations List'!AZ933)</f>
        <v/>
      </c>
      <c r="J905" t="str">
        <f>IF(ISBLANK('Registrations List'!BE933),"",'Registrations List'!BE933)</f>
        <v/>
      </c>
      <c r="K905" t="str">
        <f>IF(ISBLANK('Registrations List'!BF933),"",'Registrations List'!BF933)</f>
        <v/>
      </c>
      <c r="L905" t="str">
        <f>IF(ISBLANK('Registrations List'!BK933),"",'Registrations List'!BK933)</f>
        <v/>
      </c>
      <c r="M905" t="str">
        <f>IF(ISBLANK('Registrations List'!BL933),"",'Registrations List'!BL933)</f>
        <v/>
      </c>
      <c r="N905" t="str">
        <f>IF(ISBLANK('Registrations List'!BQ933),"",'Registrations List'!BQ933)</f>
        <v/>
      </c>
      <c r="O905" t="str">
        <f>IF(ISBLANK('Registrations List'!BR933),"",'Registrations List'!BR933)</f>
        <v/>
      </c>
      <c r="P905" t="str">
        <f>IF(ISBLANK('Registrations List'!BW933),"",'Registrations List'!BW933)</f>
        <v/>
      </c>
      <c r="Q905" t="str">
        <f>IF(ISBLANK('Registrations List'!BX933),"",'Registrations List'!BX933)</f>
        <v/>
      </c>
      <c r="R905" t="str">
        <f>IF(ISBLANK('Registrations List'!CC933),"",'Registrations List'!CC933)</f>
        <v/>
      </c>
      <c r="S905" t="str">
        <f>IF(ISBLANK('Registrations List'!CD933),"",'Registrations List'!CD933)</f>
        <v/>
      </c>
      <c r="T905" s="96" t="str">
        <f>IF(H905="","",Schedule!C908)</f>
        <v/>
      </c>
      <c r="U905" t="str">
        <f>IF('Request for Payment'!$G$29=0,"",'Request for Payment'!$G$29)</f>
        <v/>
      </c>
      <c r="V905" t="str">
        <f>IF(ISBLANK('Registrations List'!AH933),"",'Registrations List'!AH933)</f>
        <v/>
      </c>
      <c r="W905" t="str">
        <f>IF(ISBLANK('Registrations List'!AI933),"",'Registrations List'!AI933)</f>
        <v/>
      </c>
      <c r="X905" t="str">
        <f>IF(ISBLANK('Registrations List'!AJ933),"",'Registrations List'!AJ933)</f>
        <v/>
      </c>
      <c r="Y905" t="str">
        <f>IF(ISBLANK('Registrations List'!AK933),"",'Registrations List'!AK933)</f>
        <v/>
      </c>
      <c r="Z905" t="str">
        <f>IF(ISBLANK('Registrations List'!AL933),"",'Registrations List'!AL933)</f>
        <v/>
      </c>
      <c r="AA905" t="str">
        <f>IF(ISBLANK('Registrations List'!AM933),"",'Registrations List'!AM933)</f>
        <v/>
      </c>
      <c r="AB905" t="str">
        <f>IF(ISBLANK('Registrations List'!AN933),"",'Registrations List'!AN933)</f>
        <v/>
      </c>
      <c r="AC905" t="str">
        <f>IF(ISBLANK('Registrations List'!AO933),"",'Registrations List'!AO933)</f>
        <v/>
      </c>
      <c r="AD905" t="str">
        <f>IF(ISBLANK('Registrations List'!AP933),"",'Registrations List'!AP933)</f>
        <v/>
      </c>
      <c r="AE905" t="str">
        <f>IF(ISBLANK('Registrations List'!AR933),"",'Registrations List'!AR933)</f>
        <v/>
      </c>
    </row>
    <row r="906" spans="1:31">
      <c r="A906" t="str">
        <f>IF(ISBLANK('Registrations List'!G934),"",'Registrations List'!G934)</f>
        <v/>
      </c>
      <c r="B906" t="str">
        <f>IF(ISBLANK('Registrations List'!H934),"",'Registrations List'!H934)</f>
        <v/>
      </c>
      <c r="C906" t="str">
        <f>IF(ISBLANK('Registrations List'!L934),"",'Registrations List'!L934)</f>
        <v/>
      </c>
      <c r="D906" t="str">
        <f>IF(ISBLANK('Registrations List'!M934),"",'Registrations List'!M934)</f>
        <v/>
      </c>
      <c r="E906" t="str">
        <f>IF(ISBLANK('Registrations List'!N934),"",'Registrations List'!N934)</f>
        <v/>
      </c>
      <c r="F906" t="str">
        <f>IF(ISBLANK('Registrations List'!O934),"",'Registrations List'!O934)</f>
        <v/>
      </c>
      <c r="G906" t="str">
        <f>IF(ISBLANK('Registrations List'!P934),"",'Registrations List'!P934)</f>
        <v/>
      </c>
      <c r="H906" t="str">
        <f>IF(ISBLANK('Registrations List'!AY934),"",'Registrations List'!AY934)</f>
        <v/>
      </c>
      <c r="I906" t="str">
        <f>IF(ISBLANK('Registrations List'!AZ934),"",'Registrations List'!AZ934)</f>
        <v/>
      </c>
      <c r="J906" t="str">
        <f>IF(ISBLANK('Registrations List'!BE934),"",'Registrations List'!BE934)</f>
        <v/>
      </c>
      <c r="K906" t="str">
        <f>IF(ISBLANK('Registrations List'!BF934),"",'Registrations List'!BF934)</f>
        <v/>
      </c>
      <c r="L906" t="str">
        <f>IF(ISBLANK('Registrations List'!BK934),"",'Registrations List'!BK934)</f>
        <v/>
      </c>
      <c r="M906" t="str">
        <f>IF(ISBLANK('Registrations List'!BL934),"",'Registrations List'!BL934)</f>
        <v/>
      </c>
      <c r="N906" t="str">
        <f>IF(ISBLANK('Registrations List'!BQ934),"",'Registrations List'!BQ934)</f>
        <v/>
      </c>
      <c r="O906" t="str">
        <f>IF(ISBLANK('Registrations List'!BR934),"",'Registrations List'!BR934)</f>
        <v/>
      </c>
      <c r="P906" t="str">
        <f>IF(ISBLANK('Registrations List'!BW934),"",'Registrations List'!BW934)</f>
        <v/>
      </c>
      <c r="Q906" t="str">
        <f>IF(ISBLANK('Registrations List'!BX934),"",'Registrations List'!BX934)</f>
        <v/>
      </c>
      <c r="R906" t="str">
        <f>IF(ISBLANK('Registrations List'!CC934),"",'Registrations List'!CC934)</f>
        <v/>
      </c>
      <c r="S906" t="str">
        <f>IF(ISBLANK('Registrations List'!CD934),"",'Registrations List'!CD934)</f>
        <v/>
      </c>
      <c r="T906" s="96" t="str">
        <f>IF(H906="","",Schedule!C909)</f>
        <v/>
      </c>
      <c r="U906" t="str">
        <f>IF('Request for Payment'!$G$29=0,"",'Request for Payment'!$G$29)</f>
        <v/>
      </c>
      <c r="V906" t="str">
        <f>IF(ISBLANK('Registrations List'!AH934),"",'Registrations List'!AH934)</f>
        <v/>
      </c>
      <c r="W906" t="str">
        <f>IF(ISBLANK('Registrations List'!AI934),"",'Registrations List'!AI934)</f>
        <v/>
      </c>
      <c r="X906" t="str">
        <f>IF(ISBLANK('Registrations List'!AJ934),"",'Registrations List'!AJ934)</f>
        <v/>
      </c>
      <c r="Y906" t="str">
        <f>IF(ISBLANK('Registrations List'!AK934),"",'Registrations List'!AK934)</f>
        <v/>
      </c>
      <c r="Z906" t="str">
        <f>IF(ISBLANK('Registrations List'!AL934),"",'Registrations List'!AL934)</f>
        <v/>
      </c>
      <c r="AA906" t="str">
        <f>IF(ISBLANK('Registrations List'!AM934),"",'Registrations List'!AM934)</f>
        <v/>
      </c>
      <c r="AB906" t="str">
        <f>IF(ISBLANK('Registrations List'!AN934),"",'Registrations List'!AN934)</f>
        <v/>
      </c>
      <c r="AC906" t="str">
        <f>IF(ISBLANK('Registrations List'!AO934),"",'Registrations List'!AO934)</f>
        <v/>
      </c>
      <c r="AD906" t="str">
        <f>IF(ISBLANK('Registrations List'!AP934),"",'Registrations List'!AP934)</f>
        <v/>
      </c>
      <c r="AE906" t="str">
        <f>IF(ISBLANK('Registrations List'!AR934),"",'Registrations List'!AR934)</f>
        <v/>
      </c>
    </row>
    <row r="907" spans="1:31">
      <c r="A907" t="str">
        <f>IF(ISBLANK('Registrations List'!G935),"",'Registrations List'!G935)</f>
        <v/>
      </c>
      <c r="B907" t="str">
        <f>IF(ISBLANK('Registrations List'!H935),"",'Registrations List'!H935)</f>
        <v/>
      </c>
      <c r="C907" t="str">
        <f>IF(ISBLANK('Registrations List'!L935),"",'Registrations List'!L935)</f>
        <v/>
      </c>
      <c r="D907" t="str">
        <f>IF(ISBLANK('Registrations List'!M935),"",'Registrations List'!M935)</f>
        <v/>
      </c>
      <c r="E907" t="str">
        <f>IF(ISBLANK('Registrations List'!N935),"",'Registrations List'!N935)</f>
        <v/>
      </c>
      <c r="F907" t="str">
        <f>IF(ISBLANK('Registrations List'!O935),"",'Registrations List'!O935)</f>
        <v/>
      </c>
      <c r="G907" t="str">
        <f>IF(ISBLANK('Registrations List'!P935),"",'Registrations List'!P935)</f>
        <v/>
      </c>
      <c r="H907" t="str">
        <f>IF(ISBLANK('Registrations List'!AY935),"",'Registrations List'!AY935)</f>
        <v/>
      </c>
      <c r="I907" t="str">
        <f>IF(ISBLANK('Registrations List'!AZ935),"",'Registrations List'!AZ935)</f>
        <v/>
      </c>
      <c r="J907" t="str">
        <f>IF(ISBLANK('Registrations List'!BE935),"",'Registrations List'!BE935)</f>
        <v/>
      </c>
      <c r="K907" t="str">
        <f>IF(ISBLANK('Registrations List'!BF935),"",'Registrations List'!BF935)</f>
        <v/>
      </c>
      <c r="L907" t="str">
        <f>IF(ISBLANK('Registrations List'!BK935),"",'Registrations List'!BK935)</f>
        <v/>
      </c>
      <c r="M907" t="str">
        <f>IF(ISBLANK('Registrations List'!BL935),"",'Registrations List'!BL935)</f>
        <v/>
      </c>
      <c r="N907" t="str">
        <f>IF(ISBLANK('Registrations List'!BQ935),"",'Registrations List'!BQ935)</f>
        <v/>
      </c>
      <c r="O907" t="str">
        <f>IF(ISBLANK('Registrations List'!BR935),"",'Registrations List'!BR935)</f>
        <v/>
      </c>
      <c r="P907" t="str">
        <f>IF(ISBLANK('Registrations List'!BW935),"",'Registrations List'!BW935)</f>
        <v/>
      </c>
      <c r="Q907" t="str">
        <f>IF(ISBLANK('Registrations List'!BX935),"",'Registrations List'!BX935)</f>
        <v/>
      </c>
      <c r="R907" t="str">
        <f>IF(ISBLANK('Registrations List'!CC935),"",'Registrations List'!CC935)</f>
        <v/>
      </c>
      <c r="S907" t="str">
        <f>IF(ISBLANK('Registrations List'!CD935),"",'Registrations List'!CD935)</f>
        <v/>
      </c>
      <c r="T907" s="96" t="str">
        <f>IF(H907="","",Schedule!C910)</f>
        <v/>
      </c>
      <c r="U907" t="str">
        <f>IF('Request for Payment'!$G$29=0,"",'Request for Payment'!$G$29)</f>
        <v/>
      </c>
      <c r="V907" t="str">
        <f>IF(ISBLANK('Registrations List'!AH935),"",'Registrations List'!AH935)</f>
        <v/>
      </c>
      <c r="W907" t="str">
        <f>IF(ISBLANK('Registrations List'!AI935),"",'Registrations List'!AI935)</f>
        <v/>
      </c>
      <c r="X907" t="str">
        <f>IF(ISBLANK('Registrations List'!AJ935),"",'Registrations List'!AJ935)</f>
        <v/>
      </c>
      <c r="Y907" t="str">
        <f>IF(ISBLANK('Registrations List'!AK935),"",'Registrations List'!AK935)</f>
        <v/>
      </c>
      <c r="Z907" t="str">
        <f>IF(ISBLANK('Registrations List'!AL935),"",'Registrations List'!AL935)</f>
        <v/>
      </c>
      <c r="AA907" t="str">
        <f>IF(ISBLANK('Registrations List'!AM935),"",'Registrations List'!AM935)</f>
        <v/>
      </c>
      <c r="AB907" t="str">
        <f>IF(ISBLANK('Registrations List'!AN935),"",'Registrations List'!AN935)</f>
        <v/>
      </c>
      <c r="AC907" t="str">
        <f>IF(ISBLANK('Registrations List'!AO935),"",'Registrations List'!AO935)</f>
        <v/>
      </c>
      <c r="AD907" t="str">
        <f>IF(ISBLANK('Registrations List'!AP935),"",'Registrations List'!AP935)</f>
        <v/>
      </c>
      <c r="AE907" t="str">
        <f>IF(ISBLANK('Registrations List'!AR935),"",'Registrations List'!AR935)</f>
        <v/>
      </c>
    </row>
    <row r="908" spans="1:31">
      <c r="A908" t="str">
        <f>IF(ISBLANK('Registrations List'!G936),"",'Registrations List'!G936)</f>
        <v/>
      </c>
      <c r="B908" t="str">
        <f>IF(ISBLANK('Registrations List'!H936),"",'Registrations List'!H936)</f>
        <v/>
      </c>
      <c r="C908" t="str">
        <f>IF(ISBLANK('Registrations List'!L936),"",'Registrations List'!L936)</f>
        <v/>
      </c>
      <c r="D908" t="str">
        <f>IF(ISBLANK('Registrations List'!M936),"",'Registrations List'!M936)</f>
        <v/>
      </c>
      <c r="E908" t="str">
        <f>IF(ISBLANK('Registrations List'!N936),"",'Registrations List'!N936)</f>
        <v/>
      </c>
      <c r="F908" t="str">
        <f>IF(ISBLANK('Registrations List'!O936),"",'Registrations List'!O936)</f>
        <v/>
      </c>
      <c r="G908" t="str">
        <f>IF(ISBLANK('Registrations List'!P936),"",'Registrations List'!P936)</f>
        <v/>
      </c>
      <c r="H908" t="str">
        <f>IF(ISBLANK('Registrations List'!AY936),"",'Registrations List'!AY936)</f>
        <v/>
      </c>
      <c r="I908" t="str">
        <f>IF(ISBLANK('Registrations List'!AZ936),"",'Registrations List'!AZ936)</f>
        <v/>
      </c>
      <c r="J908" t="str">
        <f>IF(ISBLANK('Registrations List'!BE936),"",'Registrations List'!BE936)</f>
        <v/>
      </c>
      <c r="K908" t="str">
        <f>IF(ISBLANK('Registrations List'!BF936),"",'Registrations List'!BF936)</f>
        <v/>
      </c>
      <c r="L908" t="str">
        <f>IF(ISBLANK('Registrations List'!BK936),"",'Registrations List'!BK936)</f>
        <v/>
      </c>
      <c r="M908" t="str">
        <f>IF(ISBLANK('Registrations List'!BL936),"",'Registrations List'!BL936)</f>
        <v/>
      </c>
      <c r="N908" t="str">
        <f>IF(ISBLANK('Registrations List'!BQ936),"",'Registrations List'!BQ936)</f>
        <v/>
      </c>
      <c r="O908" t="str">
        <f>IF(ISBLANK('Registrations List'!BR936),"",'Registrations List'!BR936)</f>
        <v/>
      </c>
      <c r="P908" t="str">
        <f>IF(ISBLANK('Registrations List'!BW936),"",'Registrations List'!BW936)</f>
        <v/>
      </c>
      <c r="Q908" t="str">
        <f>IF(ISBLANK('Registrations List'!BX936),"",'Registrations List'!BX936)</f>
        <v/>
      </c>
      <c r="R908" t="str">
        <f>IF(ISBLANK('Registrations List'!CC936),"",'Registrations List'!CC936)</f>
        <v/>
      </c>
      <c r="S908" t="str">
        <f>IF(ISBLANK('Registrations List'!CD936),"",'Registrations List'!CD936)</f>
        <v/>
      </c>
      <c r="T908" s="96" t="str">
        <f>IF(H908="","",Schedule!C911)</f>
        <v/>
      </c>
      <c r="U908" t="str">
        <f>IF('Request for Payment'!$G$29=0,"",'Request for Payment'!$G$29)</f>
        <v/>
      </c>
      <c r="V908" t="str">
        <f>IF(ISBLANK('Registrations List'!AH936),"",'Registrations List'!AH936)</f>
        <v/>
      </c>
      <c r="W908" t="str">
        <f>IF(ISBLANK('Registrations List'!AI936),"",'Registrations List'!AI936)</f>
        <v/>
      </c>
      <c r="X908" t="str">
        <f>IF(ISBLANK('Registrations List'!AJ936),"",'Registrations List'!AJ936)</f>
        <v/>
      </c>
      <c r="Y908" t="str">
        <f>IF(ISBLANK('Registrations List'!AK936),"",'Registrations List'!AK936)</f>
        <v/>
      </c>
      <c r="Z908" t="str">
        <f>IF(ISBLANK('Registrations List'!AL936),"",'Registrations List'!AL936)</f>
        <v/>
      </c>
      <c r="AA908" t="str">
        <f>IF(ISBLANK('Registrations List'!AM936),"",'Registrations List'!AM936)</f>
        <v/>
      </c>
      <c r="AB908" t="str">
        <f>IF(ISBLANK('Registrations List'!AN936),"",'Registrations List'!AN936)</f>
        <v/>
      </c>
      <c r="AC908" t="str">
        <f>IF(ISBLANK('Registrations List'!AO936),"",'Registrations List'!AO936)</f>
        <v/>
      </c>
      <c r="AD908" t="str">
        <f>IF(ISBLANK('Registrations List'!AP936),"",'Registrations List'!AP936)</f>
        <v/>
      </c>
      <c r="AE908" t="str">
        <f>IF(ISBLANK('Registrations List'!AR936),"",'Registrations List'!AR936)</f>
        <v/>
      </c>
    </row>
    <row r="909" spans="1:31">
      <c r="A909" t="str">
        <f>IF(ISBLANK('Registrations List'!G937),"",'Registrations List'!G937)</f>
        <v/>
      </c>
      <c r="B909" t="str">
        <f>IF(ISBLANK('Registrations List'!H937),"",'Registrations List'!H937)</f>
        <v/>
      </c>
      <c r="C909" t="str">
        <f>IF(ISBLANK('Registrations List'!L937),"",'Registrations List'!L937)</f>
        <v/>
      </c>
      <c r="D909" t="str">
        <f>IF(ISBLANK('Registrations List'!M937),"",'Registrations List'!M937)</f>
        <v/>
      </c>
      <c r="E909" t="str">
        <f>IF(ISBLANK('Registrations List'!N937),"",'Registrations List'!N937)</f>
        <v/>
      </c>
      <c r="F909" t="str">
        <f>IF(ISBLANK('Registrations List'!O937),"",'Registrations List'!O937)</f>
        <v/>
      </c>
      <c r="G909" t="str">
        <f>IF(ISBLANK('Registrations List'!P937),"",'Registrations List'!P937)</f>
        <v/>
      </c>
      <c r="H909" t="str">
        <f>IF(ISBLANK('Registrations List'!AY937),"",'Registrations List'!AY937)</f>
        <v/>
      </c>
      <c r="I909" t="str">
        <f>IF(ISBLANK('Registrations List'!AZ937),"",'Registrations List'!AZ937)</f>
        <v/>
      </c>
      <c r="J909" t="str">
        <f>IF(ISBLANK('Registrations List'!BE937),"",'Registrations List'!BE937)</f>
        <v/>
      </c>
      <c r="K909" t="str">
        <f>IF(ISBLANK('Registrations List'!BF937),"",'Registrations List'!BF937)</f>
        <v/>
      </c>
      <c r="L909" t="str">
        <f>IF(ISBLANK('Registrations List'!BK937),"",'Registrations List'!BK937)</f>
        <v/>
      </c>
      <c r="M909" t="str">
        <f>IF(ISBLANK('Registrations List'!BL937),"",'Registrations List'!BL937)</f>
        <v/>
      </c>
      <c r="N909" t="str">
        <f>IF(ISBLANK('Registrations List'!BQ937),"",'Registrations List'!BQ937)</f>
        <v/>
      </c>
      <c r="O909" t="str">
        <f>IF(ISBLANK('Registrations List'!BR937),"",'Registrations List'!BR937)</f>
        <v/>
      </c>
      <c r="P909" t="str">
        <f>IF(ISBLANK('Registrations List'!BW937),"",'Registrations List'!BW937)</f>
        <v/>
      </c>
      <c r="Q909" t="str">
        <f>IF(ISBLANK('Registrations List'!BX937),"",'Registrations List'!BX937)</f>
        <v/>
      </c>
      <c r="R909" t="str">
        <f>IF(ISBLANK('Registrations List'!CC937),"",'Registrations List'!CC937)</f>
        <v/>
      </c>
      <c r="S909" t="str">
        <f>IF(ISBLANK('Registrations List'!CD937),"",'Registrations List'!CD937)</f>
        <v/>
      </c>
      <c r="T909" s="96" t="str">
        <f>IF(H909="","",Schedule!C912)</f>
        <v/>
      </c>
      <c r="U909" t="str">
        <f>IF('Request for Payment'!$G$29=0,"",'Request for Payment'!$G$29)</f>
        <v/>
      </c>
      <c r="V909" t="str">
        <f>IF(ISBLANK('Registrations List'!AH937),"",'Registrations List'!AH937)</f>
        <v/>
      </c>
      <c r="W909" t="str">
        <f>IF(ISBLANK('Registrations List'!AI937),"",'Registrations List'!AI937)</f>
        <v/>
      </c>
      <c r="X909" t="str">
        <f>IF(ISBLANK('Registrations List'!AJ937),"",'Registrations List'!AJ937)</f>
        <v/>
      </c>
      <c r="Y909" t="str">
        <f>IF(ISBLANK('Registrations List'!AK937),"",'Registrations List'!AK937)</f>
        <v/>
      </c>
      <c r="Z909" t="str">
        <f>IF(ISBLANK('Registrations List'!AL937),"",'Registrations List'!AL937)</f>
        <v/>
      </c>
      <c r="AA909" t="str">
        <f>IF(ISBLANK('Registrations List'!AM937),"",'Registrations List'!AM937)</f>
        <v/>
      </c>
      <c r="AB909" t="str">
        <f>IF(ISBLANK('Registrations List'!AN937),"",'Registrations List'!AN937)</f>
        <v/>
      </c>
      <c r="AC909" t="str">
        <f>IF(ISBLANK('Registrations List'!AO937),"",'Registrations List'!AO937)</f>
        <v/>
      </c>
      <c r="AD909" t="str">
        <f>IF(ISBLANK('Registrations List'!AP937),"",'Registrations List'!AP937)</f>
        <v/>
      </c>
      <c r="AE909" t="str">
        <f>IF(ISBLANK('Registrations List'!AR937),"",'Registrations List'!AR937)</f>
        <v/>
      </c>
    </row>
    <row r="910" spans="1:31">
      <c r="A910" t="str">
        <f>IF(ISBLANK('Registrations List'!G938),"",'Registrations List'!G938)</f>
        <v/>
      </c>
      <c r="B910" t="str">
        <f>IF(ISBLANK('Registrations List'!H938),"",'Registrations List'!H938)</f>
        <v/>
      </c>
      <c r="C910" t="str">
        <f>IF(ISBLANK('Registrations List'!L938),"",'Registrations List'!L938)</f>
        <v/>
      </c>
      <c r="D910" t="str">
        <f>IF(ISBLANK('Registrations List'!M938),"",'Registrations List'!M938)</f>
        <v/>
      </c>
      <c r="E910" t="str">
        <f>IF(ISBLANK('Registrations List'!N938),"",'Registrations List'!N938)</f>
        <v/>
      </c>
      <c r="F910" t="str">
        <f>IF(ISBLANK('Registrations List'!O938),"",'Registrations List'!O938)</f>
        <v/>
      </c>
      <c r="G910" t="str">
        <f>IF(ISBLANK('Registrations List'!P938),"",'Registrations List'!P938)</f>
        <v/>
      </c>
      <c r="H910" t="str">
        <f>IF(ISBLANK('Registrations List'!AY938),"",'Registrations List'!AY938)</f>
        <v/>
      </c>
      <c r="I910" t="str">
        <f>IF(ISBLANK('Registrations List'!AZ938),"",'Registrations List'!AZ938)</f>
        <v/>
      </c>
      <c r="J910" t="str">
        <f>IF(ISBLANK('Registrations List'!BE938),"",'Registrations List'!BE938)</f>
        <v/>
      </c>
      <c r="K910" t="str">
        <f>IF(ISBLANK('Registrations List'!BF938),"",'Registrations List'!BF938)</f>
        <v/>
      </c>
      <c r="L910" t="str">
        <f>IF(ISBLANK('Registrations List'!BK938),"",'Registrations List'!BK938)</f>
        <v/>
      </c>
      <c r="M910" t="str">
        <f>IF(ISBLANK('Registrations List'!BL938),"",'Registrations List'!BL938)</f>
        <v/>
      </c>
      <c r="N910" t="str">
        <f>IF(ISBLANK('Registrations List'!BQ938),"",'Registrations List'!BQ938)</f>
        <v/>
      </c>
      <c r="O910" t="str">
        <f>IF(ISBLANK('Registrations List'!BR938),"",'Registrations List'!BR938)</f>
        <v/>
      </c>
      <c r="P910" t="str">
        <f>IF(ISBLANK('Registrations List'!BW938),"",'Registrations List'!BW938)</f>
        <v/>
      </c>
      <c r="Q910" t="str">
        <f>IF(ISBLANK('Registrations List'!BX938),"",'Registrations List'!BX938)</f>
        <v/>
      </c>
      <c r="R910" t="str">
        <f>IF(ISBLANK('Registrations List'!CC938),"",'Registrations List'!CC938)</f>
        <v/>
      </c>
      <c r="S910" t="str">
        <f>IF(ISBLANK('Registrations List'!CD938),"",'Registrations List'!CD938)</f>
        <v/>
      </c>
      <c r="T910" s="96" t="str">
        <f>IF(H910="","",Schedule!C913)</f>
        <v/>
      </c>
      <c r="U910" t="str">
        <f>IF('Request for Payment'!$G$29=0,"",'Request for Payment'!$G$29)</f>
        <v/>
      </c>
      <c r="V910" t="str">
        <f>IF(ISBLANK('Registrations List'!AH938),"",'Registrations List'!AH938)</f>
        <v/>
      </c>
      <c r="W910" t="str">
        <f>IF(ISBLANK('Registrations List'!AI938),"",'Registrations List'!AI938)</f>
        <v/>
      </c>
      <c r="X910" t="str">
        <f>IF(ISBLANK('Registrations List'!AJ938),"",'Registrations List'!AJ938)</f>
        <v/>
      </c>
      <c r="Y910" t="str">
        <f>IF(ISBLANK('Registrations List'!AK938),"",'Registrations List'!AK938)</f>
        <v/>
      </c>
      <c r="Z910" t="str">
        <f>IF(ISBLANK('Registrations List'!AL938),"",'Registrations List'!AL938)</f>
        <v/>
      </c>
      <c r="AA910" t="str">
        <f>IF(ISBLANK('Registrations List'!AM938),"",'Registrations List'!AM938)</f>
        <v/>
      </c>
      <c r="AB910" t="str">
        <f>IF(ISBLANK('Registrations List'!AN938),"",'Registrations List'!AN938)</f>
        <v/>
      </c>
      <c r="AC910" t="str">
        <f>IF(ISBLANK('Registrations List'!AO938),"",'Registrations List'!AO938)</f>
        <v/>
      </c>
      <c r="AD910" t="str">
        <f>IF(ISBLANK('Registrations List'!AP938),"",'Registrations List'!AP938)</f>
        <v/>
      </c>
      <c r="AE910" t="str">
        <f>IF(ISBLANK('Registrations List'!AR938),"",'Registrations List'!AR938)</f>
        <v/>
      </c>
    </row>
    <row r="911" spans="1:31">
      <c r="A911" t="str">
        <f>IF(ISBLANK('Registrations List'!G939),"",'Registrations List'!G939)</f>
        <v/>
      </c>
      <c r="B911" t="str">
        <f>IF(ISBLANK('Registrations List'!H939),"",'Registrations List'!H939)</f>
        <v/>
      </c>
      <c r="C911" t="str">
        <f>IF(ISBLANK('Registrations List'!L939),"",'Registrations List'!L939)</f>
        <v/>
      </c>
      <c r="D911" t="str">
        <f>IF(ISBLANK('Registrations List'!M939),"",'Registrations List'!M939)</f>
        <v/>
      </c>
      <c r="E911" t="str">
        <f>IF(ISBLANK('Registrations List'!N939),"",'Registrations List'!N939)</f>
        <v/>
      </c>
      <c r="F911" t="str">
        <f>IF(ISBLANK('Registrations List'!O939),"",'Registrations List'!O939)</f>
        <v/>
      </c>
      <c r="G911" t="str">
        <f>IF(ISBLANK('Registrations List'!P939),"",'Registrations List'!P939)</f>
        <v/>
      </c>
      <c r="H911" t="str">
        <f>IF(ISBLANK('Registrations List'!AY939),"",'Registrations List'!AY939)</f>
        <v/>
      </c>
      <c r="I911" t="str">
        <f>IF(ISBLANK('Registrations List'!AZ939),"",'Registrations List'!AZ939)</f>
        <v/>
      </c>
      <c r="J911" t="str">
        <f>IF(ISBLANK('Registrations List'!BE939),"",'Registrations List'!BE939)</f>
        <v/>
      </c>
      <c r="K911" t="str">
        <f>IF(ISBLANK('Registrations List'!BF939),"",'Registrations List'!BF939)</f>
        <v/>
      </c>
      <c r="L911" t="str">
        <f>IF(ISBLANK('Registrations List'!BK939),"",'Registrations List'!BK939)</f>
        <v/>
      </c>
      <c r="M911" t="str">
        <f>IF(ISBLANK('Registrations List'!BL939),"",'Registrations List'!BL939)</f>
        <v/>
      </c>
      <c r="N911" t="str">
        <f>IF(ISBLANK('Registrations List'!BQ939),"",'Registrations List'!BQ939)</f>
        <v/>
      </c>
      <c r="O911" t="str">
        <f>IF(ISBLANK('Registrations List'!BR939),"",'Registrations List'!BR939)</f>
        <v/>
      </c>
      <c r="P911" t="str">
        <f>IF(ISBLANK('Registrations List'!BW939),"",'Registrations List'!BW939)</f>
        <v/>
      </c>
      <c r="Q911" t="str">
        <f>IF(ISBLANK('Registrations List'!BX939),"",'Registrations List'!BX939)</f>
        <v/>
      </c>
      <c r="R911" t="str">
        <f>IF(ISBLANK('Registrations List'!CC939),"",'Registrations List'!CC939)</f>
        <v/>
      </c>
      <c r="S911" t="str">
        <f>IF(ISBLANK('Registrations List'!CD939),"",'Registrations List'!CD939)</f>
        <v/>
      </c>
      <c r="T911" s="96" t="str">
        <f>IF(H911="","",Schedule!C914)</f>
        <v/>
      </c>
      <c r="U911" t="str">
        <f>IF('Request for Payment'!$G$29=0,"",'Request for Payment'!$G$29)</f>
        <v/>
      </c>
      <c r="V911" t="str">
        <f>IF(ISBLANK('Registrations List'!AH939),"",'Registrations List'!AH939)</f>
        <v/>
      </c>
      <c r="W911" t="str">
        <f>IF(ISBLANK('Registrations List'!AI939),"",'Registrations List'!AI939)</f>
        <v/>
      </c>
      <c r="X911" t="str">
        <f>IF(ISBLANK('Registrations List'!AJ939),"",'Registrations List'!AJ939)</f>
        <v/>
      </c>
      <c r="Y911" t="str">
        <f>IF(ISBLANK('Registrations List'!AK939),"",'Registrations List'!AK939)</f>
        <v/>
      </c>
      <c r="Z911" t="str">
        <f>IF(ISBLANK('Registrations List'!AL939),"",'Registrations List'!AL939)</f>
        <v/>
      </c>
      <c r="AA911" t="str">
        <f>IF(ISBLANK('Registrations List'!AM939),"",'Registrations List'!AM939)</f>
        <v/>
      </c>
      <c r="AB911" t="str">
        <f>IF(ISBLANK('Registrations List'!AN939),"",'Registrations List'!AN939)</f>
        <v/>
      </c>
      <c r="AC911" t="str">
        <f>IF(ISBLANK('Registrations List'!AO939),"",'Registrations List'!AO939)</f>
        <v/>
      </c>
      <c r="AD911" t="str">
        <f>IF(ISBLANK('Registrations List'!AP939),"",'Registrations List'!AP939)</f>
        <v/>
      </c>
      <c r="AE911" t="str">
        <f>IF(ISBLANK('Registrations List'!AR939),"",'Registrations List'!AR939)</f>
        <v/>
      </c>
    </row>
    <row r="912" spans="1:31">
      <c r="A912" t="str">
        <f>IF(ISBLANK('Registrations List'!G940),"",'Registrations List'!G940)</f>
        <v/>
      </c>
      <c r="B912" t="str">
        <f>IF(ISBLANK('Registrations List'!H940),"",'Registrations List'!H940)</f>
        <v/>
      </c>
      <c r="C912" t="str">
        <f>IF(ISBLANK('Registrations List'!L940),"",'Registrations List'!L940)</f>
        <v/>
      </c>
      <c r="D912" t="str">
        <f>IF(ISBLANK('Registrations List'!M940),"",'Registrations List'!M940)</f>
        <v/>
      </c>
      <c r="E912" t="str">
        <f>IF(ISBLANK('Registrations List'!N940),"",'Registrations List'!N940)</f>
        <v/>
      </c>
      <c r="F912" t="str">
        <f>IF(ISBLANK('Registrations List'!O940),"",'Registrations List'!O940)</f>
        <v/>
      </c>
      <c r="G912" t="str">
        <f>IF(ISBLANK('Registrations List'!P940),"",'Registrations List'!P940)</f>
        <v/>
      </c>
      <c r="H912" t="str">
        <f>IF(ISBLANK('Registrations List'!AY940),"",'Registrations List'!AY940)</f>
        <v/>
      </c>
      <c r="I912" t="str">
        <f>IF(ISBLANK('Registrations List'!AZ940),"",'Registrations List'!AZ940)</f>
        <v/>
      </c>
      <c r="J912" t="str">
        <f>IF(ISBLANK('Registrations List'!BE940),"",'Registrations List'!BE940)</f>
        <v/>
      </c>
      <c r="K912" t="str">
        <f>IF(ISBLANK('Registrations List'!BF940),"",'Registrations List'!BF940)</f>
        <v/>
      </c>
      <c r="L912" t="str">
        <f>IF(ISBLANK('Registrations List'!BK940),"",'Registrations List'!BK940)</f>
        <v/>
      </c>
      <c r="M912" t="str">
        <f>IF(ISBLANK('Registrations List'!BL940),"",'Registrations List'!BL940)</f>
        <v/>
      </c>
      <c r="N912" t="str">
        <f>IF(ISBLANK('Registrations List'!BQ940),"",'Registrations List'!BQ940)</f>
        <v/>
      </c>
      <c r="O912" t="str">
        <f>IF(ISBLANK('Registrations List'!BR940),"",'Registrations List'!BR940)</f>
        <v/>
      </c>
      <c r="P912" t="str">
        <f>IF(ISBLANK('Registrations List'!BW940),"",'Registrations List'!BW940)</f>
        <v/>
      </c>
      <c r="Q912" t="str">
        <f>IF(ISBLANK('Registrations List'!BX940),"",'Registrations List'!BX940)</f>
        <v/>
      </c>
      <c r="R912" t="str">
        <f>IF(ISBLANK('Registrations List'!CC940),"",'Registrations List'!CC940)</f>
        <v/>
      </c>
      <c r="S912" t="str">
        <f>IF(ISBLANK('Registrations List'!CD940),"",'Registrations List'!CD940)</f>
        <v/>
      </c>
      <c r="T912" s="96" t="str">
        <f>IF(H912="","",Schedule!C915)</f>
        <v/>
      </c>
      <c r="U912" t="str">
        <f>IF('Request for Payment'!$G$29=0,"",'Request for Payment'!$G$29)</f>
        <v/>
      </c>
      <c r="V912" t="str">
        <f>IF(ISBLANK('Registrations List'!AH940),"",'Registrations List'!AH940)</f>
        <v/>
      </c>
      <c r="W912" t="str">
        <f>IF(ISBLANK('Registrations List'!AI940),"",'Registrations List'!AI940)</f>
        <v/>
      </c>
      <c r="X912" t="str">
        <f>IF(ISBLANK('Registrations List'!AJ940),"",'Registrations List'!AJ940)</f>
        <v/>
      </c>
      <c r="Y912" t="str">
        <f>IF(ISBLANK('Registrations List'!AK940),"",'Registrations List'!AK940)</f>
        <v/>
      </c>
      <c r="Z912" t="str">
        <f>IF(ISBLANK('Registrations List'!AL940),"",'Registrations List'!AL940)</f>
        <v/>
      </c>
      <c r="AA912" t="str">
        <f>IF(ISBLANK('Registrations List'!AM940),"",'Registrations List'!AM940)</f>
        <v/>
      </c>
      <c r="AB912" t="str">
        <f>IF(ISBLANK('Registrations List'!AN940),"",'Registrations List'!AN940)</f>
        <v/>
      </c>
      <c r="AC912" t="str">
        <f>IF(ISBLANK('Registrations List'!AO940),"",'Registrations List'!AO940)</f>
        <v/>
      </c>
      <c r="AD912" t="str">
        <f>IF(ISBLANK('Registrations List'!AP940),"",'Registrations List'!AP940)</f>
        <v/>
      </c>
      <c r="AE912" t="str">
        <f>IF(ISBLANK('Registrations List'!AR940),"",'Registrations List'!AR940)</f>
        <v/>
      </c>
    </row>
    <row r="913" spans="1:31">
      <c r="A913" t="str">
        <f>IF(ISBLANK('Registrations List'!G941),"",'Registrations List'!G941)</f>
        <v/>
      </c>
      <c r="B913" t="str">
        <f>IF(ISBLANK('Registrations List'!H941),"",'Registrations List'!H941)</f>
        <v/>
      </c>
      <c r="C913" t="str">
        <f>IF(ISBLANK('Registrations List'!L941),"",'Registrations List'!L941)</f>
        <v/>
      </c>
      <c r="D913" t="str">
        <f>IF(ISBLANK('Registrations List'!M941),"",'Registrations List'!M941)</f>
        <v/>
      </c>
      <c r="E913" t="str">
        <f>IF(ISBLANK('Registrations List'!N941),"",'Registrations List'!N941)</f>
        <v/>
      </c>
      <c r="F913" t="str">
        <f>IF(ISBLANK('Registrations List'!O941),"",'Registrations List'!O941)</f>
        <v/>
      </c>
      <c r="G913" t="str">
        <f>IF(ISBLANK('Registrations List'!P941),"",'Registrations List'!P941)</f>
        <v/>
      </c>
      <c r="H913" t="str">
        <f>IF(ISBLANK('Registrations List'!AY941),"",'Registrations List'!AY941)</f>
        <v/>
      </c>
      <c r="I913" t="str">
        <f>IF(ISBLANK('Registrations List'!AZ941),"",'Registrations List'!AZ941)</f>
        <v/>
      </c>
      <c r="J913" t="str">
        <f>IF(ISBLANK('Registrations List'!BE941),"",'Registrations List'!BE941)</f>
        <v/>
      </c>
      <c r="K913" t="str">
        <f>IF(ISBLANK('Registrations List'!BF941),"",'Registrations List'!BF941)</f>
        <v/>
      </c>
      <c r="L913" t="str">
        <f>IF(ISBLANK('Registrations List'!BK941),"",'Registrations List'!BK941)</f>
        <v/>
      </c>
      <c r="M913" t="str">
        <f>IF(ISBLANK('Registrations List'!BL941),"",'Registrations List'!BL941)</f>
        <v/>
      </c>
      <c r="N913" t="str">
        <f>IF(ISBLANK('Registrations List'!BQ941),"",'Registrations List'!BQ941)</f>
        <v/>
      </c>
      <c r="O913" t="str">
        <f>IF(ISBLANK('Registrations List'!BR941),"",'Registrations List'!BR941)</f>
        <v/>
      </c>
      <c r="P913" t="str">
        <f>IF(ISBLANK('Registrations List'!BW941),"",'Registrations List'!BW941)</f>
        <v/>
      </c>
      <c r="Q913" t="str">
        <f>IF(ISBLANK('Registrations List'!BX941),"",'Registrations List'!BX941)</f>
        <v/>
      </c>
      <c r="R913" t="str">
        <f>IF(ISBLANK('Registrations List'!CC941),"",'Registrations List'!CC941)</f>
        <v/>
      </c>
      <c r="S913" t="str">
        <f>IF(ISBLANK('Registrations List'!CD941),"",'Registrations List'!CD941)</f>
        <v/>
      </c>
      <c r="T913" s="96" t="str">
        <f>IF(H913="","",Schedule!C916)</f>
        <v/>
      </c>
      <c r="U913" t="str">
        <f>IF('Request for Payment'!$G$29=0,"",'Request for Payment'!$G$29)</f>
        <v/>
      </c>
      <c r="V913" t="str">
        <f>IF(ISBLANK('Registrations List'!AH941),"",'Registrations List'!AH941)</f>
        <v/>
      </c>
      <c r="W913" t="str">
        <f>IF(ISBLANK('Registrations List'!AI941),"",'Registrations List'!AI941)</f>
        <v/>
      </c>
      <c r="X913" t="str">
        <f>IF(ISBLANK('Registrations List'!AJ941),"",'Registrations List'!AJ941)</f>
        <v/>
      </c>
      <c r="Y913" t="str">
        <f>IF(ISBLANK('Registrations List'!AK941),"",'Registrations List'!AK941)</f>
        <v/>
      </c>
      <c r="Z913" t="str">
        <f>IF(ISBLANK('Registrations List'!AL941),"",'Registrations List'!AL941)</f>
        <v/>
      </c>
      <c r="AA913" t="str">
        <f>IF(ISBLANK('Registrations List'!AM941),"",'Registrations List'!AM941)</f>
        <v/>
      </c>
      <c r="AB913" t="str">
        <f>IF(ISBLANK('Registrations List'!AN941),"",'Registrations List'!AN941)</f>
        <v/>
      </c>
      <c r="AC913" t="str">
        <f>IF(ISBLANK('Registrations List'!AO941),"",'Registrations List'!AO941)</f>
        <v/>
      </c>
      <c r="AD913" t="str">
        <f>IF(ISBLANK('Registrations List'!AP941),"",'Registrations List'!AP941)</f>
        <v/>
      </c>
      <c r="AE913" t="str">
        <f>IF(ISBLANK('Registrations List'!AR941),"",'Registrations List'!AR941)</f>
        <v/>
      </c>
    </row>
    <row r="914" spans="1:31">
      <c r="A914" t="str">
        <f>IF(ISBLANK('Registrations List'!G942),"",'Registrations List'!G942)</f>
        <v/>
      </c>
      <c r="B914" t="str">
        <f>IF(ISBLANK('Registrations List'!H942),"",'Registrations List'!H942)</f>
        <v/>
      </c>
      <c r="C914" t="str">
        <f>IF(ISBLANK('Registrations List'!L942),"",'Registrations List'!L942)</f>
        <v/>
      </c>
      <c r="D914" t="str">
        <f>IF(ISBLANK('Registrations List'!M942),"",'Registrations List'!M942)</f>
        <v/>
      </c>
      <c r="E914" t="str">
        <f>IF(ISBLANK('Registrations List'!N942),"",'Registrations List'!N942)</f>
        <v/>
      </c>
      <c r="F914" t="str">
        <f>IF(ISBLANK('Registrations List'!O942),"",'Registrations List'!O942)</f>
        <v/>
      </c>
      <c r="G914" t="str">
        <f>IF(ISBLANK('Registrations List'!P942),"",'Registrations List'!P942)</f>
        <v/>
      </c>
      <c r="H914" t="str">
        <f>IF(ISBLANK('Registrations List'!AY942),"",'Registrations List'!AY942)</f>
        <v/>
      </c>
      <c r="I914" t="str">
        <f>IF(ISBLANK('Registrations List'!AZ942),"",'Registrations List'!AZ942)</f>
        <v/>
      </c>
      <c r="J914" t="str">
        <f>IF(ISBLANK('Registrations List'!BE942),"",'Registrations List'!BE942)</f>
        <v/>
      </c>
      <c r="K914" t="str">
        <f>IF(ISBLANK('Registrations List'!BF942),"",'Registrations List'!BF942)</f>
        <v/>
      </c>
      <c r="L914" t="str">
        <f>IF(ISBLANK('Registrations List'!BK942),"",'Registrations List'!BK942)</f>
        <v/>
      </c>
      <c r="M914" t="str">
        <f>IF(ISBLANK('Registrations List'!BL942),"",'Registrations List'!BL942)</f>
        <v/>
      </c>
      <c r="N914" t="str">
        <f>IF(ISBLANK('Registrations List'!BQ942),"",'Registrations List'!BQ942)</f>
        <v/>
      </c>
      <c r="O914" t="str">
        <f>IF(ISBLANK('Registrations List'!BR942),"",'Registrations List'!BR942)</f>
        <v/>
      </c>
      <c r="P914" t="str">
        <f>IF(ISBLANK('Registrations List'!BW942),"",'Registrations List'!BW942)</f>
        <v/>
      </c>
      <c r="Q914" t="str">
        <f>IF(ISBLANK('Registrations List'!BX942),"",'Registrations List'!BX942)</f>
        <v/>
      </c>
      <c r="R914" t="str">
        <f>IF(ISBLANK('Registrations List'!CC942),"",'Registrations List'!CC942)</f>
        <v/>
      </c>
      <c r="S914" t="str">
        <f>IF(ISBLANK('Registrations List'!CD942),"",'Registrations List'!CD942)</f>
        <v/>
      </c>
      <c r="T914" s="96" t="str">
        <f>IF(H914="","",Schedule!C917)</f>
        <v/>
      </c>
      <c r="U914" t="str">
        <f>IF('Request for Payment'!$G$29=0,"",'Request for Payment'!$G$29)</f>
        <v/>
      </c>
      <c r="V914" t="str">
        <f>IF(ISBLANK('Registrations List'!AH942),"",'Registrations List'!AH942)</f>
        <v/>
      </c>
      <c r="W914" t="str">
        <f>IF(ISBLANK('Registrations List'!AI942),"",'Registrations List'!AI942)</f>
        <v/>
      </c>
      <c r="X914" t="str">
        <f>IF(ISBLANK('Registrations List'!AJ942),"",'Registrations List'!AJ942)</f>
        <v/>
      </c>
      <c r="Y914" t="str">
        <f>IF(ISBLANK('Registrations List'!AK942),"",'Registrations List'!AK942)</f>
        <v/>
      </c>
      <c r="Z914" t="str">
        <f>IF(ISBLANK('Registrations List'!AL942),"",'Registrations List'!AL942)</f>
        <v/>
      </c>
      <c r="AA914" t="str">
        <f>IF(ISBLANK('Registrations List'!AM942),"",'Registrations List'!AM942)</f>
        <v/>
      </c>
      <c r="AB914" t="str">
        <f>IF(ISBLANK('Registrations List'!AN942),"",'Registrations List'!AN942)</f>
        <v/>
      </c>
      <c r="AC914" t="str">
        <f>IF(ISBLANK('Registrations List'!AO942),"",'Registrations List'!AO942)</f>
        <v/>
      </c>
      <c r="AD914" t="str">
        <f>IF(ISBLANK('Registrations List'!AP942),"",'Registrations List'!AP942)</f>
        <v/>
      </c>
      <c r="AE914" t="str">
        <f>IF(ISBLANK('Registrations List'!AR942),"",'Registrations List'!AR942)</f>
        <v/>
      </c>
    </row>
    <row r="915" spans="1:31">
      <c r="A915" t="str">
        <f>IF(ISBLANK('Registrations List'!G943),"",'Registrations List'!G943)</f>
        <v/>
      </c>
      <c r="B915" t="str">
        <f>IF(ISBLANK('Registrations List'!H943),"",'Registrations List'!H943)</f>
        <v/>
      </c>
      <c r="C915" t="str">
        <f>IF(ISBLANK('Registrations List'!L943),"",'Registrations List'!L943)</f>
        <v/>
      </c>
      <c r="D915" t="str">
        <f>IF(ISBLANK('Registrations List'!M943),"",'Registrations List'!M943)</f>
        <v/>
      </c>
      <c r="E915" t="str">
        <f>IF(ISBLANK('Registrations List'!N943),"",'Registrations List'!N943)</f>
        <v/>
      </c>
      <c r="F915" t="str">
        <f>IF(ISBLANK('Registrations List'!O943),"",'Registrations List'!O943)</f>
        <v/>
      </c>
      <c r="G915" t="str">
        <f>IF(ISBLANK('Registrations List'!P943),"",'Registrations List'!P943)</f>
        <v/>
      </c>
      <c r="H915" t="str">
        <f>IF(ISBLANK('Registrations List'!AY943),"",'Registrations List'!AY943)</f>
        <v/>
      </c>
      <c r="I915" t="str">
        <f>IF(ISBLANK('Registrations List'!AZ943),"",'Registrations List'!AZ943)</f>
        <v/>
      </c>
      <c r="J915" t="str">
        <f>IF(ISBLANK('Registrations List'!BE943),"",'Registrations List'!BE943)</f>
        <v/>
      </c>
      <c r="K915" t="str">
        <f>IF(ISBLANK('Registrations List'!BF943),"",'Registrations List'!BF943)</f>
        <v/>
      </c>
      <c r="L915" t="str">
        <f>IF(ISBLANK('Registrations List'!BK943),"",'Registrations List'!BK943)</f>
        <v/>
      </c>
      <c r="M915" t="str">
        <f>IF(ISBLANK('Registrations List'!BL943),"",'Registrations List'!BL943)</f>
        <v/>
      </c>
      <c r="N915" t="str">
        <f>IF(ISBLANK('Registrations List'!BQ943),"",'Registrations List'!BQ943)</f>
        <v/>
      </c>
      <c r="O915" t="str">
        <f>IF(ISBLANK('Registrations List'!BR943),"",'Registrations List'!BR943)</f>
        <v/>
      </c>
      <c r="P915" t="str">
        <f>IF(ISBLANK('Registrations List'!BW943),"",'Registrations List'!BW943)</f>
        <v/>
      </c>
      <c r="Q915" t="str">
        <f>IF(ISBLANK('Registrations List'!BX943),"",'Registrations List'!BX943)</f>
        <v/>
      </c>
      <c r="R915" t="str">
        <f>IF(ISBLANK('Registrations List'!CC943),"",'Registrations List'!CC943)</f>
        <v/>
      </c>
      <c r="S915" t="str">
        <f>IF(ISBLANK('Registrations List'!CD943),"",'Registrations List'!CD943)</f>
        <v/>
      </c>
      <c r="T915" s="96" t="str">
        <f>IF(H915="","",Schedule!C918)</f>
        <v/>
      </c>
      <c r="U915" t="str">
        <f>IF('Request for Payment'!$G$29=0,"",'Request for Payment'!$G$29)</f>
        <v/>
      </c>
      <c r="V915" t="str">
        <f>IF(ISBLANK('Registrations List'!AH943),"",'Registrations List'!AH943)</f>
        <v/>
      </c>
      <c r="W915" t="str">
        <f>IF(ISBLANK('Registrations List'!AI943),"",'Registrations List'!AI943)</f>
        <v/>
      </c>
      <c r="X915" t="str">
        <f>IF(ISBLANK('Registrations List'!AJ943),"",'Registrations List'!AJ943)</f>
        <v/>
      </c>
      <c r="Y915" t="str">
        <f>IF(ISBLANK('Registrations List'!AK943),"",'Registrations List'!AK943)</f>
        <v/>
      </c>
      <c r="Z915" t="str">
        <f>IF(ISBLANK('Registrations List'!AL943),"",'Registrations List'!AL943)</f>
        <v/>
      </c>
      <c r="AA915" t="str">
        <f>IF(ISBLANK('Registrations List'!AM943),"",'Registrations List'!AM943)</f>
        <v/>
      </c>
      <c r="AB915" t="str">
        <f>IF(ISBLANK('Registrations List'!AN943),"",'Registrations List'!AN943)</f>
        <v/>
      </c>
      <c r="AC915" t="str">
        <f>IF(ISBLANK('Registrations List'!AO943),"",'Registrations List'!AO943)</f>
        <v/>
      </c>
      <c r="AD915" t="str">
        <f>IF(ISBLANK('Registrations List'!AP943),"",'Registrations List'!AP943)</f>
        <v/>
      </c>
      <c r="AE915" t="str">
        <f>IF(ISBLANK('Registrations List'!AR943),"",'Registrations List'!AR943)</f>
        <v/>
      </c>
    </row>
    <row r="916" spans="1:31">
      <c r="A916" t="str">
        <f>IF(ISBLANK('Registrations List'!G944),"",'Registrations List'!G944)</f>
        <v/>
      </c>
      <c r="B916" t="str">
        <f>IF(ISBLANK('Registrations List'!H944),"",'Registrations List'!H944)</f>
        <v/>
      </c>
      <c r="C916" t="str">
        <f>IF(ISBLANK('Registrations List'!L944),"",'Registrations List'!L944)</f>
        <v/>
      </c>
      <c r="D916" t="str">
        <f>IF(ISBLANK('Registrations List'!M944),"",'Registrations List'!M944)</f>
        <v/>
      </c>
      <c r="E916" t="str">
        <f>IF(ISBLANK('Registrations List'!N944),"",'Registrations List'!N944)</f>
        <v/>
      </c>
      <c r="F916" t="str">
        <f>IF(ISBLANK('Registrations List'!O944),"",'Registrations List'!O944)</f>
        <v/>
      </c>
      <c r="G916" t="str">
        <f>IF(ISBLANK('Registrations List'!P944),"",'Registrations List'!P944)</f>
        <v/>
      </c>
      <c r="H916" t="str">
        <f>IF(ISBLANK('Registrations List'!AY944),"",'Registrations List'!AY944)</f>
        <v/>
      </c>
      <c r="I916" t="str">
        <f>IF(ISBLANK('Registrations List'!AZ944),"",'Registrations List'!AZ944)</f>
        <v/>
      </c>
      <c r="J916" t="str">
        <f>IF(ISBLANK('Registrations List'!BE944),"",'Registrations List'!BE944)</f>
        <v/>
      </c>
      <c r="K916" t="str">
        <f>IF(ISBLANK('Registrations List'!BF944),"",'Registrations List'!BF944)</f>
        <v/>
      </c>
      <c r="L916" t="str">
        <f>IF(ISBLANK('Registrations List'!BK944),"",'Registrations List'!BK944)</f>
        <v/>
      </c>
      <c r="M916" t="str">
        <f>IF(ISBLANK('Registrations List'!BL944),"",'Registrations List'!BL944)</f>
        <v/>
      </c>
      <c r="N916" t="str">
        <f>IF(ISBLANK('Registrations List'!BQ944),"",'Registrations List'!BQ944)</f>
        <v/>
      </c>
      <c r="O916" t="str">
        <f>IF(ISBLANK('Registrations List'!BR944),"",'Registrations List'!BR944)</f>
        <v/>
      </c>
      <c r="P916" t="str">
        <f>IF(ISBLANK('Registrations List'!BW944),"",'Registrations List'!BW944)</f>
        <v/>
      </c>
      <c r="Q916" t="str">
        <f>IF(ISBLANK('Registrations List'!BX944),"",'Registrations List'!BX944)</f>
        <v/>
      </c>
      <c r="R916" t="str">
        <f>IF(ISBLANK('Registrations List'!CC944),"",'Registrations List'!CC944)</f>
        <v/>
      </c>
      <c r="S916" t="str">
        <f>IF(ISBLANK('Registrations List'!CD944),"",'Registrations List'!CD944)</f>
        <v/>
      </c>
      <c r="T916" s="96" t="str">
        <f>IF(H916="","",Schedule!C919)</f>
        <v/>
      </c>
      <c r="U916" t="str">
        <f>IF('Request for Payment'!$G$29=0,"",'Request for Payment'!$G$29)</f>
        <v/>
      </c>
      <c r="V916" t="str">
        <f>IF(ISBLANK('Registrations List'!AH944),"",'Registrations List'!AH944)</f>
        <v/>
      </c>
      <c r="W916" t="str">
        <f>IF(ISBLANK('Registrations List'!AI944),"",'Registrations List'!AI944)</f>
        <v/>
      </c>
      <c r="X916" t="str">
        <f>IF(ISBLANK('Registrations List'!AJ944),"",'Registrations List'!AJ944)</f>
        <v/>
      </c>
      <c r="Y916" t="str">
        <f>IF(ISBLANK('Registrations List'!AK944),"",'Registrations List'!AK944)</f>
        <v/>
      </c>
      <c r="Z916" t="str">
        <f>IF(ISBLANK('Registrations List'!AL944),"",'Registrations List'!AL944)</f>
        <v/>
      </c>
      <c r="AA916" t="str">
        <f>IF(ISBLANK('Registrations List'!AM944),"",'Registrations List'!AM944)</f>
        <v/>
      </c>
      <c r="AB916" t="str">
        <f>IF(ISBLANK('Registrations List'!AN944),"",'Registrations List'!AN944)</f>
        <v/>
      </c>
      <c r="AC916" t="str">
        <f>IF(ISBLANK('Registrations List'!AO944),"",'Registrations List'!AO944)</f>
        <v/>
      </c>
      <c r="AD916" t="str">
        <f>IF(ISBLANK('Registrations List'!AP944),"",'Registrations List'!AP944)</f>
        <v/>
      </c>
      <c r="AE916" t="str">
        <f>IF(ISBLANK('Registrations List'!AR944),"",'Registrations List'!AR944)</f>
        <v/>
      </c>
    </row>
    <row r="917" spans="1:31">
      <c r="A917" t="str">
        <f>IF(ISBLANK('Registrations List'!G945),"",'Registrations List'!G945)</f>
        <v/>
      </c>
      <c r="B917" t="str">
        <f>IF(ISBLANK('Registrations List'!H945),"",'Registrations List'!H945)</f>
        <v/>
      </c>
      <c r="C917" t="str">
        <f>IF(ISBLANK('Registrations List'!L945),"",'Registrations List'!L945)</f>
        <v/>
      </c>
      <c r="D917" t="str">
        <f>IF(ISBLANK('Registrations List'!M945),"",'Registrations List'!M945)</f>
        <v/>
      </c>
      <c r="E917" t="str">
        <f>IF(ISBLANK('Registrations List'!N945),"",'Registrations List'!N945)</f>
        <v/>
      </c>
      <c r="F917" t="str">
        <f>IF(ISBLANK('Registrations List'!O945),"",'Registrations List'!O945)</f>
        <v/>
      </c>
      <c r="G917" t="str">
        <f>IF(ISBLANK('Registrations List'!P945),"",'Registrations List'!P945)</f>
        <v/>
      </c>
      <c r="H917" t="str">
        <f>IF(ISBLANK('Registrations List'!AY945),"",'Registrations List'!AY945)</f>
        <v/>
      </c>
      <c r="I917" t="str">
        <f>IF(ISBLANK('Registrations List'!AZ945),"",'Registrations List'!AZ945)</f>
        <v/>
      </c>
      <c r="J917" t="str">
        <f>IF(ISBLANK('Registrations List'!BE945),"",'Registrations List'!BE945)</f>
        <v/>
      </c>
      <c r="K917" t="str">
        <f>IF(ISBLANK('Registrations List'!BF945),"",'Registrations List'!BF945)</f>
        <v/>
      </c>
      <c r="L917" t="str">
        <f>IF(ISBLANK('Registrations List'!BK945),"",'Registrations List'!BK945)</f>
        <v/>
      </c>
      <c r="M917" t="str">
        <f>IF(ISBLANK('Registrations List'!BL945),"",'Registrations List'!BL945)</f>
        <v/>
      </c>
      <c r="N917" t="str">
        <f>IF(ISBLANK('Registrations List'!BQ945),"",'Registrations List'!BQ945)</f>
        <v/>
      </c>
      <c r="O917" t="str">
        <f>IF(ISBLANK('Registrations List'!BR945),"",'Registrations List'!BR945)</f>
        <v/>
      </c>
      <c r="P917" t="str">
        <f>IF(ISBLANK('Registrations List'!BW945),"",'Registrations List'!BW945)</f>
        <v/>
      </c>
      <c r="Q917" t="str">
        <f>IF(ISBLANK('Registrations List'!BX945),"",'Registrations List'!BX945)</f>
        <v/>
      </c>
      <c r="R917" t="str">
        <f>IF(ISBLANK('Registrations List'!CC945),"",'Registrations List'!CC945)</f>
        <v/>
      </c>
      <c r="S917" t="str">
        <f>IF(ISBLANK('Registrations List'!CD945),"",'Registrations List'!CD945)</f>
        <v/>
      </c>
      <c r="T917" s="96" t="str">
        <f>IF(H917="","",Schedule!C920)</f>
        <v/>
      </c>
      <c r="U917" t="str">
        <f>IF('Request for Payment'!$G$29=0,"",'Request for Payment'!$G$29)</f>
        <v/>
      </c>
      <c r="V917" t="str">
        <f>IF(ISBLANK('Registrations List'!AH945),"",'Registrations List'!AH945)</f>
        <v/>
      </c>
      <c r="W917" t="str">
        <f>IF(ISBLANK('Registrations List'!AI945),"",'Registrations List'!AI945)</f>
        <v/>
      </c>
      <c r="X917" t="str">
        <f>IF(ISBLANK('Registrations List'!AJ945),"",'Registrations List'!AJ945)</f>
        <v/>
      </c>
      <c r="Y917" t="str">
        <f>IF(ISBLANK('Registrations List'!AK945),"",'Registrations List'!AK945)</f>
        <v/>
      </c>
      <c r="Z917" t="str">
        <f>IF(ISBLANK('Registrations List'!AL945),"",'Registrations List'!AL945)</f>
        <v/>
      </c>
      <c r="AA917" t="str">
        <f>IF(ISBLANK('Registrations List'!AM945),"",'Registrations List'!AM945)</f>
        <v/>
      </c>
      <c r="AB917" t="str">
        <f>IF(ISBLANK('Registrations List'!AN945),"",'Registrations List'!AN945)</f>
        <v/>
      </c>
      <c r="AC917" t="str">
        <f>IF(ISBLANK('Registrations List'!AO945),"",'Registrations List'!AO945)</f>
        <v/>
      </c>
      <c r="AD917" t="str">
        <f>IF(ISBLANK('Registrations List'!AP945),"",'Registrations List'!AP945)</f>
        <v/>
      </c>
      <c r="AE917" t="str">
        <f>IF(ISBLANK('Registrations List'!AR945),"",'Registrations List'!AR945)</f>
        <v/>
      </c>
    </row>
    <row r="918" spans="1:31">
      <c r="A918" t="str">
        <f>IF(ISBLANK('Registrations List'!G946),"",'Registrations List'!G946)</f>
        <v/>
      </c>
      <c r="B918" t="str">
        <f>IF(ISBLANK('Registrations List'!H946),"",'Registrations List'!H946)</f>
        <v/>
      </c>
      <c r="C918" t="str">
        <f>IF(ISBLANK('Registrations List'!L946),"",'Registrations List'!L946)</f>
        <v/>
      </c>
      <c r="D918" t="str">
        <f>IF(ISBLANK('Registrations List'!M946),"",'Registrations List'!M946)</f>
        <v/>
      </c>
      <c r="E918" t="str">
        <f>IF(ISBLANK('Registrations List'!N946),"",'Registrations List'!N946)</f>
        <v/>
      </c>
      <c r="F918" t="str">
        <f>IF(ISBLANK('Registrations List'!O946),"",'Registrations List'!O946)</f>
        <v/>
      </c>
      <c r="G918" t="str">
        <f>IF(ISBLANK('Registrations List'!P946),"",'Registrations List'!P946)</f>
        <v/>
      </c>
      <c r="H918" t="str">
        <f>IF(ISBLANK('Registrations List'!AY946),"",'Registrations List'!AY946)</f>
        <v/>
      </c>
      <c r="I918" t="str">
        <f>IF(ISBLANK('Registrations List'!AZ946),"",'Registrations List'!AZ946)</f>
        <v/>
      </c>
      <c r="J918" t="str">
        <f>IF(ISBLANK('Registrations List'!BE946),"",'Registrations List'!BE946)</f>
        <v/>
      </c>
      <c r="K918" t="str">
        <f>IF(ISBLANK('Registrations List'!BF946),"",'Registrations List'!BF946)</f>
        <v/>
      </c>
      <c r="L918" t="str">
        <f>IF(ISBLANK('Registrations List'!BK946),"",'Registrations List'!BK946)</f>
        <v/>
      </c>
      <c r="M918" t="str">
        <f>IF(ISBLANK('Registrations List'!BL946),"",'Registrations List'!BL946)</f>
        <v/>
      </c>
      <c r="N918" t="str">
        <f>IF(ISBLANK('Registrations List'!BQ946),"",'Registrations List'!BQ946)</f>
        <v/>
      </c>
      <c r="O918" t="str">
        <f>IF(ISBLANK('Registrations List'!BR946),"",'Registrations List'!BR946)</f>
        <v/>
      </c>
      <c r="P918" t="str">
        <f>IF(ISBLANK('Registrations List'!BW946),"",'Registrations List'!BW946)</f>
        <v/>
      </c>
      <c r="Q918" t="str">
        <f>IF(ISBLANK('Registrations List'!BX946),"",'Registrations List'!BX946)</f>
        <v/>
      </c>
      <c r="R918" t="str">
        <f>IF(ISBLANK('Registrations List'!CC946),"",'Registrations List'!CC946)</f>
        <v/>
      </c>
      <c r="S918" t="str">
        <f>IF(ISBLANK('Registrations List'!CD946),"",'Registrations List'!CD946)</f>
        <v/>
      </c>
      <c r="T918" s="96" t="str">
        <f>IF(H918="","",Schedule!C921)</f>
        <v/>
      </c>
      <c r="U918" t="str">
        <f>IF('Request for Payment'!$G$29=0,"",'Request for Payment'!$G$29)</f>
        <v/>
      </c>
      <c r="V918" t="str">
        <f>IF(ISBLANK('Registrations List'!AH946),"",'Registrations List'!AH946)</f>
        <v/>
      </c>
      <c r="W918" t="str">
        <f>IF(ISBLANK('Registrations List'!AI946),"",'Registrations List'!AI946)</f>
        <v/>
      </c>
      <c r="X918" t="str">
        <f>IF(ISBLANK('Registrations List'!AJ946),"",'Registrations List'!AJ946)</f>
        <v/>
      </c>
      <c r="Y918" t="str">
        <f>IF(ISBLANK('Registrations List'!AK946),"",'Registrations List'!AK946)</f>
        <v/>
      </c>
      <c r="Z918" t="str">
        <f>IF(ISBLANK('Registrations List'!AL946),"",'Registrations List'!AL946)</f>
        <v/>
      </c>
      <c r="AA918" t="str">
        <f>IF(ISBLANK('Registrations List'!AM946),"",'Registrations List'!AM946)</f>
        <v/>
      </c>
      <c r="AB918" t="str">
        <f>IF(ISBLANK('Registrations List'!AN946),"",'Registrations List'!AN946)</f>
        <v/>
      </c>
      <c r="AC918" t="str">
        <f>IF(ISBLANK('Registrations List'!AO946),"",'Registrations List'!AO946)</f>
        <v/>
      </c>
      <c r="AD918" t="str">
        <f>IF(ISBLANK('Registrations List'!AP946),"",'Registrations List'!AP946)</f>
        <v/>
      </c>
      <c r="AE918" t="str">
        <f>IF(ISBLANK('Registrations List'!AR946),"",'Registrations List'!AR946)</f>
        <v/>
      </c>
    </row>
    <row r="919" spans="1:31">
      <c r="A919" t="str">
        <f>IF(ISBLANK('Registrations List'!G947),"",'Registrations List'!G947)</f>
        <v/>
      </c>
      <c r="B919" t="str">
        <f>IF(ISBLANK('Registrations List'!H947),"",'Registrations List'!H947)</f>
        <v/>
      </c>
      <c r="C919" t="str">
        <f>IF(ISBLANK('Registrations List'!L947),"",'Registrations List'!L947)</f>
        <v/>
      </c>
      <c r="D919" t="str">
        <f>IF(ISBLANK('Registrations List'!M947),"",'Registrations List'!M947)</f>
        <v/>
      </c>
      <c r="E919" t="str">
        <f>IF(ISBLANK('Registrations List'!N947),"",'Registrations List'!N947)</f>
        <v/>
      </c>
      <c r="F919" t="str">
        <f>IF(ISBLANK('Registrations List'!O947),"",'Registrations List'!O947)</f>
        <v/>
      </c>
      <c r="G919" t="str">
        <f>IF(ISBLANK('Registrations List'!P947),"",'Registrations List'!P947)</f>
        <v/>
      </c>
      <c r="H919" t="str">
        <f>IF(ISBLANK('Registrations List'!AY947),"",'Registrations List'!AY947)</f>
        <v/>
      </c>
      <c r="I919" t="str">
        <f>IF(ISBLANK('Registrations List'!AZ947),"",'Registrations List'!AZ947)</f>
        <v/>
      </c>
      <c r="J919" t="str">
        <f>IF(ISBLANK('Registrations List'!BE947),"",'Registrations List'!BE947)</f>
        <v/>
      </c>
      <c r="K919" t="str">
        <f>IF(ISBLANK('Registrations List'!BF947),"",'Registrations List'!BF947)</f>
        <v/>
      </c>
      <c r="L919" t="str">
        <f>IF(ISBLANK('Registrations List'!BK947),"",'Registrations List'!BK947)</f>
        <v/>
      </c>
      <c r="M919" t="str">
        <f>IF(ISBLANK('Registrations List'!BL947),"",'Registrations List'!BL947)</f>
        <v/>
      </c>
      <c r="N919" t="str">
        <f>IF(ISBLANK('Registrations List'!BQ947),"",'Registrations List'!BQ947)</f>
        <v/>
      </c>
      <c r="O919" t="str">
        <f>IF(ISBLANK('Registrations List'!BR947),"",'Registrations List'!BR947)</f>
        <v/>
      </c>
      <c r="P919" t="str">
        <f>IF(ISBLANK('Registrations List'!BW947),"",'Registrations List'!BW947)</f>
        <v/>
      </c>
      <c r="Q919" t="str">
        <f>IF(ISBLANK('Registrations List'!BX947),"",'Registrations List'!BX947)</f>
        <v/>
      </c>
      <c r="R919" t="str">
        <f>IF(ISBLANK('Registrations List'!CC947),"",'Registrations List'!CC947)</f>
        <v/>
      </c>
      <c r="S919" t="str">
        <f>IF(ISBLANK('Registrations List'!CD947),"",'Registrations List'!CD947)</f>
        <v/>
      </c>
      <c r="T919" s="96" t="str">
        <f>IF(H919="","",Schedule!C922)</f>
        <v/>
      </c>
      <c r="U919" t="str">
        <f>IF('Request for Payment'!$G$29=0,"",'Request for Payment'!$G$29)</f>
        <v/>
      </c>
      <c r="V919" t="str">
        <f>IF(ISBLANK('Registrations List'!AH947),"",'Registrations List'!AH947)</f>
        <v/>
      </c>
      <c r="W919" t="str">
        <f>IF(ISBLANK('Registrations List'!AI947),"",'Registrations List'!AI947)</f>
        <v/>
      </c>
      <c r="X919" t="str">
        <f>IF(ISBLANK('Registrations List'!AJ947),"",'Registrations List'!AJ947)</f>
        <v/>
      </c>
      <c r="Y919" t="str">
        <f>IF(ISBLANK('Registrations List'!AK947),"",'Registrations List'!AK947)</f>
        <v/>
      </c>
      <c r="Z919" t="str">
        <f>IF(ISBLANK('Registrations List'!AL947),"",'Registrations List'!AL947)</f>
        <v/>
      </c>
      <c r="AA919" t="str">
        <f>IF(ISBLANK('Registrations List'!AM947),"",'Registrations List'!AM947)</f>
        <v/>
      </c>
      <c r="AB919" t="str">
        <f>IF(ISBLANK('Registrations List'!AN947),"",'Registrations List'!AN947)</f>
        <v/>
      </c>
      <c r="AC919" t="str">
        <f>IF(ISBLANK('Registrations List'!AO947),"",'Registrations List'!AO947)</f>
        <v/>
      </c>
      <c r="AD919" t="str">
        <f>IF(ISBLANK('Registrations List'!AP947),"",'Registrations List'!AP947)</f>
        <v/>
      </c>
      <c r="AE919" t="str">
        <f>IF(ISBLANK('Registrations List'!AR947),"",'Registrations List'!AR947)</f>
        <v/>
      </c>
    </row>
    <row r="920" spans="1:31">
      <c r="A920" t="str">
        <f>IF(ISBLANK('Registrations List'!G948),"",'Registrations List'!G948)</f>
        <v/>
      </c>
      <c r="B920" t="str">
        <f>IF(ISBLANK('Registrations List'!H948),"",'Registrations List'!H948)</f>
        <v/>
      </c>
      <c r="C920" t="str">
        <f>IF(ISBLANK('Registrations List'!L948),"",'Registrations List'!L948)</f>
        <v/>
      </c>
      <c r="D920" t="str">
        <f>IF(ISBLANK('Registrations List'!M948),"",'Registrations List'!M948)</f>
        <v/>
      </c>
      <c r="E920" t="str">
        <f>IF(ISBLANK('Registrations List'!N948),"",'Registrations List'!N948)</f>
        <v/>
      </c>
      <c r="F920" t="str">
        <f>IF(ISBLANK('Registrations List'!O948),"",'Registrations List'!O948)</f>
        <v/>
      </c>
      <c r="G920" t="str">
        <f>IF(ISBLANK('Registrations List'!P948),"",'Registrations List'!P948)</f>
        <v/>
      </c>
      <c r="H920" t="str">
        <f>IF(ISBLANK('Registrations List'!AY948),"",'Registrations List'!AY948)</f>
        <v/>
      </c>
      <c r="I920" t="str">
        <f>IF(ISBLANK('Registrations List'!AZ948),"",'Registrations List'!AZ948)</f>
        <v/>
      </c>
      <c r="J920" t="str">
        <f>IF(ISBLANK('Registrations List'!BE948),"",'Registrations List'!BE948)</f>
        <v/>
      </c>
      <c r="K920" t="str">
        <f>IF(ISBLANK('Registrations List'!BF948),"",'Registrations List'!BF948)</f>
        <v/>
      </c>
      <c r="L920" t="str">
        <f>IF(ISBLANK('Registrations List'!BK948),"",'Registrations List'!BK948)</f>
        <v/>
      </c>
      <c r="M920" t="str">
        <f>IF(ISBLANK('Registrations List'!BL948),"",'Registrations List'!BL948)</f>
        <v/>
      </c>
      <c r="N920" t="str">
        <f>IF(ISBLANK('Registrations List'!BQ948),"",'Registrations List'!BQ948)</f>
        <v/>
      </c>
      <c r="O920" t="str">
        <f>IF(ISBLANK('Registrations List'!BR948),"",'Registrations List'!BR948)</f>
        <v/>
      </c>
      <c r="P920" t="str">
        <f>IF(ISBLANK('Registrations List'!BW948),"",'Registrations List'!BW948)</f>
        <v/>
      </c>
      <c r="Q920" t="str">
        <f>IF(ISBLANK('Registrations List'!BX948),"",'Registrations List'!BX948)</f>
        <v/>
      </c>
      <c r="R920" t="str">
        <f>IF(ISBLANK('Registrations List'!CC948),"",'Registrations List'!CC948)</f>
        <v/>
      </c>
      <c r="S920" t="str">
        <f>IF(ISBLANK('Registrations List'!CD948),"",'Registrations List'!CD948)</f>
        <v/>
      </c>
      <c r="T920" s="96" t="str">
        <f>IF(H920="","",Schedule!C923)</f>
        <v/>
      </c>
      <c r="U920" t="str">
        <f>IF('Request for Payment'!$G$29=0,"",'Request for Payment'!$G$29)</f>
        <v/>
      </c>
      <c r="V920" t="str">
        <f>IF(ISBLANK('Registrations List'!AH948),"",'Registrations List'!AH948)</f>
        <v/>
      </c>
      <c r="W920" t="str">
        <f>IF(ISBLANK('Registrations List'!AI948),"",'Registrations List'!AI948)</f>
        <v/>
      </c>
      <c r="X920" t="str">
        <f>IF(ISBLANK('Registrations List'!AJ948),"",'Registrations List'!AJ948)</f>
        <v/>
      </c>
      <c r="Y920" t="str">
        <f>IF(ISBLANK('Registrations List'!AK948),"",'Registrations List'!AK948)</f>
        <v/>
      </c>
      <c r="Z920" t="str">
        <f>IF(ISBLANK('Registrations List'!AL948),"",'Registrations List'!AL948)</f>
        <v/>
      </c>
      <c r="AA920" t="str">
        <f>IF(ISBLANK('Registrations List'!AM948),"",'Registrations List'!AM948)</f>
        <v/>
      </c>
      <c r="AB920" t="str">
        <f>IF(ISBLANK('Registrations List'!AN948),"",'Registrations List'!AN948)</f>
        <v/>
      </c>
      <c r="AC920" t="str">
        <f>IF(ISBLANK('Registrations List'!AO948),"",'Registrations List'!AO948)</f>
        <v/>
      </c>
      <c r="AD920" t="str">
        <f>IF(ISBLANK('Registrations List'!AP948),"",'Registrations List'!AP948)</f>
        <v/>
      </c>
      <c r="AE920" t="str">
        <f>IF(ISBLANK('Registrations List'!AR948),"",'Registrations List'!AR948)</f>
        <v/>
      </c>
    </row>
    <row r="921" spans="1:31">
      <c r="A921" t="str">
        <f>IF(ISBLANK('Registrations List'!G949),"",'Registrations List'!G949)</f>
        <v/>
      </c>
      <c r="B921" t="str">
        <f>IF(ISBLANK('Registrations List'!H949),"",'Registrations List'!H949)</f>
        <v/>
      </c>
      <c r="C921" t="str">
        <f>IF(ISBLANK('Registrations List'!L949),"",'Registrations List'!L949)</f>
        <v/>
      </c>
      <c r="D921" t="str">
        <f>IF(ISBLANK('Registrations List'!M949),"",'Registrations List'!M949)</f>
        <v/>
      </c>
      <c r="E921" t="str">
        <f>IF(ISBLANK('Registrations List'!N949),"",'Registrations List'!N949)</f>
        <v/>
      </c>
      <c r="F921" t="str">
        <f>IF(ISBLANK('Registrations List'!O949),"",'Registrations List'!O949)</f>
        <v/>
      </c>
      <c r="G921" t="str">
        <f>IF(ISBLANK('Registrations List'!P949),"",'Registrations List'!P949)</f>
        <v/>
      </c>
      <c r="H921" t="str">
        <f>IF(ISBLANK('Registrations List'!AY949),"",'Registrations List'!AY949)</f>
        <v/>
      </c>
      <c r="I921" t="str">
        <f>IF(ISBLANK('Registrations List'!AZ949),"",'Registrations List'!AZ949)</f>
        <v/>
      </c>
      <c r="J921" t="str">
        <f>IF(ISBLANK('Registrations List'!BE949),"",'Registrations List'!BE949)</f>
        <v/>
      </c>
      <c r="K921" t="str">
        <f>IF(ISBLANK('Registrations List'!BF949),"",'Registrations List'!BF949)</f>
        <v/>
      </c>
      <c r="L921" t="str">
        <f>IF(ISBLANK('Registrations List'!BK949),"",'Registrations List'!BK949)</f>
        <v/>
      </c>
      <c r="M921" t="str">
        <f>IF(ISBLANK('Registrations List'!BL949),"",'Registrations List'!BL949)</f>
        <v/>
      </c>
      <c r="N921" t="str">
        <f>IF(ISBLANK('Registrations List'!BQ949),"",'Registrations List'!BQ949)</f>
        <v/>
      </c>
      <c r="O921" t="str">
        <f>IF(ISBLANK('Registrations List'!BR949),"",'Registrations List'!BR949)</f>
        <v/>
      </c>
      <c r="P921" t="str">
        <f>IF(ISBLANK('Registrations List'!BW949),"",'Registrations List'!BW949)</f>
        <v/>
      </c>
      <c r="Q921" t="str">
        <f>IF(ISBLANK('Registrations List'!BX949),"",'Registrations List'!BX949)</f>
        <v/>
      </c>
      <c r="R921" t="str">
        <f>IF(ISBLANK('Registrations List'!CC949),"",'Registrations List'!CC949)</f>
        <v/>
      </c>
      <c r="S921" t="str">
        <f>IF(ISBLANK('Registrations List'!CD949),"",'Registrations List'!CD949)</f>
        <v/>
      </c>
      <c r="T921" s="96" t="str">
        <f>IF(H921="","",Schedule!C924)</f>
        <v/>
      </c>
      <c r="U921" t="str">
        <f>IF('Request for Payment'!$G$29=0,"",'Request for Payment'!$G$29)</f>
        <v/>
      </c>
      <c r="V921" t="str">
        <f>IF(ISBLANK('Registrations List'!AH949),"",'Registrations List'!AH949)</f>
        <v/>
      </c>
      <c r="W921" t="str">
        <f>IF(ISBLANK('Registrations List'!AI949),"",'Registrations List'!AI949)</f>
        <v/>
      </c>
      <c r="X921" t="str">
        <f>IF(ISBLANK('Registrations List'!AJ949),"",'Registrations List'!AJ949)</f>
        <v/>
      </c>
      <c r="Y921" t="str">
        <f>IF(ISBLANK('Registrations List'!AK949),"",'Registrations List'!AK949)</f>
        <v/>
      </c>
      <c r="Z921" t="str">
        <f>IF(ISBLANK('Registrations List'!AL949),"",'Registrations List'!AL949)</f>
        <v/>
      </c>
      <c r="AA921" t="str">
        <f>IF(ISBLANK('Registrations List'!AM949),"",'Registrations List'!AM949)</f>
        <v/>
      </c>
      <c r="AB921" t="str">
        <f>IF(ISBLANK('Registrations List'!AN949),"",'Registrations List'!AN949)</f>
        <v/>
      </c>
      <c r="AC921" t="str">
        <f>IF(ISBLANK('Registrations List'!AO949),"",'Registrations List'!AO949)</f>
        <v/>
      </c>
      <c r="AD921" t="str">
        <f>IF(ISBLANK('Registrations List'!AP949),"",'Registrations List'!AP949)</f>
        <v/>
      </c>
      <c r="AE921" t="str">
        <f>IF(ISBLANK('Registrations List'!AR949),"",'Registrations List'!AR949)</f>
        <v/>
      </c>
    </row>
    <row r="922" spans="1:31">
      <c r="A922" t="str">
        <f>IF(ISBLANK('Registrations List'!G950),"",'Registrations List'!G950)</f>
        <v/>
      </c>
      <c r="B922" t="str">
        <f>IF(ISBLANK('Registrations List'!H950),"",'Registrations List'!H950)</f>
        <v/>
      </c>
      <c r="C922" t="str">
        <f>IF(ISBLANK('Registrations List'!L950),"",'Registrations List'!L950)</f>
        <v/>
      </c>
      <c r="D922" t="str">
        <f>IF(ISBLANK('Registrations List'!M950),"",'Registrations List'!M950)</f>
        <v/>
      </c>
      <c r="E922" t="str">
        <f>IF(ISBLANK('Registrations List'!N950),"",'Registrations List'!N950)</f>
        <v/>
      </c>
      <c r="F922" t="str">
        <f>IF(ISBLANK('Registrations List'!O950),"",'Registrations List'!O950)</f>
        <v/>
      </c>
      <c r="G922" t="str">
        <f>IF(ISBLANK('Registrations List'!P950),"",'Registrations List'!P950)</f>
        <v/>
      </c>
      <c r="H922" t="str">
        <f>IF(ISBLANK('Registrations List'!AY950),"",'Registrations List'!AY950)</f>
        <v/>
      </c>
      <c r="I922" t="str">
        <f>IF(ISBLANK('Registrations List'!AZ950),"",'Registrations List'!AZ950)</f>
        <v/>
      </c>
      <c r="J922" t="str">
        <f>IF(ISBLANK('Registrations List'!BE950),"",'Registrations List'!BE950)</f>
        <v/>
      </c>
      <c r="K922" t="str">
        <f>IF(ISBLANK('Registrations List'!BF950),"",'Registrations List'!BF950)</f>
        <v/>
      </c>
      <c r="L922" t="str">
        <f>IF(ISBLANK('Registrations List'!BK950),"",'Registrations List'!BK950)</f>
        <v/>
      </c>
      <c r="M922" t="str">
        <f>IF(ISBLANK('Registrations List'!BL950),"",'Registrations List'!BL950)</f>
        <v/>
      </c>
      <c r="N922" t="str">
        <f>IF(ISBLANK('Registrations List'!BQ950),"",'Registrations List'!BQ950)</f>
        <v/>
      </c>
      <c r="O922" t="str">
        <f>IF(ISBLANK('Registrations List'!BR950),"",'Registrations List'!BR950)</f>
        <v/>
      </c>
      <c r="P922" t="str">
        <f>IF(ISBLANK('Registrations List'!BW950),"",'Registrations List'!BW950)</f>
        <v/>
      </c>
      <c r="Q922" t="str">
        <f>IF(ISBLANK('Registrations List'!BX950),"",'Registrations List'!BX950)</f>
        <v/>
      </c>
      <c r="R922" t="str">
        <f>IF(ISBLANK('Registrations List'!CC950),"",'Registrations List'!CC950)</f>
        <v/>
      </c>
      <c r="S922" t="str">
        <f>IF(ISBLANK('Registrations List'!CD950),"",'Registrations List'!CD950)</f>
        <v/>
      </c>
      <c r="T922" s="96" t="str">
        <f>IF(H922="","",Schedule!C925)</f>
        <v/>
      </c>
      <c r="U922" t="str">
        <f>IF('Request for Payment'!$G$29=0,"",'Request for Payment'!$G$29)</f>
        <v/>
      </c>
      <c r="V922" t="str">
        <f>IF(ISBLANK('Registrations List'!AH950),"",'Registrations List'!AH950)</f>
        <v/>
      </c>
      <c r="W922" t="str">
        <f>IF(ISBLANK('Registrations List'!AI950),"",'Registrations List'!AI950)</f>
        <v/>
      </c>
      <c r="X922" t="str">
        <f>IF(ISBLANK('Registrations List'!AJ950),"",'Registrations List'!AJ950)</f>
        <v/>
      </c>
      <c r="Y922" t="str">
        <f>IF(ISBLANK('Registrations List'!AK950),"",'Registrations List'!AK950)</f>
        <v/>
      </c>
      <c r="Z922" t="str">
        <f>IF(ISBLANK('Registrations List'!AL950),"",'Registrations List'!AL950)</f>
        <v/>
      </c>
      <c r="AA922" t="str">
        <f>IF(ISBLANK('Registrations List'!AM950),"",'Registrations List'!AM950)</f>
        <v/>
      </c>
      <c r="AB922" t="str">
        <f>IF(ISBLANK('Registrations List'!AN950),"",'Registrations List'!AN950)</f>
        <v/>
      </c>
      <c r="AC922" t="str">
        <f>IF(ISBLANK('Registrations List'!AO950),"",'Registrations List'!AO950)</f>
        <v/>
      </c>
      <c r="AD922" t="str">
        <f>IF(ISBLANK('Registrations List'!AP950),"",'Registrations List'!AP950)</f>
        <v/>
      </c>
      <c r="AE922" t="str">
        <f>IF(ISBLANK('Registrations List'!AR950),"",'Registrations List'!AR950)</f>
        <v/>
      </c>
    </row>
    <row r="923" spans="1:31">
      <c r="A923" t="str">
        <f>IF(ISBLANK('Registrations List'!G951),"",'Registrations List'!G951)</f>
        <v/>
      </c>
      <c r="B923" t="str">
        <f>IF(ISBLANK('Registrations List'!H951),"",'Registrations List'!H951)</f>
        <v/>
      </c>
      <c r="C923" t="str">
        <f>IF(ISBLANK('Registrations List'!L951),"",'Registrations List'!L951)</f>
        <v/>
      </c>
      <c r="D923" t="str">
        <f>IF(ISBLANK('Registrations List'!M951),"",'Registrations List'!M951)</f>
        <v/>
      </c>
      <c r="E923" t="str">
        <f>IF(ISBLANK('Registrations List'!N951),"",'Registrations List'!N951)</f>
        <v/>
      </c>
      <c r="F923" t="str">
        <f>IF(ISBLANK('Registrations List'!O951),"",'Registrations List'!O951)</f>
        <v/>
      </c>
      <c r="G923" t="str">
        <f>IF(ISBLANK('Registrations List'!P951),"",'Registrations List'!P951)</f>
        <v/>
      </c>
      <c r="H923" t="str">
        <f>IF(ISBLANK('Registrations List'!AY951),"",'Registrations List'!AY951)</f>
        <v/>
      </c>
      <c r="I923" t="str">
        <f>IF(ISBLANK('Registrations List'!AZ951),"",'Registrations List'!AZ951)</f>
        <v/>
      </c>
      <c r="J923" t="str">
        <f>IF(ISBLANK('Registrations List'!BE951),"",'Registrations List'!BE951)</f>
        <v/>
      </c>
      <c r="K923" t="str">
        <f>IF(ISBLANK('Registrations List'!BF951),"",'Registrations List'!BF951)</f>
        <v/>
      </c>
      <c r="L923" t="str">
        <f>IF(ISBLANK('Registrations List'!BK951),"",'Registrations List'!BK951)</f>
        <v/>
      </c>
      <c r="M923" t="str">
        <f>IF(ISBLANK('Registrations List'!BL951),"",'Registrations List'!BL951)</f>
        <v/>
      </c>
      <c r="N923" t="str">
        <f>IF(ISBLANK('Registrations List'!BQ951),"",'Registrations List'!BQ951)</f>
        <v/>
      </c>
      <c r="O923" t="str">
        <f>IF(ISBLANK('Registrations List'!BR951),"",'Registrations List'!BR951)</f>
        <v/>
      </c>
      <c r="P923" t="str">
        <f>IF(ISBLANK('Registrations List'!BW951),"",'Registrations List'!BW951)</f>
        <v/>
      </c>
      <c r="Q923" t="str">
        <f>IF(ISBLANK('Registrations List'!BX951),"",'Registrations List'!BX951)</f>
        <v/>
      </c>
      <c r="R923" t="str">
        <f>IF(ISBLANK('Registrations List'!CC951),"",'Registrations List'!CC951)</f>
        <v/>
      </c>
      <c r="S923" t="str">
        <f>IF(ISBLANK('Registrations List'!CD951),"",'Registrations List'!CD951)</f>
        <v/>
      </c>
      <c r="T923" s="96" t="str">
        <f>IF(H923="","",Schedule!C926)</f>
        <v/>
      </c>
      <c r="U923" t="str">
        <f>IF('Request for Payment'!$G$29=0,"",'Request for Payment'!$G$29)</f>
        <v/>
      </c>
      <c r="V923" t="str">
        <f>IF(ISBLANK('Registrations List'!AH951),"",'Registrations List'!AH951)</f>
        <v/>
      </c>
      <c r="W923" t="str">
        <f>IF(ISBLANK('Registrations List'!AI951),"",'Registrations List'!AI951)</f>
        <v/>
      </c>
      <c r="X923" t="str">
        <f>IF(ISBLANK('Registrations List'!AJ951),"",'Registrations List'!AJ951)</f>
        <v/>
      </c>
      <c r="Y923" t="str">
        <f>IF(ISBLANK('Registrations List'!AK951),"",'Registrations List'!AK951)</f>
        <v/>
      </c>
      <c r="Z923" t="str">
        <f>IF(ISBLANK('Registrations List'!AL951),"",'Registrations List'!AL951)</f>
        <v/>
      </c>
      <c r="AA923" t="str">
        <f>IF(ISBLANK('Registrations List'!AM951),"",'Registrations List'!AM951)</f>
        <v/>
      </c>
      <c r="AB923" t="str">
        <f>IF(ISBLANK('Registrations List'!AN951),"",'Registrations List'!AN951)</f>
        <v/>
      </c>
      <c r="AC923" t="str">
        <f>IF(ISBLANK('Registrations List'!AO951),"",'Registrations List'!AO951)</f>
        <v/>
      </c>
      <c r="AD923" t="str">
        <f>IF(ISBLANK('Registrations List'!AP951),"",'Registrations List'!AP951)</f>
        <v/>
      </c>
      <c r="AE923" t="str">
        <f>IF(ISBLANK('Registrations List'!AR951),"",'Registrations List'!AR951)</f>
        <v/>
      </c>
    </row>
    <row r="924" spans="1:31">
      <c r="A924" t="str">
        <f>IF(ISBLANK('Registrations List'!G952),"",'Registrations List'!G952)</f>
        <v/>
      </c>
      <c r="B924" t="str">
        <f>IF(ISBLANK('Registrations List'!H952),"",'Registrations List'!H952)</f>
        <v/>
      </c>
      <c r="C924" t="str">
        <f>IF(ISBLANK('Registrations List'!L952),"",'Registrations List'!L952)</f>
        <v/>
      </c>
      <c r="D924" t="str">
        <f>IF(ISBLANK('Registrations List'!M952),"",'Registrations List'!M952)</f>
        <v/>
      </c>
      <c r="E924" t="str">
        <f>IF(ISBLANK('Registrations List'!N952),"",'Registrations List'!N952)</f>
        <v/>
      </c>
      <c r="F924" t="str">
        <f>IF(ISBLANK('Registrations List'!O952),"",'Registrations List'!O952)</f>
        <v/>
      </c>
      <c r="G924" t="str">
        <f>IF(ISBLANK('Registrations List'!P952),"",'Registrations List'!P952)</f>
        <v/>
      </c>
      <c r="H924" t="str">
        <f>IF(ISBLANK('Registrations List'!AY952),"",'Registrations List'!AY952)</f>
        <v/>
      </c>
      <c r="I924" t="str">
        <f>IF(ISBLANK('Registrations List'!AZ952),"",'Registrations List'!AZ952)</f>
        <v/>
      </c>
      <c r="J924" t="str">
        <f>IF(ISBLANK('Registrations List'!BE952),"",'Registrations List'!BE952)</f>
        <v/>
      </c>
      <c r="K924" t="str">
        <f>IF(ISBLANK('Registrations List'!BF952),"",'Registrations List'!BF952)</f>
        <v/>
      </c>
      <c r="L924" t="str">
        <f>IF(ISBLANK('Registrations List'!BK952),"",'Registrations List'!BK952)</f>
        <v/>
      </c>
      <c r="M924" t="str">
        <f>IF(ISBLANK('Registrations List'!BL952),"",'Registrations List'!BL952)</f>
        <v/>
      </c>
      <c r="N924" t="str">
        <f>IF(ISBLANK('Registrations List'!BQ952),"",'Registrations List'!BQ952)</f>
        <v/>
      </c>
      <c r="O924" t="str">
        <f>IF(ISBLANK('Registrations List'!BR952),"",'Registrations List'!BR952)</f>
        <v/>
      </c>
      <c r="P924" t="str">
        <f>IF(ISBLANK('Registrations List'!BW952),"",'Registrations List'!BW952)</f>
        <v/>
      </c>
      <c r="Q924" t="str">
        <f>IF(ISBLANK('Registrations List'!BX952),"",'Registrations List'!BX952)</f>
        <v/>
      </c>
      <c r="R924" t="str">
        <f>IF(ISBLANK('Registrations List'!CC952),"",'Registrations List'!CC952)</f>
        <v/>
      </c>
      <c r="S924" t="str">
        <f>IF(ISBLANK('Registrations List'!CD952),"",'Registrations List'!CD952)</f>
        <v/>
      </c>
      <c r="T924" s="96" t="str">
        <f>IF(H924="","",Schedule!C927)</f>
        <v/>
      </c>
      <c r="U924" t="str">
        <f>IF('Request for Payment'!$G$29=0,"",'Request for Payment'!$G$29)</f>
        <v/>
      </c>
      <c r="V924" t="str">
        <f>IF(ISBLANK('Registrations List'!AH952),"",'Registrations List'!AH952)</f>
        <v/>
      </c>
      <c r="W924" t="str">
        <f>IF(ISBLANK('Registrations List'!AI952),"",'Registrations List'!AI952)</f>
        <v/>
      </c>
      <c r="X924" t="str">
        <f>IF(ISBLANK('Registrations List'!AJ952),"",'Registrations List'!AJ952)</f>
        <v/>
      </c>
      <c r="Y924" t="str">
        <f>IF(ISBLANK('Registrations List'!AK952),"",'Registrations List'!AK952)</f>
        <v/>
      </c>
      <c r="Z924" t="str">
        <f>IF(ISBLANK('Registrations List'!AL952),"",'Registrations List'!AL952)</f>
        <v/>
      </c>
      <c r="AA924" t="str">
        <f>IF(ISBLANK('Registrations List'!AM952),"",'Registrations List'!AM952)</f>
        <v/>
      </c>
      <c r="AB924" t="str">
        <f>IF(ISBLANK('Registrations List'!AN952),"",'Registrations List'!AN952)</f>
        <v/>
      </c>
      <c r="AC924" t="str">
        <f>IF(ISBLANK('Registrations List'!AO952),"",'Registrations List'!AO952)</f>
        <v/>
      </c>
      <c r="AD924" t="str">
        <f>IF(ISBLANK('Registrations List'!AP952),"",'Registrations List'!AP952)</f>
        <v/>
      </c>
      <c r="AE924" t="str">
        <f>IF(ISBLANK('Registrations List'!AR952),"",'Registrations List'!AR952)</f>
        <v/>
      </c>
    </row>
    <row r="925" spans="1:31">
      <c r="A925" t="str">
        <f>IF(ISBLANK('Registrations List'!G953),"",'Registrations List'!G953)</f>
        <v/>
      </c>
      <c r="B925" t="str">
        <f>IF(ISBLANK('Registrations List'!H953),"",'Registrations List'!H953)</f>
        <v/>
      </c>
      <c r="C925" t="str">
        <f>IF(ISBLANK('Registrations List'!L953),"",'Registrations List'!L953)</f>
        <v/>
      </c>
      <c r="D925" t="str">
        <f>IF(ISBLANK('Registrations List'!M953),"",'Registrations List'!M953)</f>
        <v/>
      </c>
      <c r="E925" t="str">
        <f>IF(ISBLANK('Registrations List'!N953),"",'Registrations List'!N953)</f>
        <v/>
      </c>
      <c r="F925" t="str">
        <f>IF(ISBLANK('Registrations List'!O953),"",'Registrations List'!O953)</f>
        <v/>
      </c>
      <c r="G925" t="str">
        <f>IF(ISBLANK('Registrations List'!P953),"",'Registrations List'!P953)</f>
        <v/>
      </c>
      <c r="H925" t="str">
        <f>IF(ISBLANK('Registrations List'!AY953),"",'Registrations List'!AY953)</f>
        <v/>
      </c>
      <c r="I925" t="str">
        <f>IF(ISBLANK('Registrations List'!AZ953),"",'Registrations List'!AZ953)</f>
        <v/>
      </c>
      <c r="J925" t="str">
        <f>IF(ISBLANK('Registrations List'!BE953),"",'Registrations List'!BE953)</f>
        <v/>
      </c>
      <c r="K925" t="str">
        <f>IF(ISBLANK('Registrations List'!BF953),"",'Registrations List'!BF953)</f>
        <v/>
      </c>
      <c r="L925" t="str">
        <f>IF(ISBLANK('Registrations List'!BK953),"",'Registrations List'!BK953)</f>
        <v/>
      </c>
      <c r="M925" t="str">
        <f>IF(ISBLANK('Registrations List'!BL953),"",'Registrations List'!BL953)</f>
        <v/>
      </c>
      <c r="N925" t="str">
        <f>IF(ISBLANK('Registrations List'!BQ953),"",'Registrations List'!BQ953)</f>
        <v/>
      </c>
      <c r="O925" t="str">
        <f>IF(ISBLANK('Registrations List'!BR953),"",'Registrations List'!BR953)</f>
        <v/>
      </c>
      <c r="P925" t="str">
        <f>IF(ISBLANK('Registrations List'!BW953),"",'Registrations List'!BW953)</f>
        <v/>
      </c>
      <c r="Q925" t="str">
        <f>IF(ISBLANK('Registrations List'!BX953),"",'Registrations List'!BX953)</f>
        <v/>
      </c>
      <c r="R925" t="str">
        <f>IF(ISBLANK('Registrations List'!CC953),"",'Registrations List'!CC953)</f>
        <v/>
      </c>
      <c r="S925" t="str">
        <f>IF(ISBLANK('Registrations List'!CD953),"",'Registrations List'!CD953)</f>
        <v/>
      </c>
      <c r="T925" s="96" t="str">
        <f>IF(H925="","",Schedule!C928)</f>
        <v/>
      </c>
      <c r="U925" t="str">
        <f>IF('Request for Payment'!$G$29=0,"",'Request for Payment'!$G$29)</f>
        <v/>
      </c>
      <c r="V925" t="str">
        <f>IF(ISBLANK('Registrations List'!AH953),"",'Registrations List'!AH953)</f>
        <v/>
      </c>
      <c r="W925" t="str">
        <f>IF(ISBLANK('Registrations List'!AI953),"",'Registrations List'!AI953)</f>
        <v/>
      </c>
      <c r="X925" t="str">
        <f>IF(ISBLANK('Registrations List'!AJ953),"",'Registrations List'!AJ953)</f>
        <v/>
      </c>
      <c r="Y925" t="str">
        <f>IF(ISBLANK('Registrations List'!AK953),"",'Registrations List'!AK953)</f>
        <v/>
      </c>
      <c r="Z925" t="str">
        <f>IF(ISBLANK('Registrations List'!AL953),"",'Registrations List'!AL953)</f>
        <v/>
      </c>
      <c r="AA925" t="str">
        <f>IF(ISBLANK('Registrations List'!AM953),"",'Registrations List'!AM953)</f>
        <v/>
      </c>
      <c r="AB925" t="str">
        <f>IF(ISBLANK('Registrations List'!AN953),"",'Registrations List'!AN953)</f>
        <v/>
      </c>
      <c r="AC925" t="str">
        <f>IF(ISBLANK('Registrations List'!AO953),"",'Registrations List'!AO953)</f>
        <v/>
      </c>
      <c r="AD925" t="str">
        <f>IF(ISBLANK('Registrations List'!AP953),"",'Registrations List'!AP953)</f>
        <v/>
      </c>
      <c r="AE925" t="str">
        <f>IF(ISBLANK('Registrations List'!AR953),"",'Registrations List'!AR953)</f>
        <v/>
      </c>
    </row>
    <row r="926" spans="1:31">
      <c r="A926" t="str">
        <f>IF(ISBLANK('Registrations List'!G954),"",'Registrations List'!G954)</f>
        <v/>
      </c>
      <c r="B926" t="str">
        <f>IF(ISBLANK('Registrations List'!H954),"",'Registrations List'!H954)</f>
        <v/>
      </c>
      <c r="C926" t="str">
        <f>IF(ISBLANK('Registrations List'!L954),"",'Registrations List'!L954)</f>
        <v/>
      </c>
      <c r="D926" t="str">
        <f>IF(ISBLANK('Registrations List'!M954),"",'Registrations List'!M954)</f>
        <v/>
      </c>
      <c r="E926" t="str">
        <f>IF(ISBLANK('Registrations List'!N954),"",'Registrations List'!N954)</f>
        <v/>
      </c>
      <c r="F926" t="str">
        <f>IF(ISBLANK('Registrations List'!O954),"",'Registrations List'!O954)</f>
        <v/>
      </c>
      <c r="G926" t="str">
        <f>IF(ISBLANK('Registrations List'!P954),"",'Registrations List'!P954)</f>
        <v/>
      </c>
      <c r="H926" t="str">
        <f>IF(ISBLANK('Registrations List'!AY954),"",'Registrations List'!AY954)</f>
        <v/>
      </c>
      <c r="I926" t="str">
        <f>IF(ISBLANK('Registrations List'!AZ954),"",'Registrations List'!AZ954)</f>
        <v/>
      </c>
      <c r="J926" t="str">
        <f>IF(ISBLANK('Registrations List'!BE954),"",'Registrations List'!BE954)</f>
        <v/>
      </c>
      <c r="K926" t="str">
        <f>IF(ISBLANK('Registrations List'!BF954),"",'Registrations List'!BF954)</f>
        <v/>
      </c>
      <c r="L926" t="str">
        <f>IF(ISBLANK('Registrations List'!BK954),"",'Registrations List'!BK954)</f>
        <v/>
      </c>
      <c r="M926" t="str">
        <f>IF(ISBLANK('Registrations List'!BL954),"",'Registrations List'!BL954)</f>
        <v/>
      </c>
      <c r="N926" t="str">
        <f>IF(ISBLANK('Registrations List'!BQ954),"",'Registrations List'!BQ954)</f>
        <v/>
      </c>
      <c r="O926" t="str">
        <f>IF(ISBLANK('Registrations List'!BR954),"",'Registrations List'!BR954)</f>
        <v/>
      </c>
      <c r="P926" t="str">
        <f>IF(ISBLANK('Registrations List'!BW954),"",'Registrations List'!BW954)</f>
        <v/>
      </c>
      <c r="Q926" t="str">
        <f>IF(ISBLANK('Registrations List'!BX954),"",'Registrations List'!BX954)</f>
        <v/>
      </c>
      <c r="R926" t="str">
        <f>IF(ISBLANK('Registrations List'!CC954),"",'Registrations List'!CC954)</f>
        <v/>
      </c>
      <c r="S926" t="str">
        <f>IF(ISBLANK('Registrations List'!CD954),"",'Registrations List'!CD954)</f>
        <v/>
      </c>
      <c r="T926" s="96" t="str">
        <f>IF(H926="","",Schedule!C929)</f>
        <v/>
      </c>
      <c r="U926" t="str">
        <f>IF('Request for Payment'!$G$29=0,"",'Request for Payment'!$G$29)</f>
        <v/>
      </c>
      <c r="V926" t="str">
        <f>IF(ISBLANK('Registrations List'!AH954),"",'Registrations List'!AH954)</f>
        <v/>
      </c>
      <c r="W926" t="str">
        <f>IF(ISBLANK('Registrations List'!AI954),"",'Registrations List'!AI954)</f>
        <v/>
      </c>
      <c r="X926" t="str">
        <f>IF(ISBLANK('Registrations List'!AJ954),"",'Registrations List'!AJ954)</f>
        <v/>
      </c>
      <c r="Y926" t="str">
        <f>IF(ISBLANK('Registrations List'!AK954),"",'Registrations List'!AK954)</f>
        <v/>
      </c>
      <c r="Z926" t="str">
        <f>IF(ISBLANK('Registrations List'!AL954),"",'Registrations List'!AL954)</f>
        <v/>
      </c>
      <c r="AA926" t="str">
        <f>IF(ISBLANK('Registrations List'!AM954),"",'Registrations List'!AM954)</f>
        <v/>
      </c>
      <c r="AB926" t="str">
        <f>IF(ISBLANK('Registrations List'!AN954),"",'Registrations List'!AN954)</f>
        <v/>
      </c>
      <c r="AC926" t="str">
        <f>IF(ISBLANK('Registrations List'!AO954),"",'Registrations List'!AO954)</f>
        <v/>
      </c>
      <c r="AD926" t="str">
        <f>IF(ISBLANK('Registrations List'!AP954),"",'Registrations List'!AP954)</f>
        <v/>
      </c>
      <c r="AE926" t="str">
        <f>IF(ISBLANK('Registrations List'!AR954),"",'Registrations List'!AR954)</f>
        <v/>
      </c>
    </row>
    <row r="927" spans="1:31">
      <c r="A927" t="str">
        <f>IF(ISBLANK('Registrations List'!G955),"",'Registrations List'!G955)</f>
        <v/>
      </c>
      <c r="B927" t="str">
        <f>IF(ISBLANK('Registrations List'!H955),"",'Registrations List'!H955)</f>
        <v/>
      </c>
      <c r="C927" t="str">
        <f>IF(ISBLANK('Registrations List'!L955),"",'Registrations List'!L955)</f>
        <v/>
      </c>
      <c r="D927" t="str">
        <f>IF(ISBLANK('Registrations List'!M955),"",'Registrations List'!M955)</f>
        <v/>
      </c>
      <c r="E927" t="str">
        <f>IF(ISBLANK('Registrations List'!N955),"",'Registrations List'!N955)</f>
        <v/>
      </c>
      <c r="F927" t="str">
        <f>IF(ISBLANK('Registrations List'!O955),"",'Registrations List'!O955)</f>
        <v/>
      </c>
      <c r="G927" t="str">
        <f>IF(ISBLANK('Registrations List'!P955),"",'Registrations List'!P955)</f>
        <v/>
      </c>
      <c r="H927" t="str">
        <f>IF(ISBLANK('Registrations List'!AY955),"",'Registrations List'!AY955)</f>
        <v/>
      </c>
      <c r="I927" t="str">
        <f>IF(ISBLANK('Registrations List'!AZ955),"",'Registrations List'!AZ955)</f>
        <v/>
      </c>
      <c r="J927" t="str">
        <f>IF(ISBLANK('Registrations List'!BE955),"",'Registrations List'!BE955)</f>
        <v/>
      </c>
      <c r="K927" t="str">
        <f>IF(ISBLANK('Registrations List'!BF955),"",'Registrations List'!BF955)</f>
        <v/>
      </c>
      <c r="L927" t="str">
        <f>IF(ISBLANK('Registrations List'!BK955),"",'Registrations List'!BK955)</f>
        <v/>
      </c>
      <c r="M927" t="str">
        <f>IF(ISBLANK('Registrations List'!BL955),"",'Registrations List'!BL955)</f>
        <v/>
      </c>
      <c r="N927" t="str">
        <f>IF(ISBLANK('Registrations List'!BQ955),"",'Registrations List'!BQ955)</f>
        <v/>
      </c>
      <c r="O927" t="str">
        <f>IF(ISBLANK('Registrations List'!BR955),"",'Registrations List'!BR955)</f>
        <v/>
      </c>
      <c r="P927" t="str">
        <f>IF(ISBLANK('Registrations List'!BW955),"",'Registrations List'!BW955)</f>
        <v/>
      </c>
      <c r="Q927" t="str">
        <f>IF(ISBLANK('Registrations List'!BX955),"",'Registrations List'!BX955)</f>
        <v/>
      </c>
      <c r="R927" t="str">
        <f>IF(ISBLANK('Registrations List'!CC955),"",'Registrations List'!CC955)</f>
        <v/>
      </c>
      <c r="S927" t="str">
        <f>IF(ISBLANK('Registrations List'!CD955),"",'Registrations List'!CD955)</f>
        <v/>
      </c>
      <c r="T927" s="96" t="str">
        <f>IF(H927="","",Schedule!C930)</f>
        <v/>
      </c>
      <c r="U927" t="str">
        <f>IF('Request for Payment'!$G$29=0,"",'Request for Payment'!$G$29)</f>
        <v/>
      </c>
      <c r="V927" t="str">
        <f>IF(ISBLANK('Registrations List'!AH955),"",'Registrations List'!AH955)</f>
        <v/>
      </c>
      <c r="W927" t="str">
        <f>IF(ISBLANK('Registrations List'!AI955),"",'Registrations List'!AI955)</f>
        <v/>
      </c>
      <c r="X927" t="str">
        <f>IF(ISBLANK('Registrations List'!AJ955),"",'Registrations List'!AJ955)</f>
        <v/>
      </c>
      <c r="Y927" t="str">
        <f>IF(ISBLANK('Registrations List'!AK955),"",'Registrations List'!AK955)</f>
        <v/>
      </c>
      <c r="Z927" t="str">
        <f>IF(ISBLANK('Registrations List'!AL955),"",'Registrations List'!AL955)</f>
        <v/>
      </c>
      <c r="AA927" t="str">
        <f>IF(ISBLANK('Registrations List'!AM955),"",'Registrations List'!AM955)</f>
        <v/>
      </c>
      <c r="AB927" t="str">
        <f>IF(ISBLANK('Registrations List'!AN955),"",'Registrations List'!AN955)</f>
        <v/>
      </c>
      <c r="AC927" t="str">
        <f>IF(ISBLANK('Registrations List'!AO955),"",'Registrations List'!AO955)</f>
        <v/>
      </c>
      <c r="AD927" t="str">
        <f>IF(ISBLANK('Registrations List'!AP955),"",'Registrations List'!AP955)</f>
        <v/>
      </c>
      <c r="AE927" t="str">
        <f>IF(ISBLANK('Registrations List'!AR955),"",'Registrations List'!AR955)</f>
        <v/>
      </c>
    </row>
    <row r="928" spans="1:31">
      <c r="A928" t="str">
        <f>IF(ISBLANK('Registrations List'!G956),"",'Registrations List'!G956)</f>
        <v/>
      </c>
      <c r="B928" t="str">
        <f>IF(ISBLANK('Registrations List'!H956),"",'Registrations List'!H956)</f>
        <v/>
      </c>
      <c r="C928" t="str">
        <f>IF(ISBLANK('Registrations List'!L956),"",'Registrations List'!L956)</f>
        <v/>
      </c>
      <c r="D928" t="str">
        <f>IF(ISBLANK('Registrations List'!M956),"",'Registrations List'!M956)</f>
        <v/>
      </c>
      <c r="E928" t="str">
        <f>IF(ISBLANK('Registrations List'!N956),"",'Registrations List'!N956)</f>
        <v/>
      </c>
      <c r="F928" t="str">
        <f>IF(ISBLANK('Registrations List'!O956),"",'Registrations List'!O956)</f>
        <v/>
      </c>
      <c r="G928" t="str">
        <f>IF(ISBLANK('Registrations List'!P956),"",'Registrations List'!P956)</f>
        <v/>
      </c>
      <c r="H928" t="str">
        <f>IF(ISBLANK('Registrations List'!AY956),"",'Registrations List'!AY956)</f>
        <v/>
      </c>
      <c r="I928" t="str">
        <f>IF(ISBLANK('Registrations List'!AZ956),"",'Registrations List'!AZ956)</f>
        <v/>
      </c>
      <c r="J928" t="str">
        <f>IF(ISBLANK('Registrations List'!BE956),"",'Registrations List'!BE956)</f>
        <v/>
      </c>
      <c r="K928" t="str">
        <f>IF(ISBLANK('Registrations List'!BF956),"",'Registrations List'!BF956)</f>
        <v/>
      </c>
      <c r="L928" t="str">
        <f>IF(ISBLANK('Registrations List'!BK956),"",'Registrations List'!BK956)</f>
        <v/>
      </c>
      <c r="M928" t="str">
        <f>IF(ISBLANK('Registrations List'!BL956),"",'Registrations List'!BL956)</f>
        <v/>
      </c>
      <c r="N928" t="str">
        <f>IF(ISBLANK('Registrations List'!BQ956),"",'Registrations List'!BQ956)</f>
        <v/>
      </c>
      <c r="O928" t="str">
        <f>IF(ISBLANK('Registrations List'!BR956),"",'Registrations List'!BR956)</f>
        <v/>
      </c>
      <c r="P928" t="str">
        <f>IF(ISBLANK('Registrations List'!BW956),"",'Registrations List'!BW956)</f>
        <v/>
      </c>
      <c r="Q928" t="str">
        <f>IF(ISBLANK('Registrations List'!BX956),"",'Registrations List'!BX956)</f>
        <v/>
      </c>
      <c r="R928" t="str">
        <f>IF(ISBLANK('Registrations List'!CC956),"",'Registrations List'!CC956)</f>
        <v/>
      </c>
      <c r="S928" t="str">
        <f>IF(ISBLANK('Registrations List'!CD956),"",'Registrations List'!CD956)</f>
        <v/>
      </c>
      <c r="T928" s="96" t="str">
        <f>IF(H928="","",Schedule!C931)</f>
        <v/>
      </c>
      <c r="U928" t="str">
        <f>IF('Request for Payment'!$G$29=0,"",'Request for Payment'!$G$29)</f>
        <v/>
      </c>
      <c r="V928" t="str">
        <f>IF(ISBLANK('Registrations List'!AH956),"",'Registrations List'!AH956)</f>
        <v/>
      </c>
      <c r="W928" t="str">
        <f>IF(ISBLANK('Registrations List'!AI956),"",'Registrations List'!AI956)</f>
        <v/>
      </c>
      <c r="X928" t="str">
        <f>IF(ISBLANK('Registrations List'!AJ956),"",'Registrations List'!AJ956)</f>
        <v/>
      </c>
      <c r="Y928" t="str">
        <f>IF(ISBLANK('Registrations List'!AK956),"",'Registrations List'!AK956)</f>
        <v/>
      </c>
      <c r="Z928" t="str">
        <f>IF(ISBLANK('Registrations List'!AL956),"",'Registrations List'!AL956)</f>
        <v/>
      </c>
      <c r="AA928" t="str">
        <f>IF(ISBLANK('Registrations List'!AM956),"",'Registrations List'!AM956)</f>
        <v/>
      </c>
      <c r="AB928" t="str">
        <f>IF(ISBLANK('Registrations List'!AN956),"",'Registrations List'!AN956)</f>
        <v/>
      </c>
      <c r="AC928" t="str">
        <f>IF(ISBLANK('Registrations List'!AO956),"",'Registrations List'!AO956)</f>
        <v/>
      </c>
      <c r="AD928" t="str">
        <f>IF(ISBLANK('Registrations List'!AP956),"",'Registrations List'!AP956)</f>
        <v/>
      </c>
      <c r="AE928" t="str">
        <f>IF(ISBLANK('Registrations List'!AR956),"",'Registrations List'!AR956)</f>
        <v/>
      </c>
    </row>
    <row r="929" spans="1:31">
      <c r="A929" t="str">
        <f>IF(ISBLANK('Registrations List'!G957),"",'Registrations List'!G957)</f>
        <v/>
      </c>
      <c r="B929" t="str">
        <f>IF(ISBLANK('Registrations List'!H957),"",'Registrations List'!H957)</f>
        <v/>
      </c>
      <c r="C929" t="str">
        <f>IF(ISBLANK('Registrations List'!L957),"",'Registrations List'!L957)</f>
        <v/>
      </c>
      <c r="D929" t="str">
        <f>IF(ISBLANK('Registrations List'!M957),"",'Registrations List'!M957)</f>
        <v/>
      </c>
      <c r="E929" t="str">
        <f>IF(ISBLANK('Registrations List'!N957),"",'Registrations List'!N957)</f>
        <v/>
      </c>
      <c r="F929" t="str">
        <f>IF(ISBLANK('Registrations List'!O957),"",'Registrations List'!O957)</f>
        <v/>
      </c>
      <c r="G929" t="str">
        <f>IF(ISBLANK('Registrations List'!P957),"",'Registrations List'!P957)</f>
        <v/>
      </c>
      <c r="H929" t="str">
        <f>IF(ISBLANK('Registrations List'!AY957),"",'Registrations List'!AY957)</f>
        <v/>
      </c>
      <c r="I929" t="str">
        <f>IF(ISBLANK('Registrations List'!AZ957),"",'Registrations List'!AZ957)</f>
        <v/>
      </c>
      <c r="J929" t="str">
        <f>IF(ISBLANK('Registrations List'!BE957),"",'Registrations List'!BE957)</f>
        <v/>
      </c>
      <c r="K929" t="str">
        <f>IF(ISBLANK('Registrations List'!BF957),"",'Registrations List'!BF957)</f>
        <v/>
      </c>
      <c r="L929" t="str">
        <f>IF(ISBLANK('Registrations List'!BK957),"",'Registrations List'!BK957)</f>
        <v/>
      </c>
      <c r="M929" t="str">
        <f>IF(ISBLANK('Registrations List'!BL957),"",'Registrations List'!BL957)</f>
        <v/>
      </c>
      <c r="N929" t="str">
        <f>IF(ISBLANK('Registrations List'!BQ957),"",'Registrations List'!BQ957)</f>
        <v/>
      </c>
      <c r="O929" t="str">
        <f>IF(ISBLANK('Registrations List'!BR957),"",'Registrations List'!BR957)</f>
        <v/>
      </c>
      <c r="P929" t="str">
        <f>IF(ISBLANK('Registrations List'!BW957),"",'Registrations List'!BW957)</f>
        <v/>
      </c>
      <c r="Q929" t="str">
        <f>IF(ISBLANK('Registrations List'!BX957),"",'Registrations List'!BX957)</f>
        <v/>
      </c>
      <c r="R929" t="str">
        <f>IF(ISBLANK('Registrations List'!CC957),"",'Registrations List'!CC957)</f>
        <v/>
      </c>
      <c r="S929" t="str">
        <f>IF(ISBLANK('Registrations List'!CD957),"",'Registrations List'!CD957)</f>
        <v/>
      </c>
      <c r="T929" s="96" t="str">
        <f>IF(H929="","",Schedule!C932)</f>
        <v/>
      </c>
      <c r="U929" t="str">
        <f>IF('Request for Payment'!$G$29=0,"",'Request for Payment'!$G$29)</f>
        <v/>
      </c>
      <c r="V929" t="str">
        <f>IF(ISBLANK('Registrations List'!AH957),"",'Registrations List'!AH957)</f>
        <v/>
      </c>
      <c r="W929" t="str">
        <f>IF(ISBLANK('Registrations List'!AI957),"",'Registrations List'!AI957)</f>
        <v/>
      </c>
      <c r="X929" t="str">
        <f>IF(ISBLANK('Registrations List'!AJ957),"",'Registrations List'!AJ957)</f>
        <v/>
      </c>
      <c r="Y929" t="str">
        <f>IF(ISBLANK('Registrations List'!AK957),"",'Registrations List'!AK957)</f>
        <v/>
      </c>
      <c r="Z929" t="str">
        <f>IF(ISBLANK('Registrations List'!AL957),"",'Registrations List'!AL957)</f>
        <v/>
      </c>
      <c r="AA929" t="str">
        <f>IF(ISBLANK('Registrations List'!AM957),"",'Registrations List'!AM957)</f>
        <v/>
      </c>
      <c r="AB929" t="str">
        <f>IF(ISBLANK('Registrations List'!AN957),"",'Registrations List'!AN957)</f>
        <v/>
      </c>
      <c r="AC929" t="str">
        <f>IF(ISBLANK('Registrations List'!AO957),"",'Registrations List'!AO957)</f>
        <v/>
      </c>
      <c r="AD929" t="str">
        <f>IF(ISBLANK('Registrations List'!AP957),"",'Registrations List'!AP957)</f>
        <v/>
      </c>
      <c r="AE929" t="str">
        <f>IF(ISBLANK('Registrations List'!AR957),"",'Registrations List'!AR957)</f>
        <v/>
      </c>
    </row>
    <row r="930" spans="1:31">
      <c r="A930" t="str">
        <f>IF(ISBLANK('Registrations List'!G958),"",'Registrations List'!G958)</f>
        <v/>
      </c>
      <c r="B930" t="str">
        <f>IF(ISBLANK('Registrations List'!H958),"",'Registrations List'!H958)</f>
        <v/>
      </c>
      <c r="C930" t="str">
        <f>IF(ISBLANK('Registrations List'!L958),"",'Registrations List'!L958)</f>
        <v/>
      </c>
      <c r="D930" t="str">
        <f>IF(ISBLANK('Registrations List'!M958),"",'Registrations List'!M958)</f>
        <v/>
      </c>
      <c r="E930" t="str">
        <f>IF(ISBLANK('Registrations List'!N958),"",'Registrations List'!N958)</f>
        <v/>
      </c>
      <c r="F930" t="str">
        <f>IF(ISBLANK('Registrations List'!O958),"",'Registrations List'!O958)</f>
        <v/>
      </c>
      <c r="G930" t="str">
        <f>IF(ISBLANK('Registrations List'!P958),"",'Registrations List'!P958)</f>
        <v/>
      </c>
      <c r="H930" t="str">
        <f>IF(ISBLANK('Registrations List'!AY958),"",'Registrations List'!AY958)</f>
        <v/>
      </c>
      <c r="I930" t="str">
        <f>IF(ISBLANK('Registrations List'!AZ958),"",'Registrations List'!AZ958)</f>
        <v/>
      </c>
      <c r="J930" t="str">
        <f>IF(ISBLANK('Registrations List'!BE958),"",'Registrations List'!BE958)</f>
        <v/>
      </c>
      <c r="K930" t="str">
        <f>IF(ISBLANK('Registrations List'!BF958),"",'Registrations List'!BF958)</f>
        <v/>
      </c>
      <c r="L930" t="str">
        <f>IF(ISBLANK('Registrations List'!BK958),"",'Registrations List'!BK958)</f>
        <v/>
      </c>
      <c r="M930" t="str">
        <f>IF(ISBLANK('Registrations List'!BL958),"",'Registrations List'!BL958)</f>
        <v/>
      </c>
      <c r="N930" t="str">
        <f>IF(ISBLANK('Registrations List'!BQ958),"",'Registrations List'!BQ958)</f>
        <v/>
      </c>
      <c r="O930" t="str">
        <f>IF(ISBLANK('Registrations List'!BR958),"",'Registrations List'!BR958)</f>
        <v/>
      </c>
      <c r="P930" t="str">
        <f>IF(ISBLANK('Registrations List'!BW958),"",'Registrations List'!BW958)</f>
        <v/>
      </c>
      <c r="Q930" t="str">
        <f>IF(ISBLANK('Registrations List'!BX958),"",'Registrations List'!BX958)</f>
        <v/>
      </c>
      <c r="R930" t="str">
        <f>IF(ISBLANK('Registrations List'!CC958),"",'Registrations List'!CC958)</f>
        <v/>
      </c>
      <c r="S930" t="str">
        <f>IF(ISBLANK('Registrations List'!CD958),"",'Registrations List'!CD958)</f>
        <v/>
      </c>
      <c r="T930" s="96" t="str">
        <f>IF(H930="","",Schedule!C933)</f>
        <v/>
      </c>
      <c r="U930" t="str">
        <f>IF('Request for Payment'!$G$29=0,"",'Request for Payment'!$G$29)</f>
        <v/>
      </c>
      <c r="V930" t="str">
        <f>IF(ISBLANK('Registrations List'!AH958),"",'Registrations List'!AH958)</f>
        <v/>
      </c>
      <c r="W930" t="str">
        <f>IF(ISBLANK('Registrations List'!AI958),"",'Registrations List'!AI958)</f>
        <v/>
      </c>
      <c r="X930" t="str">
        <f>IF(ISBLANK('Registrations List'!AJ958),"",'Registrations List'!AJ958)</f>
        <v/>
      </c>
      <c r="Y930" t="str">
        <f>IF(ISBLANK('Registrations List'!AK958),"",'Registrations List'!AK958)</f>
        <v/>
      </c>
      <c r="Z930" t="str">
        <f>IF(ISBLANK('Registrations List'!AL958),"",'Registrations List'!AL958)</f>
        <v/>
      </c>
      <c r="AA930" t="str">
        <f>IF(ISBLANK('Registrations List'!AM958),"",'Registrations List'!AM958)</f>
        <v/>
      </c>
      <c r="AB930" t="str">
        <f>IF(ISBLANK('Registrations List'!AN958),"",'Registrations List'!AN958)</f>
        <v/>
      </c>
      <c r="AC930" t="str">
        <f>IF(ISBLANK('Registrations List'!AO958),"",'Registrations List'!AO958)</f>
        <v/>
      </c>
      <c r="AD930" t="str">
        <f>IF(ISBLANK('Registrations List'!AP958),"",'Registrations List'!AP958)</f>
        <v/>
      </c>
      <c r="AE930" t="str">
        <f>IF(ISBLANK('Registrations List'!AR958),"",'Registrations List'!AR958)</f>
        <v/>
      </c>
    </row>
    <row r="931" spans="1:31">
      <c r="A931" t="str">
        <f>IF(ISBLANK('Registrations List'!G959),"",'Registrations List'!G959)</f>
        <v/>
      </c>
      <c r="B931" t="str">
        <f>IF(ISBLANK('Registrations List'!H959),"",'Registrations List'!H959)</f>
        <v/>
      </c>
      <c r="C931" t="str">
        <f>IF(ISBLANK('Registrations List'!L959),"",'Registrations List'!L959)</f>
        <v/>
      </c>
      <c r="D931" t="str">
        <f>IF(ISBLANK('Registrations List'!M959),"",'Registrations List'!M959)</f>
        <v/>
      </c>
      <c r="E931" t="str">
        <f>IF(ISBLANK('Registrations List'!N959),"",'Registrations List'!N959)</f>
        <v/>
      </c>
      <c r="F931" t="str">
        <f>IF(ISBLANK('Registrations List'!O959),"",'Registrations List'!O959)</f>
        <v/>
      </c>
      <c r="G931" t="str">
        <f>IF(ISBLANK('Registrations List'!P959),"",'Registrations List'!P959)</f>
        <v/>
      </c>
      <c r="H931" t="str">
        <f>IF(ISBLANK('Registrations List'!AY959),"",'Registrations List'!AY959)</f>
        <v/>
      </c>
      <c r="I931" t="str">
        <f>IF(ISBLANK('Registrations List'!AZ959),"",'Registrations List'!AZ959)</f>
        <v/>
      </c>
      <c r="J931" t="str">
        <f>IF(ISBLANK('Registrations List'!BE959),"",'Registrations List'!BE959)</f>
        <v/>
      </c>
      <c r="K931" t="str">
        <f>IF(ISBLANK('Registrations List'!BF959),"",'Registrations List'!BF959)</f>
        <v/>
      </c>
      <c r="L931" t="str">
        <f>IF(ISBLANK('Registrations List'!BK959),"",'Registrations List'!BK959)</f>
        <v/>
      </c>
      <c r="M931" t="str">
        <f>IF(ISBLANK('Registrations List'!BL959),"",'Registrations List'!BL959)</f>
        <v/>
      </c>
      <c r="N931" t="str">
        <f>IF(ISBLANK('Registrations List'!BQ959),"",'Registrations List'!BQ959)</f>
        <v/>
      </c>
      <c r="O931" t="str">
        <f>IF(ISBLANK('Registrations List'!BR959),"",'Registrations List'!BR959)</f>
        <v/>
      </c>
      <c r="P931" t="str">
        <f>IF(ISBLANK('Registrations List'!BW959),"",'Registrations List'!BW959)</f>
        <v/>
      </c>
      <c r="Q931" t="str">
        <f>IF(ISBLANK('Registrations List'!BX959),"",'Registrations List'!BX959)</f>
        <v/>
      </c>
      <c r="R931" t="str">
        <f>IF(ISBLANK('Registrations List'!CC959),"",'Registrations List'!CC959)</f>
        <v/>
      </c>
      <c r="S931" t="str">
        <f>IF(ISBLANK('Registrations List'!CD959),"",'Registrations List'!CD959)</f>
        <v/>
      </c>
      <c r="T931" s="96" t="str">
        <f>IF(H931="","",Schedule!C934)</f>
        <v/>
      </c>
      <c r="U931" t="str">
        <f>IF('Request for Payment'!$G$29=0,"",'Request for Payment'!$G$29)</f>
        <v/>
      </c>
      <c r="V931" t="str">
        <f>IF(ISBLANK('Registrations List'!AH959),"",'Registrations List'!AH959)</f>
        <v/>
      </c>
      <c r="W931" t="str">
        <f>IF(ISBLANK('Registrations List'!AI959),"",'Registrations List'!AI959)</f>
        <v/>
      </c>
      <c r="X931" t="str">
        <f>IF(ISBLANK('Registrations List'!AJ959),"",'Registrations List'!AJ959)</f>
        <v/>
      </c>
      <c r="Y931" t="str">
        <f>IF(ISBLANK('Registrations List'!AK959),"",'Registrations List'!AK959)</f>
        <v/>
      </c>
      <c r="Z931" t="str">
        <f>IF(ISBLANK('Registrations List'!AL959),"",'Registrations List'!AL959)</f>
        <v/>
      </c>
      <c r="AA931" t="str">
        <f>IF(ISBLANK('Registrations List'!AM959),"",'Registrations List'!AM959)</f>
        <v/>
      </c>
      <c r="AB931" t="str">
        <f>IF(ISBLANK('Registrations List'!AN959),"",'Registrations List'!AN959)</f>
        <v/>
      </c>
      <c r="AC931" t="str">
        <f>IF(ISBLANK('Registrations List'!AO959),"",'Registrations List'!AO959)</f>
        <v/>
      </c>
      <c r="AD931" t="str">
        <f>IF(ISBLANK('Registrations List'!AP959),"",'Registrations List'!AP959)</f>
        <v/>
      </c>
      <c r="AE931" t="str">
        <f>IF(ISBLANK('Registrations List'!AR959),"",'Registrations List'!AR959)</f>
        <v/>
      </c>
    </row>
    <row r="932" spans="1:31">
      <c r="A932" t="str">
        <f>IF(ISBLANK('Registrations List'!G960),"",'Registrations List'!G960)</f>
        <v/>
      </c>
      <c r="B932" t="str">
        <f>IF(ISBLANK('Registrations List'!H960),"",'Registrations List'!H960)</f>
        <v/>
      </c>
      <c r="C932" t="str">
        <f>IF(ISBLANK('Registrations List'!L960),"",'Registrations List'!L960)</f>
        <v/>
      </c>
      <c r="D932" t="str">
        <f>IF(ISBLANK('Registrations List'!M960),"",'Registrations List'!M960)</f>
        <v/>
      </c>
      <c r="E932" t="str">
        <f>IF(ISBLANK('Registrations List'!N960),"",'Registrations List'!N960)</f>
        <v/>
      </c>
      <c r="F932" t="str">
        <f>IF(ISBLANK('Registrations List'!O960),"",'Registrations List'!O960)</f>
        <v/>
      </c>
      <c r="G932" t="str">
        <f>IF(ISBLANK('Registrations List'!P960),"",'Registrations List'!P960)</f>
        <v/>
      </c>
      <c r="H932" t="str">
        <f>IF(ISBLANK('Registrations List'!AY960),"",'Registrations List'!AY960)</f>
        <v/>
      </c>
      <c r="I932" t="str">
        <f>IF(ISBLANK('Registrations List'!AZ960),"",'Registrations List'!AZ960)</f>
        <v/>
      </c>
      <c r="J932" t="str">
        <f>IF(ISBLANK('Registrations List'!BE960),"",'Registrations List'!BE960)</f>
        <v/>
      </c>
      <c r="K932" t="str">
        <f>IF(ISBLANK('Registrations List'!BF960),"",'Registrations List'!BF960)</f>
        <v/>
      </c>
      <c r="L932" t="str">
        <f>IF(ISBLANK('Registrations List'!BK960),"",'Registrations List'!BK960)</f>
        <v/>
      </c>
      <c r="M932" t="str">
        <f>IF(ISBLANK('Registrations List'!BL960),"",'Registrations List'!BL960)</f>
        <v/>
      </c>
      <c r="N932" t="str">
        <f>IF(ISBLANK('Registrations List'!BQ960),"",'Registrations List'!BQ960)</f>
        <v/>
      </c>
      <c r="O932" t="str">
        <f>IF(ISBLANK('Registrations List'!BR960),"",'Registrations List'!BR960)</f>
        <v/>
      </c>
      <c r="P932" t="str">
        <f>IF(ISBLANK('Registrations List'!BW960),"",'Registrations List'!BW960)</f>
        <v/>
      </c>
      <c r="Q932" t="str">
        <f>IF(ISBLANK('Registrations List'!BX960),"",'Registrations List'!BX960)</f>
        <v/>
      </c>
      <c r="R932" t="str">
        <f>IF(ISBLANK('Registrations List'!CC960),"",'Registrations List'!CC960)</f>
        <v/>
      </c>
      <c r="S932" t="str">
        <f>IF(ISBLANK('Registrations List'!CD960),"",'Registrations List'!CD960)</f>
        <v/>
      </c>
      <c r="T932" s="96" t="str">
        <f>IF(H932="","",Schedule!C935)</f>
        <v/>
      </c>
      <c r="U932" t="str">
        <f>IF('Request for Payment'!$G$29=0,"",'Request for Payment'!$G$29)</f>
        <v/>
      </c>
      <c r="V932" t="str">
        <f>IF(ISBLANK('Registrations List'!AH960),"",'Registrations List'!AH960)</f>
        <v/>
      </c>
      <c r="W932" t="str">
        <f>IF(ISBLANK('Registrations List'!AI960),"",'Registrations List'!AI960)</f>
        <v/>
      </c>
      <c r="X932" t="str">
        <f>IF(ISBLANK('Registrations List'!AJ960),"",'Registrations List'!AJ960)</f>
        <v/>
      </c>
      <c r="Y932" t="str">
        <f>IF(ISBLANK('Registrations List'!AK960),"",'Registrations List'!AK960)</f>
        <v/>
      </c>
      <c r="Z932" t="str">
        <f>IF(ISBLANK('Registrations List'!AL960),"",'Registrations List'!AL960)</f>
        <v/>
      </c>
      <c r="AA932" t="str">
        <f>IF(ISBLANK('Registrations List'!AM960),"",'Registrations List'!AM960)</f>
        <v/>
      </c>
      <c r="AB932" t="str">
        <f>IF(ISBLANK('Registrations List'!AN960),"",'Registrations List'!AN960)</f>
        <v/>
      </c>
      <c r="AC932" t="str">
        <f>IF(ISBLANK('Registrations List'!AO960),"",'Registrations List'!AO960)</f>
        <v/>
      </c>
      <c r="AD932" t="str">
        <f>IF(ISBLANK('Registrations List'!AP960),"",'Registrations List'!AP960)</f>
        <v/>
      </c>
      <c r="AE932" t="str">
        <f>IF(ISBLANK('Registrations List'!AR960),"",'Registrations List'!AR960)</f>
        <v/>
      </c>
    </row>
    <row r="933" spans="1:31">
      <c r="A933" t="str">
        <f>IF(ISBLANK('Registrations List'!G961),"",'Registrations List'!G961)</f>
        <v/>
      </c>
      <c r="B933" t="str">
        <f>IF(ISBLANK('Registrations List'!H961),"",'Registrations List'!H961)</f>
        <v/>
      </c>
      <c r="C933" t="str">
        <f>IF(ISBLANK('Registrations List'!L961),"",'Registrations List'!L961)</f>
        <v/>
      </c>
      <c r="D933" t="str">
        <f>IF(ISBLANK('Registrations List'!M961),"",'Registrations List'!M961)</f>
        <v/>
      </c>
      <c r="E933" t="str">
        <f>IF(ISBLANK('Registrations List'!N961),"",'Registrations List'!N961)</f>
        <v/>
      </c>
      <c r="F933" t="str">
        <f>IF(ISBLANK('Registrations List'!O961),"",'Registrations List'!O961)</f>
        <v/>
      </c>
      <c r="G933" t="str">
        <f>IF(ISBLANK('Registrations List'!P961),"",'Registrations List'!P961)</f>
        <v/>
      </c>
      <c r="H933" t="str">
        <f>IF(ISBLANK('Registrations List'!AY961),"",'Registrations List'!AY961)</f>
        <v/>
      </c>
      <c r="I933" t="str">
        <f>IF(ISBLANK('Registrations List'!AZ961),"",'Registrations List'!AZ961)</f>
        <v/>
      </c>
      <c r="J933" t="str">
        <f>IF(ISBLANK('Registrations List'!BE961),"",'Registrations List'!BE961)</f>
        <v/>
      </c>
      <c r="K933" t="str">
        <f>IF(ISBLANK('Registrations List'!BF961),"",'Registrations List'!BF961)</f>
        <v/>
      </c>
      <c r="L933" t="str">
        <f>IF(ISBLANK('Registrations List'!BK961),"",'Registrations List'!BK961)</f>
        <v/>
      </c>
      <c r="M933" t="str">
        <f>IF(ISBLANK('Registrations List'!BL961),"",'Registrations List'!BL961)</f>
        <v/>
      </c>
      <c r="N933" t="str">
        <f>IF(ISBLANK('Registrations List'!BQ961),"",'Registrations List'!BQ961)</f>
        <v/>
      </c>
      <c r="O933" t="str">
        <f>IF(ISBLANK('Registrations List'!BR961),"",'Registrations List'!BR961)</f>
        <v/>
      </c>
      <c r="P933" t="str">
        <f>IF(ISBLANK('Registrations List'!BW961),"",'Registrations List'!BW961)</f>
        <v/>
      </c>
      <c r="Q933" t="str">
        <f>IF(ISBLANK('Registrations List'!BX961),"",'Registrations List'!BX961)</f>
        <v/>
      </c>
      <c r="R933" t="str">
        <f>IF(ISBLANK('Registrations List'!CC961),"",'Registrations List'!CC961)</f>
        <v/>
      </c>
      <c r="S933" t="str">
        <f>IF(ISBLANK('Registrations List'!CD961),"",'Registrations List'!CD961)</f>
        <v/>
      </c>
      <c r="T933" s="96" t="str">
        <f>IF(H933="","",Schedule!C936)</f>
        <v/>
      </c>
      <c r="U933" t="str">
        <f>IF('Request for Payment'!$G$29=0,"",'Request for Payment'!$G$29)</f>
        <v/>
      </c>
      <c r="V933" t="str">
        <f>IF(ISBLANK('Registrations List'!AH961),"",'Registrations List'!AH961)</f>
        <v/>
      </c>
      <c r="W933" t="str">
        <f>IF(ISBLANK('Registrations List'!AI961),"",'Registrations List'!AI961)</f>
        <v/>
      </c>
      <c r="X933" t="str">
        <f>IF(ISBLANK('Registrations List'!AJ961),"",'Registrations List'!AJ961)</f>
        <v/>
      </c>
      <c r="Y933" t="str">
        <f>IF(ISBLANK('Registrations List'!AK961),"",'Registrations List'!AK961)</f>
        <v/>
      </c>
      <c r="Z933" t="str">
        <f>IF(ISBLANK('Registrations List'!AL961),"",'Registrations List'!AL961)</f>
        <v/>
      </c>
      <c r="AA933" t="str">
        <f>IF(ISBLANK('Registrations List'!AM961),"",'Registrations List'!AM961)</f>
        <v/>
      </c>
      <c r="AB933" t="str">
        <f>IF(ISBLANK('Registrations List'!AN961),"",'Registrations List'!AN961)</f>
        <v/>
      </c>
      <c r="AC933" t="str">
        <f>IF(ISBLANK('Registrations List'!AO961),"",'Registrations List'!AO961)</f>
        <v/>
      </c>
      <c r="AD933" t="str">
        <f>IF(ISBLANK('Registrations List'!AP961),"",'Registrations List'!AP961)</f>
        <v/>
      </c>
      <c r="AE933" t="str">
        <f>IF(ISBLANK('Registrations List'!AR961),"",'Registrations List'!AR961)</f>
        <v/>
      </c>
    </row>
    <row r="934" spans="1:31">
      <c r="A934" t="str">
        <f>IF(ISBLANK('Registrations List'!G962),"",'Registrations List'!G962)</f>
        <v/>
      </c>
      <c r="B934" t="str">
        <f>IF(ISBLANK('Registrations List'!H962),"",'Registrations List'!H962)</f>
        <v/>
      </c>
      <c r="C934" t="str">
        <f>IF(ISBLANK('Registrations List'!L962),"",'Registrations List'!L962)</f>
        <v/>
      </c>
      <c r="D934" t="str">
        <f>IF(ISBLANK('Registrations List'!M962),"",'Registrations List'!M962)</f>
        <v/>
      </c>
      <c r="E934" t="str">
        <f>IF(ISBLANK('Registrations List'!N962),"",'Registrations List'!N962)</f>
        <v/>
      </c>
      <c r="F934" t="str">
        <f>IF(ISBLANK('Registrations List'!O962),"",'Registrations List'!O962)</f>
        <v/>
      </c>
      <c r="G934" t="str">
        <f>IF(ISBLANK('Registrations List'!P962),"",'Registrations List'!P962)</f>
        <v/>
      </c>
      <c r="H934" t="str">
        <f>IF(ISBLANK('Registrations List'!AY962),"",'Registrations List'!AY962)</f>
        <v/>
      </c>
      <c r="I934" t="str">
        <f>IF(ISBLANK('Registrations List'!AZ962),"",'Registrations List'!AZ962)</f>
        <v/>
      </c>
      <c r="J934" t="str">
        <f>IF(ISBLANK('Registrations List'!BE962),"",'Registrations List'!BE962)</f>
        <v/>
      </c>
      <c r="K934" t="str">
        <f>IF(ISBLANK('Registrations List'!BF962),"",'Registrations List'!BF962)</f>
        <v/>
      </c>
      <c r="L934" t="str">
        <f>IF(ISBLANK('Registrations List'!BK962),"",'Registrations List'!BK962)</f>
        <v/>
      </c>
      <c r="M934" t="str">
        <f>IF(ISBLANK('Registrations List'!BL962),"",'Registrations List'!BL962)</f>
        <v/>
      </c>
      <c r="N934" t="str">
        <f>IF(ISBLANK('Registrations List'!BQ962),"",'Registrations List'!BQ962)</f>
        <v/>
      </c>
      <c r="O934" t="str">
        <f>IF(ISBLANK('Registrations List'!BR962),"",'Registrations List'!BR962)</f>
        <v/>
      </c>
      <c r="P934" t="str">
        <f>IF(ISBLANK('Registrations List'!BW962),"",'Registrations List'!BW962)</f>
        <v/>
      </c>
      <c r="Q934" t="str">
        <f>IF(ISBLANK('Registrations List'!BX962),"",'Registrations List'!BX962)</f>
        <v/>
      </c>
      <c r="R934" t="str">
        <f>IF(ISBLANK('Registrations List'!CC962),"",'Registrations List'!CC962)</f>
        <v/>
      </c>
      <c r="S934" t="str">
        <f>IF(ISBLANK('Registrations List'!CD962),"",'Registrations List'!CD962)</f>
        <v/>
      </c>
      <c r="T934" s="96" t="str">
        <f>IF(H934="","",Schedule!C937)</f>
        <v/>
      </c>
      <c r="U934" t="str">
        <f>IF('Request for Payment'!$G$29=0,"",'Request for Payment'!$G$29)</f>
        <v/>
      </c>
      <c r="V934" t="str">
        <f>IF(ISBLANK('Registrations List'!AH962),"",'Registrations List'!AH962)</f>
        <v/>
      </c>
      <c r="W934" t="str">
        <f>IF(ISBLANK('Registrations List'!AI962),"",'Registrations List'!AI962)</f>
        <v/>
      </c>
      <c r="X934" t="str">
        <f>IF(ISBLANK('Registrations List'!AJ962),"",'Registrations List'!AJ962)</f>
        <v/>
      </c>
      <c r="Y934" t="str">
        <f>IF(ISBLANK('Registrations List'!AK962),"",'Registrations List'!AK962)</f>
        <v/>
      </c>
      <c r="Z934" t="str">
        <f>IF(ISBLANK('Registrations List'!AL962),"",'Registrations List'!AL962)</f>
        <v/>
      </c>
      <c r="AA934" t="str">
        <f>IF(ISBLANK('Registrations List'!AM962),"",'Registrations List'!AM962)</f>
        <v/>
      </c>
      <c r="AB934" t="str">
        <f>IF(ISBLANK('Registrations List'!AN962),"",'Registrations List'!AN962)</f>
        <v/>
      </c>
      <c r="AC934" t="str">
        <f>IF(ISBLANK('Registrations List'!AO962),"",'Registrations List'!AO962)</f>
        <v/>
      </c>
      <c r="AD934" t="str">
        <f>IF(ISBLANK('Registrations List'!AP962),"",'Registrations List'!AP962)</f>
        <v/>
      </c>
      <c r="AE934" t="str">
        <f>IF(ISBLANK('Registrations List'!AR962),"",'Registrations List'!AR962)</f>
        <v/>
      </c>
    </row>
    <row r="935" spans="1:31">
      <c r="A935" t="str">
        <f>IF(ISBLANK('Registrations List'!G963),"",'Registrations List'!G963)</f>
        <v/>
      </c>
      <c r="B935" t="str">
        <f>IF(ISBLANK('Registrations List'!H963),"",'Registrations List'!H963)</f>
        <v/>
      </c>
      <c r="C935" t="str">
        <f>IF(ISBLANK('Registrations List'!L963),"",'Registrations List'!L963)</f>
        <v/>
      </c>
      <c r="D935" t="str">
        <f>IF(ISBLANK('Registrations List'!M963),"",'Registrations List'!M963)</f>
        <v/>
      </c>
      <c r="E935" t="str">
        <f>IF(ISBLANK('Registrations List'!N963),"",'Registrations List'!N963)</f>
        <v/>
      </c>
      <c r="F935" t="str">
        <f>IF(ISBLANK('Registrations List'!O963),"",'Registrations List'!O963)</f>
        <v/>
      </c>
      <c r="G935" t="str">
        <f>IF(ISBLANK('Registrations List'!P963),"",'Registrations List'!P963)</f>
        <v/>
      </c>
      <c r="H935" t="str">
        <f>IF(ISBLANK('Registrations List'!AY963),"",'Registrations List'!AY963)</f>
        <v/>
      </c>
      <c r="I935" t="str">
        <f>IF(ISBLANK('Registrations List'!AZ963),"",'Registrations List'!AZ963)</f>
        <v/>
      </c>
      <c r="J935" t="str">
        <f>IF(ISBLANK('Registrations List'!BE963),"",'Registrations List'!BE963)</f>
        <v/>
      </c>
      <c r="K935" t="str">
        <f>IF(ISBLANK('Registrations List'!BF963),"",'Registrations List'!BF963)</f>
        <v/>
      </c>
      <c r="L935" t="str">
        <f>IF(ISBLANK('Registrations List'!BK963),"",'Registrations List'!BK963)</f>
        <v/>
      </c>
      <c r="M935" t="str">
        <f>IF(ISBLANK('Registrations List'!BL963),"",'Registrations List'!BL963)</f>
        <v/>
      </c>
      <c r="N935" t="str">
        <f>IF(ISBLANK('Registrations List'!BQ963),"",'Registrations List'!BQ963)</f>
        <v/>
      </c>
      <c r="O935" t="str">
        <f>IF(ISBLANK('Registrations List'!BR963),"",'Registrations List'!BR963)</f>
        <v/>
      </c>
      <c r="P935" t="str">
        <f>IF(ISBLANK('Registrations List'!BW963),"",'Registrations List'!BW963)</f>
        <v/>
      </c>
      <c r="Q935" t="str">
        <f>IF(ISBLANK('Registrations List'!BX963),"",'Registrations List'!BX963)</f>
        <v/>
      </c>
      <c r="R935" t="str">
        <f>IF(ISBLANK('Registrations List'!CC963),"",'Registrations List'!CC963)</f>
        <v/>
      </c>
      <c r="S935" t="str">
        <f>IF(ISBLANK('Registrations List'!CD963),"",'Registrations List'!CD963)</f>
        <v/>
      </c>
      <c r="T935" s="96" t="str">
        <f>IF(H935="","",Schedule!C938)</f>
        <v/>
      </c>
      <c r="U935" t="str">
        <f>IF('Request for Payment'!$G$29=0,"",'Request for Payment'!$G$29)</f>
        <v/>
      </c>
      <c r="V935" t="str">
        <f>IF(ISBLANK('Registrations List'!AH963),"",'Registrations List'!AH963)</f>
        <v/>
      </c>
      <c r="W935" t="str">
        <f>IF(ISBLANK('Registrations List'!AI963),"",'Registrations List'!AI963)</f>
        <v/>
      </c>
      <c r="X935" t="str">
        <f>IF(ISBLANK('Registrations List'!AJ963),"",'Registrations List'!AJ963)</f>
        <v/>
      </c>
      <c r="Y935" t="str">
        <f>IF(ISBLANK('Registrations List'!AK963),"",'Registrations List'!AK963)</f>
        <v/>
      </c>
      <c r="Z935" t="str">
        <f>IF(ISBLANK('Registrations List'!AL963),"",'Registrations List'!AL963)</f>
        <v/>
      </c>
      <c r="AA935" t="str">
        <f>IF(ISBLANK('Registrations List'!AM963),"",'Registrations List'!AM963)</f>
        <v/>
      </c>
      <c r="AB935" t="str">
        <f>IF(ISBLANK('Registrations List'!AN963),"",'Registrations List'!AN963)</f>
        <v/>
      </c>
      <c r="AC935" t="str">
        <f>IF(ISBLANK('Registrations List'!AO963),"",'Registrations List'!AO963)</f>
        <v/>
      </c>
      <c r="AD935" t="str">
        <f>IF(ISBLANK('Registrations List'!AP963),"",'Registrations List'!AP963)</f>
        <v/>
      </c>
      <c r="AE935" t="str">
        <f>IF(ISBLANK('Registrations List'!AR963),"",'Registrations List'!AR963)</f>
        <v/>
      </c>
    </row>
    <row r="936" spans="1:31">
      <c r="A936" t="str">
        <f>IF(ISBLANK('Registrations List'!G964),"",'Registrations List'!G964)</f>
        <v/>
      </c>
      <c r="B936" t="str">
        <f>IF(ISBLANK('Registrations List'!H964),"",'Registrations List'!H964)</f>
        <v/>
      </c>
      <c r="C936" t="str">
        <f>IF(ISBLANK('Registrations List'!L964),"",'Registrations List'!L964)</f>
        <v/>
      </c>
      <c r="D936" t="str">
        <f>IF(ISBLANK('Registrations List'!M964),"",'Registrations List'!M964)</f>
        <v/>
      </c>
      <c r="E936" t="str">
        <f>IF(ISBLANK('Registrations List'!N964),"",'Registrations List'!N964)</f>
        <v/>
      </c>
      <c r="F936" t="str">
        <f>IF(ISBLANK('Registrations List'!O964),"",'Registrations List'!O964)</f>
        <v/>
      </c>
      <c r="G936" t="str">
        <f>IF(ISBLANK('Registrations List'!P964),"",'Registrations List'!P964)</f>
        <v/>
      </c>
      <c r="H936" t="str">
        <f>IF(ISBLANK('Registrations List'!AY964),"",'Registrations List'!AY964)</f>
        <v/>
      </c>
      <c r="I936" t="str">
        <f>IF(ISBLANK('Registrations List'!AZ964),"",'Registrations List'!AZ964)</f>
        <v/>
      </c>
      <c r="J936" t="str">
        <f>IF(ISBLANK('Registrations List'!BE964),"",'Registrations List'!BE964)</f>
        <v/>
      </c>
      <c r="K936" t="str">
        <f>IF(ISBLANK('Registrations List'!BF964),"",'Registrations List'!BF964)</f>
        <v/>
      </c>
      <c r="L936" t="str">
        <f>IF(ISBLANK('Registrations List'!BK964),"",'Registrations List'!BK964)</f>
        <v/>
      </c>
      <c r="M936" t="str">
        <f>IF(ISBLANK('Registrations List'!BL964),"",'Registrations List'!BL964)</f>
        <v/>
      </c>
      <c r="N936" t="str">
        <f>IF(ISBLANK('Registrations List'!BQ964),"",'Registrations List'!BQ964)</f>
        <v/>
      </c>
      <c r="O936" t="str">
        <f>IF(ISBLANK('Registrations List'!BR964),"",'Registrations List'!BR964)</f>
        <v/>
      </c>
      <c r="P936" t="str">
        <f>IF(ISBLANK('Registrations List'!BW964),"",'Registrations List'!BW964)</f>
        <v/>
      </c>
      <c r="Q936" t="str">
        <f>IF(ISBLANK('Registrations List'!BX964),"",'Registrations List'!BX964)</f>
        <v/>
      </c>
      <c r="R936" t="str">
        <f>IF(ISBLANK('Registrations List'!CC964),"",'Registrations List'!CC964)</f>
        <v/>
      </c>
      <c r="S936" t="str">
        <f>IF(ISBLANK('Registrations List'!CD964),"",'Registrations List'!CD964)</f>
        <v/>
      </c>
      <c r="T936" s="96" t="str">
        <f>IF(H936="","",Schedule!C939)</f>
        <v/>
      </c>
      <c r="U936" t="str">
        <f>IF('Request for Payment'!$G$29=0,"",'Request for Payment'!$G$29)</f>
        <v/>
      </c>
      <c r="V936" t="str">
        <f>IF(ISBLANK('Registrations List'!AH964),"",'Registrations List'!AH964)</f>
        <v/>
      </c>
      <c r="W936" t="str">
        <f>IF(ISBLANK('Registrations List'!AI964),"",'Registrations List'!AI964)</f>
        <v/>
      </c>
      <c r="X936" t="str">
        <f>IF(ISBLANK('Registrations List'!AJ964),"",'Registrations List'!AJ964)</f>
        <v/>
      </c>
      <c r="Y936" t="str">
        <f>IF(ISBLANK('Registrations List'!AK964),"",'Registrations List'!AK964)</f>
        <v/>
      </c>
      <c r="Z936" t="str">
        <f>IF(ISBLANK('Registrations List'!AL964),"",'Registrations List'!AL964)</f>
        <v/>
      </c>
      <c r="AA936" t="str">
        <f>IF(ISBLANK('Registrations List'!AM964),"",'Registrations List'!AM964)</f>
        <v/>
      </c>
      <c r="AB936" t="str">
        <f>IF(ISBLANK('Registrations List'!AN964),"",'Registrations List'!AN964)</f>
        <v/>
      </c>
      <c r="AC936" t="str">
        <f>IF(ISBLANK('Registrations List'!AO964),"",'Registrations List'!AO964)</f>
        <v/>
      </c>
      <c r="AD936" t="str">
        <f>IF(ISBLANK('Registrations List'!AP964),"",'Registrations List'!AP964)</f>
        <v/>
      </c>
      <c r="AE936" t="str">
        <f>IF(ISBLANK('Registrations List'!AR964),"",'Registrations List'!AR964)</f>
        <v/>
      </c>
    </row>
    <row r="937" spans="1:31">
      <c r="A937" t="str">
        <f>IF(ISBLANK('Registrations List'!G965),"",'Registrations List'!G965)</f>
        <v/>
      </c>
      <c r="B937" t="str">
        <f>IF(ISBLANK('Registrations List'!H965),"",'Registrations List'!H965)</f>
        <v/>
      </c>
      <c r="C937" t="str">
        <f>IF(ISBLANK('Registrations List'!L965),"",'Registrations List'!L965)</f>
        <v/>
      </c>
      <c r="D937" t="str">
        <f>IF(ISBLANK('Registrations List'!M965),"",'Registrations List'!M965)</f>
        <v/>
      </c>
      <c r="E937" t="str">
        <f>IF(ISBLANK('Registrations List'!N965),"",'Registrations List'!N965)</f>
        <v/>
      </c>
      <c r="F937" t="str">
        <f>IF(ISBLANK('Registrations List'!O965),"",'Registrations List'!O965)</f>
        <v/>
      </c>
      <c r="G937" t="str">
        <f>IF(ISBLANK('Registrations List'!P965),"",'Registrations List'!P965)</f>
        <v/>
      </c>
      <c r="H937" t="str">
        <f>IF(ISBLANK('Registrations List'!AY965),"",'Registrations List'!AY965)</f>
        <v/>
      </c>
      <c r="I937" t="str">
        <f>IF(ISBLANK('Registrations List'!AZ965),"",'Registrations List'!AZ965)</f>
        <v/>
      </c>
      <c r="J937" t="str">
        <f>IF(ISBLANK('Registrations List'!BE965),"",'Registrations List'!BE965)</f>
        <v/>
      </c>
      <c r="K937" t="str">
        <f>IF(ISBLANK('Registrations List'!BF965),"",'Registrations List'!BF965)</f>
        <v/>
      </c>
      <c r="L937" t="str">
        <f>IF(ISBLANK('Registrations List'!BK965),"",'Registrations List'!BK965)</f>
        <v/>
      </c>
      <c r="M937" t="str">
        <f>IF(ISBLANK('Registrations List'!BL965),"",'Registrations List'!BL965)</f>
        <v/>
      </c>
      <c r="N937" t="str">
        <f>IF(ISBLANK('Registrations List'!BQ965),"",'Registrations List'!BQ965)</f>
        <v/>
      </c>
      <c r="O937" t="str">
        <f>IF(ISBLANK('Registrations List'!BR965),"",'Registrations List'!BR965)</f>
        <v/>
      </c>
      <c r="P937" t="str">
        <f>IF(ISBLANK('Registrations List'!BW965),"",'Registrations List'!BW965)</f>
        <v/>
      </c>
      <c r="Q937" t="str">
        <f>IF(ISBLANK('Registrations List'!BX965),"",'Registrations List'!BX965)</f>
        <v/>
      </c>
      <c r="R937" t="str">
        <f>IF(ISBLANK('Registrations List'!CC965),"",'Registrations List'!CC965)</f>
        <v/>
      </c>
      <c r="S937" t="str">
        <f>IF(ISBLANK('Registrations List'!CD965),"",'Registrations List'!CD965)</f>
        <v/>
      </c>
      <c r="T937" s="96" t="str">
        <f>IF(H937="","",Schedule!C940)</f>
        <v/>
      </c>
      <c r="U937" t="str">
        <f>IF('Request for Payment'!$G$29=0,"",'Request for Payment'!$G$29)</f>
        <v/>
      </c>
      <c r="V937" t="str">
        <f>IF(ISBLANK('Registrations List'!AH965),"",'Registrations List'!AH965)</f>
        <v/>
      </c>
      <c r="W937" t="str">
        <f>IF(ISBLANK('Registrations List'!AI965),"",'Registrations List'!AI965)</f>
        <v/>
      </c>
      <c r="X937" t="str">
        <f>IF(ISBLANK('Registrations List'!AJ965),"",'Registrations List'!AJ965)</f>
        <v/>
      </c>
      <c r="Y937" t="str">
        <f>IF(ISBLANK('Registrations List'!AK965),"",'Registrations List'!AK965)</f>
        <v/>
      </c>
      <c r="Z937" t="str">
        <f>IF(ISBLANK('Registrations List'!AL965),"",'Registrations List'!AL965)</f>
        <v/>
      </c>
      <c r="AA937" t="str">
        <f>IF(ISBLANK('Registrations List'!AM965),"",'Registrations List'!AM965)</f>
        <v/>
      </c>
      <c r="AB937" t="str">
        <f>IF(ISBLANK('Registrations List'!AN965),"",'Registrations List'!AN965)</f>
        <v/>
      </c>
      <c r="AC937" t="str">
        <f>IF(ISBLANK('Registrations List'!AO965),"",'Registrations List'!AO965)</f>
        <v/>
      </c>
      <c r="AD937" t="str">
        <f>IF(ISBLANK('Registrations List'!AP965),"",'Registrations List'!AP965)</f>
        <v/>
      </c>
      <c r="AE937" t="str">
        <f>IF(ISBLANK('Registrations List'!AR965),"",'Registrations List'!AR965)</f>
        <v/>
      </c>
    </row>
    <row r="938" spans="1:31">
      <c r="A938" t="str">
        <f>IF(ISBLANK('Registrations List'!G966),"",'Registrations List'!G966)</f>
        <v/>
      </c>
      <c r="B938" t="str">
        <f>IF(ISBLANK('Registrations List'!H966),"",'Registrations List'!H966)</f>
        <v/>
      </c>
      <c r="C938" t="str">
        <f>IF(ISBLANK('Registrations List'!L966),"",'Registrations List'!L966)</f>
        <v/>
      </c>
      <c r="D938" t="str">
        <f>IF(ISBLANK('Registrations List'!M966),"",'Registrations List'!M966)</f>
        <v/>
      </c>
      <c r="E938" t="str">
        <f>IF(ISBLANK('Registrations List'!N966),"",'Registrations List'!N966)</f>
        <v/>
      </c>
      <c r="F938" t="str">
        <f>IF(ISBLANK('Registrations List'!O966),"",'Registrations List'!O966)</f>
        <v/>
      </c>
      <c r="G938" t="str">
        <f>IF(ISBLANK('Registrations List'!P966),"",'Registrations List'!P966)</f>
        <v/>
      </c>
      <c r="H938" t="str">
        <f>IF(ISBLANK('Registrations List'!AY966),"",'Registrations List'!AY966)</f>
        <v/>
      </c>
      <c r="I938" t="str">
        <f>IF(ISBLANK('Registrations List'!AZ966),"",'Registrations List'!AZ966)</f>
        <v/>
      </c>
      <c r="J938" t="str">
        <f>IF(ISBLANK('Registrations List'!BE966),"",'Registrations List'!BE966)</f>
        <v/>
      </c>
      <c r="K938" t="str">
        <f>IF(ISBLANK('Registrations List'!BF966),"",'Registrations List'!BF966)</f>
        <v/>
      </c>
      <c r="L938" t="str">
        <f>IF(ISBLANK('Registrations List'!BK966),"",'Registrations List'!BK966)</f>
        <v/>
      </c>
      <c r="M938" t="str">
        <f>IF(ISBLANK('Registrations List'!BL966),"",'Registrations List'!BL966)</f>
        <v/>
      </c>
      <c r="N938" t="str">
        <f>IF(ISBLANK('Registrations List'!BQ966),"",'Registrations List'!BQ966)</f>
        <v/>
      </c>
      <c r="O938" t="str">
        <f>IF(ISBLANK('Registrations List'!BR966),"",'Registrations List'!BR966)</f>
        <v/>
      </c>
      <c r="P938" t="str">
        <f>IF(ISBLANK('Registrations List'!BW966),"",'Registrations List'!BW966)</f>
        <v/>
      </c>
      <c r="Q938" t="str">
        <f>IF(ISBLANK('Registrations List'!BX966),"",'Registrations List'!BX966)</f>
        <v/>
      </c>
      <c r="R938" t="str">
        <f>IF(ISBLANK('Registrations List'!CC966),"",'Registrations List'!CC966)</f>
        <v/>
      </c>
      <c r="S938" t="str">
        <f>IF(ISBLANK('Registrations List'!CD966),"",'Registrations List'!CD966)</f>
        <v/>
      </c>
      <c r="T938" s="96" t="str">
        <f>IF(H938="","",Schedule!C941)</f>
        <v/>
      </c>
      <c r="U938" t="str">
        <f>IF('Request for Payment'!$G$29=0,"",'Request for Payment'!$G$29)</f>
        <v/>
      </c>
      <c r="V938" t="str">
        <f>IF(ISBLANK('Registrations List'!AH966),"",'Registrations List'!AH966)</f>
        <v/>
      </c>
      <c r="W938" t="str">
        <f>IF(ISBLANK('Registrations List'!AI966),"",'Registrations List'!AI966)</f>
        <v/>
      </c>
      <c r="X938" t="str">
        <f>IF(ISBLANK('Registrations List'!AJ966),"",'Registrations List'!AJ966)</f>
        <v/>
      </c>
      <c r="Y938" t="str">
        <f>IF(ISBLANK('Registrations List'!AK966),"",'Registrations List'!AK966)</f>
        <v/>
      </c>
      <c r="Z938" t="str">
        <f>IF(ISBLANK('Registrations List'!AL966),"",'Registrations List'!AL966)</f>
        <v/>
      </c>
      <c r="AA938" t="str">
        <f>IF(ISBLANK('Registrations List'!AM966),"",'Registrations List'!AM966)</f>
        <v/>
      </c>
      <c r="AB938" t="str">
        <f>IF(ISBLANK('Registrations List'!AN966),"",'Registrations List'!AN966)</f>
        <v/>
      </c>
      <c r="AC938" t="str">
        <f>IF(ISBLANK('Registrations List'!AO966),"",'Registrations List'!AO966)</f>
        <v/>
      </c>
      <c r="AD938" t="str">
        <f>IF(ISBLANK('Registrations List'!AP966),"",'Registrations List'!AP966)</f>
        <v/>
      </c>
      <c r="AE938" t="str">
        <f>IF(ISBLANK('Registrations List'!AR966),"",'Registrations List'!AR966)</f>
        <v/>
      </c>
    </row>
    <row r="939" spans="1:31">
      <c r="A939" t="str">
        <f>IF(ISBLANK('Registrations List'!G967),"",'Registrations List'!G967)</f>
        <v/>
      </c>
      <c r="B939" t="str">
        <f>IF(ISBLANK('Registrations List'!H967),"",'Registrations List'!H967)</f>
        <v/>
      </c>
      <c r="C939" t="str">
        <f>IF(ISBLANK('Registrations List'!L967),"",'Registrations List'!L967)</f>
        <v/>
      </c>
      <c r="D939" t="str">
        <f>IF(ISBLANK('Registrations List'!M967),"",'Registrations List'!M967)</f>
        <v/>
      </c>
      <c r="E939" t="str">
        <f>IF(ISBLANK('Registrations List'!N967),"",'Registrations List'!N967)</f>
        <v/>
      </c>
      <c r="F939" t="str">
        <f>IF(ISBLANK('Registrations List'!O967),"",'Registrations List'!O967)</f>
        <v/>
      </c>
      <c r="G939" t="str">
        <f>IF(ISBLANK('Registrations List'!P967),"",'Registrations List'!P967)</f>
        <v/>
      </c>
      <c r="H939" t="str">
        <f>IF(ISBLANK('Registrations List'!AY967),"",'Registrations List'!AY967)</f>
        <v/>
      </c>
      <c r="I939" t="str">
        <f>IF(ISBLANK('Registrations List'!AZ967),"",'Registrations List'!AZ967)</f>
        <v/>
      </c>
      <c r="J939" t="str">
        <f>IF(ISBLANK('Registrations List'!BE967),"",'Registrations List'!BE967)</f>
        <v/>
      </c>
      <c r="K939" t="str">
        <f>IF(ISBLANK('Registrations List'!BF967),"",'Registrations List'!BF967)</f>
        <v/>
      </c>
      <c r="L939" t="str">
        <f>IF(ISBLANK('Registrations List'!BK967),"",'Registrations List'!BK967)</f>
        <v/>
      </c>
      <c r="M939" t="str">
        <f>IF(ISBLANK('Registrations List'!BL967),"",'Registrations List'!BL967)</f>
        <v/>
      </c>
      <c r="N939" t="str">
        <f>IF(ISBLANK('Registrations List'!BQ967),"",'Registrations List'!BQ967)</f>
        <v/>
      </c>
      <c r="O939" t="str">
        <f>IF(ISBLANK('Registrations List'!BR967),"",'Registrations List'!BR967)</f>
        <v/>
      </c>
      <c r="P939" t="str">
        <f>IF(ISBLANK('Registrations List'!BW967),"",'Registrations List'!BW967)</f>
        <v/>
      </c>
      <c r="Q939" t="str">
        <f>IF(ISBLANK('Registrations List'!BX967),"",'Registrations List'!BX967)</f>
        <v/>
      </c>
      <c r="R939" t="str">
        <f>IF(ISBLANK('Registrations List'!CC967),"",'Registrations List'!CC967)</f>
        <v/>
      </c>
      <c r="S939" t="str">
        <f>IF(ISBLANK('Registrations List'!CD967),"",'Registrations List'!CD967)</f>
        <v/>
      </c>
      <c r="T939" s="96" t="str">
        <f>IF(H939="","",Schedule!C942)</f>
        <v/>
      </c>
      <c r="U939" t="str">
        <f>IF('Request for Payment'!$G$29=0,"",'Request for Payment'!$G$29)</f>
        <v/>
      </c>
      <c r="V939" t="str">
        <f>IF(ISBLANK('Registrations List'!AH967),"",'Registrations List'!AH967)</f>
        <v/>
      </c>
      <c r="W939" t="str">
        <f>IF(ISBLANK('Registrations List'!AI967),"",'Registrations List'!AI967)</f>
        <v/>
      </c>
      <c r="X939" t="str">
        <f>IF(ISBLANK('Registrations List'!AJ967),"",'Registrations List'!AJ967)</f>
        <v/>
      </c>
      <c r="Y939" t="str">
        <f>IF(ISBLANK('Registrations List'!AK967),"",'Registrations List'!AK967)</f>
        <v/>
      </c>
      <c r="Z939" t="str">
        <f>IF(ISBLANK('Registrations List'!AL967),"",'Registrations List'!AL967)</f>
        <v/>
      </c>
      <c r="AA939" t="str">
        <f>IF(ISBLANK('Registrations List'!AM967),"",'Registrations List'!AM967)</f>
        <v/>
      </c>
      <c r="AB939" t="str">
        <f>IF(ISBLANK('Registrations List'!AN967),"",'Registrations List'!AN967)</f>
        <v/>
      </c>
      <c r="AC939" t="str">
        <f>IF(ISBLANK('Registrations List'!AO967),"",'Registrations List'!AO967)</f>
        <v/>
      </c>
      <c r="AD939" t="str">
        <f>IF(ISBLANK('Registrations List'!AP967),"",'Registrations List'!AP967)</f>
        <v/>
      </c>
      <c r="AE939" t="str">
        <f>IF(ISBLANK('Registrations List'!AR967),"",'Registrations List'!AR967)</f>
        <v/>
      </c>
    </row>
    <row r="940" spans="1:31">
      <c r="A940" t="str">
        <f>IF(ISBLANK('Registrations List'!G968),"",'Registrations List'!G968)</f>
        <v/>
      </c>
      <c r="B940" t="str">
        <f>IF(ISBLANK('Registrations List'!H968),"",'Registrations List'!H968)</f>
        <v/>
      </c>
      <c r="C940" t="str">
        <f>IF(ISBLANK('Registrations List'!L968),"",'Registrations List'!L968)</f>
        <v/>
      </c>
      <c r="D940" t="str">
        <f>IF(ISBLANK('Registrations List'!M968),"",'Registrations List'!M968)</f>
        <v/>
      </c>
      <c r="E940" t="str">
        <f>IF(ISBLANK('Registrations List'!N968),"",'Registrations List'!N968)</f>
        <v/>
      </c>
      <c r="F940" t="str">
        <f>IF(ISBLANK('Registrations List'!O968),"",'Registrations List'!O968)</f>
        <v/>
      </c>
      <c r="G940" t="str">
        <f>IF(ISBLANK('Registrations List'!P968),"",'Registrations List'!P968)</f>
        <v/>
      </c>
      <c r="H940" t="str">
        <f>IF(ISBLANK('Registrations List'!AY968),"",'Registrations List'!AY968)</f>
        <v/>
      </c>
      <c r="I940" t="str">
        <f>IF(ISBLANK('Registrations List'!AZ968),"",'Registrations List'!AZ968)</f>
        <v/>
      </c>
      <c r="J940" t="str">
        <f>IF(ISBLANK('Registrations List'!BE968),"",'Registrations List'!BE968)</f>
        <v/>
      </c>
      <c r="K940" t="str">
        <f>IF(ISBLANK('Registrations List'!BF968),"",'Registrations List'!BF968)</f>
        <v/>
      </c>
      <c r="L940" t="str">
        <f>IF(ISBLANK('Registrations List'!BK968),"",'Registrations List'!BK968)</f>
        <v/>
      </c>
      <c r="M940" t="str">
        <f>IF(ISBLANK('Registrations List'!BL968),"",'Registrations List'!BL968)</f>
        <v/>
      </c>
      <c r="N940" t="str">
        <f>IF(ISBLANK('Registrations List'!BQ968),"",'Registrations List'!BQ968)</f>
        <v/>
      </c>
      <c r="O940" t="str">
        <f>IF(ISBLANK('Registrations List'!BR968),"",'Registrations List'!BR968)</f>
        <v/>
      </c>
      <c r="P940" t="str">
        <f>IF(ISBLANK('Registrations List'!BW968),"",'Registrations List'!BW968)</f>
        <v/>
      </c>
      <c r="Q940" t="str">
        <f>IF(ISBLANK('Registrations List'!BX968),"",'Registrations List'!BX968)</f>
        <v/>
      </c>
      <c r="R940" t="str">
        <f>IF(ISBLANK('Registrations List'!CC968),"",'Registrations List'!CC968)</f>
        <v/>
      </c>
      <c r="S940" t="str">
        <f>IF(ISBLANK('Registrations List'!CD968),"",'Registrations List'!CD968)</f>
        <v/>
      </c>
      <c r="T940" s="96" t="str">
        <f>IF(H940="","",Schedule!C943)</f>
        <v/>
      </c>
      <c r="U940" t="str">
        <f>IF('Request for Payment'!$G$29=0,"",'Request for Payment'!$G$29)</f>
        <v/>
      </c>
      <c r="V940" t="str">
        <f>IF(ISBLANK('Registrations List'!AH968),"",'Registrations List'!AH968)</f>
        <v/>
      </c>
      <c r="W940" t="str">
        <f>IF(ISBLANK('Registrations List'!AI968),"",'Registrations List'!AI968)</f>
        <v/>
      </c>
      <c r="X940" t="str">
        <f>IF(ISBLANK('Registrations List'!AJ968),"",'Registrations List'!AJ968)</f>
        <v/>
      </c>
      <c r="Y940" t="str">
        <f>IF(ISBLANK('Registrations List'!AK968),"",'Registrations List'!AK968)</f>
        <v/>
      </c>
      <c r="Z940" t="str">
        <f>IF(ISBLANK('Registrations List'!AL968),"",'Registrations List'!AL968)</f>
        <v/>
      </c>
      <c r="AA940" t="str">
        <f>IF(ISBLANK('Registrations List'!AM968),"",'Registrations List'!AM968)</f>
        <v/>
      </c>
      <c r="AB940" t="str">
        <f>IF(ISBLANK('Registrations List'!AN968),"",'Registrations List'!AN968)</f>
        <v/>
      </c>
      <c r="AC940" t="str">
        <f>IF(ISBLANK('Registrations List'!AO968),"",'Registrations List'!AO968)</f>
        <v/>
      </c>
      <c r="AD940" t="str">
        <f>IF(ISBLANK('Registrations List'!AP968),"",'Registrations List'!AP968)</f>
        <v/>
      </c>
      <c r="AE940" t="str">
        <f>IF(ISBLANK('Registrations List'!AR968),"",'Registrations List'!AR968)</f>
        <v/>
      </c>
    </row>
    <row r="941" spans="1:31">
      <c r="A941" t="str">
        <f>IF(ISBLANK('Registrations List'!G969),"",'Registrations List'!G969)</f>
        <v/>
      </c>
      <c r="B941" t="str">
        <f>IF(ISBLANK('Registrations List'!H969),"",'Registrations List'!H969)</f>
        <v/>
      </c>
      <c r="C941" t="str">
        <f>IF(ISBLANK('Registrations List'!L969),"",'Registrations List'!L969)</f>
        <v/>
      </c>
      <c r="D941" t="str">
        <f>IF(ISBLANK('Registrations List'!M969),"",'Registrations List'!M969)</f>
        <v/>
      </c>
      <c r="E941" t="str">
        <f>IF(ISBLANK('Registrations List'!N969),"",'Registrations List'!N969)</f>
        <v/>
      </c>
      <c r="F941" t="str">
        <f>IF(ISBLANK('Registrations List'!O969),"",'Registrations List'!O969)</f>
        <v/>
      </c>
      <c r="G941" t="str">
        <f>IF(ISBLANK('Registrations List'!P969),"",'Registrations List'!P969)</f>
        <v/>
      </c>
      <c r="H941" t="str">
        <f>IF(ISBLANK('Registrations List'!AY969),"",'Registrations List'!AY969)</f>
        <v/>
      </c>
      <c r="I941" t="str">
        <f>IF(ISBLANK('Registrations List'!AZ969),"",'Registrations List'!AZ969)</f>
        <v/>
      </c>
      <c r="J941" t="str">
        <f>IF(ISBLANK('Registrations List'!BE969),"",'Registrations List'!BE969)</f>
        <v/>
      </c>
      <c r="K941" t="str">
        <f>IF(ISBLANK('Registrations List'!BF969),"",'Registrations List'!BF969)</f>
        <v/>
      </c>
      <c r="L941" t="str">
        <f>IF(ISBLANK('Registrations List'!BK969),"",'Registrations List'!BK969)</f>
        <v/>
      </c>
      <c r="M941" t="str">
        <f>IF(ISBLANK('Registrations List'!BL969),"",'Registrations List'!BL969)</f>
        <v/>
      </c>
      <c r="N941" t="str">
        <f>IF(ISBLANK('Registrations List'!BQ969),"",'Registrations List'!BQ969)</f>
        <v/>
      </c>
      <c r="O941" t="str">
        <f>IF(ISBLANK('Registrations List'!BR969),"",'Registrations List'!BR969)</f>
        <v/>
      </c>
      <c r="P941" t="str">
        <f>IF(ISBLANK('Registrations List'!BW969),"",'Registrations List'!BW969)</f>
        <v/>
      </c>
      <c r="Q941" t="str">
        <f>IF(ISBLANK('Registrations List'!BX969),"",'Registrations List'!BX969)</f>
        <v/>
      </c>
      <c r="R941" t="str">
        <f>IF(ISBLANK('Registrations List'!CC969),"",'Registrations List'!CC969)</f>
        <v/>
      </c>
      <c r="S941" t="str">
        <f>IF(ISBLANK('Registrations List'!CD969),"",'Registrations List'!CD969)</f>
        <v/>
      </c>
      <c r="T941" s="96" t="str">
        <f>IF(H941="","",Schedule!C944)</f>
        <v/>
      </c>
      <c r="U941" t="str">
        <f>IF('Request for Payment'!$G$29=0,"",'Request for Payment'!$G$29)</f>
        <v/>
      </c>
      <c r="V941" t="str">
        <f>IF(ISBLANK('Registrations List'!AH969),"",'Registrations List'!AH969)</f>
        <v/>
      </c>
      <c r="W941" t="str">
        <f>IF(ISBLANK('Registrations List'!AI969),"",'Registrations List'!AI969)</f>
        <v/>
      </c>
      <c r="X941" t="str">
        <f>IF(ISBLANK('Registrations List'!AJ969),"",'Registrations List'!AJ969)</f>
        <v/>
      </c>
      <c r="Y941" t="str">
        <f>IF(ISBLANK('Registrations List'!AK969),"",'Registrations List'!AK969)</f>
        <v/>
      </c>
      <c r="Z941" t="str">
        <f>IF(ISBLANK('Registrations List'!AL969),"",'Registrations List'!AL969)</f>
        <v/>
      </c>
      <c r="AA941" t="str">
        <f>IF(ISBLANK('Registrations List'!AM969),"",'Registrations List'!AM969)</f>
        <v/>
      </c>
      <c r="AB941" t="str">
        <f>IF(ISBLANK('Registrations List'!AN969),"",'Registrations List'!AN969)</f>
        <v/>
      </c>
      <c r="AC941" t="str">
        <f>IF(ISBLANK('Registrations List'!AO969),"",'Registrations List'!AO969)</f>
        <v/>
      </c>
      <c r="AD941" t="str">
        <f>IF(ISBLANK('Registrations List'!AP969),"",'Registrations List'!AP969)</f>
        <v/>
      </c>
      <c r="AE941" t="str">
        <f>IF(ISBLANK('Registrations List'!AR969),"",'Registrations List'!AR969)</f>
        <v/>
      </c>
    </row>
    <row r="942" spans="1:31">
      <c r="A942" t="str">
        <f>IF(ISBLANK('Registrations List'!G970),"",'Registrations List'!G970)</f>
        <v/>
      </c>
      <c r="B942" t="str">
        <f>IF(ISBLANK('Registrations List'!H970),"",'Registrations List'!H970)</f>
        <v/>
      </c>
      <c r="C942" t="str">
        <f>IF(ISBLANK('Registrations List'!L970),"",'Registrations List'!L970)</f>
        <v/>
      </c>
      <c r="D942" t="str">
        <f>IF(ISBLANK('Registrations List'!M970),"",'Registrations List'!M970)</f>
        <v/>
      </c>
      <c r="E942" t="str">
        <f>IF(ISBLANK('Registrations List'!N970),"",'Registrations List'!N970)</f>
        <v/>
      </c>
      <c r="F942" t="str">
        <f>IF(ISBLANK('Registrations List'!O970),"",'Registrations List'!O970)</f>
        <v/>
      </c>
      <c r="G942" t="str">
        <f>IF(ISBLANK('Registrations List'!P970),"",'Registrations List'!P970)</f>
        <v/>
      </c>
      <c r="H942" t="str">
        <f>IF(ISBLANK('Registrations List'!AY970),"",'Registrations List'!AY970)</f>
        <v/>
      </c>
      <c r="I942" t="str">
        <f>IF(ISBLANK('Registrations List'!AZ970),"",'Registrations List'!AZ970)</f>
        <v/>
      </c>
      <c r="J942" t="str">
        <f>IF(ISBLANK('Registrations List'!BE970),"",'Registrations List'!BE970)</f>
        <v/>
      </c>
      <c r="K942" t="str">
        <f>IF(ISBLANK('Registrations List'!BF970),"",'Registrations List'!BF970)</f>
        <v/>
      </c>
      <c r="L942" t="str">
        <f>IF(ISBLANK('Registrations List'!BK970),"",'Registrations List'!BK970)</f>
        <v/>
      </c>
      <c r="M942" t="str">
        <f>IF(ISBLANK('Registrations List'!BL970),"",'Registrations List'!BL970)</f>
        <v/>
      </c>
      <c r="N942" t="str">
        <f>IF(ISBLANK('Registrations List'!BQ970),"",'Registrations List'!BQ970)</f>
        <v/>
      </c>
      <c r="O942" t="str">
        <f>IF(ISBLANK('Registrations List'!BR970),"",'Registrations List'!BR970)</f>
        <v/>
      </c>
      <c r="P942" t="str">
        <f>IF(ISBLANK('Registrations List'!BW970),"",'Registrations List'!BW970)</f>
        <v/>
      </c>
      <c r="Q942" t="str">
        <f>IF(ISBLANK('Registrations List'!BX970),"",'Registrations List'!BX970)</f>
        <v/>
      </c>
      <c r="R942" t="str">
        <f>IF(ISBLANK('Registrations List'!CC970),"",'Registrations List'!CC970)</f>
        <v/>
      </c>
      <c r="S942" t="str">
        <f>IF(ISBLANK('Registrations List'!CD970),"",'Registrations List'!CD970)</f>
        <v/>
      </c>
      <c r="T942" s="96" t="str">
        <f>IF(H942="","",Schedule!C945)</f>
        <v/>
      </c>
      <c r="U942" t="str">
        <f>IF('Request for Payment'!$G$29=0,"",'Request for Payment'!$G$29)</f>
        <v/>
      </c>
      <c r="V942" t="str">
        <f>IF(ISBLANK('Registrations List'!AH970),"",'Registrations List'!AH970)</f>
        <v/>
      </c>
      <c r="W942" t="str">
        <f>IF(ISBLANK('Registrations List'!AI970),"",'Registrations List'!AI970)</f>
        <v/>
      </c>
      <c r="X942" t="str">
        <f>IF(ISBLANK('Registrations List'!AJ970),"",'Registrations List'!AJ970)</f>
        <v/>
      </c>
      <c r="Y942" t="str">
        <f>IF(ISBLANK('Registrations List'!AK970),"",'Registrations List'!AK970)</f>
        <v/>
      </c>
      <c r="Z942" t="str">
        <f>IF(ISBLANK('Registrations List'!AL970),"",'Registrations List'!AL970)</f>
        <v/>
      </c>
      <c r="AA942" t="str">
        <f>IF(ISBLANK('Registrations List'!AM970),"",'Registrations List'!AM970)</f>
        <v/>
      </c>
      <c r="AB942" t="str">
        <f>IF(ISBLANK('Registrations List'!AN970),"",'Registrations List'!AN970)</f>
        <v/>
      </c>
      <c r="AC942" t="str">
        <f>IF(ISBLANK('Registrations List'!AO970),"",'Registrations List'!AO970)</f>
        <v/>
      </c>
      <c r="AD942" t="str">
        <f>IF(ISBLANK('Registrations List'!AP970),"",'Registrations List'!AP970)</f>
        <v/>
      </c>
      <c r="AE942" t="str">
        <f>IF(ISBLANK('Registrations List'!AR970),"",'Registrations List'!AR970)</f>
        <v/>
      </c>
    </row>
    <row r="943" spans="1:31">
      <c r="A943" t="str">
        <f>IF(ISBLANK('Registrations List'!G971),"",'Registrations List'!G971)</f>
        <v/>
      </c>
      <c r="B943" t="str">
        <f>IF(ISBLANK('Registrations List'!H971),"",'Registrations List'!H971)</f>
        <v/>
      </c>
      <c r="C943" t="str">
        <f>IF(ISBLANK('Registrations List'!L971),"",'Registrations List'!L971)</f>
        <v/>
      </c>
      <c r="D943" t="str">
        <f>IF(ISBLANK('Registrations List'!M971),"",'Registrations List'!M971)</f>
        <v/>
      </c>
      <c r="E943" t="str">
        <f>IF(ISBLANK('Registrations List'!N971),"",'Registrations List'!N971)</f>
        <v/>
      </c>
      <c r="F943" t="str">
        <f>IF(ISBLANK('Registrations List'!O971),"",'Registrations List'!O971)</f>
        <v/>
      </c>
      <c r="G943" t="str">
        <f>IF(ISBLANK('Registrations List'!P971),"",'Registrations List'!P971)</f>
        <v/>
      </c>
      <c r="H943" t="str">
        <f>IF(ISBLANK('Registrations List'!AY971),"",'Registrations List'!AY971)</f>
        <v/>
      </c>
      <c r="I943" t="str">
        <f>IF(ISBLANK('Registrations List'!AZ971),"",'Registrations List'!AZ971)</f>
        <v/>
      </c>
      <c r="J943" t="str">
        <f>IF(ISBLANK('Registrations List'!BE971),"",'Registrations List'!BE971)</f>
        <v/>
      </c>
      <c r="K943" t="str">
        <f>IF(ISBLANK('Registrations List'!BF971),"",'Registrations List'!BF971)</f>
        <v/>
      </c>
      <c r="L943" t="str">
        <f>IF(ISBLANK('Registrations List'!BK971),"",'Registrations List'!BK971)</f>
        <v/>
      </c>
      <c r="M943" t="str">
        <f>IF(ISBLANK('Registrations List'!BL971),"",'Registrations List'!BL971)</f>
        <v/>
      </c>
      <c r="N943" t="str">
        <f>IF(ISBLANK('Registrations List'!BQ971),"",'Registrations List'!BQ971)</f>
        <v/>
      </c>
      <c r="O943" t="str">
        <f>IF(ISBLANK('Registrations List'!BR971),"",'Registrations List'!BR971)</f>
        <v/>
      </c>
      <c r="P943" t="str">
        <f>IF(ISBLANK('Registrations List'!BW971),"",'Registrations List'!BW971)</f>
        <v/>
      </c>
      <c r="Q943" t="str">
        <f>IF(ISBLANK('Registrations List'!BX971),"",'Registrations List'!BX971)</f>
        <v/>
      </c>
      <c r="R943" t="str">
        <f>IF(ISBLANK('Registrations List'!CC971),"",'Registrations List'!CC971)</f>
        <v/>
      </c>
      <c r="S943" t="str">
        <f>IF(ISBLANK('Registrations List'!CD971),"",'Registrations List'!CD971)</f>
        <v/>
      </c>
      <c r="T943" s="96" t="str">
        <f>IF(H943="","",Schedule!C946)</f>
        <v/>
      </c>
      <c r="U943" t="str">
        <f>IF('Request for Payment'!$G$29=0,"",'Request for Payment'!$G$29)</f>
        <v/>
      </c>
      <c r="V943" t="str">
        <f>IF(ISBLANK('Registrations List'!AH971),"",'Registrations List'!AH971)</f>
        <v/>
      </c>
      <c r="W943" t="str">
        <f>IF(ISBLANK('Registrations List'!AI971),"",'Registrations List'!AI971)</f>
        <v/>
      </c>
      <c r="X943" t="str">
        <f>IF(ISBLANK('Registrations List'!AJ971),"",'Registrations List'!AJ971)</f>
        <v/>
      </c>
      <c r="Y943" t="str">
        <f>IF(ISBLANK('Registrations List'!AK971),"",'Registrations List'!AK971)</f>
        <v/>
      </c>
      <c r="Z943" t="str">
        <f>IF(ISBLANK('Registrations List'!AL971),"",'Registrations List'!AL971)</f>
        <v/>
      </c>
      <c r="AA943" t="str">
        <f>IF(ISBLANK('Registrations List'!AM971),"",'Registrations List'!AM971)</f>
        <v/>
      </c>
      <c r="AB943" t="str">
        <f>IF(ISBLANK('Registrations List'!AN971),"",'Registrations List'!AN971)</f>
        <v/>
      </c>
      <c r="AC943" t="str">
        <f>IF(ISBLANK('Registrations List'!AO971),"",'Registrations List'!AO971)</f>
        <v/>
      </c>
      <c r="AD943" t="str">
        <f>IF(ISBLANK('Registrations List'!AP971),"",'Registrations List'!AP971)</f>
        <v/>
      </c>
      <c r="AE943" t="str">
        <f>IF(ISBLANK('Registrations List'!AR971),"",'Registrations List'!AR971)</f>
        <v/>
      </c>
    </row>
    <row r="944" spans="1:31">
      <c r="A944" t="str">
        <f>IF(ISBLANK('Registrations List'!G972),"",'Registrations List'!G972)</f>
        <v/>
      </c>
      <c r="B944" t="str">
        <f>IF(ISBLANK('Registrations List'!H972),"",'Registrations List'!H972)</f>
        <v/>
      </c>
      <c r="C944" t="str">
        <f>IF(ISBLANK('Registrations List'!L972),"",'Registrations List'!L972)</f>
        <v/>
      </c>
      <c r="D944" t="str">
        <f>IF(ISBLANK('Registrations List'!M972),"",'Registrations List'!M972)</f>
        <v/>
      </c>
      <c r="E944" t="str">
        <f>IF(ISBLANK('Registrations List'!N972),"",'Registrations List'!N972)</f>
        <v/>
      </c>
      <c r="F944" t="str">
        <f>IF(ISBLANK('Registrations List'!O972),"",'Registrations List'!O972)</f>
        <v/>
      </c>
      <c r="G944" t="str">
        <f>IF(ISBLANK('Registrations List'!P972),"",'Registrations List'!P972)</f>
        <v/>
      </c>
      <c r="H944" t="str">
        <f>IF(ISBLANK('Registrations List'!AY972),"",'Registrations List'!AY972)</f>
        <v/>
      </c>
      <c r="I944" t="str">
        <f>IF(ISBLANK('Registrations List'!AZ972),"",'Registrations List'!AZ972)</f>
        <v/>
      </c>
      <c r="J944" t="str">
        <f>IF(ISBLANK('Registrations List'!BE972),"",'Registrations List'!BE972)</f>
        <v/>
      </c>
      <c r="K944" t="str">
        <f>IF(ISBLANK('Registrations List'!BF972),"",'Registrations List'!BF972)</f>
        <v/>
      </c>
      <c r="L944" t="str">
        <f>IF(ISBLANK('Registrations List'!BK972),"",'Registrations List'!BK972)</f>
        <v/>
      </c>
      <c r="M944" t="str">
        <f>IF(ISBLANK('Registrations List'!BL972),"",'Registrations List'!BL972)</f>
        <v/>
      </c>
      <c r="N944" t="str">
        <f>IF(ISBLANK('Registrations List'!BQ972),"",'Registrations List'!BQ972)</f>
        <v/>
      </c>
      <c r="O944" t="str">
        <f>IF(ISBLANK('Registrations List'!BR972),"",'Registrations List'!BR972)</f>
        <v/>
      </c>
      <c r="P944" t="str">
        <f>IF(ISBLANK('Registrations List'!BW972),"",'Registrations List'!BW972)</f>
        <v/>
      </c>
      <c r="Q944" t="str">
        <f>IF(ISBLANK('Registrations List'!BX972),"",'Registrations List'!BX972)</f>
        <v/>
      </c>
      <c r="R944" t="str">
        <f>IF(ISBLANK('Registrations List'!CC972),"",'Registrations List'!CC972)</f>
        <v/>
      </c>
      <c r="S944" t="str">
        <f>IF(ISBLANK('Registrations List'!CD972),"",'Registrations List'!CD972)</f>
        <v/>
      </c>
      <c r="T944" s="96" t="str">
        <f>IF(H944="","",Schedule!C947)</f>
        <v/>
      </c>
      <c r="U944" t="str">
        <f>IF('Request for Payment'!$G$29=0,"",'Request for Payment'!$G$29)</f>
        <v/>
      </c>
      <c r="V944" t="str">
        <f>IF(ISBLANK('Registrations List'!AH972),"",'Registrations List'!AH972)</f>
        <v/>
      </c>
      <c r="W944" t="str">
        <f>IF(ISBLANK('Registrations List'!AI972),"",'Registrations List'!AI972)</f>
        <v/>
      </c>
      <c r="X944" t="str">
        <f>IF(ISBLANK('Registrations List'!AJ972),"",'Registrations List'!AJ972)</f>
        <v/>
      </c>
      <c r="Y944" t="str">
        <f>IF(ISBLANK('Registrations List'!AK972),"",'Registrations List'!AK972)</f>
        <v/>
      </c>
      <c r="Z944" t="str">
        <f>IF(ISBLANK('Registrations List'!AL972),"",'Registrations List'!AL972)</f>
        <v/>
      </c>
      <c r="AA944" t="str">
        <f>IF(ISBLANK('Registrations List'!AM972),"",'Registrations List'!AM972)</f>
        <v/>
      </c>
      <c r="AB944" t="str">
        <f>IF(ISBLANK('Registrations List'!AN972),"",'Registrations List'!AN972)</f>
        <v/>
      </c>
      <c r="AC944" t="str">
        <f>IF(ISBLANK('Registrations List'!AO972),"",'Registrations List'!AO972)</f>
        <v/>
      </c>
      <c r="AD944" t="str">
        <f>IF(ISBLANK('Registrations List'!AP972),"",'Registrations List'!AP972)</f>
        <v/>
      </c>
      <c r="AE944" t="str">
        <f>IF(ISBLANK('Registrations List'!AR972),"",'Registrations List'!AR972)</f>
        <v/>
      </c>
    </row>
    <row r="945" spans="1:31">
      <c r="A945" t="str">
        <f>IF(ISBLANK('Registrations List'!G973),"",'Registrations List'!G973)</f>
        <v/>
      </c>
      <c r="B945" t="str">
        <f>IF(ISBLANK('Registrations List'!H973),"",'Registrations List'!H973)</f>
        <v/>
      </c>
      <c r="C945" t="str">
        <f>IF(ISBLANK('Registrations List'!L973),"",'Registrations List'!L973)</f>
        <v/>
      </c>
      <c r="D945" t="str">
        <f>IF(ISBLANK('Registrations List'!M973),"",'Registrations List'!M973)</f>
        <v/>
      </c>
      <c r="E945" t="str">
        <f>IF(ISBLANK('Registrations List'!N973),"",'Registrations List'!N973)</f>
        <v/>
      </c>
      <c r="F945" t="str">
        <f>IF(ISBLANK('Registrations List'!O973),"",'Registrations List'!O973)</f>
        <v/>
      </c>
      <c r="G945" t="str">
        <f>IF(ISBLANK('Registrations List'!P973),"",'Registrations List'!P973)</f>
        <v/>
      </c>
      <c r="H945" t="str">
        <f>IF(ISBLANK('Registrations List'!AY973),"",'Registrations List'!AY973)</f>
        <v/>
      </c>
      <c r="I945" t="str">
        <f>IF(ISBLANK('Registrations List'!AZ973),"",'Registrations List'!AZ973)</f>
        <v/>
      </c>
      <c r="J945" t="str">
        <f>IF(ISBLANK('Registrations List'!BE973),"",'Registrations List'!BE973)</f>
        <v/>
      </c>
      <c r="K945" t="str">
        <f>IF(ISBLANK('Registrations List'!BF973),"",'Registrations List'!BF973)</f>
        <v/>
      </c>
      <c r="L945" t="str">
        <f>IF(ISBLANK('Registrations List'!BK973),"",'Registrations List'!BK973)</f>
        <v/>
      </c>
      <c r="M945" t="str">
        <f>IF(ISBLANK('Registrations List'!BL973),"",'Registrations List'!BL973)</f>
        <v/>
      </c>
      <c r="N945" t="str">
        <f>IF(ISBLANK('Registrations List'!BQ973),"",'Registrations List'!BQ973)</f>
        <v/>
      </c>
      <c r="O945" t="str">
        <f>IF(ISBLANK('Registrations List'!BR973),"",'Registrations List'!BR973)</f>
        <v/>
      </c>
      <c r="P945" t="str">
        <f>IF(ISBLANK('Registrations List'!BW973),"",'Registrations List'!BW973)</f>
        <v/>
      </c>
      <c r="Q945" t="str">
        <f>IF(ISBLANK('Registrations List'!BX973),"",'Registrations List'!BX973)</f>
        <v/>
      </c>
      <c r="R945" t="str">
        <f>IF(ISBLANK('Registrations List'!CC973),"",'Registrations List'!CC973)</f>
        <v/>
      </c>
      <c r="S945" t="str">
        <f>IF(ISBLANK('Registrations List'!CD973),"",'Registrations List'!CD973)</f>
        <v/>
      </c>
      <c r="T945" s="96" t="str">
        <f>IF(H945="","",Schedule!C948)</f>
        <v/>
      </c>
      <c r="U945" t="str">
        <f>IF('Request for Payment'!$G$29=0,"",'Request for Payment'!$G$29)</f>
        <v/>
      </c>
      <c r="V945" t="str">
        <f>IF(ISBLANK('Registrations List'!AH973),"",'Registrations List'!AH973)</f>
        <v/>
      </c>
      <c r="W945" t="str">
        <f>IF(ISBLANK('Registrations List'!AI973),"",'Registrations List'!AI973)</f>
        <v/>
      </c>
      <c r="X945" t="str">
        <f>IF(ISBLANK('Registrations List'!AJ973),"",'Registrations List'!AJ973)</f>
        <v/>
      </c>
      <c r="Y945" t="str">
        <f>IF(ISBLANK('Registrations List'!AK973),"",'Registrations List'!AK973)</f>
        <v/>
      </c>
      <c r="Z945" t="str">
        <f>IF(ISBLANK('Registrations List'!AL973),"",'Registrations List'!AL973)</f>
        <v/>
      </c>
      <c r="AA945" t="str">
        <f>IF(ISBLANK('Registrations List'!AM973),"",'Registrations List'!AM973)</f>
        <v/>
      </c>
      <c r="AB945" t="str">
        <f>IF(ISBLANK('Registrations List'!AN973),"",'Registrations List'!AN973)</f>
        <v/>
      </c>
      <c r="AC945" t="str">
        <f>IF(ISBLANK('Registrations List'!AO973),"",'Registrations List'!AO973)</f>
        <v/>
      </c>
      <c r="AD945" t="str">
        <f>IF(ISBLANK('Registrations List'!AP973),"",'Registrations List'!AP973)</f>
        <v/>
      </c>
      <c r="AE945" t="str">
        <f>IF(ISBLANK('Registrations List'!AR973),"",'Registrations List'!AR973)</f>
        <v/>
      </c>
    </row>
    <row r="946" spans="1:31">
      <c r="A946" t="str">
        <f>IF(ISBLANK('Registrations List'!G974),"",'Registrations List'!G974)</f>
        <v/>
      </c>
      <c r="B946" t="str">
        <f>IF(ISBLANK('Registrations List'!H974),"",'Registrations List'!H974)</f>
        <v/>
      </c>
      <c r="C946" t="str">
        <f>IF(ISBLANK('Registrations List'!L974),"",'Registrations List'!L974)</f>
        <v/>
      </c>
      <c r="D946" t="str">
        <f>IF(ISBLANK('Registrations List'!M974),"",'Registrations List'!M974)</f>
        <v/>
      </c>
      <c r="E946" t="str">
        <f>IF(ISBLANK('Registrations List'!N974),"",'Registrations List'!N974)</f>
        <v/>
      </c>
      <c r="F946" t="str">
        <f>IF(ISBLANK('Registrations List'!O974),"",'Registrations List'!O974)</f>
        <v/>
      </c>
      <c r="G946" t="str">
        <f>IF(ISBLANK('Registrations List'!P974),"",'Registrations List'!P974)</f>
        <v/>
      </c>
      <c r="H946" t="str">
        <f>IF(ISBLANK('Registrations List'!AY974),"",'Registrations List'!AY974)</f>
        <v/>
      </c>
      <c r="I946" t="str">
        <f>IF(ISBLANK('Registrations List'!AZ974),"",'Registrations List'!AZ974)</f>
        <v/>
      </c>
      <c r="J946" t="str">
        <f>IF(ISBLANK('Registrations List'!BE974),"",'Registrations List'!BE974)</f>
        <v/>
      </c>
      <c r="K946" t="str">
        <f>IF(ISBLANK('Registrations List'!BF974),"",'Registrations List'!BF974)</f>
        <v/>
      </c>
      <c r="L946" t="str">
        <f>IF(ISBLANK('Registrations List'!BK974),"",'Registrations List'!BK974)</f>
        <v/>
      </c>
      <c r="M946" t="str">
        <f>IF(ISBLANK('Registrations List'!BL974),"",'Registrations List'!BL974)</f>
        <v/>
      </c>
      <c r="N946" t="str">
        <f>IF(ISBLANK('Registrations List'!BQ974),"",'Registrations List'!BQ974)</f>
        <v/>
      </c>
      <c r="O946" t="str">
        <f>IF(ISBLANK('Registrations List'!BR974),"",'Registrations List'!BR974)</f>
        <v/>
      </c>
      <c r="P946" t="str">
        <f>IF(ISBLANK('Registrations List'!BW974),"",'Registrations List'!BW974)</f>
        <v/>
      </c>
      <c r="Q946" t="str">
        <f>IF(ISBLANK('Registrations List'!BX974),"",'Registrations List'!BX974)</f>
        <v/>
      </c>
      <c r="R946" t="str">
        <f>IF(ISBLANK('Registrations List'!CC974),"",'Registrations List'!CC974)</f>
        <v/>
      </c>
      <c r="S946" t="str">
        <f>IF(ISBLANK('Registrations List'!CD974),"",'Registrations List'!CD974)</f>
        <v/>
      </c>
      <c r="T946" s="96" t="str">
        <f>IF(H946="","",Schedule!C949)</f>
        <v/>
      </c>
      <c r="U946" t="str">
        <f>IF('Request for Payment'!$G$29=0,"",'Request for Payment'!$G$29)</f>
        <v/>
      </c>
      <c r="V946" t="str">
        <f>IF(ISBLANK('Registrations List'!AH974),"",'Registrations List'!AH974)</f>
        <v/>
      </c>
      <c r="W946" t="str">
        <f>IF(ISBLANK('Registrations List'!AI974),"",'Registrations List'!AI974)</f>
        <v/>
      </c>
      <c r="X946" t="str">
        <f>IF(ISBLANK('Registrations List'!AJ974),"",'Registrations List'!AJ974)</f>
        <v/>
      </c>
      <c r="Y946" t="str">
        <f>IF(ISBLANK('Registrations List'!AK974),"",'Registrations List'!AK974)</f>
        <v/>
      </c>
      <c r="Z946" t="str">
        <f>IF(ISBLANK('Registrations List'!AL974),"",'Registrations List'!AL974)</f>
        <v/>
      </c>
      <c r="AA946" t="str">
        <f>IF(ISBLANK('Registrations List'!AM974),"",'Registrations List'!AM974)</f>
        <v/>
      </c>
      <c r="AB946" t="str">
        <f>IF(ISBLANK('Registrations List'!AN974),"",'Registrations List'!AN974)</f>
        <v/>
      </c>
      <c r="AC946" t="str">
        <f>IF(ISBLANK('Registrations List'!AO974),"",'Registrations List'!AO974)</f>
        <v/>
      </c>
      <c r="AD946" t="str">
        <f>IF(ISBLANK('Registrations List'!AP974),"",'Registrations List'!AP974)</f>
        <v/>
      </c>
      <c r="AE946" t="str">
        <f>IF(ISBLANK('Registrations List'!AR974),"",'Registrations List'!AR974)</f>
        <v/>
      </c>
    </row>
    <row r="947" spans="1:31">
      <c r="A947" t="str">
        <f>IF(ISBLANK('Registrations List'!G975),"",'Registrations List'!G975)</f>
        <v/>
      </c>
      <c r="B947" t="str">
        <f>IF(ISBLANK('Registrations List'!H975),"",'Registrations List'!H975)</f>
        <v/>
      </c>
      <c r="C947" t="str">
        <f>IF(ISBLANK('Registrations List'!L975),"",'Registrations List'!L975)</f>
        <v/>
      </c>
      <c r="D947" t="str">
        <f>IF(ISBLANK('Registrations List'!M975),"",'Registrations List'!M975)</f>
        <v/>
      </c>
      <c r="E947" t="str">
        <f>IF(ISBLANK('Registrations List'!N975),"",'Registrations List'!N975)</f>
        <v/>
      </c>
      <c r="F947" t="str">
        <f>IF(ISBLANK('Registrations List'!O975),"",'Registrations List'!O975)</f>
        <v/>
      </c>
      <c r="G947" t="str">
        <f>IF(ISBLANK('Registrations List'!P975),"",'Registrations List'!P975)</f>
        <v/>
      </c>
      <c r="H947" t="str">
        <f>IF(ISBLANK('Registrations List'!AY975),"",'Registrations List'!AY975)</f>
        <v/>
      </c>
      <c r="I947" t="str">
        <f>IF(ISBLANK('Registrations List'!AZ975),"",'Registrations List'!AZ975)</f>
        <v/>
      </c>
      <c r="J947" t="str">
        <f>IF(ISBLANK('Registrations List'!BE975),"",'Registrations List'!BE975)</f>
        <v/>
      </c>
      <c r="K947" t="str">
        <f>IF(ISBLANK('Registrations List'!BF975),"",'Registrations List'!BF975)</f>
        <v/>
      </c>
      <c r="L947" t="str">
        <f>IF(ISBLANK('Registrations List'!BK975),"",'Registrations List'!BK975)</f>
        <v/>
      </c>
      <c r="M947" t="str">
        <f>IF(ISBLANK('Registrations List'!BL975),"",'Registrations List'!BL975)</f>
        <v/>
      </c>
      <c r="N947" t="str">
        <f>IF(ISBLANK('Registrations List'!BQ975),"",'Registrations List'!BQ975)</f>
        <v/>
      </c>
      <c r="O947" t="str">
        <f>IF(ISBLANK('Registrations List'!BR975),"",'Registrations List'!BR975)</f>
        <v/>
      </c>
      <c r="P947" t="str">
        <f>IF(ISBLANK('Registrations List'!BW975),"",'Registrations List'!BW975)</f>
        <v/>
      </c>
      <c r="Q947" t="str">
        <f>IF(ISBLANK('Registrations List'!BX975),"",'Registrations List'!BX975)</f>
        <v/>
      </c>
      <c r="R947" t="str">
        <f>IF(ISBLANK('Registrations List'!CC975),"",'Registrations List'!CC975)</f>
        <v/>
      </c>
      <c r="S947" t="str">
        <f>IF(ISBLANK('Registrations List'!CD975),"",'Registrations List'!CD975)</f>
        <v/>
      </c>
      <c r="T947" s="96" t="str">
        <f>IF(H947="","",Schedule!C950)</f>
        <v/>
      </c>
      <c r="U947" t="str">
        <f>IF('Request for Payment'!$G$29=0,"",'Request for Payment'!$G$29)</f>
        <v/>
      </c>
      <c r="V947" t="str">
        <f>IF(ISBLANK('Registrations List'!AH975),"",'Registrations List'!AH975)</f>
        <v/>
      </c>
      <c r="W947" t="str">
        <f>IF(ISBLANK('Registrations List'!AI975),"",'Registrations List'!AI975)</f>
        <v/>
      </c>
      <c r="X947" t="str">
        <f>IF(ISBLANK('Registrations List'!AJ975),"",'Registrations List'!AJ975)</f>
        <v/>
      </c>
      <c r="Y947" t="str">
        <f>IF(ISBLANK('Registrations List'!AK975),"",'Registrations List'!AK975)</f>
        <v/>
      </c>
      <c r="Z947" t="str">
        <f>IF(ISBLANK('Registrations List'!AL975),"",'Registrations List'!AL975)</f>
        <v/>
      </c>
      <c r="AA947" t="str">
        <f>IF(ISBLANK('Registrations List'!AM975),"",'Registrations List'!AM975)</f>
        <v/>
      </c>
      <c r="AB947" t="str">
        <f>IF(ISBLANK('Registrations List'!AN975),"",'Registrations List'!AN975)</f>
        <v/>
      </c>
      <c r="AC947" t="str">
        <f>IF(ISBLANK('Registrations List'!AO975),"",'Registrations List'!AO975)</f>
        <v/>
      </c>
      <c r="AD947" t="str">
        <f>IF(ISBLANK('Registrations List'!AP975),"",'Registrations List'!AP975)</f>
        <v/>
      </c>
      <c r="AE947" t="str">
        <f>IF(ISBLANK('Registrations List'!AR975),"",'Registrations List'!AR975)</f>
        <v/>
      </c>
    </row>
    <row r="948" spans="1:31">
      <c r="A948" t="str">
        <f>IF(ISBLANK('Registrations List'!G976),"",'Registrations List'!G976)</f>
        <v/>
      </c>
      <c r="B948" t="str">
        <f>IF(ISBLANK('Registrations List'!H976),"",'Registrations List'!H976)</f>
        <v/>
      </c>
      <c r="C948" t="str">
        <f>IF(ISBLANK('Registrations List'!L976),"",'Registrations List'!L976)</f>
        <v/>
      </c>
      <c r="D948" t="str">
        <f>IF(ISBLANK('Registrations List'!M976),"",'Registrations List'!M976)</f>
        <v/>
      </c>
      <c r="E948" t="str">
        <f>IF(ISBLANK('Registrations List'!N976),"",'Registrations List'!N976)</f>
        <v/>
      </c>
      <c r="F948" t="str">
        <f>IF(ISBLANK('Registrations List'!O976),"",'Registrations List'!O976)</f>
        <v/>
      </c>
      <c r="G948" t="str">
        <f>IF(ISBLANK('Registrations List'!P976),"",'Registrations List'!P976)</f>
        <v/>
      </c>
      <c r="H948" t="str">
        <f>IF(ISBLANK('Registrations List'!AY976),"",'Registrations List'!AY976)</f>
        <v/>
      </c>
      <c r="I948" t="str">
        <f>IF(ISBLANK('Registrations List'!AZ976),"",'Registrations List'!AZ976)</f>
        <v/>
      </c>
      <c r="J948" t="str">
        <f>IF(ISBLANK('Registrations List'!BE976),"",'Registrations List'!BE976)</f>
        <v/>
      </c>
      <c r="K948" t="str">
        <f>IF(ISBLANK('Registrations List'!BF976),"",'Registrations List'!BF976)</f>
        <v/>
      </c>
      <c r="L948" t="str">
        <f>IF(ISBLANK('Registrations List'!BK976),"",'Registrations List'!BK976)</f>
        <v/>
      </c>
      <c r="M948" t="str">
        <f>IF(ISBLANK('Registrations List'!BL976),"",'Registrations List'!BL976)</f>
        <v/>
      </c>
      <c r="N948" t="str">
        <f>IF(ISBLANK('Registrations List'!BQ976),"",'Registrations List'!BQ976)</f>
        <v/>
      </c>
      <c r="O948" t="str">
        <f>IF(ISBLANK('Registrations List'!BR976),"",'Registrations List'!BR976)</f>
        <v/>
      </c>
      <c r="P948" t="str">
        <f>IF(ISBLANK('Registrations List'!BW976),"",'Registrations List'!BW976)</f>
        <v/>
      </c>
      <c r="Q948" t="str">
        <f>IF(ISBLANK('Registrations List'!BX976),"",'Registrations List'!BX976)</f>
        <v/>
      </c>
      <c r="R948" t="str">
        <f>IF(ISBLANK('Registrations List'!CC976),"",'Registrations List'!CC976)</f>
        <v/>
      </c>
      <c r="S948" t="str">
        <f>IF(ISBLANK('Registrations List'!CD976),"",'Registrations List'!CD976)</f>
        <v/>
      </c>
      <c r="T948" s="96" t="str">
        <f>IF(H948="","",Schedule!C951)</f>
        <v/>
      </c>
      <c r="U948" t="str">
        <f>IF('Request for Payment'!$G$29=0,"",'Request for Payment'!$G$29)</f>
        <v/>
      </c>
      <c r="V948" t="str">
        <f>IF(ISBLANK('Registrations List'!AH976),"",'Registrations List'!AH976)</f>
        <v/>
      </c>
      <c r="W948" t="str">
        <f>IF(ISBLANK('Registrations List'!AI976),"",'Registrations List'!AI976)</f>
        <v/>
      </c>
      <c r="X948" t="str">
        <f>IF(ISBLANK('Registrations List'!AJ976),"",'Registrations List'!AJ976)</f>
        <v/>
      </c>
      <c r="Y948" t="str">
        <f>IF(ISBLANK('Registrations List'!AK976),"",'Registrations List'!AK976)</f>
        <v/>
      </c>
      <c r="Z948" t="str">
        <f>IF(ISBLANK('Registrations List'!AL976),"",'Registrations List'!AL976)</f>
        <v/>
      </c>
      <c r="AA948" t="str">
        <f>IF(ISBLANK('Registrations List'!AM976),"",'Registrations List'!AM976)</f>
        <v/>
      </c>
      <c r="AB948" t="str">
        <f>IF(ISBLANK('Registrations List'!AN976),"",'Registrations List'!AN976)</f>
        <v/>
      </c>
      <c r="AC948" t="str">
        <f>IF(ISBLANK('Registrations List'!AO976),"",'Registrations List'!AO976)</f>
        <v/>
      </c>
      <c r="AD948" t="str">
        <f>IF(ISBLANK('Registrations List'!AP976),"",'Registrations List'!AP976)</f>
        <v/>
      </c>
      <c r="AE948" t="str">
        <f>IF(ISBLANK('Registrations List'!AR976),"",'Registrations List'!AR976)</f>
        <v/>
      </c>
    </row>
    <row r="949" spans="1:31">
      <c r="A949" t="str">
        <f>IF(ISBLANK('Registrations List'!G977),"",'Registrations List'!G977)</f>
        <v/>
      </c>
      <c r="B949" t="str">
        <f>IF(ISBLANK('Registrations List'!H977),"",'Registrations List'!H977)</f>
        <v/>
      </c>
      <c r="C949" t="str">
        <f>IF(ISBLANK('Registrations List'!L977),"",'Registrations List'!L977)</f>
        <v/>
      </c>
      <c r="D949" t="str">
        <f>IF(ISBLANK('Registrations List'!M977),"",'Registrations List'!M977)</f>
        <v/>
      </c>
      <c r="E949" t="str">
        <f>IF(ISBLANK('Registrations List'!N977),"",'Registrations List'!N977)</f>
        <v/>
      </c>
      <c r="F949" t="str">
        <f>IF(ISBLANK('Registrations List'!O977),"",'Registrations List'!O977)</f>
        <v/>
      </c>
      <c r="G949" t="str">
        <f>IF(ISBLANK('Registrations List'!P977),"",'Registrations List'!P977)</f>
        <v/>
      </c>
      <c r="H949" t="str">
        <f>IF(ISBLANK('Registrations List'!AY977),"",'Registrations List'!AY977)</f>
        <v/>
      </c>
      <c r="I949" t="str">
        <f>IF(ISBLANK('Registrations List'!AZ977),"",'Registrations List'!AZ977)</f>
        <v/>
      </c>
      <c r="J949" t="str">
        <f>IF(ISBLANK('Registrations List'!BE977),"",'Registrations List'!BE977)</f>
        <v/>
      </c>
      <c r="K949" t="str">
        <f>IF(ISBLANK('Registrations List'!BF977),"",'Registrations List'!BF977)</f>
        <v/>
      </c>
      <c r="L949" t="str">
        <f>IF(ISBLANK('Registrations List'!BK977),"",'Registrations List'!BK977)</f>
        <v/>
      </c>
      <c r="M949" t="str">
        <f>IF(ISBLANK('Registrations List'!BL977),"",'Registrations List'!BL977)</f>
        <v/>
      </c>
      <c r="N949" t="str">
        <f>IF(ISBLANK('Registrations List'!BQ977),"",'Registrations List'!BQ977)</f>
        <v/>
      </c>
      <c r="O949" t="str">
        <f>IF(ISBLANK('Registrations List'!BR977),"",'Registrations List'!BR977)</f>
        <v/>
      </c>
      <c r="P949" t="str">
        <f>IF(ISBLANK('Registrations List'!BW977),"",'Registrations List'!BW977)</f>
        <v/>
      </c>
      <c r="Q949" t="str">
        <f>IF(ISBLANK('Registrations List'!BX977),"",'Registrations List'!BX977)</f>
        <v/>
      </c>
      <c r="R949" t="str">
        <f>IF(ISBLANK('Registrations List'!CC977),"",'Registrations List'!CC977)</f>
        <v/>
      </c>
      <c r="S949" t="str">
        <f>IF(ISBLANK('Registrations List'!CD977),"",'Registrations List'!CD977)</f>
        <v/>
      </c>
      <c r="T949" s="96" t="str">
        <f>IF(H949="","",Schedule!C952)</f>
        <v/>
      </c>
      <c r="U949" t="str">
        <f>IF('Request for Payment'!$G$29=0,"",'Request for Payment'!$G$29)</f>
        <v/>
      </c>
      <c r="V949" t="str">
        <f>IF(ISBLANK('Registrations List'!AH977),"",'Registrations List'!AH977)</f>
        <v/>
      </c>
      <c r="W949" t="str">
        <f>IF(ISBLANK('Registrations List'!AI977),"",'Registrations List'!AI977)</f>
        <v/>
      </c>
      <c r="X949" t="str">
        <f>IF(ISBLANK('Registrations List'!AJ977),"",'Registrations List'!AJ977)</f>
        <v/>
      </c>
      <c r="Y949" t="str">
        <f>IF(ISBLANK('Registrations List'!AK977),"",'Registrations List'!AK977)</f>
        <v/>
      </c>
      <c r="Z949" t="str">
        <f>IF(ISBLANK('Registrations List'!AL977),"",'Registrations List'!AL977)</f>
        <v/>
      </c>
      <c r="AA949" t="str">
        <f>IF(ISBLANK('Registrations List'!AM977),"",'Registrations List'!AM977)</f>
        <v/>
      </c>
      <c r="AB949" t="str">
        <f>IF(ISBLANK('Registrations List'!AN977),"",'Registrations List'!AN977)</f>
        <v/>
      </c>
      <c r="AC949" t="str">
        <f>IF(ISBLANK('Registrations List'!AO977),"",'Registrations List'!AO977)</f>
        <v/>
      </c>
      <c r="AD949" t="str">
        <f>IF(ISBLANK('Registrations List'!AP977),"",'Registrations List'!AP977)</f>
        <v/>
      </c>
      <c r="AE949" t="str">
        <f>IF(ISBLANK('Registrations List'!AR977),"",'Registrations List'!AR977)</f>
        <v/>
      </c>
    </row>
    <row r="950" spans="1:31">
      <c r="A950" t="str">
        <f>IF(ISBLANK('Registrations List'!G978),"",'Registrations List'!G978)</f>
        <v/>
      </c>
      <c r="B950" t="str">
        <f>IF(ISBLANK('Registrations List'!H978),"",'Registrations List'!H978)</f>
        <v/>
      </c>
      <c r="C950" t="str">
        <f>IF(ISBLANK('Registrations List'!L978),"",'Registrations List'!L978)</f>
        <v/>
      </c>
      <c r="D950" t="str">
        <f>IF(ISBLANK('Registrations List'!M978),"",'Registrations List'!M978)</f>
        <v/>
      </c>
      <c r="E950" t="str">
        <f>IF(ISBLANK('Registrations List'!N978),"",'Registrations List'!N978)</f>
        <v/>
      </c>
      <c r="F950" t="str">
        <f>IF(ISBLANK('Registrations List'!O978),"",'Registrations List'!O978)</f>
        <v/>
      </c>
      <c r="G950" t="str">
        <f>IF(ISBLANK('Registrations List'!P978),"",'Registrations List'!P978)</f>
        <v/>
      </c>
      <c r="H950" t="str">
        <f>IF(ISBLANK('Registrations List'!AY978),"",'Registrations List'!AY978)</f>
        <v/>
      </c>
      <c r="I950" t="str">
        <f>IF(ISBLANK('Registrations List'!AZ978),"",'Registrations List'!AZ978)</f>
        <v/>
      </c>
      <c r="J950" t="str">
        <f>IF(ISBLANK('Registrations List'!BE978),"",'Registrations List'!BE978)</f>
        <v/>
      </c>
      <c r="K950" t="str">
        <f>IF(ISBLANK('Registrations List'!BF978),"",'Registrations List'!BF978)</f>
        <v/>
      </c>
      <c r="L950" t="str">
        <f>IF(ISBLANK('Registrations List'!BK978),"",'Registrations List'!BK978)</f>
        <v/>
      </c>
      <c r="M950" t="str">
        <f>IF(ISBLANK('Registrations List'!BL978),"",'Registrations List'!BL978)</f>
        <v/>
      </c>
      <c r="N950" t="str">
        <f>IF(ISBLANK('Registrations List'!BQ978),"",'Registrations List'!BQ978)</f>
        <v/>
      </c>
      <c r="O950" t="str">
        <f>IF(ISBLANK('Registrations List'!BR978),"",'Registrations List'!BR978)</f>
        <v/>
      </c>
      <c r="P950" t="str">
        <f>IF(ISBLANK('Registrations List'!BW978),"",'Registrations List'!BW978)</f>
        <v/>
      </c>
      <c r="Q950" t="str">
        <f>IF(ISBLANK('Registrations List'!BX978),"",'Registrations List'!BX978)</f>
        <v/>
      </c>
      <c r="R950" t="str">
        <f>IF(ISBLANK('Registrations List'!CC978),"",'Registrations List'!CC978)</f>
        <v/>
      </c>
      <c r="S950" t="str">
        <f>IF(ISBLANK('Registrations List'!CD978),"",'Registrations List'!CD978)</f>
        <v/>
      </c>
      <c r="T950" s="96" t="str">
        <f>IF(H950="","",Schedule!C953)</f>
        <v/>
      </c>
      <c r="U950" t="str">
        <f>IF('Request for Payment'!$G$29=0,"",'Request for Payment'!$G$29)</f>
        <v/>
      </c>
      <c r="V950" t="str">
        <f>IF(ISBLANK('Registrations List'!AH978),"",'Registrations List'!AH978)</f>
        <v/>
      </c>
      <c r="W950" t="str">
        <f>IF(ISBLANK('Registrations List'!AI978),"",'Registrations List'!AI978)</f>
        <v/>
      </c>
      <c r="X950" t="str">
        <f>IF(ISBLANK('Registrations List'!AJ978),"",'Registrations List'!AJ978)</f>
        <v/>
      </c>
      <c r="Y950" t="str">
        <f>IF(ISBLANK('Registrations List'!AK978),"",'Registrations List'!AK978)</f>
        <v/>
      </c>
      <c r="Z950" t="str">
        <f>IF(ISBLANK('Registrations List'!AL978),"",'Registrations List'!AL978)</f>
        <v/>
      </c>
      <c r="AA950" t="str">
        <f>IF(ISBLANK('Registrations List'!AM978),"",'Registrations List'!AM978)</f>
        <v/>
      </c>
      <c r="AB950" t="str">
        <f>IF(ISBLANK('Registrations List'!AN978),"",'Registrations List'!AN978)</f>
        <v/>
      </c>
      <c r="AC950" t="str">
        <f>IF(ISBLANK('Registrations List'!AO978),"",'Registrations List'!AO978)</f>
        <v/>
      </c>
      <c r="AD950" t="str">
        <f>IF(ISBLANK('Registrations List'!AP978),"",'Registrations List'!AP978)</f>
        <v/>
      </c>
      <c r="AE950" t="str">
        <f>IF(ISBLANK('Registrations List'!AR978),"",'Registrations List'!AR978)</f>
        <v/>
      </c>
    </row>
    <row r="951" spans="1:31">
      <c r="A951" t="str">
        <f>IF(ISBLANK('Registrations List'!G979),"",'Registrations List'!G979)</f>
        <v/>
      </c>
      <c r="B951" t="str">
        <f>IF(ISBLANK('Registrations List'!H979),"",'Registrations List'!H979)</f>
        <v/>
      </c>
      <c r="C951" t="str">
        <f>IF(ISBLANK('Registrations List'!L979),"",'Registrations List'!L979)</f>
        <v/>
      </c>
      <c r="D951" t="str">
        <f>IF(ISBLANK('Registrations List'!M979),"",'Registrations List'!M979)</f>
        <v/>
      </c>
      <c r="E951" t="str">
        <f>IF(ISBLANK('Registrations List'!N979),"",'Registrations List'!N979)</f>
        <v/>
      </c>
      <c r="F951" t="str">
        <f>IF(ISBLANK('Registrations List'!O979),"",'Registrations List'!O979)</f>
        <v/>
      </c>
      <c r="G951" t="str">
        <f>IF(ISBLANK('Registrations List'!P979),"",'Registrations List'!P979)</f>
        <v/>
      </c>
      <c r="H951" t="str">
        <f>IF(ISBLANK('Registrations List'!AY979),"",'Registrations List'!AY979)</f>
        <v/>
      </c>
      <c r="I951" t="str">
        <f>IF(ISBLANK('Registrations List'!AZ979),"",'Registrations List'!AZ979)</f>
        <v/>
      </c>
      <c r="J951" t="str">
        <f>IF(ISBLANK('Registrations List'!BE979),"",'Registrations List'!BE979)</f>
        <v/>
      </c>
      <c r="K951" t="str">
        <f>IF(ISBLANK('Registrations List'!BF979),"",'Registrations List'!BF979)</f>
        <v/>
      </c>
      <c r="L951" t="str">
        <f>IF(ISBLANK('Registrations List'!BK979),"",'Registrations List'!BK979)</f>
        <v/>
      </c>
      <c r="M951" t="str">
        <f>IF(ISBLANK('Registrations List'!BL979),"",'Registrations List'!BL979)</f>
        <v/>
      </c>
      <c r="N951" t="str">
        <f>IF(ISBLANK('Registrations List'!BQ979),"",'Registrations List'!BQ979)</f>
        <v/>
      </c>
      <c r="O951" t="str">
        <f>IF(ISBLANK('Registrations List'!BR979),"",'Registrations List'!BR979)</f>
        <v/>
      </c>
      <c r="P951" t="str">
        <f>IF(ISBLANK('Registrations List'!BW979),"",'Registrations List'!BW979)</f>
        <v/>
      </c>
      <c r="Q951" t="str">
        <f>IF(ISBLANK('Registrations List'!BX979),"",'Registrations List'!BX979)</f>
        <v/>
      </c>
      <c r="R951" t="str">
        <f>IF(ISBLANK('Registrations List'!CC979),"",'Registrations List'!CC979)</f>
        <v/>
      </c>
      <c r="S951" t="str">
        <f>IF(ISBLANK('Registrations List'!CD979),"",'Registrations List'!CD979)</f>
        <v/>
      </c>
      <c r="T951" s="96" t="str">
        <f>IF(H951="","",Schedule!C954)</f>
        <v/>
      </c>
      <c r="U951" t="str">
        <f>IF('Request for Payment'!$G$29=0,"",'Request for Payment'!$G$29)</f>
        <v/>
      </c>
      <c r="V951" t="str">
        <f>IF(ISBLANK('Registrations List'!AH979),"",'Registrations List'!AH979)</f>
        <v/>
      </c>
      <c r="W951" t="str">
        <f>IF(ISBLANK('Registrations List'!AI979),"",'Registrations List'!AI979)</f>
        <v/>
      </c>
      <c r="X951" t="str">
        <f>IF(ISBLANK('Registrations List'!AJ979),"",'Registrations List'!AJ979)</f>
        <v/>
      </c>
      <c r="Y951" t="str">
        <f>IF(ISBLANK('Registrations List'!AK979),"",'Registrations List'!AK979)</f>
        <v/>
      </c>
      <c r="Z951" t="str">
        <f>IF(ISBLANK('Registrations List'!AL979),"",'Registrations List'!AL979)</f>
        <v/>
      </c>
      <c r="AA951" t="str">
        <f>IF(ISBLANK('Registrations List'!AM979),"",'Registrations List'!AM979)</f>
        <v/>
      </c>
      <c r="AB951" t="str">
        <f>IF(ISBLANK('Registrations List'!AN979),"",'Registrations List'!AN979)</f>
        <v/>
      </c>
      <c r="AC951" t="str">
        <f>IF(ISBLANK('Registrations List'!AO979),"",'Registrations List'!AO979)</f>
        <v/>
      </c>
      <c r="AD951" t="str">
        <f>IF(ISBLANK('Registrations List'!AP979),"",'Registrations List'!AP979)</f>
        <v/>
      </c>
      <c r="AE951" t="str">
        <f>IF(ISBLANK('Registrations List'!AR979),"",'Registrations List'!AR979)</f>
        <v/>
      </c>
    </row>
    <row r="952" spans="1:31">
      <c r="A952" t="str">
        <f>IF(ISBLANK('Registrations List'!G980),"",'Registrations List'!G980)</f>
        <v/>
      </c>
      <c r="B952" t="str">
        <f>IF(ISBLANK('Registrations List'!H980),"",'Registrations List'!H980)</f>
        <v/>
      </c>
      <c r="C952" t="str">
        <f>IF(ISBLANK('Registrations List'!L980),"",'Registrations List'!L980)</f>
        <v/>
      </c>
      <c r="D952" t="str">
        <f>IF(ISBLANK('Registrations List'!M980),"",'Registrations List'!M980)</f>
        <v/>
      </c>
      <c r="E952" t="str">
        <f>IF(ISBLANK('Registrations List'!N980),"",'Registrations List'!N980)</f>
        <v/>
      </c>
      <c r="F952" t="str">
        <f>IF(ISBLANK('Registrations List'!O980),"",'Registrations List'!O980)</f>
        <v/>
      </c>
      <c r="G952" t="str">
        <f>IF(ISBLANK('Registrations List'!P980),"",'Registrations List'!P980)</f>
        <v/>
      </c>
      <c r="H952" t="str">
        <f>IF(ISBLANK('Registrations List'!AY980),"",'Registrations List'!AY980)</f>
        <v/>
      </c>
      <c r="I952" t="str">
        <f>IF(ISBLANK('Registrations List'!AZ980),"",'Registrations List'!AZ980)</f>
        <v/>
      </c>
      <c r="J952" t="str">
        <f>IF(ISBLANK('Registrations List'!BE980),"",'Registrations List'!BE980)</f>
        <v/>
      </c>
      <c r="K952" t="str">
        <f>IF(ISBLANK('Registrations List'!BF980),"",'Registrations List'!BF980)</f>
        <v/>
      </c>
      <c r="L952" t="str">
        <f>IF(ISBLANK('Registrations List'!BK980),"",'Registrations List'!BK980)</f>
        <v/>
      </c>
      <c r="M952" t="str">
        <f>IF(ISBLANK('Registrations List'!BL980),"",'Registrations List'!BL980)</f>
        <v/>
      </c>
      <c r="N952" t="str">
        <f>IF(ISBLANK('Registrations List'!BQ980),"",'Registrations List'!BQ980)</f>
        <v/>
      </c>
      <c r="O952" t="str">
        <f>IF(ISBLANK('Registrations List'!BR980),"",'Registrations List'!BR980)</f>
        <v/>
      </c>
      <c r="P952" t="str">
        <f>IF(ISBLANK('Registrations List'!BW980),"",'Registrations List'!BW980)</f>
        <v/>
      </c>
      <c r="Q952" t="str">
        <f>IF(ISBLANK('Registrations List'!BX980),"",'Registrations List'!BX980)</f>
        <v/>
      </c>
      <c r="R952" t="str">
        <f>IF(ISBLANK('Registrations List'!CC980),"",'Registrations List'!CC980)</f>
        <v/>
      </c>
      <c r="S952" t="str">
        <f>IF(ISBLANK('Registrations List'!CD980),"",'Registrations List'!CD980)</f>
        <v/>
      </c>
      <c r="T952" s="96" t="str">
        <f>IF(H952="","",Schedule!C955)</f>
        <v/>
      </c>
      <c r="U952" t="str">
        <f>IF('Request for Payment'!$G$29=0,"",'Request for Payment'!$G$29)</f>
        <v/>
      </c>
      <c r="V952" t="str">
        <f>IF(ISBLANK('Registrations List'!AH980),"",'Registrations List'!AH980)</f>
        <v/>
      </c>
      <c r="W952" t="str">
        <f>IF(ISBLANK('Registrations List'!AI980),"",'Registrations List'!AI980)</f>
        <v/>
      </c>
      <c r="X952" t="str">
        <f>IF(ISBLANK('Registrations List'!AJ980),"",'Registrations List'!AJ980)</f>
        <v/>
      </c>
      <c r="Y952" t="str">
        <f>IF(ISBLANK('Registrations List'!AK980),"",'Registrations List'!AK980)</f>
        <v/>
      </c>
      <c r="Z952" t="str">
        <f>IF(ISBLANK('Registrations List'!AL980),"",'Registrations List'!AL980)</f>
        <v/>
      </c>
      <c r="AA952" t="str">
        <f>IF(ISBLANK('Registrations List'!AM980),"",'Registrations List'!AM980)</f>
        <v/>
      </c>
      <c r="AB952" t="str">
        <f>IF(ISBLANK('Registrations List'!AN980),"",'Registrations List'!AN980)</f>
        <v/>
      </c>
      <c r="AC952" t="str">
        <f>IF(ISBLANK('Registrations List'!AO980),"",'Registrations List'!AO980)</f>
        <v/>
      </c>
      <c r="AD952" t="str">
        <f>IF(ISBLANK('Registrations List'!AP980),"",'Registrations List'!AP980)</f>
        <v/>
      </c>
      <c r="AE952" t="str">
        <f>IF(ISBLANK('Registrations List'!AR980),"",'Registrations List'!AR980)</f>
        <v/>
      </c>
    </row>
    <row r="953" spans="1:31">
      <c r="A953" t="str">
        <f>IF(ISBLANK('Registrations List'!G981),"",'Registrations List'!G981)</f>
        <v/>
      </c>
      <c r="B953" t="str">
        <f>IF(ISBLANK('Registrations List'!H981),"",'Registrations List'!H981)</f>
        <v/>
      </c>
      <c r="C953" t="str">
        <f>IF(ISBLANK('Registrations List'!L981),"",'Registrations List'!L981)</f>
        <v/>
      </c>
      <c r="D953" t="str">
        <f>IF(ISBLANK('Registrations List'!M981),"",'Registrations List'!M981)</f>
        <v/>
      </c>
      <c r="E953" t="str">
        <f>IF(ISBLANK('Registrations List'!N981),"",'Registrations List'!N981)</f>
        <v/>
      </c>
      <c r="F953" t="str">
        <f>IF(ISBLANK('Registrations List'!O981),"",'Registrations List'!O981)</f>
        <v/>
      </c>
      <c r="G953" t="str">
        <f>IF(ISBLANK('Registrations List'!P981),"",'Registrations List'!P981)</f>
        <v/>
      </c>
      <c r="H953" t="str">
        <f>IF(ISBLANK('Registrations List'!AY981),"",'Registrations List'!AY981)</f>
        <v/>
      </c>
      <c r="I953" t="str">
        <f>IF(ISBLANK('Registrations List'!AZ981),"",'Registrations List'!AZ981)</f>
        <v/>
      </c>
      <c r="J953" t="str">
        <f>IF(ISBLANK('Registrations List'!BE981),"",'Registrations List'!BE981)</f>
        <v/>
      </c>
      <c r="K953" t="str">
        <f>IF(ISBLANK('Registrations List'!BF981),"",'Registrations List'!BF981)</f>
        <v/>
      </c>
      <c r="L953" t="str">
        <f>IF(ISBLANK('Registrations List'!BK981),"",'Registrations List'!BK981)</f>
        <v/>
      </c>
      <c r="M953" t="str">
        <f>IF(ISBLANK('Registrations List'!BL981),"",'Registrations List'!BL981)</f>
        <v/>
      </c>
      <c r="N953" t="str">
        <f>IF(ISBLANK('Registrations List'!BQ981),"",'Registrations List'!BQ981)</f>
        <v/>
      </c>
      <c r="O953" t="str">
        <f>IF(ISBLANK('Registrations List'!BR981),"",'Registrations List'!BR981)</f>
        <v/>
      </c>
      <c r="P953" t="str">
        <f>IF(ISBLANK('Registrations List'!BW981),"",'Registrations List'!BW981)</f>
        <v/>
      </c>
      <c r="Q953" t="str">
        <f>IF(ISBLANK('Registrations List'!BX981),"",'Registrations List'!BX981)</f>
        <v/>
      </c>
      <c r="R953" t="str">
        <f>IF(ISBLANK('Registrations List'!CC981),"",'Registrations List'!CC981)</f>
        <v/>
      </c>
      <c r="S953" t="str">
        <f>IF(ISBLANK('Registrations List'!CD981),"",'Registrations List'!CD981)</f>
        <v/>
      </c>
      <c r="T953" s="96" t="str">
        <f>IF(H953="","",Schedule!C956)</f>
        <v/>
      </c>
      <c r="U953" t="str">
        <f>IF('Request for Payment'!$G$29=0,"",'Request for Payment'!$G$29)</f>
        <v/>
      </c>
      <c r="V953" t="str">
        <f>IF(ISBLANK('Registrations List'!AH981),"",'Registrations List'!AH981)</f>
        <v/>
      </c>
      <c r="W953" t="str">
        <f>IF(ISBLANK('Registrations List'!AI981),"",'Registrations List'!AI981)</f>
        <v/>
      </c>
      <c r="X953" t="str">
        <f>IF(ISBLANK('Registrations List'!AJ981),"",'Registrations List'!AJ981)</f>
        <v/>
      </c>
      <c r="Y953" t="str">
        <f>IF(ISBLANK('Registrations List'!AK981),"",'Registrations List'!AK981)</f>
        <v/>
      </c>
      <c r="Z953" t="str">
        <f>IF(ISBLANK('Registrations List'!AL981),"",'Registrations List'!AL981)</f>
        <v/>
      </c>
      <c r="AA953" t="str">
        <f>IF(ISBLANK('Registrations List'!AM981),"",'Registrations List'!AM981)</f>
        <v/>
      </c>
      <c r="AB953" t="str">
        <f>IF(ISBLANK('Registrations List'!AN981),"",'Registrations List'!AN981)</f>
        <v/>
      </c>
      <c r="AC953" t="str">
        <f>IF(ISBLANK('Registrations List'!AO981),"",'Registrations List'!AO981)</f>
        <v/>
      </c>
      <c r="AD953" t="str">
        <f>IF(ISBLANK('Registrations List'!AP981),"",'Registrations List'!AP981)</f>
        <v/>
      </c>
      <c r="AE953" t="str">
        <f>IF(ISBLANK('Registrations List'!AR981),"",'Registrations List'!AR981)</f>
        <v/>
      </c>
    </row>
    <row r="954" spans="1:31">
      <c r="A954" t="str">
        <f>IF(ISBLANK('Registrations List'!G982),"",'Registrations List'!G982)</f>
        <v/>
      </c>
      <c r="B954" t="str">
        <f>IF(ISBLANK('Registrations List'!H982),"",'Registrations List'!H982)</f>
        <v/>
      </c>
      <c r="C954" t="str">
        <f>IF(ISBLANK('Registrations List'!L982),"",'Registrations List'!L982)</f>
        <v/>
      </c>
      <c r="D954" t="str">
        <f>IF(ISBLANK('Registrations List'!M982),"",'Registrations List'!M982)</f>
        <v/>
      </c>
      <c r="E954" t="str">
        <f>IF(ISBLANK('Registrations List'!N982),"",'Registrations List'!N982)</f>
        <v/>
      </c>
      <c r="F954" t="str">
        <f>IF(ISBLANK('Registrations List'!O982),"",'Registrations List'!O982)</f>
        <v/>
      </c>
      <c r="G954" t="str">
        <f>IF(ISBLANK('Registrations List'!P982),"",'Registrations List'!P982)</f>
        <v/>
      </c>
      <c r="H954" t="str">
        <f>IF(ISBLANK('Registrations List'!AY982),"",'Registrations List'!AY982)</f>
        <v/>
      </c>
      <c r="I954" t="str">
        <f>IF(ISBLANK('Registrations List'!AZ982),"",'Registrations List'!AZ982)</f>
        <v/>
      </c>
      <c r="J954" t="str">
        <f>IF(ISBLANK('Registrations List'!BE982),"",'Registrations List'!BE982)</f>
        <v/>
      </c>
      <c r="K954" t="str">
        <f>IF(ISBLANK('Registrations List'!BF982),"",'Registrations List'!BF982)</f>
        <v/>
      </c>
      <c r="L954" t="str">
        <f>IF(ISBLANK('Registrations List'!BK982),"",'Registrations List'!BK982)</f>
        <v/>
      </c>
      <c r="M954" t="str">
        <f>IF(ISBLANK('Registrations List'!BL982),"",'Registrations List'!BL982)</f>
        <v/>
      </c>
      <c r="N954" t="str">
        <f>IF(ISBLANK('Registrations List'!BQ982),"",'Registrations List'!BQ982)</f>
        <v/>
      </c>
      <c r="O954" t="str">
        <f>IF(ISBLANK('Registrations List'!BR982),"",'Registrations List'!BR982)</f>
        <v/>
      </c>
      <c r="P954" t="str">
        <f>IF(ISBLANK('Registrations List'!BW982),"",'Registrations List'!BW982)</f>
        <v/>
      </c>
      <c r="Q954" t="str">
        <f>IF(ISBLANK('Registrations List'!BX982),"",'Registrations List'!BX982)</f>
        <v/>
      </c>
      <c r="R954" t="str">
        <f>IF(ISBLANK('Registrations List'!CC982),"",'Registrations List'!CC982)</f>
        <v/>
      </c>
      <c r="S954" t="str">
        <f>IF(ISBLANK('Registrations List'!CD982),"",'Registrations List'!CD982)</f>
        <v/>
      </c>
      <c r="T954" s="96" t="str">
        <f>IF(H954="","",Schedule!C957)</f>
        <v/>
      </c>
      <c r="U954" t="str">
        <f>IF('Request for Payment'!$G$29=0,"",'Request for Payment'!$G$29)</f>
        <v/>
      </c>
      <c r="V954" t="str">
        <f>IF(ISBLANK('Registrations List'!AH982),"",'Registrations List'!AH982)</f>
        <v/>
      </c>
      <c r="W954" t="str">
        <f>IF(ISBLANK('Registrations List'!AI982),"",'Registrations List'!AI982)</f>
        <v/>
      </c>
      <c r="X954" t="str">
        <f>IF(ISBLANK('Registrations List'!AJ982),"",'Registrations List'!AJ982)</f>
        <v/>
      </c>
      <c r="Y954" t="str">
        <f>IF(ISBLANK('Registrations List'!AK982),"",'Registrations List'!AK982)</f>
        <v/>
      </c>
      <c r="Z954" t="str">
        <f>IF(ISBLANK('Registrations List'!AL982),"",'Registrations List'!AL982)</f>
        <v/>
      </c>
      <c r="AA954" t="str">
        <f>IF(ISBLANK('Registrations List'!AM982),"",'Registrations List'!AM982)</f>
        <v/>
      </c>
      <c r="AB954" t="str">
        <f>IF(ISBLANK('Registrations List'!AN982),"",'Registrations List'!AN982)</f>
        <v/>
      </c>
      <c r="AC954" t="str">
        <f>IF(ISBLANK('Registrations List'!AO982),"",'Registrations List'!AO982)</f>
        <v/>
      </c>
      <c r="AD954" t="str">
        <f>IF(ISBLANK('Registrations List'!AP982),"",'Registrations List'!AP982)</f>
        <v/>
      </c>
      <c r="AE954" t="str">
        <f>IF(ISBLANK('Registrations List'!AR982),"",'Registrations List'!AR982)</f>
        <v/>
      </c>
    </row>
    <row r="955" spans="1:31">
      <c r="A955" t="str">
        <f>IF(ISBLANK('Registrations List'!G983),"",'Registrations List'!G983)</f>
        <v/>
      </c>
      <c r="B955" t="str">
        <f>IF(ISBLANK('Registrations List'!H983),"",'Registrations List'!H983)</f>
        <v/>
      </c>
      <c r="C955" t="str">
        <f>IF(ISBLANK('Registrations List'!L983),"",'Registrations List'!L983)</f>
        <v/>
      </c>
      <c r="D955" t="str">
        <f>IF(ISBLANK('Registrations List'!M983),"",'Registrations List'!M983)</f>
        <v/>
      </c>
      <c r="E955" t="str">
        <f>IF(ISBLANK('Registrations List'!N983),"",'Registrations List'!N983)</f>
        <v/>
      </c>
      <c r="F955" t="str">
        <f>IF(ISBLANK('Registrations List'!O983),"",'Registrations List'!O983)</f>
        <v/>
      </c>
      <c r="G955" t="str">
        <f>IF(ISBLANK('Registrations List'!P983),"",'Registrations List'!P983)</f>
        <v/>
      </c>
      <c r="H955" t="str">
        <f>IF(ISBLANK('Registrations List'!AY983),"",'Registrations List'!AY983)</f>
        <v/>
      </c>
      <c r="I955" t="str">
        <f>IF(ISBLANK('Registrations List'!AZ983),"",'Registrations List'!AZ983)</f>
        <v/>
      </c>
      <c r="J955" t="str">
        <f>IF(ISBLANK('Registrations List'!BE983),"",'Registrations List'!BE983)</f>
        <v/>
      </c>
      <c r="K955" t="str">
        <f>IF(ISBLANK('Registrations List'!BF983),"",'Registrations List'!BF983)</f>
        <v/>
      </c>
      <c r="L955" t="str">
        <f>IF(ISBLANK('Registrations List'!BK983),"",'Registrations List'!BK983)</f>
        <v/>
      </c>
      <c r="M955" t="str">
        <f>IF(ISBLANK('Registrations List'!BL983),"",'Registrations List'!BL983)</f>
        <v/>
      </c>
      <c r="N955" t="str">
        <f>IF(ISBLANK('Registrations List'!BQ983),"",'Registrations List'!BQ983)</f>
        <v/>
      </c>
      <c r="O955" t="str">
        <f>IF(ISBLANK('Registrations List'!BR983),"",'Registrations List'!BR983)</f>
        <v/>
      </c>
      <c r="P955" t="str">
        <f>IF(ISBLANK('Registrations List'!BW983),"",'Registrations List'!BW983)</f>
        <v/>
      </c>
      <c r="Q955" t="str">
        <f>IF(ISBLANK('Registrations List'!BX983),"",'Registrations List'!BX983)</f>
        <v/>
      </c>
      <c r="R955" t="str">
        <f>IF(ISBLANK('Registrations List'!CC983),"",'Registrations List'!CC983)</f>
        <v/>
      </c>
      <c r="S955" t="str">
        <f>IF(ISBLANK('Registrations List'!CD983),"",'Registrations List'!CD983)</f>
        <v/>
      </c>
      <c r="T955" s="96" t="str">
        <f>IF(H955="","",Schedule!C958)</f>
        <v/>
      </c>
      <c r="U955" t="str">
        <f>IF('Request for Payment'!$G$29=0,"",'Request for Payment'!$G$29)</f>
        <v/>
      </c>
      <c r="V955" t="str">
        <f>IF(ISBLANK('Registrations List'!AH983),"",'Registrations List'!AH983)</f>
        <v/>
      </c>
      <c r="W955" t="str">
        <f>IF(ISBLANK('Registrations List'!AI983),"",'Registrations List'!AI983)</f>
        <v/>
      </c>
      <c r="X955" t="str">
        <f>IF(ISBLANK('Registrations List'!AJ983),"",'Registrations List'!AJ983)</f>
        <v/>
      </c>
      <c r="Y955" t="str">
        <f>IF(ISBLANK('Registrations List'!AK983),"",'Registrations List'!AK983)</f>
        <v/>
      </c>
      <c r="Z955" t="str">
        <f>IF(ISBLANK('Registrations List'!AL983),"",'Registrations List'!AL983)</f>
        <v/>
      </c>
      <c r="AA955" t="str">
        <f>IF(ISBLANK('Registrations List'!AM983),"",'Registrations List'!AM983)</f>
        <v/>
      </c>
      <c r="AB955" t="str">
        <f>IF(ISBLANK('Registrations List'!AN983),"",'Registrations List'!AN983)</f>
        <v/>
      </c>
      <c r="AC955" t="str">
        <f>IF(ISBLANK('Registrations List'!AO983),"",'Registrations List'!AO983)</f>
        <v/>
      </c>
      <c r="AD955" t="str">
        <f>IF(ISBLANK('Registrations List'!AP983),"",'Registrations List'!AP983)</f>
        <v/>
      </c>
      <c r="AE955" t="str">
        <f>IF(ISBLANK('Registrations List'!AR983),"",'Registrations List'!AR983)</f>
        <v/>
      </c>
    </row>
    <row r="956" spans="1:31">
      <c r="A956" t="str">
        <f>IF(ISBLANK('Registrations List'!G984),"",'Registrations List'!G984)</f>
        <v/>
      </c>
      <c r="B956" t="str">
        <f>IF(ISBLANK('Registrations List'!H984),"",'Registrations List'!H984)</f>
        <v/>
      </c>
      <c r="C956" t="str">
        <f>IF(ISBLANK('Registrations List'!L984),"",'Registrations List'!L984)</f>
        <v/>
      </c>
      <c r="D956" t="str">
        <f>IF(ISBLANK('Registrations List'!M984),"",'Registrations List'!M984)</f>
        <v/>
      </c>
      <c r="E956" t="str">
        <f>IF(ISBLANK('Registrations List'!N984),"",'Registrations List'!N984)</f>
        <v/>
      </c>
      <c r="F956" t="str">
        <f>IF(ISBLANK('Registrations List'!O984),"",'Registrations List'!O984)</f>
        <v/>
      </c>
      <c r="G956" t="str">
        <f>IF(ISBLANK('Registrations List'!P984),"",'Registrations List'!P984)</f>
        <v/>
      </c>
      <c r="H956" t="str">
        <f>IF(ISBLANK('Registrations List'!AY984),"",'Registrations List'!AY984)</f>
        <v/>
      </c>
      <c r="I956" t="str">
        <f>IF(ISBLANK('Registrations List'!AZ984),"",'Registrations List'!AZ984)</f>
        <v/>
      </c>
      <c r="J956" t="str">
        <f>IF(ISBLANK('Registrations List'!BE984),"",'Registrations List'!BE984)</f>
        <v/>
      </c>
      <c r="K956" t="str">
        <f>IF(ISBLANK('Registrations List'!BF984),"",'Registrations List'!BF984)</f>
        <v/>
      </c>
      <c r="L956" t="str">
        <f>IF(ISBLANK('Registrations List'!BK984),"",'Registrations List'!BK984)</f>
        <v/>
      </c>
      <c r="M956" t="str">
        <f>IF(ISBLANK('Registrations List'!BL984),"",'Registrations List'!BL984)</f>
        <v/>
      </c>
      <c r="N956" t="str">
        <f>IF(ISBLANK('Registrations List'!BQ984),"",'Registrations List'!BQ984)</f>
        <v/>
      </c>
      <c r="O956" t="str">
        <f>IF(ISBLANK('Registrations List'!BR984),"",'Registrations List'!BR984)</f>
        <v/>
      </c>
      <c r="P956" t="str">
        <f>IF(ISBLANK('Registrations List'!BW984),"",'Registrations List'!BW984)</f>
        <v/>
      </c>
      <c r="Q956" t="str">
        <f>IF(ISBLANK('Registrations List'!BX984),"",'Registrations List'!BX984)</f>
        <v/>
      </c>
      <c r="R956" t="str">
        <f>IF(ISBLANK('Registrations List'!CC984),"",'Registrations List'!CC984)</f>
        <v/>
      </c>
      <c r="S956" t="str">
        <f>IF(ISBLANK('Registrations List'!CD984),"",'Registrations List'!CD984)</f>
        <v/>
      </c>
      <c r="T956" s="96" t="str">
        <f>IF(H956="","",Schedule!C959)</f>
        <v/>
      </c>
      <c r="U956" t="str">
        <f>IF('Request for Payment'!$G$29=0,"",'Request for Payment'!$G$29)</f>
        <v/>
      </c>
      <c r="V956" t="str">
        <f>IF(ISBLANK('Registrations List'!AH984),"",'Registrations List'!AH984)</f>
        <v/>
      </c>
      <c r="W956" t="str">
        <f>IF(ISBLANK('Registrations List'!AI984),"",'Registrations List'!AI984)</f>
        <v/>
      </c>
      <c r="X956" t="str">
        <f>IF(ISBLANK('Registrations List'!AJ984),"",'Registrations List'!AJ984)</f>
        <v/>
      </c>
      <c r="Y956" t="str">
        <f>IF(ISBLANK('Registrations List'!AK984),"",'Registrations List'!AK984)</f>
        <v/>
      </c>
      <c r="Z956" t="str">
        <f>IF(ISBLANK('Registrations List'!AL984),"",'Registrations List'!AL984)</f>
        <v/>
      </c>
      <c r="AA956" t="str">
        <f>IF(ISBLANK('Registrations List'!AM984),"",'Registrations List'!AM984)</f>
        <v/>
      </c>
      <c r="AB956" t="str">
        <f>IF(ISBLANK('Registrations List'!AN984),"",'Registrations List'!AN984)</f>
        <v/>
      </c>
      <c r="AC956" t="str">
        <f>IF(ISBLANK('Registrations List'!AO984),"",'Registrations List'!AO984)</f>
        <v/>
      </c>
      <c r="AD956" t="str">
        <f>IF(ISBLANK('Registrations List'!AP984),"",'Registrations List'!AP984)</f>
        <v/>
      </c>
      <c r="AE956" t="str">
        <f>IF(ISBLANK('Registrations List'!AR984),"",'Registrations List'!AR984)</f>
        <v/>
      </c>
    </row>
    <row r="957" spans="1:31">
      <c r="A957" t="str">
        <f>IF(ISBLANK('Registrations List'!G985),"",'Registrations List'!G985)</f>
        <v/>
      </c>
      <c r="B957" t="str">
        <f>IF(ISBLANK('Registrations List'!H985),"",'Registrations List'!H985)</f>
        <v/>
      </c>
      <c r="C957" t="str">
        <f>IF(ISBLANK('Registrations List'!L985),"",'Registrations List'!L985)</f>
        <v/>
      </c>
      <c r="D957" t="str">
        <f>IF(ISBLANK('Registrations List'!M985),"",'Registrations List'!M985)</f>
        <v/>
      </c>
      <c r="E957" t="str">
        <f>IF(ISBLANK('Registrations List'!N985),"",'Registrations List'!N985)</f>
        <v/>
      </c>
      <c r="F957" t="str">
        <f>IF(ISBLANK('Registrations List'!O985),"",'Registrations List'!O985)</f>
        <v/>
      </c>
      <c r="G957" t="str">
        <f>IF(ISBLANK('Registrations List'!P985),"",'Registrations List'!P985)</f>
        <v/>
      </c>
      <c r="H957" t="str">
        <f>IF(ISBLANK('Registrations List'!AY985),"",'Registrations List'!AY985)</f>
        <v/>
      </c>
      <c r="I957" t="str">
        <f>IF(ISBLANK('Registrations List'!AZ985),"",'Registrations List'!AZ985)</f>
        <v/>
      </c>
      <c r="J957" t="str">
        <f>IF(ISBLANK('Registrations List'!BE985),"",'Registrations List'!BE985)</f>
        <v/>
      </c>
      <c r="K957" t="str">
        <f>IF(ISBLANK('Registrations List'!BF985),"",'Registrations List'!BF985)</f>
        <v/>
      </c>
      <c r="L957" t="str">
        <f>IF(ISBLANK('Registrations List'!BK985),"",'Registrations List'!BK985)</f>
        <v/>
      </c>
      <c r="M957" t="str">
        <f>IF(ISBLANK('Registrations List'!BL985),"",'Registrations List'!BL985)</f>
        <v/>
      </c>
      <c r="N957" t="str">
        <f>IF(ISBLANK('Registrations List'!BQ985),"",'Registrations List'!BQ985)</f>
        <v/>
      </c>
      <c r="O957" t="str">
        <f>IF(ISBLANK('Registrations List'!BR985),"",'Registrations List'!BR985)</f>
        <v/>
      </c>
      <c r="P957" t="str">
        <f>IF(ISBLANK('Registrations List'!BW985),"",'Registrations List'!BW985)</f>
        <v/>
      </c>
      <c r="Q957" t="str">
        <f>IF(ISBLANK('Registrations List'!BX985),"",'Registrations List'!BX985)</f>
        <v/>
      </c>
      <c r="R957" t="str">
        <f>IF(ISBLANK('Registrations List'!CC985),"",'Registrations List'!CC985)</f>
        <v/>
      </c>
      <c r="S957" t="str">
        <f>IF(ISBLANK('Registrations List'!CD985),"",'Registrations List'!CD985)</f>
        <v/>
      </c>
      <c r="T957" s="96" t="str">
        <f>IF(H957="","",Schedule!C960)</f>
        <v/>
      </c>
      <c r="U957" t="str">
        <f>IF('Request for Payment'!$G$29=0,"",'Request for Payment'!$G$29)</f>
        <v/>
      </c>
      <c r="V957" t="str">
        <f>IF(ISBLANK('Registrations List'!AH985),"",'Registrations List'!AH985)</f>
        <v/>
      </c>
      <c r="W957" t="str">
        <f>IF(ISBLANK('Registrations List'!AI985),"",'Registrations List'!AI985)</f>
        <v/>
      </c>
      <c r="X957" t="str">
        <f>IF(ISBLANK('Registrations List'!AJ985),"",'Registrations List'!AJ985)</f>
        <v/>
      </c>
      <c r="Y957" t="str">
        <f>IF(ISBLANK('Registrations List'!AK985),"",'Registrations List'!AK985)</f>
        <v/>
      </c>
      <c r="Z957" t="str">
        <f>IF(ISBLANK('Registrations List'!AL985),"",'Registrations List'!AL985)</f>
        <v/>
      </c>
      <c r="AA957" t="str">
        <f>IF(ISBLANK('Registrations List'!AM985),"",'Registrations List'!AM985)</f>
        <v/>
      </c>
      <c r="AB957" t="str">
        <f>IF(ISBLANK('Registrations List'!AN985),"",'Registrations List'!AN985)</f>
        <v/>
      </c>
      <c r="AC957" t="str">
        <f>IF(ISBLANK('Registrations List'!AO985),"",'Registrations List'!AO985)</f>
        <v/>
      </c>
      <c r="AD957" t="str">
        <f>IF(ISBLANK('Registrations List'!AP985),"",'Registrations List'!AP985)</f>
        <v/>
      </c>
      <c r="AE957" t="str">
        <f>IF(ISBLANK('Registrations List'!AR985),"",'Registrations List'!AR985)</f>
        <v/>
      </c>
    </row>
    <row r="958" spans="1:31">
      <c r="A958" t="str">
        <f>IF(ISBLANK('Registrations List'!G986),"",'Registrations List'!G986)</f>
        <v/>
      </c>
      <c r="B958" t="str">
        <f>IF(ISBLANK('Registrations List'!H986),"",'Registrations List'!H986)</f>
        <v/>
      </c>
      <c r="C958" t="str">
        <f>IF(ISBLANK('Registrations List'!L986),"",'Registrations List'!L986)</f>
        <v/>
      </c>
      <c r="D958" t="str">
        <f>IF(ISBLANK('Registrations List'!M986),"",'Registrations List'!M986)</f>
        <v/>
      </c>
      <c r="E958" t="str">
        <f>IF(ISBLANK('Registrations List'!N986),"",'Registrations List'!N986)</f>
        <v/>
      </c>
      <c r="F958" t="str">
        <f>IF(ISBLANK('Registrations List'!O986),"",'Registrations List'!O986)</f>
        <v/>
      </c>
      <c r="G958" t="str">
        <f>IF(ISBLANK('Registrations List'!P986),"",'Registrations List'!P986)</f>
        <v/>
      </c>
      <c r="H958" t="str">
        <f>IF(ISBLANK('Registrations List'!AY986),"",'Registrations List'!AY986)</f>
        <v/>
      </c>
      <c r="I958" t="str">
        <f>IF(ISBLANK('Registrations List'!AZ986),"",'Registrations List'!AZ986)</f>
        <v/>
      </c>
      <c r="J958" t="str">
        <f>IF(ISBLANK('Registrations List'!BE986),"",'Registrations List'!BE986)</f>
        <v/>
      </c>
      <c r="K958" t="str">
        <f>IF(ISBLANK('Registrations List'!BF986),"",'Registrations List'!BF986)</f>
        <v/>
      </c>
      <c r="L958" t="str">
        <f>IF(ISBLANK('Registrations List'!BK986),"",'Registrations List'!BK986)</f>
        <v/>
      </c>
      <c r="M958" t="str">
        <f>IF(ISBLANK('Registrations List'!BL986),"",'Registrations List'!BL986)</f>
        <v/>
      </c>
      <c r="N958" t="str">
        <f>IF(ISBLANK('Registrations List'!BQ986),"",'Registrations List'!BQ986)</f>
        <v/>
      </c>
      <c r="O958" t="str">
        <f>IF(ISBLANK('Registrations List'!BR986),"",'Registrations List'!BR986)</f>
        <v/>
      </c>
      <c r="P958" t="str">
        <f>IF(ISBLANK('Registrations List'!BW986),"",'Registrations List'!BW986)</f>
        <v/>
      </c>
      <c r="Q958" t="str">
        <f>IF(ISBLANK('Registrations List'!BX986),"",'Registrations List'!BX986)</f>
        <v/>
      </c>
      <c r="R958" t="str">
        <f>IF(ISBLANK('Registrations List'!CC986),"",'Registrations List'!CC986)</f>
        <v/>
      </c>
      <c r="S958" t="str">
        <f>IF(ISBLANK('Registrations List'!CD986),"",'Registrations List'!CD986)</f>
        <v/>
      </c>
      <c r="T958" s="96" t="str">
        <f>IF(H958="","",Schedule!C961)</f>
        <v/>
      </c>
      <c r="U958" t="str">
        <f>IF('Request for Payment'!$G$29=0,"",'Request for Payment'!$G$29)</f>
        <v/>
      </c>
      <c r="V958" t="str">
        <f>IF(ISBLANK('Registrations List'!AH986),"",'Registrations List'!AH986)</f>
        <v/>
      </c>
      <c r="W958" t="str">
        <f>IF(ISBLANK('Registrations List'!AI986),"",'Registrations List'!AI986)</f>
        <v/>
      </c>
      <c r="X958" t="str">
        <f>IF(ISBLANK('Registrations List'!AJ986),"",'Registrations List'!AJ986)</f>
        <v/>
      </c>
      <c r="Y958" t="str">
        <f>IF(ISBLANK('Registrations List'!AK986),"",'Registrations List'!AK986)</f>
        <v/>
      </c>
      <c r="Z958" t="str">
        <f>IF(ISBLANK('Registrations List'!AL986),"",'Registrations List'!AL986)</f>
        <v/>
      </c>
      <c r="AA958" t="str">
        <f>IF(ISBLANK('Registrations List'!AM986),"",'Registrations List'!AM986)</f>
        <v/>
      </c>
      <c r="AB958" t="str">
        <f>IF(ISBLANK('Registrations List'!AN986),"",'Registrations List'!AN986)</f>
        <v/>
      </c>
      <c r="AC958" t="str">
        <f>IF(ISBLANK('Registrations List'!AO986),"",'Registrations List'!AO986)</f>
        <v/>
      </c>
      <c r="AD958" t="str">
        <f>IF(ISBLANK('Registrations List'!AP986),"",'Registrations List'!AP986)</f>
        <v/>
      </c>
      <c r="AE958" t="str">
        <f>IF(ISBLANK('Registrations List'!AR986),"",'Registrations List'!AR986)</f>
        <v/>
      </c>
    </row>
    <row r="959" spans="1:31">
      <c r="A959" t="str">
        <f>IF(ISBLANK('Registrations List'!G987),"",'Registrations List'!G987)</f>
        <v/>
      </c>
      <c r="B959" t="str">
        <f>IF(ISBLANK('Registrations List'!H987),"",'Registrations List'!H987)</f>
        <v/>
      </c>
      <c r="C959" t="str">
        <f>IF(ISBLANK('Registrations List'!L987),"",'Registrations List'!L987)</f>
        <v/>
      </c>
      <c r="D959" t="str">
        <f>IF(ISBLANK('Registrations List'!M987),"",'Registrations List'!M987)</f>
        <v/>
      </c>
      <c r="E959" t="str">
        <f>IF(ISBLANK('Registrations List'!N987),"",'Registrations List'!N987)</f>
        <v/>
      </c>
      <c r="F959" t="str">
        <f>IF(ISBLANK('Registrations List'!O987),"",'Registrations List'!O987)</f>
        <v/>
      </c>
      <c r="G959" t="str">
        <f>IF(ISBLANK('Registrations List'!P987),"",'Registrations List'!P987)</f>
        <v/>
      </c>
      <c r="H959" t="str">
        <f>IF(ISBLANK('Registrations List'!AY987),"",'Registrations List'!AY987)</f>
        <v/>
      </c>
      <c r="I959" t="str">
        <f>IF(ISBLANK('Registrations List'!AZ987),"",'Registrations List'!AZ987)</f>
        <v/>
      </c>
      <c r="J959" t="str">
        <f>IF(ISBLANK('Registrations List'!BE987),"",'Registrations List'!BE987)</f>
        <v/>
      </c>
      <c r="K959" t="str">
        <f>IF(ISBLANK('Registrations List'!BF987),"",'Registrations List'!BF987)</f>
        <v/>
      </c>
      <c r="L959" t="str">
        <f>IF(ISBLANK('Registrations List'!BK987),"",'Registrations List'!BK987)</f>
        <v/>
      </c>
      <c r="M959" t="str">
        <f>IF(ISBLANK('Registrations List'!BL987),"",'Registrations List'!BL987)</f>
        <v/>
      </c>
      <c r="N959" t="str">
        <f>IF(ISBLANK('Registrations List'!BQ987),"",'Registrations List'!BQ987)</f>
        <v/>
      </c>
      <c r="O959" t="str">
        <f>IF(ISBLANK('Registrations List'!BR987),"",'Registrations List'!BR987)</f>
        <v/>
      </c>
      <c r="P959" t="str">
        <f>IF(ISBLANK('Registrations List'!BW987),"",'Registrations List'!BW987)</f>
        <v/>
      </c>
      <c r="Q959" t="str">
        <f>IF(ISBLANK('Registrations List'!BX987),"",'Registrations List'!BX987)</f>
        <v/>
      </c>
      <c r="R959" t="str">
        <f>IF(ISBLANK('Registrations List'!CC987),"",'Registrations List'!CC987)</f>
        <v/>
      </c>
      <c r="S959" t="str">
        <f>IF(ISBLANK('Registrations List'!CD987),"",'Registrations List'!CD987)</f>
        <v/>
      </c>
      <c r="T959" s="96" t="str">
        <f>IF(H959="","",Schedule!C962)</f>
        <v/>
      </c>
      <c r="U959" t="str">
        <f>IF('Request for Payment'!$G$29=0,"",'Request for Payment'!$G$29)</f>
        <v/>
      </c>
      <c r="V959" t="str">
        <f>IF(ISBLANK('Registrations List'!AH987),"",'Registrations List'!AH987)</f>
        <v/>
      </c>
      <c r="W959" t="str">
        <f>IF(ISBLANK('Registrations List'!AI987),"",'Registrations List'!AI987)</f>
        <v/>
      </c>
      <c r="X959" t="str">
        <f>IF(ISBLANK('Registrations List'!AJ987),"",'Registrations List'!AJ987)</f>
        <v/>
      </c>
      <c r="Y959" t="str">
        <f>IF(ISBLANK('Registrations List'!AK987),"",'Registrations List'!AK987)</f>
        <v/>
      </c>
      <c r="Z959" t="str">
        <f>IF(ISBLANK('Registrations List'!AL987),"",'Registrations List'!AL987)</f>
        <v/>
      </c>
      <c r="AA959" t="str">
        <f>IF(ISBLANK('Registrations List'!AM987),"",'Registrations List'!AM987)</f>
        <v/>
      </c>
      <c r="AB959" t="str">
        <f>IF(ISBLANK('Registrations List'!AN987),"",'Registrations List'!AN987)</f>
        <v/>
      </c>
      <c r="AC959" t="str">
        <f>IF(ISBLANK('Registrations List'!AO987),"",'Registrations List'!AO987)</f>
        <v/>
      </c>
      <c r="AD959" t="str">
        <f>IF(ISBLANK('Registrations List'!AP987),"",'Registrations List'!AP987)</f>
        <v/>
      </c>
      <c r="AE959" t="str">
        <f>IF(ISBLANK('Registrations List'!AR987),"",'Registrations List'!AR987)</f>
        <v/>
      </c>
    </row>
    <row r="960" spans="1:31">
      <c r="A960" t="str">
        <f>IF(ISBLANK('Registrations List'!G988),"",'Registrations List'!G988)</f>
        <v/>
      </c>
      <c r="B960" t="str">
        <f>IF(ISBLANK('Registrations List'!H988),"",'Registrations List'!H988)</f>
        <v/>
      </c>
      <c r="C960" t="str">
        <f>IF(ISBLANK('Registrations List'!L988),"",'Registrations List'!L988)</f>
        <v/>
      </c>
      <c r="D960" t="str">
        <f>IF(ISBLANK('Registrations List'!M988),"",'Registrations List'!M988)</f>
        <v/>
      </c>
      <c r="E960" t="str">
        <f>IF(ISBLANK('Registrations List'!N988),"",'Registrations List'!N988)</f>
        <v/>
      </c>
      <c r="F960" t="str">
        <f>IF(ISBLANK('Registrations List'!O988),"",'Registrations List'!O988)</f>
        <v/>
      </c>
      <c r="G960" t="str">
        <f>IF(ISBLANK('Registrations List'!P988),"",'Registrations List'!P988)</f>
        <v/>
      </c>
      <c r="H960" t="str">
        <f>IF(ISBLANK('Registrations List'!AY988),"",'Registrations List'!AY988)</f>
        <v/>
      </c>
      <c r="I960" t="str">
        <f>IF(ISBLANK('Registrations List'!AZ988),"",'Registrations List'!AZ988)</f>
        <v/>
      </c>
      <c r="J960" t="str">
        <f>IF(ISBLANK('Registrations List'!BE988),"",'Registrations List'!BE988)</f>
        <v/>
      </c>
      <c r="K960" t="str">
        <f>IF(ISBLANK('Registrations List'!BF988),"",'Registrations List'!BF988)</f>
        <v/>
      </c>
      <c r="L960" t="str">
        <f>IF(ISBLANK('Registrations List'!BK988),"",'Registrations List'!BK988)</f>
        <v/>
      </c>
      <c r="M960" t="str">
        <f>IF(ISBLANK('Registrations List'!BL988),"",'Registrations List'!BL988)</f>
        <v/>
      </c>
      <c r="N960" t="str">
        <f>IF(ISBLANK('Registrations List'!BQ988),"",'Registrations List'!BQ988)</f>
        <v/>
      </c>
      <c r="O960" t="str">
        <f>IF(ISBLANK('Registrations List'!BR988),"",'Registrations List'!BR988)</f>
        <v/>
      </c>
      <c r="P960" t="str">
        <f>IF(ISBLANK('Registrations List'!BW988),"",'Registrations List'!BW988)</f>
        <v/>
      </c>
      <c r="Q960" t="str">
        <f>IF(ISBLANK('Registrations List'!BX988),"",'Registrations List'!BX988)</f>
        <v/>
      </c>
      <c r="R960" t="str">
        <f>IF(ISBLANK('Registrations List'!CC988),"",'Registrations List'!CC988)</f>
        <v/>
      </c>
      <c r="S960" t="str">
        <f>IF(ISBLANK('Registrations List'!CD988),"",'Registrations List'!CD988)</f>
        <v/>
      </c>
      <c r="T960" s="96" t="str">
        <f>IF(H960="","",Schedule!C963)</f>
        <v/>
      </c>
      <c r="U960" t="str">
        <f>IF('Request for Payment'!$G$29=0,"",'Request for Payment'!$G$29)</f>
        <v/>
      </c>
      <c r="V960" t="str">
        <f>IF(ISBLANK('Registrations List'!AH988),"",'Registrations List'!AH988)</f>
        <v/>
      </c>
      <c r="W960" t="str">
        <f>IF(ISBLANK('Registrations List'!AI988),"",'Registrations List'!AI988)</f>
        <v/>
      </c>
      <c r="X960" t="str">
        <f>IF(ISBLANK('Registrations List'!AJ988),"",'Registrations List'!AJ988)</f>
        <v/>
      </c>
      <c r="Y960" t="str">
        <f>IF(ISBLANK('Registrations List'!AK988),"",'Registrations List'!AK988)</f>
        <v/>
      </c>
      <c r="Z960" t="str">
        <f>IF(ISBLANK('Registrations List'!AL988),"",'Registrations List'!AL988)</f>
        <v/>
      </c>
      <c r="AA960" t="str">
        <f>IF(ISBLANK('Registrations List'!AM988),"",'Registrations List'!AM988)</f>
        <v/>
      </c>
      <c r="AB960" t="str">
        <f>IF(ISBLANK('Registrations List'!AN988),"",'Registrations List'!AN988)</f>
        <v/>
      </c>
      <c r="AC960" t="str">
        <f>IF(ISBLANK('Registrations List'!AO988),"",'Registrations List'!AO988)</f>
        <v/>
      </c>
      <c r="AD960" t="str">
        <f>IF(ISBLANK('Registrations List'!AP988),"",'Registrations List'!AP988)</f>
        <v/>
      </c>
      <c r="AE960" t="str">
        <f>IF(ISBLANK('Registrations List'!AR988),"",'Registrations List'!AR988)</f>
        <v/>
      </c>
    </row>
    <row r="961" spans="1:31">
      <c r="A961" t="str">
        <f>IF(ISBLANK('Registrations List'!G989),"",'Registrations List'!G989)</f>
        <v/>
      </c>
      <c r="B961" t="str">
        <f>IF(ISBLANK('Registrations List'!H989),"",'Registrations List'!H989)</f>
        <v/>
      </c>
      <c r="C961" t="str">
        <f>IF(ISBLANK('Registrations List'!L989),"",'Registrations List'!L989)</f>
        <v/>
      </c>
      <c r="D961" t="str">
        <f>IF(ISBLANK('Registrations List'!M989),"",'Registrations List'!M989)</f>
        <v/>
      </c>
      <c r="E961" t="str">
        <f>IF(ISBLANK('Registrations List'!N989),"",'Registrations List'!N989)</f>
        <v/>
      </c>
      <c r="F961" t="str">
        <f>IF(ISBLANK('Registrations List'!O989),"",'Registrations List'!O989)</f>
        <v/>
      </c>
      <c r="G961" t="str">
        <f>IF(ISBLANK('Registrations List'!P989),"",'Registrations List'!P989)</f>
        <v/>
      </c>
      <c r="H961" t="str">
        <f>IF(ISBLANK('Registrations List'!AY989),"",'Registrations List'!AY989)</f>
        <v/>
      </c>
      <c r="I961" t="str">
        <f>IF(ISBLANK('Registrations List'!AZ989),"",'Registrations List'!AZ989)</f>
        <v/>
      </c>
      <c r="J961" t="str">
        <f>IF(ISBLANK('Registrations List'!BE989),"",'Registrations List'!BE989)</f>
        <v/>
      </c>
      <c r="K961" t="str">
        <f>IF(ISBLANK('Registrations List'!BF989),"",'Registrations List'!BF989)</f>
        <v/>
      </c>
      <c r="L961" t="str">
        <f>IF(ISBLANK('Registrations List'!BK989),"",'Registrations List'!BK989)</f>
        <v/>
      </c>
      <c r="M961" t="str">
        <f>IF(ISBLANK('Registrations List'!BL989),"",'Registrations List'!BL989)</f>
        <v/>
      </c>
      <c r="N961" t="str">
        <f>IF(ISBLANK('Registrations List'!BQ989),"",'Registrations List'!BQ989)</f>
        <v/>
      </c>
      <c r="O961" t="str">
        <f>IF(ISBLANK('Registrations List'!BR989),"",'Registrations List'!BR989)</f>
        <v/>
      </c>
      <c r="P961" t="str">
        <f>IF(ISBLANK('Registrations List'!BW989),"",'Registrations List'!BW989)</f>
        <v/>
      </c>
      <c r="Q961" t="str">
        <f>IF(ISBLANK('Registrations List'!BX989),"",'Registrations List'!BX989)</f>
        <v/>
      </c>
      <c r="R961" t="str">
        <f>IF(ISBLANK('Registrations List'!CC989),"",'Registrations List'!CC989)</f>
        <v/>
      </c>
      <c r="S961" t="str">
        <f>IF(ISBLANK('Registrations List'!CD989),"",'Registrations List'!CD989)</f>
        <v/>
      </c>
      <c r="T961" s="96" t="str">
        <f>IF(H961="","",Schedule!C964)</f>
        <v/>
      </c>
      <c r="U961" t="str">
        <f>IF('Request for Payment'!$G$29=0,"",'Request for Payment'!$G$29)</f>
        <v/>
      </c>
      <c r="V961" t="str">
        <f>IF(ISBLANK('Registrations List'!AH989),"",'Registrations List'!AH989)</f>
        <v/>
      </c>
      <c r="W961" t="str">
        <f>IF(ISBLANK('Registrations List'!AI989),"",'Registrations List'!AI989)</f>
        <v/>
      </c>
      <c r="X961" t="str">
        <f>IF(ISBLANK('Registrations List'!AJ989),"",'Registrations List'!AJ989)</f>
        <v/>
      </c>
      <c r="Y961" t="str">
        <f>IF(ISBLANK('Registrations List'!AK989),"",'Registrations List'!AK989)</f>
        <v/>
      </c>
      <c r="Z961" t="str">
        <f>IF(ISBLANK('Registrations List'!AL989),"",'Registrations List'!AL989)</f>
        <v/>
      </c>
      <c r="AA961" t="str">
        <f>IF(ISBLANK('Registrations List'!AM989),"",'Registrations List'!AM989)</f>
        <v/>
      </c>
      <c r="AB961" t="str">
        <f>IF(ISBLANK('Registrations List'!AN989),"",'Registrations List'!AN989)</f>
        <v/>
      </c>
      <c r="AC961" t="str">
        <f>IF(ISBLANK('Registrations List'!AO989),"",'Registrations List'!AO989)</f>
        <v/>
      </c>
      <c r="AD961" t="str">
        <f>IF(ISBLANK('Registrations List'!AP989),"",'Registrations List'!AP989)</f>
        <v/>
      </c>
      <c r="AE961" t="str">
        <f>IF(ISBLANK('Registrations List'!AR989),"",'Registrations List'!AR989)</f>
        <v/>
      </c>
    </row>
    <row r="962" spans="1:31">
      <c r="A962" t="str">
        <f>IF(ISBLANK('Registrations List'!G990),"",'Registrations List'!G990)</f>
        <v/>
      </c>
      <c r="B962" t="str">
        <f>IF(ISBLANK('Registrations List'!H990),"",'Registrations List'!H990)</f>
        <v/>
      </c>
      <c r="C962" t="str">
        <f>IF(ISBLANK('Registrations List'!L990),"",'Registrations List'!L990)</f>
        <v/>
      </c>
      <c r="D962" t="str">
        <f>IF(ISBLANK('Registrations List'!M990),"",'Registrations List'!M990)</f>
        <v/>
      </c>
      <c r="E962" t="str">
        <f>IF(ISBLANK('Registrations List'!N990),"",'Registrations List'!N990)</f>
        <v/>
      </c>
      <c r="F962" t="str">
        <f>IF(ISBLANK('Registrations List'!O990),"",'Registrations List'!O990)</f>
        <v/>
      </c>
      <c r="G962" t="str">
        <f>IF(ISBLANK('Registrations List'!P990),"",'Registrations List'!P990)</f>
        <v/>
      </c>
      <c r="H962" t="str">
        <f>IF(ISBLANK('Registrations List'!AY990),"",'Registrations List'!AY990)</f>
        <v/>
      </c>
      <c r="I962" t="str">
        <f>IF(ISBLANK('Registrations List'!AZ990),"",'Registrations List'!AZ990)</f>
        <v/>
      </c>
      <c r="J962" t="str">
        <f>IF(ISBLANK('Registrations List'!BE990),"",'Registrations List'!BE990)</f>
        <v/>
      </c>
      <c r="K962" t="str">
        <f>IF(ISBLANK('Registrations List'!BF990),"",'Registrations List'!BF990)</f>
        <v/>
      </c>
      <c r="L962" t="str">
        <f>IF(ISBLANK('Registrations List'!BK990),"",'Registrations List'!BK990)</f>
        <v/>
      </c>
      <c r="M962" t="str">
        <f>IF(ISBLANK('Registrations List'!BL990),"",'Registrations List'!BL990)</f>
        <v/>
      </c>
      <c r="N962" t="str">
        <f>IF(ISBLANK('Registrations List'!BQ990),"",'Registrations List'!BQ990)</f>
        <v/>
      </c>
      <c r="O962" t="str">
        <f>IF(ISBLANK('Registrations List'!BR990),"",'Registrations List'!BR990)</f>
        <v/>
      </c>
      <c r="P962" t="str">
        <f>IF(ISBLANK('Registrations List'!BW990),"",'Registrations List'!BW990)</f>
        <v/>
      </c>
      <c r="Q962" t="str">
        <f>IF(ISBLANK('Registrations List'!BX990),"",'Registrations List'!BX990)</f>
        <v/>
      </c>
      <c r="R962" t="str">
        <f>IF(ISBLANK('Registrations List'!CC990),"",'Registrations List'!CC990)</f>
        <v/>
      </c>
      <c r="S962" t="str">
        <f>IF(ISBLANK('Registrations List'!CD990),"",'Registrations List'!CD990)</f>
        <v/>
      </c>
      <c r="T962" s="96" t="str">
        <f>IF(H962="","",Schedule!C965)</f>
        <v/>
      </c>
      <c r="U962" t="str">
        <f>IF('Request for Payment'!$G$29=0,"",'Request for Payment'!$G$29)</f>
        <v/>
      </c>
      <c r="V962" t="str">
        <f>IF(ISBLANK('Registrations List'!AH990),"",'Registrations List'!AH990)</f>
        <v/>
      </c>
      <c r="W962" t="str">
        <f>IF(ISBLANK('Registrations List'!AI990),"",'Registrations List'!AI990)</f>
        <v/>
      </c>
      <c r="X962" t="str">
        <f>IF(ISBLANK('Registrations List'!AJ990),"",'Registrations List'!AJ990)</f>
        <v/>
      </c>
      <c r="Y962" t="str">
        <f>IF(ISBLANK('Registrations List'!AK990),"",'Registrations List'!AK990)</f>
        <v/>
      </c>
      <c r="Z962" t="str">
        <f>IF(ISBLANK('Registrations List'!AL990),"",'Registrations List'!AL990)</f>
        <v/>
      </c>
      <c r="AA962" t="str">
        <f>IF(ISBLANK('Registrations List'!AM990),"",'Registrations List'!AM990)</f>
        <v/>
      </c>
      <c r="AB962" t="str">
        <f>IF(ISBLANK('Registrations List'!AN990),"",'Registrations List'!AN990)</f>
        <v/>
      </c>
      <c r="AC962" t="str">
        <f>IF(ISBLANK('Registrations List'!AO990),"",'Registrations List'!AO990)</f>
        <v/>
      </c>
      <c r="AD962" t="str">
        <f>IF(ISBLANK('Registrations List'!AP990),"",'Registrations List'!AP990)</f>
        <v/>
      </c>
      <c r="AE962" t="str">
        <f>IF(ISBLANK('Registrations List'!AR990),"",'Registrations List'!AR990)</f>
        <v/>
      </c>
    </row>
    <row r="963" spans="1:31">
      <c r="A963" t="str">
        <f>IF(ISBLANK('Registrations List'!G991),"",'Registrations List'!G991)</f>
        <v/>
      </c>
      <c r="B963" t="str">
        <f>IF(ISBLANK('Registrations List'!H991),"",'Registrations List'!H991)</f>
        <v/>
      </c>
      <c r="C963" t="str">
        <f>IF(ISBLANK('Registrations List'!L991),"",'Registrations List'!L991)</f>
        <v/>
      </c>
      <c r="D963" t="str">
        <f>IF(ISBLANK('Registrations List'!M991),"",'Registrations List'!M991)</f>
        <v/>
      </c>
      <c r="E963" t="str">
        <f>IF(ISBLANK('Registrations List'!N991),"",'Registrations List'!N991)</f>
        <v/>
      </c>
      <c r="F963" t="str">
        <f>IF(ISBLANK('Registrations List'!O991),"",'Registrations List'!O991)</f>
        <v/>
      </c>
      <c r="G963" t="str">
        <f>IF(ISBLANK('Registrations List'!P991),"",'Registrations List'!P991)</f>
        <v/>
      </c>
      <c r="H963" t="str">
        <f>IF(ISBLANK('Registrations List'!AY991),"",'Registrations List'!AY991)</f>
        <v/>
      </c>
      <c r="I963" t="str">
        <f>IF(ISBLANK('Registrations List'!AZ991),"",'Registrations List'!AZ991)</f>
        <v/>
      </c>
      <c r="J963" t="str">
        <f>IF(ISBLANK('Registrations List'!BE991),"",'Registrations List'!BE991)</f>
        <v/>
      </c>
      <c r="K963" t="str">
        <f>IF(ISBLANK('Registrations List'!BF991),"",'Registrations List'!BF991)</f>
        <v/>
      </c>
      <c r="L963" t="str">
        <f>IF(ISBLANK('Registrations List'!BK991),"",'Registrations List'!BK991)</f>
        <v/>
      </c>
      <c r="M963" t="str">
        <f>IF(ISBLANK('Registrations List'!BL991),"",'Registrations List'!BL991)</f>
        <v/>
      </c>
      <c r="N963" t="str">
        <f>IF(ISBLANK('Registrations List'!BQ991),"",'Registrations List'!BQ991)</f>
        <v/>
      </c>
      <c r="O963" t="str">
        <f>IF(ISBLANK('Registrations List'!BR991),"",'Registrations List'!BR991)</f>
        <v/>
      </c>
      <c r="P963" t="str">
        <f>IF(ISBLANK('Registrations List'!BW991),"",'Registrations List'!BW991)</f>
        <v/>
      </c>
      <c r="Q963" t="str">
        <f>IF(ISBLANK('Registrations List'!BX991),"",'Registrations List'!BX991)</f>
        <v/>
      </c>
      <c r="R963" t="str">
        <f>IF(ISBLANK('Registrations List'!CC991),"",'Registrations List'!CC991)</f>
        <v/>
      </c>
      <c r="S963" t="str">
        <f>IF(ISBLANK('Registrations List'!CD991),"",'Registrations List'!CD991)</f>
        <v/>
      </c>
      <c r="T963" s="96" t="str">
        <f>IF(H963="","",Schedule!C966)</f>
        <v/>
      </c>
      <c r="U963" t="str">
        <f>IF('Request for Payment'!$G$29=0,"",'Request for Payment'!$G$29)</f>
        <v/>
      </c>
      <c r="V963" t="str">
        <f>IF(ISBLANK('Registrations List'!AH991),"",'Registrations List'!AH991)</f>
        <v/>
      </c>
      <c r="W963" t="str">
        <f>IF(ISBLANK('Registrations List'!AI991),"",'Registrations List'!AI991)</f>
        <v/>
      </c>
      <c r="X963" t="str">
        <f>IF(ISBLANK('Registrations List'!AJ991),"",'Registrations List'!AJ991)</f>
        <v/>
      </c>
      <c r="Y963" t="str">
        <f>IF(ISBLANK('Registrations List'!AK991),"",'Registrations List'!AK991)</f>
        <v/>
      </c>
      <c r="Z963" t="str">
        <f>IF(ISBLANK('Registrations List'!AL991),"",'Registrations List'!AL991)</f>
        <v/>
      </c>
      <c r="AA963" t="str">
        <f>IF(ISBLANK('Registrations List'!AM991),"",'Registrations List'!AM991)</f>
        <v/>
      </c>
      <c r="AB963" t="str">
        <f>IF(ISBLANK('Registrations List'!AN991),"",'Registrations List'!AN991)</f>
        <v/>
      </c>
      <c r="AC963" t="str">
        <f>IF(ISBLANK('Registrations List'!AO991),"",'Registrations List'!AO991)</f>
        <v/>
      </c>
      <c r="AD963" t="str">
        <f>IF(ISBLANK('Registrations List'!AP991),"",'Registrations List'!AP991)</f>
        <v/>
      </c>
      <c r="AE963" t="str">
        <f>IF(ISBLANK('Registrations List'!AR991),"",'Registrations List'!AR991)</f>
        <v/>
      </c>
    </row>
    <row r="964" spans="1:31">
      <c r="A964" t="str">
        <f>IF(ISBLANK('Registrations List'!G992),"",'Registrations List'!G992)</f>
        <v/>
      </c>
      <c r="B964" t="str">
        <f>IF(ISBLANK('Registrations List'!H992),"",'Registrations List'!H992)</f>
        <v/>
      </c>
      <c r="C964" t="str">
        <f>IF(ISBLANK('Registrations List'!L992),"",'Registrations List'!L992)</f>
        <v/>
      </c>
      <c r="D964" t="str">
        <f>IF(ISBLANK('Registrations List'!M992),"",'Registrations List'!M992)</f>
        <v/>
      </c>
      <c r="E964" t="str">
        <f>IF(ISBLANK('Registrations List'!N992),"",'Registrations List'!N992)</f>
        <v/>
      </c>
      <c r="F964" t="str">
        <f>IF(ISBLANK('Registrations List'!O992),"",'Registrations List'!O992)</f>
        <v/>
      </c>
      <c r="G964" t="str">
        <f>IF(ISBLANK('Registrations List'!P992),"",'Registrations List'!P992)</f>
        <v/>
      </c>
      <c r="H964" t="str">
        <f>IF(ISBLANK('Registrations List'!AY992),"",'Registrations List'!AY992)</f>
        <v/>
      </c>
      <c r="I964" t="str">
        <f>IF(ISBLANK('Registrations List'!AZ992),"",'Registrations List'!AZ992)</f>
        <v/>
      </c>
      <c r="J964" t="str">
        <f>IF(ISBLANK('Registrations List'!BE992),"",'Registrations List'!BE992)</f>
        <v/>
      </c>
      <c r="K964" t="str">
        <f>IF(ISBLANK('Registrations List'!BF992),"",'Registrations List'!BF992)</f>
        <v/>
      </c>
      <c r="L964" t="str">
        <f>IF(ISBLANK('Registrations List'!BK992),"",'Registrations List'!BK992)</f>
        <v/>
      </c>
      <c r="M964" t="str">
        <f>IF(ISBLANK('Registrations List'!BL992),"",'Registrations List'!BL992)</f>
        <v/>
      </c>
      <c r="N964" t="str">
        <f>IF(ISBLANK('Registrations List'!BQ992),"",'Registrations List'!BQ992)</f>
        <v/>
      </c>
      <c r="O964" t="str">
        <f>IF(ISBLANK('Registrations List'!BR992),"",'Registrations List'!BR992)</f>
        <v/>
      </c>
      <c r="P964" t="str">
        <f>IF(ISBLANK('Registrations List'!BW992),"",'Registrations List'!BW992)</f>
        <v/>
      </c>
      <c r="Q964" t="str">
        <f>IF(ISBLANK('Registrations List'!BX992),"",'Registrations List'!BX992)</f>
        <v/>
      </c>
      <c r="R964" t="str">
        <f>IF(ISBLANK('Registrations List'!CC992),"",'Registrations List'!CC992)</f>
        <v/>
      </c>
      <c r="S964" t="str">
        <f>IF(ISBLANK('Registrations List'!CD992),"",'Registrations List'!CD992)</f>
        <v/>
      </c>
      <c r="T964" s="96" t="str">
        <f>IF(H964="","",Schedule!C967)</f>
        <v/>
      </c>
      <c r="U964" t="str">
        <f>IF('Request for Payment'!$G$29=0,"",'Request for Payment'!$G$29)</f>
        <v/>
      </c>
      <c r="V964" t="str">
        <f>IF(ISBLANK('Registrations List'!AH992),"",'Registrations List'!AH992)</f>
        <v/>
      </c>
      <c r="W964" t="str">
        <f>IF(ISBLANK('Registrations List'!AI992),"",'Registrations List'!AI992)</f>
        <v/>
      </c>
      <c r="X964" t="str">
        <f>IF(ISBLANK('Registrations List'!AJ992),"",'Registrations List'!AJ992)</f>
        <v/>
      </c>
      <c r="Y964" t="str">
        <f>IF(ISBLANK('Registrations List'!AK992),"",'Registrations List'!AK992)</f>
        <v/>
      </c>
      <c r="Z964" t="str">
        <f>IF(ISBLANK('Registrations List'!AL992),"",'Registrations List'!AL992)</f>
        <v/>
      </c>
      <c r="AA964" t="str">
        <f>IF(ISBLANK('Registrations List'!AM992),"",'Registrations List'!AM992)</f>
        <v/>
      </c>
      <c r="AB964" t="str">
        <f>IF(ISBLANK('Registrations List'!AN992),"",'Registrations List'!AN992)</f>
        <v/>
      </c>
      <c r="AC964" t="str">
        <f>IF(ISBLANK('Registrations List'!AO992),"",'Registrations List'!AO992)</f>
        <v/>
      </c>
      <c r="AD964" t="str">
        <f>IF(ISBLANK('Registrations List'!AP992),"",'Registrations List'!AP992)</f>
        <v/>
      </c>
      <c r="AE964" t="str">
        <f>IF(ISBLANK('Registrations List'!AR992),"",'Registrations List'!AR992)</f>
        <v/>
      </c>
    </row>
    <row r="965" spans="1:31">
      <c r="A965" t="str">
        <f>IF(ISBLANK('Registrations List'!G993),"",'Registrations List'!G993)</f>
        <v/>
      </c>
      <c r="B965" t="str">
        <f>IF(ISBLANK('Registrations List'!H993),"",'Registrations List'!H993)</f>
        <v/>
      </c>
      <c r="C965" t="str">
        <f>IF(ISBLANK('Registrations List'!L993),"",'Registrations List'!L993)</f>
        <v/>
      </c>
      <c r="D965" t="str">
        <f>IF(ISBLANK('Registrations List'!M993),"",'Registrations List'!M993)</f>
        <v/>
      </c>
      <c r="E965" t="str">
        <f>IF(ISBLANK('Registrations List'!N993),"",'Registrations List'!N993)</f>
        <v/>
      </c>
      <c r="F965" t="str">
        <f>IF(ISBLANK('Registrations List'!O993),"",'Registrations List'!O993)</f>
        <v/>
      </c>
      <c r="G965" t="str">
        <f>IF(ISBLANK('Registrations List'!P993),"",'Registrations List'!P993)</f>
        <v/>
      </c>
      <c r="H965" t="str">
        <f>IF(ISBLANK('Registrations List'!AY993),"",'Registrations List'!AY993)</f>
        <v/>
      </c>
      <c r="I965" t="str">
        <f>IF(ISBLANK('Registrations List'!AZ993),"",'Registrations List'!AZ993)</f>
        <v/>
      </c>
      <c r="J965" t="str">
        <f>IF(ISBLANK('Registrations List'!BE993),"",'Registrations List'!BE993)</f>
        <v/>
      </c>
      <c r="K965" t="str">
        <f>IF(ISBLANK('Registrations List'!BF993),"",'Registrations List'!BF993)</f>
        <v/>
      </c>
      <c r="L965" t="str">
        <f>IF(ISBLANK('Registrations List'!BK993),"",'Registrations List'!BK993)</f>
        <v/>
      </c>
      <c r="M965" t="str">
        <f>IF(ISBLANK('Registrations List'!BL993),"",'Registrations List'!BL993)</f>
        <v/>
      </c>
      <c r="N965" t="str">
        <f>IF(ISBLANK('Registrations List'!BQ993),"",'Registrations List'!BQ993)</f>
        <v/>
      </c>
      <c r="O965" t="str">
        <f>IF(ISBLANK('Registrations List'!BR993),"",'Registrations List'!BR993)</f>
        <v/>
      </c>
      <c r="P965" t="str">
        <f>IF(ISBLANK('Registrations List'!BW993),"",'Registrations List'!BW993)</f>
        <v/>
      </c>
      <c r="Q965" t="str">
        <f>IF(ISBLANK('Registrations List'!BX993),"",'Registrations List'!BX993)</f>
        <v/>
      </c>
      <c r="R965" t="str">
        <f>IF(ISBLANK('Registrations List'!CC993),"",'Registrations List'!CC993)</f>
        <v/>
      </c>
      <c r="S965" t="str">
        <f>IF(ISBLANK('Registrations List'!CD993),"",'Registrations List'!CD993)</f>
        <v/>
      </c>
      <c r="T965" s="96" t="str">
        <f>IF(H965="","",Schedule!C968)</f>
        <v/>
      </c>
      <c r="U965" t="str">
        <f>IF('Request for Payment'!$G$29=0,"",'Request for Payment'!$G$29)</f>
        <v/>
      </c>
      <c r="V965" t="str">
        <f>IF(ISBLANK('Registrations List'!AH993),"",'Registrations List'!AH993)</f>
        <v/>
      </c>
      <c r="W965" t="str">
        <f>IF(ISBLANK('Registrations List'!AI993),"",'Registrations List'!AI993)</f>
        <v/>
      </c>
      <c r="X965" t="str">
        <f>IF(ISBLANK('Registrations List'!AJ993),"",'Registrations List'!AJ993)</f>
        <v/>
      </c>
      <c r="Y965" t="str">
        <f>IF(ISBLANK('Registrations List'!AK993),"",'Registrations List'!AK993)</f>
        <v/>
      </c>
      <c r="Z965" t="str">
        <f>IF(ISBLANK('Registrations List'!AL993),"",'Registrations List'!AL993)</f>
        <v/>
      </c>
      <c r="AA965" t="str">
        <f>IF(ISBLANK('Registrations List'!AM993),"",'Registrations List'!AM993)</f>
        <v/>
      </c>
      <c r="AB965" t="str">
        <f>IF(ISBLANK('Registrations List'!AN993),"",'Registrations List'!AN993)</f>
        <v/>
      </c>
      <c r="AC965" t="str">
        <f>IF(ISBLANK('Registrations List'!AO993),"",'Registrations List'!AO993)</f>
        <v/>
      </c>
      <c r="AD965" t="str">
        <f>IF(ISBLANK('Registrations List'!AP993),"",'Registrations List'!AP993)</f>
        <v/>
      </c>
      <c r="AE965" t="str">
        <f>IF(ISBLANK('Registrations List'!AR993),"",'Registrations List'!AR993)</f>
        <v/>
      </c>
    </row>
    <row r="966" spans="1:31">
      <c r="A966" t="str">
        <f>IF(ISBLANK('Registrations List'!G994),"",'Registrations List'!G994)</f>
        <v/>
      </c>
      <c r="B966" t="str">
        <f>IF(ISBLANK('Registrations List'!H994),"",'Registrations List'!H994)</f>
        <v/>
      </c>
      <c r="C966" t="str">
        <f>IF(ISBLANK('Registrations List'!L994),"",'Registrations List'!L994)</f>
        <v/>
      </c>
      <c r="D966" t="str">
        <f>IF(ISBLANK('Registrations List'!M994),"",'Registrations List'!M994)</f>
        <v/>
      </c>
      <c r="E966" t="str">
        <f>IF(ISBLANK('Registrations List'!N994),"",'Registrations List'!N994)</f>
        <v/>
      </c>
      <c r="F966" t="str">
        <f>IF(ISBLANK('Registrations List'!O994),"",'Registrations List'!O994)</f>
        <v/>
      </c>
      <c r="G966" t="str">
        <f>IF(ISBLANK('Registrations List'!P994),"",'Registrations List'!P994)</f>
        <v/>
      </c>
      <c r="H966" t="str">
        <f>IF(ISBLANK('Registrations List'!AY994),"",'Registrations List'!AY994)</f>
        <v/>
      </c>
      <c r="I966" t="str">
        <f>IF(ISBLANK('Registrations List'!AZ994),"",'Registrations List'!AZ994)</f>
        <v/>
      </c>
      <c r="J966" t="str">
        <f>IF(ISBLANK('Registrations List'!BE994),"",'Registrations List'!BE994)</f>
        <v/>
      </c>
      <c r="K966" t="str">
        <f>IF(ISBLANK('Registrations List'!BF994),"",'Registrations List'!BF994)</f>
        <v/>
      </c>
      <c r="L966" t="str">
        <f>IF(ISBLANK('Registrations List'!BK994),"",'Registrations List'!BK994)</f>
        <v/>
      </c>
      <c r="M966" t="str">
        <f>IF(ISBLANK('Registrations List'!BL994),"",'Registrations List'!BL994)</f>
        <v/>
      </c>
      <c r="N966" t="str">
        <f>IF(ISBLANK('Registrations List'!BQ994),"",'Registrations List'!BQ994)</f>
        <v/>
      </c>
      <c r="O966" t="str">
        <f>IF(ISBLANK('Registrations List'!BR994),"",'Registrations List'!BR994)</f>
        <v/>
      </c>
      <c r="P966" t="str">
        <f>IF(ISBLANK('Registrations List'!BW994),"",'Registrations List'!BW994)</f>
        <v/>
      </c>
      <c r="Q966" t="str">
        <f>IF(ISBLANK('Registrations List'!BX994),"",'Registrations List'!BX994)</f>
        <v/>
      </c>
      <c r="R966" t="str">
        <f>IF(ISBLANK('Registrations List'!CC994),"",'Registrations List'!CC994)</f>
        <v/>
      </c>
      <c r="S966" t="str">
        <f>IF(ISBLANK('Registrations List'!CD994),"",'Registrations List'!CD994)</f>
        <v/>
      </c>
      <c r="T966" s="96" t="str">
        <f>IF(H966="","",Schedule!C969)</f>
        <v/>
      </c>
      <c r="U966" t="str">
        <f>IF('Request for Payment'!$G$29=0,"",'Request for Payment'!$G$29)</f>
        <v/>
      </c>
      <c r="V966" t="str">
        <f>IF(ISBLANK('Registrations List'!AH994),"",'Registrations List'!AH994)</f>
        <v/>
      </c>
      <c r="W966" t="str">
        <f>IF(ISBLANK('Registrations List'!AI994),"",'Registrations List'!AI994)</f>
        <v/>
      </c>
      <c r="X966" t="str">
        <f>IF(ISBLANK('Registrations List'!AJ994),"",'Registrations List'!AJ994)</f>
        <v/>
      </c>
      <c r="Y966" t="str">
        <f>IF(ISBLANK('Registrations List'!AK994),"",'Registrations List'!AK994)</f>
        <v/>
      </c>
      <c r="Z966" t="str">
        <f>IF(ISBLANK('Registrations List'!AL994),"",'Registrations List'!AL994)</f>
        <v/>
      </c>
      <c r="AA966" t="str">
        <f>IF(ISBLANK('Registrations List'!AM994),"",'Registrations List'!AM994)</f>
        <v/>
      </c>
      <c r="AB966" t="str">
        <f>IF(ISBLANK('Registrations List'!AN994),"",'Registrations List'!AN994)</f>
        <v/>
      </c>
      <c r="AC966" t="str">
        <f>IF(ISBLANK('Registrations List'!AO994),"",'Registrations List'!AO994)</f>
        <v/>
      </c>
      <c r="AD966" t="str">
        <f>IF(ISBLANK('Registrations List'!AP994),"",'Registrations List'!AP994)</f>
        <v/>
      </c>
      <c r="AE966" t="str">
        <f>IF(ISBLANK('Registrations List'!AR994),"",'Registrations List'!AR994)</f>
        <v/>
      </c>
    </row>
    <row r="967" spans="1:31">
      <c r="A967" t="str">
        <f>IF(ISBLANK('Registrations List'!G995),"",'Registrations List'!G995)</f>
        <v/>
      </c>
      <c r="B967" t="str">
        <f>IF(ISBLANK('Registrations List'!H995),"",'Registrations List'!H995)</f>
        <v/>
      </c>
      <c r="C967" t="str">
        <f>IF(ISBLANK('Registrations List'!L995),"",'Registrations List'!L995)</f>
        <v/>
      </c>
      <c r="D967" t="str">
        <f>IF(ISBLANK('Registrations List'!M995),"",'Registrations List'!M995)</f>
        <v/>
      </c>
      <c r="E967" t="str">
        <f>IF(ISBLANK('Registrations List'!N995),"",'Registrations List'!N995)</f>
        <v/>
      </c>
      <c r="F967" t="str">
        <f>IF(ISBLANK('Registrations List'!O995),"",'Registrations List'!O995)</f>
        <v/>
      </c>
      <c r="G967" t="str">
        <f>IF(ISBLANK('Registrations List'!P995),"",'Registrations List'!P995)</f>
        <v/>
      </c>
      <c r="H967" t="str">
        <f>IF(ISBLANK('Registrations List'!AY995),"",'Registrations List'!AY995)</f>
        <v/>
      </c>
      <c r="I967" t="str">
        <f>IF(ISBLANK('Registrations List'!AZ995),"",'Registrations List'!AZ995)</f>
        <v/>
      </c>
      <c r="J967" t="str">
        <f>IF(ISBLANK('Registrations List'!BE995),"",'Registrations List'!BE995)</f>
        <v/>
      </c>
      <c r="K967" t="str">
        <f>IF(ISBLANK('Registrations List'!BF995),"",'Registrations List'!BF995)</f>
        <v/>
      </c>
      <c r="L967" t="str">
        <f>IF(ISBLANK('Registrations List'!BK995),"",'Registrations List'!BK995)</f>
        <v/>
      </c>
      <c r="M967" t="str">
        <f>IF(ISBLANK('Registrations List'!BL995),"",'Registrations List'!BL995)</f>
        <v/>
      </c>
      <c r="N967" t="str">
        <f>IF(ISBLANK('Registrations List'!BQ995),"",'Registrations List'!BQ995)</f>
        <v/>
      </c>
      <c r="O967" t="str">
        <f>IF(ISBLANK('Registrations List'!BR995),"",'Registrations List'!BR995)</f>
        <v/>
      </c>
      <c r="P967" t="str">
        <f>IF(ISBLANK('Registrations List'!BW995),"",'Registrations List'!BW995)</f>
        <v/>
      </c>
      <c r="Q967" t="str">
        <f>IF(ISBLANK('Registrations List'!BX995),"",'Registrations List'!BX995)</f>
        <v/>
      </c>
      <c r="R967" t="str">
        <f>IF(ISBLANK('Registrations List'!CC995),"",'Registrations List'!CC995)</f>
        <v/>
      </c>
      <c r="S967" t="str">
        <f>IF(ISBLANK('Registrations List'!CD995),"",'Registrations List'!CD995)</f>
        <v/>
      </c>
      <c r="T967" s="96" t="str">
        <f>IF(H967="","",Schedule!C970)</f>
        <v/>
      </c>
      <c r="U967" t="str">
        <f>IF('Request for Payment'!$G$29=0,"",'Request for Payment'!$G$29)</f>
        <v/>
      </c>
      <c r="V967" t="str">
        <f>IF(ISBLANK('Registrations List'!AH995),"",'Registrations List'!AH995)</f>
        <v/>
      </c>
      <c r="W967" t="str">
        <f>IF(ISBLANK('Registrations List'!AI995),"",'Registrations List'!AI995)</f>
        <v/>
      </c>
      <c r="X967" t="str">
        <f>IF(ISBLANK('Registrations List'!AJ995),"",'Registrations List'!AJ995)</f>
        <v/>
      </c>
      <c r="Y967" t="str">
        <f>IF(ISBLANK('Registrations List'!AK995),"",'Registrations List'!AK995)</f>
        <v/>
      </c>
      <c r="Z967" t="str">
        <f>IF(ISBLANK('Registrations List'!AL995),"",'Registrations List'!AL995)</f>
        <v/>
      </c>
      <c r="AA967" t="str">
        <f>IF(ISBLANK('Registrations List'!AM995),"",'Registrations List'!AM995)</f>
        <v/>
      </c>
      <c r="AB967" t="str">
        <f>IF(ISBLANK('Registrations List'!AN995),"",'Registrations List'!AN995)</f>
        <v/>
      </c>
      <c r="AC967" t="str">
        <f>IF(ISBLANK('Registrations List'!AO995),"",'Registrations List'!AO995)</f>
        <v/>
      </c>
      <c r="AD967" t="str">
        <f>IF(ISBLANK('Registrations List'!AP995),"",'Registrations List'!AP995)</f>
        <v/>
      </c>
      <c r="AE967" t="str">
        <f>IF(ISBLANK('Registrations List'!AR995),"",'Registrations List'!AR995)</f>
        <v/>
      </c>
    </row>
    <row r="968" spans="1:31">
      <c r="A968" t="str">
        <f>IF(ISBLANK('Registrations List'!G996),"",'Registrations List'!G996)</f>
        <v/>
      </c>
      <c r="B968" t="str">
        <f>IF(ISBLANK('Registrations List'!H996),"",'Registrations List'!H996)</f>
        <v/>
      </c>
      <c r="C968" t="str">
        <f>IF(ISBLANK('Registrations List'!L996),"",'Registrations List'!L996)</f>
        <v/>
      </c>
      <c r="D968" t="str">
        <f>IF(ISBLANK('Registrations List'!M996),"",'Registrations List'!M996)</f>
        <v/>
      </c>
      <c r="E968" t="str">
        <f>IF(ISBLANK('Registrations List'!N996),"",'Registrations List'!N996)</f>
        <v/>
      </c>
      <c r="F968" t="str">
        <f>IF(ISBLANK('Registrations List'!O996),"",'Registrations List'!O996)</f>
        <v/>
      </c>
      <c r="G968" t="str">
        <f>IF(ISBLANK('Registrations List'!P996),"",'Registrations List'!P996)</f>
        <v/>
      </c>
      <c r="H968" t="str">
        <f>IF(ISBLANK('Registrations List'!AY996),"",'Registrations List'!AY996)</f>
        <v/>
      </c>
      <c r="I968" t="str">
        <f>IF(ISBLANK('Registrations List'!AZ996),"",'Registrations List'!AZ996)</f>
        <v/>
      </c>
      <c r="J968" t="str">
        <f>IF(ISBLANK('Registrations List'!BE996),"",'Registrations List'!BE996)</f>
        <v/>
      </c>
      <c r="K968" t="str">
        <f>IF(ISBLANK('Registrations List'!BF996),"",'Registrations List'!BF996)</f>
        <v/>
      </c>
      <c r="L968" t="str">
        <f>IF(ISBLANK('Registrations List'!BK996),"",'Registrations List'!BK996)</f>
        <v/>
      </c>
      <c r="M968" t="str">
        <f>IF(ISBLANK('Registrations List'!BL996),"",'Registrations List'!BL996)</f>
        <v/>
      </c>
      <c r="N968" t="str">
        <f>IF(ISBLANK('Registrations List'!BQ996),"",'Registrations List'!BQ996)</f>
        <v/>
      </c>
      <c r="O968" t="str">
        <f>IF(ISBLANK('Registrations List'!BR996),"",'Registrations List'!BR996)</f>
        <v/>
      </c>
      <c r="P968" t="str">
        <f>IF(ISBLANK('Registrations List'!BW996),"",'Registrations List'!BW996)</f>
        <v/>
      </c>
      <c r="Q968" t="str">
        <f>IF(ISBLANK('Registrations List'!BX996),"",'Registrations List'!BX996)</f>
        <v/>
      </c>
      <c r="R968" t="str">
        <f>IF(ISBLANK('Registrations List'!CC996),"",'Registrations List'!CC996)</f>
        <v/>
      </c>
      <c r="S968" t="str">
        <f>IF(ISBLANK('Registrations List'!CD996),"",'Registrations List'!CD996)</f>
        <v/>
      </c>
      <c r="T968" s="96" t="str">
        <f>IF(H968="","",Schedule!C971)</f>
        <v/>
      </c>
      <c r="U968" t="str">
        <f>IF('Request for Payment'!$G$29=0,"",'Request for Payment'!$G$29)</f>
        <v/>
      </c>
      <c r="V968" t="str">
        <f>IF(ISBLANK('Registrations List'!AH996),"",'Registrations List'!AH996)</f>
        <v/>
      </c>
      <c r="W968" t="str">
        <f>IF(ISBLANK('Registrations List'!AI996),"",'Registrations List'!AI996)</f>
        <v/>
      </c>
      <c r="X968" t="str">
        <f>IF(ISBLANK('Registrations List'!AJ996),"",'Registrations List'!AJ996)</f>
        <v/>
      </c>
      <c r="Y968" t="str">
        <f>IF(ISBLANK('Registrations List'!AK996),"",'Registrations List'!AK996)</f>
        <v/>
      </c>
      <c r="Z968" t="str">
        <f>IF(ISBLANK('Registrations List'!AL996),"",'Registrations List'!AL996)</f>
        <v/>
      </c>
      <c r="AA968" t="str">
        <f>IF(ISBLANK('Registrations List'!AM996),"",'Registrations List'!AM996)</f>
        <v/>
      </c>
      <c r="AB968" t="str">
        <f>IF(ISBLANK('Registrations List'!AN996),"",'Registrations List'!AN996)</f>
        <v/>
      </c>
      <c r="AC968" t="str">
        <f>IF(ISBLANK('Registrations List'!AO996),"",'Registrations List'!AO996)</f>
        <v/>
      </c>
      <c r="AD968" t="str">
        <f>IF(ISBLANK('Registrations List'!AP996),"",'Registrations List'!AP996)</f>
        <v/>
      </c>
      <c r="AE968" t="str">
        <f>IF(ISBLANK('Registrations List'!AR996),"",'Registrations List'!AR996)</f>
        <v/>
      </c>
    </row>
    <row r="969" spans="1:31">
      <c r="A969" t="str">
        <f>IF(ISBLANK('Registrations List'!G997),"",'Registrations List'!G997)</f>
        <v/>
      </c>
      <c r="B969" t="str">
        <f>IF(ISBLANK('Registrations List'!H997),"",'Registrations List'!H997)</f>
        <v/>
      </c>
      <c r="C969" t="str">
        <f>IF(ISBLANK('Registrations List'!L997),"",'Registrations List'!L997)</f>
        <v/>
      </c>
      <c r="D969" t="str">
        <f>IF(ISBLANK('Registrations List'!M997),"",'Registrations List'!M997)</f>
        <v/>
      </c>
      <c r="E969" t="str">
        <f>IF(ISBLANK('Registrations List'!N997),"",'Registrations List'!N997)</f>
        <v/>
      </c>
      <c r="F969" t="str">
        <f>IF(ISBLANK('Registrations List'!O997),"",'Registrations List'!O997)</f>
        <v/>
      </c>
      <c r="G969" t="str">
        <f>IF(ISBLANK('Registrations List'!P997),"",'Registrations List'!P997)</f>
        <v/>
      </c>
      <c r="H969" t="str">
        <f>IF(ISBLANK('Registrations List'!AY997),"",'Registrations List'!AY997)</f>
        <v/>
      </c>
      <c r="I969" t="str">
        <f>IF(ISBLANK('Registrations List'!AZ997),"",'Registrations List'!AZ997)</f>
        <v/>
      </c>
      <c r="J969" t="str">
        <f>IF(ISBLANK('Registrations List'!BE997),"",'Registrations List'!BE997)</f>
        <v/>
      </c>
      <c r="K969" t="str">
        <f>IF(ISBLANK('Registrations List'!BF997),"",'Registrations List'!BF997)</f>
        <v/>
      </c>
      <c r="L969" t="str">
        <f>IF(ISBLANK('Registrations List'!BK997),"",'Registrations List'!BK997)</f>
        <v/>
      </c>
      <c r="M969" t="str">
        <f>IF(ISBLANK('Registrations List'!BL997),"",'Registrations List'!BL997)</f>
        <v/>
      </c>
      <c r="N969" t="str">
        <f>IF(ISBLANK('Registrations List'!BQ997),"",'Registrations List'!BQ997)</f>
        <v/>
      </c>
      <c r="O969" t="str">
        <f>IF(ISBLANK('Registrations List'!BR997),"",'Registrations List'!BR997)</f>
        <v/>
      </c>
      <c r="P969" t="str">
        <f>IF(ISBLANK('Registrations List'!BW997),"",'Registrations List'!BW997)</f>
        <v/>
      </c>
      <c r="Q969" t="str">
        <f>IF(ISBLANK('Registrations List'!BX997),"",'Registrations List'!BX997)</f>
        <v/>
      </c>
      <c r="R969" t="str">
        <f>IF(ISBLANK('Registrations List'!CC997),"",'Registrations List'!CC997)</f>
        <v/>
      </c>
      <c r="S969" t="str">
        <f>IF(ISBLANK('Registrations List'!CD997),"",'Registrations List'!CD997)</f>
        <v/>
      </c>
      <c r="T969" s="96" t="str">
        <f>IF(H969="","",Schedule!C972)</f>
        <v/>
      </c>
      <c r="U969" t="str">
        <f>IF('Request for Payment'!$G$29=0,"",'Request for Payment'!$G$29)</f>
        <v/>
      </c>
      <c r="V969" t="str">
        <f>IF(ISBLANK('Registrations List'!AH997),"",'Registrations List'!AH997)</f>
        <v/>
      </c>
      <c r="W969" t="str">
        <f>IF(ISBLANK('Registrations List'!AI997),"",'Registrations List'!AI997)</f>
        <v/>
      </c>
      <c r="X969" t="str">
        <f>IF(ISBLANK('Registrations List'!AJ997),"",'Registrations List'!AJ997)</f>
        <v/>
      </c>
      <c r="Y969" t="str">
        <f>IF(ISBLANK('Registrations List'!AK997),"",'Registrations List'!AK997)</f>
        <v/>
      </c>
      <c r="Z969" t="str">
        <f>IF(ISBLANK('Registrations List'!AL997),"",'Registrations List'!AL997)</f>
        <v/>
      </c>
      <c r="AA969" t="str">
        <f>IF(ISBLANK('Registrations List'!AM997),"",'Registrations List'!AM997)</f>
        <v/>
      </c>
      <c r="AB969" t="str">
        <f>IF(ISBLANK('Registrations List'!AN997),"",'Registrations List'!AN997)</f>
        <v/>
      </c>
      <c r="AC969" t="str">
        <f>IF(ISBLANK('Registrations List'!AO997),"",'Registrations List'!AO997)</f>
        <v/>
      </c>
      <c r="AD969" t="str">
        <f>IF(ISBLANK('Registrations List'!AP997),"",'Registrations List'!AP997)</f>
        <v/>
      </c>
      <c r="AE969" t="str">
        <f>IF(ISBLANK('Registrations List'!AR997),"",'Registrations List'!AR997)</f>
        <v/>
      </c>
    </row>
    <row r="970" spans="1:31">
      <c r="A970" t="str">
        <f>IF(ISBLANK('Registrations List'!G998),"",'Registrations List'!G998)</f>
        <v/>
      </c>
      <c r="B970" t="str">
        <f>IF(ISBLANK('Registrations List'!H998),"",'Registrations List'!H998)</f>
        <v/>
      </c>
      <c r="C970" t="str">
        <f>IF(ISBLANK('Registrations List'!L998),"",'Registrations List'!L998)</f>
        <v/>
      </c>
      <c r="D970" t="str">
        <f>IF(ISBLANK('Registrations List'!M998),"",'Registrations List'!M998)</f>
        <v/>
      </c>
      <c r="E970" t="str">
        <f>IF(ISBLANK('Registrations List'!N998),"",'Registrations List'!N998)</f>
        <v/>
      </c>
      <c r="F970" t="str">
        <f>IF(ISBLANK('Registrations List'!O998),"",'Registrations List'!O998)</f>
        <v/>
      </c>
      <c r="G970" t="str">
        <f>IF(ISBLANK('Registrations List'!P998),"",'Registrations List'!P998)</f>
        <v/>
      </c>
      <c r="H970" t="str">
        <f>IF(ISBLANK('Registrations List'!AY998),"",'Registrations List'!AY998)</f>
        <v/>
      </c>
      <c r="I970" t="str">
        <f>IF(ISBLANK('Registrations List'!AZ998),"",'Registrations List'!AZ998)</f>
        <v/>
      </c>
      <c r="J970" t="str">
        <f>IF(ISBLANK('Registrations List'!BE998),"",'Registrations List'!BE998)</f>
        <v/>
      </c>
      <c r="K970" t="str">
        <f>IF(ISBLANK('Registrations List'!BF998),"",'Registrations List'!BF998)</f>
        <v/>
      </c>
      <c r="L970" t="str">
        <f>IF(ISBLANK('Registrations List'!BK998),"",'Registrations List'!BK998)</f>
        <v/>
      </c>
      <c r="M970" t="str">
        <f>IF(ISBLANK('Registrations List'!BL998),"",'Registrations List'!BL998)</f>
        <v/>
      </c>
      <c r="N970" t="str">
        <f>IF(ISBLANK('Registrations List'!BQ998),"",'Registrations List'!BQ998)</f>
        <v/>
      </c>
      <c r="O970" t="str">
        <f>IF(ISBLANK('Registrations List'!BR998),"",'Registrations List'!BR998)</f>
        <v/>
      </c>
      <c r="P970" t="str">
        <f>IF(ISBLANK('Registrations List'!BW998),"",'Registrations List'!BW998)</f>
        <v/>
      </c>
      <c r="Q970" t="str">
        <f>IF(ISBLANK('Registrations List'!BX998),"",'Registrations List'!BX998)</f>
        <v/>
      </c>
      <c r="R970" t="str">
        <f>IF(ISBLANK('Registrations List'!CC998),"",'Registrations List'!CC998)</f>
        <v/>
      </c>
      <c r="S970" t="str">
        <f>IF(ISBLANK('Registrations List'!CD998),"",'Registrations List'!CD998)</f>
        <v/>
      </c>
      <c r="T970" s="96" t="str">
        <f>IF(H970="","",Schedule!C973)</f>
        <v/>
      </c>
      <c r="U970" t="str">
        <f>IF('Request for Payment'!$G$29=0,"",'Request for Payment'!$G$29)</f>
        <v/>
      </c>
      <c r="V970" t="str">
        <f>IF(ISBLANK('Registrations List'!AH998),"",'Registrations List'!AH998)</f>
        <v/>
      </c>
      <c r="W970" t="str">
        <f>IF(ISBLANK('Registrations List'!AI998),"",'Registrations List'!AI998)</f>
        <v/>
      </c>
      <c r="X970" t="str">
        <f>IF(ISBLANK('Registrations List'!AJ998),"",'Registrations List'!AJ998)</f>
        <v/>
      </c>
      <c r="Y970" t="str">
        <f>IF(ISBLANK('Registrations List'!AK998),"",'Registrations List'!AK998)</f>
        <v/>
      </c>
      <c r="Z970" t="str">
        <f>IF(ISBLANK('Registrations List'!AL998),"",'Registrations List'!AL998)</f>
        <v/>
      </c>
      <c r="AA970" t="str">
        <f>IF(ISBLANK('Registrations List'!AM998),"",'Registrations List'!AM998)</f>
        <v/>
      </c>
      <c r="AB970" t="str">
        <f>IF(ISBLANK('Registrations List'!AN998),"",'Registrations List'!AN998)</f>
        <v/>
      </c>
      <c r="AC970" t="str">
        <f>IF(ISBLANK('Registrations List'!AO998),"",'Registrations List'!AO998)</f>
        <v/>
      </c>
      <c r="AD970" t="str">
        <f>IF(ISBLANK('Registrations List'!AP998),"",'Registrations List'!AP998)</f>
        <v/>
      </c>
      <c r="AE970" t="str">
        <f>IF(ISBLANK('Registrations List'!AR998),"",'Registrations List'!AR998)</f>
        <v/>
      </c>
    </row>
    <row r="971" spans="1:31">
      <c r="A971" t="str">
        <f>IF(ISBLANK('Registrations List'!G999),"",'Registrations List'!G999)</f>
        <v/>
      </c>
      <c r="B971" t="str">
        <f>IF(ISBLANK('Registrations List'!H999),"",'Registrations List'!H999)</f>
        <v/>
      </c>
      <c r="C971" t="str">
        <f>IF(ISBLANK('Registrations List'!L999),"",'Registrations List'!L999)</f>
        <v/>
      </c>
      <c r="D971" t="str">
        <f>IF(ISBLANK('Registrations List'!M999),"",'Registrations List'!M999)</f>
        <v/>
      </c>
      <c r="E971" t="str">
        <f>IF(ISBLANK('Registrations List'!N999),"",'Registrations List'!N999)</f>
        <v/>
      </c>
      <c r="F971" t="str">
        <f>IF(ISBLANK('Registrations List'!O999),"",'Registrations List'!O999)</f>
        <v/>
      </c>
      <c r="G971" t="str">
        <f>IF(ISBLANK('Registrations List'!P999),"",'Registrations List'!P999)</f>
        <v/>
      </c>
      <c r="H971" t="str">
        <f>IF(ISBLANK('Registrations List'!AY999),"",'Registrations List'!AY999)</f>
        <v/>
      </c>
      <c r="I971" t="str">
        <f>IF(ISBLANK('Registrations List'!AZ999),"",'Registrations List'!AZ999)</f>
        <v/>
      </c>
      <c r="J971" t="str">
        <f>IF(ISBLANK('Registrations List'!BE999),"",'Registrations List'!BE999)</f>
        <v/>
      </c>
      <c r="K971" t="str">
        <f>IF(ISBLANK('Registrations List'!BF999),"",'Registrations List'!BF999)</f>
        <v/>
      </c>
      <c r="L971" t="str">
        <f>IF(ISBLANK('Registrations List'!BK999),"",'Registrations List'!BK999)</f>
        <v/>
      </c>
      <c r="M971" t="str">
        <f>IF(ISBLANK('Registrations List'!BL999),"",'Registrations List'!BL999)</f>
        <v/>
      </c>
      <c r="N971" t="str">
        <f>IF(ISBLANK('Registrations List'!BQ999),"",'Registrations List'!BQ999)</f>
        <v/>
      </c>
      <c r="O971" t="str">
        <f>IF(ISBLANK('Registrations List'!BR999),"",'Registrations List'!BR999)</f>
        <v/>
      </c>
      <c r="P971" t="str">
        <f>IF(ISBLANK('Registrations List'!BW999),"",'Registrations List'!BW999)</f>
        <v/>
      </c>
      <c r="Q971" t="str">
        <f>IF(ISBLANK('Registrations List'!BX999),"",'Registrations List'!BX999)</f>
        <v/>
      </c>
      <c r="R971" t="str">
        <f>IF(ISBLANK('Registrations List'!CC999),"",'Registrations List'!CC999)</f>
        <v/>
      </c>
      <c r="S971" t="str">
        <f>IF(ISBLANK('Registrations List'!CD999),"",'Registrations List'!CD999)</f>
        <v/>
      </c>
      <c r="T971" s="96" t="str">
        <f>IF(H971="","",Schedule!C974)</f>
        <v/>
      </c>
      <c r="U971" t="str">
        <f>IF('Request for Payment'!$G$29=0,"",'Request for Payment'!$G$29)</f>
        <v/>
      </c>
      <c r="V971" t="str">
        <f>IF(ISBLANK('Registrations List'!AH999),"",'Registrations List'!AH999)</f>
        <v/>
      </c>
      <c r="W971" t="str">
        <f>IF(ISBLANK('Registrations List'!AI999),"",'Registrations List'!AI999)</f>
        <v/>
      </c>
      <c r="X971" t="str">
        <f>IF(ISBLANK('Registrations List'!AJ999),"",'Registrations List'!AJ999)</f>
        <v/>
      </c>
      <c r="Y971" t="str">
        <f>IF(ISBLANK('Registrations List'!AK999),"",'Registrations List'!AK999)</f>
        <v/>
      </c>
      <c r="Z971" t="str">
        <f>IF(ISBLANK('Registrations List'!AL999),"",'Registrations List'!AL999)</f>
        <v/>
      </c>
      <c r="AA971" t="str">
        <f>IF(ISBLANK('Registrations List'!AM999),"",'Registrations List'!AM999)</f>
        <v/>
      </c>
      <c r="AB971" t="str">
        <f>IF(ISBLANK('Registrations List'!AN999),"",'Registrations List'!AN999)</f>
        <v/>
      </c>
      <c r="AC971" t="str">
        <f>IF(ISBLANK('Registrations List'!AO999),"",'Registrations List'!AO999)</f>
        <v/>
      </c>
      <c r="AD971" t="str">
        <f>IF(ISBLANK('Registrations List'!AP999),"",'Registrations List'!AP999)</f>
        <v/>
      </c>
      <c r="AE971" t="str">
        <f>IF(ISBLANK('Registrations List'!AR999),"",'Registrations List'!AR999)</f>
        <v/>
      </c>
    </row>
    <row r="972" spans="1:31">
      <c r="A972" t="str">
        <f>IF(ISBLANK('Registrations List'!G1000),"",'Registrations List'!G1000)</f>
        <v/>
      </c>
      <c r="B972" t="str">
        <f>IF(ISBLANK('Registrations List'!H1000),"",'Registrations List'!H1000)</f>
        <v/>
      </c>
      <c r="C972" t="str">
        <f>IF(ISBLANK('Registrations List'!L1000),"",'Registrations List'!L1000)</f>
        <v/>
      </c>
      <c r="D972" t="str">
        <f>IF(ISBLANK('Registrations List'!M1000),"",'Registrations List'!M1000)</f>
        <v/>
      </c>
      <c r="E972" t="str">
        <f>IF(ISBLANK('Registrations List'!N1000),"",'Registrations List'!N1000)</f>
        <v/>
      </c>
      <c r="F972" t="str">
        <f>IF(ISBLANK('Registrations List'!O1000),"",'Registrations List'!O1000)</f>
        <v/>
      </c>
      <c r="G972" t="str">
        <f>IF(ISBLANK('Registrations List'!P1000),"",'Registrations List'!P1000)</f>
        <v/>
      </c>
      <c r="H972" t="str">
        <f>IF(ISBLANK('Registrations List'!AY1000),"",'Registrations List'!AY1000)</f>
        <v/>
      </c>
      <c r="I972" t="str">
        <f>IF(ISBLANK('Registrations List'!AZ1000),"",'Registrations List'!AZ1000)</f>
        <v/>
      </c>
      <c r="J972" t="str">
        <f>IF(ISBLANK('Registrations List'!BE1000),"",'Registrations List'!BE1000)</f>
        <v/>
      </c>
      <c r="K972" t="str">
        <f>IF(ISBLANK('Registrations List'!BF1000),"",'Registrations List'!BF1000)</f>
        <v/>
      </c>
      <c r="L972" t="str">
        <f>IF(ISBLANK('Registrations List'!BK1000),"",'Registrations List'!BK1000)</f>
        <v/>
      </c>
      <c r="M972" t="str">
        <f>IF(ISBLANK('Registrations List'!BL1000),"",'Registrations List'!BL1000)</f>
        <v/>
      </c>
      <c r="N972" t="str">
        <f>IF(ISBLANK('Registrations List'!BQ1000),"",'Registrations List'!BQ1000)</f>
        <v/>
      </c>
      <c r="O972" t="str">
        <f>IF(ISBLANK('Registrations List'!BR1000),"",'Registrations List'!BR1000)</f>
        <v/>
      </c>
      <c r="P972" t="str">
        <f>IF(ISBLANK('Registrations List'!BW1000),"",'Registrations List'!BW1000)</f>
        <v/>
      </c>
      <c r="Q972" t="str">
        <f>IF(ISBLANK('Registrations List'!BX1000),"",'Registrations List'!BX1000)</f>
        <v/>
      </c>
      <c r="R972" t="str">
        <f>IF(ISBLANK('Registrations List'!CC1000),"",'Registrations List'!CC1000)</f>
        <v/>
      </c>
      <c r="S972" t="str">
        <f>IF(ISBLANK('Registrations List'!CD1000),"",'Registrations List'!CD1000)</f>
        <v/>
      </c>
      <c r="T972" s="96" t="str">
        <f>IF(H972="","",Schedule!C975)</f>
        <v/>
      </c>
      <c r="U972" t="str">
        <f>IF('Request for Payment'!$G$29=0,"",'Request for Payment'!$G$29)</f>
        <v/>
      </c>
      <c r="V972" t="str">
        <f>IF(ISBLANK('Registrations List'!AH1000),"",'Registrations List'!AH1000)</f>
        <v/>
      </c>
      <c r="W972" t="str">
        <f>IF(ISBLANK('Registrations List'!AI1000),"",'Registrations List'!AI1000)</f>
        <v/>
      </c>
      <c r="X972" t="str">
        <f>IF(ISBLANK('Registrations List'!AJ1000),"",'Registrations List'!AJ1000)</f>
        <v/>
      </c>
      <c r="Y972" t="str">
        <f>IF(ISBLANK('Registrations List'!AK1000),"",'Registrations List'!AK1000)</f>
        <v/>
      </c>
      <c r="Z972" t="str">
        <f>IF(ISBLANK('Registrations List'!AL1000),"",'Registrations List'!AL1000)</f>
        <v/>
      </c>
      <c r="AA972" t="str">
        <f>IF(ISBLANK('Registrations List'!AM1000),"",'Registrations List'!AM1000)</f>
        <v/>
      </c>
      <c r="AB972" t="str">
        <f>IF(ISBLANK('Registrations List'!AN1000),"",'Registrations List'!AN1000)</f>
        <v/>
      </c>
      <c r="AC972" t="str">
        <f>IF(ISBLANK('Registrations List'!AO1000),"",'Registrations List'!AO1000)</f>
        <v/>
      </c>
      <c r="AD972" t="str">
        <f>IF(ISBLANK('Registrations List'!AP1000),"",'Registrations List'!AP1000)</f>
        <v/>
      </c>
      <c r="AE972" t="str">
        <f>IF(ISBLANK('Registrations List'!AR1000),"",'Registrations List'!AR1000)</f>
        <v/>
      </c>
    </row>
    <row r="973" spans="1:31">
      <c r="A973" t="str">
        <f>IF(ISBLANK('Registrations List'!G1001),"",'Registrations List'!G1001)</f>
        <v/>
      </c>
      <c r="B973" t="str">
        <f>IF(ISBLANK('Registrations List'!H1001),"",'Registrations List'!H1001)</f>
        <v/>
      </c>
      <c r="C973" t="str">
        <f>IF(ISBLANK('Registrations List'!L1001),"",'Registrations List'!L1001)</f>
        <v/>
      </c>
      <c r="D973" t="str">
        <f>IF(ISBLANK('Registrations List'!M1001),"",'Registrations List'!M1001)</f>
        <v/>
      </c>
      <c r="E973" t="str">
        <f>IF(ISBLANK('Registrations List'!N1001),"",'Registrations List'!N1001)</f>
        <v/>
      </c>
      <c r="F973" t="str">
        <f>IF(ISBLANK('Registrations List'!O1001),"",'Registrations List'!O1001)</f>
        <v/>
      </c>
      <c r="G973" t="str">
        <f>IF(ISBLANK('Registrations List'!P1001),"",'Registrations List'!P1001)</f>
        <v/>
      </c>
      <c r="H973" t="str">
        <f>IF(ISBLANK('Registrations List'!AY1001),"",'Registrations List'!AY1001)</f>
        <v/>
      </c>
      <c r="I973" t="str">
        <f>IF(ISBLANK('Registrations List'!AZ1001),"",'Registrations List'!AZ1001)</f>
        <v/>
      </c>
      <c r="J973" t="str">
        <f>IF(ISBLANK('Registrations List'!BE1001),"",'Registrations List'!BE1001)</f>
        <v/>
      </c>
      <c r="K973" t="str">
        <f>IF(ISBLANK('Registrations List'!BF1001),"",'Registrations List'!BF1001)</f>
        <v/>
      </c>
      <c r="L973" t="str">
        <f>IF(ISBLANK('Registrations List'!BK1001),"",'Registrations List'!BK1001)</f>
        <v/>
      </c>
      <c r="M973" t="str">
        <f>IF(ISBLANK('Registrations List'!BL1001),"",'Registrations List'!BL1001)</f>
        <v/>
      </c>
      <c r="N973" t="str">
        <f>IF(ISBLANK('Registrations List'!BQ1001),"",'Registrations List'!BQ1001)</f>
        <v/>
      </c>
      <c r="O973" t="str">
        <f>IF(ISBLANK('Registrations List'!BR1001),"",'Registrations List'!BR1001)</f>
        <v/>
      </c>
      <c r="P973" t="str">
        <f>IF(ISBLANK('Registrations List'!BW1001),"",'Registrations List'!BW1001)</f>
        <v/>
      </c>
      <c r="Q973" t="str">
        <f>IF(ISBLANK('Registrations List'!BX1001),"",'Registrations List'!BX1001)</f>
        <v/>
      </c>
      <c r="R973" t="str">
        <f>IF(ISBLANK('Registrations List'!CC1001),"",'Registrations List'!CC1001)</f>
        <v/>
      </c>
      <c r="S973" t="str">
        <f>IF(ISBLANK('Registrations List'!CD1001),"",'Registrations List'!CD1001)</f>
        <v/>
      </c>
      <c r="T973" s="96" t="str">
        <f>IF(H973="","",Schedule!C976)</f>
        <v/>
      </c>
      <c r="U973" t="str">
        <f>IF('Request for Payment'!$G$29=0,"",'Request for Payment'!$G$29)</f>
        <v/>
      </c>
      <c r="V973" t="str">
        <f>IF(ISBLANK('Registrations List'!AH1001),"",'Registrations List'!AH1001)</f>
        <v/>
      </c>
      <c r="W973" t="str">
        <f>IF(ISBLANK('Registrations List'!AI1001),"",'Registrations List'!AI1001)</f>
        <v/>
      </c>
      <c r="X973" t="str">
        <f>IF(ISBLANK('Registrations List'!AJ1001),"",'Registrations List'!AJ1001)</f>
        <v/>
      </c>
      <c r="Y973" t="str">
        <f>IF(ISBLANK('Registrations List'!AK1001),"",'Registrations List'!AK1001)</f>
        <v/>
      </c>
      <c r="Z973" t="str">
        <f>IF(ISBLANK('Registrations List'!AL1001),"",'Registrations List'!AL1001)</f>
        <v/>
      </c>
      <c r="AA973" t="str">
        <f>IF(ISBLANK('Registrations List'!AM1001),"",'Registrations List'!AM1001)</f>
        <v/>
      </c>
      <c r="AB973" t="str">
        <f>IF(ISBLANK('Registrations List'!AN1001),"",'Registrations List'!AN1001)</f>
        <v/>
      </c>
      <c r="AC973" t="str">
        <f>IF(ISBLANK('Registrations List'!AO1001),"",'Registrations List'!AO1001)</f>
        <v/>
      </c>
      <c r="AD973" t="str">
        <f>IF(ISBLANK('Registrations List'!AP1001),"",'Registrations List'!AP1001)</f>
        <v/>
      </c>
      <c r="AE973" t="str">
        <f>IF(ISBLANK('Registrations List'!AR1001),"",'Registrations List'!AR1001)</f>
        <v/>
      </c>
    </row>
    <row r="974" spans="1:31">
      <c r="A974" t="str">
        <f>IF(ISBLANK('Registrations List'!G1002),"",'Registrations List'!G1002)</f>
        <v/>
      </c>
      <c r="B974" t="str">
        <f>IF(ISBLANK('Registrations List'!H1002),"",'Registrations List'!H1002)</f>
        <v/>
      </c>
      <c r="C974" t="str">
        <f>IF(ISBLANK('Registrations List'!L1002),"",'Registrations List'!L1002)</f>
        <v/>
      </c>
      <c r="D974" t="str">
        <f>IF(ISBLANK('Registrations List'!M1002),"",'Registrations List'!M1002)</f>
        <v/>
      </c>
      <c r="E974" t="str">
        <f>IF(ISBLANK('Registrations List'!N1002),"",'Registrations List'!N1002)</f>
        <v/>
      </c>
      <c r="F974" t="str">
        <f>IF(ISBLANK('Registrations List'!O1002),"",'Registrations List'!O1002)</f>
        <v/>
      </c>
      <c r="G974" t="str">
        <f>IF(ISBLANK('Registrations List'!P1002),"",'Registrations List'!P1002)</f>
        <v/>
      </c>
      <c r="H974" t="str">
        <f>IF(ISBLANK('Registrations List'!AY1002),"",'Registrations List'!AY1002)</f>
        <v/>
      </c>
      <c r="I974" t="str">
        <f>IF(ISBLANK('Registrations List'!AZ1002),"",'Registrations List'!AZ1002)</f>
        <v/>
      </c>
      <c r="J974" t="str">
        <f>IF(ISBLANK('Registrations List'!BE1002),"",'Registrations List'!BE1002)</f>
        <v/>
      </c>
      <c r="K974" t="str">
        <f>IF(ISBLANK('Registrations List'!BF1002),"",'Registrations List'!BF1002)</f>
        <v/>
      </c>
      <c r="L974" t="str">
        <f>IF(ISBLANK('Registrations List'!BK1002),"",'Registrations List'!BK1002)</f>
        <v/>
      </c>
      <c r="M974" t="str">
        <f>IF(ISBLANK('Registrations List'!BL1002),"",'Registrations List'!BL1002)</f>
        <v/>
      </c>
      <c r="N974" t="str">
        <f>IF(ISBLANK('Registrations List'!BQ1002),"",'Registrations List'!BQ1002)</f>
        <v/>
      </c>
      <c r="O974" t="str">
        <f>IF(ISBLANK('Registrations List'!BR1002),"",'Registrations List'!BR1002)</f>
        <v/>
      </c>
      <c r="P974" t="str">
        <f>IF(ISBLANK('Registrations List'!BW1002),"",'Registrations List'!BW1002)</f>
        <v/>
      </c>
      <c r="Q974" t="str">
        <f>IF(ISBLANK('Registrations List'!BX1002),"",'Registrations List'!BX1002)</f>
        <v/>
      </c>
      <c r="R974" t="str">
        <f>IF(ISBLANK('Registrations List'!CC1002),"",'Registrations List'!CC1002)</f>
        <v/>
      </c>
      <c r="S974" t="str">
        <f>IF(ISBLANK('Registrations List'!CD1002),"",'Registrations List'!CD1002)</f>
        <v/>
      </c>
      <c r="T974" s="96" t="str">
        <f>IF(H974="","",Schedule!C977)</f>
        <v/>
      </c>
      <c r="U974" t="str">
        <f>IF('Request for Payment'!$G$29=0,"",'Request for Payment'!$G$29)</f>
        <v/>
      </c>
      <c r="V974" t="str">
        <f>IF(ISBLANK('Registrations List'!AH1002),"",'Registrations List'!AH1002)</f>
        <v/>
      </c>
      <c r="W974" t="str">
        <f>IF(ISBLANK('Registrations List'!AI1002),"",'Registrations List'!AI1002)</f>
        <v/>
      </c>
      <c r="X974" t="str">
        <f>IF(ISBLANK('Registrations List'!AJ1002),"",'Registrations List'!AJ1002)</f>
        <v/>
      </c>
      <c r="Y974" t="str">
        <f>IF(ISBLANK('Registrations List'!AK1002),"",'Registrations List'!AK1002)</f>
        <v/>
      </c>
      <c r="Z974" t="str">
        <f>IF(ISBLANK('Registrations List'!AL1002),"",'Registrations List'!AL1002)</f>
        <v/>
      </c>
      <c r="AA974" t="str">
        <f>IF(ISBLANK('Registrations List'!AM1002),"",'Registrations List'!AM1002)</f>
        <v/>
      </c>
      <c r="AB974" t="str">
        <f>IF(ISBLANK('Registrations List'!AN1002),"",'Registrations List'!AN1002)</f>
        <v/>
      </c>
      <c r="AC974" t="str">
        <f>IF(ISBLANK('Registrations List'!AO1002),"",'Registrations List'!AO1002)</f>
        <v/>
      </c>
      <c r="AD974" t="str">
        <f>IF(ISBLANK('Registrations List'!AP1002),"",'Registrations List'!AP1002)</f>
        <v/>
      </c>
      <c r="AE974" t="str">
        <f>IF(ISBLANK('Registrations List'!AR1002),"",'Registrations List'!AR1002)</f>
        <v/>
      </c>
    </row>
    <row r="975" spans="1:31">
      <c r="A975" t="str">
        <f>IF(ISBLANK('Registrations List'!G1003),"",'Registrations List'!G1003)</f>
        <v/>
      </c>
      <c r="B975" t="str">
        <f>IF(ISBLANK('Registrations List'!H1003),"",'Registrations List'!H1003)</f>
        <v/>
      </c>
      <c r="C975" t="str">
        <f>IF(ISBLANK('Registrations List'!L1003),"",'Registrations List'!L1003)</f>
        <v/>
      </c>
      <c r="D975" t="str">
        <f>IF(ISBLANK('Registrations List'!M1003),"",'Registrations List'!M1003)</f>
        <v/>
      </c>
      <c r="E975" t="str">
        <f>IF(ISBLANK('Registrations List'!N1003),"",'Registrations List'!N1003)</f>
        <v/>
      </c>
      <c r="F975" t="str">
        <f>IF(ISBLANK('Registrations List'!O1003),"",'Registrations List'!O1003)</f>
        <v/>
      </c>
      <c r="G975" t="str">
        <f>IF(ISBLANK('Registrations List'!P1003),"",'Registrations List'!P1003)</f>
        <v/>
      </c>
      <c r="H975" t="str">
        <f>IF(ISBLANK('Registrations List'!AY1003),"",'Registrations List'!AY1003)</f>
        <v/>
      </c>
      <c r="I975" t="str">
        <f>IF(ISBLANK('Registrations List'!AZ1003),"",'Registrations List'!AZ1003)</f>
        <v/>
      </c>
      <c r="J975" t="str">
        <f>IF(ISBLANK('Registrations List'!BE1003),"",'Registrations List'!BE1003)</f>
        <v/>
      </c>
      <c r="K975" t="str">
        <f>IF(ISBLANK('Registrations List'!BF1003),"",'Registrations List'!BF1003)</f>
        <v/>
      </c>
      <c r="L975" t="str">
        <f>IF(ISBLANK('Registrations List'!BK1003),"",'Registrations List'!BK1003)</f>
        <v/>
      </c>
      <c r="M975" t="str">
        <f>IF(ISBLANK('Registrations List'!BL1003),"",'Registrations List'!BL1003)</f>
        <v/>
      </c>
      <c r="N975" t="str">
        <f>IF(ISBLANK('Registrations List'!BQ1003),"",'Registrations List'!BQ1003)</f>
        <v/>
      </c>
      <c r="O975" t="str">
        <f>IF(ISBLANK('Registrations List'!BR1003),"",'Registrations List'!BR1003)</f>
        <v/>
      </c>
      <c r="P975" t="str">
        <f>IF(ISBLANK('Registrations List'!BW1003),"",'Registrations List'!BW1003)</f>
        <v/>
      </c>
      <c r="Q975" t="str">
        <f>IF(ISBLANK('Registrations List'!BX1003),"",'Registrations List'!BX1003)</f>
        <v/>
      </c>
      <c r="R975" t="str">
        <f>IF(ISBLANK('Registrations List'!CC1003),"",'Registrations List'!CC1003)</f>
        <v/>
      </c>
      <c r="S975" t="str">
        <f>IF(ISBLANK('Registrations List'!CD1003),"",'Registrations List'!CD1003)</f>
        <v/>
      </c>
      <c r="T975" s="96" t="str">
        <f>IF(H975="","",Schedule!C978)</f>
        <v/>
      </c>
      <c r="U975" t="str">
        <f>IF('Request for Payment'!$G$29=0,"",'Request for Payment'!$G$29)</f>
        <v/>
      </c>
      <c r="V975" t="str">
        <f>IF(ISBLANK('Registrations List'!AH1003),"",'Registrations List'!AH1003)</f>
        <v/>
      </c>
      <c r="W975" t="str">
        <f>IF(ISBLANK('Registrations List'!AI1003),"",'Registrations List'!AI1003)</f>
        <v/>
      </c>
      <c r="X975" t="str">
        <f>IF(ISBLANK('Registrations List'!AJ1003),"",'Registrations List'!AJ1003)</f>
        <v/>
      </c>
      <c r="Y975" t="str">
        <f>IF(ISBLANK('Registrations List'!AK1003),"",'Registrations List'!AK1003)</f>
        <v/>
      </c>
      <c r="Z975" t="str">
        <f>IF(ISBLANK('Registrations List'!AL1003),"",'Registrations List'!AL1003)</f>
        <v/>
      </c>
      <c r="AA975" t="str">
        <f>IF(ISBLANK('Registrations List'!AM1003),"",'Registrations List'!AM1003)</f>
        <v/>
      </c>
      <c r="AB975" t="str">
        <f>IF(ISBLANK('Registrations List'!AN1003),"",'Registrations List'!AN1003)</f>
        <v/>
      </c>
      <c r="AC975" t="str">
        <f>IF(ISBLANK('Registrations List'!AO1003),"",'Registrations List'!AO1003)</f>
        <v/>
      </c>
      <c r="AD975" t="str">
        <f>IF(ISBLANK('Registrations List'!AP1003),"",'Registrations List'!AP1003)</f>
        <v/>
      </c>
      <c r="AE975" t="str">
        <f>IF(ISBLANK('Registrations List'!AR1003),"",'Registrations List'!AR1003)</f>
        <v/>
      </c>
    </row>
    <row r="976" spans="1:31">
      <c r="A976" t="str">
        <f>IF(ISBLANK('Registrations List'!G1004),"",'Registrations List'!G1004)</f>
        <v/>
      </c>
      <c r="B976" t="str">
        <f>IF(ISBLANK('Registrations List'!H1004),"",'Registrations List'!H1004)</f>
        <v/>
      </c>
      <c r="C976" t="str">
        <f>IF(ISBLANK('Registrations List'!L1004),"",'Registrations List'!L1004)</f>
        <v/>
      </c>
      <c r="D976" t="str">
        <f>IF(ISBLANK('Registrations List'!M1004),"",'Registrations List'!M1004)</f>
        <v/>
      </c>
      <c r="E976" t="str">
        <f>IF(ISBLANK('Registrations List'!N1004),"",'Registrations List'!N1004)</f>
        <v/>
      </c>
      <c r="F976" t="str">
        <f>IF(ISBLANK('Registrations List'!O1004),"",'Registrations List'!O1004)</f>
        <v/>
      </c>
      <c r="G976" t="str">
        <f>IF(ISBLANK('Registrations List'!P1004),"",'Registrations List'!P1004)</f>
        <v/>
      </c>
      <c r="H976" t="str">
        <f>IF(ISBLANK('Registrations List'!AY1004),"",'Registrations List'!AY1004)</f>
        <v/>
      </c>
      <c r="I976" t="str">
        <f>IF(ISBLANK('Registrations List'!AZ1004),"",'Registrations List'!AZ1004)</f>
        <v/>
      </c>
      <c r="J976" t="str">
        <f>IF(ISBLANK('Registrations List'!BE1004),"",'Registrations List'!BE1004)</f>
        <v/>
      </c>
      <c r="K976" t="str">
        <f>IF(ISBLANK('Registrations List'!BF1004),"",'Registrations List'!BF1004)</f>
        <v/>
      </c>
      <c r="L976" t="str">
        <f>IF(ISBLANK('Registrations List'!BK1004),"",'Registrations List'!BK1004)</f>
        <v/>
      </c>
      <c r="M976" t="str">
        <f>IF(ISBLANK('Registrations List'!BL1004),"",'Registrations List'!BL1004)</f>
        <v/>
      </c>
      <c r="N976" t="str">
        <f>IF(ISBLANK('Registrations List'!BQ1004),"",'Registrations List'!BQ1004)</f>
        <v/>
      </c>
      <c r="O976" t="str">
        <f>IF(ISBLANK('Registrations List'!BR1004),"",'Registrations List'!BR1004)</f>
        <v/>
      </c>
      <c r="P976" t="str">
        <f>IF(ISBLANK('Registrations List'!BW1004),"",'Registrations List'!BW1004)</f>
        <v/>
      </c>
      <c r="Q976" t="str">
        <f>IF(ISBLANK('Registrations List'!BX1004),"",'Registrations List'!BX1004)</f>
        <v/>
      </c>
      <c r="R976" t="str">
        <f>IF(ISBLANK('Registrations List'!CC1004),"",'Registrations List'!CC1004)</f>
        <v/>
      </c>
      <c r="S976" t="str">
        <f>IF(ISBLANK('Registrations List'!CD1004),"",'Registrations List'!CD1004)</f>
        <v/>
      </c>
      <c r="T976" s="96" t="str">
        <f>IF(H976="","",Schedule!C979)</f>
        <v/>
      </c>
      <c r="U976" t="str">
        <f>IF('Request for Payment'!$G$29=0,"",'Request for Payment'!$G$29)</f>
        <v/>
      </c>
      <c r="V976" t="str">
        <f>IF(ISBLANK('Registrations List'!AH1004),"",'Registrations List'!AH1004)</f>
        <v/>
      </c>
      <c r="W976" t="str">
        <f>IF(ISBLANK('Registrations List'!AI1004),"",'Registrations List'!AI1004)</f>
        <v/>
      </c>
      <c r="X976" t="str">
        <f>IF(ISBLANK('Registrations List'!AJ1004),"",'Registrations List'!AJ1004)</f>
        <v/>
      </c>
      <c r="Y976" t="str">
        <f>IF(ISBLANK('Registrations List'!AK1004),"",'Registrations List'!AK1004)</f>
        <v/>
      </c>
      <c r="Z976" t="str">
        <f>IF(ISBLANK('Registrations List'!AL1004),"",'Registrations List'!AL1004)</f>
        <v/>
      </c>
      <c r="AA976" t="str">
        <f>IF(ISBLANK('Registrations List'!AM1004),"",'Registrations List'!AM1004)</f>
        <v/>
      </c>
      <c r="AB976" t="str">
        <f>IF(ISBLANK('Registrations List'!AN1004),"",'Registrations List'!AN1004)</f>
        <v/>
      </c>
      <c r="AC976" t="str">
        <f>IF(ISBLANK('Registrations List'!AO1004),"",'Registrations List'!AO1004)</f>
        <v/>
      </c>
      <c r="AD976" t="str">
        <f>IF(ISBLANK('Registrations List'!AP1004),"",'Registrations List'!AP1004)</f>
        <v/>
      </c>
      <c r="AE976" t="str">
        <f>IF(ISBLANK('Registrations List'!AR1004),"",'Registrations List'!AR1004)</f>
        <v/>
      </c>
    </row>
    <row r="977" spans="1:31">
      <c r="A977" t="str">
        <f>IF(ISBLANK('Registrations List'!G1005),"",'Registrations List'!G1005)</f>
        <v/>
      </c>
      <c r="B977" t="str">
        <f>IF(ISBLANK('Registrations List'!H1005),"",'Registrations List'!H1005)</f>
        <v/>
      </c>
      <c r="C977" t="str">
        <f>IF(ISBLANK('Registrations List'!L1005),"",'Registrations List'!L1005)</f>
        <v/>
      </c>
      <c r="D977" t="str">
        <f>IF(ISBLANK('Registrations List'!M1005),"",'Registrations List'!M1005)</f>
        <v/>
      </c>
      <c r="E977" t="str">
        <f>IF(ISBLANK('Registrations List'!N1005),"",'Registrations List'!N1005)</f>
        <v/>
      </c>
      <c r="F977" t="str">
        <f>IF(ISBLANK('Registrations List'!O1005),"",'Registrations List'!O1005)</f>
        <v/>
      </c>
      <c r="G977" t="str">
        <f>IF(ISBLANK('Registrations List'!P1005),"",'Registrations List'!P1005)</f>
        <v/>
      </c>
      <c r="H977" t="str">
        <f>IF(ISBLANK('Registrations List'!AY1005),"",'Registrations List'!AY1005)</f>
        <v/>
      </c>
      <c r="I977" t="str">
        <f>IF(ISBLANK('Registrations List'!AZ1005),"",'Registrations List'!AZ1005)</f>
        <v/>
      </c>
      <c r="J977" t="str">
        <f>IF(ISBLANK('Registrations List'!BE1005),"",'Registrations List'!BE1005)</f>
        <v/>
      </c>
      <c r="K977" t="str">
        <f>IF(ISBLANK('Registrations List'!BF1005),"",'Registrations List'!BF1005)</f>
        <v/>
      </c>
      <c r="L977" t="str">
        <f>IF(ISBLANK('Registrations List'!BK1005),"",'Registrations List'!BK1005)</f>
        <v/>
      </c>
      <c r="M977" t="str">
        <f>IF(ISBLANK('Registrations List'!BL1005),"",'Registrations List'!BL1005)</f>
        <v/>
      </c>
      <c r="N977" t="str">
        <f>IF(ISBLANK('Registrations List'!BQ1005),"",'Registrations List'!BQ1005)</f>
        <v/>
      </c>
      <c r="O977" t="str">
        <f>IF(ISBLANK('Registrations List'!BR1005),"",'Registrations List'!BR1005)</f>
        <v/>
      </c>
      <c r="P977" t="str">
        <f>IF(ISBLANK('Registrations List'!BW1005),"",'Registrations List'!BW1005)</f>
        <v/>
      </c>
      <c r="Q977" t="str">
        <f>IF(ISBLANK('Registrations List'!BX1005),"",'Registrations List'!BX1005)</f>
        <v/>
      </c>
      <c r="R977" t="str">
        <f>IF(ISBLANK('Registrations List'!CC1005),"",'Registrations List'!CC1005)</f>
        <v/>
      </c>
      <c r="S977" t="str">
        <f>IF(ISBLANK('Registrations List'!CD1005),"",'Registrations List'!CD1005)</f>
        <v/>
      </c>
      <c r="T977" s="96" t="str">
        <f>IF(H977="","",Schedule!C980)</f>
        <v/>
      </c>
      <c r="U977" t="str">
        <f>IF('Request for Payment'!$G$29=0,"",'Request for Payment'!$G$29)</f>
        <v/>
      </c>
      <c r="V977" t="str">
        <f>IF(ISBLANK('Registrations List'!AH1005),"",'Registrations List'!AH1005)</f>
        <v/>
      </c>
      <c r="W977" t="str">
        <f>IF(ISBLANK('Registrations List'!AI1005),"",'Registrations List'!AI1005)</f>
        <v/>
      </c>
      <c r="X977" t="str">
        <f>IF(ISBLANK('Registrations List'!AJ1005),"",'Registrations List'!AJ1005)</f>
        <v/>
      </c>
      <c r="Y977" t="str">
        <f>IF(ISBLANK('Registrations List'!AK1005),"",'Registrations List'!AK1005)</f>
        <v/>
      </c>
      <c r="Z977" t="str">
        <f>IF(ISBLANK('Registrations List'!AL1005),"",'Registrations List'!AL1005)</f>
        <v/>
      </c>
      <c r="AA977" t="str">
        <f>IF(ISBLANK('Registrations List'!AM1005),"",'Registrations List'!AM1005)</f>
        <v/>
      </c>
      <c r="AB977" t="str">
        <f>IF(ISBLANK('Registrations List'!AN1005),"",'Registrations List'!AN1005)</f>
        <v/>
      </c>
      <c r="AC977" t="str">
        <f>IF(ISBLANK('Registrations List'!AO1005),"",'Registrations List'!AO1005)</f>
        <v/>
      </c>
      <c r="AD977" t="str">
        <f>IF(ISBLANK('Registrations List'!AP1005),"",'Registrations List'!AP1005)</f>
        <v/>
      </c>
      <c r="AE977" t="str">
        <f>IF(ISBLANK('Registrations List'!AR1005),"",'Registrations List'!AR1005)</f>
        <v/>
      </c>
    </row>
    <row r="978" spans="1:31">
      <c r="A978" t="str">
        <f>IF(ISBLANK('Registrations List'!G1006),"",'Registrations List'!G1006)</f>
        <v/>
      </c>
      <c r="B978" t="str">
        <f>IF(ISBLANK('Registrations List'!H1006),"",'Registrations List'!H1006)</f>
        <v/>
      </c>
      <c r="C978" t="str">
        <f>IF(ISBLANK('Registrations List'!L1006),"",'Registrations List'!L1006)</f>
        <v/>
      </c>
      <c r="D978" t="str">
        <f>IF(ISBLANK('Registrations List'!M1006),"",'Registrations List'!M1006)</f>
        <v/>
      </c>
      <c r="E978" t="str">
        <f>IF(ISBLANK('Registrations List'!N1006),"",'Registrations List'!N1006)</f>
        <v/>
      </c>
      <c r="F978" t="str">
        <f>IF(ISBLANK('Registrations List'!O1006),"",'Registrations List'!O1006)</f>
        <v/>
      </c>
      <c r="G978" t="str">
        <f>IF(ISBLANK('Registrations List'!P1006),"",'Registrations List'!P1006)</f>
        <v/>
      </c>
      <c r="H978" t="str">
        <f>IF(ISBLANK('Registrations List'!AY1006),"",'Registrations List'!AY1006)</f>
        <v/>
      </c>
      <c r="I978" t="str">
        <f>IF(ISBLANK('Registrations List'!AZ1006),"",'Registrations List'!AZ1006)</f>
        <v/>
      </c>
      <c r="J978" t="str">
        <f>IF(ISBLANK('Registrations List'!BE1006),"",'Registrations List'!BE1006)</f>
        <v/>
      </c>
      <c r="K978" t="str">
        <f>IF(ISBLANK('Registrations List'!BF1006),"",'Registrations List'!BF1006)</f>
        <v/>
      </c>
      <c r="L978" t="str">
        <f>IF(ISBLANK('Registrations List'!BK1006),"",'Registrations List'!BK1006)</f>
        <v/>
      </c>
      <c r="M978" t="str">
        <f>IF(ISBLANK('Registrations List'!BL1006),"",'Registrations List'!BL1006)</f>
        <v/>
      </c>
      <c r="N978" t="str">
        <f>IF(ISBLANK('Registrations List'!BQ1006),"",'Registrations List'!BQ1006)</f>
        <v/>
      </c>
      <c r="O978" t="str">
        <f>IF(ISBLANK('Registrations List'!BR1006),"",'Registrations List'!BR1006)</f>
        <v/>
      </c>
      <c r="P978" t="str">
        <f>IF(ISBLANK('Registrations List'!BW1006),"",'Registrations List'!BW1006)</f>
        <v/>
      </c>
      <c r="Q978" t="str">
        <f>IF(ISBLANK('Registrations List'!BX1006),"",'Registrations List'!BX1006)</f>
        <v/>
      </c>
      <c r="R978" t="str">
        <f>IF(ISBLANK('Registrations List'!CC1006),"",'Registrations List'!CC1006)</f>
        <v/>
      </c>
      <c r="S978" t="str">
        <f>IF(ISBLANK('Registrations List'!CD1006),"",'Registrations List'!CD1006)</f>
        <v/>
      </c>
      <c r="T978" s="96" t="str">
        <f>IF(H978="","",Schedule!C981)</f>
        <v/>
      </c>
      <c r="U978" t="str">
        <f>IF('Request for Payment'!$G$29=0,"",'Request for Payment'!$G$29)</f>
        <v/>
      </c>
      <c r="V978" t="str">
        <f>IF(ISBLANK('Registrations List'!AH1006),"",'Registrations List'!AH1006)</f>
        <v/>
      </c>
      <c r="W978" t="str">
        <f>IF(ISBLANK('Registrations List'!AI1006),"",'Registrations List'!AI1006)</f>
        <v/>
      </c>
      <c r="X978" t="str">
        <f>IF(ISBLANK('Registrations List'!AJ1006),"",'Registrations List'!AJ1006)</f>
        <v/>
      </c>
      <c r="Y978" t="str">
        <f>IF(ISBLANK('Registrations List'!AK1006),"",'Registrations List'!AK1006)</f>
        <v/>
      </c>
      <c r="Z978" t="str">
        <f>IF(ISBLANK('Registrations List'!AL1006),"",'Registrations List'!AL1006)</f>
        <v/>
      </c>
      <c r="AA978" t="str">
        <f>IF(ISBLANK('Registrations List'!AM1006),"",'Registrations List'!AM1006)</f>
        <v/>
      </c>
      <c r="AB978" t="str">
        <f>IF(ISBLANK('Registrations List'!AN1006),"",'Registrations List'!AN1006)</f>
        <v/>
      </c>
      <c r="AC978" t="str">
        <f>IF(ISBLANK('Registrations List'!AO1006),"",'Registrations List'!AO1006)</f>
        <v/>
      </c>
      <c r="AD978" t="str">
        <f>IF(ISBLANK('Registrations List'!AP1006),"",'Registrations List'!AP1006)</f>
        <v/>
      </c>
      <c r="AE978" t="str">
        <f>IF(ISBLANK('Registrations List'!AR1006),"",'Registrations List'!AR1006)</f>
        <v/>
      </c>
    </row>
    <row r="979" spans="1:31">
      <c r="A979" t="str">
        <f>IF(ISBLANK('Registrations List'!G1007),"",'Registrations List'!G1007)</f>
        <v/>
      </c>
      <c r="B979" t="str">
        <f>IF(ISBLANK('Registrations List'!H1007),"",'Registrations List'!H1007)</f>
        <v/>
      </c>
      <c r="C979" t="str">
        <f>IF(ISBLANK('Registrations List'!L1007),"",'Registrations List'!L1007)</f>
        <v/>
      </c>
      <c r="D979" t="str">
        <f>IF(ISBLANK('Registrations List'!M1007),"",'Registrations List'!M1007)</f>
        <v/>
      </c>
      <c r="E979" t="str">
        <f>IF(ISBLANK('Registrations List'!N1007),"",'Registrations List'!N1007)</f>
        <v/>
      </c>
      <c r="F979" t="str">
        <f>IF(ISBLANK('Registrations List'!O1007),"",'Registrations List'!O1007)</f>
        <v/>
      </c>
      <c r="G979" t="str">
        <f>IF(ISBLANK('Registrations List'!P1007),"",'Registrations List'!P1007)</f>
        <v/>
      </c>
      <c r="H979" t="str">
        <f>IF(ISBLANK('Registrations List'!AY1007),"",'Registrations List'!AY1007)</f>
        <v/>
      </c>
      <c r="I979" t="str">
        <f>IF(ISBLANK('Registrations List'!AZ1007),"",'Registrations List'!AZ1007)</f>
        <v/>
      </c>
      <c r="J979" t="str">
        <f>IF(ISBLANK('Registrations List'!BE1007),"",'Registrations List'!BE1007)</f>
        <v/>
      </c>
      <c r="K979" t="str">
        <f>IF(ISBLANK('Registrations List'!BF1007),"",'Registrations List'!BF1007)</f>
        <v/>
      </c>
      <c r="L979" t="str">
        <f>IF(ISBLANK('Registrations List'!BK1007),"",'Registrations List'!BK1007)</f>
        <v/>
      </c>
      <c r="M979" t="str">
        <f>IF(ISBLANK('Registrations List'!BL1007),"",'Registrations List'!BL1007)</f>
        <v/>
      </c>
      <c r="N979" t="str">
        <f>IF(ISBLANK('Registrations List'!BQ1007),"",'Registrations List'!BQ1007)</f>
        <v/>
      </c>
      <c r="O979" t="str">
        <f>IF(ISBLANK('Registrations List'!BR1007),"",'Registrations List'!BR1007)</f>
        <v/>
      </c>
      <c r="P979" t="str">
        <f>IF(ISBLANK('Registrations List'!BW1007),"",'Registrations List'!BW1007)</f>
        <v/>
      </c>
      <c r="Q979" t="str">
        <f>IF(ISBLANK('Registrations List'!BX1007),"",'Registrations List'!BX1007)</f>
        <v/>
      </c>
      <c r="R979" t="str">
        <f>IF(ISBLANK('Registrations List'!CC1007),"",'Registrations List'!CC1007)</f>
        <v/>
      </c>
      <c r="S979" t="str">
        <f>IF(ISBLANK('Registrations List'!CD1007),"",'Registrations List'!CD1007)</f>
        <v/>
      </c>
      <c r="T979" s="96" t="str">
        <f>IF(H979="","",Schedule!C982)</f>
        <v/>
      </c>
      <c r="U979" t="str">
        <f>IF('Request for Payment'!$G$29=0,"",'Request for Payment'!$G$29)</f>
        <v/>
      </c>
      <c r="V979" t="str">
        <f>IF(ISBLANK('Registrations List'!AH1007),"",'Registrations List'!AH1007)</f>
        <v/>
      </c>
      <c r="W979" t="str">
        <f>IF(ISBLANK('Registrations List'!AI1007),"",'Registrations List'!AI1007)</f>
        <v/>
      </c>
      <c r="X979" t="str">
        <f>IF(ISBLANK('Registrations List'!AJ1007),"",'Registrations List'!AJ1007)</f>
        <v/>
      </c>
      <c r="Y979" t="str">
        <f>IF(ISBLANK('Registrations List'!AK1007),"",'Registrations List'!AK1007)</f>
        <v/>
      </c>
      <c r="Z979" t="str">
        <f>IF(ISBLANK('Registrations List'!AL1007),"",'Registrations List'!AL1007)</f>
        <v/>
      </c>
      <c r="AA979" t="str">
        <f>IF(ISBLANK('Registrations List'!AM1007),"",'Registrations List'!AM1007)</f>
        <v/>
      </c>
      <c r="AB979" t="str">
        <f>IF(ISBLANK('Registrations List'!AN1007),"",'Registrations List'!AN1007)</f>
        <v/>
      </c>
      <c r="AC979" t="str">
        <f>IF(ISBLANK('Registrations List'!AO1007),"",'Registrations List'!AO1007)</f>
        <v/>
      </c>
      <c r="AD979" t="str">
        <f>IF(ISBLANK('Registrations List'!AP1007),"",'Registrations List'!AP1007)</f>
        <v/>
      </c>
      <c r="AE979" t="str">
        <f>IF(ISBLANK('Registrations List'!AR1007),"",'Registrations List'!AR1007)</f>
        <v/>
      </c>
    </row>
    <row r="980" spans="1:31">
      <c r="A980" t="str">
        <f>IF(ISBLANK('Registrations List'!G1008),"",'Registrations List'!G1008)</f>
        <v/>
      </c>
      <c r="B980" t="str">
        <f>IF(ISBLANK('Registrations List'!H1008),"",'Registrations List'!H1008)</f>
        <v/>
      </c>
      <c r="C980" t="str">
        <f>IF(ISBLANK('Registrations List'!L1008),"",'Registrations List'!L1008)</f>
        <v/>
      </c>
      <c r="D980" t="str">
        <f>IF(ISBLANK('Registrations List'!M1008),"",'Registrations List'!M1008)</f>
        <v/>
      </c>
      <c r="E980" t="str">
        <f>IF(ISBLANK('Registrations List'!N1008),"",'Registrations List'!N1008)</f>
        <v/>
      </c>
      <c r="F980" t="str">
        <f>IF(ISBLANK('Registrations List'!O1008),"",'Registrations List'!O1008)</f>
        <v/>
      </c>
      <c r="G980" t="str">
        <f>IF(ISBLANK('Registrations List'!P1008),"",'Registrations List'!P1008)</f>
        <v/>
      </c>
      <c r="H980" t="str">
        <f>IF(ISBLANK('Registrations List'!AY1008),"",'Registrations List'!AY1008)</f>
        <v/>
      </c>
      <c r="I980" t="str">
        <f>IF(ISBLANK('Registrations List'!AZ1008),"",'Registrations List'!AZ1008)</f>
        <v/>
      </c>
      <c r="J980" t="str">
        <f>IF(ISBLANK('Registrations List'!BE1008),"",'Registrations List'!BE1008)</f>
        <v/>
      </c>
      <c r="K980" t="str">
        <f>IF(ISBLANK('Registrations List'!BF1008),"",'Registrations List'!BF1008)</f>
        <v/>
      </c>
      <c r="L980" t="str">
        <f>IF(ISBLANK('Registrations List'!BK1008),"",'Registrations List'!BK1008)</f>
        <v/>
      </c>
      <c r="M980" t="str">
        <f>IF(ISBLANK('Registrations List'!BL1008),"",'Registrations List'!BL1008)</f>
        <v/>
      </c>
      <c r="N980" t="str">
        <f>IF(ISBLANK('Registrations List'!BQ1008),"",'Registrations List'!BQ1008)</f>
        <v/>
      </c>
      <c r="O980" t="str">
        <f>IF(ISBLANK('Registrations List'!BR1008),"",'Registrations List'!BR1008)</f>
        <v/>
      </c>
      <c r="P980" t="str">
        <f>IF(ISBLANK('Registrations List'!BW1008),"",'Registrations List'!BW1008)</f>
        <v/>
      </c>
      <c r="Q980" t="str">
        <f>IF(ISBLANK('Registrations List'!BX1008),"",'Registrations List'!BX1008)</f>
        <v/>
      </c>
      <c r="R980" t="str">
        <f>IF(ISBLANK('Registrations List'!CC1008),"",'Registrations List'!CC1008)</f>
        <v/>
      </c>
      <c r="S980" t="str">
        <f>IF(ISBLANK('Registrations List'!CD1008),"",'Registrations List'!CD1008)</f>
        <v/>
      </c>
      <c r="T980" s="96" t="str">
        <f>IF(H980="","",Schedule!C983)</f>
        <v/>
      </c>
      <c r="U980" t="str">
        <f>IF('Request for Payment'!$G$29=0,"",'Request for Payment'!$G$29)</f>
        <v/>
      </c>
      <c r="V980" t="str">
        <f>IF(ISBLANK('Registrations List'!AH1008),"",'Registrations List'!AH1008)</f>
        <v/>
      </c>
      <c r="W980" t="str">
        <f>IF(ISBLANK('Registrations List'!AI1008),"",'Registrations List'!AI1008)</f>
        <v/>
      </c>
      <c r="X980" t="str">
        <f>IF(ISBLANK('Registrations List'!AJ1008),"",'Registrations List'!AJ1008)</f>
        <v/>
      </c>
      <c r="Y980" t="str">
        <f>IF(ISBLANK('Registrations List'!AK1008),"",'Registrations List'!AK1008)</f>
        <v/>
      </c>
      <c r="Z980" t="str">
        <f>IF(ISBLANK('Registrations List'!AL1008),"",'Registrations List'!AL1008)</f>
        <v/>
      </c>
      <c r="AA980" t="str">
        <f>IF(ISBLANK('Registrations List'!AM1008),"",'Registrations List'!AM1008)</f>
        <v/>
      </c>
      <c r="AB980" t="str">
        <f>IF(ISBLANK('Registrations List'!AN1008),"",'Registrations List'!AN1008)</f>
        <v/>
      </c>
      <c r="AC980" t="str">
        <f>IF(ISBLANK('Registrations List'!AO1008),"",'Registrations List'!AO1008)</f>
        <v/>
      </c>
      <c r="AD980" t="str">
        <f>IF(ISBLANK('Registrations List'!AP1008),"",'Registrations List'!AP1008)</f>
        <v/>
      </c>
      <c r="AE980" t="str">
        <f>IF(ISBLANK('Registrations List'!AR1008),"",'Registrations List'!AR1008)</f>
        <v/>
      </c>
    </row>
    <row r="981" spans="1:31">
      <c r="A981" t="str">
        <f>IF(ISBLANK('Registrations List'!G1009),"",'Registrations List'!G1009)</f>
        <v/>
      </c>
      <c r="B981" t="str">
        <f>IF(ISBLANK('Registrations List'!H1009),"",'Registrations List'!H1009)</f>
        <v/>
      </c>
      <c r="C981" t="str">
        <f>IF(ISBLANK('Registrations List'!L1009),"",'Registrations List'!L1009)</f>
        <v/>
      </c>
      <c r="D981" t="str">
        <f>IF(ISBLANK('Registrations List'!M1009),"",'Registrations List'!M1009)</f>
        <v/>
      </c>
      <c r="E981" t="str">
        <f>IF(ISBLANK('Registrations List'!N1009),"",'Registrations List'!N1009)</f>
        <v/>
      </c>
      <c r="F981" t="str">
        <f>IF(ISBLANK('Registrations List'!O1009),"",'Registrations List'!O1009)</f>
        <v/>
      </c>
      <c r="G981" t="str">
        <f>IF(ISBLANK('Registrations List'!P1009),"",'Registrations List'!P1009)</f>
        <v/>
      </c>
      <c r="H981" t="str">
        <f>IF(ISBLANK('Registrations List'!AY1009),"",'Registrations List'!AY1009)</f>
        <v/>
      </c>
      <c r="I981" t="str">
        <f>IF(ISBLANK('Registrations List'!AZ1009),"",'Registrations List'!AZ1009)</f>
        <v/>
      </c>
      <c r="J981" t="str">
        <f>IF(ISBLANK('Registrations List'!BE1009),"",'Registrations List'!BE1009)</f>
        <v/>
      </c>
      <c r="K981" t="str">
        <f>IF(ISBLANK('Registrations List'!BF1009),"",'Registrations List'!BF1009)</f>
        <v/>
      </c>
      <c r="L981" t="str">
        <f>IF(ISBLANK('Registrations List'!BK1009),"",'Registrations List'!BK1009)</f>
        <v/>
      </c>
      <c r="M981" t="str">
        <f>IF(ISBLANK('Registrations List'!BL1009),"",'Registrations List'!BL1009)</f>
        <v/>
      </c>
      <c r="N981" t="str">
        <f>IF(ISBLANK('Registrations List'!BQ1009),"",'Registrations List'!BQ1009)</f>
        <v/>
      </c>
      <c r="O981" t="str">
        <f>IF(ISBLANK('Registrations List'!BR1009),"",'Registrations List'!BR1009)</f>
        <v/>
      </c>
      <c r="P981" t="str">
        <f>IF(ISBLANK('Registrations List'!BW1009),"",'Registrations List'!BW1009)</f>
        <v/>
      </c>
      <c r="Q981" t="str">
        <f>IF(ISBLANK('Registrations List'!BX1009),"",'Registrations List'!BX1009)</f>
        <v/>
      </c>
      <c r="R981" t="str">
        <f>IF(ISBLANK('Registrations List'!CC1009),"",'Registrations List'!CC1009)</f>
        <v/>
      </c>
      <c r="S981" t="str">
        <f>IF(ISBLANK('Registrations List'!CD1009),"",'Registrations List'!CD1009)</f>
        <v/>
      </c>
      <c r="T981" s="96" t="str">
        <f>IF(H981="","",Schedule!C984)</f>
        <v/>
      </c>
      <c r="U981" t="str">
        <f>IF('Request for Payment'!$G$29=0,"",'Request for Payment'!$G$29)</f>
        <v/>
      </c>
      <c r="V981" t="str">
        <f>IF(ISBLANK('Registrations List'!AH1009),"",'Registrations List'!AH1009)</f>
        <v/>
      </c>
      <c r="W981" t="str">
        <f>IF(ISBLANK('Registrations List'!AI1009),"",'Registrations List'!AI1009)</f>
        <v/>
      </c>
      <c r="X981" t="str">
        <f>IF(ISBLANK('Registrations List'!AJ1009),"",'Registrations List'!AJ1009)</f>
        <v/>
      </c>
      <c r="Y981" t="str">
        <f>IF(ISBLANK('Registrations List'!AK1009),"",'Registrations List'!AK1009)</f>
        <v/>
      </c>
      <c r="Z981" t="str">
        <f>IF(ISBLANK('Registrations List'!AL1009),"",'Registrations List'!AL1009)</f>
        <v/>
      </c>
      <c r="AA981" t="str">
        <f>IF(ISBLANK('Registrations List'!AM1009),"",'Registrations List'!AM1009)</f>
        <v/>
      </c>
      <c r="AB981" t="str">
        <f>IF(ISBLANK('Registrations List'!AN1009),"",'Registrations List'!AN1009)</f>
        <v/>
      </c>
      <c r="AC981" t="str">
        <f>IF(ISBLANK('Registrations List'!AO1009),"",'Registrations List'!AO1009)</f>
        <v/>
      </c>
      <c r="AD981" t="str">
        <f>IF(ISBLANK('Registrations List'!AP1009),"",'Registrations List'!AP1009)</f>
        <v/>
      </c>
      <c r="AE981" t="str">
        <f>IF(ISBLANK('Registrations List'!AR1009),"",'Registrations List'!AR1009)</f>
        <v/>
      </c>
    </row>
    <row r="982" spans="1:31">
      <c r="A982" t="str">
        <f>IF(ISBLANK('Registrations List'!G1010),"",'Registrations List'!G1010)</f>
        <v/>
      </c>
      <c r="B982" t="str">
        <f>IF(ISBLANK('Registrations List'!H1010),"",'Registrations List'!H1010)</f>
        <v/>
      </c>
      <c r="C982" t="str">
        <f>IF(ISBLANK('Registrations List'!L1010),"",'Registrations List'!L1010)</f>
        <v/>
      </c>
      <c r="D982" t="str">
        <f>IF(ISBLANK('Registrations List'!M1010),"",'Registrations List'!M1010)</f>
        <v/>
      </c>
      <c r="E982" t="str">
        <f>IF(ISBLANK('Registrations List'!N1010),"",'Registrations List'!N1010)</f>
        <v/>
      </c>
      <c r="F982" t="str">
        <f>IF(ISBLANK('Registrations List'!O1010),"",'Registrations List'!O1010)</f>
        <v/>
      </c>
      <c r="G982" t="str">
        <f>IF(ISBLANK('Registrations List'!P1010),"",'Registrations List'!P1010)</f>
        <v/>
      </c>
      <c r="H982" t="str">
        <f>IF(ISBLANK('Registrations List'!AY1010),"",'Registrations List'!AY1010)</f>
        <v/>
      </c>
      <c r="I982" t="str">
        <f>IF(ISBLANK('Registrations List'!AZ1010),"",'Registrations List'!AZ1010)</f>
        <v/>
      </c>
      <c r="J982" t="str">
        <f>IF(ISBLANK('Registrations List'!BE1010),"",'Registrations List'!BE1010)</f>
        <v/>
      </c>
      <c r="K982" t="str">
        <f>IF(ISBLANK('Registrations List'!BF1010),"",'Registrations List'!BF1010)</f>
        <v/>
      </c>
      <c r="L982" t="str">
        <f>IF(ISBLANK('Registrations List'!BK1010),"",'Registrations List'!BK1010)</f>
        <v/>
      </c>
      <c r="M982" t="str">
        <f>IF(ISBLANK('Registrations List'!BL1010),"",'Registrations List'!BL1010)</f>
        <v/>
      </c>
      <c r="N982" t="str">
        <f>IF(ISBLANK('Registrations List'!BQ1010),"",'Registrations List'!BQ1010)</f>
        <v/>
      </c>
      <c r="O982" t="str">
        <f>IF(ISBLANK('Registrations List'!BR1010),"",'Registrations List'!BR1010)</f>
        <v/>
      </c>
      <c r="P982" t="str">
        <f>IF(ISBLANK('Registrations List'!BW1010),"",'Registrations List'!BW1010)</f>
        <v/>
      </c>
      <c r="Q982" t="str">
        <f>IF(ISBLANK('Registrations List'!BX1010),"",'Registrations List'!BX1010)</f>
        <v/>
      </c>
      <c r="R982" t="str">
        <f>IF(ISBLANK('Registrations List'!CC1010),"",'Registrations List'!CC1010)</f>
        <v/>
      </c>
      <c r="S982" t="str">
        <f>IF(ISBLANK('Registrations List'!CD1010),"",'Registrations List'!CD1010)</f>
        <v/>
      </c>
      <c r="T982" s="96" t="str">
        <f>IF(H982="","",Schedule!C985)</f>
        <v/>
      </c>
      <c r="U982" t="str">
        <f>IF('Request for Payment'!$G$29=0,"",'Request for Payment'!$G$29)</f>
        <v/>
      </c>
      <c r="V982" t="str">
        <f>IF(ISBLANK('Registrations List'!AH1010),"",'Registrations List'!AH1010)</f>
        <v/>
      </c>
      <c r="W982" t="str">
        <f>IF(ISBLANK('Registrations List'!AI1010),"",'Registrations List'!AI1010)</f>
        <v/>
      </c>
      <c r="X982" t="str">
        <f>IF(ISBLANK('Registrations List'!AJ1010),"",'Registrations List'!AJ1010)</f>
        <v/>
      </c>
      <c r="Y982" t="str">
        <f>IF(ISBLANK('Registrations List'!AK1010),"",'Registrations List'!AK1010)</f>
        <v/>
      </c>
      <c r="Z982" t="str">
        <f>IF(ISBLANK('Registrations List'!AL1010),"",'Registrations List'!AL1010)</f>
        <v/>
      </c>
      <c r="AA982" t="str">
        <f>IF(ISBLANK('Registrations List'!AM1010),"",'Registrations List'!AM1010)</f>
        <v/>
      </c>
      <c r="AB982" t="str">
        <f>IF(ISBLANK('Registrations List'!AN1010),"",'Registrations List'!AN1010)</f>
        <v/>
      </c>
      <c r="AC982" t="str">
        <f>IF(ISBLANK('Registrations List'!AO1010),"",'Registrations List'!AO1010)</f>
        <v/>
      </c>
      <c r="AD982" t="str">
        <f>IF(ISBLANK('Registrations List'!AP1010),"",'Registrations List'!AP1010)</f>
        <v/>
      </c>
      <c r="AE982" t="str">
        <f>IF(ISBLANK('Registrations List'!AR1010),"",'Registrations List'!AR1010)</f>
        <v/>
      </c>
    </row>
    <row r="983" spans="1:31">
      <c r="A983" t="str">
        <f>IF(ISBLANK('Registrations List'!G1011),"",'Registrations List'!G1011)</f>
        <v/>
      </c>
      <c r="B983" t="str">
        <f>IF(ISBLANK('Registrations List'!H1011),"",'Registrations List'!H1011)</f>
        <v/>
      </c>
      <c r="C983" t="str">
        <f>IF(ISBLANK('Registrations List'!L1011),"",'Registrations List'!L1011)</f>
        <v/>
      </c>
      <c r="D983" t="str">
        <f>IF(ISBLANK('Registrations List'!M1011),"",'Registrations List'!M1011)</f>
        <v/>
      </c>
      <c r="E983" t="str">
        <f>IF(ISBLANK('Registrations List'!N1011),"",'Registrations List'!N1011)</f>
        <v/>
      </c>
      <c r="F983" t="str">
        <f>IF(ISBLANK('Registrations List'!O1011),"",'Registrations List'!O1011)</f>
        <v/>
      </c>
      <c r="G983" t="str">
        <f>IF(ISBLANK('Registrations List'!P1011),"",'Registrations List'!P1011)</f>
        <v/>
      </c>
      <c r="H983" t="str">
        <f>IF(ISBLANK('Registrations List'!AY1011),"",'Registrations List'!AY1011)</f>
        <v/>
      </c>
      <c r="I983" t="str">
        <f>IF(ISBLANK('Registrations List'!AZ1011),"",'Registrations List'!AZ1011)</f>
        <v/>
      </c>
      <c r="J983" t="str">
        <f>IF(ISBLANK('Registrations List'!BE1011),"",'Registrations List'!BE1011)</f>
        <v/>
      </c>
      <c r="K983" t="str">
        <f>IF(ISBLANK('Registrations List'!BF1011),"",'Registrations List'!BF1011)</f>
        <v/>
      </c>
      <c r="L983" t="str">
        <f>IF(ISBLANK('Registrations List'!BK1011),"",'Registrations List'!BK1011)</f>
        <v/>
      </c>
      <c r="M983" t="str">
        <f>IF(ISBLANK('Registrations List'!BL1011),"",'Registrations List'!BL1011)</f>
        <v/>
      </c>
      <c r="N983" t="str">
        <f>IF(ISBLANK('Registrations List'!BQ1011),"",'Registrations List'!BQ1011)</f>
        <v/>
      </c>
      <c r="O983" t="str">
        <f>IF(ISBLANK('Registrations List'!BR1011),"",'Registrations List'!BR1011)</f>
        <v/>
      </c>
      <c r="P983" t="str">
        <f>IF(ISBLANK('Registrations List'!BW1011),"",'Registrations List'!BW1011)</f>
        <v/>
      </c>
      <c r="Q983" t="str">
        <f>IF(ISBLANK('Registrations List'!BX1011),"",'Registrations List'!BX1011)</f>
        <v/>
      </c>
      <c r="R983" t="str">
        <f>IF(ISBLANK('Registrations List'!CC1011),"",'Registrations List'!CC1011)</f>
        <v/>
      </c>
      <c r="S983" t="str">
        <f>IF(ISBLANK('Registrations List'!CD1011),"",'Registrations List'!CD1011)</f>
        <v/>
      </c>
      <c r="T983" s="96" t="str">
        <f>IF(H983="","",Schedule!C986)</f>
        <v/>
      </c>
      <c r="U983" t="str">
        <f>IF('Request for Payment'!$G$29=0,"",'Request for Payment'!$G$29)</f>
        <v/>
      </c>
      <c r="V983" t="str">
        <f>IF(ISBLANK('Registrations List'!AH1011),"",'Registrations List'!AH1011)</f>
        <v/>
      </c>
      <c r="W983" t="str">
        <f>IF(ISBLANK('Registrations List'!AI1011),"",'Registrations List'!AI1011)</f>
        <v/>
      </c>
      <c r="X983" t="str">
        <f>IF(ISBLANK('Registrations List'!AJ1011),"",'Registrations List'!AJ1011)</f>
        <v/>
      </c>
      <c r="Y983" t="str">
        <f>IF(ISBLANK('Registrations List'!AK1011),"",'Registrations List'!AK1011)</f>
        <v/>
      </c>
      <c r="Z983" t="str">
        <f>IF(ISBLANK('Registrations List'!AL1011),"",'Registrations List'!AL1011)</f>
        <v/>
      </c>
      <c r="AA983" t="str">
        <f>IF(ISBLANK('Registrations List'!AM1011),"",'Registrations List'!AM1011)</f>
        <v/>
      </c>
      <c r="AB983" t="str">
        <f>IF(ISBLANK('Registrations List'!AN1011),"",'Registrations List'!AN1011)</f>
        <v/>
      </c>
      <c r="AC983" t="str">
        <f>IF(ISBLANK('Registrations List'!AO1011),"",'Registrations List'!AO1011)</f>
        <v/>
      </c>
      <c r="AD983" t="str">
        <f>IF(ISBLANK('Registrations List'!AP1011),"",'Registrations List'!AP1011)</f>
        <v/>
      </c>
      <c r="AE983" t="str">
        <f>IF(ISBLANK('Registrations List'!AR1011),"",'Registrations List'!AR1011)</f>
        <v/>
      </c>
    </row>
    <row r="984" spans="1:31">
      <c r="A984" t="str">
        <f>IF(ISBLANK('Registrations List'!G1012),"",'Registrations List'!G1012)</f>
        <v/>
      </c>
      <c r="B984" t="str">
        <f>IF(ISBLANK('Registrations List'!H1012),"",'Registrations List'!H1012)</f>
        <v/>
      </c>
      <c r="C984" t="str">
        <f>IF(ISBLANK('Registrations List'!L1012),"",'Registrations List'!L1012)</f>
        <v/>
      </c>
      <c r="D984" t="str">
        <f>IF(ISBLANK('Registrations List'!M1012),"",'Registrations List'!M1012)</f>
        <v/>
      </c>
      <c r="E984" t="str">
        <f>IF(ISBLANK('Registrations List'!N1012),"",'Registrations List'!N1012)</f>
        <v/>
      </c>
      <c r="F984" t="str">
        <f>IF(ISBLANK('Registrations List'!O1012),"",'Registrations List'!O1012)</f>
        <v/>
      </c>
      <c r="G984" t="str">
        <f>IF(ISBLANK('Registrations List'!P1012),"",'Registrations List'!P1012)</f>
        <v/>
      </c>
      <c r="H984" t="str">
        <f>IF(ISBLANK('Registrations List'!AY1012),"",'Registrations List'!AY1012)</f>
        <v/>
      </c>
      <c r="I984" t="str">
        <f>IF(ISBLANK('Registrations List'!AZ1012),"",'Registrations List'!AZ1012)</f>
        <v/>
      </c>
      <c r="J984" t="str">
        <f>IF(ISBLANK('Registrations List'!BE1012),"",'Registrations List'!BE1012)</f>
        <v/>
      </c>
      <c r="K984" t="str">
        <f>IF(ISBLANK('Registrations List'!BF1012),"",'Registrations List'!BF1012)</f>
        <v/>
      </c>
      <c r="L984" t="str">
        <f>IF(ISBLANK('Registrations List'!BK1012),"",'Registrations List'!BK1012)</f>
        <v/>
      </c>
      <c r="M984" t="str">
        <f>IF(ISBLANK('Registrations List'!BL1012),"",'Registrations List'!BL1012)</f>
        <v/>
      </c>
      <c r="N984" t="str">
        <f>IF(ISBLANK('Registrations List'!BQ1012),"",'Registrations List'!BQ1012)</f>
        <v/>
      </c>
      <c r="O984" t="str">
        <f>IF(ISBLANK('Registrations List'!BR1012),"",'Registrations List'!BR1012)</f>
        <v/>
      </c>
      <c r="P984" t="str">
        <f>IF(ISBLANK('Registrations List'!BW1012),"",'Registrations List'!BW1012)</f>
        <v/>
      </c>
      <c r="Q984" t="str">
        <f>IF(ISBLANK('Registrations List'!BX1012),"",'Registrations List'!BX1012)</f>
        <v/>
      </c>
      <c r="R984" t="str">
        <f>IF(ISBLANK('Registrations List'!CC1012),"",'Registrations List'!CC1012)</f>
        <v/>
      </c>
      <c r="S984" t="str">
        <f>IF(ISBLANK('Registrations List'!CD1012),"",'Registrations List'!CD1012)</f>
        <v/>
      </c>
      <c r="T984" s="96" t="str">
        <f>IF(H984="","",Schedule!C987)</f>
        <v/>
      </c>
      <c r="U984" t="str">
        <f>IF('Request for Payment'!$G$29=0,"",'Request for Payment'!$G$29)</f>
        <v/>
      </c>
      <c r="V984" t="str">
        <f>IF(ISBLANK('Registrations List'!AH1012),"",'Registrations List'!AH1012)</f>
        <v/>
      </c>
      <c r="W984" t="str">
        <f>IF(ISBLANK('Registrations List'!AI1012),"",'Registrations List'!AI1012)</f>
        <v/>
      </c>
      <c r="X984" t="str">
        <f>IF(ISBLANK('Registrations List'!AJ1012),"",'Registrations List'!AJ1012)</f>
        <v/>
      </c>
      <c r="Y984" t="str">
        <f>IF(ISBLANK('Registrations List'!AK1012),"",'Registrations List'!AK1012)</f>
        <v/>
      </c>
      <c r="Z984" t="str">
        <f>IF(ISBLANK('Registrations List'!AL1012),"",'Registrations List'!AL1012)</f>
        <v/>
      </c>
      <c r="AA984" t="str">
        <f>IF(ISBLANK('Registrations List'!AM1012),"",'Registrations List'!AM1012)</f>
        <v/>
      </c>
      <c r="AB984" t="str">
        <f>IF(ISBLANK('Registrations List'!AN1012),"",'Registrations List'!AN1012)</f>
        <v/>
      </c>
      <c r="AC984" t="str">
        <f>IF(ISBLANK('Registrations List'!AO1012),"",'Registrations List'!AO1012)</f>
        <v/>
      </c>
      <c r="AD984" t="str">
        <f>IF(ISBLANK('Registrations List'!AP1012),"",'Registrations List'!AP1012)</f>
        <v/>
      </c>
      <c r="AE984" t="str">
        <f>IF(ISBLANK('Registrations List'!AR1012),"",'Registrations List'!AR1012)</f>
        <v/>
      </c>
    </row>
    <row r="985" spans="1:31">
      <c r="A985" t="str">
        <f>IF(ISBLANK('Registrations List'!G1013),"",'Registrations List'!G1013)</f>
        <v/>
      </c>
      <c r="B985" t="str">
        <f>IF(ISBLANK('Registrations List'!H1013),"",'Registrations List'!H1013)</f>
        <v/>
      </c>
      <c r="C985" t="str">
        <f>IF(ISBLANK('Registrations List'!L1013),"",'Registrations List'!L1013)</f>
        <v/>
      </c>
      <c r="D985" t="str">
        <f>IF(ISBLANK('Registrations List'!M1013),"",'Registrations List'!M1013)</f>
        <v/>
      </c>
      <c r="E985" t="str">
        <f>IF(ISBLANK('Registrations List'!N1013),"",'Registrations List'!N1013)</f>
        <v/>
      </c>
      <c r="F985" t="str">
        <f>IF(ISBLANK('Registrations List'!O1013),"",'Registrations List'!O1013)</f>
        <v/>
      </c>
      <c r="G985" t="str">
        <f>IF(ISBLANK('Registrations List'!P1013),"",'Registrations List'!P1013)</f>
        <v/>
      </c>
      <c r="H985" t="str">
        <f>IF(ISBLANK('Registrations List'!AY1013),"",'Registrations List'!AY1013)</f>
        <v/>
      </c>
      <c r="I985" t="str">
        <f>IF(ISBLANK('Registrations List'!AZ1013),"",'Registrations List'!AZ1013)</f>
        <v/>
      </c>
      <c r="J985" t="str">
        <f>IF(ISBLANK('Registrations List'!BE1013),"",'Registrations List'!BE1013)</f>
        <v/>
      </c>
      <c r="K985" t="str">
        <f>IF(ISBLANK('Registrations List'!BF1013),"",'Registrations List'!BF1013)</f>
        <v/>
      </c>
      <c r="L985" t="str">
        <f>IF(ISBLANK('Registrations List'!BK1013),"",'Registrations List'!BK1013)</f>
        <v/>
      </c>
      <c r="M985" t="str">
        <f>IF(ISBLANK('Registrations List'!BL1013),"",'Registrations List'!BL1013)</f>
        <v/>
      </c>
      <c r="N985" t="str">
        <f>IF(ISBLANK('Registrations List'!BQ1013),"",'Registrations List'!BQ1013)</f>
        <v/>
      </c>
      <c r="O985" t="str">
        <f>IF(ISBLANK('Registrations List'!BR1013),"",'Registrations List'!BR1013)</f>
        <v/>
      </c>
      <c r="P985" t="str">
        <f>IF(ISBLANK('Registrations List'!BW1013),"",'Registrations List'!BW1013)</f>
        <v/>
      </c>
      <c r="Q985" t="str">
        <f>IF(ISBLANK('Registrations List'!BX1013),"",'Registrations List'!BX1013)</f>
        <v/>
      </c>
      <c r="R985" t="str">
        <f>IF(ISBLANK('Registrations List'!CC1013),"",'Registrations List'!CC1013)</f>
        <v/>
      </c>
      <c r="S985" t="str">
        <f>IF(ISBLANK('Registrations List'!CD1013),"",'Registrations List'!CD1013)</f>
        <v/>
      </c>
      <c r="T985" s="96" t="str">
        <f>IF(H985="","",Schedule!C988)</f>
        <v/>
      </c>
      <c r="U985" t="str">
        <f>IF('Request for Payment'!$G$29=0,"",'Request for Payment'!$G$29)</f>
        <v/>
      </c>
      <c r="V985" t="str">
        <f>IF(ISBLANK('Registrations List'!AH1013),"",'Registrations List'!AH1013)</f>
        <v/>
      </c>
      <c r="W985" t="str">
        <f>IF(ISBLANK('Registrations List'!AI1013),"",'Registrations List'!AI1013)</f>
        <v/>
      </c>
      <c r="X985" t="str">
        <f>IF(ISBLANK('Registrations List'!AJ1013),"",'Registrations List'!AJ1013)</f>
        <v/>
      </c>
      <c r="Y985" t="str">
        <f>IF(ISBLANK('Registrations List'!AK1013),"",'Registrations List'!AK1013)</f>
        <v/>
      </c>
      <c r="Z985" t="str">
        <f>IF(ISBLANK('Registrations List'!AL1013),"",'Registrations List'!AL1013)</f>
        <v/>
      </c>
      <c r="AA985" t="str">
        <f>IF(ISBLANK('Registrations List'!AM1013),"",'Registrations List'!AM1013)</f>
        <v/>
      </c>
      <c r="AB985" t="str">
        <f>IF(ISBLANK('Registrations List'!AN1013),"",'Registrations List'!AN1013)</f>
        <v/>
      </c>
      <c r="AC985" t="str">
        <f>IF(ISBLANK('Registrations List'!AO1013),"",'Registrations List'!AO1013)</f>
        <v/>
      </c>
      <c r="AD985" t="str">
        <f>IF(ISBLANK('Registrations List'!AP1013),"",'Registrations List'!AP1013)</f>
        <v/>
      </c>
      <c r="AE985" t="str">
        <f>IF(ISBLANK('Registrations List'!AR1013),"",'Registrations List'!AR1013)</f>
        <v/>
      </c>
    </row>
    <row r="986" spans="1:31">
      <c r="A986" t="str">
        <f>IF(ISBLANK('Registrations List'!G1014),"",'Registrations List'!G1014)</f>
        <v/>
      </c>
      <c r="B986" t="str">
        <f>IF(ISBLANK('Registrations List'!H1014),"",'Registrations List'!H1014)</f>
        <v/>
      </c>
      <c r="C986" t="str">
        <f>IF(ISBLANK('Registrations List'!L1014),"",'Registrations List'!L1014)</f>
        <v/>
      </c>
      <c r="D986" t="str">
        <f>IF(ISBLANK('Registrations List'!M1014),"",'Registrations List'!M1014)</f>
        <v/>
      </c>
      <c r="E986" t="str">
        <f>IF(ISBLANK('Registrations List'!N1014),"",'Registrations List'!N1014)</f>
        <v/>
      </c>
      <c r="F986" t="str">
        <f>IF(ISBLANK('Registrations List'!O1014),"",'Registrations List'!O1014)</f>
        <v/>
      </c>
      <c r="G986" t="str">
        <f>IF(ISBLANK('Registrations List'!P1014),"",'Registrations List'!P1014)</f>
        <v/>
      </c>
      <c r="H986" t="str">
        <f>IF(ISBLANK('Registrations List'!AY1014),"",'Registrations List'!AY1014)</f>
        <v/>
      </c>
      <c r="I986" t="str">
        <f>IF(ISBLANK('Registrations List'!AZ1014),"",'Registrations List'!AZ1014)</f>
        <v/>
      </c>
      <c r="J986" t="str">
        <f>IF(ISBLANK('Registrations List'!BE1014),"",'Registrations List'!BE1014)</f>
        <v/>
      </c>
      <c r="K986" t="str">
        <f>IF(ISBLANK('Registrations List'!BF1014),"",'Registrations List'!BF1014)</f>
        <v/>
      </c>
      <c r="L986" t="str">
        <f>IF(ISBLANK('Registrations List'!BK1014),"",'Registrations List'!BK1014)</f>
        <v/>
      </c>
      <c r="M986" t="str">
        <f>IF(ISBLANK('Registrations List'!BL1014),"",'Registrations List'!BL1014)</f>
        <v/>
      </c>
      <c r="N986" t="str">
        <f>IF(ISBLANK('Registrations List'!BQ1014),"",'Registrations List'!BQ1014)</f>
        <v/>
      </c>
      <c r="O986" t="str">
        <f>IF(ISBLANK('Registrations List'!BR1014),"",'Registrations List'!BR1014)</f>
        <v/>
      </c>
      <c r="P986" t="str">
        <f>IF(ISBLANK('Registrations List'!BW1014),"",'Registrations List'!BW1014)</f>
        <v/>
      </c>
      <c r="Q986" t="str">
        <f>IF(ISBLANK('Registrations List'!BX1014),"",'Registrations List'!BX1014)</f>
        <v/>
      </c>
      <c r="R986" t="str">
        <f>IF(ISBLANK('Registrations List'!CC1014),"",'Registrations List'!CC1014)</f>
        <v/>
      </c>
      <c r="S986" t="str">
        <f>IF(ISBLANK('Registrations List'!CD1014),"",'Registrations List'!CD1014)</f>
        <v/>
      </c>
      <c r="T986" s="96" t="str">
        <f>IF(H986="","",Schedule!C989)</f>
        <v/>
      </c>
      <c r="U986" t="str">
        <f>IF('Request for Payment'!$G$29=0,"",'Request for Payment'!$G$29)</f>
        <v/>
      </c>
      <c r="V986" t="str">
        <f>IF(ISBLANK('Registrations List'!AH1014),"",'Registrations List'!AH1014)</f>
        <v/>
      </c>
      <c r="W986" t="str">
        <f>IF(ISBLANK('Registrations List'!AI1014),"",'Registrations List'!AI1014)</f>
        <v/>
      </c>
      <c r="X986" t="str">
        <f>IF(ISBLANK('Registrations List'!AJ1014),"",'Registrations List'!AJ1014)</f>
        <v/>
      </c>
      <c r="Y986" t="str">
        <f>IF(ISBLANK('Registrations List'!AK1014),"",'Registrations List'!AK1014)</f>
        <v/>
      </c>
      <c r="Z986" t="str">
        <f>IF(ISBLANK('Registrations List'!AL1014),"",'Registrations List'!AL1014)</f>
        <v/>
      </c>
      <c r="AA986" t="str">
        <f>IF(ISBLANK('Registrations List'!AM1014),"",'Registrations List'!AM1014)</f>
        <v/>
      </c>
      <c r="AB986" t="str">
        <f>IF(ISBLANK('Registrations List'!AN1014),"",'Registrations List'!AN1014)</f>
        <v/>
      </c>
      <c r="AC986" t="str">
        <f>IF(ISBLANK('Registrations List'!AO1014),"",'Registrations List'!AO1014)</f>
        <v/>
      </c>
      <c r="AD986" t="str">
        <f>IF(ISBLANK('Registrations List'!AP1014),"",'Registrations List'!AP1014)</f>
        <v/>
      </c>
      <c r="AE986" t="str">
        <f>IF(ISBLANK('Registrations List'!AR1014),"",'Registrations List'!AR1014)</f>
        <v/>
      </c>
    </row>
    <row r="987" spans="1:31">
      <c r="A987" t="str">
        <f>IF(ISBLANK('Registrations List'!G1015),"",'Registrations List'!G1015)</f>
        <v/>
      </c>
      <c r="B987" t="str">
        <f>IF(ISBLANK('Registrations List'!H1015),"",'Registrations List'!H1015)</f>
        <v/>
      </c>
      <c r="C987" t="str">
        <f>IF(ISBLANK('Registrations List'!L1015),"",'Registrations List'!L1015)</f>
        <v/>
      </c>
      <c r="D987" t="str">
        <f>IF(ISBLANK('Registrations List'!M1015),"",'Registrations List'!M1015)</f>
        <v/>
      </c>
      <c r="E987" t="str">
        <f>IF(ISBLANK('Registrations List'!N1015),"",'Registrations List'!N1015)</f>
        <v/>
      </c>
      <c r="F987" t="str">
        <f>IF(ISBLANK('Registrations List'!O1015),"",'Registrations List'!O1015)</f>
        <v/>
      </c>
      <c r="G987" t="str">
        <f>IF(ISBLANK('Registrations List'!P1015),"",'Registrations List'!P1015)</f>
        <v/>
      </c>
      <c r="H987" t="str">
        <f>IF(ISBLANK('Registrations List'!AY1015),"",'Registrations List'!AY1015)</f>
        <v/>
      </c>
      <c r="I987" t="str">
        <f>IF(ISBLANK('Registrations List'!AZ1015),"",'Registrations List'!AZ1015)</f>
        <v/>
      </c>
      <c r="J987" t="str">
        <f>IF(ISBLANK('Registrations List'!BE1015),"",'Registrations List'!BE1015)</f>
        <v/>
      </c>
      <c r="K987" t="str">
        <f>IF(ISBLANK('Registrations List'!BF1015),"",'Registrations List'!BF1015)</f>
        <v/>
      </c>
      <c r="L987" t="str">
        <f>IF(ISBLANK('Registrations List'!BK1015),"",'Registrations List'!BK1015)</f>
        <v/>
      </c>
      <c r="M987" t="str">
        <f>IF(ISBLANK('Registrations List'!BL1015),"",'Registrations List'!BL1015)</f>
        <v/>
      </c>
      <c r="N987" t="str">
        <f>IF(ISBLANK('Registrations List'!BQ1015),"",'Registrations List'!BQ1015)</f>
        <v/>
      </c>
      <c r="O987" t="str">
        <f>IF(ISBLANK('Registrations List'!BR1015),"",'Registrations List'!BR1015)</f>
        <v/>
      </c>
      <c r="P987" t="str">
        <f>IF(ISBLANK('Registrations List'!BW1015),"",'Registrations List'!BW1015)</f>
        <v/>
      </c>
      <c r="Q987" t="str">
        <f>IF(ISBLANK('Registrations List'!BX1015),"",'Registrations List'!BX1015)</f>
        <v/>
      </c>
      <c r="R987" t="str">
        <f>IF(ISBLANK('Registrations List'!CC1015),"",'Registrations List'!CC1015)</f>
        <v/>
      </c>
      <c r="S987" t="str">
        <f>IF(ISBLANK('Registrations List'!CD1015),"",'Registrations List'!CD1015)</f>
        <v/>
      </c>
      <c r="T987" s="96" t="str">
        <f>IF(H987="","",Schedule!C990)</f>
        <v/>
      </c>
      <c r="U987" t="str">
        <f>IF('Request for Payment'!$G$29=0,"",'Request for Payment'!$G$29)</f>
        <v/>
      </c>
      <c r="V987" t="str">
        <f>IF(ISBLANK('Registrations List'!AH1015),"",'Registrations List'!AH1015)</f>
        <v/>
      </c>
      <c r="W987" t="str">
        <f>IF(ISBLANK('Registrations List'!AI1015),"",'Registrations List'!AI1015)</f>
        <v/>
      </c>
      <c r="X987" t="str">
        <f>IF(ISBLANK('Registrations List'!AJ1015),"",'Registrations List'!AJ1015)</f>
        <v/>
      </c>
      <c r="Y987" t="str">
        <f>IF(ISBLANK('Registrations List'!AK1015),"",'Registrations List'!AK1015)</f>
        <v/>
      </c>
      <c r="Z987" t="str">
        <f>IF(ISBLANK('Registrations List'!AL1015),"",'Registrations List'!AL1015)</f>
        <v/>
      </c>
      <c r="AA987" t="str">
        <f>IF(ISBLANK('Registrations List'!AM1015),"",'Registrations List'!AM1015)</f>
        <v/>
      </c>
      <c r="AB987" t="str">
        <f>IF(ISBLANK('Registrations List'!AN1015),"",'Registrations List'!AN1015)</f>
        <v/>
      </c>
      <c r="AC987" t="str">
        <f>IF(ISBLANK('Registrations List'!AO1015),"",'Registrations List'!AO1015)</f>
        <v/>
      </c>
      <c r="AD987" t="str">
        <f>IF(ISBLANK('Registrations List'!AP1015),"",'Registrations List'!AP1015)</f>
        <v/>
      </c>
      <c r="AE987" t="str">
        <f>IF(ISBLANK('Registrations List'!AR1015),"",'Registrations List'!AR1015)</f>
        <v/>
      </c>
    </row>
    <row r="988" spans="1:31">
      <c r="A988" t="str">
        <f>IF(ISBLANK('Registrations List'!G1016),"",'Registrations List'!G1016)</f>
        <v/>
      </c>
      <c r="B988" t="str">
        <f>IF(ISBLANK('Registrations List'!H1016),"",'Registrations List'!H1016)</f>
        <v/>
      </c>
      <c r="C988" t="str">
        <f>IF(ISBLANK('Registrations List'!L1016),"",'Registrations List'!L1016)</f>
        <v/>
      </c>
      <c r="D988" t="str">
        <f>IF(ISBLANK('Registrations List'!M1016),"",'Registrations List'!M1016)</f>
        <v/>
      </c>
      <c r="E988" t="str">
        <f>IF(ISBLANK('Registrations List'!N1016),"",'Registrations List'!N1016)</f>
        <v/>
      </c>
      <c r="F988" t="str">
        <f>IF(ISBLANK('Registrations List'!O1016),"",'Registrations List'!O1016)</f>
        <v/>
      </c>
      <c r="G988" t="str">
        <f>IF(ISBLANK('Registrations List'!P1016),"",'Registrations List'!P1016)</f>
        <v/>
      </c>
      <c r="H988" t="str">
        <f>IF(ISBLANK('Registrations List'!AY1016),"",'Registrations List'!AY1016)</f>
        <v/>
      </c>
      <c r="I988" t="str">
        <f>IF(ISBLANK('Registrations List'!AZ1016),"",'Registrations List'!AZ1016)</f>
        <v/>
      </c>
      <c r="J988" t="str">
        <f>IF(ISBLANK('Registrations List'!BE1016),"",'Registrations List'!BE1016)</f>
        <v/>
      </c>
      <c r="K988" t="str">
        <f>IF(ISBLANK('Registrations List'!BF1016),"",'Registrations List'!BF1016)</f>
        <v/>
      </c>
      <c r="L988" t="str">
        <f>IF(ISBLANK('Registrations List'!BK1016),"",'Registrations List'!BK1016)</f>
        <v/>
      </c>
      <c r="M988" t="str">
        <f>IF(ISBLANK('Registrations List'!BL1016),"",'Registrations List'!BL1016)</f>
        <v/>
      </c>
      <c r="N988" t="str">
        <f>IF(ISBLANK('Registrations List'!BQ1016),"",'Registrations List'!BQ1016)</f>
        <v/>
      </c>
      <c r="O988" t="str">
        <f>IF(ISBLANK('Registrations List'!BR1016),"",'Registrations List'!BR1016)</f>
        <v/>
      </c>
      <c r="P988" t="str">
        <f>IF(ISBLANK('Registrations List'!BW1016),"",'Registrations List'!BW1016)</f>
        <v/>
      </c>
      <c r="Q988" t="str">
        <f>IF(ISBLANK('Registrations List'!BX1016),"",'Registrations List'!BX1016)</f>
        <v/>
      </c>
      <c r="R988" t="str">
        <f>IF(ISBLANK('Registrations List'!CC1016),"",'Registrations List'!CC1016)</f>
        <v/>
      </c>
      <c r="S988" t="str">
        <f>IF(ISBLANK('Registrations List'!CD1016),"",'Registrations List'!CD1016)</f>
        <v/>
      </c>
      <c r="T988" s="96" t="str">
        <f>IF(H988="","",Schedule!C991)</f>
        <v/>
      </c>
      <c r="U988" t="str">
        <f>IF('Request for Payment'!$G$29=0,"",'Request for Payment'!$G$29)</f>
        <v/>
      </c>
      <c r="V988" t="str">
        <f>IF(ISBLANK('Registrations List'!AH1016),"",'Registrations List'!AH1016)</f>
        <v/>
      </c>
      <c r="W988" t="str">
        <f>IF(ISBLANK('Registrations List'!AI1016),"",'Registrations List'!AI1016)</f>
        <v/>
      </c>
      <c r="X988" t="str">
        <f>IF(ISBLANK('Registrations List'!AJ1016),"",'Registrations List'!AJ1016)</f>
        <v/>
      </c>
      <c r="Y988" t="str">
        <f>IF(ISBLANK('Registrations List'!AK1016),"",'Registrations List'!AK1016)</f>
        <v/>
      </c>
      <c r="Z988" t="str">
        <f>IF(ISBLANK('Registrations List'!AL1016),"",'Registrations List'!AL1016)</f>
        <v/>
      </c>
      <c r="AA988" t="str">
        <f>IF(ISBLANK('Registrations List'!AM1016),"",'Registrations List'!AM1016)</f>
        <v/>
      </c>
      <c r="AB988" t="str">
        <f>IF(ISBLANK('Registrations List'!AN1016),"",'Registrations List'!AN1016)</f>
        <v/>
      </c>
      <c r="AC988" t="str">
        <f>IF(ISBLANK('Registrations List'!AO1016),"",'Registrations List'!AO1016)</f>
        <v/>
      </c>
      <c r="AD988" t="str">
        <f>IF(ISBLANK('Registrations List'!AP1016),"",'Registrations List'!AP1016)</f>
        <v/>
      </c>
      <c r="AE988" t="str">
        <f>IF(ISBLANK('Registrations List'!AR1016),"",'Registrations List'!AR1016)</f>
        <v/>
      </c>
    </row>
    <row r="989" spans="1:31">
      <c r="A989" t="str">
        <f>IF(ISBLANK('Registrations List'!G1017),"",'Registrations List'!G1017)</f>
        <v/>
      </c>
      <c r="B989" t="str">
        <f>IF(ISBLANK('Registrations List'!H1017),"",'Registrations List'!H1017)</f>
        <v/>
      </c>
      <c r="C989" t="str">
        <f>IF(ISBLANK('Registrations List'!L1017),"",'Registrations List'!L1017)</f>
        <v/>
      </c>
      <c r="D989" t="str">
        <f>IF(ISBLANK('Registrations List'!M1017),"",'Registrations List'!M1017)</f>
        <v/>
      </c>
      <c r="E989" t="str">
        <f>IF(ISBLANK('Registrations List'!N1017),"",'Registrations List'!N1017)</f>
        <v/>
      </c>
      <c r="F989" t="str">
        <f>IF(ISBLANK('Registrations List'!O1017),"",'Registrations List'!O1017)</f>
        <v/>
      </c>
      <c r="G989" t="str">
        <f>IF(ISBLANK('Registrations List'!P1017),"",'Registrations List'!P1017)</f>
        <v/>
      </c>
      <c r="H989" t="str">
        <f>IF(ISBLANK('Registrations List'!AY1017),"",'Registrations List'!AY1017)</f>
        <v/>
      </c>
      <c r="I989" t="str">
        <f>IF(ISBLANK('Registrations List'!AZ1017),"",'Registrations List'!AZ1017)</f>
        <v/>
      </c>
      <c r="J989" t="str">
        <f>IF(ISBLANK('Registrations List'!BE1017),"",'Registrations List'!BE1017)</f>
        <v/>
      </c>
      <c r="K989" t="str">
        <f>IF(ISBLANK('Registrations List'!BF1017),"",'Registrations List'!BF1017)</f>
        <v/>
      </c>
      <c r="L989" t="str">
        <f>IF(ISBLANK('Registrations List'!BK1017),"",'Registrations List'!BK1017)</f>
        <v/>
      </c>
      <c r="M989" t="str">
        <f>IF(ISBLANK('Registrations List'!BL1017),"",'Registrations List'!BL1017)</f>
        <v/>
      </c>
      <c r="N989" t="str">
        <f>IF(ISBLANK('Registrations List'!BQ1017),"",'Registrations List'!BQ1017)</f>
        <v/>
      </c>
      <c r="O989" t="str">
        <f>IF(ISBLANK('Registrations List'!BR1017),"",'Registrations List'!BR1017)</f>
        <v/>
      </c>
      <c r="P989" t="str">
        <f>IF(ISBLANK('Registrations List'!BW1017),"",'Registrations List'!BW1017)</f>
        <v/>
      </c>
      <c r="Q989" t="str">
        <f>IF(ISBLANK('Registrations List'!BX1017),"",'Registrations List'!BX1017)</f>
        <v/>
      </c>
      <c r="R989" t="str">
        <f>IF(ISBLANK('Registrations List'!CC1017),"",'Registrations List'!CC1017)</f>
        <v/>
      </c>
      <c r="S989" t="str">
        <f>IF(ISBLANK('Registrations List'!CD1017),"",'Registrations List'!CD1017)</f>
        <v/>
      </c>
      <c r="T989" s="96" t="str">
        <f>IF(H989="","",Schedule!C992)</f>
        <v/>
      </c>
      <c r="U989" t="str">
        <f>IF('Request for Payment'!$G$29=0,"",'Request for Payment'!$G$29)</f>
        <v/>
      </c>
      <c r="V989" t="str">
        <f>IF(ISBLANK('Registrations List'!AH1017),"",'Registrations List'!AH1017)</f>
        <v/>
      </c>
      <c r="W989" t="str">
        <f>IF(ISBLANK('Registrations List'!AI1017),"",'Registrations List'!AI1017)</f>
        <v/>
      </c>
      <c r="X989" t="str">
        <f>IF(ISBLANK('Registrations List'!AJ1017),"",'Registrations List'!AJ1017)</f>
        <v/>
      </c>
      <c r="Y989" t="str">
        <f>IF(ISBLANK('Registrations List'!AK1017),"",'Registrations List'!AK1017)</f>
        <v/>
      </c>
      <c r="Z989" t="str">
        <f>IF(ISBLANK('Registrations List'!AL1017),"",'Registrations List'!AL1017)</f>
        <v/>
      </c>
      <c r="AA989" t="str">
        <f>IF(ISBLANK('Registrations List'!AM1017),"",'Registrations List'!AM1017)</f>
        <v/>
      </c>
      <c r="AB989" t="str">
        <f>IF(ISBLANK('Registrations List'!AN1017),"",'Registrations List'!AN1017)</f>
        <v/>
      </c>
      <c r="AC989" t="str">
        <f>IF(ISBLANK('Registrations List'!AO1017),"",'Registrations List'!AO1017)</f>
        <v/>
      </c>
      <c r="AD989" t="str">
        <f>IF(ISBLANK('Registrations List'!AP1017),"",'Registrations List'!AP1017)</f>
        <v/>
      </c>
      <c r="AE989" t="str">
        <f>IF(ISBLANK('Registrations List'!AR1017),"",'Registrations List'!AR1017)</f>
        <v/>
      </c>
    </row>
    <row r="990" spans="1:31">
      <c r="A990" t="str">
        <f>IF(ISBLANK('Registrations List'!G1018),"",'Registrations List'!G1018)</f>
        <v/>
      </c>
      <c r="B990" t="str">
        <f>IF(ISBLANK('Registrations List'!H1018),"",'Registrations List'!H1018)</f>
        <v/>
      </c>
      <c r="C990" t="str">
        <f>IF(ISBLANK('Registrations List'!L1018),"",'Registrations List'!L1018)</f>
        <v/>
      </c>
      <c r="D990" t="str">
        <f>IF(ISBLANK('Registrations List'!M1018),"",'Registrations List'!M1018)</f>
        <v/>
      </c>
      <c r="E990" t="str">
        <f>IF(ISBLANK('Registrations List'!N1018),"",'Registrations List'!N1018)</f>
        <v/>
      </c>
      <c r="F990" t="str">
        <f>IF(ISBLANK('Registrations List'!O1018),"",'Registrations List'!O1018)</f>
        <v/>
      </c>
      <c r="G990" t="str">
        <f>IF(ISBLANK('Registrations List'!P1018),"",'Registrations List'!P1018)</f>
        <v/>
      </c>
      <c r="H990" t="str">
        <f>IF(ISBLANK('Registrations List'!AY1018),"",'Registrations List'!AY1018)</f>
        <v/>
      </c>
      <c r="I990" t="str">
        <f>IF(ISBLANK('Registrations List'!AZ1018),"",'Registrations List'!AZ1018)</f>
        <v/>
      </c>
      <c r="J990" t="str">
        <f>IF(ISBLANK('Registrations List'!BE1018),"",'Registrations List'!BE1018)</f>
        <v/>
      </c>
      <c r="K990" t="str">
        <f>IF(ISBLANK('Registrations List'!BF1018),"",'Registrations List'!BF1018)</f>
        <v/>
      </c>
      <c r="L990" t="str">
        <f>IF(ISBLANK('Registrations List'!BK1018),"",'Registrations List'!BK1018)</f>
        <v/>
      </c>
      <c r="M990" t="str">
        <f>IF(ISBLANK('Registrations List'!BL1018),"",'Registrations List'!BL1018)</f>
        <v/>
      </c>
      <c r="N990" t="str">
        <f>IF(ISBLANK('Registrations List'!BQ1018),"",'Registrations List'!BQ1018)</f>
        <v/>
      </c>
      <c r="O990" t="str">
        <f>IF(ISBLANK('Registrations List'!BR1018),"",'Registrations List'!BR1018)</f>
        <v/>
      </c>
      <c r="P990" t="str">
        <f>IF(ISBLANK('Registrations List'!BW1018),"",'Registrations List'!BW1018)</f>
        <v/>
      </c>
      <c r="Q990" t="str">
        <f>IF(ISBLANK('Registrations List'!BX1018),"",'Registrations List'!BX1018)</f>
        <v/>
      </c>
      <c r="R990" t="str">
        <f>IF(ISBLANK('Registrations List'!CC1018),"",'Registrations List'!CC1018)</f>
        <v/>
      </c>
      <c r="S990" t="str">
        <f>IF(ISBLANK('Registrations List'!CD1018),"",'Registrations List'!CD1018)</f>
        <v/>
      </c>
      <c r="T990" s="96" t="str">
        <f>IF(H990="","",Schedule!C993)</f>
        <v/>
      </c>
      <c r="U990" t="str">
        <f>IF('Request for Payment'!$G$29=0,"",'Request for Payment'!$G$29)</f>
        <v/>
      </c>
      <c r="V990" t="str">
        <f>IF(ISBLANK('Registrations List'!AH1018),"",'Registrations List'!AH1018)</f>
        <v/>
      </c>
      <c r="W990" t="str">
        <f>IF(ISBLANK('Registrations List'!AI1018),"",'Registrations List'!AI1018)</f>
        <v/>
      </c>
      <c r="X990" t="str">
        <f>IF(ISBLANK('Registrations List'!AJ1018),"",'Registrations List'!AJ1018)</f>
        <v/>
      </c>
      <c r="Y990" t="str">
        <f>IF(ISBLANK('Registrations List'!AK1018),"",'Registrations List'!AK1018)</f>
        <v/>
      </c>
      <c r="Z990" t="str">
        <f>IF(ISBLANK('Registrations List'!AL1018),"",'Registrations List'!AL1018)</f>
        <v/>
      </c>
      <c r="AA990" t="str">
        <f>IF(ISBLANK('Registrations List'!AM1018),"",'Registrations List'!AM1018)</f>
        <v/>
      </c>
      <c r="AB990" t="str">
        <f>IF(ISBLANK('Registrations List'!AN1018),"",'Registrations List'!AN1018)</f>
        <v/>
      </c>
      <c r="AC990" t="str">
        <f>IF(ISBLANK('Registrations List'!AO1018),"",'Registrations List'!AO1018)</f>
        <v/>
      </c>
      <c r="AD990" t="str">
        <f>IF(ISBLANK('Registrations List'!AP1018),"",'Registrations List'!AP1018)</f>
        <v/>
      </c>
      <c r="AE990" t="str">
        <f>IF(ISBLANK('Registrations List'!AR1018),"",'Registrations List'!AR1018)</f>
        <v/>
      </c>
    </row>
    <row r="991" spans="1:31">
      <c r="A991" t="str">
        <f>IF(ISBLANK('Registrations List'!G1019),"",'Registrations List'!G1019)</f>
        <v/>
      </c>
      <c r="B991" t="str">
        <f>IF(ISBLANK('Registrations List'!H1019),"",'Registrations List'!H1019)</f>
        <v/>
      </c>
      <c r="C991" t="str">
        <f>IF(ISBLANK('Registrations List'!L1019),"",'Registrations List'!L1019)</f>
        <v/>
      </c>
      <c r="D991" t="str">
        <f>IF(ISBLANK('Registrations List'!M1019),"",'Registrations List'!M1019)</f>
        <v/>
      </c>
      <c r="E991" t="str">
        <f>IF(ISBLANK('Registrations List'!N1019),"",'Registrations List'!N1019)</f>
        <v/>
      </c>
      <c r="F991" t="str">
        <f>IF(ISBLANK('Registrations List'!O1019),"",'Registrations List'!O1019)</f>
        <v/>
      </c>
      <c r="G991" t="str">
        <f>IF(ISBLANK('Registrations List'!P1019),"",'Registrations List'!P1019)</f>
        <v/>
      </c>
      <c r="H991" t="str">
        <f>IF(ISBLANK('Registrations List'!AY1019),"",'Registrations List'!AY1019)</f>
        <v/>
      </c>
      <c r="I991" t="str">
        <f>IF(ISBLANK('Registrations List'!AZ1019),"",'Registrations List'!AZ1019)</f>
        <v/>
      </c>
      <c r="J991" t="str">
        <f>IF(ISBLANK('Registrations List'!BE1019),"",'Registrations List'!BE1019)</f>
        <v/>
      </c>
      <c r="K991" t="str">
        <f>IF(ISBLANK('Registrations List'!BF1019),"",'Registrations List'!BF1019)</f>
        <v/>
      </c>
      <c r="L991" t="str">
        <f>IF(ISBLANK('Registrations List'!BK1019),"",'Registrations List'!BK1019)</f>
        <v/>
      </c>
      <c r="M991" t="str">
        <f>IF(ISBLANK('Registrations List'!BL1019),"",'Registrations List'!BL1019)</f>
        <v/>
      </c>
      <c r="N991" t="str">
        <f>IF(ISBLANK('Registrations List'!BQ1019),"",'Registrations List'!BQ1019)</f>
        <v/>
      </c>
      <c r="O991" t="str">
        <f>IF(ISBLANK('Registrations List'!BR1019),"",'Registrations List'!BR1019)</f>
        <v/>
      </c>
      <c r="P991" t="str">
        <f>IF(ISBLANK('Registrations List'!BW1019),"",'Registrations List'!BW1019)</f>
        <v/>
      </c>
      <c r="Q991" t="str">
        <f>IF(ISBLANK('Registrations List'!BX1019),"",'Registrations List'!BX1019)</f>
        <v/>
      </c>
      <c r="R991" t="str">
        <f>IF(ISBLANK('Registrations List'!CC1019),"",'Registrations List'!CC1019)</f>
        <v/>
      </c>
      <c r="S991" t="str">
        <f>IF(ISBLANK('Registrations List'!CD1019),"",'Registrations List'!CD1019)</f>
        <v/>
      </c>
      <c r="T991" s="96" t="str">
        <f>IF(H991="","",Schedule!C994)</f>
        <v/>
      </c>
      <c r="U991" t="str">
        <f>IF('Request for Payment'!$G$29=0,"",'Request for Payment'!$G$29)</f>
        <v/>
      </c>
      <c r="V991" t="str">
        <f>IF(ISBLANK('Registrations List'!AH1019),"",'Registrations List'!AH1019)</f>
        <v/>
      </c>
      <c r="W991" t="str">
        <f>IF(ISBLANK('Registrations List'!AI1019),"",'Registrations List'!AI1019)</f>
        <v/>
      </c>
      <c r="X991" t="str">
        <f>IF(ISBLANK('Registrations List'!AJ1019),"",'Registrations List'!AJ1019)</f>
        <v/>
      </c>
      <c r="Y991" t="str">
        <f>IF(ISBLANK('Registrations List'!AK1019),"",'Registrations List'!AK1019)</f>
        <v/>
      </c>
      <c r="Z991" t="str">
        <f>IF(ISBLANK('Registrations List'!AL1019),"",'Registrations List'!AL1019)</f>
        <v/>
      </c>
      <c r="AA991" t="str">
        <f>IF(ISBLANK('Registrations List'!AM1019),"",'Registrations List'!AM1019)</f>
        <v/>
      </c>
      <c r="AB991" t="str">
        <f>IF(ISBLANK('Registrations List'!AN1019),"",'Registrations List'!AN1019)</f>
        <v/>
      </c>
      <c r="AC991" t="str">
        <f>IF(ISBLANK('Registrations List'!AO1019),"",'Registrations List'!AO1019)</f>
        <v/>
      </c>
      <c r="AD991" t="str">
        <f>IF(ISBLANK('Registrations List'!AP1019),"",'Registrations List'!AP1019)</f>
        <v/>
      </c>
      <c r="AE991" t="str">
        <f>IF(ISBLANK('Registrations List'!AR1019),"",'Registrations List'!AR1019)</f>
        <v/>
      </c>
    </row>
    <row r="992" spans="1:31">
      <c r="A992" t="str">
        <f>IF(ISBLANK('Registrations List'!G1020),"",'Registrations List'!G1020)</f>
        <v/>
      </c>
      <c r="B992" t="str">
        <f>IF(ISBLANK('Registrations List'!H1020),"",'Registrations List'!H1020)</f>
        <v/>
      </c>
      <c r="C992" t="str">
        <f>IF(ISBLANK('Registrations List'!L1020),"",'Registrations List'!L1020)</f>
        <v/>
      </c>
      <c r="D992" t="str">
        <f>IF(ISBLANK('Registrations List'!M1020),"",'Registrations List'!M1020)</f>
        <v/>
      </c>
      <c r="E992" t="str">
        <f>IF(ISBLANK('Registrations List'!N1020),"",'Registrations List'!N1020)</f>
        <v/>
      </c>
      <c r="F992" t="str">
        <f>IF(ISBLANK('Registrations List'!O1020),"",'Registrations List'!O1020)</f>
        <v/>
      </c>
      <c r="G992" t="str">
        <f>IF(ISBLANK('Registrations List'!P1020),"",'Registrations List'!P1020)</f>
        <v/>
      </c>
      <c r="H992" t="str">
        <f>IF(ISBLANK('Registrations List'!AY1020),"",'Registrations List'!AY1020)</f>
        <v/>
      </c>
      <c r="I992" t="str">
        <f>IF(ISBLANK('Registrations List'!AZ1020),"",'Registrations List'!AZ1020)</f>
        <v/>
      </c>
      <c r="J992" t="str">
        <f>IF(ISBLANK('Registrations List'!BE1020),"",'Registrations List'!BE1020)</f>
        <v/>
      </c>
      <c r="K992" t="str">
        <f>IF(ISBLANK('Registrations List'!BF1020),"",'Registrations List'!BF1020)</f>
        <v/>
      </c>
      <c r="L992" t="str">
        <f>IF(ISBLANK('Registrations List'!BK1020),"",'Registrations List'!BK1020)</f>
        <v/>
      </c>
      <c r="M992" t="str">
        <f>IF(ISBLANK('Registrations List'!BL1020),"",'Registrations List'!BL1020)</f>
        <v/>
      </c>
      <c r="N992" t="str">
        <f>IF(ISBLANK('Registrations List'!BQ1020),"",'Registrations List'!BQ1020)</f>
        <v/>
      </c>
      <c r="O992" t="str">
        <f>IF(ISBLANK('Registrations List'!BR1020),"",'Registrations List'!BR1020)</f>
        <v/>
      </c>
      <c r="P992" t="str">
        <f>IF(ISBLANK('Registrations List'!BW1020),"",'Registrations List'!BW1020)</f>
        <v/>
      </c>
      <c r="Q992" t="str">
        <f>IF(ISBLANK('Registrations List'!BX1020),"",'Registrations List'!BX1020)</f>
        <v/>
      </c>
      <c r="R992" t="str">
        <f>IF(ISBLANK('Registrations List'!CC1020),"",'Registrations List'!CC1020)</f>
        <v/>
      </c>
      <c r="S992" t="str">
        <f>IF(ISBLANK('Registrations List'!CD1020),"",'Registrations List'!CD1020)</f>
        <v/>
      </c>
      <c r="T992" s="96" t="str">
        <f>IF(H992="","",Schedule!C995)</f>
        <v/>
      </c>
      <c r="U992" t="str">
        <f>IF('Request for Payment'!$G$29=0,"",'Request for Payment'!$G$29)</f>
        <v/>
      </c>
      <c r="V992" t="str">
        <f>IF(ISBLANK('Registrations List'!AH1020),"",'Registrations List'!AH1020)</f>
        <v/>
      </c>
      <c r="W992" t="str">
        <f>IF(ISBLANK('Registrations List'!AI1020),"",'Registrations List'!AI1020)</f>
        <v/>
      </c>
      <c r="X992" t="str">
        <f>IF(ISBLANK('Registrations List'!AJ1020),"",'Registrations List'!AJ1020)</f>
        <v/>
      </c>
      <c r="Y992" t="str">
        <f>IF(ISBLANK('Registrations List'!AK1020),"",'Registrations List'!AK1020)</f>
        <v/>
      </c>
      <c r="Z992" t="str">
        <f>IF(ISBLANK('Registrations List'!AL1020),"",'Registrations List'!AL1020)</f>
        <v/>
      </c>
      <c r="AA992" t="str">
        <f>IF(ISBLANK('Registrations List'!AM1020),"",'Registrations List'!AM1020)</f>
        <v/>
      </c>
      <c r="AB992" t="str">
        <f>IF(ISBLANK('Registrations List'!AN1020),"",'Registrations List'!AN1020)</f>
        <v/>
      </c>
      <c r="AC992" t="str">
        <f>IF(ISBLANK('Registrations List'!AO1020),"",'Registrations List'!AO1020)</f>
        <v/>
      </c>
      <c r="AD992" t="str">
        <f>IF(ISBLANK('Registrations List'!AP1020),"",'Registrations List'!AP1020)</f>
        <v/>
      </c>
      <c r="AE992" t="str">
        <f>IF(ISBLANK('Registrations List'!AR1020),"",'Registrations List'!AR1020)</f>
        <v/>
      </c>
    </row>
    <row r="993" spans="1:31">
      <c r="A993" t="str">
        <f>IF(ISBLANK('Registrations List'!G1021),"",'Registrations List'!G1021)</f>
        <v/>
      </c>
      <c r="B993" t="str">
        <f>IF(ISBLANK('Registrations List'!H1021),"",'Registrations List'!H1021)</f>
        <v/>
      </c>
      <c r="C993" t="str">
        <f>IF(ISBLANK('Registrations List'!L1021),"",'Registrations List'!L1021)</f>
        <v/>
      </c>
      <c r="D993" t="str">
        <f>IF(ISBLANK('Registrations List'!M1021),"",'Registrations List'!M1021)</f>
        <v/>
      </c>
      <c r="E993" t="str">
        <f>IF(ISBLANK('Registrations List'!N1021),"",'Registrations List'!N1021)</f>
        <v/>
      </c>
      <c r="F993" t="str">
        <f>IF(ISBLANK('Registrations List'!O1021),"",'Registrations List'!O1021)</f>
        <v/>
      </c>
      <c r="G993" t="str">
        <f>IF(ISBLANK('Registrations List'!P1021),"",'Registrations List'!P1021)</f>
        <v/>
      </c>
      <c r="H993" t="str">
        <f>IF(ISBLANK('Registrations List'!AY1021),"",'Registrations List'!AY1021)</f>
        <v/>
      </c>
      <c r="I993" t="str">
        <f>IF(ISBLANK('Registrations List'!AZ1021),"",'Registrations List'!AZ1021)</f>
        <v/>
      </c>
      <c r="J993" t="str">
        <f>IF(ISBLANK('Registrations List'!BE1021),"",'Registrations List'!BE1021)</f>
        <v/>
      </c>
      <c r="K993" t="str">
        <f>IF(ISBLANK('Registrations List'!BF1021),"",'Registrations List'!BF1021)</f>
        <v/>
      </c>
      <c r="L993" t="str">
        <f>IF(ISBLANK('Registrations List'!BK1021),"",'Registrations List'!BK1021)</f>
        <v/>
      </c>
      <c r="M993" t="str">
        <f>IF(ISBLANK('Registrations List'!BL1021),"",'Registrations List'!BL1021)</f>
        <v/>
      </c>
      <c r="N993" t="str">
        <f>IF(ISBLANK('Registrations List'!BQ1021),"",'Registrations List'!BQ1021)</f>
        <v/>
      </c>
      <c r="O993" t="str">
        <f>IF(ISBLANK('Registrations List'!BR1021),"",'Registrations List'!BR1021)</f>
        <v/>
      </c>
      <c r="P993" t="str">
        <f>IF(ISBLANK('Registrations List'!BW1021),"",'Registrations List'!BW1021)</f>
        <v/>
      </c>
      <c r="Q993" t="str">
        <f>IF(ISBLANK('Registrations List'!BX1021),"",'Registrations List'!BX1021)</f>
        <v/>
      </c>
      <c r="R993" t="str">
        <f>IF(ISBLANK('Registrations List'!CC1021),"",'Registrations List'!CC1021)</f>
        <v/>
      </c>
      <c r="S993" t="str">
        <f>IF(ISBLANK('Registrations List'!CD1021),"",'Registrations List'!CD1021)</f>
        <v/>
      </c>
      <c r="T993" s="96" t="str">
        <f>IF(H993="","",Schedule!C996)</f>
        <v/>
      </c>
      <c r="U993" t="str">
        <f>IF('Request for Payment'!$G$29=0,"",'Request for Payment'!$G$29)</f>
        <v/>
      </c>
      <c r="V993" t="str">
        <f>IF(ISBLANK('Registrations List'!AH1021),"",'Registrations List'!AH1021)</f>
        <v/>
      </c>
      <c r="W993" t="str">
        <f>IF(ISBLANK('Registrations List'!AI1021),"",'Registrations List'!AI1021)</f>
        <v/>
      </c>
      <c r="X993" t="str">
        <f>IF(ISBLANK('Registrations List'!AJ1021),"",'Registrations List'!AJ1021)</f>
        <v/>
      </c>
      <c r="Y993" t="str">
        <f>IF(ISBLANK('Registrations List'!AK1021),"",'Registrations List'!AK1021)</f>
        <v/>
      </c>
      <c r="Z993" t="str">
        <f>IF(ISBLANK('Registrations List'!AL1021),"",'Registrations List'!AL1021)</f>
        <v/>
      </c>
      <c r="AA993" t="str">
        <f>IF(ISBLANK('Registrations List'!AM1021),"",'Registrations List'!AM1021)</f>
        <v/>
      </c>
      <c r="AB993" t="str">
        <f>IF(ISBLANK('Registrations List'!AN1021),"",'Registrations List'!AN1021)</f>
        <v/>
      </c>
      <c r="AC993" t="str">
        <f>IF(ISBLANK('Registrations List'!AO1021),"",'Registrations List'!AO1021)</f>
        <v/>
      </c>
      <c r="AD993" t="str">
        <f>IF(ISBLANK('Registrations List'!AP1021),"",'Registrations List'!AP1021)</f>
        <v/>
      </c>
      <c r="AE993" t="str">
        <f>IF(ISBLANK('Registrations List'!AR1021),"",'Registrations List'!AR1021)</f>
        <v/>
      </c>
    </row>
    <row r="994" spans="1:31">
      <c r="A994" t="str">
        <f>IF(ISBLANK('Registrations List'!G1022),"",'Registrations List'!G1022)</f>
        <v/>
      </c>
      <c r="B994" t="str">
        <f>IF(ISBLANK('Registrations List'!H1022),"",'Registrations List'!H1022)</f>
        <v/>
      </c>
      <c r="C994" t="str">
        <f>IF(ISBLANK('Registrations List'!L1022),"",'Registrations List'!L1022)</f>
        <v/>
      </c>
      <c r="D994" t="str">
        <f>IF(ISBLANK('Registrations List'!M1022),"",'Registrations List'!M1022)</f>
        <v/>
      </c>
      <c r="E994" t="str">
        <f>IF(ISBLANK('Registrations List'!N1022),"",'Registrations List'!N1022)</f>
        <v/>
      </c>
      <c r="F994" t="str">
        <f>IF(ISBLANK('Registrations List'!O1022),"",'Registrations List'!O1022)</f>
        <v/>
      </c>
      <c r="G994" t="str">
        <f>IF(ISBLANK('Registrations List'!P1022),"",'Registrations List'!P1022)</f>
        <v/>
      </c>
      <c r="H994" t="str">
        <f>IF(ISBLANK('Registrations List'!AY1022),"",'Registrations List'!AY1022)</f>
        <v/>
      </c>
      <c r="I994" t="str">
        <f>IF(ISBLANK('Registrations List'!AZ1022),"",'Registrations List'!AZ1022)</f>
        <v/>
      </c>
      <c r="J994" t="str">
        <f>IF(ISBLANK('Registrations List'!BE1022),"",'Registrations List'!BE1022)</f>
        <v/>
      </c>
      <c r="K994" t="str">
        <f>IF(ISBLANK('Registrations List'!BF1022),"",'Registrations List'!BF1022)</f>
        <v/>
      </c>
      <c r="L994" t="str">
        <f>IF(ISBLANK('Registrations List'!BK1022),"",'Registrations List'!BK1022)</f>
        <v/>
      </c>
      <c r="M994" t="str">
        <f>IF(ISBLANK('Registrations List'!BL1022),"",'Registrations List'!BL1022)</f>
        <v/>
      </c>
      <c r="N994" t="str">
        <f>IF(ISBLANK('Registrations List'!BQ1022),"",'Registrations List'!BQ1022)</f>
        <v/>
      </c>
      <c r="O994" t="str">
        <f>IF(ISBLANK('Registrations List'!BR1022),"",'Registrations List'!BR1022)</f>
        <v/>
      </c>
      <c r="P994" t="str">
        <f>IF(ISBLANK('Registrations List'!BW1022),"",'Registrations List'!BW1022)</f>
        <v/>
      </c>
      <c r="Q994" t="str">
        <f>IF(ISBLANK('Registrations List'!BX1022),"",'Registrations List'!BX1022)</f>
        <v/>
      </c>
      <c r="R994" t="str">
        <f>IF(ISBLANK('Registrations List'!CC1022),"",'Registrations List'!CC1022)</f>
        <v/>
      </c>
      <c r="S994" t="str">
        <f>IF(ISBLANK('Registrations List'!CD1022),"",'Registrations List'!CD1022)</f>
        <v/>
      </c>
      <c r="T994" s="96" t="str">
        <f>IF(H994="","",Schedule!C997)</f>
        <v/>
      </c>
      <c r="U994" t="str">
        <f>IF('Request for Payment'!$G$29=0,"",'Request for Payment'!$G$29)</f>
        <v/>
      </c>
      <c r="V994" t="str">
        <f>IF(ISBLANK('Registrations List'!AH1022),"",'Registrations List'!AH1022)</f>
        <v/>
      </c>
      <c r="W994" t="str">
        <f>IF(ISBLANK('Registrations List'!AI1022),"",'Registrations List'!AI1022)</f>
        <v/>
      </c>
      <c r="X994" t="str">
        <f>IF(ISBLANK('Registrations List'!AJ1022),"",'Registrations List'!AJ1022)</f>
        <v/>
      </c>
      <c r="Y994" t="str">
        <f>IF(ISBLANK('Registrations List'!AK1022),"",'Registrations List'!AK1022)</f>
        <v/>
      </c>
      <c r="Z994" t="str">
        <f>IF(ISBLANK('Registrations List'!AL1022),"",'Registrations List'!AL1022)</f>
        <v/>
      </c>
      <c r="AA994" t="str">
        <f>IF(ISBLANK('Registrations List'!AM1022),"",'Registrations List'!AM1022)</f>
        <v/>
      </c>
      <c r="AB994" t="str">
        <f>IF(ISBLANK('Registrations List'!AN1022),"",'Registrations List'!AN1022)</f>
        <v/>
      </c>
      <c r="AC994" t="str">
        <f>IF(ISBLANK('Registrations List'!AO1022),"",'Registrations List'!AO1022)</f>
        <v/>
      </c>
      <c r="AD994" t="str">
        <f>IF(ISBLANK('Registrations List'!AP1022),"",'Registrations List'!AP1022)</f>
        <v/>
      </c>
      <c r="AE994" t="str">
        <f>IF(ISBLANK('Registrations List'!AR1022),"",'Registrations List'!AR1022)</f>
        <v/>
      </c>
    </row>
    <row r="995" spans="1:31">
      <c r="A995" t="str">
        <f>IF(ISBLANK('Registrations List'!G1023),"",'Registrations List'!G1023)</f>
        <v/>
      </c>
      <c r="B995" t="str">
        <f>IF(ISBLANK('Registrations List'!H1023),"",'Registrations List'!H1023)</f>
        <v/>
      </c>
      <c r="C995" t="str">
        <f>IF(ISBLANK('Registrations List'!L1023),"",'Registrations List'!L1023)</f>
        <v/>
      </c>
      <c r="D995" t="str">
        <f>IF(ISBLANK('Registrations List'!M1023),"",'Registrations List'!M1023)</f>
        <v/>
      </c>
      <c r="E995" t="str">
        <f>IF(ISBLANK('Registrations List'!N1023),"",'Registrations List'!N1023)</f>
        <v/>
      </c>
      <c r="F995" t="str">
        <f>IF(ISBLANK('Registrations List'!O1023),"",'Registrations List'!O1023)</f>
        <v/>
      </c>
      <c r="G995" t="str">
        <f>IF(ISBLANK('Registrations List'!P1023),"",'Registrations List'!P1023)</f>
        <v/>
      </c>
      <c r="H995" t="str">
        <f>IF(ISBLANK('Registrations List'!AY1023),"",'Registrations List'!AY1023)</f>
        <v/>
      </c>
      <c r="I995" t="str">
        <f>IF(ISBLANK('Registrations List'!AZ1023),"",'Registrations List'!AZ1023)</f>
        <v/>
      </c>
      <c r="J995" t="str">
        <f>IF(ISBLANK('Registrations List'!BE1023),"",'Registrations List'!BE1023)</f>
        <v/>
      </c>
      <c r="K995" t="str">
        <f>IF(ISBLANK('Registrations List'!BF1023),"",'Registrations List'!BF1023)</f>
        <v/>
      </c>
      <c r="L995" t="str">
        <f>IF(ISBLANK('Registrations List'!BK1023),"",'Registrations List'!BK1023)</f>
        <v/>
      </c>
      <c r="M995" t="str">
        <f>IF(ISBLANK('Registrations List'!BL1023),"",'Registrations List'!BL1023)</f>
        <v/>
      </c>
      <c r="N995" t="str">
        <f>IF(ISBLANK('Registrations List'!BQ1023),"",'Registrations List'!BQ1023)</f>
        <v/>
      </c>
      <c r="O995" t="str">
        <f>IF(ISBLANK('Registrations List'!BR1023),"",'Registrations List'!BR1023)</f>
        <v/>
      </c>
      <c r="P995" t="str">
        <f>IF(ISBLANK('Registrations List'!BW1023),"",'Registrations List'!BW1023)</f>
        <v/>
      </c>
      <c r="Q995" t="str">
        <f>IF(ISBLANK('Registrations List'!BX1023),"",'Registrations List'!BX1023)</f>
        <v/>
      </c>
      <c r="R995" t="str">
        <f>IF(ISBLANK('Registrations List'!CC1023),"",'Registrations List'!CC1023)</f>
        <v/>
      </c>
      <c r="S995" t="str">
        <f>IF(ISBLANK('Registrations List'!CD1023),"",'Registrations List'!CD1023)</f>
        <v/>
      </c>
      <c r="T995" s="96" t="str">
        <f>IF(H995="","",Schedule!C998)</f>
        <v/>
      </c>
      <c r="U995" t="str">
        <f>IF('Request for Payment'!$G$29=0,"",'Request for Payment'!$G$29)</f>
        <v/>
      </c>
      <c r="V995" t="str">
        <f>IF(ISBLANK('Registrations List'!AH1023),"",'Registrations List'!AH1023)</f>
        <v/>
      </c>
      <c r="W995" t="str">
        <f>IF(ISBLANK('Registrations List'!AI1023),"",'Registrations List'!AI1023)</f>
        <v/>
      </c>
      <c r="X995" t="str">
        <f>IF(ISBLANK('Registrations List'!AJ1023),"",'Registrations List'!AJ1023)</f>
        <v/>
      </c>
      <c r="Y995" t="str">
        <f>IF(ISBLANK('Registrations List'!AK1023),"",'Registrations List'!AK1023)</f>
        <v/>
      </c>
      <c r="Z995" t="str">
        <f>IF(ISBLANK('Registrations List'!AL1023),"",'Registrations List'!AL1023)</f>
        <v/>
      </c>
      <c r="AA995" t="str">
        <f>IF(ISBLANK('Registrations List'!AM1023),"",'Registrations List'!AM1023)</f>
        <v/>
      </c>
      <c r="AB995" t="str">
        <f>IF(ISBLANK('Registrations List'!AN1023),"",'Registrations List'!AN1023)</f>
        <v/>
      </c>
      <c r="AC995" t="str">
        <f>IF(ISBLANK('Registrations List'!AO1023),"",'Registrations List'!AO1023)</f>
        <v/>
      </c>
      <c r="AD995" t="str">
        <f>IF(ISBLANK('Registrations List'!AP1023),"",'Registrations List'!AP1023)</f>
        <v/>
      </c>
      <c r="AE995" t="str">
        <f>IF(ISBLANK('Registrations List'!AR1023),"",'Registrations List'!AR1023)</f>
        <v/>
      </c>
    </row>
    <row r="996" spans="1:31">
      <c r="A996" t="str">
        <f>IF(ISBLANK('Registrations List'!G1024),"",'Registrations List'!G1024)</f>
        <v/>
      </c>
      <c r="B996" t="str">
        <f>IF(ISBLANK('Registrations List'!H1024),"",'Registrations List'!H1024)</f>
        <v/>
      </c>
      <c r="C996" t="str">
        <f>IF(ISBLANK('Registrations List'!L1024),"",'Registrations List'!L1024)</f>
        <v/>
      </c>
      <c r="D996" t="str">
        <f>IF(ISBLANK('Registrations List'!M1024),"",'Registrations List'!M1024)</f>
        <v/>
      </c>
      <c r="E996" t="str">
        <f>IF(ISBLANK('Registrations List'!N1024),"",'Registrations List'!N1024)</f>
        <v/>
      </c>
      <c r="F996" t="str">
        <f>IF(ISBLANK('Registrations List'!O1024),"",'Registrations List'!O1024)</f>
        <v/>
      </c>
      <c r="G996" t="str">
        <f>IF(ISBLANK('Registrations List'!P1024),"",'Registrations List'!P1024)</f>
        <v/>
      </c>
      <c r="H996" t="str">
        <f>IF(ISBLANK('Registrations List'!AY1024),"",'Registrations List'!AY1024)</f>
        <v/>
      </c>
      <c r="I996" t="str">
        <f>IF(ISBLANK('Registrations List'!AZ1024),"",'Registrations List'!AZ1024)</f>
        <v/>
      </c>
      <c r="J996" t="str">
        <f>IF(ISBLANK('Registrations List'!BE1024),"",'Registrations List'!BE1024)</f>
        <v/>
      </c>
      <c r="K996" t="str">
        <f>IF(ISBLANK('Registrations List'!BF1024),"",'Registrations List'!BF1024)</f>
        <v/>
      </c>
      <c r="L996" t="str">
        <f>IF(ISBLANK('Registrations List'!BK1024),"",'Registrations List'!BK1024)</f>
        <v/>
      </c>
      <c r="M996" t="str">
        <f>IF(ISBLANK('Registrations List'!BL1024),"",'Registrations List'!BL1024)</f>
        <v/>
      </c>
      <c r="N996" t="str">
        <f>IF(ISBLANK('Registrations List'!BQ1024),"",'Registrations List'!BQ1024)</f>
        <v/>
      </c>
      <c r="O996" t="str">
        <f>IF(ISBLANK('Registrations List'!BR1024),"",'Registrations List'!BR1024)</f>
        <v/>
      </c>
      <c r="P996" t="str">
        <f>IF(ISBLANK('Registrations List'!BW1024),"",'Registrations List'!BW1024)</f>
        <v/>
      </c>
      <c r="Q996" t="str">
        <f>IF(ISBLANK('Registrations List'!BX1024),"",'Registrations List'!BX1024)</f>
        <v/>
      </c>
      <c r="R996" t="str">
        <f>IF(ISBLANK('Registrations List'!CC1024),"",'Registrations List'!CC1024)</f>
        <v/>
      </c>
      <c r="S996" t="str">
        <f>IF(ISBLANK('Registrations List'!CD1024),"",'Registrations List'!CD1024)</f>
        <v/>
      </c>
      <c r="T996" s="96" t="str">
        <f>IF(H996="","",Schedule!C999)</f>
        <v/>
      </c>
      <c r="U996" t="str">
        <f>IF('Request for Payment'!$G$29=0,"",'Request for Payment'!$G$29)</f>
        <v/>
      </c>
      <c r="V996" t="str">
        <f>IF(ISBLANK('Registrations List'!AH1024),"",'Registrations List'!AH1024)</f>
        <v/>
      </c>
      <c r="W996" t="str">
        <f>IF(ISBLANK('Registrations List'!AI1024),"",'Registrations List'!AI1024)</f>
        <v/>
      </c>
      <c r="X996" t="str">
        <f>IF(ISBLANK('Registrations List'!AJ1024),"",'Registrations List'!AJ1024)</f>
        <v/>
      </c>
      <c r="Y996" t="str">
        <f>IF(ISBLANK('Registrations List'!AK1024),"",'Registrations List'!AK1024)</f>
        <v/>
      </c>
      <c r="Z996" t="str">
        <f>IF(ISBLANK('Registrations List'!AL1024),"",'Registrations List'!AL1024)</f>
        <v/>
      </c>
      <c r="AA996" t="str">
        <f>IF(ISBLANK('Registrations List'!AM1024),"",'Registrations List'!AM1024)</f>
        <v/>
      </c>
      <c r="AB996" t="str">
        <f>IF(ISBLANK('Registrations List'!AN1024),"",'Registrations List'!AN1024)</f>
        <v/>
      </c>
      <c r="AC996" t="str">
        <f>IF(ISBLANK('Registrations List'!AO1024),"",'Registrations List'!AO1024)</f>
        <v/>
      </c>
      <c r="AD996" t="str">
        <f>IF(ISBLANK('Registrations List'!AP1024),"",'Registrations List'!AP1024)</f>
        <v/>
      </c>
      <c r="AE996" t="str">
        <f>IF(ISBLANK('Registrations List'!AR1024),"",'Registrations List'!AR1024)</f>
        <v/>
      </c>
    </row>
    <row r="997" spans="1:31">
      <c r="A997" t="str">
        <f>IF(ISBLANK('Registrations List'!G1025),"",'Registrations List'!G1025)</f>
        <v/>
      </c>
      <c r="B997" t="str">
        <f>IF(ISBLANK('Registrations List'!H1025),"",'Registrations List'!H1025)</f>
        <v/>
      </c>
      <c r="C997" t="str">
        <f>IF(ISBLANK('Registrations List'!L1025),"",'Registrations List'!L1025)</f>
        <v/>
      </c>
      <c r="D997" t="str">
        <f>IF(ISBLANK('Registrations List'!M1025),"",'Registrations List'!M1025)</f>
        <v/>
      </c>
      <c r="E997" t="str">
        <f>IF(ISBLANK('Registrations List'!N1025),"",'Registrations List'!N1025)</f>
        <v/>
      </c>
      <c r="F997" t="str">
        <f>IF(ISBLANK('Registrations List'!O1025),"",'Registrations List'!O1025)</f>
        <v/>
      </c>
      <c r="G997" t="str">
        <f>IF(ISBLANK('Registrations List'!P1025),"",'Registrations List'!P1025)</f>
        <v/>
      </c>
      <c r="H997" t="str">
        <f>IF(ISBLANK('Registrations List'!AY1025),"",'Registrations List'!AY1025)</f>
        <v/>
      </c>
      <c r="I997" t="str">
        <f>IF(ISBLANK('Registrations List'!AZ1025),"",'Registrations List'!AZ1025)</f>
        <v/>
      </c>
      <c r="J997" t="str">
        <f>IF(ISBLANK('Registrations List'!BE1025),"",'Registrations List'!BE1025)</f>
        <v/>
      </c>
      <c r="K997" t="str">
        <f>IF(ISBLANK('Registrations List'!BF1025),"",'Registrations List'!BF1025)</f>
        <v/>
      </c>
      <c r="L997" t="str">
        <f>IF(ISBLANK('Registrations List'!BK1025),"",'Registrations List'!BK1025)</f>
        <v/>
      </c>
      <c r="M997" t="str">
        <f>IF(ISBLANK('Registrations List'!BL1025),"",'Registrations List'!BL1025)</f>
        <v/>
      </c>
      <c r="N997" t="str">
        <f>IF(ISBLANK('Registrations List'!BQ1025),"",'Registrations List'!BQ1025)</f>
        <v/>
      </c>
      <c r="O997" t="str">
        <f>IF(ISBLANK('Registrations List'!BR1025),"",'Registrations List'!BR1025)</f>
        <v/>
      </c>
      <c r="P997" t="str">
        <f>IF(ISBLANK('Registrations List'!BW1025),"",'Registrations List'!BW1025)</f>
        <v/>
      </c>
      <c r="Q997" t="str">
        <f>IF(ISBLANK('Registrations List'!BX1025),"",'Registrations List'!BX1025)</f>
        <v/>
      </c>
      <c r="R997" t="str">
        <f>IF(ISBLANK('Registrations List'!CC1025),"",'Registrations List'!CC1025)</f>
        <v/>
      </c>
      <c r="S997" t="str">
        <f>IF(ISBLANK('Registrations List'!CD1025),"",'Registrations List'!CD1025)</f>
        <v/>
      </c>
      <c r="T997" s="96" t="str">
        <f>IF(H997="","",Schedule!C1000)</f>
        <v/>
      </c>
      <c r="U997" t="str">
        <f>IF('Request for Payment'!$G$29=0,"",'Request for Payment'!$G$29)</f>
        <v/>
      </c>
      <c r="V997" t="str">
        <f>IF(ISBLANK('Registrations List'!AH1025),"",'Registrations List'!AH1025)</f>
        <v/>
      </c>
      <c r="W997" t="str">
        <f>IF(ISBLANK('Registrations List'!AI1025),"",'Registrations List'!AI1025)</f>
        <v/>
      </c>
      <c r="X997" t="str">
        <f>IF(ISBLANK('Registrations List'!AJ1025),"",'Registrations List'!AJ1025)</f>
        <v/>
      </c>
      <c r="Y997" t="str">
        <f>IF(ISBLANK('Registrations List'!AK1025),"",'Registrations List'!AK1025)</f>
        <v/>
      </c>
      <c r="Z997" t="str">
        <f>IF(ISBLANK('Registrations List'!AL1025),"",'Registrations List'!AL1025)</f>
        <v/>
      </c>
      <c r="AA997" t="str">
        <f>IF(ISBLANK('Registrations List'!AM1025),"",'Registrations List'!AM1025)</f>
        <v/>
      </c>
      <c r="AB997" t="str">
        <f>IF(ISBLANK('Registrations List'!AN1025),"",'Registrations List'!AN1025)</f>
        <v/>
      </c>
      <c r="AC997" t="str">
        <f>IF(ISBLANK('Registrations List'!AO1025),"",'Registrations List'!AO1025)</f>
        <v/>
      </c>
      <c r="AD997" t="str">
        <f>IF(ISBLANK('Registrations List'!AP1025),"",'Registrations List'!AP1025)</f>
        <v/>
      </c>
      <c r="AE997" t="str">
        <f>IF(ISBLANK('Registrations List'!AR1025),"",'Registrations List'!AR1025)</f>
        <v/>
      </c>
    </row>
    <row r="998" spans="1:31">
      <c r="A998" t="str">
        <f>IF(ISBLANK('Registrations List'!G1026),"",'Registrations List'!G1026)</f>
        <v/>
      </c>
      <c r="B998" t="str">
        <f>IF(ISBLANK('Registrations List'!H1026),"",'Registrations List'!H1026)</f>
        <v/>
      </c>
      <c r="C998" t="str">
        <f>IF(ISBLANK('Registrations List'!L1026),"",'Registrations List'!L1026)</f>
        <v/>
      </c>
      <c r="D998" t="str">
        <f>IF(ISBLANK('Registrations List'!M1026),"",'Registrations List'!M1026)</f>
        <v/>
      </c>
      <c r="E998" t="str">
        <f>IF(ISBLANK('Registrations List'!N1026),"",'Registrations List'!N1026)</f>
        <v/>
      </c>
      <c r="F998" t="str">
        <f>IF(ISBLANK('Registrations List'!O1026),"",'Registrations List'!O1026)</f>
        <v/>
      </c>
      <c r="G998" t="str">
        <f>IF(ISBLANK('Registrations List'!P1026),"",'Registrations List'!P1026)</f>
        <v/>
      </c>
      <c r="H998" t="str">
        <f>IF(ISBLANK('Registrations List'!AY1026),"",'Registrations List'!AY1026)</f>
        <v/>
      </c>
      <c r="I998" t="str">
        <f>IF(ISBLANK('Registrations List'!AZ1026),"",'Registrations List'!AZ1026)</f>
        <v/>
      </c>
      <c r="J998" t="str">
        <f>IF(ISBLANK('Registrations List'!BE1026),"",'Registrations List'!BE1026)</f>
        <v/>
      </c>
      <c r="K998" t="str">
        <f>IF(ISBLANK('Registrations List'!BF1026),"",'Registrations List'!BF1026)</f>
        <v/>
      </c>
      <c r="L998" t="str">
        <f>IF(ISBLANK('Registrations List'!BK1026),"",'Registrations List'!BK1026)</f>
        <v/>
      </c>
      <c r="M998" t="str">
        <f>IF(ISBLANK('Registrations List'!BL1026),"",'Registrations List'!BL1026)</f>
        <v/>
      </c>
      <c r="N998" t="str">
        <f>IF(ISBLANK('Registrations List'!BQ1026),"",'Registrations List'!BQ1026)</f>
        <v/>
      </c>
      <c r="O998" t="str">
        <f>IF(ISBLANK('Registrations List'!BR1026),"",'Registrations List'!BR1026)</f>
        <v/>
      </c>
      <c r="P998" t="str">
        <f>IF(ISBLANK('Registrations List'!BW1026),"",'Registrations List'!BW1026)</f>
        <v/>
      </c>
      <c r="Q998" t="str">
        <f>IF(ISBLANK('Registrations List'!BX1026),"",'Registrations List'!BX1026)</f>
        <v/>
      </c>
      <c r="R998" t="str">
        <f>IF(ISBLANK('Registrations List'!CC1026),"",'Registrations List'!CC1026)</f>
        <v/>
      </c>
      <c r="S998" t="str">
        <f>IF(ISBLANK('Registrations List'!CD1026),"",'Registrations List'!CD1026)</f>
        <v/>
      </c>
      <c r="T998" s="96" t="str">
        <f>IF(H998="","",Schedule!C1001)</f>
        <v/>
      </c>
      <c r="U998" t="str">
        <f>IF('Request for Payment'!$G$29=0,"",'Request for Payment'!$G$29)</f>
        <v/>
      </c>
      <c r="V998" t="str">
        <f>IF(ISBLANK('Registrations List'!AH1026),"",'Registrations List'!AH1026)</f>
        <v/>
      </c>
      <c r="W998" t="str">
        <f>IF(ISBLANK('Registrations List'!AI1026),"",'Registrations List'!AI1026)</f>
        <v/>
      </c>
      <c r="X998" t="str">
        <f>IF(ISBLANK('Registrations List'!AJ1026),"",'Registrations List'!AJ1026)</f>
        <v/>
      </c>
      <c r="Y998" t="str">
        <f>IF(ISBLANK('Registrations List'!AK1026),"",'Registrations List'!AK1026)</f>
        <v/>
      </c>
      <c r="Z998" t="str">
        <f>IF(ISBLANK('Registrations List'!AL1026),"",'Registrations List'!AL1026)</f>
        <v/>
      </c>
      <c r="AA998" t="str">
        <f>IF(ISBLANK('Registrations List'!AM1026),"",'Registrations List'!AM1026)</f>
        <v/>
      </c>
      <c r="AB998" t="str">
        <f>IF(ISBLANK('Registrations List'!AN1026),"",'Registrations List'!AN1026)</f>
        <v/>
      </c>
      <c r="AC998" t="str">
        <f>IF(ISBLANK('Registrations List'!AO1026),"",'Registrations List'!AO1026)</f>
        <v/>
      </c>
      <c r="AD998" t="str">
        <f>IF(ISBLANK('Registrations List'!AP1026),"",'Registrations List'!AP1026)</f>
        <v/>
      </c>
      <c r="AE998" t="str">
        <f>IF(ISBLANK('Registrations List'!AR1026),"",'Registrations List'!AR1026)</f>
        <v/>
      </c>
    </row>
    <row r="999" spans="1:31">
      <c r="A999" t="str">
        <f>IF(ISBLANK('Registrations List'!G1027),"",'Registrations List'!G1027)</f>
        <v/>
      </c>
      <c r="B999" t="str">
        <f>IF(ISBLANK('Registrations List'!H1027),"",'Registrations List'!H1027)</f>
        <v/>
      </c>
      <c r="C999" t="str">
        <f>IF(ISBLANK('Registrations List'!L1027),"",'Registrations List'!L1027)</f>
        <v/>
      </c>
      <c r="D999" t="str">
        <f>IF(ISBLANK('Registrations List'!M1027),"",'Registrations List'!M1027)</f>
        <v/>
      </c>
      <c r="E999" t="str">
        <f>IF(ISBLANK('Registrations List'!N1027),"",'Registrations List'!N1027)</f>
        <v/>
      </c>
      <c r="F999" t="str">
        <f>IF(ISBLANK('Registrations List'!O1027),"",'Registrations List'!O1027)</f>
        <v/>
      </c>
      <c r="G999" t="str">
        <f>IF(ISBLANK('Registrations List'!P1027),"",'Registrations List'!P1027)</f>
        <v/>
      </c>
      <c r="H999" t="str">
        <f>IF(ISBLANK('Registrations List'!AY1027),"",'Registrations List'!AY1027)</f>
        <v/>
      </c>
      <c r="I999" t="str">
        <f>IF(ISBLANK('Registrations List'!AZ1027),"",'Registrations List'!AZ1027)</f>
        <v/>
      </c>
      <c r="J999" t="str">
        <f>IF(ISBLANK('Registrations List'!BE1027),"",'Registrations List'!BE1027)</f>
        <v/>
      </c>
      <c r="K999" t="str">
        <f>IF(ISBLANK('Registrations List'!BF1027),"",'Registrations List'!BF1027)</f>
        <v/>
      </c>
      <c r="L999" t="str">
        <f>IF(ISBLANK('Registrations List'!BK1027),"",'Registrations List'!BK1027)</f>
        <v/>
      </c>
      <c r="M999" t="str">
        <f>IF(ISBLANK('Registrations List'!BL1027),"",'Registrations List'!BL1027)</f>
        <v/>
      </c>
      <c r="N999" t="str">
        <f>IF(ISBLANK('Registrations List'!BQ1027),"",'Registrations List'!BQ1027)</f>
        <v/>
      </c>
      <c r="O999" t="str">
        <f>IF(ISBLANK('Registrations List'!BR1027),"",'Registrations List'!BR1027)</f>
        <v/>
      </c>
      <c r="P999" t="str">
        <f>IF(ISBLANK('Registrations List'!BW1027),"",'Registrations List'!BW1027)</f>
        <v/>
      </c>
      <c r="Q999" t="str">
        <f>IF(ISBLANK('Registrations List'!BX1027),"",'Registrations List'!BX1027)</f>
        <v/>
      </c>
      <c r="R999" t="str">
        <f>IF(ISBLANK('Registrations List'!CC1027),"",'Registrations List'!CC1027)</f>
        <v/>
      </c>
      <c r="S999" t="str">
        <f>IF(ISBLANK('Registrations List'!CD1027),"",'Registrations List'!CD1027)</f>
        <v/>
      </c>
      <c r="T999" s="96" t="str">
        <f>IF(H999="","",Schedule!C1002)</f>
        <v/>
      </c>
      <c r="U999" t="str">
        <f>IF('Request for Payment'!$G$29=0,"",'Request for Payment'!$G$29)</f>
        <v/>
      </c>
      <c r="V999" t="str">
        <f>IF(ISBLANK('Registrations List'!AH1027),"",'Registrations List'!AH1027)</f>
        <v/>
      </c>
      <c r="W999" t="str">
        <f>IF(ISBLANK('Registrations List'!AI1027),"",'Registrations List'!AI1027)</f>
        <v/>
      </c>
      <c r="X999" t="str">
        <f>IF(ISBLANK('Registrations List'!AJ1027),"",'Registrations List'!AJ1027)</f>
        <v/>
      </c>
      <c r="Y999" t="str">
        <f>IF(ISBLANK('Registrations List'!AK1027),"",'Registrations List'!AK1027)</f>
        <v/>
      </c>
      <c r="Z999" t="str">
        <f>IF(ISBLANK('Registrations List'!AL1027),"",'Registrations List'!AL1027)</f>
        <v/>
      </c>
      <c r="AA999" t="str">
        <f>IF(ISBLANK('Registrations List'!AM1027),"",'Registrations List'!AM1027)</f>
        <v/>
      </c>
      <c r="AB999" t="str">
        <f>IF(ISBLANK('Registrations List'!AN1027),"",'Registrations List'!AN1027)</f>
        <v/>
      </c>
      <c r="AC999" t="str">
        <f>IF(ISBLANK('Registrations List'!AO1027),"",'Registrations List'!AO1027)</f>
        <v/>
      </c>
      <c r="AD999" t="str">
        <f>IF(ISBLANK('Registrations List'!AP1027),"",'Registrations List'!AP1027)</f>
        <v/>
      </c>
      <c r="AE999" t="str">
        <f>IF(ISBLANK('Registrations List'!AR1027),"",'Registrations List'!AR1027)</f>
        <v/>
      </c>
    </row>
    <row r="1000" spans="1:31">
      <c r="A1000" t="str">
        <f>IF(ISBLANK('Registrations List'!G1028),"",'Registrations List'!G1028)</f>
        <v/>
      </c>
      <c r="B1000" t="str">
        <f>IF(ISBLANK('Registrations List'!H1028),"",'Registrations List'!H1028)</f>
        <v/>
      </c>
      <c r="C1000" t="str">
        <f>IF(ISBLANK('Registrations List'!L1028),"",'Registrations List'!L1028)</f>
        <v/>
      </c>
      <c r="D1000" t="str">
        <f>IF(ISBLANK('Registrations List'!M1028),"",'Registrations List'!M1028)</f>
        <v/>
      </c>
      <c r="E1000" t="str">
        <f>IF(ISBLANK('Registrations List'!N1028),"",'Registrations List'!N1028)</f>
        <v/>
      </c>
      <c r="F1000" t="str">
        <f>IF(ISBLANK('Registrations List'!O1028),"",'Registrations List'!O1028)</f>
        <v/>
      </c>
      <c r="G1000" t="str">
        <f>IF(ISBLANK('Registrations List'!P1028),"",'Registrations List'!P1028)</f>
        <v/>
      </c>
      <c r="H1000" t="str">
        <f>IF(ISBLANK('Registrations List'!AY1028),"",'Registrations List'!AY1028)</f>
        <v/>
      </c>
      <c r="I1000" t="str">
        <f>IF(ISBLANK('Registrations List'!AZ1028),"",'Registrations List'!AZ1028)</f>
        <v/>
      </c>
      <c r="J1000" t="str">
        <f>IF(ISBLANK('Registrations List'!BE1028),"",'Registrations List'!BE1028)</f>
        <v/>
      </c>
      <c r="K1000" t="str">
        <f>IF(ISBLANK('Registrations List'!BF1028),"",'Registrations List'!BF1028)</f>
        <v/>
      </c>
      <c r="L1000" t="str">
        <f>IF(ISBLANK('Registrations List'!BK1028),"",'Registrations List'!BK1028)</f>
        <v/>
      </c>
      <c r="M1000" t="str">
        <f>IF(ISBLANK('Registrations List'!BL1028),"",'Registrations List'!BL1028)</f>
        <v/>
      </c>
      <c r="N1000" t="str">
        <f>IF(ISBLANK('Registrations List'!BQ1028),"",'Registrations List'!BQ1028)</f>
        <v/>
      </c>
      <c r="O1000" t="str">
        <f>IF(ISBLANK('Registrations List'!BR1028),"",'Registrations List'!BR1028)</f>
        <v/>
      </c>
      <c r="P1000" t="str">
        <f>IF(ISBLANK('Registrations List'!BW1028),"",'Registrations List'!BW1028)</f>
        <v/>
      </c>
      <c r="Q1000" t="str">
        <f>IF(ISBLANK('Registrations List'!BX1028),"",'Registrations List'!BX1028)</f>
        <v/>
      </c>
      <c r="R1000" t="str">
        <f>IF(ISBLANK('Registrations List'!CC1028),"",'Registrations List'!CC1028)</f>
        <v/>
      </c>
      <c r="S1000" t="str">
        <f>IF(ISBLANK('Registrations List'!CD1028),"",'Registrations List'!CD1028)</f>
        <v/>
      </c>
      <c r="T1000" s="96" t="str">
        <f>IF(H1000="","",Schedule!C1003)</f>
        <v/>
      </c>
      <c r="U1000" t="str">
        <f>IF('Request for Payment'!$G$29=0,"",'Request for Payment'!$G$29)</f>
        <v/>
      </c>
      <c r="V1000" t="str">
        <f>IF(ISBLANK('Registrations List'!AH1028),"",'Registrations List'!AH1028)</f>
        <v/>
      </c>
      <c r="W1000" t="str">
        <f>IF(ISBLANK('Registrations List'!AI1028),"",'Registrations List'!AI1028)</f>
        <v/>
      </c>
      <c r="X1000" t="str">
        <f>IF(ISBLANK('Registrations List'!AJ1028),"",'Registrations List'!AJ1028)</f>
        <v/>
      </c>
      <c r="Y1000" t="str">
        <f>IF(ISBLANK('Registrations List'!AK1028),"",'Registrations List'!AK1028)</f>
        <v/>
      </c>
      <c r="Z1000" t="str">
        <f>IF(ISBLANK('Registrations List'!AL1028),"",'Registrations List'!AL1028)</f>
        <v/>
      </c>
      <c r="AA1000" t="str">
        <f>IF(ISBLANK('Registrations List'!AM1028),"",'Registrations List'!AM1028)</f>
        <v/>
      </c>
      <c r="AB1000" t="str">
        <f>IF(ISBLANK('Registrations List'!AN1028),"",'Registrations List'!AN1028)</f>
        <v/>
      </c>
      <c r="AC1000" t="str">
        <f>IF(ISBLANK('Registrations List'!AO1028),"",'Registrations List'!AO1028)</f>
        <v/>
      </c>
      <c r="AD1000" t="str">
        <f>IF(ISBLANK('Registrations List'!AP1028),"",'Registrations List'!AP1028)</f>
        <v/>
      </c>
      <c r="AE1000" t="str">
        <f>IF(ISBLANK('Registrations List'!AR1028),"",'Registrations List'!AR1028)</f>
        <v/>
      </c>
    </row>
    <row r="1001" spans="1:31">
      <c r="A1001" t="str">
        <f>IF(ISBLANK('Registrations List'!G1029),"",'Registrations List'!G1029)</f>
        <v/>
      </c>
      <c r="B1001" t="str">
        <f>IF(ISBLANK('Registrations List'!H1029),"",'Registrations List'!H1029)</f>
        <v/>
      </c>
      <c r="C1001" t="str">
        <f>IF(ISBLANK('Registrations List'!L1029),"",'Registrations List'!L1029)</f>
        <v/>
      </c>
      <c r="D1001" t="str">
        <f>IF(ISBLANK('Registrations List'!M1029),"",'Registrations List'!M1029)</f>
        <v/>
      </c>
      <c r="E1001" t="str">
        <f>IF(ISBLANK('Registrations List'!N1029),"",'Registrations List'!N1029)</f>
        <v/>
      </c>
      <c r="F1001" t="str">
        <f>IF(ISBLANK('Registrations List'!O1029),"",'Registrations List'!O1029)</f>
        <v/>
      </c>
      <c r="G1001" t="str">
        <f>IF(ISBLANK('Registrations List'!P1029),"",'Registrations List'!P1029)</f>
        <v/>
      </c>
      <c r="H1001" t="str">
        <f>IF(ISBLANK('Registrations List'!AY1029),"",'Registrations List'!AY1029)</f>
        <v/>
      </c>
      <c r="I1001" t="str">
        <f>IF(ISBLANK('Registrations List'!AZ1029),"",'Registrations List'!AZ1029)</f>
        <v/>
      </c>
      <c r="J1001" t="str">
        <f>IF(ISBLANK('Registrations List'!BE1029),"",'Registrations List'!BE1029)</f>
        <v/>
      </c>
      <c r="K1001" t="str">
        <f>IF(ISBLANK('Registrations List'!BF1029),"",'Registrations List'!BF1029)</f>
        <v/>
      </c>
      <c r="L1001" t="str">
        <f>IF(ISBLANK('Registrations List'!BK1029),"",'Registrations List'!BK1029)</f>
        <v/>
      </c>
      <c r="M1001" t="str">
        <f>IF(ISBLANK('Registrations List'!BL1029),"",'Registrations List'!BL1029)</f>
        <v/>
      </c>
      <c r="N1001" t="str">
        <f>IF(ISBLANK('Registrations List'!BQ1029),"",'Registrations List'!BQ1029)</f>
        <v/>
      </c>
      <c r="O1001" t="str">
        <f>IF(ISBLANK('Registrations List'!BR1029),"",'Registrations List'!BR1029)</f>
        <v/>
      </c>
      <c r="P1001" t="str">
        <f>IF(ISBLANK('Registrations List'!BW1029),"",'Registrations List'!BW1029)</f>
        <v/>
      </c>
      <c r="Q1001" t="str">
        <f>IF(ISBLANK('Registrations List'!BX1029),"",'Registrations List'!BX1029)</f>
        <v/>
      </c>
      <c r="R1001" t="str">
        <f>IF(ISBLANK('Registrations List'!CC1029),"",'Registrations List'!CC1029)</f>
        <v/>
      </c>
      <c r="S1001" t="str">
        <f>IF(ISBLANK('Registrations List'!CD1029),"",'Registrations List'!CD1029)</f>
        <v/>
      </c>
      <c r="T1001" s="96" t="str">
        <f>IF(H1001="","",Schedule!C1004)</f>
        <v/>
      </c>
      <c r="U1001" t="str">
        <f>IF('Request for Payment'!$G$29=0,"",'Request for Payment'!$G$29)</f>
        <v/>
      </c>
      <c r="V1001" t="str">
        <f>IF(ISBLANK('Registrations List'!AH1029),"",'Registrations List'!AH1029)</f>
        <v/>
      </c>
      <c r="W1001" t="str">
        <f>IF(ISBLANK('Registrations List'!AI1029),"",'Registrations List'!AI1029)</f>
        <v/>
      </c>
      <c r="X1001" t="str">
        <f>IF(ISBLANK('Registrations List'!AJ1029),"",'Registrations List'!AJ1029)</f>
        <v/>
      </c>
      <c r="Y1001" t="str">
        <f>IF(ISBLANK('Registrations List'!AK1029),"",'Registrations List'!AK1029)</f>
        <v/>
      </c>
      <c r="Z1001" t="str">
        <f>IF(ISBLANK('Registrations List'!AL1029),"",'Registrations List'!AL1029)</f>
        <v/>
      </c>
      <c r="AA1001" t="str">
        <f>IF(ISBLANK('Registrations List'!AM1029),"",'Registrations List'!AM1029)</f>
        <v/>
      </c>
      <c r="AB1001" t="str">
        <f>IF(ISBLANK('Registrations List'!AN1029),"",'Registrations List'!AN1029)</f>
        <v/>
      </c>
      <c r="AC1001" t="str">
        <f>IF(ISBLANK('Registrations List'!AO1029),"",'Registrations List'!AO1029)</f>
        <v/>
      </c>
      <c r="AD1001" t="str">
        <f>IF(ISBLANK('Registrations List'!AP1029),"",'Registrations List'!AP1029)</f>
        <v/>
      </c>
      <c r="AE1001" t="str">
        <f>IF(ISBLANK('Registrations List'!AR1029),"",'Registrations List'!AR1029)</f>
        <v/>
      </c>
    </row>
  </sheetData>
  <sheetProtection algorithmName="SHA-512" hashValue="dXyO0w7J//DYts3mfHqHYMHIH0r5slQlHYA5VJYm7xmQO9XE2siqk6QcbnTIdLFzTH6lBGTptB/eRC0ROmLTag==" saltValue="U82Q7mnV0ld8683atu3Ld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aa6e6e3-5213-495e-8a2b-151b64959aae" xsi:nil="true"/>
    <Comment xmlns="aaa6e6e3-5213-495e-8a2b-151b64959aae" xsi:nil="true"/>
    <Sent xmlns="aaa6e6e3-5213-495e-8a2b-151b64959aae">false</Sent>
    <Anthony xmlns="aaa6e6e3-5213-495e-8a2b-151b64959aae" xsi:nil="true"/>
    <DateReturned xmlns="aaa6e6e3-5213-495e-8a2b-151b64959aae" xsi:nil="true"/>
    <TaxCatchAll xmlns="f427e65b-46ba-4aba-904d-cd54baf97255" xsi:nil="true"/>
    <lcf76f155ced4ddcb4097134ff3c332f xmlns="aaa6e6e3-5213-495e-8a2b-151b64959aa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2EF2F68DA3EE47A3EFBF19AC8F65FE" ma:contentTypeVersion="24" ma:contentTypeDescription="Create a new document." ma:contentTypeScope="" ma:versionID="ddf28642e18bb7bee2aec600fd3037e4">
  <xsd:schema xmlns:xsd="http://www.w3.org/2001/XMLSchema" xmlns:xs="http://www.w3.org/2001/XMLSchema" xmlns:p="http://schemas.microsoft.com/office/2006/metadata/properties" xmlns:ns2="aaa6e6e3-5213-495e-8a2b-151b64959aae" xmlns:ns3="f427e65b-46ba-4aba-904d-cd54baf97255" targetNamespace="http://schemas.microsoft.com/office/2006/metadata/properties" ma:root="true" ma:fieldsID="474ae39dc422ba4fb299d395fd6f7b95" ns2:_="" ns3:_="">
    <xsd:import namespace="aaa6e6e3-5213-495e-8a2b-151b64959aae"/>
    <xsd:import namespace="f427e65b-46ba-4aba-904d-cd54baf97255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Sent" minOccurs="0"/>
                <xsd:element ref="ns2:DateReturned" minOccurs="0"/>
                <xsd:element ref="ns2:Comment" minOccurs="0"/>
                <xsd:element ref="ns2:Anthony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6e6e3-5213-495e-8a2b-151b64959aae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2" nillable="true" ma:displayName="Sign-off status" ma:internalName="_x0024_Resources_x003a_core_x002c_Signoff_Status_x003b_" ma:readOnly="false">
      <xsd:simpleType>
        <xsd:restriction base="dms:Text"/>
      </xsd:simpleType>
    </xsd:element>
    <xsd:element name="Sent" ma:index="3" nillable="true" ma:displayName="Sent" ma:default="0" ma:format="Dropdown" ma:internalName="Sent" ma:readOnly="false">
      <xsd:simpleType>
        <xsd:restriction base="dms:Boolean"/>
      </xsd:simpleType>
    </xsd:element>
    <xsd:element name="DateReturned" ma:index="4" nillable="true" ma:displayName="Date Returned" ma:format="DateTime" ma:internalName="DateReturned" ma:readOnly="false">
      <xsd:simpleType>
        <xsd:restriction base="dms:DateTime"/>
      </xsd:simpleType>
    </xsd:element>
    <xsd:element name="Comment" ma:index="5" nillable="true" ma:displayName="Comment" ma:format="Dropdown" ma:internalName="Comment" ma:readOnly="false">
      <xsd:simpleType>
        <xsd:restriction base="dms:Note"/>
      </xsd:simpleType>
    </xsd:element>
    <xsd:element name="Anthony" ma:index="6" nillable="true" ma:displayName="Anthony" ma:format="DateOnly" ma:internalName="Anthony" ma:readOnly="false">
      <xsd:simpleType>
        <xsd:restriction base="dms:DateTime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OCR" ma:index="14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5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146ae31c-5b83-43b7-b371-4a3d4b694b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27e65b-46ba-4aba-904d-cd54baf9725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8" nillable="true" ma:displayName="Taxonomy Catch All Column" ma:hidden="true" ma:list="{dcb94484-e3ae-42b1-9d14-84513ef8d679}" ma:internalName="TaxCatchAll" ma:showField="CatchAllData" ma:web="f427e65b-46ba-4aba-904d-cd54baf972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E01494-A152-43C0-8212-18FCB96402E0}"/>
</file>

<file path=customXml/itemProps2.xml><?xml version="1.0" encoding="utf-8"?>
<ds:datastoreItem xmlns:ds="http://schemas.openxmlformats.org/officeDocument/2006/customXml" ds:itemID="{7FEC4443-9A64-4732-80EB-1049C2570186}"/>
</file>

<file path=customXml/itemProps3.xml><?xml version="1.0" encoding="utf-8"?>
<ds:datastoreItem xmlns:ds="http://schemas.openxmlformats.org/officeDocument/2006/customXml" ds:itemID="{7A99AC62-B9FB-47AD-B94A-72E6CEE7EA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Nial Murphy</dc:creator>
  <cp:keywords/>
  <dc:description/>
  <cp:lastModifiedBy/>
  <cp:revision/>
  <dcterms:created xsi:type="dcterms:W3CDTF">2019-07-15T10:02:00Z</dcterms:created>
  <dcterms:modified xsi:type="dcterms:W3CDTF">2023-10-31T16:07:35Z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0x010100522EF2F68DA3EE47A3EFBF19AC8F65FE</vt:lpwstr>
  </property>
</Properties>
</file>